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Publicación\Anexo No. 2\"/>
    </mc:Choice>
  </mc:AlternateContent>
  <xr:revisionPtr revIDLastSave="0" documentId="13_ncr:1_{F6826890-7D78-4C74-AB12-8661CC5877D5}" xr6:coauthVersionLast="46" xr6:coauthVersionMax="46" xr10:uidLastSave="{00000000-0000-0000-0000-000000000000}"/>
  <workbookProtection workbookAlgorithmName="SHA-512" workbookHashValue="Ob+2FinV8zcrIgLi75GIIG8yv2RpmE9ejKxW9Hm4Lrk9YpPsG6ErkPWqXKYvZmt5nOhMk6c53u5r+AOB4ccKAw==" workbookSaltValue="G4odyMndtD/R2SVncnoFrQ==" workbookSpinCount="100000" lockStructure="1"/>
  <bookViews>
    <workbookView xWindow="-120" yWindow="-120" windowWidth="29040" windowHeight="15840" xr2:uid="{72CBC60C-2DAF-4E70-83FC-EE506D15E570}"/>
  </bookViews>
  <sheets>
    <sheet name="Grupo 1" sheetId="1" r:id="rId1"/>
    <sheet name="Grupo 2" sheetId="2" r:id="rId2"/>
    <sheet name="Grupo 3" sheetId="3" r:id="rId3"/>
    <sheet name="Grupo 4" sheetId="4" r:id="rId4"/>
    <sheet name="Grupo 6" sheetId="6" r:id="rId5"/>
    <sheet name="Grupo 8" sheetId="8" r:id="rId6"/>
    <sheet name="Grupo 9" sheetId="9" r:id="rId7"/>
    <sheet name="Grupo 10" sheetId="10" r:id="rId8"/>
    <sheet name="Grupo 12" sheetId="12" r:id="rId9"/>
    <sheet name="Grupo 14" sheetId="40" r:id="rId10"/>
    <sheet name="Grupo 15" sheetId="38" r:id="rId11"/>
    <sheet name="Grupo 16" sheetId="37" r:id="rId12"/>
    <sheet name="Grupo  17" sheetId="14" r:id="rId13"/>
    <sheet name="Grupo 18" sheetId="36" r:id="rId14"/>
    <sheet name="Grupo 20" sheetId="41" r:id="rId15"/>
    <sheet name="Grupo 21" sheetId="42" r:id="rId16"/>
    <sheet name="Grupo 22" sheetId="22" r:id="rId17"/>
    <sheet name="Grupo 24" sheetId="43" r:id="rId18"/>
    <sheet name="Grupo 26" sheetId="44" r:id="rId19"/>
    <sheet name="Grupo 28" sheetId="45" r:id="rId20"/>
    <sheet name="Grupo 29" sheetId="46" r:id="rId21"/>
    <sheet name="Grupo 30" sheetId="47" r:id="rId22"/>
    <sheet name="Grupo 31" sheetId="48" r:id="rId23"/>
    <sheet name="Grupo 32" sheetId="49" r:id="rId24"/>
    <sheet name="Grupo 33" sheetId="50" r:id="rId25"/>
    <sheet name="Grupo 34" sheetId="51" r:id="rId26"/>
    <sheet name="Grupo 35" sheetId="52" r:id="rId27"/>
    <sheet name="Grupo 37" sheetId="54" r:id="rId28"/>
    <sheet name="Grupo 38" sheetId="55" r:id="rId29"/>
    <sheet name="Grupo 39" sheetId="56" r:id="rId30"/>
    <sheet name="Grupo 40" sheetId="57" r:id="rId31"/>
    <sheet name="Grupo 41" sheetId="58" r:id="rId32"/>
    <sheet name="Grupo 42" sheetId="53" r:id="rId33"/>
    <sheet name="Grupo 43" sheetId="59" r:id="rId34"/>
    <sheet name="Grupo 45" sheetId="60" r:id="rId35"/>
    <sheet name="Grupo 46" sheetId="61" r:id="rId36"/>
    <sheet name="Grupo 47" sheetId="62" r:id="rId37"/>
    <sheet name="Grupo 51" sheetId="63" r:id="rId38"/>
    <sheet name="Grupo 52" sheetId="64" r:id="rId39"/>
    <sheet name="Grupo 53" sheetId="65" r:id="rId40"/>
    <sheet name="Grupo 54" sheetId="66" r:id="rId41"/>
    <sheet name="Grupo 55" sheetId="67" r:id="rId42"/>
    <sheet name="Grupo 57" sheetId="68" r:id="rId43"/>
    <sheet name="Grupo 58" sheetId="71" r:id="rId44"/>
    <sheet name="Grupo 59" sheetId="69" r:id="rId45"/>
    <sheet name="Grupo 60 " sheetId="72" r:id="rId46"/>
    <sheet name="Grupo 61" sheetId="73" r:id="rId47"/>
    <sheet name="Grupo 62" sheetId="74" r:id="rId48"/>
    <sheet name="Grupo 63" sheetId="75" r:id="rId49"/>
    <sheet name="Grupo 64" sheetId="76" r:id="rId50"/>
    <sheet name="Grupo 65" sheetId="77" r:id="rId51"/>
    <sheet name="Grupo 66" sheetId="78" r:id="rId52"/>
    <sheet name="Grupo 67" sheetId="79" r:id="rId53"/>
    <sheet name="Grupo 68" sheetId="80" r:id="rId54"/>
  </sheets>
  <externalReferences>
    <externalReference r:id="rId55"/>
  </externalReferences>
  <definedNames>
    <definedName name="_xlnm._FilterDatabase" localSheetId="25" hidden="1">'Grupo 34'!$A$9:$AH$9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72" l="1"/>
  <c r="D17" i="72"/>
  <c r="C17" i="72"/>
  <c r="B17" i="72"/>
</calcChain>
</file>

<file path=xl/sharedStrings.xml><?xml version="1.0" encoding="utf-8"?>
<sst xmlns="http://schemas.openxmlformats.org/spreadsheetml/2006/main" count="68249" uniqueCount="786">
  <si>
    <t xml:space="preserve">PROCEDIMIENTO DE ENCARGOS DE SERVIDORES DE CARRERA ADMINISTRATIVA </t>
  </si>
  <si>
    <t>Anexo No.2 - Resultados del Estudio. Análisis de Planta</t>
  </si>
  <si>
    <t>OCURRENCIA</t>
  </si>
  <si>
    <t xml:space="preserve">NIVEL JERÁRQUICO </t>
  </si>
  <si>
    <t>DENOMINACIÓN</t>
  </si>
  <si>
    <t>CÓDIGO</t>
  </si>
  <si>
    <t xml:space="preserve">GRADO </t>
  </si>
  <si>
    <t>CEDULA</t>
  </si>
  <si>
    <t>EVALUACIÓN DEL DESEMPEÑO</t>
  </si>
  <si>
    <t>SANCIÓN</t>
  </si>
  <si>
    <t>APTITUDES Y HABILIDADES</t>
  </si>
  <si>
    <t>TITULO 1</t>
  </si>
  <si>
    <t>TITULO 2</t>
  </si>
  <si>
    <t>TITULO 3</t>
  </si>
  <si>
    <t>TITULO 4</t>
  </si>
  <si>
    <t>TITULO 5</t>
  </si>
  <si>
    <t>TITULO 6</t>
  </si>
  <si>
    <t>TITULO 7</t>
  </si>
  <si>
    <t>TITULO 8</t>
  </si>
  <si>
    <t>TITULO 9</t>
  </si>
  <si>
    <t>EXPERIENCIA TOTAL EN MESES</t>
  </si>
  <si>
    <t>EXPERIENCIA MÍNIMA PARA EL CARGO EN MESES</t>
  </si>
  <si>
    <t>REQUISITOS HABILITANTES</t>
  </si>
  <si>
    <t xml:space="preserve"> EXPERIENCIA ADICIONAL </t>
  </si>
  <si>
    <t>PUNTUACIÓN EXPERIENCIA ADICIONAL</t>
  </si>
  <si>
    <t>FORMACIÓN ADICIONAL</t>
  </si>
  <si>
    <t>PUNTUACIÓN FORMACIÓN ADICIONAL</t>
  </si>
  <si>
    <t>CALIFICACIÓN EDL</t>
  </si>
  <si>
    <t>FECHA INGRESO SED</t>
  </si>
  <si>
    <t>MESES ANTIGÜEDAD EN SED</t>
  </si>
  <si>
    <t>Orden</t>
  </si>
  <si>
    <t>Profesional</t>
  </si>
  <si>
    <t>Profesional Universitario</t>
  </si>
  <si>
    <t>219</t>
  </si>
  <si>
    <t>07</t>
  </si>
  <si>
    <t>314</t>
  </si>
  <si>
    <t>19</t>
  </si>
  <si>
    <t>Sobresaliente</t>
  </si>
  <si>
    <t>No</t>
  </si>
  <si>
    <t>CUMPLE</t>
  </si>
  <si>
    <t>BACHILLER ACADEMICO</t>
  </si>
  <si>
    <t>Cumple</t>
  </si>
  <si>
    <t>ESPECIALIZACIÓN PROFESIONAL</t>
  </si>
  <si>
    <t>bachiller academico</t>
  </si>
  <si>
    <t>BACHILLER COMERCIAL</t>
  </si>
  <si>
    <t>ADMINISTRACION DE EMPRESAS</t>
  </si>
  <si>
    <t>MAESTRÍA</t>
  </si>
  <si>
    <t>Revisó</t>
  </si>
  <si>
    <t>María Teresa Méndez Granados</t>
  </si>
  <si>
    <t>Jefe de Oficina de Personal</t>
  </si>
  <si>
    <t>Proyectó:</t>
  </si>
  <si>
    <t>José Álvaro Rodríguez Ortega</t>
  </si>
  <si>
    <t>Profesional contratista</t>
  </si>
  <si>
    <t>PUNTAJE EXPERIENCIA ADICIONAL + FORMACIÓN ADICIONAL</t>
  </si>
  <si>
    <t>La Jefe de la Oficina de Personal, de conformidad con lo establecido en el artículo 24 de la Ley 909 de 2004 y el Procedimiento de Encargos de Servidores de Carrera Administrativa,  a continuación relaciona los resultados del análisis de cumplimieto de requisitos y aplicación de criterios de desempate para determinar el derecho preferencial a encargo:</t>
  </si>
  <si>
    <t>BACHILLER TECNICO</t>
  </si>
  <si>
    <t>BACHILLER ACADÉMICO</t>
  </si>
  <si>
    <t>ESPECIALIZACION EN DOCENCIA UNIVERSITARIA</t>
  </si>
  <si>
    <t>Bachiller Académico</t>
  </si>
  <si>
    <t>Bachiller academico</t>
  </si>
  <si>
    <t>Bachiller Técnico Comercial</t>
  </si>
  <si>
    <t>09</t>
  </si>
  <si>
    <t>Bachiller Técnico</t>
  </si>
  <si>
    <t>ADMINISTRACION PUBLICA</t>
  </si>
  <si>
    <t>DERECHO</t>
  </si>
  <si>
    <t>ESPECIALIZACION EN DERECHO ADMINISTRATIVO Y CONSTITUCIONAL</t>
  </si>
  <si>
    <t>Bachiller Academico</t>
  </si>
  <si>
    <t>ESPECIALIZACION EN DERECHO ADMINISTRATIVO</t>
  </si>
  <si>
    <t>BACHILLER TÉCNICO EN SISTEMAS</t>
  </si>
  <si>
    <t>bachiller académico</t>
  </si>
  <si>
    <t>12</t>
  </si>
  <si>
    <t>ECONOMIA</t>
  </si>
  <si>
    <t>ESPECIALIZACION EN FORMULACION Y EVALUACION SOCIAL Y ECONOMICA DE PROYECTOS</t>
  </si>
  <si>
    <t>BACHILLER EN PROMOCIÓN SOCIAL</t>
  </si>
  <si>
    <t xml:space="preserve">BACHILLER ACADEMICO </t>
  </si>
  <si>
    <t>INGENIERIA INDUSTRIAL</t>
  </si>
  <si>
    <t>ESPECIALIZACION EN GESTION PUBLICA</t>
  </si>
  <si>
    <t>ESPECIALIZACIÓN EN GESTIÓN PÚBLICA</t>
  </si>
  <si>
    <t>BACHILLER TÉCNICO</t>
  </si>
  <si>
    <t>ESPECIALIZACION EN ALTA DIRRECION DEL ESTADO</t>
  </si>
  <si>
    <t>MAESTRÍA EN GERENCIA DE SISTEMAS DE INFORMACIÓN Y PROYECTOS TECNOLÓGICOS</t>
  </si>
  <si>
    <t>MAESTRA BACHILLER</t>
  </si>
  <si>
    <t xml:space="preserve">Bachiller </t>
  </si>
  <si>
    <t>ESPECIALIZACION EN GERENCIA EN GOBIERNO Y GESTION PUBLICA</t>
  </si>
  <si>
    <t>BACHILLER CLASICO</t>
  </si>
  <si>
    <t>ESPECIALIZACION EN GESTION DE LA CALIDAD Y NORMALIZACION TECNICA</t>
  </si>
  <si>
    <t>ESPECIALIZACION EN DERECHO LABORAL Y SISTEMA DE SEGURIDAD SOCIAL</t>
  </si>
  <si>
    <t>BACHILLER TÉCNICO INDUSTRIAL</t>
  </si>
  <si>
    <t>BACHILLER ACADEMICO CON ENFASIS EN EDUCACION</t>
  </si>
  <si>
    <t>ESPECIALIZACION EN DERECHO PRIVADO</t>
  </si>
  <si>
    <t>Técnico Profesional en Secretariado</t>
  </si>
  <si>
    <t>BACHILLER TECNICO EN SISTEMAS Y COMPUTACU¡ION</t>
  </si>
  <si>
    <t>ADMINISTRACION FINANCIERA</t>
  </si>
  <si>
    <t>ESPECIALIZACION EN GERENCIA FINANCIERA</t>
  </si>
  <si>
    <t>Bachiller</t>
  </si>
  <si>
    <t>Bachiller técnico</t>
  </si>
  <si>
    <t>18</t>
  </si>
  <si>
    <t>CONTADURIA PUBLICA</t>
  </si>
  <si>
    <t>BACHILLER MILITAR</t>
  </si>
  <si>
    <t>222</t>
  </si>
  <si>
    <t>21</t>
  </si>
  <si>
    <t>BACHILLER TECNICO INDUSTRIAL</t>
  </si>
  <si>
    <t>BACHILLER</t>
  </si>
  <si>
    <t>Bachiller Comercial</t>
  </si>
  <si>
    <t>Bachiller académico</t>
  </si>
  <si>
    <t>ECONOMÍA</t>
  </si>
  <si>
    <t>ESPECIALIZACIÓN EN PEDAGOGIA</t>
  </si>
  <si>
    <t>MAESTRÍA EN GESTIÓN DE LA EDUCACIÓN VIRTUAL</t>
  </si>
  <si>
    <t>BACHILLER NORMALISTA</t>
  </si>
  <si>
    <t>ESPECIALIZACION EN DERECHO ADMINISTRATIVO LABORAL</t>
  </si>
  <si>
    <t xml:space="preserve">Bachiller Académico </t>
  </si>
  <si>
    <t>BACHILLER ACADÉMICO CON ÉNFASIS EN EDUCACION</t>
  </si>
  <si>
    <t>BACHILLER TECNICO EN MECANICA INDUSTRIAL</t>
  </si>
  <si>
    <t>TECNICA PROFESIONAL EN ELECTROMECANICA</t>
  </si>
  <si>
    <t>TECNOLOGÍA EN GESTIÓN DOCUMENTAL</t>
  </si>
  <si>
    <t>ESPECIALIZACION EN SISTEMAS DE INFORMACION Y GERENCIA DE DOCUMENTOS</t>
  </si>
  <si>
    <t>Bachiller Tecnico</t>
  </si>
  <si>
    <t>ESPECIALIZACIÓN EN GERENCIA EN GESTIÓN HUMANA Y DESARROLLO ORGANIZACIONAL</t>
  </si>
  <si>
    <t>Maestría en Economía Urbana</t>
  </si>
  <si>
    <t>ESPECIALIZACION EN LEGISLACION EDUCATIVA Y PROCEDIMIENTOS</t>
  </si>
  <si>
    <t>BACHILLER PEDAGÓGICO</t>
  </si>
  <si>
    <t>BACHILLER PEDAGOGICO</t>
  </si>
  <si>
    <t>TECNICA PROFESIONAL EN ADMINISTRACION DE EMPRESAS</t>
  </si>
  <si>
    <t>ADMINISTRACIÓN DE EMPRESAS</t>
  </si>
  <si>
    <t>BACHILLER TÉCNICO COMERCIAL</t>
  </si>
  <si>
    <t xml:space="preserve">BACHILLER ACADÉMICO </t>
  </si>
  <si>
    <t>ESPECIALIZACIÓN EN PEDAGOGÍA Y DOCENCIA</t>
  </si>
  <si>
    <t>Bacliller academico</t>
  </si>
  <si>
    <t>TECNOLOGIA EN GESTION DE OBRAS CIVILES Y CONSTRUCCIONES</t>
  </si>
  <si>
    <t>ESPECIALIZACION EN COOPERACION INTERNACIONAL Y GERENCIA SOCIAL</t>
  </si>
  <si>
    <t>Profesional Especializado</t>
  </si>
  <si>
    <t xml:space="preserve">BACHILLER </t>
  </si>
  <si>
    <t>TRABAJO SOCIAL</t>
  </si>
  <si>
    <t>ESPECIALIZACIÓN EN DERECHO ADMINISTRATIVO</t>
  </si>
  <si>
    <t>TECNOLOGÍA EN GESTIÓN ADMINISTRATIVA</t>
  </si>
  <si>
    <t>10</t>
  </si>
  <si>
    <t>BACHILLER TECNICO COMERCIAL</t>
  </si>
  <si>
    <t>11</t>
  </si>
  <si>
    <t>ESPECIALIZACION EN GERENCIA DEL TALENTO HUMANO</t>
  </si>
  <si>
    <t>BACHILLERATO ACADEMICO</t>
  </si>
  <si>
    <t>17</t>
  </si>
  <si>
    <t>MAESTRIA EN DERECHO PROCESAL</t>
  </si>
  <si>
    <t>Bachiller comercial</t>
  </si>
  <si>
    <t>ESPECIALIZACIÓN EN DERECHO MÉDICO</t>
  </si>
  <si>
    <t xml:space="preserve">bachiller comercial </t>
  </si>
  <si>
    <t>ABOGADO</t>
  </si>
  <si>
    <t>ESPECIALISTA EN DERECHO PUBLICO</t>
  </si>
  <si>
    <t>ESPECIALISTA EN GESTIÓN PÚBLICA</t>
  </si>
  <si>
    <t>ESPECIALISTA EN DERECHOS HUMANOS</t>
  </si>
  <si>
    <t>ESPECIALISTA EN DERECHO ADMINISTRATIVO</t>
  </si>
  <si>
    <t>MAGISTER EN DERECHO</t>
  </si>
  <si>
    <t>ESPECIALISTA EN CIENCIAS ADMINISTRATIVAS Y CONSTITUCIONALES</t>
  </si>
  <si>
    <t>ADMINISTRADOR DE EMPRESAS COMERCIALES</t>
  </si>
  <si>
    <t>ESPECIALISTA EN GERENCIA SOCIAL DE LA EDUCACION</t>
  </si>
  <si>
    <t>TECNOLOGO EN ADMINISTRACION DE EMPRESAS</t>
  </si>
  <si>
    <t>ADMINISTRADOR DE EMPRESAS</t>
  </si>
  <si>
    <t>ESPECIALISTA EN GESTION DE DESARROLLO ADMINISTRATIVO</t>
  </si>
  <si>
    <t>TECNOLÓGO EN GESTIÓN DEL TALENTO HUMANO</t>
  </si>
  <si>
    <t>BACHILLER COMERCIAL-MODALIDAD CONTABILIDAD</t>
  </si>
  <si>
    <t>TECNOLOGIA EN ADMINISTRACION HOTELERA</t>
  </si>
  <si>
    <t>TECNOLOGO EN MARKETING</t>
  </si>
  <si>
    <t>TECNOLOGIA EN NEGOCIACIÓN INTERNACIONAL</t>
  </si>
  <si>
    <t>ESPECIALIZACIÓN EN GERENCIA DE RIESGOS Y SEGUROS</t>
  </si>
  <si>
    <t>ESPECIALISTA EN ADMINISTRACIÓN Y GERENCIA DE SISTEMAS DE LA CALIDAD</t>
  </si>
  <si>
    <t>MAGISTER EN CALIDAD Y GESTION INTEGRAL</t>
  </si>
  <si>
    <t>TECNOLOGO EN GESTION COMERCIAL Y DE NEGOCIOS</t>
  </si>
  <si>
    <t>ESPECIALISTA EN GESTIÓN EMPRESARIAL</t>
  </si>
  <si>
    <t>BACHILLER TECNICO ESPECIALIDAD EN CONTABILIDAD E INFORMATICA</t>
  </si>
  <si>
    <t>ESPECIALISTA EN GERENCIA DE RECURSOS HUMANOS</t>
  </si>
  <si>
    <t>TECNÓLOGO EN GESTIÓN ADMINISTRATIVA</t>
  </si>
  <si>
    <t>ESPECIALISTA EN GESTION HUMANA DE LAS ORGANIZACIONES</t>
  </si>
  <si>
    <t>PSICOLOGO</t>
  </si>
  <si>
    <t>ESPECIALISTA EN GERENCIA DEL TALENTO HUMANO</t>
  </si>
  <si>
    <t>MAGISTER EN EDUCACIÓN</t>
  </si>
  <si>
    <t>ADMINISTRADOR PUBLICO</t>
  </si>
  <si>
    <t>TECNOLOGO EN CONTABILIDAD Y FINANZAS</t>
  </si>
  <si>
    <t>MAGÍSTER EN ADMINISTRACIÓN</t>
  </si>
  <si>
    <t>ESPECIALISTA EN PROYECTOS DE DESARROLLO</t>
  </si>
  <si>
    <t>ESPECIALISTA EN ALTA GERENCIA</t>
  </si>
  <si>
    <t>TECNICO PROFESIONAL EN ADMINISTRACION DE EMPRESAS</t>
  </si>
  <si>
    <t>ESPECIALISTA EN GERENCIA SOCIAL</t>
  </si>
  <si>
    <t>PSICOLOGO (A)</t>
  </si>
  <si>
    <t>ESPECIALISTA EN GERENCIA DE NEGOCIOS INTERNACIONALES</t>
  </si>
  <si>
    <t>ESPECIALISTA EN GESTION PUBLICA</t>
  </si>
  <si>
    <t>ESPECIALISTA EN GERENCIA DE PROYECTOS</t>
  </si>
  <si>
    <t>TECNICO PROFESIONAL EN SISTEMAS</t>
  </si>
  <si>
    <t>ADMINISTRADOR (A) DE EMPRESAS</t>
  </si>
  <si>
    <t>ESPECIALISTA EN GERENCIA DE PROYECTOS EDUCATIVOS</t>
  </si>
  <si>
    <t>ESPECIALISTA EN GERENCIA DE PROYECTOS EDUCATIVOS INSTITUCIONALES</t>
  </si>
  <si>
    <t>MAGISTER EN EDUCACION</t>
  </si>
  <si>
    <t>ESPECIALISTA EN CONTRATACIÓN ESTATAL Y NEGOCIOS JURÍDICOS DE LA ADMINISTRACIÓN</t>
  </si>
  <si>
    <t>ESPECIALISTA EN DERECHO PROCESAL</t>
  </si>
  <si>
    <t>ESPECIALISTA EN DERECHO COMERCIAL</t>
  </si>
  <si>
    <t>MAGISTER EN MEDIO AMBIENTE Y DESARROLLO</t>
  </si>
  <si>
    <t>ESPECIALISTA EN GERENCIA DE LA SEGURIDAD Y SALUD EN EL TRABAJO</t>
  </si>
  <si>
    <t>CONTADOR PUBLICO</t>
  </si>
  <si>
    <t>ESPECIALISTA EN GERENCIA DE INSTITUCIONES EDUCATIVAS</t>
  </si>
  <si>
    <t>ESPECIALISTA EN DERECHO ADMINISTRATIVO Y CONSTITUCIONAL</t>
  </si>
  <si>
    <t>ECONOMISTA</t>
  </si>
  <si>
    <t>ESPECIALISTA EN ADMINISTRACION FINANCIERA</t>
  </si>
  <si>
    <t>ABOGADO(A)</t>
  </si>
  <si>
    <t>ESPECIALISTA EN DERECHO CONSTITUCIONAL</t>
  </si>
  <si>
    <t>ABOGADO (A)</t>
  </si>
  <si>
    <t>ESPECIALISTA EN DERECHO COMERCIAL Y FINANCIERO</t>
  </si>
  <si>
    <t>COMUNICADOR SOCIAL- PERIODISTA</t>
  </si>
  <si>
    <t>ESPECIALISTA EN GERENCIA EN GOBIERNO Y GESTION PUBLICA</t>
  </si>
  <si>
    <t>Bachiller Pedagógico</t>
  </si>
  <si>
    <t>LICENCIATURA EN EDUCACION CON ENFASIS EN EDUCACION ESPECIAL</t>
  </si>
  <si>
    <t>ESPECIALIZACIÓN EN NEUROPSICOLOGÍA ESCOLAR</t>
  </si>
  <si>
    <t>ECONOMISTA EMPRESARIAL</t>
  </si>
  <si>
    <t>ESPECIALISTA EN GERENCIA</t>
  </si>
  <si>
    <t>INGENIERO INDUSTRIAL</t>
  </si>
  <si>
    <t>ESPECIALISTA EN INGENIERIA DE SOFTWARE</t>
  </si>
  <si>
    <t>ESPECIALISTA EN FINANZAS Y ADMINISTRACION PUBLICA</t>
  </si>
  <si>
    <t>INGENIERO DE SISTEMAS</t>
  </si>
  <si>
    <t>ESPECIALISTA EN DERECHO LABORAL Y SEGURIDAD SOCIAL</t>
  </si>
  <si>
    <t>ESPECIALISTA EN GERENCIA DE LA CALIDAD</t>
  </si>
  <si>
    <t>ESPECIALISTA EN AUDITORÍA DE CONTROL INTERNO Y ASEGURAMIENTO</t>
  </si>
  <si>
    <t>ESPECIALISTA EN AUDITORIA DE SISTEMAS DE INFORMACION</t>
  </si>
  <si>
    <t>INGENIERO DE SISTEMAS CON ENFASIS EN TELECOMUNICACIONES</t>
  </si>
  <si>
    <t>BACHILLER EN TECNOLOGIA MODALIDAD COMERCIAL</t>
  </si>
  <si>
    <t>ESPECIALIZACION EN INTERVENCION SISTEMICA DE LA FAMILIA</t>
  </si>
  <si>
    <t>ESPECIALISTA EN PSICOLOGIA CLINICA</t>
  </si>
  <si>
    <t>TRABAJADOR SOCIAL</t>
  </si>
  <si>
    <t>MAGISTER EN ADMINISTRACION PUBLICA</t>
  </si>
  <si>
    <t>MAGÍSTER EN GESTIÓN DE ORGANIZACIONES</t>
  </si>
  <si>
    <t>MAGISTER EN POLITICA SOCIAL</t>
  </si>
  <si>
    <t>ESPECIALISTA EN FINANZAS PUBLICAS</t>
  </si>
  <si>
    <t>ESPECIALIZACION EN REVISORIA FISCAL Y AUDITORIA EXTERNA</t>
  </si>
  <si>
    <t>ESPECIALISTA EN GERENCIA ESTRATEGICA DE MERCADEO</t>
  </si>
  <si>
    <t>MAGÍSTER EN ADMINISTRACIÓN DE ORGANIZACIONES</t>
  </si>
  <si>
    <t>ESPECIALISTA EN FINANZAS</t>
  </si>
  <si>
    <t>ESPECIALISTA EN DOCENCIA UNIVERSITARIA</t>
  </si>
  <si>
    <t>ESPECIALISTA EN CONTROL INTERNO</t>
  </si>
  <si>
    <t>ADMINISTRADOR(A) DE EMPRESAS</t>
  </si>
  <si>
    <t>ESPECIALISTA EN DIRECCIÓN Y GESTIÓN DE PROYECTOS</t>
  </si>
  <si>
    <t>TECNOLOGO EMPRESARIAL</t>
  </si>
  <si>
    <t>MAGISTER EN DERECHO ADMINISTRATIVO</t>
  </si>
  <si>
    <t>INGENIERO DE SISTEMAS CON ENFASIS EN SOFWARE</t>
  </si>
  <si>
    <t>ESPECIALISTA EN AUDITORIA DE SISTEMAS</t>
  </si>
  <si>
    <t>MAGÍSTER EN GERENCIA ESTRATÉGICA DE TECNOLOGÍAS DE INFORMACIÓN</t>
  </si>
  <si>
    <t>MAGÍSTER EN INFORMÁTICA APLICADA A LA EDUCACIÓN</t>
  </si>
  <si>
    <t>BACHILLER TÉCNICO EN PROMOCIÓN SOCIAL</t>
  </si>
  <si>
    <t>INGENIERIA DE SISTEMAS CON ENFASIS EN SOFTWARE</t>
  </si>
  <si>
    <t>ESPECIALIZACION EN AUDITORIA DE SISTEMAS</t>
  </si>
  <si>
    <t>ESPECIALISTA EN GERENCIA INFORMATICA</t>
  </si>
  <si>
    <t>CONTADOR(A) PUBLICO(A)</t>
  </si>
  <si>
    <t>ESPECIALISTA EN GOBIERNO MUNICIPAL</t>
  </si>
  <si>
    <t>ESPECIALISTA EN TELECOMUNICACIONES</t>
  </si>
  <si>
    <t>INGENIERO(A) DE SISTEMAS</t>
  </si>
  <si>
    <t>ESPECIALISTA EN ADMINISTRACION PUBLICA CONTEMPORANEA</t>
  </si>
  <si>
    <t>ESPECIALISTA TECNOLÓGICO EN  GERENCIA DE PROYECTOS INFORMÁTICOS</t>
  </si>
  <si>
    <t>ESPECIALISTA EN GOBIERNO Y GESTIÓN PÚBLICA TERRITORIALES</t>
  </si>
  <si>
    <t>ESPECIALISTA EN REVISORIA FISCAL</t>
  </si>
  <si>
    <t>BACHILLER TÉCNICO ESPECIALIDAD PROMOCIÓN SOCIAL</t>
  </si>
  <si>
    <t>ESPECIALISTA EN REVISORIA FISCAL Y AUDITORIA INTERNACIONAL</t>
  </si>
  <si>
    <t>ESPECIALISTA EN DIRECCION FINANCIERA Y DESARROLLO ORGANIZACIONAL</t>
  </si>
  <si>
    <t>ESPECIALISTA EN DERECHO TRIBUTARIO Y ADUANERO</t>
  </si>
  <si>
    <t>TECNÓLOGO EN GESTIÓN HOTELERA</t>
  </si>
  <si>
    <t>ESPECIALISTA EN DERECHO PENAL</t>
  </si>
  <si>
    <t>V. 3 marzo de 2021</t>
  </si>
  <si>
    <t>TITULO 6 ADICIONAL</t>
  </si>
  <si>
    <t>TITULO 7 ADICIONAL</t>
  </si>
  <si>
    <t>ESPECIALISTA EN GESTION FINANCIERA</t>
  </si>
  <si>
    <t>MAGÍSTER EN ADMINISTRACION DE NEGOCIOS</t>
  </si>
  <si>
    <t>ESPECIALISTA EN GESTIÓN DE PROYECTOS DE INGENIERÍA</t>
  </si>
  <si>
    <t>MAGÍSTER EN GESTIÓN HUMANA Y DESARROLLO ORGANIZACIONAL</t>
  </si>
  <si>
    <t>ESPECIALISTA EN DERECHO LABORAL Y RELACIONES INDUSTRIALES</t>
  </si>
  <si>
    <t>MAGISTER EN GESTION PUBLICA</t>
  </si>
  <si>
    <t>MAGÍSTER EN GERENCIA DE SISTEMAS DE INFORMACIÓN Y PROYECTOS TECNOLÓGICOS</t>
  </si>
  <si>
    <t>ESPECIALISTA EN DERECHO LABORAL</t>
  </si>
  <si>
    <t>ESPECIALISTA EN ADMINISTRACION DE NEGOCIOS</t>
  </si>
  <si>
    <t>E</t>
  </si>
  <si>
    <t>MAGISTER EN INGENIERIA INDUSTRIAL</t>
  </si>
  <si>
    <t>ESPECIALISTA EN SISTEMAS</t>
  </si>
  <si>
    <t>ESPECIALIZACION EN GERENCIA INTEGRAL DE PROYECTOS</t>
  </si>
  <si>
    <t>MAGÍSTER EN INGENIERÍA DE PROCESOS</t>
  </si>
  <si>
    <t>ESPECIALISTA EN GERENCIA Y ADMINISTRACION FINANCIERA</t>
  </si>
  <si>
    <t>ESPECIALISTA EN AUDITORIA Y ADMINISTRACION DE LA INFORMACION TRIBUTARIA</t>
  </si>
  <si>
    <t>ESPECIALIZACIÓN EN GERENCIA FINANCIERA</t>
  </si>
  <si>
    <t>ESPECIALISTA EN GERENCIA INTEGRAL DE PROYECTOS</t>
  </si>
  <si>
    <t>SOCIOLOGO(A)</t>
  </si>
  <si>
    <t>MAESTRÍA EN SOCIOLOGÍA</t>
  </si>
  <si>
    <t>TECNICA PROFESIONAL EN CONTABILIDAD</t>
  </si>
  <si>
    <t>TECNOLOGIA EN GESTION CONTABLE Y FINANCIERA</t>
  </si>
  <si>
    <t>PROFESIONAL EN CONTADURIA PUBLICA</t>
  </si>
  <si>
    <t>ESPECIALIZACIÓN EN FINANZAS PÚBLICAS</t>
  </si>
  <si>
    <t>ESPECIALIZACIÓN EN GERENCIA SOCIAL</t>
  </si>
  <si>
    <t>TECNOLOGO EN GESTION CONTABLE</t>
  </si>
  <si>
    <t>Profesional universirtario</t>
  </si>
  <si>
    <t>ESPECIALIZACION EN GESTION PARA EL DESARROLLO HUMANO EN LA ORGANIZACION</t>
  </si>
  <si>
    <t>ESPECIALIZACION EN GESTION DE DESARROLLO ADMINISTRATIVO</t>
  </si>
  <si>
    <t>ESPECIALIZACION EN RESOLUCION DE CONFLICTOS</t>
  </si>
  <si>
    <t>04</t>
  </si>
  <si>
    <t>TECNICO PROFESIONAL EN SISTEMAS Y DESARROLLO DE SOFTWARE</t>
  </si>
  <si>
    <t>TECNÓLOGO EN GESTIÓN EMPRESARIAL</t>
  </si>
  <si>
    <t>407</t>
  </si>
  <si>
    <t>27</t>
  </si>
  <si>
    <t>MAGISTER EN FINANZAS</t>
  </si>
  <si>
    <t>TECNOLOGO EN GESTION CONTABLE Y FINANCIERA</t>
  </si>
  <si>
    <t xml:space="preserve">BACHILLER TÉCNICO MECÁNICO INDUSTRIAL </t>
  </si>
  <si>
    <t>Administracion y Gestion Ambiental</t>
  </si>
  <si>
    <t>BACHILLER TECNOLÓGICO MODALIDAD INDUSTRIAL</t>
  </si>
  <si>
    <t xml:space="preserve">BACHILLER ACADÉMICO  </t>
  </si>
  <si>
    <t>CONTADURÍA PÚBLICA</t>
  </si>
  <si>
    <t>ESPECIALIZACIÓN EN HERRAMIENTAS VIRTUALES PARA LA EDUCACIÓN</t>
  </si>
  <si>
    <t>MAGISTER EN INFORMÁTICA EDUCATIVA</t>
  </si>
  <si>
    <t>ESPECIALISTA EN GERENCIA EDUCATIVA</t>
  </si>
  <si>
    <t xml:space="preserve">BACHILLER  </t>
  </si>
  <si>
    <t>LICENCIADO EN PEDAGOGIA REEDUCATIVA</t>
  </si>
  <si>
    <t>ESPECIALIZACION EN INFORMATICA EDUCATIVA</t>
  </si>
  <si>
    <t>TECNOLOGO EN ADMINISTRACION FINANCIERA</t>
  </si>
  <si>
    <t>ADMINISTRADOR FINANCIERO</t>
  </si>
  <si>
    <t>CONTADOR (A) PUBLICO (A)</t>
  </si>
  <si>
    <t>TECNOLOGO EN GESTION INDUSTRIAL</t>
  </si>
  <si>
    <t>440</t>
  </si>
  <si>
    <t>TECNICO PROFESIONAL EN CONTABILIDAD Y FINANZAS</t>
  </si>
  <si>
    <t>PROFESIONAL EN RELACIONES ECONOMICAS INTERNACIONALES</t>
  </si>
  <si>
    <t>ESPECIALISTA EN GESTION DE PROYECTOS</t>
  </si>
  <si>
    <t>LICENCIADO EN EDUCACION PREESCOLAR</t>
  </si>
  <si>
    <t>ESPECIALISTA EN PSICOLOGIA EDUCATIVA</t>
  </si>
  <si>
    <t>ESPECIALISTA EN PLANEACIÓN EDUCATIVA Y PLANES DE DESARROLLO</t>
  </si>
  <si>
    <t>Bachiller Técnico con Especialidad en Comercio</t>
  </si>
  <si>
    <t xml:space="preserve">Bachiller académico con énfasis en pedagogía </t>
  </si>
  <si>
    <t>TECNICO PROFESIONAL EN PROCESOS ADMINISTRATIVOS MUNICIPALES</t>
  </si>
  <si>
    <t>TECNOLOGO EN GESTION PUBLICA TERRITORIAL</t>
  </si>
  <si>
    <t>ESPECIALISTA EN GOBIERNO Y GERENCIA PUBLICA</t>
  </si>
  <si>
    <t>TECNICO PROFESIONAL EN INGENIERIA DE SISTEMAS</t>
  </si>
  <si>
    <t>ADMINISTRADOR FINANCIERO Y DE SISTEMAS</t>
  </si>
  <si>
    <t>LICENCIADO EN ADMINISTRACION EDUCATIVA</t>
  </si>
  <si>
    <t>ESPECIALISTA EN EDUMATICA</t>
  </si>
  <si>
    <t>TECNOLOGO EN COMERCIO EXTERIOR</t>
  </si>
  <si>
    <t>ECONOMISTA EN COMERCIO EXTERIOR</t>
  </si>
  <si>
    <t>425</t>
  </si>
  <si>
    <t>ADMINISTRADOR PÚBLICO</t>
  </si>
  <si>
    <t>ESPECIALISTA EN GESTIÓN EDUCATIVA</t>
  </si>
  <si>
    <t>ESPECIALISTA EN RECREACION ECOLOGICA Y SOCIAL</t>
  </si>
  <si>
    <t>LICENCIADO(A) EN PEDAGOGIA REEDUCATIVA</t>
  </si>
  <si>
    <t>ESPECIALISTA EN EDUCACION Y ORIENTACION SEXUAL</t>
  </si>
  <si>
    <t>TECNICO PROFESIONAL EN EDUCACION PREESCOLAR</t>
  </si>
  <si>
    <t>TECNOLOGO EN DISEÑO GRAFICO Y PUBLICITARIO</t>
  </si>
  <si>
    <t>LICENCIADO EN EDUCACION BASICA Y PROMOCION DE LA COMUNIDAD</t>
  </si>
  <si>
    <t>ESPECIALISTA EN PEDAGOGIA EN SOLUCION DE CONFLICTOS</t>
  </si>
  <si>
    <t>TECNICO PROFESIONAL EN ADMINISTRACION HOSPITALARIA</t>
  </si>
  <si>
    <t>LICENCIADO(A) EN EDUCACION BASICA CON ENFASIS EN LENGUA CASTELLANA</t>
  </si>
  <si>
    <t>ESPECIALISTA EN GERENCIA Y PROYECCION SOCIAL DE LA EDUCACION</t>
  </si>
  <si>
    <t>BACHILLER EN PROMOCION CULTURAL</t>
  </si>
  <si>
    <t>ESPECIALISTA EN GERENCIA EDUCACIONAL</t>
  </si>
  <si>
    <t>NORMALISTA</t>
  </si>
  <si>
    <t>LICENCIADO EN EDUCACION BASICA CON ENFASIS EN TECNOLOGIA E INFORMATICA</t>
  </si>
  <si>
    <t>LICENCIADO EN ADMINISTRACION Y SUPERVISION EDUCATIVA</t>
  </si>
  <si>
    <t>LICENCIADO EN EDUCACION PREESCOLAR CON ENFASIS EN INGLES</t>
  </si>
  <si>
    <t>LICENCIADO EN EDUCACION PRIMARIA</t>
  </si>
  <si>
    <t>LICENCIADO EN EDUCACION BASICA CON ENFASIS EN LENGUA CASTELLANA E INGLES</t>
  </si>
  <si>
    <t>CONTADOR PUBLICO CON ENFASIS EN SISTEMAS Y ECONOMIA SOLIDARIA</t>
  </si>
  <si>
    <t>TECNOLOGO EN ASISTENCIA GERENCIAL</t>
  </si>
  <si>
    <t>CONTADOR PÚBLICO</t>
  </si>
  <si>
    <t>BACHILLER ACADEMICA</t>
  </si>
  <si>
    <t xml:space="preserve">BACHILLER COMERCIAL </t>
  </si>
  <si>
    <t>TECNICO PROFESIONAL EN PROCESOS ADMINISTRATIVOS</t>
  </si>
  <si>
    <t>ADMINISTRADOR DE NEGOCIOS INTERNACIONALES</t>
  </si>
  <si>
    <t>TECNOLOGO EN ALIMENTOS</t>
  </si>
  <si>
    <t>TECNICO PROFESIONAL EN COMUNICACION Y RELACIONES PUBLICAS</t>
  </si>
  <si>
    <t>LICENCIADO(A) EN FILOSOFIA Y EDUCACION RELIGIOSA</t>
  </si>
  <si>
    <t>Primaria Básica</t>
  </si>
  <si>
    <t>TECNOLOGIA EN GESTION EMPRESARIAL</t>
  </si>
  <si>
    <t>Bachiller en tecnología comercial</t>
  </si>
  <si>
    <t>Técnico profesional en gestión contable y financiera</t>
  </si>
  <si>
    <t>TECNOLOGO EN TOPOGRAFIA</t>
  </si>
  <si>
    <t xml:space="preserve">Bachiller Tecnico </t>
  </si>
  <si>
    <t>LICENCIADO(A) EN EDUCACION BASICA CON ENFASIS EN MATEMATICAS</t>
  </si>
  <si>
    <t>TÉCNICO PROFESIONAL EN PROCESOS EMPRESARIALES</t>
  </si>
  <si>
    <t>TECNOLOGO EN GESTIÓN DE PROCESOS ADMINISTRATIVOS</t>
  </si>
  <si>
    <t>BACHILLER TECNOLOGICO</t>
  </si>
  <si>
    <t>ESPECIALISTA TECNOLÓGICO EN DIAGNOSTICO Y ANALISIS ORGANIZACIONAL PARA UNIDADES PRODUCTIVAS</t>
  </si>
  <si>
    <t xml:space="preserve">BACHILLER  EN CIENCIAS </t>
  </si>
  <si>
    <t>TECNOLOGO EN GESTION LOGISTICA</t>
  </si>
  <si>
    <t xml:space="preserve">Bachiller técnico industrial </t>
  </si>
  <si>
    <t>BACHILLER ACADÉMICO CON ÉNFASIS EN INFORMÁTICA</t>
  </si>
  <si>
    <t>TECNOLOGO EN ADMINISTRACION DE EMPRESAS DE ECONOMIA SOLIDARIA</t>
  </si>
  <si>
    <t>BACHILER EN TECNOLOGIA = ORIENTACIÓN MILITAR</t>
  </si>
  <si>
    <t>TECNOLOGO EN ADMINISTRACION COMERCIAL Y FINANCIERA</t>
  </si>
  <si>
    <t>TECNÓLOGO (A) EN GESTIÓN DOCUMENTAL</t>
  </si>
  <si>
    <t>LICENCIADO EN EDUCACION BASICA CON ENFASIS EN MATEMATICAS</t>
  </si>
  <si>
    <t>TECNOLOGIA EN GESTION COMERCIAL Y DE NEGOCIOS</t>
  </si>
  <si>
    <t>LICENCIADO EN EDUCACION BASICA PRIMARIA</t>
  </si>
  <si>
    <t>BACHILLE ACADEMICO</t>
  </si>
  <si>
    <t>LICENCIADO EN COMERCIO Y CONTADURIA</t>
  </si>
  <si>
    <t>LICENCIADO EN EDUCACION BASICA CON ENFASIS EN MATEMATICAS E INFORMATICA</t>
  </si>
  <si>
    <t>TECNOLOGO EN ADMINISTRACION DEL TALENTO HUMANO</t>
  </si>
  <si>
    <t>LICENCIADO EN EDUCACION FISICA PARA LA EDUCACION BASICA</t>
  </si>
  <si>
    <t>Bachiller en Promoción Social</t>
  </si>
  <si>
    <t>TECNICO PROFESIONAL DE PROCESOS ADMINISTRATIVOS</t>
  </si>
  <si>
    <t>TECNOLOGIA DE GESTION ADMINISTRATIVA</t>
  </si>
  <si>
    <t>BACHILLER ACADEMIOCO</t>
  </si>
  <si>
    <t>LICENCIADO EN EDUCACIÓN BÁSICA CON ENFASIS EN LENGUA CASTELLANA</t>
  </si>
  <si>
    <t>Técnico profesional en mercadeo de productos</t>
  </si>
  <si>
    <t>TECNOLOGO EN AUDITORIA Y COSTOS</t>
  </si>
  <si>
    <t>bachiller tecnico</t>
  </si>
  <si>
    <t>Satisfactorio</t>
  </si>
  <si>
    <t>EDUCACION BASICA PRIMARIA</t>
  </si>
  <si>
    <t>BACHILLER DE PROMOCIÓN SOCIAL</t>
  </si>
  <si>
    <t>LICENCIADO(A) EN EDUCACION BASICA CON ENFASIS EN CIENCIAS NATURALES Y EDUCACION AMBIENTAL</t>
  </si>
  <si>
    <t>TECNOLOGO EN GESTION ADMINISTRATIVA</t>
  </si>
  <si>
    <t>LICENCIADO EN EDUCACION BASICA CON ENFASIS EN MATEMATICAS, HUMANIDADES Y LENGUA CASTELLANA</t>
  </si>
  <si>
    <t>24</t>
  </si>
  <si>
    <t>BACHILLER ACADDEMICO</t>
  </si>
  <si>
    <t>TECNOLOGO EN GESTIÓN DE BASES DE DATOS</t>
  </si>
  <si>
    <t>ESPECIALIZACIÓN TECNOLÓGICA EN GESTIÓN Y SEGURIDAD DE BASES DE DATOS</t>
  </si>
  <si>
    <t>TECNÓLOGO EN GESTIÓN DE NEGOCIOS</t>
  </si>
  <si>
    <t>ESPECIALIZACION EN PEDAGOGIA</t>
  </si>
  <si>
    <t>ADMINISTRADOR DE EMPRESAS TURISTICAS Y HOTELERAS</t>
  </si>
  <si>
    <t>TECNOLOGO EN SISTEMAS</t>
  </si>
  <si>
    <t>LICENCIADO EN CIENCIAS NATURALES Y EDUCACION AMBIENTAL</t>
  </si>
  <si>
    <t>BACHILLER TECNOLOGIA PROMOCION DE LA COMUNIDAD</t>
  </si>
  <si>
    <t>BACHILLER COMERCIAL CONTABILIDAD</t>
  </si>
  <si>
    <t>BACHILLER CONTABLE</t>
  </si>
  <si>
    <t>LICENCIADO(A) EN EDUCACION BASICA CON ENFASIS EN CIENCIAS SOCIALES</t>
  </si>
  <si>
    <t xml:space="preserve">PROFESIONAL </t>
  </si>
  <si>
    <t>bachiller Pedagógico</t>
  </si>
  <si>
    <t>22</t>
  </si>
  <si>
    <t>ESPECIALIZACIÓN EN GESTIÓN EMPRESARIAL</t>
  </si>
  <si>
    <t>ESPECIALIZACION EN GERENCIA DE PROYECTOS EDUCATIVOS INSTITUCIONALES</t>
  </si>
  <si>
    <t>Maestra bachiller</t>
  </si>
  <si>
    <t>20</t>
  </si>
  <si>
    <t>TÉCNICO PROFESIONAL EN ASISTENCIA ADMINISTRATIVA</t>
  </si>
  <si>
    <t>ADMINISTRADOR DE EMPRESAS AGROPECUARIAS</t>
  </si>
  <si>
    <t>Bachiller Técnico industrial</t>
  </si>
  <si>
    <t>bachiller</t>
  </si>
  <si>
    <t>BACHILLER ACADEMIMO</t>
  </si>
  <si>
    <t xml:space="preserve">BACHILLERATO  DIVERSIFICADO </t>
  </si>
  <si>
    <t>ESPECIALISTA TECNOLÓGICO EN DISEÑO Y DESARROLLO DE INVESTIGACIONES DE MERCADO</t>
  </si>
  <si>
    <t>ESPECIALISTA EN GESTION DEL DESARROLLO HUMANO Y BIENESTAR SOCIAL EMPRESARIAL</t>
  </si>
  <si>
    <t xml:space="preserve">BACHILLER TECNICO CON ESPECIALIDAD EN SECRETARIAD </t>
  </si>
  <si>
    <t>TECNOLOGIA EN ADMINISTRACION FINANCIERA</t>
  </si>
  <si>
    <t xml:space="preserve">BACHILLER TÉCNICO COMERCIAL  </t>
  </si>
  <si>
    <t>TECNÓLOGO EN GESTIÓN COMERCIAL Y FINANCIERA</t>
  </si>
  <si>
    <t>16</t>
  </si>
  <si>
    <t>BACHILLER TECNICO INDUSTRIAL DIBUJO TECNICO</t>
  </si>
  <si>
    <t>ADMINISTRACION DE EMPRESAS Y GESTION AMBIENTAL</t>
  </si>
  <si>
    <t>ESPECIALIZACION EN GOBIERNO Y GESTION DEL DESARROLLO REGIONAL Y MUNICIPAL</t>
  </si>
  <si>
    <t>BACHILLER COMERCIAL -CONTABILIDAD</t>
  </si>
  <si>
    <t>TECNOLOGÍA EN CONTABILIDAD Y FINANZAS</t>
  </si>
  <si>
    <t>PSICOLOGIA</t>
  </si>
  <si>
    <t>LICENCIATURA EN EDUCACION BASICA CON ENFASIS EN HUMANIDADES Y LENGUA CASTELLANA</t>
  </si>
  <si>
    <t>14</t>
  </si>
  <si>
    <t>MAGISTER EN ASESORÍA FAMILIAR Y GESTIÓN DE PROGRAMAS PARA LA FAMILIA</t>
  </si>
  <si>
    <t>ESPECIALIZACION EN ALTA GERENCIA DEL TALENTO HUMANO</t>
  </si>
  <si>
    <t xml:space="preserve">BACHILLER EN ARTES OPCIÓN DISEÑO GRÁFICO Y MEDIOS </t>
  </si>
  <si>
    <t>ESPECIALIZACION EN PEDAGOGIA PARA EL DESARROLLO DEL APRENDIZAJE AUTONOMO</t>
  </si>
  <si>
    <t>ESPECIALIZACION EN GERENCIA PUBLICA Y CONTROL FISCAL</t>
  </si>
  <si>
    <t>BACHILLER AGRÍCOLA</t>
  </si>
  <si>
    <t>ESPECIALIZACION EN EDUCACION CON ENFASIS EN EVALUACION EDUCATIVA</t>
  </si>
  <si>
    <t>TECNICA PROFESIONAL EN PROCESOS ADMINISTRATIVOS</t>
  </si>
  <si>
    <t>TECNOLOGIA EN GESTION PUBLICA TERRITORIAL</t>
  </si>
  <si>
    <t>PSICOLOGÍA</t>
  </si>
  <si>
    <t>BACHILLER ACADÉMICO CON ÉNFASIS EN CONTABILIDAD</t>
  </si>
  <si>
    <t xml:space="preserve">bachiller académico </t>
  </si>
  <si>
    <t>TECNÓLOGO EN MANTENIMIENTO DE EQUIPOS DE CÓMPUTO DISEÑO E INSTALACIÓN DE CABLEADO ESTRUCTURADO</t>
  </si>
  <si>
    <t>LICENCIATURA EN EDUCACION BASICA CON ENFASIS EN HUMANIDADES E IDIOMAS</t>
  </si>
  <si>
    <t>Especialización tecnológica en gestión de proyectos</t>
  </si>
  <si>
    <t>BACHILLER EN ARTE</t>
  </si>
  <si>
    <t>05</t>
  </si>
  <si>
    <t xml:space="preserve">BACHILLER QUIMICO INDUSTRIAL </t>
  </si>
  <si>
    <t>LICENCIATURA EN PEDAGOGIA REEDUCATIVA</t>
  </si>
  <si>
    <t>MAESTRIA EN PSICOLOGIA</t>
  </si>
  <si>
    <t>ESPECIALISTA EN ALTA GERENCIA FINANCIERA</t>
  </si>
  <si>
    <t>ADMINISTRADOR DE EMPRESAS Y NEGOCIOS INTERNACIONALES</t>
  </si>
  <si>
    <t>TECNICO PROFESIONAL EN ADMINISTRACION DE SERVICIOS DE SALUD</t>
  </si>
  <si>
    <t>TECNOLOGO EN GESTION BANCARIA Y DE ENTIDADES FINANCIERAS</t>
  </si>
  <si>
    <t>Bachiller Académico con Orientación Militar.</t>
  </si>
  <si>
    <t>LICENCIATURA EN EDUCACION BASICA CON ENFASIS EN EDUCACION FISICA, RECREACION Y DEPORTES</t>
  </si>
  <si>
    <t xml:space="preserve">Bachiller académico </t>
  </si>
  <si>
    <t>BASICA SECUNDARIA</t>
  </si>
  <si>
    <t>ADMINISTRACIÓN DE NEGOCIOS INTERNACIONALES</t>
  </si>
  <si>
    <t xml:space="preserve">BACHILLER CON PROFUNDIZACIÓN  EN EDUCACIÓN </t>
  </si>
  <si>
    <t>BACHILLER ACADÉMICO CON ÉNFASIS DE HUMANIDADES</t>
  </si>
  <si>
    <t>Bachiller Académico con Énfasis en Humanidades</t>
  </si>
  <si>
    <t>LICENCIADO(A) EN FILOLOGIA E IDIOMAS</t>
  </si>
  <si>
    <t>LICENCIADO(A) EN INFORMATICA</t>
  </si>
  <si>
    <t xml:space="preserve">ESPECIALIZACIÓN EN PLANEACIÓN EDUCATIVA Y PLANES DE DESARROLLO	</t>
  </si>
  <si>
    <t>ESPECIALIZACIÓN EN GOBIERNO Y GESTIÓN PÚBLICA TERRITORIALES</t>
  </si>
  <si>
    <t>MAESTRA EN GOBIERNO DEL TERRITORIO Y GESTIÓN PÚBLICA</t>
  </si>
  <si>
    <t>LICENCIADO EN LITERATURA Y LENGUA CASTELLANA</t>
  </si>
  <si>
    <t>MAESTRÍA EN GERENCIA ESTRATÉGICA DEL TALENTO HUMANO</t>
  </si>
  <si>
    <t xml:space="preserve">ESPECIALIZACIÓN EN CONTRATACIÓN ESTATAL Y NEGOCIOS JURÍDICOS DE LA ADMINISTRACIÓN	</t>
  </si>
  <si>
    <t>LICENCIADO EN INFORMATICA</t>
  </si>
  <si>
    <t>LICENCIADO(A) EN LENGUA CASTELLANA Y LITERATURA</t>
  </si>
  <si>
    <t>ESPECIALISTA EN EDUCACION, PEDAGOGIA Y GESTION AMBIENTAL</t>
  </si>
  <si>
    <t>LICENCIADO EN PEDAGOGÍA INFANTIL</t>
  </si>
  <si>
    <t xml:space="preserve">Bachiller Academico </t>
  </si>
  <si>
    <t>LICENCIADO EN CIENCIAS SOCIALES</t>
  </si>
  <si>
    <t>ESPECIALISTA EN GESTION AMBIENTAL</t>
  </si>
  <si>
    <t>LICENCIADO EN BASICA PRIMARIA</t>
  </si>
  <si>
    <t>TECNOLOGO EN SANEAMIENTO AMBIENTAL</t>
  </si>
  <si>
    <t>ADMINISTRADOR AMBIENTAL</t>
  </si>
  <si>
    <t>LICENCIADO EN FILOLOGIA E IDIOMAS</t>
  </si>
  <si>
    <t>LICENCIADO EN QUIMICA Y BIOLOGIA</t>
  </si>
  <si>
    <t>TECNOLOGO EN ADMINISTRACION INFORMATICA</t>
  </si>
  <si>
    <t>ADMINISTRADOR INFORMATICO</t>
  </si>
  <si>
    <t>LICENCIADO(A) EN MATEMÁTICAS</t>
  </si>
  <si>
    <t>TECNÓLOGO EN SECRETARIADO COMERCIAL BILINGUE</t>
  </si>
  <si>
    <t>PSICÓLOGO</t>
  </si>
  <si>
    <t>LICENCIADO EN QUIMICA</t>
  </si>
  <si>
    <t>ADMINISTRADOR DE INSTITUCIONES DE SERVICIO</t>
  </si>
  <si>
    <t>ADMINISTRADOR EN SALUD OCUPACIONAL</t>
  </si>
  <si>
    <t>BACHILLER ACADÉMICO CON ÉNFASIS EN SALUD Y NUTRICI</t>
  </si>
  <si>
    <t>LICENCIADO(A) EN BIOLOGIA</t>
  </si>
  <si>
    <t>LICENCIADO EN BIOLOGIA Y QUIMICA</t>
  </si>
  <si>
    <t>TÉCNICO PROFESIONAL EN SECRETARIADO BILINGÜE</t>
  </si>
  <si>
    <t>ADMINISTRADOR DE SISTEMAS DE INFORMACION</t>
  </si>
  <si>
    <t>BACHILER  MEDIA TECNICA EN CIENCIAS DE LA SALUD</t>
  </si>
  <si>
    <t>Bachiller Orientacion Militar</t>
  </si>
  <si>
    <t>basica primaria</t>
  </si>
  <si>
    <t>LICENCIADO EN LINGUISTICA Y LITERATURA</t>
  </si>
  <si>
    <t>BACHILLER COMERCIAL - AUXILIAR CONTABLE</t>
  </si>
  <si>
    <t>LICENCIADO EN FISICA Y MATEMATICAS</t>
  </si>
  <si>
    <t>LICENCIADO EN PREESCOLAR</t>
  </si>
  <si>
    <t xml:space="preserve">Académico </t>
  </si>
  <si>
    <t>LICENCIADO EN PEDAGOGIA INFANTIL</t>
  </si>
  <si>
    <t>LICENCIADO(A) EN MATEMATICAS E INFORMATICA</t>
  </si>
  <si>
    <t>LICENCIADO(A) EN CIENCIAS SOCIALES</t>
  </si>
  <si>
    <t>PROFESIONAL EN ADMINISTRACION DEPORTIVA</t>
  </si>
  <si>
    <t>13</t>
  </si>
  <si>
    <t>BACHILLER TECNICO COMERCIAL CON BASE EN INFORMATIC</t>
  </si>
  <si>
    <t>ADMINISTRADOR DE SISTEMAS INFORMATICOS</t>
  </si>
  <si>
    <t>ESPECIALISTA EN INFORMATICA PARA EL APRENDIZAJE EN RED</t>
  </si>
  <si>
    <t>Bachiller Comercial Secretariado</t>
  </si>
  <si>
    <t>LICENCIADO EN LENGUAS MODERNAS ESPAÑOL-INGLES</t>
  </si>
  <si>
    <t>ESPECIALISTA EN GERENCIA DE RECURSOS NATURALES</t>
  </si>
  <si>
    <t>BACHILLER ACDEMICO</t>
  </si>
  <si>
    <t xml:space="preserve">Técnico </t>
  </si>
  <si>
    <t>Técnico Operativo</t>
  </si>
  <si>
    <t>15</t>
  </si>
  <si>
    <t>Bachillerato Acádemico</t>
  </si>
  <si>
    <t xml:space="preserve">BACHILLER  ACADEMICO   </t>
  </si>
  <si>
    <t>TÉCNICO PROFESIONAL EN PREIMPRESIÓN</t>
  </si>
  <si>
    <t>TECNOLOGO EN PUBLICIDAD Y COMUNICACION VISUAL</t>
  </si>
  <si>
    <t>TECNOLOGO EN ADMINISTRACION INDUSTRIAL</t>
  </si>
  <si>
    <t>TÉCNICO EN ASISTENCIA ADMINISTRATIVA</t>
  </si>
  <si>
    <t>TECNÓLOGO INDUSTRIAL</t>
  </si>
  <si>
    <t>TECNOLOGO EN RELACIONES INDUSTRIALES Y CONTABLES</t>
  </si>
  <si>
    <t>Profesional- contratista</t>
  </si>
  <si>
    <t>*</t>
  </si>
  <si>
    <t>BACHILLER EN PROMOCION SOCIAL</t>
  </si>
  <si>
    <t xml:space="preserve">TECNÓLOGO </t>
  </si>
  <si>
    <t>Técnico intermedio profesional en ingeniería de sistemas</t>
  </si>
  <si>
    <t>ADMINISTRACION DE EMPRESAS CON ENFASIS EN ECONOMIA SOLIDARIA</t>
  </si>
  <si>
    <t>ESPECIALIZACION EN GERENCIA SOCIAL</t>
  </si>
  <si>
    <t>ARQUITECTO</t>
  </si>
  <si>
    <t>2185 y 898</t>
  </si>
  <si>
    <t>Asistencial</t>
  </si>
  <si>
    <t>Auxiliar Administrativo</t>
  </si>
  <si>
    <t>TRABAJADOR(A) SOCIAL</t>
  </si>
  <si>
    <t>ESPECIALISTA EN DERECHO DE FAMILIA</t>
  </si>
  <si>
    <t>COMUNICADOR SOCIAL Y PERIODISTA</t>
  </si>
  <si>
    <t>ESPECIALISTA EN SEGURIDAD INFORMÁTICA</t>
  </si>
  <si>
    <t>BSCHILLER ACADEMICO</t>
  </si>
  <si>
    <t>PROFESIONAL EN PUBLICIDAD</t>
  </si>
  <si>
    <t>PROFESIONAL EN CIENCIA DE LA INFORMACIÓN - BIBLIOTECOLOGO (A)</t>
  </si>
  <si>
    <t>BACHILLER ACADEMICO MODALIDAD SALUD Y NUTRICION</t>
  </si>
  <si>
    <t>TECNÓLOGO EN QUÍMICA INDUSTRIAL</t>
  </si>
  <si>
    <t>TECNÓLOGO EN GESTIÓN BIBLIOTECARIA</t>
  </si>
  <si>
    <t>TECNOLOGO EN SISTEMAS Y COMPUTACION</t>
  </si>
  <si>
    <t>TECNOLOGIA EN SISTEMAS</t>
  </si>
  <si>
    <t>INGENIERO(A) EN TELEMÁTICA</t>
  </si>
  <si>
    <t>TECNOLOGO DE SISTEMAS</t>
  </si>
  <si>
    <t xml:space="preserve">TÉCNICO </t>
  </si>
  <si>
    <t>ESPECIALISTA EN CONTRATACIÓN ESTATAL</t>
  </si>
  <si>
    <t>TECNICO PROFESIONAL EN DIBUJO ARQUITECTONICO</t>
  </si>
  <si>
    <t>TECNÓLOGO EN SUPERVISIÓN DE LA FABRICACIÓN DE PRODUCTOS METÁLICOS SOLDADOS</t>
  </si>
  <si>
    <t>TECNÓLOGO EN GESTIÓN DE PROCESOS ADMINISTRATIVOS</t>
  </si>
  <si>
    <t>PROFESIONAL EN SISTEMAS DE INFORMACION, BIBLIOTECOLOGIA Y ARCHIVISTICA</t>
  </si>
  <si>
    <t>BACHILLER INDUSTRIAL</t>
  </si>
  <si>
    <t>TECNÓLOGO EN MANTENIMIENTO MECÁNICO INDUSTRIAL</t>
  </si>
  <si>
    <t xml:space="preserve">BACHILLER EN TECNOLOGÍA MODALIDAD INDUSTRIAL </t>
  </si>
  <si>
    <t>TECNOLOGO EN INDUSTRIAL</t>
  </si>
  <si>
    <t>TECNOLOGO EN OBRAS CIVILES</t>
  </si>
  <si>
    <t>INGENIERO MECANICO</t>
  </si>
  <si>
    <t>NORMALISTA SUPERIOR</t>
  </si>
  <si>
    <t>BACHILLER COMERCIAL SECRETARIADO</t>
  </si>
  <si>
    <t>AUXILIAR DE CONTABILIDAD Y SECRETARIADO</t>
  </si>
  <si>
    <t>EDUCACION MEDIA</t>
  </si>
  <si>
    <t xml:space="preserve">SECRETARIA AUXILIAR CONTABLE </t>
  </si>
  <si>
    <t xml:space="preserve">auxiliar de contabilidad y secretariado </t>
  </si>
  <si>
    <t>TECNICO COMERCIAL</t>
  </si>
  <si>
    <t>bachiller industrial</t>
  </si>
  <si>
    <t>BACHILLER EN CIENCIAS NATURALES</t>
  </si>
  <si>
    <t>BACH. CON ENFASIS EN GEST. ADMINISTRATIVA</t>
  </si>
  <si>
    <t>BACHILLER TÉCNICO CON ÉNFASIS EN DISEÑO,CORTE Y CO</t>
  </si>
  <si>
    <t>BACHILLER TÉCNICO AGOPECUARIO</t>
  </si>
  <si>
    <t>TECNOLOGO EN COMUNICACION SOCIAL - PERIODISMO</t>
  </si>
  <si>
    <t>COMUNICADOR SOCIAL</t>
  </si>
  <si>
    <t>PROFESIONAL EN NEGOCIOS INTERNACIONALES</t>
  </si>
  <si>
    <t>BACHILLER  ACADÉMICO</t>
  </si>
  <si>
    <t>TECNOLOGIA EN ADMINISTRACION DEL TALENTO HUMANO</t>
  </si>
  <si>
    <t>BACHILLER TECNOLOGICO EN SALUD Y NUTRICION</t>
  </si>
  <si>
    <t>INGENIERIA EN TELECOMUNICACIONES</t>
  </si>
  <si>
    <t>ESPECIALIZACIÓN DE GERENCIA DE PROYECTOS EN INTELIGENCIA DE NEGOCIOS</t>
  </si>
  <si>
    <t>PROFESIONAL EN SALUD OCUPACIONAL</t>
  </si>
  <si>
    <t>TECNOLOGÍA EN GESTIÓN DE LA PRODUCCIÓN INDUSTRIAL</t>
  </si>
  <si>
    <t>TECNOLOGO EN ADMINISTRACION DE SISTEMAS DE INFORMACION Y DOCUMENTACION</t>
  </si>
  <si>
    <t>PROFESIONAL EN CIENCIA DE LA INFORMACION: BIBLIOTECOLOGIA, DOCUMENTACION Y ARCHIVISTICA</t>
  </si>
  <si>
    <t>BACHLLER ACADEMICO</t>
  </si>
  <si>
    <t>BACHILLERATO</t>
  </si>
  <si>
    <t>Educación Básica Secundaria</t>
  </si>
  <si>
    <t>Bachiller comercial contable</t>
  </si>
  <si>
    <t>BACHELLER ACADEMICO</t>
  </si>
  <si>
    <t>BACHILLER CIENCIAS NATURALES</t>
  </si>
  <si>
    <t>TECNICO PROFESIONAL EN COMERCIO EXTERIOR</t>
  </si>
  <si>
    <t>BACHILLER ACADEMICO CON ENFASIS EN INFORMATICA Y F</t>
  </si>
  <si>
    <t>BACH ILLER ACADEMICO</t>
  </si>
  <si>
    <t>TECNOLOGO EN PRODUCCIÓN INDUSTRIAL</t>
  </si>
  <si>
    <t>INGENIERO DE PROCESOS INDUSTRIALES</t>
  </si>
  <si>
    <t>TECNICO PROFESIONAL EN PERIODISMO</t>
  </si>
  <si>
    <t>ESPECIALISTA EN GERENCIA INTEGRAL DE OBRAS</t>
  </si>
  <si>
    <t>TECNICO PROFESIONAL EN IDIOMAS Y NEGOCIOS INTERNACIONALES</t>
  </si>
  <si>
    <t>TECNOLOGO EN GESTION DE MERCADEO INTERNACIONAL</t>
  </si>
  <si>
    <t>TECNOLOGO EN BANCA E INSTITUCIONES FINANCIERAS</t>
  </si>
  <si>
    <t>Bachiller Cientifico</t>
  </si>
  <si>
    <t>TRABAJADOR (A) SOCIAL</t>
  </si>
  <si>
    <t>TECNICO PROFESIONAL EN COMERCIO INTERNACIONAL</t>
  </si>
  <si>
    <t>bachiller clasico</t>
  </si>
  <si>
    <t>Bachiller acadèmico</t>
  </si>
  <si>
    <t>BACHILLER TÉCNICO AUTOMOTRIZ</t>
  </si>
  <si>
    <t>TECNOLOGÍA EN GESTIÓN DEL TALENTO HUMANO</t>
  </si>
  <si>
    <t>PROFESIONAL EN CIENCIA DE LA INFORMACION Y LA DOCUMENTACION BIBLIOTECOLOGIA,ARCHIVISTICA,DOCUMENTACI</t>
  </si>
  <si>
    <t>DIRECCIÓN Y GESTIÓN DE RECURSOS HUMANOS</t>
  </si>
  <si>
    <t>TECNOLOGÍA EN GESTION AMBIENTAL Y SERVICIOS PÚBLICOS</t>
  </si>
  <si>
    <t>TECNOLOGO EN COMUNICACION GRAFICA</t>
  </si>
  <si>
    <t>bachiller Academico</t>
  </si>
  <si>
    <t>BACHILLER ACADEMICO CON ENFASIS EN CIENCIAS NATURALES</t>
  </si>
  <si>
    <t>bachiller tecnico metalmecanico</t>
  </si>
  <si>
    <t>TECNOLOGO EN DISEÑO Y PRODUCCION DE MODAS</t>
  </si>
  <si>
    <t>TECNÓLOGO EN MERCADEO Y PUBLICIDAD</t>
  </si>
  <si>
    <t>PROFESIONAL EN MERCADEO Y PUBLICIDAD</t>
  </si>
  <si>
    <t>480</t>
  </si>
  <si>
    <t>TÉCNICO PROFESIONAL EN PROMOCIÓN SOCIAL</t>
  </si>
  <si>
    <t>Bachiller Industrial "Metalmecanica"</t>
  </si>
  <si>
    <t>BACHILLER MODALIDAD PROMOCION SOCIAL</t>
  </si>
  <si>
    <t>bachiller area comercial modalidad contabilidad</t>
  </si>
  <si>
    <t>ESPECIALISTA EN GOBIERNO Y GESTION DEL DESARROLLO REGIONAL Y MUNICIPAL</t>
  </si>
  <si>
    <t>BACHILLERATO ACADEMICO- ESPECIALIDAD EN HUMANIDADES</t>
  </si>
  <si>
    <t>TECNÓLOGO EN TOPOGRAFÍA</t>
  </si>
  <si>
    <t>ESPECIALIZACIÓN TECNOLÓGICA EN INTERVENTORÍA DE PROYECTOS DE TELECOMUNICACIONES</t>
  </si>
  <si>
    <t>ESPECIALIZACIÓN TECNOLÓGICA</t>
  </si>
  <si>
    <t>SALUD OCUPACIONAL</t>
  </si>
  <si>
    <t>ESPECIALIZACIÓN EN GERENCIA EN RIESGOS LABORALES , SEGURIDAD Y SALUD EN EL TRABAJO</t>
  </si>
  <si>
    <t>TECNOLOGÍA EN TOPOGRAFÍA</t>
  </si>
  <si>
    <t>BACHILLER TECNICO INDUSTRAIL</t>
  </si>
  <si>
    <t>Técnico en asistencia en organización de archivos</t>
  </si>
  <si>
    <t>BACHILLER MEDIA</t>
  </si>
  <si>
    <t>BACHILLER ACADEMINO</t>
  </si>
  <si>
    <t>ESPECIALISTA EN AUDITORIA Y CONTROL</t>
  </si>
  <si>
    <t>ESPECIALIZACION EN DERECHO PENAL Y CIENCIAS FORENSES</t>
  </si>
  <si>
    <t>ZOOTECNISTA</t>
  </si>
  <si>
    <t>TÉCNICA PROFESIONAL EN PRODUCCIÓN DE PIEZAS MULTIMEDIA</t>
  </si>
  <si>
    <t>TECNOLOGIA EN COORDINACION DEL PROCESO PARA DISEÑO DE MEDIOS IMPRESOS</t>
  </si>
  <si>
    <t>BACHILLER ACADEMIGO</t>
  </si>
  <si>
    <t>BACHILLER TECNICO INDUSTRIAL ESPECIALIDAD MECANICA</t>
  </si>
  <si>
    <t>Bachiller en Ciencias</t>
  </si>
  <si>
    <t xml:space="preserve">BACHILLER TECNOLÓGICO MODALIDAD COMERCIAL </t>
  </si>
  <si>
    <t>TECNOLOGO EN GESTIÓN DOCUMENTAL</t>
  </si>
  <si>
    <t xml:space="preserve">Bachiller con énfaisis en tecnología </t>
  </si>
  <si>
    <t>INGENIERO DE PRODUCCION</t>
  </si>
  <si>
    <t>TECNOLOGO EN INVESTIGACION CRIMINAL</t>
  </si>
  <si>
    <t>Bachiller Tecnico Comercial</t>
  </si>
  <si>
    <t>TECNOLOGÍA EN MANTENIMIENTO DE EQUIPOS DE CÓMPUTO DISEÑO E INSTALACIÓN DE CABLEADO ESTRUCTURADO</t>
  </si>
  <si>
    <t>PUBLICISTA</t>
  </si>
  <si>
    <t>02</t>
  </si>
  <si>
    <t>ESPECIALISTA EN PLANEACION Y GESTION DEL DESARROLLO TERRITORIAL</t>
  </si>
  <si>
    <t>ESPECIALIZACIÓN EN REVISORÍA FISCAL Y AUDITORÍA FORENSE</t>
  </si>
  <si>
    <t>TECNOLOGO EN PROMOCION PUBLICITARIA</t>
  </si>
  <si>
    <t>ESPECIALISTA EN OPINION PUBLICA Y MERCADEO POLITICO</t>
  </si>
  <si>
    <t>TECNICO PROFESIONAL EN HOTELERIA</t>
  </si>
  <si>
    <t>Técnico Profesional en Archivistica</t>
  </si>
  <si>
    <t>ESPECIALISTA EN SALUD OCUPACIONAL</t>
  </si>
  <si>
    <t>ESPECIALISTA EN COMUNICACIÓN ESTRATÉGICA PARA LAS ORGANIZACIONES</t>
  </si>
  <si>
    <t>TECNOLOGO EN COSTOS Y AUDITORIA</t>
  </si>
  <si>
    <t>Especialista tecnológico en gestión de proyectos</t>
  </si>
  <si>
    <t>TECNÓLOGO DE CONTABILIDAD Y FINANZAS</t>
  </si>
  <si>
    <t>LICENCIATURA EN PEDAGOGIA INFANTIL</t>
  </si>
  <si>
    <t>BACHILLER CON ORIENTACION COMERCIAL CONTABLE</t>
  </si>
  <si>
    <t>ADMINISTRACION TECNICA JUDICIAL</t>
  </si>
  <si>
    <t>DIBUJANTE TÉCNICO</t>
  </si>
  <si>
    <t>2154 y 2948</t>
  </si>
  <si>
    <t>2649 y 1001</t>
  </si>
  <si>
    <t>Secretario</t>
  </si>
  <si>
    <t>2228, 2195, 724, 1935, 1182, 1321, 2554, 1108, 998 y 1092</t>
  </si>
  <si>
    <t>Bachiller técnico comercial</t>
  </si>
  <si>
    <t>TECNOLOGO EN ELECTRONICA</t>
  </si>
  <si>
    <t>Bachillerato con enfasis comercial</t>
  </si>
  <si>
    <t>387 y 2604</t>
  </si>
  <si>
    <t>Secretario Ejecutivo</t>
  </si>
  <si>
    <t>237, 670, 365, 165, 259, 833, 547, 700, 2904, 1351, 1288, 1026 y 834</t>
  </si>
  <si>
    <t>598, 115 y 402</t>
  </si>
  <si>
    <t>2456 y 1266</t>
  </si>
  <si>
    <t>Conductor</t>
  </si>
  <si>
    <t>3007, 592 y 801</t>
  </si>
  <si>
    <t>2774, 310, 350, 2324, 1821, 1262, 1514, 1822, 307, 3005, 621, 2501, 271, 158, 964 y 103</t>
  </si>
  <si>
    <t>678, 779, 782, 1485, 2425, 2479, 2703, 2805, 2851 y 2865</t>
  </si>
  <si>
    <t>TÉCNICO NOMINA Y PRESTACIONES SOCIALES</t>
  </si>
  <si>
    <t>ESPECIALIZACION EN GESTION AMBIENTAL</t>
  </si>
  <si>
    <t>BACHILLER PROMOCIÓN SOCIAL</t>
  </si>
  <si>
    <t>ESPECIALIZACION EN FINANZAS PUBLICAS</t>
  </si>
  <si>
    <t xml:space="preserve">Bachiller Técnico con Especialidad en Informática   </t>
  </si>
  <si>
    <t>ESPECIALISTA EN GERENCIA DE PROYECTOS EN INGENIERÍA DE TELECOMUNICACIONES</t>
  </si>
  <si>
    <t>Reviso:</t>
  </si>
  <si>
    <t>INGENIERO(A) CIVIL</t>
  </si>
  <si>
    <t>LICENCIADO EN PSICOLOGIA Y PEDAGOGIA</t>
  </si>
  <si>
    <t>LICENCIADO EN EDUCACIÓN PREESCOLAR</t>
  </si>
  <si>
    <t>ESPECIALISTA EN DESARROLLO HUMANO CON ENFASIS EN PROCESOS AFECTIVOS Y CREATIVIDAD</t>
  </si>
  <si>
    <t>ESPECIALISTA EN GESTIÓN CULTURAL CON ÉNFASIS EN PLANEACION Y POLÍTICAS CULTURALES</t>
  </si>
  <si>
    <t>ESPECIALISTA EN GERENCIA PUBLICA Y CONTROL FISCAL</t>
  </si>
  <si>
    <t>BACHILLER CADEMICO</t>
  </si>
  <si>
    <t xml:space="preserve">MAGISTER EN FISCALIDAD INTERNACIONAL </t>
  </si>
  <si>
    <t>TECNICO PROFESIONAL EN CONTABILIDAD</t>
  </si>
  <si>
    <t xml:space="preserve">BACHILLER TECNICO EN CONTABILIDAD Y COMERCIO </t>
  </si>
  <si>
    <t>ESPECIALISTA EN GERENCIA FINANCIERA</t>
  </si>
  <si>
    <t>BACHILLER COMERCIAL: MODALIDAD CONTABILIDAD</t>
  </si>
  <si>
    <t>ESPECIALISTA EN GERENCIA TRIBUTARIA</t>
  </si>
  <si>
    <t>ESPECIALISTA EN REVISORIA FISCAL Y CONTRALORIA</t>
  </si>
  <si>
    <t>BACHILLER TECNICO EN CONTABILIDAD</t>
  </si>
  <si>
    <t>ESPECIALISTA TECNOLÓGICO EN PLANEACIÓN TRIBUTARIA</t>
  </si>
  <si>
    <t>ESPECIALISTA EN PEDAGOGIA</t>
  </si>
  <si>
    <t>ESPECIALISTA EN GERENCIA ESTRATÉGICA</t>
  </si>
  <si>
    <t>ESPECIALISTA EN GERENCIA DE EMPRESAS</t>
  </si>
  <si>
    <t>BACHILLER MODALIDAD DESARROLLO DE LA COMUNIDAD</t>
  </si>
  <si>
    <t>ESPECIALISTA EN AUDITORÍA INTERNACIONAL Y ASEGURAMIENTO DE INFORMACIÓN</t>
  </si>
  <si>
    <t>BACHILLER ACÁDEMICO</t>
  </si>
  <si>
    <t>CONTADOR (A) PÚBLICO (A)</t>
  </si>
  <si>
    <t>ESPECIALISTA EN CIENCIAS TRIBUTARIAS</t>
  </si>
  <si>
    <t>BACHILLER ACADEMICO BASICO</t>
  </si>
  <si>
    <t>ESPECIALISTA EN REVISORÍA FISCAL Y AUDITORÍA FORENSE</t>
  </si>
  <si>
    <t>BACHILLER TECNICO INDUSTRIAL EN ELECTRICIDA Y ELECTRONICA</t>
  </si>
  <si>
    <t>BACHILLER ACADEMICO CON ENFASIS EN SISTEMAS</t>
  </si>
  <si>
    <t>TECNOLOGIA EN ADMINISTRACION DE EMPRESAS</t>
  </si>
  <si>
    <t>TÉCNICO BÁSICO EN ELECTRICIDAD Y ELECTRÓNICA</t>
  </si>
  <si>
    <t>INGENIERO EN CONTROL ELECTRONICO E INSTRUMENTACION</t>
  </si>
  <si>
    <t>TECNICO EN CONTABILIDAD Y FINANZAS</t>
  </si>
  <si>
    <t>BACHILER TÉCNICO COMERCIAL</t>
  </si>
  <si>
    <t>TECNÓLOGO EN CONTABILIDAD Y FINANZAS</t>
  </si>
  <si>
    <t>BACHILLLER ACADEMICO</t>
  </si>
  <si>
    <t>Bachiller Agropecuario</t>
  </si>
  <si>
    <t>bachiller comercial</t>
  </si>
  <si>
    <t>ESPECIALIZACION EN GERENCIA ESTRATEGICA DE COSTOS Y CONTROL DE GESTION</t>
  </si>
  <si>
    <t xml:space="preserve">BACHILLER COMERCIAL SECRETARIADO </t>
  </si>
  <si>
    <t>ESPECIALISTA EN EDUCACION Y ORIENTACION FAMILIAR</t>
  </si>
  <si>
    <t>LICENCIADO EN EDUCACION FISICA</t>
  </si>
  <si>
    <t>ESPECIALISTA EN DIDACTICA DEL ARTE</t>
  </si>
  <si>
    <t>ESPECIALISTA EN ASEGURAMIENTO Y CONTROL INTERNO</t>
  </si>
  <si>
    <t>ESPECIALISTA EN GESTIÓN ECONÓMICA DE LA LOGÍSTICA INTERNACIONALL</t>
  </si>
  <si>
    <t>BACHILLER  ACADEMICO</t>
  </si>
  <si>
    <t>LICENCIATURA EN EDUCACION BASICA PRIMARIA</t>
  </si>
  <si>
    <t>Profesional-Contratista</t>
  </si>
  <si>
    <t>693, 1307, 1589, 2424 y 2730</t>
  </si>
  <si>
    <t>Técnico</t>
  </si>
  <si>
    <t>ESPECIALISTA EN ADMINISTRACION DE EMPRESAS</t>
  </si>
  <si>
    <t>P</t>
  </si>
  <si>
    <t>LICENCIADO(A) EN DISEÑO TECNOLOGICO</t>
  </si>
  <si>
    <t>ESPECIALISTA EN INFORMATICA PARA LA DOCENCIA: EDUMATICA</t>
  </si>
  <si>
    <t>MAGISTER EN EDUCACIÓN EN TECNOLOGÍA</t>
  </si>
  <si>
    <t>MAESTRÍA EN EDUCACIÓN</t>
  </si>
  <si>
    <t>MAGISTER EN CIENCIAS DE LA EDUCACIÓN</t>
  </si>
  <si>
    <t>ESPECIALIZACIÓN EN PSICOLOGÍA CLÍNICA</t>
  </si>
  <si>
    <t>BACHILLER TÉCNICO COMERCIAL ÉNFASIS EN SISTEMAS</t>
  </si>
  <si>
    <t>ESPECIALISTA EN PSICOLOGIA OCUPACIONAL Y ORGANIZACIONAL</t>
  </si>
  <si>
    <t>LICENCIATURA EN EDUCACION BASICA CON ENFASIS EN CIENCIAS SOCIALES</t>
  </si>
  <si>
    <t>MAESTRIA EN EDUCACIÓN</t>
  </si>
  <si>
    <t>MAGISTER EN DESARROLLO EDUCATIVO Y SOCIAL</t>
  </si>
  <si>
    <t>ESPECIALIZACION EN SALUD OCUPACIONAL Y PROTECCION DE RIESGOS LABORALES</t>
  </si>
  <si>
    <t>MAESTRÍA EN GERENCIA ESTRATÉGICA</t>
  </si>
  <si>
    <t>1568, 1724 y 2830</t>
  </si>
  <si>
    <t>TECNOLOGO EN INGENIERIA INDUSTRIAL</t>
  </si>
  <si>
    <t>ESPECIALISTA EN GERENCIA DE MERCADEO</t>
  </si>
  <si>
    <t>BACHILLER TECNICO INDUSTRIAL EN ELECTROMECANICA</t>
  </si>
  <si>
    <t>TECNÓLOGO EN LOGÍSTICA</t>
  </si>
  <si>
    <t>BACHILLER ACADEMICO PROMOCION SOCIAL MODALIDAD COM</t>
  </si>
  <si>
    <t>LICENCIADO EN PSICOPEDAGOGIA CON ENFASIS EN ASESORIA EDUCATIVA</t>
  </si>
  <si>
    <t>MAGISTER EN GOBIERNO Y POLITICAS PUBLICAS</t>
  </si>
  <si>
    <t>ESPECIALISTA EN DESARROLLO PERSONAL Y FAMILIAR</t>
  </si>
  <si>
    <t>LICENCIATURA EN BIOLOGIA Y QUIMICA</t>
  </si>
  <si>
    <t>ESPECIALIZACION EN GERENCIA FINANCIERA SISTEMATIZADA</t>
  </si>
  <si>
    <t>MAGÍSTER EN GESTIÓN DE LA EDUCACIÓN VIRTUAL</t>
  </si>
  <si>
    <t>LICENCIADO EN BIOLOGIA</t>
  </si>
  <si>
    <t>ESPECIALISTA EN GERENCIA EN SALUD OCUPACIONAL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</si>
</sst>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A]d\ &quot;de&quot;\ mmmm\ &quot;de&quot;\ yyyy;@"/>
  </numFmts>
  <fonts count="6" x14ac:knownFonts="1">
    <font>
      <sz val="11"/>
      <color theme="1"/>
      <name val="Calibri"/>
      <family val="2"/>
      <scheme val="minor"/>
    </font>
    <font>
      <b/>
      <sz val="11"/>
      <color theme="1"/>
      <name val="Calibri"/>
      <family val="2"/>
      <scheme val="minor"/>
    </font>
    <font>
      <sz val="10"/>
      <color rgb="FF000000"/>
      <name val="Arial"/>
      <family val="2"/>
    </font>
    <font>
      <sz val="11"/>
      <color indexed="8"/>
      <name val="Calibri"/>
      <family val="2"/>
      <scheme val="minor"/>
    </font>
    <font>
      <sz val="11"/>
      <name val="Calibri"/>
      <family val="2"/>
      <scheme val="minor"/>
    </font>
    <font>
      <b/>
      <sz val="11"/>
      <name val="Calibri"/>
      <family val="2"/>
      <scheme val="minor"/>
    </font>
  </fonts>
  <fills count="2">
    <fill>
      <patternFill patternType="none"/>
    </fill>
    <fill>
      <patternFill patternType="gray125"/>
    </fill>
  </fills>
  <borders count="6">
    <border>
      <left/>
      <right/>
      <top/>
      <bottom/>
      <diagonal/>
    </border>
    <border>
      <left style="hair">
        <color auto="1"/>
      </left>
      <right style="hair">
        <color auto="1"/>
      </right>
      <top style="hair">
        <color auto="1"/>
      </top>
      <bottom style="hair">
        <color auto="1"/>
      </bottom>
      <diagonal/>
    </border>
    <border>
      <left/>
      <right/>
      <top style="thin">
        <color indexed="64"/>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s>
  <cellStyleXfs count="2">
    <xf numFmtId="0" fontId="0" fillId="0" borderId="0"/>
    <xf numFmtId="0" fontId="2" fillId="0" borderId="0"/>
  </cellStyleXfs>
  <cellXfs count="129">
    <xf numFmtId="0" fontId="0" fillId="0" borderId="0" xfId="0"/>
    <xf numFmtId="0" fontId="0" fillId="0" borderId="0" xfId="0"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164" fontId="1" fillId="0" borderId="1" xfId="0" applyNumberFormat="1" applyFont="1" applyBorder="1" applyAlignment="1">
      <alignment horizontal="center" vertical="center" wrapText="1"/>
    </xf>
    <xf numFmtId="1" fontId="3" fillId="0" borderId="1" xfId="1" applyNumberFormat="1" applyFont="1" applyBorder="1" applyAlignment="1">
      <alignment horizontal="center" vertical="center"/>
    </xf>
    <xf numFmtId="0" fontId="0" fillId="0" borderId="1" xfId="0" quotePrefix="1" applyBorder="1" applyAlignment="1">
      <alignment horizontal="center" vertical="center"/>
    </xf>
    <xf numFmtId="0" fontId="0" fillId="0" borderId="1" xfId="0" applyBorder="1" applyAlignment="1">
      <alignment vertical="center"/>
    </xf>
    <xf numFmtId="164"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3" fillId="0" borderId="0" xfId="1" applyFont="1" applyAlignment="1">
      <alignment horizontal="center" vertical="center"/>
    </xf>
    <xf numFmtId="0" fontId="0" fillId="0" borderId="0" xfId="0" applyAlignment="1">
      <alignment horizontal="center"/>
    </xf>
    <xf numFmtId="0" fontId="0" fillId="0" borderId="0" xfId="0" applyBorder="1" applyAlignment="1">
      <alignment vertical="center"/>
    </xf>
    <xf numFmtId="0" fontId="0" fillId="0" borderId="0" xfId="0" applyBorder="1"/>
    <xf numFmtId="0" fontId="1" fillId="0" borderId="3" xfId="0" applyFont="1" applyBorder="1" applyAlignment="1">
      <alignment horizontal="center" vertical="center" wrapText="1"/>
    </xf>
    <xf numFmtId="0" fontId="1" fillId="0" borderId="3" xfId="0" applyFont="1" applyBorder="1" applyAlignment="1">
      <alignment horizontal="center" vertical="center"/>
    </xf>
    <xf numFmtId="164" fontId="1" fillId="0" borderId="3" xfId="0" applyNumberFormat="1" applyFont="1" applyBorder="1" applyAlignment="1">
      <alignment horizontal="center" vertical="center" wrapText="1"/>
    </xf>
    <xf numFmtId="0" fontId="3" fillId="0" borderId="0" xfId="1" applyFont="1" applyAlignment="1">
      <alignment horizontal="left" vertical="center"/>
    </xf>
    <xf numFmtId="0" fontId="0" fillId="0" borderId="0" xfId="0" applyAlignment="1">
      <alignment horizontal="left"/>
    </xf>
    <xf numFmtId="0" fontId="3" fillId="0" borderId="2" xfId="1" applyFont="1" applyBorder="1" applyAlignment="1">
      <alignment horizontal="left" vertical="center"/>
    </xf>
    <xf numFmtId="1" fontId="3" fillId="0" borderId="0" xfId="1" applyNumberFormat="1" applyFont="1" applyBorder="1" applyAlignment="1">
      <alignment horizontal="center" vertical="center"/>
    </xf>
    <xf numFmtId="0" fontId="0" fillId="0" borderId="0" xfId="0" quotePrefix="1" applyBorder="1" applyAlignment="1">
      <alignment horizontal="center" vertical="center"/>
    </xf>
    <xf numFmtId="164"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0" borderId="0" xfId="0" applyAlignment="1">
      <alignment horizontal="right"/>
    </xf>
    <xf numFmtId="0" fontId="3" fillId="0" borderId="2" xfId="1" applyFont="1" applyBorder="1" applyAlignment="1">
      <alignment horizontal="right" vertical="center"/>
    </xf>
    <xf numFmtId="0" fontId="3" fillId="0" borderId="0" xfId="1" applyFont="1" applyAlignment="1">
      <alignment horizontal="right" vertical="center"/>
    </xf>
    <xf numFmtId="1" fontId="3" fillId="0" borderId="1" xfId="1" applyNumberFormat="1" applyFont="1" applyBorder="1" applyAlignment="1">
      <alignment horizontal="right" vertical="center" wrapText="1"/>
    </xf>
    <xf numFmtId="1" fontId="3" fillId="0" borderId="0" xfId="1" applyNumberFormat="1" applyFont="1" applyBorder="1" applyAlignment="1">
      <alignment horizontal="right" vertical="center" wrapText="1"/>
    </xf>
    <xf numFmtId="0" fontId="3" fillId="0" borderId="0" xfId="1" applyFont="1" applyAlignment="1">
      <alignment horizontal="left" vertical="center"/>
    </xf>
    <xf numFmtId="0" fontId="0" fillId="0" borderId="1" xfId="0" applyBorder="1"/>
    <xf numFmtId="0" fontId="0" fillId="0" borderId="1" xfId="0" applyBorder="1" applyAlignment="1">
      <alignment horizontal="center"/>
    </xf>
    <xf numFmtId="0" fontId="0" fillId="0" borderId="0" xfId="0" applyBorder="1" applyAlignment="1">
      <alignment horizontal="center"/>
    </xf>
    <xf numFmtId="0" fontId="3" fillId="0" borderId="0" xfId="1" applyFont="1" applyAlignment="1">
      <alignment horizontal="center" vertical="center"/>
    </xf>
    <xf numFmtId="0" fontId="3" fillId="0" borderId="2" xfId="1" applyFont="1" applyBorder="1" applyAlignment="1">
      <alignment horizontal="center" vertical="center"/>
    </xf>
    <xf numFmtId="0" fontId="3" fillId="0" borderId="2" xfId="1" applyFont="1" applyBorder="1" applyAlignment="1">
      <alignment horizontal="left" vertical="center"/>
    </xf>
    <xf numFmtId="0" fontId="3" fillId="0" borderId="0" xfId="1" applyFont="1" applyAlignment="1">
      <alignment horizontal="left" vertical="center"/>
    </xf>
    <xf numFmtId="0" fontId="1" fillId="0" borderId="1" xfId="0" applyFont="1" applyFill="1" applyBorder="1" applyAlignment="1">
      <alignment horizontal="center" vertical="center"/>
    </xf>
    <xf numFmtId="0" fontId="0" fillId="0" borderId="0" xfId="0" applyFill="1" applyAlignment="1"/>
    <xf numFmtId="0" fontId="3" fillId="0" borderId="2" xfId="1" applyFont="1" applyBorder="1" applyAlignment="1">
      <alignment horizontal="left" vertical="center"/>
    </xf>
    <xf numFmtId="0" fontId="3" fillId="0" borderId="0" xfId="1" applyFont="1" applyAlignment="1">
      <alignment horizontal="left" vertical="center"/>
    </xf>
    <xf numFmtId="1" fontId="0" fillId="0" borderId="5" xfId="0" applyNumberFormat="1" applyBorder="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wrapText="1"/>
    </xf>
    <xf numFmtId="1" fontId="0" fillId="0" borderId="0" xfId="0" applyNumberFormat="1" applyAlignment="1">
      <alignment horizontal="center" vertical="center"/>
    </xf>
    <xf numFmtId="0" fontId="1" fillId="0" borderId="3" xfId="0" applyFont="1" applyFill="1" applyBorder="1" applyAlignment="1">
      <alignment horizontal="center" vertical="center"/>
    </xf>
    <xf numFmtId="164" fontId="0" fillId="0" borderId="4" xfId="0" applyNumberFormat="1" applyBorder="1" applyAlignment="1">
      <alignment horizontal="center" vertical="center"/>
    </xf>
    <xf numFmtId="1" fontId="0" fillId="0" borderId="4" xfId="0" applyNumberFormat="1" applyBorder="1" applyAlignment="1">
      <alignment horizontal="center" vertical="center"/>
    </xf>
    <xf numFmtId="0" fontId="1" fillId="0" borderId="3" xfId="0" applyFont="1" applyBorder="1" applyAlignment="1">
      <alignment vertical="center"/>
    </xf>
    <xf numFmtId="0" fontId="0" fillId="0" borderId="5" xfId="0" applyBorder="1" applyAlignment="1">
      <alignment vertical="center"/>
    </xf>
    <xf numFmtId="0" fontId="0" fillId="0" borderId="4" xfId="0" applyBorder="1" applyAlignment="1">
      <alignment vertical="center"/>
    </xf>
    <xf numFmtId="0" fontId="3" fillId="0" borderId="0" xfId="1" applyFont="1" applyAlignment="1">
      <alignment horizontal="center" vertical="center"/>
    </xf>
    <xf numFmtId="0" fontId="3" fillId="0" borderId="2" xfId="1"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3" fillId="0" borderId="0" xfId="1" applyFont="1" applyAlignment="1">
      <alignment horizontal="left" vertical="center"/>
    </xf>
    <xf numFmtId="0" fontId="3" fillId="0" borderId="2" xfId="1" applyFont="1" applyBorder="1" applyAlignment="1">
      <alignment horizontal="left" vertical="center"/>
    </xf>
    <xf numFmtId="3" fontId="0" fillId="0" borderId="1" xfId="0" applyNumberFormat="1" applyBorder="1"/>
    <xf numFmtId="1" fontId="0" fillId="0" borderId="1" xfId="0" applyNumberFormat="1" applyFill="1" applyBorder="1" applyAlignment="1">
      <alignment horizontal="center" vertical="center"/>
    </xf>
    <xf numFmtId="164" fontId="0" fillId="0" borderId="1" xfId="0" applyNumberFormat="1" applyFill="1" applyBorder="1" applyAlignment="1">
      <alignment horizontal="center" vertical="center"/>
    </xf>
    <xf numFmtId="0" fontId="4" fillId="0" borderId="1" xfId="0" applyFont="1" applyFill="1" applyBorder="1" applyAlignment="1">
      <alignment horizontal="center" vertical="center"/>
    </xf>
    <xf numFmtId="1" fontId="4" fillId="0" borderId="1" xfId="1" applyNumberFormat="1" applyFont="1" applyFill="1" applyBorder="1" applyAlignment="1">
      <alignment horizontal="right" vertical="center" wrapText="1"/>
    </xf>
    <xf numFmtId="1" fontId="4" fillId="0" borderId="1" xfId="1" applyNumberFormat="1" applyFont="1" applyFill="1" applyBorder="1" applyAlignment="1">
      <alignment horizontal="center" vertical="center"/>
    </xf>
    <xf numFmtId="0" fontId="4" fillId="0" borderId="1" xfId="0" quotePrefix="1" applyFont="1" applyFill="1" applyBorder="1" applyAlignment="1">
      <alignment horizontal="center" vertical="center"/>
    </xf>
    <xf numFmtId="0" fontId="4" fillId="0" borderId="1" xfId="0" applyFont="1" applyFill="1" applyBorder="1" applyAlignment="1">
      <alignment vertical="center"/>
    </xf>
    <xf numFmtId="1" fontId="4"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Border="1" applyAlignment="1">
      <alignment horizontal="center"/>
    </xf>
    <xf numFmtId="164" fontId="4" fillId="0" borderId="1" xfId="0" applyNumberFormat="1" applyFont="1" applyBorder="1" applyAlignment="1">
      <alignment horizontal="center" vertical="center"/>
    </xf>
    <xf numFmtId="0" fontId="4" fillId="0" borderId="1" xfId="0" applyFont="1" applyFill="1" applyBorder="1" applyAlignment="1">
      <alignment horizontal="center"/>
    </xf>
    <xf numFmtId="0" fontId="4" fillId="0" borderId="1" xfId="0" applyFont="1" applyFill="1" applyBorder="1"/>
    <xf numFmtId="0" fontId="1" fillId="0" borderId="1" xfId="0" applyFont="1" applyBorder="1" applyAlignment="1">
      <alignment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164" fontId="5" fillId="0" borderId="1" xfId="0" applyNumberFormat="1" applyFont="1" applyBorder="1" applyAlignment="1">
      <alignment horizontal="center" vertical="center" wrapText="1"/>
    </xf>
    <xf numFmtId="0" fontId="5" fillId="0" borderId="1" xfId="0" applyFont="1" applyBorder="1" applyAlignment="1">
      <alignment vertical="center"/>
    </xf>
    <xf numFmtId="0" fontId="4" fillId="0" borderId="1" xfId="0" applyFont="1" applyBorder="1"/>
    <xf numFmtId="0" fontId="1" fillId="0" borderId="1" xfId="0"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ill="1" applyBorder="1"/>
    <xf numFmtId="0" fontId="0" fillId="0" borderId="1" xfId="0" applyFill="1" applyBorder="1" applyAlignment="1">
      <alignment horizont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164" fontId="5" fillId="0" borderId="1" xfId="0" applyNumberFormat="1" applyFont="1" applyFill="1" applyBorder="1" applyAlignment="1">
      <alignment horizontal="center" vertical="center" wrapText="1"/>
    </xf>
    <xf numFmtId="0" fontId="5" fillId="0" borderId="1" xfId="0" applyFont="1" applyFill="1" applyBorder="1" applyAlignment="1">
      <alignment vertical="center"/>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164" fontId="5" fillId="0" borderId="3" xfId="0" applyNumberFormat="1" applyFont="1" applyFill="1" applyBorder="1" applyAlignment="1">
      <alignment horizontal="center" vertical="center" wrapText="1"/>
    </xf>
    <xf numFmtId="0" fontId="5" fillId="0" borderId="3" xfId="0" applyFont="1" applyFill="1" applyBorder="1" applyAlignment="1">
      <alignment vertical="center"/>
    </xf>
    <xf numFmtId="0" fontId="3" fillId="0" borderId="0" xfId="1" applyFont="1" applyAlignment="1">
      <alignment horizontal="left" vertical="center"/>
    </xf>
    <xf numFmtId="0" fontId="3" fillId="0" borderId="2" xfId="1" applyFont="1" applyBorder="1" applyAlignment="1">
      <alignment horizontal="left" vertical="center"/>
    </xf>
    <xf numFmtId="0" fontId="0" fillId="0" borderId="1" xfId="0" applyBorder="1" applyAlignment="1">
      <alignment horizontal="center" vertical="center"/>
    </xf>
    <xf numFmtId="1" fontId="4" fillId="0" borderId="1" xfId="1" applyNumberFormat="1" applyFont="1" applyBorder="1" applyAlignment="1">
      <alignment horizontal="center" vertical="center" wrapText="1"/>
    </xf>
    <xf numFmtId="1" fontId="4" fillId="0" borderId="1" xfId="1" applyNumberFormat="1" applyFont="1" applyBorder="1" applyAlignment="1">
      <alignment horizontal="center" vertical="center"/>
    </xf>
    <xf numFmtId="0" fontId="4" fillId="0" borderId="1" xfId="0" quotePrefix="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vertical="center"/>
    </xf>
    <xf numFmtId="1" fontId="4" fillId="0" borderId="1" xfId="1" applyNumberFormat="1" applyFont="1" applyBorder="1" applyAlignment="1">
      <alignment horizontal="right" vertical="center" wrapText="1"/>
    </xf>
    <xf numFmtId="0" fontId="3" fillId="0" borderId="0" xfId="1" applyFont="1" applyBorder="1" applyAlignment="1">
      <alignment horizontal="center" vertical="center"/>
    </xf>
    <xf numFmtId="1" fontId="4" fillId="0" borderId="0" xfId="1" applyNumberFormat="1" applyFont="1" applyBorder="1" applyAlignment="1">
      <alignment horizontal="right" vertical="center" wrapText="1"/>
    </xf>
    <xf numFmtId="1" fontId="4" fillId="0" borderId="0" xfId="1" applyNumberFormat="1" applyFont="1" applyBorder="1" applyAlignment="1">
      <alignment horizontal="center" vertical="center"/>
    </xf>
    <xf numFmtId="0" fontId="4" fillId="0" borderId="0" xfId="0" quotePrefix="1"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vertical="center"/>
    </xf>
    <xf numFmtId="164" fontId="4" fillId="0" borderId="0" xfId="0" applyNumberFormat="1" applyFont="1" applyBorder="1" applyAlignment="1">
      <alignment horizontal="center" vertical="center"/>
    </xf>
    <xf numFmtId="1" fontId="4" fillId="0" borderId="0" xfId="0" applyNumberFormat="1" applyFont="1" applyBorder="1" applyAlignment="1">
      <alignment horizontal="center" vertical="center"/>
    </xf>
    <xf numFmtId="0" fontId="3" fillId="0" borderId="0" xfId="1" applyFont="1" applyBorder="1" applyAlignment="1">
      <alignment horizontal="left" vertical="center"/>
    </xf>
    <xf numFmtId="164" fontId="0" fillId="0" borderId="1" xfId="0" applyNumberFormat="1" applyBorder="1" applyAlignment="1">
      <alignment horizontal="center" vertical="center" wrapText="1"/>
    </xf>
    <xf numFmtId="3" fontId="4" fillId="0" borderId="1" xfId="0" applyNumberFormat="1" applyFont="1" applyFill="1" applyBorder="1" applyAlignment="1">
      <alignment horizontal="center" vertical="center"/>
    </xf>
    <xf numFmtId="0" fontId="3" fillId="0" borderId="0" xfId="1" applyFont="1" applyBorder="1" applyAlignment="1">
      <alignment horizontal="center" vertical="center" wrapText="1"/>
    </xf>
    <xf numFmtId="0" fontId="3" fillId="0" borderId="2" xfId="1" applyFont="1" applyBorder="1" applyAlignment="1">
      <alignment horizontal="left" vertical="center"/>
    </xf>
    <xf numFmtId="0" fontId="1" fillId="0" borderId="0" xfId="0" applyFont="1" applyAlignment="1">
      <alignment horizontal="center"/>
    </xf>
    <xf numFmtId="0" fontId="0" fillId="0" borderId="0" xfId="0" applyAlignment="1">
      <alignment horizontal="center" vertical="center" wrapText="1"/>
    </xf>
    <xf numFmtId="0" fontId="3" fillId="0" borderId="1" xfId="1" applyFont="1" applyBorder="1" applyAlignment="1">
      <alignment horizontal="center" vertical="center"/>
    </xf>
    <xf numFmtId="0" fontId="3" fillId="0" borderId="0" xfId="1" applyFont="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3" xfId="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1" fontId="4" fillId="0" borderId="1" xfId="1" applyNumberFormat="1" applyFont="1" applyBorder="1" applyAlignment="1">
      <alignment horizontal="center" vertical="center" wrapText="1"/>
    </xf>
    <xf numFmtId="1" fontId="4" fillId="0" borderId="1" xfId="1" applyNumberFormat="1" applyFont="1" applyFill="1" applyBorder="1" applyAlignment="1">
      <alignment horizontal="center" vertical="center" wrapText="1"/>
    </xf>
    <xf numFmtId="0" fontId="3" fillId="0" borderId="1" xfId="1" applyFont="1" applyBorder="1" applyAlignment="1">
      <alignment horizontal="center" vertical="center" wrapText="1"/>
    </xf>
  </cellXfs>
  <cellStyles count="2">
    <cellStyle name="Normal" xfId="0" builtinId="0"/>
    <cellStyle name="Normal_Hoja1" xfId="1" xr:uid="{41EE99CE-4D58-480C-B534-1D3D2A255A5A}"/>
  </cellStyles>
  <dxfs count="12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366713</xdr:colOff>
      <xdr:row>1</xdr:row>
      <xdr:rowOff>97632</xdr:rowOff>
    </xdr:from>
    <xdr:to>
      <xdr:col>1</xdr:col>
      <xdr:colOff>342899</xdr:colOff>
      <xdr:row>5</xdr:row>
      <xdr:rowOff>257735</xdr:rowOff>
    </xdr:to>
    <xdr:pic>
      <xdr:nvPicPr>
        <xdr:cNvPr id="2" name="Imagen 1" descr="Alcaldia_SED-Grises-02">
          <a:extLst>
            <a:ext uri="{FF2B5EF4-FFF2-40B4-BE49-F238E27FC236}">
              <a16:creationId xmlns:a16="http://schemas.microsoft.com/office/drawing/2014/main" id="{ADA92CCD-3ED5-4EB4-9FFE-E2284421EF4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713" y="288132"/>
          <a:ext cx="823911" cy="922103"/>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342901</xdr:colOff>
      <xdr:row>4</xdr:row>
      <xdr:rowOff>142875</xdr:rowOff>
    </xdr:to>
    <xdr:pic>
      <xdr:nvPicPr>
        <xdr:cNvPr id="2" name="Imagen 1" descr="Alcaldia_SED-Grises-02">
          <a:extLst>
            <a:ext uri="{FF2B5EF4-FFF2-40B4-BE49-F238E27FC236}">
              <a16:creationId xmlns:a16="http://schemas.microsoft.com/office/drawing/2014/main" id="{B00ABA5F-D753-4C16-8985-EE9B1176C64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525A176F-A1FE-41BC-81DC-00BE87A7E36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D0B6DD6D-F753-4312-B1FE-D9760B281A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390526</xdr:colOff>
      <xdr:row>4</xdr:row>
      <xdr:rowOff>142875</xdr:rowOff>
    </xdr:to>
    <xdr:pic>
      <xdr:nvPicPr>
        <xdr:cNvPr id="2" name="Imagen 1" descr="Alcaldia_SED-Grises-02">
          <a:extLst>
            <a:ext uri="{FF2B5EF4-FFF2-40B4-BE49-F238E27FC236}">
              <a16:creationId xmlns:a16="http://schemas.microsoft.com/office/drawing/2014/main" id="{C97C81CA-2BBD-4BD9-9040-8293C36AEC2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352426</xdr:colOff>
      <xdr:row>4</xdr:row>
      <xdr:rowOff>142875</xdr:rowOff>
    </xdr:to>
    <xdr:pic>
      <xdr:nvPicPr>
        <xdr:cNvPr id="2" name="Imagen 1" descr="Alcaldia_SED-Grises-02">
          <a:extLst>
            <a:ext uri="{FF2B5EF4-FFF2-40B4-BE49-F238E27FC236}">
              <a16:creationId xmlns:a16="http://schemas.microsoft.com/office/drawing/2014/main" id="{C3A2CA5B-98C1-481C-9F23-4B555ECC302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295276</xdr:colOff>
      <xdr:row>4</xdr:row>
      <xdr:rowOff>142875</xdr:rowOff>
    </xdr:to>
    <xdr:pic>
      <xdr:nvPicPr>
        <xdr:cNvPr id="2" name="Imagen 1" descr="Alcaldia_SED-Grises-02">
          <a:extLst>
            <a:ext uri="{FF2B5EF4-FFF2-40B4-BE49-F238E27FC236}">
              <a16:creationId xmlns:a16="http://schemas.microsoft.com/office/drawing/2014/main" id="{E7C98DDF-96C8-4BC6-BCE8-C47D36225F3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99C8CC54-0383-4B5C-A1CB-AB1101DEDEA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314326</xdr:colOff>
      <xdr:row>4</xdr:row>
      <xdr:rowOff>142875</xdr:rowOff>
    </xdr:to>
    <xdr:pic>
      <xdr:nvPicPr>
        <xdr:cNvPr id="2" name="Imagen 1" descr="Alcaldia_SED-Grises-02">
          <a:extLst>
            <a:ext uri="{FF2B5EF4-FFF2-40B4-BE49-F238E27FC236}">
              <a16:creationId xmlns:a16="http://schemas.microsoft.com/office/drawing/2014/main" id="{EB72772E-0055-494E-9ACC-535121412A7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114301</xdr:colOff>
      <xdr:row>4</xdr:row>
      <xdr:rowOff>142875</xdr:rowOff>
    </xdr:to>
    <xdr:pic>
      <xdr:nvPicPr>
        <xdr:cNvPr id="2" name="Imagen 1" descr="Alcaldia_SED-Grises-02">
          <a:extLst>
            <a:ext uri="{FF2B5EF4-FFF2-40B4-BE49-F238E27FC236}">
              <a16:creationId xmlns:a16="http://schemas.microsoft.com/office/drawing/2014/main" id="{E0AB05EC-2CE1-4C86-B614-0D6F7A4B353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306DDB34-91DE-492F-B762-52BE9460FC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390526</xdr:colOff>
      <xdr:row>4</xdr:row>
      <xdr:rowOff>142875</xdr:rowOff>
    </xdr:to>
    <xdr:pic>
      <xdr:nvPicPr>
        <xdr:cNvPr id="2" name="Imagen 1" descr="Alcaldia_SED-Grises-02">
          <a:extLst>
            <a:ext uri="{FF2B5EF4-FFF2-40B4-BE49-F238E27FC236}">
              <a16:creationId xmlns:a16="http://schemas.microsoft.com/office/drawing/2014/main" id="{FE042B43-171F-424A-8596-A5F00344CE1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704ED803-92C0-4C01-A068-E8324C95F1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twoCellAnchor editAs="oneCell">
    <xdr:from>
      <xdr:col>0</xdr:col>
      <xdr:colOff>338139</xdr:colOff>
      <xdr:row>0</xdr:row>
      <xdr:rowOff>47625</xdr:rowOff>
    </xdr:from>
    <xdr:to>
      <xdr:col>1</xdr:col>
      <xdr:colOff>476251</xdr:colOff>
      <xdr:row>4</xdr:row>
      <xdr:rowOff>142875</xdr:rowOff>
    </xdr:to>
    <xdr:pic>
      <xdr:nvPicPr>
        <xdr:cNvPr id="3" name="Imagen 2" descr="Alcaldia_SED-Grises-02">
          <a:extLst>
            <a:ext uri="{FF2B5EF4-FFF2-40B4-BE49-F238E27FC236}">
              <a16:creationId xmlns:a16="http://schemas.microsoft.com/office/drawing/2014/main" id="{0210B449-2F8E-4D48-8754-17E9641FD7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C61EB63A-EED9-4BE6-BD78-E93343D7619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C849ED08-D418-4B05-AC43-B336041975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5DC202DF-FBFE-4D4C-BA44-06A2FE15EB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242889</xdr:colOff>
      <xdr:row>0</xdr:row>
      <xdr:rowOff>19050</xdr:rowOff>
    </xdr:from>
    <xdr:to>
      <xdr:col>1</xdr:col>
      <xdr:colOff>381001</xdr:colOff>
      <xdr:row>4</xdr:row>
      <xdr:rowOff>114300</xdr:rowOff>
    </xdr:to>
    <xdr:pic>
      <xdr:nvPicPr>
        <xdr:cNvPr id="2" name="Imagen 1" descr="Alcaldia_SED-Grises-02">
          <a:extLst>
            <a:ext uri="{FF2B5EF4-FFF2-40B4-BE49-F238E27FC236}">
              <a16:creationId xmlns:a16="http://schemas.microsoft.com/office/drawing/2014/main" id="{A6BFC4A7-06AA-46E8-B197-D3F2F186E9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9" y="19050"/>
          <a:ext cx="900112" cy="85725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3430A833-C1EB-4940-846D-B3B0EF8F4BE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E7821897-A5BA-458E-B9DE-37661C58213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8B37E242-929F-47D5-BFE4-7B6C6E7245A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083B7BD1-577B-4DB3-A79D-A396B2D7891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7744A499-F86E-48B8-B86F-A2E916D7A3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twoCellAnchor editAs="oneCell">
    <xdr:from>
      <xdr:col>0</xdr:col>
      <xdr:colOff>338139</xdr:colOff>
      <xdr:row>0</xdr:row>
      <xdr:rowOff>47625</xdr:rowOff>
    </xdr:from>
    <xdr:to>
      <xdr:col>1</xdr:col>
      <xdr:colOff>476251</xdr:colOff>
      <xdr:row>4</xdr:row>
      <xdr:rowOff>142875</xdr:rowOff>
    </xdr:to>
    <xdr:pic>
      <xdr:nvPicPr>
        <xdr:cNvPr id="3" name="Imagen 2" descr="Alcaldia_SED-Grises-02">
          <a:extLst>
            <a:ext uri="{FF2B5EF4-FFF2-40B4-BE49-F238E27FC236}">
              <a16:creationId xmlns:a16="http://schemas.microsoft.com/office/drawing/2014/main" id="{4E663E39-D4BE-4B78-ACF6-53EC8FBE237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238126</xdr:colOff>
      <xdr:row>4</xdr:row>
      <xdr:rowOff>142875</xdr:rowOff>
    </xdr:to>
    <xdr:pic>
      <xdr:nvPicPr>
        <xdr:cNvPr id="2" name="Imagen 1" descr="Alcaldia_SED-Grises-02">
          <a:extLst>
            <a:ext uri="{FF2B5EF4-FFF2-40B4-BE49-F238E27FC236}">
              <a16:creationId xmlns:a16="http://schemas.microsoft.com/office/drawing/2014/main" id="{E85A06EB-1B25-472F-A5AC-40114CDA71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09246DA0-B004-4EC2-B66A-1101E695632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479259</xdr:colOff>
      <xdr:row>4</xdr:row>
      <xdr:rowOff>142875</xdr:rowOff>
    </xdr:to>
    <xdr:pic>
      <xdr:nvPicPr>
        <xdr:cNvPr id="2" name="Imagen 1" descr="Alcaldia_SED-Grises-02">
          <a:extLst>
            <a:ext uri="{FF2B5EF4-FFF2-40B4-BE49-F238E27FC236}">
              <a16:creationId xmlns:a16="http://schemas.microsoft.com/office/drawing/2014/main" id="{CF69F229-9237-4CFE-A247-587C73ECA2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3120" cy="85725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11FA6DBC-111D-44AE-B333-C34A783F94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CDC69827-7A6B-4DBF-A3ED-47404C4B8D7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64033A26-21BC-4244-9859-CA6BAB91CBD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75733254-EEEC-4795-A952-C58DA2B621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96362459-5D66-44D1-A4EA-55FE65A474E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2112E702-E0A5-4FAF-926D-669FEBD0CE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338139</xdr:colOff>
      <xdr:row>1</xdr:row>
      <xdr:rowOff>47625</xdr:rowOff>
    </xdr:from>
    <xdr:to>
      <xdr:col>1</xdr:col>
      <xdr:colOff>476251</xdr:colOff>
      <xdr:row>5</xdr:row>
      <xdr:rowOff>142875</xdr:rowOff>
    </xdr:to>
    <xdr:pic>
      <xdr:nvPicPr>
        <xdr:cNvPr id="3" name="Imagen 2" descr="Alcaldia_SED-Grises-02">
          <a:extLst>
            <a:ext uri="{FF2B5EF4-FFF2-40B4-BE49-F238E27FC236}">
              <a16:creationId xmlns:a16="http://schemas.microsoft.com/office/drawing/2014/main" id="{770AB0BD-F473-4BCC-894B-7D11F607118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65EC7217-EDC0-47D7-919E-56E104EFB6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390526</xdr:colOff>
      <xdr:row>4</xdr:row>
      <xdr:rowOff>142875</xdr:rowOff>
    </xdr:to>
    <xdr:pic>
      <xdr:nvPicPr>
        <xdr:cNvPr id="2" name="Imagen 1" descr="Alcaldia_SED-Grises-02">
          <a:extLst>
            <a:ext uri="{FF2B5EF4-FFF2-40B4-BE49-F238E27FC236}">
              <a16:creationId xmlns:a16="http://schemas.microsoft.com/office/drawing/2014/main" id="{82FBBBA0-6BEA-4EE7-834A-F8E2CABEA26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2B64BBF6-095D-4F4B-AB1C-CE6002A87A8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59EA94B1-BD91-4BBF-9398-F41C81AE9C6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1F2B1B3C-163A-4384-8352-091CADA4BB9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242889</xdr:colOff>
      <xdr:row>0</xdr:row>
      <xdr:rowOff>19050</xdr:rowOff>
    </xdr:from>
    <xdr:to>
      <xdr:col>1</xdr:col>
      <xdr:colOff>381001</xdr:colOff>
      <xdr:row>4</xdr:row>
      <xdr:rowOff>114300</xdr:rowOff>
    </xdr:to>
    <xdr:pic>
      <xdr:nvPicPr>
        <xdr:cNvPr id="2" name="Imagen 1" descr="Alcaldia_SED-Grises-02">
          <a:extLst>
            <a:ext uri="{FF2B5EF4-FFF2-40B4-BE49-F238E27FC236}">
              <a16:creationId xmlns:a16="http://schemas.microsoft.com/office/drawing/2014/main" id="{1E59ECAB-0932-4435-8DBF-F0461A7C1DD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9" y="19050"/>
          <a:ext cx="900112" cy="857250"/>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242889</xdr:colOff>
      <xdr:row>0</xdr:row>
      <xdr:rowOff>19050</xdr:rowOff>
    </xdr:from>
    <xdr:to>
      <xdr:col>1</xdr:col>
      <xdr:colOff>381001</xdr:colOff>
      <xdr:row>4</xdr:row>
      <xdr:rowOff>114300</xdr:rowOff>
    </xdr:to>
    <xdr:pic>
      <xdr:nvPicPr>
        <xdr:cNvPr id="2" name="Imagen 1" descr="Alcaldia_SED-Grises-02">
          <a:extLst>
            <a:ext uri="{FF2B5EF4-FFF2-40B4-BE49-F238E27FC236}">
              <a16:creationId xmlns:a16="http://schemas.microsoft.com/office/drawing/2014/main" id="{AD4EF666-6A9F-46B4-89D7-14D307B6E0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9" y="19050"/>
          <a:ext cx="900112" cy="85725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33339</xdr:colOff>
      <xdr:row>0</xdr:row>
      <xdr:rowOff>104775</xdr:rowOff>
    </xdr:from>
    <xdr:to>
      <xdr:col>1</xdr:col>
      <xdr:colOff>171451</xdr:colOff>
      <xdr:row>5</xdr:row>
      <xdr:rowOff>9525</xdr:rowOff>
    </xdr:to>
    <xdr:pic>
      <xdr:nvPicPr>
        <xdr:cNvPr id="4" name="Imagen 3" descr="Alcaldia_SED-Grises-02">
          <a:extLst>
            <a:ext uri="{FF2B5EF4-FFF2-40B4-BE49-F238E27FC236}">
              <a16:creationId xmlns:a16="http://schemas.microsoft.com/office/drawing/2014/main" id="{2533F47D-2D4D-496F-A0D6-625C4D78425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9" y="104775"/>
          <a:ext cx="900112" cy="857250"/>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185739</xdr:colOff>
      <xdr:row>1</xdr:row>
      <xdr:rowOff>28575</xdr:rowOff>
    </xdr:from>
    <xdr:to>
      <xdr:col>1</xdr:col>
      <xdr:colOff>323851</xdr:colOff>
      <xdr:row>5</xdr:row>
      <xdr:rowOff>123825</xdr:rowOff>
    </xdr:to>
    <xdr:pic>
      <xdr:nvPicPr>
        <xdr:cNvPr id="2" name="Imagen 1" descr="Alcaldia_SED-Grises-02">
          <a:extLst>
            <a:ext uri="{FF2B5EF4-FFF2-40B4-BE49-F238E27FC236}">
              <a16:creationId xmlns:a16="http://schemas.microsoft.com/office/drawing/2014/main" id="{B688A1F5-F81F-426B-8E7F-DB972331589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9" y="219075"/>
          <a:ext cx="900112" cy="857250"/>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3" name="Imagen 2" descr="Alcaldia_SED-Grises-02">
          <a:extLst>
            <a:ext uri="{FF2B5EF4-FFF2-40B4-BE49-F238E27FC236}">
              <a16:creationId xmlns:a16="http://schemas.microsoft.com/office/drawing/2014/main" id="{BF46C452-C4AB-4BA6-9D48-B0AA07C5F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5B7A6690-E9CB-404A-8071-6E316B9E14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93F6E006-E29E-46C6-A0C9-A159E33807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200026</xdr:colOff>
      <xdr:row>4</xdr:row>
      <xdr:rowOff>142875</xdr:rowOff>
    </xdr:to>
    <xdr:pic>
      <xdr:nvPicPr>
        <xdr:cNvPr id="2" name="Imagen 1" descr="Alcaldia_SED-Grises-02">
          <a:extLst>
            <a:ext uri="{FF2B5EF4-FFF2-40B4-BE49-F238E27FC236}">
              <a16:creationId xmlns:a16="http://schemas.microsoft.com/office/drawing/2014/main" id="{8CE0C4E1-22EC-4164-801B-BD02957FF1A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1179324C-1DE3-4BFF-BD59-EA504CF62B1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B2847997-54CB-4461-BCB6-30F0F08C604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072E7ED0-F770-43D7-8CA7-C3A26DF9C28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196E7379-C818-470F-97A5-6DD888C50A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476251</xdr:colOff>
      <xdr:row>4</xdr:row>
      <xdr:rowOff>142875</xdr:rowOff>
    </xdr:to>
    <xdr:pic>
      <xdr:nvPicPr>
        <xdr:cNvPr id="2" name="Imagen 1" descr="Alcaldia_SED-Grises-02">
          <a:extLst>
            <a:ext uri="{FF2B5EF4-FFF2-40B4-BE49-F238E27FC236}">
              <a16:creationId xmlns:a16="http://schemas.microsoft.com/office/drawing/2014/main" id="{4B7FD8B4-B07D-43CD-A128-A2F4A9B28A3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257176</xdr:colOff>
      <xdr:row>4</xdr:row>
      <xdr:rowOff>142875</xdr:rowOff>
    </xdr:to>
    <xdr:pic>
      <xdr:nvPicPr>
        <xdr:cNvPr id="2" name="Imagen 1" descr="Alcaldia_SED-Grises-02">
          <a:extLst>
            <a:ext uri="{FF2B5EF4-FFF2-40B4-BE49-F238E27FC236}">
              <a16:creationId xmlns:a16="http://schemas.microsoft.com/office/drawing/2014/main" id="{7C2684B4-1A60-4E08-A7B2-1A90D4B4A0B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219076</xdr:colOff>
      <xdr:row>4</xdr:row>
      <xdr:rowOff>142875</xdr:rowOff>
    </xdr:to>
    <xdr:pic>
      <xdr:nvPicPr>
        <xdr:cNvPr id="2" name="Imagen 1" descr="Alcaldia_SED-Grises-02">
          <a:extLst>
            <a:ext uri="{FF2B5EF4-FFF2-40B4-BE49-F238E27FC236}">
              <a16:creationId xmlns:a16="http://schemas.microsoft.com/office/drawing/2014/main" id="{BD8E05E0-EAEC-4C22-9649-44EEFEA5BF8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390526</xdr:colOff>
      <xdr:row>4</xdr:row>
      <xdr:rowOff>142875</xdr:rowOff>
    </xdr:to>
    <xdr:pic>
      <xdr:nvPicPr>
        <xdr:cNvPr id="2" name="Imagen 1" descr="Alcaldia_SED-Grises-02">
          <a:extLst>
            <a:ext uri="{FF2B5EF4-FFF2-40B4-BE49-F238E27FC236}">
              <a16:creationId xmlns:a16="http://schemas.microsoft.com/office/drawing/2014/main" id="{133BEFB6-3D7A-4AAE-93D5-687E75D6998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338139</xdr:colOff>
      <xdr:row>0</xdr:row>
      <xdr:rowOff>47625</xdr:rowOff>
    </xdr:from>
    <xdr:to>
      <xdr:col>1</xdr:col>
      <xdr:colOff>228601</xdr:colOff>
      <xdr:row>4</xdr:row>
      <xdr:rowOff>142875</xdr:rowOff>
    </xdr:to>
    <xdr:pic>
      <xdr:nvPicPr>
        <xdr:cNvPr id="2" name="Imagen 1" descr="Alcaldia_SED-Grises-02">
          <a:extLst>
            <a:ext uri="{FF2B5EF4-FFF2-40B4-BE49-F238E27FC236}">
              <a16:creationId xmlns:a16="http://schemas.microsoft.com/office/drawing/2014/main" id="{0A64EF3B-FE9D-43C5-B45D-B0F0A27F44F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9" y="47625"/>
          <a:ext cx="900112" cy="8572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BD834-C21C-49DB-A246-069B52BDD920}">
  <dimension ref="A2:AH119"/>
  <sheetViews>
    <sheetView tabSelected="1" zoomScaleNormal="100" workbookViewId="0"/>
  </sheetViews>
  <sheetFormatPr baseColWidth="10" defaultRowHeight="15" x14ac:dyDescent="0.25"/>
  <cols>
    <col min="1" max="1" width="12.7109375" bestFit="1" customWidth="1"/>
    <col min="2" max="2" width="12.28515625" bestFit="1" customWidth="1"/>
    <col min="3" max="3" width="20" customWidth="1"/>
    <col min="4" max="4" width="8.28515625" bestFit="1" customWidth="1"/>
    <col min="5" max="5" width="7.5703125" bestFit="1" customWidth="1"/>
    <col min="6" max="6" width="11" style="24" bestFit="1" customWidth="1"/>
    <col min="7" max="7" width="8.28515625" style="11" bestFit="1" customWidth="1"/>
    <col min="8" max="8" width="7.5703125" style="11" bestFit="1" customWidth="1"/>
    <col min="9" max="9" width="13.28515625" bestFit="1" customWidth="1"/>
    <col min="10" max="10" width="9.28515625" style="11" bestFit="1" customWidth="1"/>
    <col min="11" max="11" width="16.140625" style="11" customWidth="1"/>
    <col min="12" max="12" width="21.85546875" style="11" bestFit="1" customWidth="1"/>
    <col min="13" max="13" width="8.7109375" style="11" bestFit="1" customWidth="1"/>
    <col min="14" max="14" width="35" style="11" customWidth="1"/>
    <col min="15" max="16" width="8.7109375" style="11" bestFit="1" customWidth="1"/>
    <col min="17" max="17" width="59.7109375" style="11" bestFit="1" customWidth="1"/>
    <col min="18" max="18" width="11.7109375" style="11" customWidth="1"/>
    <col min="19" max="19" width="44.42578125" style="11" customWidth="1"/>
    <col min="20" max="20" width="59.28515625" style="11" customWidth="1"/>
    <col min="21" max="21" width="78.28515625" style="11" bestFit="1" customWidth="1"/>
    <col min="22" max="22" width="8.7109375" style="11" bestFit="1" customWidth="1"/>
    <col min="23" max="23" width="14.85546875" style="11" customWidth="1"/>
    <col min="24" max="24" width="16.5703125" style="11" customWidth="1"/>
    <col min="25" max="25" width="13.7109375" style="11" customWidth="1"/>
    <col min="26" max="26" width="12.42578125" style="11" customWidth="1"/>
    <col min="27" max="27" width="14.42578125" style="11" customWidth="1"/>
    <col min="28" max="28" width="29.5703125" style="11" bestFit="1" customWidth="1"/>
    <col min="29" max="29" width="13.28515625" style="11" bestFit="1" customWidth="1"/>
    <col min="30" max="30" width="18.140625" style="11" customWidth="1"/>
    <col min="31" max="31" width="13.5703125" style="11" customWidth="1"/>
    <col min="32" max="32" width="23.28515625" style="11" bestFit="1" customWidth="1"/>
    <col min="33" max="33" width="14.85546875" style="11" customWidth="1"/>
    <col min="34" max="34" width="11.42578125" style="1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4.75" customHeight="1" x14ac:dyDescent="0.25">
      <c r="C6" s="1"/>
      <c r="D6" s="115" t="s">
        <v>54</v>
      </c>
      <c r="E6" s="115"/>
      <c r="F6" s="115"/>
      <c r="G6" s="115"/>
      <c r="H6" s="115"/>
      <c r="I6" s="115"/>
      <c r="J6" s="115"/>
      <c r="K6" s="115"/>
      <c r="L6" s="115"/>
      <c r="M6" s="115"/>
    </row>
    <row r="9" spans="1:34" s="11" customFormat="1" ht="75" x14ac:dyDescent="0.25">
      <c r="A9" s="14" t="s">
        <v>2</v>
      </c>
      <c r="B9" s="14" t="s">
        <v>3</v>
      </c>
      <c r="C9" s="14" t="s">
        <v>4</v>
      </c>
      <c r="D9" s="14" t="s">
        <v>5</v>
      </c>
      <c r="E9" s="14" t="s">
        <v>6</v>
      </c>
      <c r="F9" s="15"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5" t="s">
        <v>18</v>
      </c>
      <c r="V9" s="15" t="s">
        <v>19</v>
      </c>
      <c r="W9" s="14" t="s">
        <v>20</v>
      </c>
      <c r="X9" s="14" t="s">
        <v>21</v>
      </c>
      <c r="Y9" s="14" t="s">
        <v>22</v>
      </c>
      <c r="Z9" s="14" t="s">
        <v>23</v>
      </c>
      <c r="AA9" s="14" t="s">
        <v>24</v>
      </c>
      <c r="AB9" s="14" t="s">
        <v>25</v>
      </c>
      <c r="AC9" s="14" t="s">
        <v>26</v>
      </c>
      <c r="AD9" s="14" t="s">
        <v>53</v>
      </c>
      <c r="AE9" s="14" t="s">
        <v>27</v>
      </c>
      <c r="AF9" s="16" t="s">
        <v>28</v>
      </c>
      <c r="AG9" s="14" t="s">
        <v>29</v>
      </c>
      <c r="AH9" s="15" t="s">
        <v>30</v>
      </c>
    </row>
    <row r="10" spans="1:34" ht="15" customHeight="1" x14ac:dyDescent="0.25">
      <c r="A10" s="116">
        <v>535</v>
      </c>
      <c r="B10" s="116" t="s">
        <v>31</v>
      </c>
      <c r="C10" s="116" t="s">
        <v>130</v>
      </c>
      <c r="D10" s="116">
        <v>222</v>
      </c>
      <c r="E10" s="116">
        <v>24</v>
      </c>
      <c r="F10" s="27">
        <v>52208358</v>
      </c>
      <c r="G10" s="5" t="s">
        <v>99</v>
      </c>
      <c r="H10" s="5" t="s">
        <v>100</v>
      </c>
      <c r="I10" s="6" t="s">
        <v>37</v>
      </c>
      <c r="J10" s="94" t="s">
        <v>38</v>
      </c>
      <c r="K10" s="94" t="s">
        <v>39</v>
      </c>
      <c r="L10" s="7" t="s">
        <v>56</v>
      </c>
      <c r="M10" s="7">
        <v>0</v>
      </c>
      <c r="N10" s="7">
        <v>0</v>
      </c>
      <c r="O10" s="7">
        <v>0</v>
      </c>
      <c r="P10" s="7">
        <v>0</v>
      </c>
      <c r="Q10" s="7" t="s">
        <v>198</v>
      </c>
      <c r="R10" s="7">
        <v>0</v>
      </c>
      <c r="S10" s="7" t="s">
        <v>263</v>
      </c>
      <c r="T10" s="7">
        <v>0</v>
      </c>
      <c r="U10" s="7" t="s">
        <v>264</v>
      </c>
      <c r="V10" s="7">
        <v>0</v>
      </c>
      <c r="W10" s="94">
        <v>244</v>
      </c>
      <c r="X10" s="94">
        <v>54</v>
      </c>
      <c r="Y10" s="94" t="s">
        <v>41</v>
      </c>
      <c r="Z10" s="94">
        <v>190</v>
      </c>
      <c r="AA10" s="94">
        <v>50</v>
      </c>
      <c r="AB10" s="94" t="s">
        <v>46</v>
      </c>
      <c r="AC10" s="94">
        <v>45</v>
      </c>
      <c r="AD10" s="94">
        <v>95</v>
      </c>
      <c r="AE10" s="6">
        <v>100</v>
      </c>
      <c r="AF10" s="8">
        <v>36775</v>
      </c>
      <c r="AG10" s="9">
        <v>251.46666666666667</v>
      </c>
      <c r="AH10" s="94">
        <v>1</v>
      </c>
    </row>
    <row r="11" spans="1:34" x14ac:dyDescent="0.25">
      <c r="A11" s="116"/>
      <c r="B11" s="116"/>
      <c r="C11" s="116"/>
      <c r="D11" s="116"/>
      <c r="E11" s="116"/>
      <c r="F11" s="27">
        <v>3242239</v>
      </c>
      <c r="G11" s="5" t="s">
        <v>99</v>
      </c>
      <c r="H11" s="5" t="s">
        <v>100</v>
      </c>
      <c r="I11" s="6" t="s">
        <v>37</v>
      </c>
      <c r="J11" s="94" t="s">
        <v>38</v>
      </c>
      <c r="K11" s="94" t="s">
        <v>39</v>
      </c>
      <c r="L11" s="7" t="s">
        <v>44</v>
      </c>
      <c r="M11" s="7">
        <v>0</v>
      </c>
      <c r="N11" s="7">
        <v>0</v>
      </c>
      <c r="O11" s="7">
        <v>0</v>
      </c>
      <c r="P11" s="7">
        <v>0</v>
      </c>
      <c r="Q11" s="7" t="s">
        <v>211</v>
      </c>
      <c r="R11" s="7">
        <v>0</v>
      </c>
      <c r="S11" s="7" t="s">
        <v>265</v>
      </c>
      <c r="T11" s="7">
        <v>0</v>
      </c>
      <c r="U11" s="7" t="s">
        <v>266</v>
      </c>
      <c r="V11" s="7">
        <v>0</v>
      </c>
      <c r="W11" s="94">
        <v>383</v>
      </c>
      <c r="X11" s="94">
        <v>54</v>
      </c>
      <c r="Y11" s="94" t="s">
        <v>41</v>
      </c>
      <c r="Z11" s="94">
        <v>329</v>
      </c>
      <c r="AA11" s="94">
        <v>50</v>
      </c>
      <c r="AB11" s="94" t="s">
        <v>46</v>
      </c>
      <c r="AC11" s="94">
        <v>45</v>
      </c>
      <c r="AD11" s="94">
        <v>95</v>
      </c>
      <c r="AE11" s="6">
        <v>99.5</v>
      </c>
      <c r="AF11" s="8">
        <v>36300</v>
      </c>
      <c r="AG11" s="9">
        <v>267.3</v>
      </c>
      <c r="AH11" s="94">
        <v>2</v>
      </c>
    </row>
    <row r="12" spans="1:34" x14ac:dyDescent="0.25">
      <c r="A12" s="116"/>
      <c r="B12" s="116"/>
      <c r="C12" s="116"/>
      <c r="D12" s="116"/>
      <c r="E12" s="116"/>
      <c r="F12" s="27">
        <v>52156042</v>
      </c>
      <c r="G12" s="5" t="s">
        <v>99</v>
      </c>
      <c r="H12" s="5" t="s">
        <v>100</v>
      </c>
      <c r="I12" s="6" t="s">
        <v>37</v>
      </c>
      <c r="J12" s="94" t="s">
        <v>38</v>
      </c>
      <c r="K12" s="94" t="s">
        <v>39</v>
      </c>
      <c r="L12" s="7" t="s">
        <v>120</v>
      </c>
      <c r="M12" s="7">
        <v>0</v>
      </c>
      <c r="N12" s="7">
        <v>0</v>
      </c>
      <c r="O12" s="7">
        <v>0</v>
      </c>
      <c r="P12" s="7">
        <v>0</v>
      </c>
      <c r="Q12" s="7" t="s">
        <v>211</v>
      </c>
      <c r="R12" s="7">
        <v>0</v>
      </c>
      <c r="S12" s="7" t="s">
        <v>147</v>
      </c>
      <c r="T12" s="7">
        <v>0</v>
      </c>
      <c r="U12" s="7" t="s">
        <v>176</v>
      </c>
      <c r="V12" s="7">
        <v>0</v>
      </c>
      <c r="W12" s="94">
        <v>218</v>
      </c>
      <c r="X12" s="94">
        <v>54</v>
      </c>
      <c r="Y12" s="94" t="s">
        <v>41</v>
      </c>
      <c r="Z12" s="94">
        <v>164</v>
      </c>
      <c r="AA12" s="94">
        <v>45</v>
      </c>
      <c r="AB12" s="94" t="s">
        <v>46</v>
      </c>
      <c r="AC12" s="94">
        <v>45</v>
      </c>
      <c r="AD12" s="94">
        <v>90</v>
      </c>
      <c r="AE12" s="6">
        <v>100</v>
      </c>
      <c r="AF12" s="8">
        <v>41306</v>
      </c>
      <c r="AG12" s="9">
        <v>100.43333333333334</v>
      </c>
      <c r="AH12" s="94">
        <v>3</v>
      </c>
    </row>
    <row r="13" spans="1:34" x14ac:dyDescent="0.25">
      <c r="A13" s="116"/>
      <c r="B13" s="116"/>
      <c r="C13" s="116"/>
      <c r="D13" s="116"/>
      <c r="E13" s="116"/>
      <c r="F13" s="27">
        <v>38141064</v>
      </c>
      <c r="G13" s="5" t="s">
        <v>99</v>
      </c>
      <c r="H13" s="5" t="s">
        <v>100</v>
      </c>
      <c r="I13" s="6" t="s">
        <v>37</v>
      </c>
      <c r="J13" s="94" t="s">
        <v>38</v>
      </c>
      <c r="K13" s="94" t="s">
        <v>39</v>
      </c>
      <c r="L13" s="7" t="s">
        <v>58</v>
      </c>
      <c r="M13" s="7">
        <v>0</v>
      </c>
      <c r="N13" s="7">
        <v>0</v>
      </c>
      <c r="O13" s="7">
        <v>0</v>
      </c>
      <c r="P13" s="7">
        <v>0</v>
      </c>
      <c r="Q13" s="7" t="s">
        <v>234</v>
      </c>
      <c r="R13" s="7">
        <v>0</v>
      </c>
      <c r="S13" s="7" t="s">
        <v>267</v>
      </c>
      <c r="T13" s="7">
        <v>0</v>
      </c>
      <c r="U13" s="7" t="s">
        <v>268</v>
      </c>
      <c r="V13" s="7">
        <v>0</v>
      </c>
      <c r="W13" s="94">
        <v>234</v>
      </c>
      <c r="X13" s="94">
        <v>54</v>
      </c>
      <c r="Y13" s="94" t="s">
        <v>41</v>
      </c>
      <c r="Z13" s="94">
        <v>180</v>
      </c>
      <c r="AA13" s="94">
        <v>45</v>
      </c>
      <c r="AB13" s="94" t="s">
        <v>46</v>
      </c>
      <c r="AC13" s="94">
        <v>45</v>
      </c>
      <c r="AD13" s="94">
        <v>90</v>
      </c>
      <c r="AE13" s="6">
        <v>98.64</v>
      </c>
      <c r="AF13" s="8">
        <v>37683</v>
      </c>
      <c r="AG13" s="9">
        <v>221.2</v>
      </c>
      <c r="AH13" s="94">
        <v>4</v>
      </c>
    </row>
    <row r="14" spans="1:34" x14ac:dyDescent="0.25">
      <c r="A14" s="116"/>
      <c r="B14" s="116"/>
      <c r="C14" s="116"/>
      <c r="D14" s="116"/>
      <c r="E14" s="116"/>
      <c r="F14" s="27">
        <v>80026329</v>
      </c>
      <c r="G14" s="5" t="s">
        <v>99</v>
      </c>
      <c r="H14" s="5" t="s">
        <v>100</v>
      </c>
      <c r="I14" s="6" t="s">
        <v>37</v>
      </c>
      <c r="J14" s="94" t="s">
        <v>38</v>
      </c>
      <c r="K14" s="94" t="s">
        <v>39</v>
      </c>
      <c r="L14" s="7" t="s">
        <v>40</v>
      </c>
      <c r="M14" s="7">
        <v>0</v>
      </c>
      <c r="N14" s="7">
        <v>0</v>
      </c>
      <c r="O14" s="7">
        <v>0</v>
      </c>
      <c r="P14" s="7">
        <v>0</v>
      </c>
      <c r="Q14" s="7" t="s">
        <v>211</v>
      </c>
      <c r="R14" s="7">
        <v>0</v>
      </c>
      <c r="S14" s="7" t="s">
        <v>166</v>
      </c>
      <c r="T14" s="7">
        <v>0</v>
      </c>
      <c r="U14" s="7" t="s">
        <v>269</v>
      </c>
      <c r="V14" s="7">
        <v>0</v>
      </c>
      <c r="W14" s="94">
        <v>135</v>
      </c>
      <c r="X14" s="94">
        <v>54</v>
      </c>
      <c r="Y14" s="94" t="s">
        <v>41</v>
      </c>
      <c r="Z14" s="94">
        <v>81</v>
      </c>
      <c r="AA14" s="94">
        <v>30</v>
      </c>
      <c r="AB14" s="94" t="s">
        <v>46</v>
      </c>
      <c r="AC14" s="94">
        <v>45</v>
      </c>
      <c r="AD14" s="94">
        <v>75</v>
      </c>
      <c r="AE14" s="6">
        <v>98.5</v>
      </c>
      <c r="AF14" s="8">
        <v>41235</v>
      </c>
      <c r="AG14" s="9">
        <v>102.8</v>
      </c>
      <c r="AH14" s="94">
        <v>5</v>
      </c>
    </row>
    <row r="15" spans="1:34" x14ac:dyDescent="0.25">
      <c r="A15" s="116"/>
      <c r="B15" s="116"/>
      <c r="C15" s="116"/>
      <c r="D15" s="116"/>
      <c r="E15" s="116"/>
      <c r="F15" s="27">
        <v>79625863</v>
      </c>
      <c r="G15" s="5" t="s">
        <v>99</v>
      </c>
      <c r="H15" s="5" t="s">
        <v>100</v>
      </c>
      <c r="I15" s="6" t="s">
        <v>37</v>
      </c>
      <c r="J15" s="94" t="s">
        <v>38</v>
      </c>
      <c r="K15" s="94" t="s">
        <v>39</v>
      </c>
      <c r="L15" s="7" t="s">
        <v>66</v>
      </c>
      <c r="M15" s="7">
        <v>0</v>
      </c>
      <c r="N15" s="7">
        <v>0</v>
      </c>
      <c r="O15" s="7">
        <v>0</v>
      </c>
      <c r="P15" s="7">
        <v>0</v>
      </c>
      <c r="Q15" s="7" t="s">
        <v>155</v>
      </c>
      <c r="R15" s="7">
        <v>0</v>
      </c>
      <c r="S15" s="7" t="s">
        <v>270</v>
      </c>
      <c r="T15" s="7">
        <v>0</v>
      </c>
      <c r="U15" s="7">
        <v>0</v>
      </c>
      <c r="V15" s="7">
        <v>0</v>
      </c>
      <c r="W15" s="94">
        <v>249</v>
      </c>
      <c r="X15" s="94">
        <v>54</v>
      </c>
      <c r="Y15" s="94" t="s">
        <v>41</v>
      </c>
      <c r="Z15" s="94">
        <v>195</v>
      </c>
      <c r="AA15" s="94">
        <v>50</v>
      </c>
      <c r="AB15" s="94" t="s">
        <v>38</v>
      </c>
      <c r="AC15" s="94">
        <v>0</v>
      </c>
      <c r="AD15" s="94">
        <v>50</v>
      </c>
      <c r="AE15" s="6">
        <v>100</v>
      </c>
      <c r="AF15" s="8">
        <v>36616</v>
      </c>
      <c r="AG15" s="9">
        <v>256.76666666666665</v>
      </c>
      <c r="AH15" s="94">
        <v>6</v>
      </c>
    </row>
    <row r="16" spans="1:34" x14ac:dyDescent="0.25">
      <c r="A16" s="116"/>
      <c r="B16" s="116"/>
      <c r="C16" s="116"/>
      <c r="D16" s="116"/>
      <c r="E16" s="116"/>
      <c r="F16" s="27">
        <v>79565879</v>
      </c>
      <c r="G16" s="5" t="s">
        <v>99</v>
      </c>
      <c r="H16" s="5" t="s">
        <v>100</v>
      </c>
      <c r="I16" s="6" t="s">
        <v>37</v>
      </c>
      <c r="J16" s="94" t="s">
        <v>38</v>
      </c>
      <c r="K16" s="94" t="s">
        <v>39</v>
      </c>
      <c r="L16" s="7" t="s">
        <v>40</v>
      </c>
      <c r="M16" s="7">
        <v>0</v>
      </c>
      <c r="N16" s="7">
        <v>0</v>
      </c>
      <c r="O16" s="7">
        <v>0</v>
      </c>
      <c r="P16" s="7">
        <v>0</v>
      </c>
      <c r="Q16" s="7" t="s">
        <v>211</v>
      </c>
      <c r="R16" s="7">
        <v>0</v>
      </c>
      <c r="S16" s="7" t="s">
        <v>271</v>
      </c>
      <c r="T16" s="7">
        <v>0</v>
      </c>
      <c r="U16" s="7">
        <v>0</v>
      </c>
      <c r="V16" s="7">
        <v>0</v>
      </c>
      <c r="W16" s="94">
        <v>248</v>
      </c>
      <c r="X16" s="94">
        <v>54</v>
      </c>
      <c r="Y16" s="94" t="s">
        <v>41</v>
      </c>
      <c r="Z16" s="94">
        <v>194</v>
      </c>
      <c r="AA16" s="94">
        <v>50</v>
      </c>
      <c r="AB16" s="94" t="s">
        <v>38</v>
      </c>
      <c r="AC16" s="94">
        <v>0</v>
      </c>
      <c r="AD16" s="94">
        <v>50</v>
      </c>
      <c r="AE16" s="6">
        <v>100</v>
      </c>
      <c r="AF16" s="8">
        <v>36662</v>
      </c>
      <c r="AG16" s="9">
        <v>255.23333333333332</v>
      </c>
      <c r="AH16" s="94">
        <v>7</v>
      </c>
    </row>
    <row r="17" spans="1:34" x14ac:dyDescent="0.25">
      <c r="A17" s="116"/>
      <c r="B17" s="116"/>
      <c r="C17" s="116"/>
      <c r="D17" s="116"/>
      <c r="E17" s="116"/>
      <c r="F17" s="27">
        <v>51657382</v>
      </c>
      <c r="G17" s="5" t="s">
        <v>99</v>
      </c>
      <c r="H17" s="5" t="s">
        <v>100</v>
      </c>
      <c r="I17" s="6" t="s">
        <v>37</v>
      </c>
      <c r="J17" s="94" t="s">
        <v>38</v>
      </c>
      <c r="K17" s="94" t="s">
        <v>39</v>
      </c>
      <c r="L17" s="7" t="s">
        <v>40</v>
      </c>
      <c r="M17" s="7">
        <v>0</v>
      </c>
      <c r="N17" s="7" t="s">
        <v>157</v>
      </c>
      <c r="O17" s="7">
        <v>0</v>
      </c>
      <c r="P17" s="7">
        <v>0</v>
      </c>
      <c r="Q17" s="7" t="s">
        <v>155</v>
      </c>
      <c r="R17" s="7">
        <v>0</v>
      </c>
      <c r="S17" s="7" t="s">
        <v>147</v>
      </c>
      <c r="T17" s="7">
        <v>0</v>
      </c>
      <c r="U17" s="7">
        <v>0</v>
      </c>
      <c r="V17" s="7">
        <v>0</v>
      </c>
      <c r="W17" s="94">
        <v>468</v>
      </c>
      <c r="X17" s="94">
        <v>54</v>
      </c>
      <c r="Y17" s="94" t="s">
        <v>41</v>
      </c>
      <c r="Z17" s="94">
        <v>414</v>
      </c>
      <c r="AA17" s="94">
        <v>50</v>
      </c>
      <c r="AB17" s="94" t="s">
        <v>38</v>
      </c>
      <c r="AC17" s="94">
        <v>0</v>
      </c>
      <c r="AD17" s="94">
        <v>50</v>
      </c>
      <c r="AE17" s="6">
        <v>100</v>
      </c>
      <c r="AF17" s="8">
        <v>36731</v>
      </c>
      <c r="AG17" s="9">
        <v>252.93333333333334</v>
      </c>
      <c r="AH17" s="94">
        <v>8</v>
      </c>
    </row>
    <row r="18" spans="1:34" x14ac:dyDescent="0.25">
      <c r="A18" s="116"/>
      <c r="B18" s="116"/>
      <c r="C18" s="116"/>
      <c r="D18" s="116"/>
      <c r="E18" s="116"/>
      <c r="F18" s="27">
        <v>50960258</v>
      </c>
      <c r="G18" s="5" t="s">
        <v>99</v>
      </c>
      <c r="H18" s="5" t="s">
        <v>100</v>
      </c>
      <c r="I18" s="6" t="s">
        <v>37</v>
      </c>
      <c r="J18" s="94" t="s">
        <v>38</v>
      </c>
      <c r="K18" s="94" t="s">
        <v>39</v>
      </c>
      <c r="L18" s="7" t="s">
        <v>40</v>
      </c>
      <c r="M18" s="7">
        <v>0</v>
      </c>
      <c r="N18" s="7">
        <v>0</v>
      </c>
      <c r="O18" s="7">
        <v>0</v>
      </c>
      <c r="P18" s="7">
        <v>0</v>
      </c>
      <c r="Q18" s="7" t="s">
        <v>211</v>
      </c>
      <c r="R18" s="7">
        <v>0</v>
      </c>
      <c r="S18" s="7" t="s">
        <v>272</v>
      </c>
      <c r="T18" s="7">
        <v>0</v>
      </c>
      <c r="U18" s="7" t="s">
        <v>273</v>
      </c>
      <c r="V18" s="7">
        <v>0</v>
      </c>
      <c r="W18" s="94">
        <v>247</v>
      </c>
      <c r="X18" s="94">
        <v>54</v>
      </c>
      <c r="Y18" s="94" t="s">
        <v>41</v>
      </c>
      <c r="Z18" s="94">
        <v>193</v>
      </c>
      <c r="AA18" s="94">
        <v>50</v>
      </c>
      <c r="AB18" s="94" t="s">
        <v>38</v>
      </c>
      <c r="AC18" s="94">
        <v>0</v>
      </c>
      <c r="AD18" s="94">
        <v>50</v>
      </c>
      <c r="AE18" s="6">
        <v>100</v>
      </c>
      <c r="AF18" s="8">
        <v>37431</v>
      </c>
      <c r="AG18" s="9">
        <v>229.6</v>
      </c>
      <c r="AH18" s="94">
        <v>9</v>
      </c>
    </row>
    <row r="19" spans="1:34" x14ac:dyDescent="0.25">
      <c r="A19" s="116"/>
      <c r="B19" s="116"/>
      <c r="C19" s="116"/>
      <c r="D19" s="116"/>
      <c r="E19" s="116"/>
      <c r="F19" s="27">
        <v>79710869</v>
      </c>
      <c r="G19" s="5" t="s">
        <v>99</v>
      </c>
      <c r="H19" s="5" t="s">
        <v>100</v>
      </c>
      <c r="I19" s="6" t="s">
        <v>37</v>
      </c>
      <c r="J19" s="94" t="s">
        <v>38</v>
      </c>
      <c r="K19" s="94" t="s">
        <v>39</v>
      </c>
      <c r="L19" s="7" t="s">
        <v>40</v>
      </c>
      <c r="M19" s="7">
        <v>0</v>
      </c>
      <c r="N19" s="7">
        <v>0</v>
      </c>
      <c r="O19" s="7">
        <v>0</v>
      </c>
      <c r="P19" s="7">
        <v>0</v>
      </c>
      <c r="Q19" s="7" t="s">
        <v>234</v>
      </c>
      <c r="R19" s="7">
        <v>0</v>
      </c>
      <c r="S19" s="7" t="s">
        <v>274</v>
      </c>
      <c r="T19" s="7">
        <v>0</v>
      </c>
      <c r="U19" s="7">
        <v>0</v>
      </c>
      <c r="V19" s="7">
        <v>0</v>
      </c>
      <c r="W19" s="94">
        <v>246</v>
      </c>
      <c r="X19" s="94">
        <v>54</v>
      </c>
      <c r="Y19" s="94" t="s">
        <v>41</v>
      </c>
      <c r="Z19" s="94">
        <v>192</v>
      </c>
      <c r="AA19" s="94">
        <v>50</v>
      </c>
      <c r="AB19" s="94" t="s">
        <v>38</v>
      </c>
      <c r="AC19" s="94">
        <v>0</v>
      </c>
      <c r="AD19" s="94">
        <v>50</v>
      </c>
      <c r="AE19" s="6">
        <v>100</v>
      </c>
      <c r="AF19" s="8">
        <v>37739</v>
      </c>
      <c r="AG19" s="9">
        <v>219.33333333333334</v>
      </c>
      <c r="AH19" s="94">
        <v>10</v>
      </c>
    </row>
    <row r="20" spans="1:34" x14ac:dyDescent="0.25">
      <c r="A20" s="116"/>
      <c r="B20" s="116"/>
      <c r="C20" s="116"/>
      <c r="D20" s="116"/>
      <c r="E20" s="116"/>
      <c r="F20" s="27">
        <v>19302721</v>
      </c>
      <c r="G20" s="5" t="s">
        <v>99</v>
      </c>
      <c r="H20" s="5" t="s">
        <v>100</v>
      </c>
      <c r="I20" s="6" t="s">
        <v>37</v>
      </c>
      <c r="J20" s="94" t="s">
        <v>38</v>
      </c>
      <c r="K20" s="94" t="s">
        <v>39</v>
      </c>
      <c r="L20" s="7" t="s">
        <v>131</v>
      </c>
      <c r="M20" s="7">
        <v>0</v>
      </c>
      <c r="N20" s="7">
        <v>0</v>
      </c>
      <c r="O20" s="7">
        <v>0</v>
      </c>
      <c r="P20" s="7">
        <v>0</v>
      </c>
      <c r="Q20" s="7" t="s">
        <v>174</v>
      </c>
      <c r="R20" s="7">
        <v>0</v>
      </c>
      <c r="S20" s="7" t="s">
        <v>183</v>
      </c>
      <c r="T20" s="7">
        <v>0</v>
      </c>
      <c r="U20" s="7">
        <v>0</v>
      </c>
      <c r="V20" s="7">
        <v>0</v>
      </c>
      <c r="W20" s="94">
        <v>241</v>
      </c>
      <c r="X20" s="94">
        <v>54</v>
      </c>
      <c r="Y20" s="94" t="s">
        <v>41</v>
      </c>
      <c r="Z20" s="94">
        <v>187</v>
      </c>
      <c r="AA20" s="94">
        <v>50</v>
      </c>
      <c r="AB20" s="94" t="s">
        <v>38</v>
      </c>
      <c r="AC20" s="94">
        <v>0</v>
      </c>
      <c r="AD20" s="94">
        <v>50</v>
      </c>
      <c r="AE20" s="6">
        <v>100</v>
      </c>
      <c r="AF20" s="8">
        <v>40407</v>
      </c>
      <c r="AG20" s="9">
        <v>130.4</v>
      </c>
      <c r="AH20" s="94">
        <v>11</v>
      </c>
    </row>
    <row r="21" spans="1:34" x14ac:dyDescent="0.25">
      <c r="A21" s="116"/>
      <c r="B21" s="116"/>
      <c r="C21" s="116"/>
      <c r="D21" s="116"/>
      <c r="E21" s="116"/>
      <c r="F21" s="27">
        <v>51859034</v>
      </c>
      <c r="G21" s="5" t="s">
        <v>99</v>
      </c>
      <c r="H21" s="5" t="s">
        <v>100</v>
      </c>
      <c r="I21" s="6" t="s">
        <v>37</v>
      </c>
      <c r="J21" s="94" t="s">
        <v>38</v>
      </c>
      <c r="K21" s="94" t="s">
        <v>39</v>
      </c>
      <c r="L21" s="7" t="s">
        <v>104</v>
      </c>
      <c r="M21" s="7">
        <v>0</v>
      </c>
      <c r="N21" s="7">
        <v>0</v>
      </c>
      <c r="O21" s="7">
        <v>0</v>
      </c>
      <c r="P21" s="7">
        <v>0</v>
      </c>
      <c r="Q21" s="7" t="s">
        <v>198</v>
      </c>
      <c r="R21" s="7">
        <v>0</v>
      </c>
      <c r="S21" s="7" t="s">
        <v>147</v>
      </c>
      <c r="T21" s="7">
        <v>0</v>
      </c>
      <c r="U21" s="7">
        <v>0</v>
      </c>
      <c r="V21" s="7">
        <v>0</v>
      </c>
      <c r="W21" s="94">
        <v>285</v>
      </c>
      <c r="X21" s="94">
        <v>54</v>
      </c>
      <c r="Y21" s="94" t="s">
        <v>41</v>
      </c>
      <c r="Z21" s="94">
        <v>231</v>
      </c>
      <c r="AA21" s="94">
        <v>50</v>
      </c>
      <c r="AB21" s="94" t="s">
        <v>38</v>
      </c>
      <c r="AC21" s="94">
        <v>0</v>
      </c>
      <c r="AD21" s="94">
        <v>50</v>
      </c>
      <c r="AE21" s="6">
        <v>100</v>
      </c>
      <c r="AF21" s="8">
        <v>40604</v>
      </c>
      <c r="AG21" s="9">
        <v>123.83333333333333</v>
      </c>
      <c r="AH21" s="94">
        <v>12</v>
      </c>
    </row>
    <row r="22" spans="1:34" x14ac:dyDescent="0.25">
      <c r="A22" s="116"/>
      <c r="B22" s="116"/>
      <c r="C22" s="116"/>
      <c r="D22" s="116"/>
      <c r="E22" s="116"/>
      <c r="F22" s="27">
        <v>19296015</v>
      </c>
      <c r="G22" s="5" t="s">
        <v>99</v>
      </c>
      <c r="H22" s="5" t="s">
        <v>100</v>
      </c>
      <c r="I22" s="6" t="s">
        <v>37</v>
      </c>
      <c r="J22" s="94" t="s">
        <v>38</v>
      </c>
      <c r="K22" s="94" t="s">
        <v>39</v>
      </c>
      <c r="L22" s="7" t="s">
        <v>40</v>
      </c>
      <c r="M22" s="7">
        <v>0</v>
      </c>
      <c r="N22" s="7">
        <v>0</v>
      </c>
      <c r="O22" s="7">
        <v>0</v>
      </c>
      <c r="P22" s="7">
        <v>0</v>
      </c>
      <c r="Q22" s="7" t="s">
        <v>211</v>
      </c>
      <c r="R22" s="7">
        <v>0</v>
      </c>
      <c r="S22" s="7" t="s">
        <v>147</v>
      </c>
      <c r="T22" s="7">
        <v>0</v>
      </c>
      <c r="U22" s="7">
        <v>0</v>
      </c>
      <c r="V22" s="7">
        <v>0</v>
      </c>
      <c r="W22" s="94">
        <v>311</v>
      </c>
      <c r="X22" s="94">
        <v>54</v>
      </c>
      <c r="Y22" s="94" t="s">
        <v>41</v>
      </c>
      <c r="Z22" s="94">
        <v>257</v>
      </c>
      <c r="AA22" s="94">
        <v>50</v>
      </c>
      <c r="AB22" s="94" t="s">
        <v>38</v>
      </c>
      <c r="AC22" s="94">
        <v>0</v>
      </c>
      <c r="AD22" s="94">
        <v>50</v>
      </c>
      <c r="AE22" s="6">
        <v>100</v>
      </c>
      <c r="AF22" s="8">
        <v>40679</v>
      </c>
      <c r="AG22" s="9">
        <v>121.33333333333333</v>
      </c>
      <c r="AH22" s="94">
        <v>13</v>
      </c>
    </row>
    <row r="23" spans="1:34" x14ac:dyDescent="0.25">
      <c r="A23" s="116"/>
      <c r="B23" s="116"/>
      <c r="C23" s="116"/>
      <c r="D23" s="116"/>
      <c r="E23" s="116"/>
      <c r="F23" s="27">
        <v>39756988</v>
      </c>
      <c r="G23" s="5" t="s">
        <v>99</v>
      </c>
      <c r="H23" s="5" t="s">
        <v>100</v>
      </c>
      <c r="I23" s="6" t="s">
        <v>37</v>
      </c>
      <c r="J23" s="94" t="s">
        <v>38</v>
      </c>
      <c r="K23" s="94" t="s">
        <v>39</v>
      </c>
      <c r="L23" s="7" t="s">
        <v>58</v>
      </c>
      <c r="M23" s="7">
        <v>0</v>
      </c>
      <c r="N23" s="7">
        <v>0</v>
      </c>
      <c r="O23" s="7">
        <v>0</v>
      </c>
      <c r="P23" s="7">
        <v>0</v>
      </c>
      <c r="Q23" s="7" t="s">
        <v>45</v>
      </c>
      <c r="R23" s="7">
        <v>0</v>
      </c>
      <c r="S23" s="7" t="s">
        <v>275</v>
      </c>
      <c r="T23" s="7">
        <v>0</v>
      </c>
      <c r="U23" s="7">
        <v>0</v>
      </c>
      <c r="V23" s="7">
        <v>0</v>
      </c>
      <c r="W23" s="94">
        <v>312</v>
      </c>
      <c r="X23" s="94">
        <v>54</v>
      </c>
      <c r="Y23" s="94" t="s">
        <v>41</v>
      </c>
      <c r="Z23" s="94">
        <v>258</v>
      </c>
      <c r="AA23" s="94">
        <v>50</v>
      </c>
      <c r="AB23" s="94" t="s">
        <v>38</v>
      </c>
      <c r="AC23" s="94">
        <v>0</v>
      </c>
      <c r="AD23" s="94">
        <v>50</v>
      </c>
      <c r="AE23" s="6">
        <v>98.84</v>
      </c>
      <c r="AF23" s="8">
        <v>36654</v>
      </c>
      <c r="AG23" s="9">
        <v>255.5</v>
      </c>
      <c r="AH23" s="94">
        <v>14</v>
      </c>
    </row>
    <row r="24" spans="1:34" x14ac:dyDescent="0.25">
      <c r="A24" s="116"/>
      <c r="B24" s="116"/>
      <c r="C24" s="116"/>
      <c r="D24" s="116"/>
      <c r="E24" s="116"/>
      <c r="F24" s="27">
        <v>52583707</v>
      </c>
      <c r="G24" s="5" t="s">
        <v>99</v>
      </c>
      <c r="H24" s="5" t="s">
        <v>100</v>
      </c>
      <c r="I24" s="6" t="s">
        <v>37</v>
      </c>
      <c r="J24" s="94" t="s">
        <v>38</v>
      </c>
      <c r="K24" s="94" t="s">
        <v>39</v>
      </c>
      <c r="L24" s="7" t="s">
        <v>40</v>
      </c>
      <c r="M24" s="7">
        <v>0</v>
      </c>
      <c r="N24" s="7">
        <v>0</v>
      </c>
      <c r="O24" s="7">
        <v>0</v>
      </c>
      <c r="P24" s="7">
        <v>0</v>
      </c>
      <c r="Q24" s="7" t="s">
        <v>155</v>
      </c>
      <c r="R24" s="7">
        <v>0</v>
      </c>
      <c r="S24" s="7" t="s">
        <v>272</v>
      </c>
      <c r="T24" s="7">
        <v>0</v>
      </c>
      <c r="U24" s="7" t="s">
        <v>276</v>
      </c>
      <c r="V24" s="7">
        <v>0</v>
      </c>
      <c r="W24" s="94">
        <v>228</v>
      </c>
      <c r="X24" s="94">
        <v>54</v>
      </c>
      <c r="Y24" s="94" t="s">
        <v>41</v>
      </c>
      <c r="Z24" s="94">
        <v>174</v>
      </c>
      <c r="AA24" s="94">
        <v>45</v>
      </c>
      <c r="AB24" s="94" t="s">
        <v>38</v>
      </c>
      <c r="AC24" s="94">
        <v>0</v>
      </c>
      <c r="AD24" s="94">
        <v>45</v>
      </c>
      <c r="AE24" s="6">
        <v>100</v>
      </c>
      <c r="AF24" s="8">
        <v>37266</v>
      </c>
      <c r="AG24" s="9">
        <v>235.1</v>
      </c>
      <c r="AH24" s="94">
        <v>15</v>
      </c>
    </row>
    <row r="25" spans="1:34" x14ac:dyDescent="0.25">
      <c r="A25" s="116"/>
      <c r="B25" s="116"/>
      <c r="C25" s="116"/>
      <c r="D25" s="116"/>
      <c r="E25" s="116"/>
      <c r="F25" s="27">
        <v>52268301</v>
      </c>
      <c r="G25" s="5" t="s">
        <v>99</v>
      </c>
      <c r="H25" s="5" t="s">
        <v>100</v>
      </c>
      <c r="I25" s="6" t="s">
        <v>37</v>
      </c>
      <c r="J25" s="94" t="s">
        <v>38</v>
      </c>
      <c r="K25" s="94" t="s">
        <v>39</v>
      </c>
      <c r="L25" s="7" t="s">
        <v>102</v>
      </c>
      <c r="M25" s="7">
        <v>0</v>
      </c>
      <c r="N25" s="7">
        <v>0</v>
      </c>
      <c r="O25" s="7">
        <v>0</v>
      </c>
      <c r="P25" s="7">
        <v>0</v>
      </c>
      <c r="Q25" s="7" t="s">
        <v>198</v>
      </c>
      <c r="R25" s="7">
        <v>0</v>
      </c>
      <c r="S25" s="7" t="s">
        <v>168</v>
      </c>
      <c r="T25" s="7">
        <v>0</v>
      </c>
      <c r="U25" s="7">
        <v>0</v>
      </c>
      <c r="V25" s="7">
        <v>0</v>
      </c>
      <c r="W25" s="94">
        <v>168</v>
      </c>
      <c r="X25" s="94">
        <v>54</v>
      </c>
      <c r="Y25" s="94" t="s">
        <v>41</v>
      </c>
      <c r="Z25" s="94">
        <v>114</v>
      </c>
      <c r="AA25" s="94">
        <v>40</v>
      </c>
      <c r="AB25" s="94" t="s">
        <v>38</v>
      </c>
      <c r="AC25" s="94">
        <v>0</v>
      </c>
      <c r="AD25" s="94">
        <v>40</v>
      </c>
      <c r="AE25" s="6">
        <v>100</v>
      </c>
      <c r="AF25" s="8">
        <v>40725</v>
      </c>
      <c r="AG25" s="9">
        <v>119.8</v>
      </c>
      <c r="AH25" s="94">
        <v>16</v>
      </c>
    </row>
    <row r="26" spans="1:34" x14ac:dyDescent="0.25">
      <c r="A26" s="116"/>
      <c r="B26" s="116"/>
      <c r="C26" s="116"/>
      <c r="D26" s="116"/>
      <c r="E26" s="116"/>
      <c r="F26" s="27">
        <v>79900947</v>
      </c>
      <c r="G26" s="5" t="s">
        <v>99</v>
      </c>
      <c r="H26" s="5" t="s">
        <v>100</v>
      </c>
      <c r="I26" s="6" t="s">
        <v>37</v>
      </c>
      <c r="J26" s="94" t="s">
        <v>38</v>
      </c>
      <c r="K26" s="94" t="s">
        <v>39</v>
      </c>
      <c r="L26" s="7" t="s">
        <v>102</v>
      </c>
      <c r="M26" s="7">
        <v>0</v>
      </c>
      <c r="N26" s="7">
        <v>0</v>
      </c>
      <c r="O26" s="7">
        <v>0</v>
      </c>
      <c r="P26" s="7">
        <v>0</v>
      </c>
      <c r="Q26" s="7" t="s">
        <v>246</v>
      </c>
      <c r="R26" s="7">
        <v>0</v>
      </c>
      <c r="S26" s="7" t="s">
        <v>277</v>
      </c>
      <c r="T26" s="7">
        <v>0</v>
      </c>
      <c r="U26" s="7">
        <v>0</v>
      </c>
      <c r="V26" s="7">
        <v>0</v>
      </c>
      <c r="W26" s="94">
        <v>168</v>
      </c>
      <c r="X26" s="94">
        <v>54</v>
      </c>
      <c r="Y26" s="94" t="s">
        <v>41</v>
      </c>
      <c r="Z26" s="94">
        <v>114</v>
      </c>
      <c r="AA26" s="94">
        <v>40</v>
      </c>
      <c r="AB26" s="94" t="s">
        <v>38</v>
      </c>
      <c r="AC26" s="94">
        <v>0</v>
      </c>
      <c r="AD26" s="94">
        <v>40</v>
      </c>
      <c r="AE26" s="6">
        <v>100</v>
      </c>
      <c r="AF26" s="8">
        <v>43661</v>
      </c>
      <c r="AG26" s="9">
        <v>21.933333333333334</v>
      </c>
      <c r="AH26" s="94">
        <v>17</v>
      </c>
    </row>
    <row r="27" spans="1:34" x14ac:dyDescent="0.25">
      <c r="A27" s="116"/>
      <c r="B27" s="116"/>
      <c r="C27" s="116"/>
      <c r="D27" s="116"/>
      <c r="E27" s="116"/>
      <c r="F27" s="27">
        <v>79950129</v>
      </c>
      <c r="G27" s="5" t="s">
        <v>99</v>
      </c>
      <c r="H27" s="5" t="s">
        <v>100</v>
      </c>
      <c r="I27" s="6" t="s">
        <v>37</v>
      </c>
      <c r="J27" s="94" t="s">
        <v>38</v>
      </c>
      <c r="K27" s="94" t="s">
        <v>39</v>
      </c>
      <c r="L27" s="7" t="s">
        <v>40</v>
      </c>
      <c r="M27" s="7">
        <v>0</v>
      </c>
      <c r="N27" s="7">
        <v>0</v>
      </c>
      <c r="O27" s="7">
        <v>0</v>
      </c>
      <c r="P27" s="7">
        <v>0</v>
      </c>
      <c r="Q27" s="7" t="s">
        <v>246</v>
      </c>
      <c r="R27" s="7">
        <v>0</v>
      </c>
      <c r="S27" s="7" t="s">
        <v>278</v>
      </c>
      <c r="T27" s="7">
        <v>0</v>
      </c>
      <c r="U27" s="7">
        <v>0</v>
      </c>
      <c r="V27" s="7">
        <v>0</v>
      </c>
      <c r="W27" s="94">
        <v>152</v>
      </c>
      <c r="X27" s="94">
        <v>54</v>
      </c>
      <c r="Y27" s="94" t="s">
        <v>41</v>
      </c>
      <c r="Z27" s="94">
        <v>98</v>
      </c>
      <c r="AA27" s="94">
        <v>35</v>
      </c>
      <c r="AB27" s="94" t="s">
        <v>38</v>
      </c>
      <c r="AC27" s="94">
        <v>0</v>
      </c>
      <c r="AD27" s="94">
        <v>35</v>
      </c>
      <c r="AE27" s="6">
        <v>100</v>
      </c>
      <c r="AF27" s="8">
        <v>43648</v>
      </c>
      <c r="AG27" s="9">
        <v>22.366666666666667</v>
      </c>
      <c r="AH27" s="94">
        <v>18</v>
      </c>
    </row>
    <row r="28" spans="1:34" x14ac:dyDescent="0.25">
      <c r="A28" s="116"/>
      <c r="B28" s="116"/>
      <c r="C28" s="116"/>
      <c r="D28" s="116"/>
      <c r="E28" s="116"/>
      <c r="F28" s="27">
        <v>65742185</v>
      </c>
      <c r="G28" s="5" t="s">
        <v>33</v>
      </c>
      <c r="H28" s="5" t="s">
        <v>96</v>
      </c>
      <c r="I28" s="6" t="s">
        <v>37</v>
      </c>
      <c r="J28" s="94" t="s">
        <v>38</v>
      </c>
      <c r="K28" s="94" t="s">
        <v>39</v>
      </c>
      <c r="L28" s="7" t="s">
        <v>104</v>
      </c>
      <c r="M28" s="7">
        <v>0</v>
      </c>
      <c r="N28" s="7">
        <v>0</v>
      </c>
      <c r="O28" s="7">
        <v>0</v>
      </c>
      <c r="P28" s="7">
        <v>0</v>
      </c>
      <c r="Q28" s="7" t="s">
        <v>155</v>
      </c>
      <c r="R28" s="7">
        <v>0</v>
      </c>
      <c r="S28" s="7" t="s">
        <v>229</v>
      </c>
      <c r="T28" s="7">
        <v>0</v>
      </c>
      <c r="U28" s="7" t="s">
        <v>230</v>
      </c>
      <c r="V28" s="7">
        <v>0</v>
      </c>
      <c r="W28" s="94">
        <v>337</v>
      </c>
      <c r="X28" s="94">
        <v>54</v>
      </c>
      <c r="Y28" s="94" t="s">
        <v>41</v>
      </c>
      <c r="Z28" s="94">
        <v>283</v>
      </c>
      <c r="AA28" s="94">
        <v>50</v>
      </c>
      <c r="AB28" s="94" t="s">
        <v>46</v>
      </c>
      <c r="AC28" s="94">
        <v>45</v>
      </c>
      <c r="AD28" s="94">
        <v>95</v>
      </c>
      <c r="AE28" s="6">
        <v>97.73</v>
      </c>
      <c r="AF28" s="8">
        <v>43678</v>
      </c>
      <c r="AG28" s="9">
        <v>21.366666666666667</v>
      </c>
      <c r="AH28" s="94">
        <v>19</v>
      </c>
    </row>
    <row r="29" spans="1:34" x14ac:dyDescent="0.25">
      <c r="A29" s="116"/>
      <c r="B29" s="116"/>
      <c r="C29" s="116"/>
      <c r="D29" s="116"/>
      <c r="E29" s="116"/>
      <c r="F29" s="27">
        <v>10289212</v>
      </c>
      <c r="G29" s="5" t="s">
        <v>33</v>
      </c>
      <c r="H29" s="5" t="s">
        <v>96</v>
      </c>
      <c r="I29" s="6" t="s">
        <v>37</v>
      </c>
      <c r="J29" s="94" t="s">
        <v>38</v>
      </c>
      <c r="K29" s="94" t="s">
        <v>39</v>
      </c>
      <c r="L29" s="7" t="s">
        <v>56</v>
      </c>
      <c r="M29" s="7">
        <v>0</v>
      </c>
      <c r="N29" s="7">
        <v>0</v>
      </c>
      <c r="O29" s="7">
        <v>0</v>
      </c>
      <c r="P29" s="7">
        <v>0</v>
      </c>
      <c r="Q29" s="7" t="s">
        <v>174</v>
      </c>
      <c r="R29" s="7">
        <v>0</v>
      </c>
      <c r="S29" s="7" t="s">
        <v>188</v>
      </c>
      <c r="T29" s="7">
        <v>0</v>
      </c>
      <c r="U29" s="7" t="s">
        <v>173</v>
      </c>
      <c r="V29" s="7">
        <v>0</v>
      </c>
      <c r="W29" s="94">
        <v>261</v>
      </c>
      <c r="X29" s="94">
        <v>54</v>
      </c>
      <c r="Y29" s="94" t="s">
        <v>41</v>
      </c>
      <c r="Z29" s="94">
        <v>207</v>
      </c>
      <c r="AA29" s="94">
        <v>50</v>
      </c>
      <c r="AB29" s="94" t="s">
        <v>46</v>
      </c>
      <c r="AC29" s="94">
        <v>45</v>
      </c>
      <c r="AD29" s="94">
        <v>95</v>
      </c>
      <c r="AE29" s="6">
        <v>97.41</v>
      </c>
      <c r="AF29" s="8">
        <v>40087</v>
      </c>
      <c r="AG29" s="9">
        <v>141.06666666666666</v>
      </c>
      <c r="AH29" s="94">
        <v>20</v>
      </c>
    </row>
    <row r="30" spans="1:34" x14ac:dyDescent="0.25">
      <c r="A30" s="116"/>
      <c r="B30" s="116"/>
      <c r="C30" s="116"/>
      <c r="D30" s="116"/>
      <c r="E30" s="116"/>
      <c r="F30" s="27">
        <v>79601122</v>
      </c>
      <c r="G30" s="5" t="s">
        <v>33</v>
      </c>
      <c r="H30" s="5" t="s">
        <v>96</v>
      </c>
      <c r="I30" s="6" t="s">
        <v>37</v>
      </c>
      <c r="J30" s="94" t="s">
        <v>38</v>
      </c>
      <c r="K30" s="94" t="s">
        <v>39</v>
      </c>
      <c r="L30" s="7" t="s">
        <v>40</v>
      </c>
      <c r="M30" s="7">
        <v>0</v>
      </c>
      <c r="N30" s="7">
        <v>0</v>
      </c>
      <c r="O30" s="7">
        <v>0</v>
      </c>
      <c r="P30" s="7">
        <v>0</v>
      </c>
      <c r="Q30" s="7" t="s">
        <v>105</v>
      </c>
      <c r="R30" s="7">
        <v>0</v>
      </c>
      <c r="S30" s="7" t="s">
        <v>106</v>
      </c>
      <c r="T30" s="7">
        <v>0</v>
      </c>
      <c r="U30" s="7" t="s">
        <v>107</v>
      </c>
      <c r="V30" s="7">
        <v>0</v>
      </c>
      <c r="W30" s="94">
        <v>476</v>
      </c>
      <c r="X30" s="94">
        <v>54</v>
      </c>
      <c r="Y30" s="94" t="s">
        <v>41</v>
      </c>
      <c r="Z30" s="94">
        <v>422</v>
      </c>
      <c r="AA30" s="94">
        <v>50</v>
      </c>
      <c r="AB30" s="94" t="s">
        <v>46</v>
      </c>
      <c r="AC30" s="94">
        <v>45</v>
      </c>
      <c r="AD30" s="94">
        <v>95</v>
      </c>
      <c r="AE30" s="6">
        <v>95.3</v>
      </c>
      <c r="AF30" s="8">
        <v>36768</v>
      </c>
      <c r="AG30" s="9">
        <v>251.7</v>
      </c>
      <c r="AH30" s="94">
        <v>21</v>
      </c>
    </row>
    <row r="31" spans="1:34" x14ac:dyDescent="0.25">
      <c r="A31" s="116"/>
      <c r="B31" s="116"/>
      <c r="C31" s="116"/>
      <c r="D31" s="116"/>
      <c r="E31" s="116"/>
      <c r="F31" s="27">
        <v>52600238</v>
      </c>
      <c r="G31" s="5" t="s">
        <v>33</v>
      </c>
      <c r="H31" s="5" t="s">
        <v>96</v>
      </c>
      <c r="I31" s="6" t="s">
        <v>37</v>
      </c>
      <c r="J31" s="94" t="s">
        <v>38</v>
      </c>
      <c r="K31" s="94" t="s">
        <v>39</v>
      </c>
      <c r="L31" s="7" t="s">
        <v>136</v>
      </c>
      <c r="M31" s="7">
        <v>0</v>
      </c>
      <c r="N31" s="7">
        <v>0</v>
      </c>
      <c r="O31" s="7">
        <v>0</v>
      </c>
      <c r="P31" s="7">
        <v>0</v>
      </c>
      <c r="Q31" s="7" t="s">
        <v>195</v>
      </c>
      <c r="R31" s="7">
        <v>0</v>
      </c>
      <c r="S31" s="7" t="s">
        <v>253</v>
      </c>
      <c r="T31" s="7" t="s">
        <v>77</v>
      </c>
      <c r="U31" s="7">
        <v>0</v>
      </c>
      <c r="V31" s="7">
        <v>0</v>
      </c>
      <c r="W31" s="94">
        <v>333</v>
      </c>
      <c r="X31" s="94">
        <v>54</v>
      </c>
      <c r="Y31" s="94" t="s">
        <v>41</v>
      </c>
      <c r="Z31" s="94">
        <v>279</v>
      </c>
      <c r="AA31" s="94">
        <v>50</v>
      </c>
      <c r="AB31" s="94" t="s">
        <v>42</v>
      </c>
      <c r="AC31" s="94">
        <v>40</v>
      </c>
      <c r="AD31" s="94">
        <v>90</v>
      </c>
      <c r="AE31" s="6">
        <v>100</v>
      </c>
      <c r="AF31" s="8">
        <v>34015</v>
      </c>
      <c r="AG31" s="9">
        <v>343.46666666666664</v>
      </c>
      <c r="AH31" s="94">
        <v>22</v>
      </c>
    </row>
    <row r="32" spans="1:34" x14ac:dyDescent="0.25">
      <c r="A32" s="116"/>
      <c r="B32" s="116"/>
      <c r="C32" s="116"/>
      <c r="D32" s="116"/>
      <c r="E32" s="116"/>
      <c r="F32" s="27">
        <v>52056163</v>
      </c>
      <c r="G32" s="5" t="s">
        <v>33</v>
      </c>
      <c r="H32" s="5" t="s">
        <v>96</v>
      </c>
      <c r="I32" s="6" t="s">
        <v>37</v>
      </c>
      <c r="J32" s="94" t="s">
        <v>38</v>
      </c>
      <c r="K32" s="94" t="s">
        <v>39</v>
      </c>
      <c r="L32" s="7" t="s">
        <v>40</v>
      </c>
      <c r="M32" s="7">
        <v>0</v>
      </c>
      <c r="N32" s="7">
        <v>0</v>
      </c>
      <c r="O32" s="7">
        <v>0</v>
      </c>
      <c r="P32" s="7">
        <v>0</v>
      </c>
      <c r="Q32" s="7" t="s">
        <v>45</v>
      </c>
      <c r="R32" s="7">
        <v>0</v>
      </c>
      <c r="S32" s="7" t="s">
        <v>119</v>
      </c>
      <c r="T32" s="7" t="s">
        <v>290</v>
      </c>
      <c r="U32" s="7">
        <v>0</v>
      </c>
      <c r="V32" s="7">
        <v>0</v>
      </c>
      <c r="W32" s="94">
        <v>335</v>
      </c>
      <c r="X32" s="94">
        <v>54</v>
      </c>
      <c r="Y32" s="94" t="s">
        <v>41</v>
      </c>
      <c r="Z32" s="94">
        <v>281</v>
      </c>
      <c r="AA32" s="94">
        <v>50</v>
      </c>
      <c r="AB32" s="94" t="s">
        <v>42</v>
      </c>
      <c r="AC32" s="94">
        <v>40</v>
      </c>
      <c r="AD32" s="94">
        <v>90</v>
      </c>
      <c r="AE32" s="6">
        <v>100</v>
      </c>
      <c r="AF32" s="8">
        <v>34015</v>
      </c>
      <c r="AG32" s="9">
        <v>343.46666666666664</v>
      </c>
      <c r="AH32" s="94">
        <v>23</v>
      </c>
    </row>
    <row r="33" spans="1:34" x14ac:dyDescent="0.25">
      <c r="A33" s="116"/>
      <c r="B33" s="116"/>
      <c r="C33" s="116"/>
      <c r="D33" s="116"/>
      <c r="E33" s="116"/>
      <c r="F33" s="27">
        <v>27451477</v>
      </c>
      <c r="G33" s="5" t="s">
        <v>33</v>
      </c>
      <c r="H33" s="5" t="s">
        <v>96</v>
      </c>
      <c r="I33" s="6" t="s">
        <v>37</v>
      </c>
      <c r="J33" s="94" t="s">
        <v>38</v>
      </c>
      <c r="K33" s="94" t="s">
        <v>39</v>
      </c>
      <c r="L33" s="7" t="s">
        <v>59</v>
      </c>
      <c r="M33" s="7">
        <v>0</v>
      </c>
      <c r="N33" s="7">
        <v>0</v>
      </c>
      <c r="O33" s="7">
        <v>0</v>
      </c>
      <c r="P33" s="7">
        <v>0</v>
      </c>
      <c r="Q33" s="7" t="s">
        <v>214</v>
      </c>
      <c r="R33" s="7">
        <v>0</v>
      </c>
      <c r="S33" s="7" t="s">
        <v>239</v>
      </c>
      <c r="T33" s="7">
        <v>0</v>
      </c>
      <c r="U33" s="7" t="s">
        <v>240</v>
      </c>
      <c r="V33" s="7">
        <v>0</v>
      </c>
      <c r="W33" s="94">
        <v>197</v>
      </c>
      <c r="X33" s="94">
        <v>54</v>
      </c>
      <c r="Y33" s="94" t="s">
        <v>41</v>
      </c>
      <c r="Z33" s="94">
        <v>143</v>
      </c>
      <c r="AA33" s="94">
        <v>45</v>
      </c>
      <c r="AB33" s="94" t="s">
        <v>46</v>
      </c>
      <c r="AC33" s="94">
        <v>45</v>
      </c>
      <c r="AD33" s="94">
        <v>90</v>
      </c>
      <c r="AE33" s="6">
        <v>100</v>
      </c>
      <c r="AF33" s="8">
        <v>41122</v>
      </c>
      <c r="AG33" s="9">
        <v>106.56666666666666</v>
      </c>
      <c r="AH33" s="94">
        <v>24</v>
      </c>
    </row>
    <row r="34" spans="1:34" x14ac:dyDescent="0.25">
      <c r="A34" s="116"/>
      <c r="B34" s="116"/>
      <c r="C34" s="116"/>
      <c r="D34" s="116"/>
      <c r="E34" s="116"/>
      <c r="F34" s="27">
        <v>79285823</v>
      </c>
      <c r="G34" s="5" t="s">
        <v>33</v>
      </c>
      <c r="H34" s="5" t="s">
        <v>96</v>
      </c>
      <c r="I34" s="6" t="s">
        <v>37</v>
      </c>
      <c r="J34" s="94" t="s">
        <v>38</v>
      </c>
      <c r="K34" s="94" t="s">
        <v>39</v>
      </c>
      <c r="L34" s="7" t="s">
        <v>101</v>
      </c>
      <c r="M34" s="7">
        <v>0</v>
      </c>
      <c r="N34" s="7">
        <v>0</v>
      </c>
      <c r="O34" s="7">
        <v>0</v>
      </c>
      <c r="P34" s="7">
        <v>0</v>
      </c>
      <c r="Q34" s="7" t="s">
        <v>198</v>
      </c>
      <c r="R34" s="7" t="s">
        <v>97</v>
      </c>
      <c r="S34" s="7" t="s">
        <v>232</v>
      </c>
      <c r="T34" s="7" t="s">
        <v>279</v>
      </c>
      <c r="U34" s="7">
        <v>0</v>
      </c>
      <c r="V34" s="7">
        <v>0</v>
      </c>
      <c r="W34" s="94">
        <v>259</v>
      </c>
      <c r="X34" s="94">
        <v>54</v>
      </c>
      <c r="Y34" s="94" t="s">
        <v>41</v>
      </c>
      <c r="Z34" s="94">
        <v>205</v>
      </c>
      <c r="AA34" s="94">
        <v>50</v>
      </c>
      <c r="AB34" s="94" t="s">
        <v>42</v>
      </c>
      <c r="AC34" s="94">
        <v>40</v>
      </c>
      <c r="AD34" s="94">
        <v>90</v>
      </c>
      <c r="AE34" s="6">
        <v>100</v>
      </c>
      <c r="AF34" s="8">
        <v>43438</v>
      </c>
      <c r="AG34" s="9">
        <v>29.366666666666667</v>
      </c>
      <c r="AH34" s="94">
        <v>25</v>
      </c>
    </row>
    <row r="35" spans="1:34" x14ac:dyDescent="0.25">
      <c r="A35" s="116"/>
      <c r="B35" s="116"/>
      <c r="C35" s="116"/>
      <c r="D35" s="116"/>
      <c r="E35" s="116"/>
      <c r="F35" s="27">
        <v>86065823</v>
      </c>
      <c r="G35" s="5" t="s">
        <v>33</v>
      </c>
      <c r="H35" s="5" t="s">
        <v>96</v>
      </c>
      <c r="I35" s="6" t="s">
        <v>37</v>
      </c>
      <c r="J35" s="94" t="s">
        <v>38</v>
      </c>
      <c r="K35" s="94" t="s">
        <v>39</v>
      </c>
      <c r="L35" s="7" t="s">
        <v>40</v>
      </c>
      <c r="M35" s="7">
        <v>0</v>
      </c>
      <c r="N35" s="7">
        <v>0</v>
      </c>
      <c r="O35" s="7">
        <v>0</v>
      </c>
      <c r="P35" s="7" t="s">
        <v>251</v>
      </c>
      <c r="Q35" s="7" t="s">
        <v>214</v>
      </c>
      <c r="R35" s="7">
        <v>0</v>
      </c>
      <c r="S35" s="7" t="s">
        <v>252</v>
      </c>
      <c r="T35" s="7">
        <v>0</v>
      </c>
      <c r="U35" s="7" t="s">
        <v>482</v>
      </c>
      <c r="V35" s="7">
        <v>0</v>
      </c>
      <c r="W35" s="94">
        <v>216</v>
      </c>
      <c r="X35" s="94">
        <v>54</v>
      </c>
      <c r="Y35" s="94" t="s">
        <v>41</v>
      </c>
      <c r="Z35" s="94">
        <v>162</v>
      </c>
      <c r="AA35" s="94">
        <v>45</v>
      </c>
      <c r="AB35" s="94" t="s">
        <v>46</v>
      </c>
      <c r="AC35" s="94">
        <v>45</v>
      </c>
      <c r="AD35" s="94">
        <v>90</v>
      </c>
      <c r="AE35" s="6">
        <v>98.71</v>
      </c>
      <c r="AF35" s="8">
        <v>41122</v>
      </c>
      <c r="AG35" s="9">
        <v>106.56666666666666</v>
      </c>
      <c r="AH35" s="94">
        <v>26</v>
      </c>
    </row>
    <row r="36" spans="1:34" x14ac:dyDescent="0.25">
      <c r="A36" s="116"/>
      <c r="B36" s="116"/>
      <c r="C36" s="116"/>
      <c r="D36" s="116"/>
      <c r="E36" s="116"/>
      <c r="F36" s="27">
        <v>80761475</v>
      </c>
      <c r="G36" s="5" t="s">
        <v>33</v>
      </c>
      <c r="H36" s="5" t="s">
        <v>96</v>
      </c>
      <c r="I36" s="6" t="s">
        <v>37</v>
      </c>
      <c r="J36" s="94" t="s">
        <v>38</v>
      </c>
      <c r="K36" s="94" t="s">
        <v>39</v>
      </c>
      <c r="L36" s="7" t="s">
        <v>56</v>
      </c>
      <c r="M36" s="7">
        <v>0</v>
      </c>
      <c r="N36" s="7">
        <v>0</v>
      </c>
      <c r="O36" s="7">
        <v>0</v>
      </c>
      <c r="P36" s="7">
        <v>0</v>
      </c>
      <c r="Q36" s="7" t="s">
        <v>174</v>
      </c>
      <c r="R36" s="7">
        <v>0</v>
      </c>
      <c r="S36" s="7" t="s">
        <v>177</v>
      </c>
      <c r="T36" s="7">
        <v>0</v>
      </c>
      <c r="U36" s="7" t="s">
        <v>226</v>
      </c>
      <c r="V36" s="7">
        <v>0</v>
      </c>
      <c r="W36" s="94">
        <v>165</v>
      </c>
      <c r="X36" s="94">
        <v>54</v>
      </c>
      <c r="Y36" s="94" t="s">
        <v>41</v>
      </c>
      <c r="Z36" s="94">
        <v>111</v>
      </c>
      <c r="AA36" s="94">
        <v>40</v>
      </c>
      <c r="AB36" s="94" t="s">
        <v>46</v>
      </c>
      <c r="AC36" s="94">
        <v>45</v>
      </c>
      <c r="AD36" s="94">
        <v>85</v>
      </c>
      <c r="AE36" s="6">
        <v>100</v>
      </c>
      <c r="AF36" s="8">
        <v>39192</v>
      </c>
      <c r="AG36" s="9">
        <v>170.9</v>
      </c>
      <c r="AH36" s="94">
        <v>27</v>
      </c>
    </row>
    <row r="37" spans="1:34" x14ac:dyDescent="0.25">
      <c r="A37" s="116"/>
      <c r="B37" s="116"/>
      <c r="C37" s="116"/>
      <c r="D37" s="116"/>
      <c r="E37" s="116"/>
      <c r="F37" s="27">
        <v>39812914</v>
      </c>
      <c r="G37" s="5" t="s">
        <v>33</v>
      </c>
      <c r="H37" s="5" t="s">
        <v>96</v>
      </c>
      <c r="I37" s="6" t="s">
        <v>37</v>
      </c>
      <c r="J37" s="94" t="s">
        <v>38</v>
      </c>
      <c r="K37" s="94" t="s">
        <v>39</v>
      </c>
      <c r="L37" s="7" t="s">
        <v>40</v>
      </c>
      <c r="M37" s="7">
        <v>0</v>
      </c>
      <c r="N37" s="7">
        <v>0</v>
      </c>
      <c r="O37" s="7">
        <v>0</v>
      </c>
      <c r="P37" s="7">
        <v>0</v>
      </c>
      <c r="Q37" s="7" t="s">
        <v>174</v>
      </c>
      <c r="R37" s="7">
        <v>0</v>
      </c>
      <c r="S37" s="7" t="s">
        <v>183</v>
      </c>
      <c r="T37" s="7">
        <v>0</v>
      </c>
      <c r="U37" s="7" t="s">
        <v>224</v>
      </c>
      <c r="V37" s="7">
        <v>0</v>
      </c>
      <c r="W37" s="94">
        <v>170</v>
      </c>
      <c r="X37" s="94">
        <v>54</v>
      </c>
      <c r="Y37" s="94" t="s">
        <v>41</v>
      </c>
      <c r="Z37" s="94">
        <v>116</v>
      </c>
      <c r="AA37" s="94">
        <v>40</v>
      </c>
      <c r="AB37" s="94" t="s">
        <v>46</v>
      </c>
      <c r="AC37" s="94">
        <v>45</v>
      </c>
      <c r="AD37" s="94">
        <v>85</v>
      </c>
      <c r="AE37" s="6">
        <v>100</v>
      </c>
      <c r="AF37" s="8">
        <v>41262</v>
      </c>
      <c r="AG37" s="9">
        <v>101.9</v>
      </c>
      <c r="AH37" s="94">
        <v>28</v>
      </c>
    </row>
    <row r="38" spans="1:34" x14ac:dyDescent="0.25">
      <c r="A38" s="116"/>
      <c r="B38" s="116"/>
      <c r="C38" s="116"/>
      <c r="D38" s="116"/>
      <c r="E38" s="116"/>
      <c r="F38" s="27">
        <v>52916712</v>
      </c>
      <c r="G38" s="5" t="s">
        <v>33</v>
      </c>
      <c r="H38" s="5" t="s">
        <v>96</v>
      </c>
      <c r="I38" s="6" t="s">
        <v>37</v>
      </c>
      <c r="J38" s="94" t="s">
        <v>38</v>
      </c>
      <c r="K38" s="94" t="s">
        <v>39</v>
      </c>
      <c r="L38" s="7" t="s">
        <v>103</v>
      </c>
      <c r="M38" s="7">
        <v>0</v>
      </c>
      <c r="N38" s="7">
        <v>0</v>
      </c>
      <c r="O38" s="7">
        <v>0</v>
      </c>
      <c r="P38" s="7">
        <v>0</v>
      </c>
      <c r="Q38" s="7" t="s">
        <v>155</v>
      </c>
      <c r="R38" s="7">
        <v>0</v>
      </c>
      <c r="S38" s="7" t="s">
        <v>216</v>
      </c>
      <c r="T38" s="7">
        <v>0</v>
      </c>
      <c r="U38" s="7" t="s">
        <v>225</v>
      </c>
      <c r="V38" s="7">
        <v>0</v>
      </c>
      <c r="W38" s="94">
        <v>164</v>
      </c>
      <c r="X38" s="94">
        <v>54</v>
      </c>
      <c r="Y38" s="94" t="s">
        <v>41</v>
      </c>
      <c r="Z38" s="94">
        <v>110</v>
      </c>
      <c r="AA38" s="94">
        <v>40</v>
      </c>
      <c r="AB38" s="94" t="s">
        <v>46</v>
      </c>
      <c r="AC38" s="94">
        <v>45</v>
      </c>
      <c r="AD38" s="94">
        <v>85</v>
      </c>
      <c r="AE38" s="6">
        <v>100</v>
      </c>
      <c r="AF38" s="8">
        <v>41323</v>
      </c>
      <c r="AG38" s="9">
        <v>99.86666666666666</v>
      </c>
      <c r="AH38" s="94">
        <v>29</v>
      </c>
    </row>
    <row r="39" spans="1:34" x14ac:dyDescent="0.25">
      <c r="A39" s="116"/>
      <c r="B39" s="116"/>
      <c r="C39" s="116"/>
      <c r="D39" s="116"/>
      <c r="E39" s="116"/>
      <c r="F39" s="27">
        <v>79538752</v>
      </c>
      <c r="G39" s="5" t="s">
        <v>33</v>
      </c>
      <c r="H39" s="5" t="s">
        <v>96</v>
      </c>
      <c r="I39" s="6" t="s">
        <v>37</v>
      </c>
      <c r="J39" s="94" t="s">
        <v>38</v>
      </c>
      <c r="K39" s="94" t="s">
        <v>39</v>
      </c>
      <c r="L39" s="7" t="s">
        <v>102</v>
      </c>
      <c r="M39" s="7">
        <v>0</v>
      </c>
      <c r="N39" s="7">
        <v>0</v>
      </c>
      <c r="O39" s="7">
        <v>0</v>
      </c>
      <c r="P39" s="7">
        <v>0</v>
      </c>
      <c r="Q39" s="7" t="s">
        <v>214</v>
      </c>
      <c r="R39" s="7">
        <v>0</v>
      </c>
      <c r="S39" s="7" t="s">
        <v>187</v>
      </c>
      <c r="T39" s="7">
        <v>0</v>
      </c>
      <c r="U39" s="7" t="s">
        <v>241</v>
      </c>
      <c r="V39" s="7">
        <v>0</v>
      </c>
      <c r="W39" s="94">
        <v>168</v>
      </c>
      <c r="X39" s="94">
        <v>54</v>
      </c>
      <c r="Y39" s="94" t="s">
        <v>41</v>
      </c>
      <c r="Z39" s="94">
        <v>114</v>
      </c>
      <c r="AA39" s="94">
        <v>40</v>
      </c>
      <c r="AB39" s="94" t="s">
        <v>46</v>
      </c>
      <c r="AC39" s="94">
        <v>45</v>
      </c>
      <c r="AD39" s="94">
        <v>85</v>
      </c>
      <c r="AE39" s="6">
        <v>94.59</v>
      </c>
      <c r="AF39" s="8">
        <v>40242</v>
      </c>
      <c r="AG39" s="9">
        <v>135.9</v>
      </c>
      <c r="AH39" s="94">
        <v>30</v>
      </c>
    </row>
    <row r="40" spans="1:34" x14ac:dyDescent="0.25">
      <c r="A40" s="116"/>
      <c r="B40" s="116"/>
      <c r="C40" s="116"/>
      <c r="D40" s="116"/>
      <c r="E40" s="116"/>
      <c r="F40" s="27">
        <v>52085660</v>
      </c>
      <c r="G40" s="5" t="s">
        <v>33</v>
      </c>
      <c r="H40" s="5" t="s">
        <v>96</v>
      </c>
      <c r="I40" s="6" t="s">
        <v>37</v>
      </c>
      <c r="J40" s="94" t="s">
        <v>38</v>
      </c>
      <c r="K40" s="94" t="s">
        <v>39</v>
      </c>
      <c r="L40" s="7" t="s">
        <v>94</v>
      </c>
      <c r="M40" s="7">
        <v>0</v>
      </c>
      <c r="N40" s="7" t="s">
        <v>128</v>
      </c>
      <c r="O40" s="7">
        <v>0</v>
      </c>
      <c r="P40" s="7">
        <v>0</v>
      </c>
      <c r="Q40" s="7" t="s">
        <v>45</v>
      </c>
      <c r="R40" s="7">
        <v>0</v>
      </c>
      <c r="S40" s="7" t="s">
        <v>129</v>
      </c>
      <c r="T40" s="7" t="s">
        <v>291</v>
      </c>
      <c r="U40" s="7">
        <v>0</v>
      </c>
      <c r="V40" s="7">
        <v>0</v>
      </c>
      <c r="W40" s="94">
        <v>181</v>
      </c>
      <c r="X40" s="94">
        <v>54</v>
      </c>
      <c r="Y40" s="94" t="s">
        <v>41</v>
      </c>
      <c r="Z40" s="94">
        <v>127</v>
      </c>
      <c r="AA40" s="94">
        <v>40</v>
      </c>
      <c r="AB40" s="94" t="s">
        <v>42</v>
      </c>
      <c r="AC40" s="94">
        <v>40</v>
      </c>
      <c r="AD40" s="94">
        <v>80</v>
      </c>
      <c r="AE40" s="6">
        <v>99.02</v>
      </c>
      <c r="AF40" s="8">
        <v>43530</v>
      </c>
      <c r="AG40" s="9">
        <v>26.3</v>
      </c>
      <c r="AH40" s="94">
        <v>31</v>
      </c>
    </row>
    <row r="41" spans="1:34" x14ac:dyDescent="0.25">
      <c r="A41" s="116"/>
      <c r="B41" s="116"/>
      <c r="C41" s="116"/>
      <c r="D41" s="116"/>
      <c r="E41" s="116"/>
      <c r="F41" s="27">
        <v>52952336</v>
      </c>
      <c r="G41" s="5" t="s">
        <v>33</v>
      </c>
      <c r="H41" s="5" t="s">
        <v>96</v>
      </c>
      <c r="I41" s="6" t="s">
        <v>37</v>
      </c>
      <c r="J41" s="94" t="s">
        <v>38</v>
      </c>
      <c r="K41" s="94" t="s">
        <v>39</v>
      </c>
      <c r="L41" s="7" t="s">
        <v>66</v>
      </c>
      <c r="M41" s="7">
        <v>0</v>
      </c>
      <c r="N41" s="7">
        <v>0</v>
      </c>
      <c r="O41" s="7">
        <v>0</v>
      </c>
      <c r="P41" s="7">
        <v>0</v>
      </c>
      <c r="Q41" s="7" t="s">
        <v>198</v>
      </c>
      <c r="R41" s="7">
        <v>0</v>
      </c>
      <c r="S41" s="7" t="s">
        <v>231</v>
      </c>
      <c r="T41" s="7">
        <v>0</v>
      </c>
      <c r="U41" s="7" t="s">
        <v>118</v>
      </c>
      <c r="V41" s="7">
        <v>0</v>
      </c>
      <c r="W41" s="94">
        <v>121</v>
      </c>
      <c r="X41" s="94">
        <v>54</v>
      </c>
      <c r="Y41" s="94" t="s">
        <v>41</v>
      </c>
      <c r="Z41" s="94">
        <v>67</v>
      </c>
      <c r="AA41" s="94">
        <v>30</v>
      </c>
      <c r="AB41" s="94" t="s">
        <v>46</v>
      </c>
      <c r="AC41" s="94">
        <v>45</v>
      </c>
      <c r="AD41" s="94">
        <v>75</v>
      </c>
      <c r="AE41" s="6">
        <v>99.29</v>
      </c>
      <c r="AF41" s="8">
        <v>43480</v>
      </c>
      <c r="AG41" s="9">
        <v>27.966666666666665</v>
      </c>
      <c r="AH41" s="94">
        <v>32</v>
      </c>
    </row>
    <row r="42" spans="1:34" x14ac:dyDescent="0.25">
      <c r="A42" s="116"/>
      <c r="B42" s="116"/>
      <c r="C42" s="116"/>
      <c r="D42" s="116"/>
      <c r="E42" s="116"/>
      <c r="F42" s="27">
        <v>51680666</v>
      </c>
      <c r="G42" s="5" t="s">
        <v>33</v>
      </c>
      <c r="H42" s="5" t="s">
        <v>96</v>
      </c>
      <c r="I42" s="6" t="s">
        <v>37</v>
      </c>
      <c r="J42" s="94" t="s">
        <v>38</v>
      </c>
      <c r="K42" s="94" t="s">
        <v>39</v>
      </c>
      <c r="L42" s="7" t="s">
        <v>108</v>
      </c>
      <c r="M42" s="7">
        <v>0</v>
      </c>
      <c r="N42" s="7">
        <v>0</v>
      </c>
      <c r="O42" s="7">
        <v>0</v>
      </c>
      <c r="P42" s="7">
        <v>0</v>
      </c>
      <c r="Q42" s="7" t="s">
        <v>198</v>
      </c>
      <c r="R42" s="7">
        <v>0</v>
      </c>
      <c r="S42" s="7" t="s">
        <v>215</v>
      </c>
      <c r="T42" s="7">
        <v>0</v>
      </c>
      <c r="U42" s="7">
        <v>0</v>
      </c>
      <c r="V42" s="7">
        <v>0</v>
      </c>
      <c r="W42" s="94">
        <v>287</v>
      </c>
      <c r="X42" s="94">
        <v>54</v>
      </c>
      <c r="Y42" s="94" t="s">
        <v>41</v>
      </c>
      <c r="Z42" s="94">
        <v>233</v>
      </c>
      <c r="AA42" s="94">
        <v>50</v>
      </c>
      <c r="AB42" s="94" t="s">
        <v>38</v>
      </c>
      <c r="AC42" s="94">
        <v>0</v>
      </c>
      <c r="AD42" s="94">
        <v>50</v>
      </c>
      <c r="AE42" s="6">
        <v>100</v>
      </c>
      <c r="AF42" s="8">
        <v>31834</v>
      </c>
      <c r="AG42" s="9">
        <v>416.16666666666669</v>
      </c>
      <c r="AH42" s="94">
        <v>33</v>
      </c>
    </row>
    <row r="43" spans="1:34" x14ac:dyDescent="0.25">
      <c r="A43" s="116"/>
      <c r="B43" s="116"/>
      <c r="C43" s="116"/>
      <c r="D43" s="116"/>
      <c r="E43" s="116"/>
      <c r="F43" s="27">
        <v>52332954</v>
      </c>
      <c r="G43" s="5" t="s">
        <v>33</v>
      </c>
      <c r="H43" s="5" t="s">
        <v>96</v>
      </c>
      <c r="I43" s="6" t="s">
        <v>37</v>
      </c>
      <c r="J43" s="94" t="s">
        <v>38</v>
      </c>
      <c r="K43" s="94" t="s">
        <v>39</v>
      </c>
      <c r="L43" s="7" t="s">
        <v>40</v>
      </c>
      <c r="M43" s="7">
        <v>0</v>
      </c>
      <c r="N43" s="7">
        <v>0</v>
      </c>
      <c r="O43" s="7">
        <v>0</v>
      </c>
      <c r="P43" s="7">
        <v>0</v>
      </c>
      <c r="Q43" s="7" t="s">
        <v>45</v>
      </c>
      <c r="R43" s="7">
        <v>0</v>
      </c>
      <c r="S43" s="7" t="s">
        <v>77</v>
      </c>
      <c r="T43" s="7">
        <v>0</v>
      </c>
      <c r="U43" s="7">
        <v>0</v>
      </c>
      <c r="V43" s="7">
        <v>0</v>
      </c>
      <c r="W43" s="94">
        <v>248</v>
      </c>
      <c r="X43" s="94">
        <v>54</v>
      </c>
      <c r="Y43" s="94" t="s">
        <v>41</v>
      </c>
      <c r="Z43" s="94">
        <v>194</v>
      </c>
      <c r="AA43" s="94">
        <v>50</v>
      </c>
      <c r="AB43" s="94" t="s">
        <v>38</v>
      </c>
      <c r="AC43" s="94">
        <v>0</v>
      </c>
      <c r="AD43" s="94">
        <v>50</v>
      </c>
      <c r="AE43" s="6">
        <v>100</v>
      </c>
      <c r="AF43" s="8">
        <v>36654</v>
      </c>
      <c r="AG43" s="9">
        <v>255.5</v>
      </c>
      <c r="AH43" s="94">
        <v>34</v>
      </c>
    </row>
    <row r="44" spans="1:34" x14ac:dyDescent="0.25">
      <c r="A44" s="116"/>
      <c r="B44" s="116"/>
      <c r="C44" s="116"/>
      <c r="D44" s="116"/>
      <c r="E44" s="116"/>
      <c r="F44" s="27">
        <v>79452863</v>
      </c>
      <c r="G44" s="5" t="s">
        <v>33</v>
      </c>
      <c r="H44" s="5" t="s">
        <v>96</v>
      </c>
      <c r="I44" s="6" t="s">
        <v>37</v>
      </c>
      <c r="J44" s="94" t="s">
        <v>38</v>
      </c>
      <c r="K44" s="94" t="s">
        <v>39</v>
      </c>
      <c r="L44" s="7" t="s">
        <v>40</v>
      </c>
      <c r="M44" s="7">
        <v>0</v>
      </c>
      <c r="N44" s="7">
        <v>0</v>
      </c>
      <c r="O44" s="7">
        <v>0</v>
      </c>
      <c r="P44" s="7">
        <v>0</v>
      </c>
      <c r="Q44" s="7" t="s">
        <v>174</v>
      </c>
      <c r="R44" s="7">
        <v>0</v>
      </c>
      <c r="S44" s="7" t="s">
        <v>147</v>
      </c>
      <c r="T44" s="7">
        <v>0</v>
      </c>
      <c r="U44" s="7">
        <v>0</v>
      </c>
      <c r="V44" s="7">
        <v>0</v>
      </c>
      <c r="W44" s="94">
        <v>266</v>
      </c>
      <c r="X44" s="94">
        <v>54</v>
      </c>
      <c r="Y44" s="94" t="s">
        <v>41</v>
      </c>
      <c r="Z44" s="94">
        <v>212</v>
      </c>
      <c r="AA44" s="94">
        <v>50</v>
      </c>
      <c r="AB44" s="94" t="s">
        <v>38</v>
      </c>
      <c r="AC44" s="94">
        <v>0</v>
      </c>
      <c r="AD44" s="94">
        <v>50</v>
      </c>
      <c r="AE44" s="6">
        <v>100</v>
      </c>
      <c r="AF44" s="8">
        <v>36787</v>
      </c>
      <c r="AG44" s="9">
        <v>251.06666666666666</v>
      </c>
      <c r="AH44" s="94">
        <v>35</v>
      </c>
    </row>
    <row r="45" spans="1:34" x14ac:dyDescent="0.25">
      <c r="A45" s="116"/>
      <c r="B45" s="116"/>
      <c r="C45" s="116"/>
      <c r="D45" s="116"/>
      <c r="E45" s="116"/>
      <c r="F45" s="27">
        <v>52009452</v>
      </c>
      <c r="G45" s="5" t="s">
        <v>33</v>
      </c>
      <c r="H45" s="5" t="s">
        <v>96</v>
      </c>
      <c r="I45" s="6" t="s">
        <v>37</v>
      </c>
      <c r="J45" s="94" t="s">
        <v>38</v>
      </c>
      <c r="K45" s="94" t="s">
        <v>39</v>
      </c>
      <c r="L45" s="7" t="s">
        <v>43</v>
      </c>
      <c r="M45" s="7">
        <v>0</v>
      </c>
      <c r="N45" s="7">
        <v>0</v>
      </c>
      <c r="O45" s="7">
        <v>0</v>
      </c>
      <c r="P45" s="7">
        <v>0</v>
      </c>
      <c r="Q45" s="7" t="s">
        <v>45</v>
      </c>
      <c r="R45" s="7">
        <v>0</v>
      </c>
      <c r="S45" s="7" t="s">
        <v>117</v>
      </c>
      <c r="T45" s="7">
        <v>0</v>
      </c>
      <c r="U45" s="7">
        <v>0</v>
      </c>
      <c r="V45" s="7">
        <v>0</v>
      </c>
      <c r="W45" s="94">
        <v>244</v>
      </c>
      <c r="X45" s="94">
        <v>54</v>
      </c>
      <c r="Y45" s="94" t="s">
        <v>41</v>
      </c>
      <c r="Z45" s="94">
        <v>190</v>
      </c>
      <c r="AA45" s="94">
        <v>50</v>
      </c>
      <c r="AB45" s="94" t="s">
        <v>38</v>
      </c>
      <c r="AC45" s="94">
        <v>0</v>
      </c>
      <c r="AD45" s="94">
        <v>50</v>
      </c>
      <c r="AE45" s="6">
        <v>100</v>
      </c>
      <c r="AF45" s="8">
        <v>36787</v>
      </c>
      <c r="AG45" s="9">
        <v>251.06666666666666</v>
      </c>
      <c r="AH45" s="94">
        <v>36</v>
      </c>
    </row>
    <row r="46" spans="1:34" x14ac:dyDescent="0.25">
      <c r="A46" s="116"/>
      <c r="B46" s="116"/>
      <c r="C46" s="116"/>
      <c r="D46" s="116"/>
      <c r="E46" s="116"/>
      <c r="F46" s="27">
        <v>30335802</v>
      </c>
      <c r="G46" s="5" t="s">
        <v>33</v>
      </c>
      <c r="H46" s="5" t="s">
        <v>96</v>
      </c>
      <c r="I46" s="6" t="s">
        <v>37</v>
      </c>
      <c r="J46" s="94" t="s">
        <v>38</v>
      </c>
      <c r="K46" s="94" t="s">
        <v>39</v>
      </c>
      <c r="L46" s="7" t="s">
        <v>44</v>
      </c>
      <c r="M46" s="7">
        <v>0</v>
      </c>
      <c r="N46" s="7">
        <v>0</v>
      </c>
      <c r="O46" s="7">
        <v>0</v>
      </c>
      <c r="P46" s="7">
        <v>0</v>
      </c>
      <c r="Q46" s="7" t="s">
        <v>214</v>
      </c>
      <c r="R46" s="7">
        <v>0</v>
      </c>
      <c r="S46" s="7" t="s">
        <v>245</v>
      </c>
      <c r="T46" s="7">
        <v>0</v>
      </c>
      <c r="U46" s="7">
        <v>0</v>
      </c>
      <c r="V46" s="7">
        <v>0</v>
      </c>
      <c r="W46" s="94">
        <v>250</v>
      </c>
      <c r="X46" s="94">
        <v>54</v>
      </c>
      <c r="Y46" s="94" t="s">
        <v>41</v>
      </c>
      <c r="Z46" s="94">
        <v>196</v>
      </c>
      <c r="AA46" s="94">
        <v>50</v>
      </c>
      <c r="AB46" s="94" t="s">
        <v>38</v>
      </c>
      <c r="AC46" s="94">
        <v>0</v>
      </c>
      <c r="AD46" s="94">
        <v>50</v>
      </c>
      <c r="AE46" s="6">
        <v>100</v>
      </c>
      <c r="AF46" s="8">
        <v>37230</v>
      </c>
      <c r="AG46" s="9">
        <v>236.3</v>
      </c>
      <c r="AH46" s="94">
        <v>37</v>
      </c>
    </row>
    <row r="47" spans="1:34" x14ac:dyDescent="0.25">
      <c r="A47" s="116"/>
      <c r="B47" s="116"/>
      <c r="C47" s="116"/>
      <c r="D47" s="116"/>
      <c r="E47" s="116"/>
      <c r="F47" s="27">
        <v>91230850</v>
      </c>
      <c r="G47" s="5" t="s">
        <v>33</v>
      </c>
      <c r="H47" s="5" t="s">
        <v>96</v>
      </c>
      <c r="I47" s="6" t="s">
        <v>37</v>
      </c>
      <c r="J47" s="94" t="s">
        <v>38</v>
      </c>
      <c r="K47" s="94" t="s">
        <v>39</v>
      </c>
      <c r="L47" s="7" t="s">
        <v>40</v>
      </c>
      <c r="M47" s="7">
        <v>0</v>
      </c>
      <c r="N47" s="7">
        <v>0</v>
      </c>
      <c r="O47" s="7">
        <v>0</v>
      </c>
      <c r="P47" s="7">
        <v>0</v>
      </c>
      <c r="Q47" s="7" t="s">
        <v>174</v>
      </c>
      <c r="R47" s="7">
        <v>0</v>
      </c>
      <c r="S47" s="7" t="s">
        <v>227</v>
      </c>
      <c r="T47" s="7">
        <v>0</v>
      </c>
      <c r="U47" s="7">
        <v>0</v>
      </c>
      <c r="V47" s="7">
        <v>0</v>
      </c>
      <c r="W47" s="94">
        <v>244</v>
      </c>
      <c r="X47" s="94">
        <v>54</v>
      </c>
      <c r="Y47" s="94" t="s">
        <v>41</v>
      </c>
      <c r="Z47" s="94">
        <v>190</v>
      </c>
      <c r="AA47" s="94">
        <v>50</v>
      </c>
      <c r="AB47" s="94" t="s">
        <v>38</v>
      </c>
      <c r="AC47" s="94">
        <v>0</v>
      </c>
      <c r="AD47" s="94">
        <v>50</v>
      </c>
      <c r="AE47" s="6">
        <v>100</v>
      </c>
      <c r="AF47" s="8">
        <v>37620</v>
      </c>
      <c r="AG47" s="9">
        <v>223.3</v>
      </c>
      <c r="AH47" s="94">
        <v>38</v>
      </c>
    </row>
    <row r="48" spans="1:34" x14ac:dyDescent="0.25">
      <c r="A48" s="116"/>
      <c r="B48" s="116"/>
      <c r="C48" s="116"/>
      <c r="D48" s="116"/>
      <c r="E48" s="116"/>
      <c r="F48" s="27">
        <v>52322325</v>
      </c>
      <c r="G48" s="5" t="s">
        <v>33</v>
      </c>
      <c r="H48" s="5" t="s">
        <v>96</v>
      </c>
      <c r="I48" s="6" t="s">
        <v>37</v>
      </c>
      <c r="J48" s="94" t="s">
        <v>38</v>
      </c>
      <c r="K48" s="94" t="s">
        <v>39</v>
      </c>
      <c r="L48" s="7" t="s">
        <v>121</v>
      </c>
      <c r="M48" s="7">
        <v>0</v>
      </c>
      <c r="N48" s="7">
        <v>0</v>
      </c>
      <c r="O48" s="7">
        <v>0</v>
      </c>
      <c r="P48" s="7">
        <v>0</v>
      </c>
      <c r="Q48" s="7" t="s">
        <v>97</v>
      </c>
      <c r="R48" s="7">
        <v>0</v>
      </c>
      <c r="S48" s="7" t="s">
        <v>228</v>
      </c>
      <c r="T48" s="7">
        <v>0</v>
      </c>
      <c r="U48" s="7">
        <v>0</v>
      </c>
      <c r="V48" s="7">
        <v>0</v>
      </c>
      <c r="W48" s="94">
        <v>265</v>
      </c>
      <c r="X48" s="94">
        <v>54</v>
      </c>
      <c r="Y48" s="94" t="s">
        <v>41</v>
      </c>
      <c r="Z48" s="94">
        <v>211</v>
      </c>
      <c r="AA48" s="94">
        <v>50</v>
      </c>
      <c r="AB48" s="94" t="s">
        <v>38</v>
      </c>
      <c r="AC48" s="94">
        <v>0</v>
      </c>
      <c r="AD48" s="94">
        <v>50</v>
      </c>
      <c r="AE48" s="6">
        <v>100</v>
      </c>
      <c r="AF48" s="8">
        <v>40429</v>
      </c>
      <c r="AG48" s="9">
        <v>129.66666666666666</v>
      </c>
      <c r="AH48" s="94">
        <v>39</v>
      </c>
    </row>
    <row r="49" spans="1:34" x14ac:dyDescent="0.25">
      <c r="A49" s="116"/>
      <c r="B49" s="116"/>
      <c r="C49" s="116"/>
      <c r="D49" s="116"/>
      <c r="E49" s="116"/>
      <c r="F49" s="27">
        <v>79431817</v>
      </c>
      <c r="G49" s="5" t="s">
        <v>33</v>
      </c>
      <c r="H49" s="5" t="s">
        <v>96</v>
      </c>
      <c r="I49" s="6" t="s">
        <v>37</v>
      </c>
      <c r="J49" s="94" t="s">
        <v>38</v>
      </c>
      <c r="K49" s="94" t="s">
        <v>39</v>
      </c>
      <c r="L49" s="7" t="s">
        <v>112</v>
      </c>
      <c r="M49" s="7" t="s">
        <v>113</v>
      </c>
      <c r="N49" s="7" t="s">
        <v>114</v>
      </c>
      <c r="O49" s="7">
        <v>0</v>
      </c>
      <c r="P49" s="7">
        <v>0</v>
      </c>
      <c r="Q49" s="7" t="s">
        <v>75</v>
      </c>
      <c r="R49" s="7">
        <v>0</v>
      </c>
      <c r="S49" s="7" t="s">
        <v>115</v>
      </c>
      <c r="T49" s="7">
        <v>0</v>
      </c>
      <c r="U49" s="7">
        <v>0</v>
      </c>
      <c r="V49" s="7">
        <v>0</v>
      </c>
      <c r="W49" s="94">
        <v>366</v>
      </c>
      <c r="X49" s="94">
        <v>54</v>
      </c>
      <c r="Y49" s="94" t="s">
        <v>41</v>
      </c>
      <c r="Z49" s="94">
        <v>312</v>
      </c>
      <c r="AA49" s="94">
        <v>50</v>
      </c>
      <c r="AB49" s="94" t="s">
        <v>38</v>
      </c>
      <c r="AC49" s="94">
        <v>0</v>
      </c>
      <c r="AD49" s="94">
        <v>50</v>
      </c>
      <c r="AE49" s="6">
        <v>100</v>
      </c>
      <c r="AF49" s="8">
        <v>40665</v>
      </c>
      <c r="AG49" s="9">
        <v>121.8</v>
      </c>
      <c r="AH49" s="94">
        <v>40</v>
      </c>
    </row>
    <row r="50" spans="1:34" x14ac:dyDescent="0.25">
      <c r="A50" s="116"/>
      <c r="B50" s="116"/>
      <c r="C50" s="116"/>
      <c r="D50" s="116"/>
      <c r="E50" s="116"/>
      <c r="F50" s="27">
        <v>51904475</v>
      </c>
      <c r="G50" s="5" t="s">
        <v>33</v>
      </c>
      <c r="H50" s="5" t="s">
        <v>96</v>
      </c>
      <c r="I50" s="6" t="s">
        <v>37</v>
      </c>
      <c r="J50" s="94" t="s">
        <v>38</v>
      </c>
      <c r="K50" s="94" t="s">
        <v>39</v>
      </c>
      <c r="L50" s="7" t="s">
        <v>40</v>
      </c>
      <c r="M50" s="7">
        <v>0</v>
      </c>
      <c r="N50" s="7">
        <v>0</v>
      </c>
      <c r="O50" s="7">
        <v>0</v>
      </c>
      <c r="P50" s="7">
        <v>0</v>
      </c>
      <c r="Q50" s="7" t="s">
        <v>246</v>
      </c>
      <c r="R50" s="7">
        <v>0</v>
      </c>
      <c r="S50" s="7" t="s">
        <v>247</v>
      </c>
      <c r="T50" s="7">
        <v>0</v>
      </c>
      <c r="U50" s="7">
        <v>0</v>
      </c>
      <c r="V50" s="7">
        <v>0</v>
      </c>
      <c r="W50" s="94">
        <v>295</v>
      </c>
      <c r="X50" s="94">
        <v>54</v>
      </c>
      <c r="Y50" s="94" t="s">
        <v>41</v>
      </c>
      <c r="Z50" s="94">
        <v>241</v>
      </c>
      <c r="AA50" s="94">
        <v>50</v>
      </c>
      <c r="AB50" s="94" t="s">
        <v>38</v>
      </c>
      <c r="AC50" s="94">
        <v>0</v>
      </c>
      <c r="AD50" s="94">
        <v>50</v>
      </c>
      <c r="AE50" s="6">
        <v>99.91</v>
      </c>
      <c r="AF50" s="8">
        <v>36613</v>
      </c>
      <c r="AG50" s="9">
        <v>256.86666666666667</v>
      </c>
      <c r="AH50" s="94">
        <v>41</v>
      </c>
    </row>
    <row r="51" spans="1:34" x14ac:dyDescent="0.25">
      <c r="A51" s="116"/>
      <c r="B51" s="116"/>
      <c r="C51" s="116"/>
      <c r="D51" s="116"/>
      <c r="E51" s="116"/>
      <c r="F51" s="27">
        <v>51991214</v>
      </c>
      <c r="G51" s="5" t="s">
        <v>33</v>
      </c>
      <c r="H51" s="5" t="s">
        <v>96</v>
      </c>
      <c r="I51" s="6" t="s">
        <v>37</v>
      </c>
      <c r="J51" s="94" t="s">
        <v>38</v>
      </c>
      <c r="K51" s="94" t="s">
        <v>39</v>
      </c>
      <c r="L51" s="7" t="s">
        <v>102</v>
      </c>
      <c r="M51" s="7">
        <v>0</v>
      </c>
      <c r="N51" s="7">
        <v>0</v>
      </c>
      <c r="O51" s="7">
        <v>0</v>
      </c>
      <c r="P51" s="7">
        <v>0</v>
      </c>
      <c r="Q51" s="7" t="s">
        <v>155</v>
      </c>
      <c r="R51" s="7">
        <v>0</v>
      </c>
      <c r="S51" s="7" t="s">
        <v>168</v>
      </c>
      <c r="T51" s="7">
        <v>0</v>
      </c>
      <c r="U51" s="7">
        <v>0</v>
      </c>
      <c r="V51" s="7">
        <v>0</v>
      </c>
      <c r="W51" s="94">
        <v>330</v>
      </c>
      <c r="X51" s="94">
        <v>54</v>
      </c>
      <c r="Y51" s="94" t="s">
        <v>41</v>
      </c>
      <c r="Z51" s="94">
        <v>276</v>
      </c>
      <c r="AA51" s="94">
        <v>50</v>
      </c>
      <c r="AB51" s="94" t="s">
        <v>38</v>
      </c>
      <c r="AC51" s="94">
        <v>0</v>
      </c>
      <c r="AD51" s="94">
        <v>50</v>
      </c>
      <c r="AE51" s="6">
        <v>99.09</v>
      </c>
      <c r="AF51" s="8">
        <v>36720</v>
      </c>
      <c r="AG51" s="9">
        <v>253.3</v>
      </c>
      <c r="AH51" s="94">
        <v>42</v>
      </c>
    </row>
    <row r="52" spans="1:34" x14ac:dyDescent="0.25">
      <c r="A52" s="116"/>
      <c r="B52" s="116"/>
      <c r="C52" s="116"/>
      <c r="D52" s="116"/>
      <c r="E52" s="116"/>
      <c r="F52" s="27">
        <v>18591760</v>
      </c>
      <c r="G52" s="5" t="s">
        <v>33</v>
      </c>
      <c r="H52" s="5" t="s">
        <v>96</v>
      </c>
      <c r="I52" s="6" t="s">
        <v>37</v>
      </c>
      <c r="J52" s="94" t="s">
        <v>38</v>
      </c>
      <c r="K52" s="94" t="s">
        <v>39</v>
      </c>
      <c r="L52" s="7" t="s">
        <v>55</v>
      </c>
      <c r="M52" s="7">
        <v>0</v>
      </c>
      <c r="N52" s="7" t="s">
        <v>236</v>
      </c>
      <c r="O52" s="7">
        <v>0</v>
      </c>
      <c r="P52" s="7">
        <v>0</v>
      </c>
      <c r="Q52" s="7" t="s">
        <v>123</v>
      </c>
      <c r="R52" s="7">
        <v>0</v>
      </c>
      <c r="S52" s="7" t="s">
        <v>126</v>
      </c>
      <c r="T52" s="7">
        <v>0</v>
      </c>
      <c r="U52" s="7">
        <v>0</v>
      </c>
      <c r="V52" s="7">
        <v>0</v>
      </c>
      <c r="W52" s="94">
        <v>445</v>
      </c>
      <c r="X52" s="94">
        <v>54</v>
      </c>
      <c r="Y52" s="94" t="s">
        <v>41</v>
      </c>
      <c r="Z52" s="94">
        <v>391</v>
      </c>
      <c r="AA52" s="94">
        <v>50</v>
      </c>
      <c r="AB52" s="94" t="s">
        <v>38</v>
      </c>
      <c r="AC52" s="94">
        <v>0</v>
      </c>
      <c r="AD52" s="94">
        <v>50</v>
      </c>
      <c r="AE52" s="6">
        <v>99.02</v>
      </c>
      <c r="AF52" s="8">
        <v>43525</v>
      </c>
      <c r="AG52" s="9">
        <v>26.466666666666665</v>
      </c>
      <c r="AH52" s="94">
        <v>43</v>
      </c>
    </row>
    <row r="53" spans="1:34" x14ac:dyDescent="0.25">
      <c r="A53" s="116"/>
      <c r="B53" s="116"/>
      <c r="C53" s="116"/>
      <c r="D53" s="116"/>
      <c r="E53" s="116"/>
      <c r="F53" s="100">
        <v>52006583</v>
      </c>
      <c r="G53" s="96" t="s">
        <v>33</v>
      </c>
      <c r="H53" s="96" t="s">
        <v>96</v>
      </c>
      <c r="I53" s="97" t="s">
        <v>37</v>
      </c>
      <c r="J53" s="98" t="s">
        <v>38</v>
      </c>
      <c r="K53" s="98" t="s">
        <v>39</v>
      </c>
      <c r="L53" s="99" t="s">
        <v>44</v>
      </c>
      <c r="M53" s="99">
        <v>0</v>
      </c>
      <c r="N53" s="99">
        <v>0</v>
      </c>
      <c r="O53" s="99">
        <v>0</v>
      </c>
      <c r="P53" s="99">
        <v>0</v>
      </c>
      <c r="Q53" s="99" t="s">
        <v>155</v>
      </c>
      <c r="R53" s="99">
        <v>0</v>
      </c>
      <c r="S53" s="99" t="s">
        <v>233</v>
      </c>
      <c r="T53" s="99">
        <v>0</v>
      </c>
      <c r="U53" s="99">
        <v>0</v>
      </c>
      <c r="V53" s="98">
        <v>0</v>
      </c>
      <c r="W53" s="98">
        <v>335</v>
      </c>
      <c r="X53" s="98">
        <v>54</v>
      </c>
      <c r="Y53" s="98" t="s">
        <v>41</v>
      </c>
      <c r="Z53" s="98">
        <v>281</v>
      </c>
      <c r="AA53" s="98">
        <v>50</v>
      </c>
      <c r="AB53" s="98" t="s">
        <v>38</v>
      </c>
      <c r="AC53" s="98">
        <v>0</v>
      </c>
      <c r="AD53" s="97">
        <v>50</v>
      </c>
      <c r="AE53" s="97">
        <v>99</v>
      </c>
      <c r="AF53" s="70">
        <v>34015</v>
      </c>
      <c r="AG53" s="68">
        <v>343.46666666666664</v>
      </c>
      <c r="AH53" s="94">
        <v>44</v>
      </c>
    </row>
    <row r="54" spans="1:34" x14ac:dyDescent="0.25">
      <c r="A54" s="116"/>
      <c r="B54" s="116"/>
      <c r="C54" s="116"/>
      <c r="D54" s="116"/>
      <c r="E54" s="116"/>
      <c r="F54" s="27">
        <v>79522306</v>
      </c>
      <c r="G54" s="5" t="s">
        <v>33</v>
      </c>
      <c r="H54" s="5" t="s">
        <v>96</v>
      </c>
      <c r="I54" s="6" t="s">
        <v>37</v>
      </c>
      <c r="J54" s="94" t="s">
        <v>38</v>
      </c>
      <c r="K54" s="94" t="s">
        <v>39</v>
      </c>
      <c r="L54" s="7" t="s">
        <v>40</v>
      </c>
      <c r="M54" s="7">
        <v>0</v>
      </c>
      <c r="N54" s="7">
        <v>0</v>
      </c>
      <c r="O54" s="7">
        <v>0</v>
      </c>
      <c r="P54" s="7">
        <v>0</v>
      </c>
      <c r="Q54" s="7" t="s">
        <v>45</v>
      </c>
      <c r="R54" s="7">
        <v>0</v>
      </c>
      <c r="S54" s="7" t="s">
        <v>109</v>
      </c>
      <c r="T54" s="7">
        <v>0</v>
      </c>
      <c r="U54" s="7">
        <v>0</v>
      </c>
      <c r="V54" s="7">
        <v>0</v>
      </c>
      <c r="W54" s="94">
        <v>247</v>
      </c>
      <c r="X54" s="94">
        <v>54</v>
      </c>
      <c r="Y54" s="94" t="s">
        <v>41</v>
      </c>
      <c r="Z54" s="94">
        <v>193</v>
      </c>
      <c r="AA54" s="94">
        <v>50</v>
      </c>
      <c r="AB54" s="94" t="s">
        <v>38</v>
      </c>
      <c r="AC54" s="94">
        <v>0</v>
      </c>
      <c r="AD54" s="94">
        <v>50</v>
      </c>
      <c r="AE54" s="6">
        <v>98.29</v>
      </c>
      <c r="AF54" s="8">
        <v>36720</v>
      </c>
      <c r="AG54" s="9">
        <v>253.3</v>
      </c>
      <c r="AH54" s="94">
        <v>45</v>
      </c>
    </row>
    <row r="55" spans="1:34" x14ac:dyDescent="0.25">
      <c r="A55" s="116"/>
      <c r="B55" s="116"/>
      <c r="C55" s="116"/>
      <c r="D55" s="116"/>
      <c r="E55" s="116"/>
      <c r="F55" s="27">
        <v>4132286</v>
      </c>
      <c r="G55" s="5" t="s">
        <v>33</v>
      </c>
      <c r="H55" s="5" t="s">
        <v>96</v>
      </c>
      <c r="I55" s="6" t="s">
        <v>37</v>
      </c>
      <c r="J55" s="94" t="s">
        <v>38</v>
      </c>
      <c r="K55" s="94" t="s">
        <v>39</v>
      </c>
      <c r="L55" s="7" t="s">
        <v>242</v>
      </c>
      <c r="M55" s="7">
        <v>0</v>
      </c>
      <c r="N55" s="7">
        <v>0</v>
      </c>
      <c r="O55" s="7">
        <v>0</v>
      </c>
      <c r="P55" s="7">
        <v>0</v>
      </c>
      <c r="Q55" s="7" t="s">
        <v>243</v>
      </c>
      <c r="R55" s="7">
        <v>0</v>
      </c>
      <c r="S55" s="7" t="s">
        <v>244</v>
      </c>
      <c r="T55" s="7">
        <v>0</v>
      </c>
      <c r="U55" s="7">
        <v>0</v>
      </c>
      <c r="V55" s="7">
        <v>0</v>
      </c>
      <c r="W55" s="94">
        <v>335</v>
      </c>
      <c r="X55" s="94">
        <v>54</v>
      </c>
      <c r="Y55" s="94" t="s">
        <v>41</v>
      </c>
      <c r="Z55" s="94">
        <v>281</v>
      </c>
      <c r="AA55" s="94">
        <v>50</v>
      </c>
      <c r="AB55" s="94" t="s">
        <v>38</v>
      </c>
      <c r="AC55" s="94">
        <v>0</v>
      </c>
      <c r="AD55" s="94">
        <v>50</v>
      </c>
      <c r="AE55" s="6">
        <v>97</v>
      </c>
      <c r="AF55" s="8">
        <v>34015</v>
      </c>
      <c r="AG55" s="9">
        <v>343.46666666666664</v>
      </c>
      <c r="AH55" s="94">
        <v>46</v>
      </c>
    </row>
    <row r="56" spans="1:34" x14ac:dyDescent="0.25">
      <c r="A56" s="116"/>
      <c r="B56" s="116"/>
      <c r="C56" s="116"/>
      <c r="D56" s="116"/>
      <c r="E56" s="116"/>
      <c r="F56" s="27">
        <v>19417819</v>
      </c>
      <c r="G56" s="5" t="s">
        <v>33</v>
      </c>
      <c r="H56" s="5" t="s">
        <v>96</v>
      </c>
      <c r="I56" s="6" t="s">
        <v>37</v>
      </c>
      <c r="J56" s="94" t="s">
        <v>38</v>
      </c>
      <c r="K56" s="94" t="s">
        <v>39</v>
      </c>
      <c r="L56" s="7" t="s">
        <v>102</v>
      </c>
      <c r="M56" s="7">
        <v>0</v>
      </c>
      <c r="N56" s="7">
        <v>0</v>
      </c>
      <c r="O56" s="7">
        <v>0</v>
      </c>
      <c r="P56" s="7">
        <v>0</v>
      </c>
      <c r="Q56" s="7" t="s">
        <v>214</v>
      </c>
      <c r="R56" s="7">
        <v>0</v>
      </c>
      <c r="S56" s="7" t="s">
        <v>187</v>
      </c>
      <c r="T56" s="7">
        <v>0</v>
      </c>
      <c r="U56" s="7">
        <v>0</v>
      </c>
      <c r="V56" s="7">
        <v>0</v>
      </c>
      <c r="W56" s="94">
        <v>310</v>
      </c>
      <c r="X56" s="94">
        <v>54</v>
      </c>
      <c r="Y56" s="94" t="s">
        <v>41</v>
      </c>
      <c r="Z56" s="94">
        <v>256</v>
      </c>
      <c r="AA56" s="94">
        <v>50</v>
      </c>
      <c r="AB56" s="94" t="s">
        <v>38</v>
      </c>
      <c r="AC56" s="94">
        <v>0</v>
      </c>
      <c r="AD56" s="94">
        <v>50</v>
      </c>
      <c r="AE56" s="6">
        <v>96.32</v>
      </c>
      <c r="AF56" s="8">
        <v>36769</v>
      </c>
      <c r="AG56" s="9">
        <v>251.66666666666666</v>
      </c>
      <c r="AH56" s="94">
        <v>47</v>
      </c>
    </row>
    <row r="57" spans="1:34" x14ac:dyDescent="0.25">
      <c r="A57" s="116"/>
      <c r="B57" s="116"/>
      <c r="C57" s="116"/>
      <c r="D57" s="116"/>
      <c r="E57" s="116"/>
      <c r="F57" s="27">
        <v>79420447</v>
      </c>
      <c r="G57" s="5" t="s">
        <v>33</v>
      </c>
      <c r="H57" s="5" t="s">
        <v>96</v>
      </c>
      <c r="I57" s="6" t="s">
        <v>37</v>
      </c>
      <c r="J57" s="94" t="s">
        <v>38</v>
      </c>
      <c r="K57" s="94" t="s">
        <v>39</v>
      </c>
      <c r="L57" s="7" t="s">
        <v>56</v>
      </c>
      <c r="M57" s="7">
        <v>0</v>
      </c>
      <c r="N57" s="7" t="s">
        <v>165</v>
      </c>
      <c r="O57" s="7">
        <v>0</v>
      </c>
      <c r="P57" s="7">
        <v>0</v>
      </c>
      <c r="Q57" s="7" t="s">
        <v>155</v>
      </c>
      <c r="R57" s="7">
        <v>0</v>
      </c>
      <c r="S57" s="7" t="s">
        <v>184</v>
      </c>
      <c r="T57" s="7">
        <v>0</v>
      </c>
      <c r="U57" s="7">
        <v>0</v>
      </c>
      <c r="V57" s="7">
        <v>0</v>
      </c>
      <c r="W57" s="94">
        <v>286</v>
      </c>
      <c r="X57" s="94">
        <v>54</v>
      </c>
      <c r="Y57" s="94" t="s">
        <v>41</v>
      </c>
      <c r="Z57" s="94">
        <v>232</v>
      </c>
      <c r="AA57" s="94">
        <v>50</v>
      </c>
      <c r="AB57" s="94" t="s">
        <v>38</v>
      </c>
      <c r="AC57" s="94">
        <v>0</v>
      </c>
      <c r="AD57" s="94">
        <v>50</v>
      </c>
      <c r="AE57" s="6">
        <v>94.89</v>
      </c>
      <c r="AF57" s="8">
        <v>43511</v>
      </c>
      <c r="AG57" s="9">
        <v>26.933333333333334</v>
      </c>
      <c r="AH57" s="94">
        <v>48</v>
      </c>
    </row>
    <row r="58" spans="1:34" x14ac:dyDescent="0.25">
      <c r="A58" s="116"/>
      <c r="B58" s="116"/>
      <c r="C58" s="116"/>
      <c r="D58" s="116"/>
      <c r="E58" s="116"/>
      <c r="F58" s="27">
        <v>79708766</v>
      </c>
      <c r="G58" s="5" t="s">
        <v>33</v>
      </c>
      <c r="H58" s="5" t="s">
        <v>96</v>
      </c>
      <c r="I58" s="6" t="s">
        <v>37</v>
      </c>
      <c r="J58" s="94" t="s">
        <v>38</v>
      </c>
      <c r="K58" s="94" t="s">
        <v>39</v>
      </c>
      <c r="L58" s="7" t="s">
        <v>58</v>
      </c>
      <c r="M58" s="7">
        <v>0</v>
      </c>
      <c r="N58" s="7">
        <v>0</v>
      </c>
      <c r="O58" s="7">
        <v>0</v>
      </c>
      <c r="P58" s="7">
        <v>0</v>
      </c>
      <c r="Q58" s="7" t="s">
        <v>186</v>
      </c>
      <c r="R58" s="7">
        <v>0</v>
      </c>
      <c r="S58" s="7" t="s">
        <v>170</v>
      </c>
      <c r="T58" s="7">
        <v>0</v>
      </c>
      <c r="U58" s="7">
        <v>0</v>
      </c>
      <c r="V58" s="7">
        <v>0</v>
      </c>
      <c r="W58" s="94">
        <v>231</v>
      </c>
      <c r="X58" s="94">
        <v>54</v>
      </c>
      <c r="Y58" s="94" t="s">
        <v>41</v>
      </c>
      <c r="Z58" s="94">
        <v>177</v>
      </c>
      <c r="AA58" s="94">
        <v>45</v>
      </c>
      <c r="AB58" s="94" t="s">
        <v>38</v>
      </c>
      <c r="AC58" s="94">
        <v>0</v>
      </c>
      <c r="AD58" s="94">
        <v>45</v>
      </c>
      <c r="AE58" s="6">
        <v>100</v>
      </c>
      <c r="AF58" s="8">
        <v>37186</v>
      </c>
      <c r="AG58" s="9">
        <v>237.76666666666668</v>
      </c>
      <c r="AH58" s="94">
        <v>49</v>
      </c>
    </row>
    <row r="59" spans="1:34" x14ac:dyDescent="0.25">
      <c r="A59" s="116"/>
      <c r="B59" s="116"/>
      <c r="C59" s="116"/>
      <c r="D59" s="116"/>
      <c r="E59" s="116"/>
      <c r="F59" s="27">
        <v>79627488</v>
      </c>
      <c r="G59" s="5" t="s">
        <v>33</v>
      </c>
      <c r="H59" s="5" t="s">
        <v>96</v>
      </c>
      <c r="I59" s="6" t="s">
        <v>37</v>
      </c>
      <c r="J59" s="94" t="s">
        <v>38</v>
      </c>
      <c r="K59" s="94" t="s">
        <v>39</v>
      </c>
      <c r="L59" s="7" t="s">
        <v>44</v>
      </c>
      <c r="M59" s="7">
        <v>0</v>
      </c>
      <c r="N59" s="7">
        <v>0</v>
      </c>
      <c r="O59" s="7">
        <v>0</v>
      </c>
      <c r="P59" s="7">
        <v>0</v>
      </c>
      <c r="Q59" s="7" t="s">
        <v>155</v>
      </c>
      <c r="R59" s="7">
        <v>0</v>
      </c>
      <c r="S59" s="7" t="s">
        <v>72</v>
      </c>
      <c r="T59" s="7">
        <v>0</v>
      </c>
      <c r="U59" s="7">
        <v>0</v>
      </c>
      <c r="V59" s="7">
        <v>0</v>
      </c>
      <c r="W59" s="94">
        <v>232</v>
      </c>
      <c r="X59" s="94">
        <v>54</v>
      </c>
      <c r="Y59" s="94" t="s">
        <v>41</v>
      </c>
      <c r="Z59" s="94">
        <v>178</v>
      </c>
      <c r="AA59" s="94">
        <v>45</v>
      </c>
      <c r="AB59" s="94" t="s">
        <v>38</v>
      </c>
      <c r="AC59" s="94">
        <v>0</v>
      </c>
      <c r="AD59" s="94">
        <v>45</v>
      </c>
      <c r="AE59" s="6">
        <v>100</v>
      </c>
      <c r="AF59" s="8">
        <v>37916</v>
      </c>
      <c r="AG59" s="9">
        <v>213.43333333333334</v>
      </c>
      <c r="AH59" s="94">
        <v>50</v>
      </c>
    </row>
    <row r="60" spans="1:34" x14ac:dyDescent="0.25">
      <c r="A60" s="116"/>
      <c r="B60" s="116"/>
      <c r="C60" s="116"/>
      <c r="D60" s="116"/>
      <c r="E60" s="116"/>
      <c r="F60" s="27">
        <v>80527818</v>
      </c>
      <c r="G60" s="5" t="s">
        <v>33</v>
      </c>
      <c r="H60" s="5" t="s">
        <v>96</v>
      </c>
      <c r="I60" s="6" t="s">
        <v>37</v>
      </c>
      <c r="J60" s="94" t="s">
        <v>38</v>
      </c>
      <c r="K60" s="94" t="s">
        <v>39</v>
      </c>
      <c r="L60" s="7" t="s">
        <v>40</v>
      </c>
      <c r="M60" s="7">
        <v>0</v>
      </c>
      <c r="N60" s="7">
        <v>0</v>
      </c>
      <c r="O60" s="7">
        <v>0</v>
      </c>
      <c r="P60" s="7">
        <v>0</v>
      </c>
      <c r="Q60" s="7" t="s">
        <v>211</v>
      </c>
      <c r="R60" s="7">
        <v>0</v>
      </c>
      <c r="S60" s="7" t="s">
        <v>213</v>
      </c>
      <c r="T60" s="7">
        <v>0</v>
      </c>
      <c r="U60" s="7">
        <v>0</v>
      </c>
      <c r="V60" s="7">
        <v>0</v>
      </c>
      <c r="W60" s="94">
        <v>193</v>
      </c>
      <c r="X60" s="94">
        <v>54</v>
      </c>
      <c r="Y60" s="94" t="s">
        <v>41</v>
      </c>
      <c r="Z60" s="94">
        <v>139</v>
      </c>
      <c r="AA60" s="94">
        <v>45</v>
      </c>
      <c r="AB60" s="94" t="s">
        <v>38</v>
      </c>
      <c r="AC60" s="94">
        <v>0</v>
      </c>
      <c r="AD60" s="94">
        <v>45</v>
      </c>
      <c r="AE60" s="6">
        <v>100</v>
      </c>
      <c r="AF60" s="8">
        <v>39001</v>
      </c>
      <c r="AG60" s="9">
        <v>177.26666666666668</v>
      </c>
      <c r="AH60" s="94">
        <v>51</v>
      </c>
    </row>
    <row r="61" spans="1:34" x14ac:dyDescent="0.25">
      <c r="A61" s="116"/>
      <c r="B61" s="116"/>
      <c r="C61" s="116"/>
      <c r="D61" s="116"/>
      <c r="E61" s="116"/>
      <c r="F61" s="27">
        <v>51875901</v>
      </c>
      <c r="G61" s="5" t="s">
        <v>33</v>
      </c>
      <c r="H61" s="5" t="s">
        <v>96</v>
      </c>
      <c r="I61" s="6" t="s">
        <v>37</v>
      </c>
      <c r="J61" s="94" t="s">
        <v>38</v>
      </c>
      <c r="K61" s="94" t="s">
        <v>39</v>
      </c>
      <c r="L61" s="7" t="s">
        <v>56</v>
      </c>
      <c r="M61" s="7">
        <v>0</v>
      </c>
      <c r="N61" s="7">
        <v>0</v>
      </c>
      <c r="O61" s="7">
        <v>0</v>
      </c>
      <c r="P61" s="7">
        <v>0</v>
      </c>
      <c r="Q61" s="7" t="s">
        <v>249</v>
      </c>
      <c r="R61" s="7">
        <v>0</v>
      </c>
      <c r="S61" s="7" t="s">
        <v>250</v>
      </c>
      <c r="T61" s="7">
        <v>0</v>
      </c>
      <c r="U61" s="7">
        <v>0</v>
      </c>
      <c r="V61" s="7">
        <v>0</v>
      </c>
      <c r="W61" s="94">
        <v>211</v>
      </c>
      <c r="X61" s="94">
        <v>54</v>
      </c>
      <c r="Y61" s="94" t="s">
        <v>41</v>
      </c>
      <c r="Z61" s="94">
        <v>157</v>
      </c>
      <c r="AA61" s="94">
        <v>45</v>
      </c>
      <c r="AB61" s="94" t="s">
        <v>38</v>
      </c>
      <c r="AC61" s="94">
        <v>0</v>
      </c>
      <c r="AD61" s="94">
        <v>45</v>
      </c>
      <c r="AE61" s="6">
        <v>100</v>
      </c>
      <c r="AF61" s="8">
        <v>41122</v>
      </c>
      <c r="AG61" s="9">
        <v>106.56666666666666</v>
      </c>
      <c r="AH61" s="94">
        <v>52</v>
      </c>
    </row>
    <row r="62" spans="1:34" x14ac:dyDescent="0.25">
      <c r="A62" s="116"/>
      <c r="B62" s="116"/>
      <c r="C62" s="116"/>
      <c r="D62" s="116"/>
      <c r="E62" s="116"/>
      <c r="F62" s="27">
        <v>91264808</v>
      </c>
      <c r="G62" s="5" t="s">
        <v>33</v>
      </c>
      <c r="H62" s="5" t="s">
        <v>96</v>
      </c>
      <c r="I62" s="6" t="s">
        <v>37</v>
      </c>
      <c r="J62" s="94" t="s">
        <v>38</v>
      </c>
      <c r="K62" s="94" t="s">
        <v>39</v>
      </c>
      <c r="L62" s="7" t="s">
        <v>40</v>
      </c>
      <c r="M62" s="7">
        <v>0</v>
      </c>
      <c r="N62" s="7">
        <v>0</v>
      </c>
      <c r="O62" s="7">
        <v>0</v>
      </c>
      <c r="P62" s="7">
        <v>0</v>
      </c>
      <c r="Q62" s="7" t="s">
        <v>219</v>
      </c>
      <c r="R62" s="7">
        <v>0</v>
      </c>
      <c r="S62" s="7" t="s">
        <v>248</v>
      </c>
      <c r="T62" s="7">
        <v>0</v>
      </c>
      <c r="U62" s="7">
        <v>0</v>
      </c>
      <c r="V62" s="7">
        <v>0</v>
      </c>
      <c r="W62" s="94">
        <v>181</v>
      </c>
      <c r="X62" s="94">
        <v>54</v>
      </c>
      <c r="Y62" s="94" t="s">
        <v>41</v>
      </c>
      <c r="Z62" s="94">
        <v>127</v>
      </c>
      <c r="AA62" s="94">
        <v>40</v>
      </c>
      <c r="AB62" s="94" t="s">
        <v>38</v>
      </c>
      <c r="AC62" s="94">
        <v>0</v>
      </c>
      <c r="AD62" s="94">
        <v>40</v>
      </c>
      <c r="AE62" s="6">
        <v>100</v>
      </c>
      <c r="AF62" s="8">
        <v>41155</v>
      </c>
      <c r="AG62" s="9">
        <v>105.46666666666667</v>
      </c>
      <c r="AH62" s="94">
        <v>53</v>
      </c>
    </row>
    <row r="63" spans="1:34" x14ac:dyDescent="0.25">
      <c r="A63" s="116"/>
      <c r="B63" s="116"/>
      <c r="C63" s="116"/>
      <c r="D63" s="116"/>
      <c r="E63" s="116"/>
      <c r="F63" s="27">
        <v>52324117</v>
      </c>
      <c r="G63" s="5" t="s">
        <v>33</v>
      </c>
      <c r="H63" s="5" t="s">
        <v>96</v>
      </c>
      <c r="I63" s="6" t="s">
        <v>37</v>
      </c>
      <c r="J63" s="94" t="s">
        <v>38</v>
      </c>
      <c r="K63" s="94" t="s">
        <v>39</v>
      </c>
      <c r="L63" s="7" t="s">
        <v>44</v>
      </c>
      <c r="M63" s="7">
        <v>0</v>
      </c>
      <c r="N63" s="7">
        <v>0</v>
      </c>
      <c r="O63" s="7">
        <v>0</v>
      </c>
      <c r="P63" s="7">
        <v>0</v>
      </c>
      <c r="Q63" s="7" t="s">
        <v>234</v>
      </c>
      <c r="R63" s="7">
        <v>0</v>
      </c>
      <c r="S63" s="7" t="s">
        <v>180</v>
      </c>
      <c r="T63" s="7">
        <v>0</v>
      </c>
      <c r="U63" s="7">
        <v>0</v>
      </c>
      <c r="V63" s="7">
        <v>0</v>
      </c>
      <c r="W63" s="94">
        <v>176</v>
      </c>
      <c r="X63" s="94">
        <v>54</v>
      </c>
      <c r="Y63" s="94" t="s">
        <v>41</v>
      </c>
      <c r="Z63" s="94">
        <v>122</v>
      </c>
      <c r="AA63" s="94">
        <v>40</v>
      </c>
      <c r="AB63" s="94" t="s">
        <v>38</v>
      </c>
      <c r="AC63" s="94">
        <v>0</v>
      </c>
      <c r="AD63" s="94">
        <v>40</v>
      </c>
      <c r="AE63" s="6">
        <v>99.31</v>
      </c>
      <c r="AF63" s="8">
        <v>43516</v>
      </c>
      <c r="AG63" s="9">
        <v>26.766666666666666</v>
      </c>
      <c r="AH63" s="94">
        <v>54</v>
      </c>
    </row>
    <row r="64" spans="1:34" x14ac:dyDescent="0.25">
      <c r="A64" s="116"/>
      <c r="B64" s="116"/>
      <c r="C64" s="116"/>
      <c r="D64" s="116"/>
      <c r="E64" s="116"/>
      <c r="F64" s="27">
        <v>52223353</v>
      </c>
      <c r="G64" s="5" t="s">
        <v>33</v>
      </c>
      <c r="H64" s="5" t="s">
        <v>96</v>
      </c>
      <c r="I64" s="6" t="s">
        <v>37</v>
      </c>
      <c r="J64" s="94" t="s">
        <v>38</v>
      </c>
      <c r="K64" s="94" t="s">
        <v>39</v>
      </c>
      <c r="L64" s="7" t="s">
        <v>124</v>
      </c>
      <c r="M64" s="7">
        <v>0</v>
      </c>
      <c r="N64" s="7">
        <v>0</v>
      </c>
      <c r="O64" s="7">
        <v>0</v>
      </c>
      <c r="P64" s="7">
        <v>0</v>
      </c>
      <c r="Q64" s="7" t="s">
        <v>234</v>
      </c>
      <c r="R64" s="7">
        <v>0</v>
      </c>
      <c r="S64" s="7" t="s">
        <v>280</v>
      </c>
      <c r="T64" s="7">
        <v>0</v>
      </c>
      <c r="U64" s="7">
        <v>0</v>
      </c>
      <c r="V64" s="7">
        <v>0</v>
      </c>
      <c r="W64" s="94">
        <v>168</v>
      </c>
      <c r="X64" s="94">
        <v>54</v>
      </c>
      <c r="Y64" s="94" t="s">
        <v>41</v>
      </c>
      <c r="Z64" s="94">
        <v>114</v>
      </c>
      <c r="AA64" s="94">
        <v>40</v>
      </c>
      <c r="AB64" s="94" t="s">
        <v>38</v>
      </c>
      <c r="AC64" s="94">
        <v>0</v>
      </c>
      <c r="AD64" s="94">
        <v>40</v>
      </c>
      <c r="AE64" s="6">
        <v>95.62</v>
      </c>
      <c r="AF64" s="8">
        <v>43620</v>
      </c>
      <c r="AG64" s="9">
        <v>23.3</v>
      </c>
      <c r="AH64" s="94">
        <v>55</v>
      </c>
    </row>
    <row r="65" spans="1:34" x14ac:dyDescent="0.25">
      <c r="A65" s="116"/>
      <c r="B65" s="116"/>
      <c r="C65" s="116"/>
      <c r="D65" s="116"/>
      <c r="E65" s="116"/>
      <c r="F65" s="27">
        <v>1018406220</v>
      </c>
      <c r="G65" s="5" t="s">
        <v>33</v>
      </c>
      <c r="H65" s="5" t="s">
        <v>96</v>
      </c>
      <c r="I65" s="6" t="s">
        <v>37</v>
      </c>
      <c r="J65" s="94" t="s">
        <v>38</v>
      </c>
      <c r="K65" s="94" t="s">
        <v>39</v>
      </c>
      <c r="L65" s="7" t="s">
        <v>60</v>
      </c>
      <c r="M65" s="7">
        <v>0</v>
      </c>
      <c r="N65" s="7">
        <v>0</v>
      </c>
      <c r="O65" s="7">
        <v>0</v>
      </c>
      <c r="P65" s="7">
        <v>0</v>
      </c>
      <c r="Q65" s="7" t="s">
        <v>234</v>
      </c>
      <c r="R65" s="7">
        <v>0</v>
      </c>
      <c r="S65" s="7" t="s">
        <v>235</v>
      </c>
      <c r="T65" s="7">
        <v>0</v>
      </c>
      <c r="U65" s="7">
        <v>0</v>
      </c>
      <c r="V65" s="7">
        <v>0</v>
      </c>
      <c r="W65" s="94">
        <v>115</v>
      </c>
      <c r="X65" s="94">
        <v>54</v>
      </c>
      <c r="Y65" s="94" t="s">
        <v>41</v>
      </c>
      <c r="Z65" s="94">
        <v>61</v>
      </c>
      <c r="AA65" s="94">
        <v>30</v>
      </c>
      <c r="AB65" s="94" t="s">
        <v>38</v>
      </c>
      <c r="AC65" s="94">
        <v>0</v>
      </c>
      <c r="AD65" s="94">
        <v>30</v>
      </c>
      <c r="AE65" s="6">
        <v>100</v>
      </c>
      <c r="AF65" s="8">
        <v>43509</v>
      </c>
      <c r="AG65" s="9">
        <v>27</v>
      </c>
      <c r="AH65" s="94">
        <v>56</v>
      </c>
    </row>
    <row r="66" spans="1:34" x14ac:dyDescent="0.25">
      <c r="A66" s="116"/>
      <c r="B66" s="116"/>
      <c r="C66" s="116"/>
      <c r="D66" s="116"/>
      <c r="E66" s="116"/>
      <c r="F66" s="27">
        <v>79343273</v>
      </c>
      <c r="G66" s="5" t="s">
        <v>33</v>
      </c>
      <c r="H66" s="5" t="s">
        <v>96</v>
      </c>
      <c r="I66" s="6" t="s">
        <v>37</v>
      </c>
      <c r="J66" s="94" t="s">
        <v>38</v>
      </c>
      <c r="K66" s="94" t="s">
        <v>39</v>
      </c>
      <c r="L66" s="7" t="s">
        <v>127</v>
      </c>
      <c r="M66" s="7">
        <v>0</v>
      </c>
      <c r="N66" s="7">
        <v>0</v>
      </c>
      <c r="O66" s="7">
        <v>0</v>
      </c>
      <c r="P66" s="7">
        <v>0</v>
      </c>
      <c r="Q66" s="7" t="s">
        <v>174</v>
      </c>
      <c r="R66" s="7">
        <v>0</v>
      </c>
      <c r="S66" s="7" t="s">
        <v>148</v>
      </c>
      <c r="T66" s="7">
        <v>0</v>
      </c>
      <c r="U66" s="7">
        <v>0</v>
      </c>
      <c r="V66" s="7">
        <v>0</v>
      </c>
      <c r="W66" s="94">
        <v>128</v>
      </c>
      <c r="X66" s="94">
        <v>54</v>
      </c>
      <c r="Y66" s="94" t="s">
        <v>41</v>
      </c>
      <c r="Z66" s="94">
        <v>74</v>
      </c>
      <c r="AA66" s="94">
        <v>30</v>
      </c>
      <c r="AB66" s="94" t="s">
        <v>38</v>
      </c>
      <c r="AC66" s="94">
        <v>0</v>
      </c>
      <c r="AD66" s="94">
        <v>30</v>
      </c>
      <c r="AE66" s="6">
        <v>100</v>
      </c>
      <c r="AF66" s="8">
        <v>43685</v>
      </c>
      <c r="AG66" s="9">
        <v>21.133333333333333</v>
      </c>
      <c r="AH66" s="94">
        <v>57</v>
      </c>
    </row>
    <row r="67" spans="1:34" x14ac:dyDescent="0.25">
      <c r="A67" s="116"/>
      <c r="B67" s="116"/>
      <c r="C67" s="116"/>
      <c r="D67" s="116"/>
      <c r="E67" s="116"/>
      <c r="F67" s="27">
        <v>79392530</v>
      </c>
      <c r="G67" s="5" t="s">
        <v>33</v>
      </c>
      <c r="H67" s="5" t="s">
        <v>96</v>
      </c>
      <c r="I67" s="6" t="s">
        <v>37</v>
      </c>
      <c r="J67" s="94" t="s">
        <v>38</v>
      </c>
      <c r="K67" s="94" t="s">
        <v>39</v>
      </c>
      <c r="L67" s="7" t="s">
        <v>40</v>
      </c>
      <c r="M67" s="7">
        <v>0</v>
      </c>
      <c r="N67" s="7">
        <v>0</v>
      </c>
      <c r="O67" s="7">
        <v>0</v>
      </c>
      <c r="P67" s="7">
        <v>0</v>
      </c>
      <c r="Q67" s="7" t="s">
        <v>155</v>
      </c>
      <c r="R67" s="7">
        <v>0</v>
      </c>
      <c r="S67" s="7" t="s">
        <v>183</v>
      </c>
      <c r="T67" s="7">
        <v>0</v>
      </c>
      <c r="U67" s="7">
        <v>0</v>
      </c>
      <c r="V67" s="7">
        <v>0</v>
      </c>
      <c r="W67" s="94">
        <v>126</v>
      </c>
      <c r="X67" s="94">
        <v>54</v>
      </c>
      <c r="Y67" s="94" t="s">
        <v>41</v>
      </c>
      <c r="Z67" s="94">
        <v>72</v>
      </c>
      <c r="AA67" s="94">
        <v>30</v>
      </c>
      <c r="AB67" s="94" t="s">
        <v>38</v>
      </c>
      <c r="AC67" s="94">
        <v>0</v>
      </c>
      <c r="AD67" s="94">
        <v>30</v>
      </c>
      <c r="AE67" s="6">
        <v>98.97</v>
      </c>
      <c r="AF67" s="8">
        <v>43532</v>
      </c>
      <c r="AG67" s="9">
        <v>26.233333333333334</v>
      </c>
      <c r="AH67" s="94">
        <v>58</v>
      </c>
    </row>
    <row r="68" spans="1:34" x14ac:dyDescent="0.25">
      <c r="A68" s="116"/>
      <c r="B68" s="116"/>
      <c r="C68" s="116"/>
      <c r="D68" s="116"/>
      <c r="E68" s="116"/>
      <c r="F68" s="27">
        <v>52959790</v>
      </c>
      <c r="G68" s="5" t="s">
        <v>33</v>
      </c>
      <c r="H68" s="5" t="s">
        <v>96</v>
      </c>
      <c r="I68" s="6" t="s">
        <v>37</v>
      </c>
      <c r="J68" s="94" t="s">
        <v>38</v>
      </c>
      <c r="K68" s="94" t="s">
        <v>39</v>
      </c>
      <c r="L68" s="7" t="s">
        <v>111</v>
      </c>
      <c r="M68" s="7">
        <v>0</v>
      </c>
      <c r="N68" s="7">
        <v>0</v>
      </c>
      <c r="O68" s="7">
        <v>0</v>
      </c>
      <c r="P68" s="7">
        <v>0</v>
      </c>
      <c r="Q68" s="7" t="s">
        <v>174</v>
      </c>
      <c r="R68" s="7">
        <v>0</v>
      </c>
      <c r="S68" s="7" t="s">
        <v>177</v>
      </c>
      <c r="T68" s="7">
        <v>0</v>
      </c>
      <c r="U68" s="7">
        <v>0</v>
      </c>
      <c r="V68" s="7">
        <v>0</v>
      </c>
      <c r="W68" s="94">
        <v>101</v>
      </c>
      <c r="X68" s="94">
        <v>54</v>
      </c>
      <c r="Y68" s="94" t="s">
        <v>41</v>
      </c>
      <c r="Z68" s="94">
        <v>47</v>
      </c>
      <c r="AA68" s="94">
        <v>25</v>
      </c>
      <c r="AB68" s="94" t="s">
        <v>38</v>
      </c>
      <c r="AC68" s="94">
        <v>0</v>
      </c>
      <c r="AD68" s="94">
        <v>25</v>
      </c>
      <c r="AE68" s="6">
        <v>100</v>
      </c>
      <c r="AF68" s="8">
        <v>41122</v>
      </c>
      <c r="AG68" s="9">
        <v>106.56666666666666</v>
      </c>
      <c r="AH68" s="94">
        <v>59</v>
      </c>
    </row>
    <row r="69" spans="1:34" x14ac:dyDescent="0.25">
      <c r="A69" s="116"/>
      <c r="B69" s="116"/>
      <c r="C69" s="116"/>
      <c r="D69" s="116"/>
      <c r="E69" s="116"/>
      <c r="F69" s="27">
        <v>1136880872</v>
      </c>
      <c r="G69" s="5" t="s">
        <v>33</v>
      </c>
      <c r="H69" s="5" t="s">
        <v>96</v>
      </c>
      <c r="I69" s="6" t="s">
        <v>37</v>
      </c>
      <c r="J69" s="94" t="s">
        <v>38</v>
      </c>
      <c r="K69" s="94" t="s">
        <v>39</v>
      </c>
      <c r="L69" s="7" t="s">
        <v>56</v>
      </c>
      <c r="M69" s="7">
        <v>0</v>
      </c>
      <c r="N69" s="7">
        <v>0</v>
      </c>
      <c r="O69" s="7">
        <v>0</v>
      </c>
      <c r="P69" s="7">
        <v>0</v>
      </c>
      <c r="Q69" s="7" t="s">
        <v>174</v>
      </c>
      <c r="R69" s="7">
        <v>0</v>
      </c>
      <c r="S69" s="7" t="s">
        <v>183</v>
      </c>
      <c r="T69" s="7">
        <v>0</v>
      </c>
      <c r="U69" s="7">
        <v>0</v>
      </c>
      <c r="V69" s="7">
        <v>0</v>
      </c>
      <c r="W69" s="94">
        <v>110</v>
      </c>
      <c r="X69" s="94">
        <v>54</v>
      </c>
      <c r="Y69" s="94" t="s">
        <v>41</v>
      </c>
      <c r="Z69" s="94">
        <v>56</v>
      </c>
      <c r="AA69" s="94">
        <v>25</v>
      </c>
      <c r="AB69" s="94" t="s">
        <v>38</v>
      </c>
      <c r="AC69" s="94">
        <v>0</v>
      </c>
      <c r="AD69" s="94">
        <v>25</v>
      </c>
      <c r="AE69" s="6">
        <v>100</v>
      </c>
      <c r="AF69" s="8">
        <v>43497</v>
      </c>
      <c r="AG69" s="9">
        <v>27.4</v>
      </c>
      <c r="AH69" s="94">
        <v>60</v>
      </c>
    </row>
    <row r="70" spans="1:34" x14ac:dyDescent="0.25">
      <c r="A70" s="116"/>
      <c r="B70" s="116"/>
      <c r="C70" s="116"/>
      <c r="D70" s="116"/>
      <c r="E70" s="116"/>
      <c r="F70" s="27">
        <v>46384453</v>
      </c>
      <c r="G70" s="5" t="s">
        <v>33</v>
      </c>
      <c r="H70" s="5" t="s">
        <v>96</v>
      </c>
      <c r="I70" s="6" t="s">
        <v>37</v>
      </c>
      <c r="J70" s="94" t="s">
        <v>38</v>
      </c>
      <c r="K70" s="94" t="s">
        <v>39</v>
      </c>
      <c r="L70" s="7" t="s">
        <v>254</v>
      </c>
      <c r="M70" s="7">
        <v>0</v>
      </c>
      <c r="N70" s="7">
        <v>0</v>
      </c>
      <c r="O70" s="7">
        <v>0</v>
      </c>
      <c r="P70" s="7">
        <v>0</v>
      </c>
      <c r="Q70" s="7" t="s">
        <v>195</v>
      </c>
      <c r="R70" s="7">
        <v>0</v>
      </c>
      <c r="S70" s="7" t="s">
        <v>231</v>
      </c>
      <c r="T70" s="7">
        <v>0</v>
      </c>
      <c r="U70" s="7">
        <v>0</v>
      </c>
      <c r="V70" s="7">
        <v>0</v>
      </c>
      <c r="W70" s="94">
        <v>105</v>
      </c>
      <c r="X70" s="94">
        <v>54</v>
      </c>
      <c r="Y70" s="94" t="s">
        <v>41</v>
      </c>
      <c r="Z70" s="94">
        <v>51</v>
      </c>
      <c r="AA70" s="94">
        <v>25</v>
      </c>
      <c r="AB70" s="94" t="s">
        <v>38</v>
      </c>
      <c r="AC70" s="94">
        <v>0</v>
      </c>
      <c r="AD70" s="94">
        <v>25</v>
      </c>
      <c r="AE70" s="6">
        <v>100</v>
      </c>
      <c r="AF70" s="8">
        <v>43654</v>
      </c>
      <c r="AG70" s="9">
        <v>22.166666666666668</v>
      </c>
      <c r="AH70" s="94">
        <v>61</v>
      </c>
    </row>
    <row r="71" spans="1:34" x14ac:dyDescent="0.25">
      <c r="A71" s="116"/>
      <c r="B71" s="116"/>
      <c r="C71" s="116"/>
      <c r="D71" s="116"/>
      <c r="E71" s="116"/>
      <c r="F71" s="27">
        <v>27682764</v>
      </c>
      <c r="G71" s="5" t="s">
        <v>33</v>
      </c>
      <c r="H71" s="5" t="s">
        <v>96</v>
      </c>
      <c r="I71" s="6" t="s">
        <v>37</v>
      </c>
      <c r="J71" s="94" t="s">
        <v>38</v>
      </c>
      <c r="K71" s="94" t="s">
        <v>39</v>
      </c>
      <c r="L71" s="7" t="s">
        <v>121</v>
      </c>
      <c r="M71" s="7" t="s">
        <v>122</v>
      </c>
      <c r="N71" s="7">
        <v>0</v>
      </c>
      <c r="O71" s="7">
        <v>0</v>
      </c>
      <c r="P71" s="7">
        <v>0</v>
      </c>
      <c r="Q71" s="7" t="s">
        <v>45</v>
      </c>
      <c r="R71" s="7">
        <v>0</v>
      </c>
      <c r="S71" s="7" t="s">
        <v>77</v>
      </c>
      <c r="T71" s="7">
        <v>0</v>
      </c>
      <c r="U71" s="7">
        <v>0</v>
      </c>
      <c r="V71" s="7">
        <v>0</v>
      </c>
      <c r="W71" s="94">
        <v>114</v>
      </c>
      <c r="X71" s="94">
        <v>54</v>
      </c>
      <c r="Y71" s="94" t="s">
        <v>41</v>
      </c>
      <c r="Z71" s="94">
        <v>60</v>
      </c>
      <c r="AA71" s="94">
        <v>25</v>
      </c>
      <c r="AB71" s="94" t="s">
        <v>38</v>
      </c>
      <c r="AC71" s="94">
        <v>0</v>
      </c>
      <c r="AD71" s="94">
        <v>25</v>
      </c>
      <c r="AE71" s="6">
        <v>98.48</v>
      </c>
      <c r="AF71" s="8">
        <v>43497</v>
      </c>
      <c r="AG71" s="9">
        <v>27.4</v>
      </c>
      <c r="AH71" s="94">
        <v>62</v>
      </c>
    </row>
    <row r="72" spans="1:34" x14ac:dyDescent="0.25">
      <c r="A72" s="116"/>
      <c r="B72" s="116"/>
      <c r="C72" s="116"/>
      <c r="D72" s="116"/>
      <c r="E72" s="116"/>
      <c r="F72" s="27">
        <v>79538812</v>
      </c>
      <c r="G72" s="5" t="s">
        <v>33</v>
      </c>
      <c r="H72" s="5" t="s">
        <v>96</v>
      </c>
      <c r="I72" s="6" t="s">
        <v>399</v>
      </c>
      <c r="J72" s="94" t="s">
        <v>38</v>
      </c>
      <c r="K72" s="94" t="s">
        <v>39</v>
      </c>
      <c r="L72" s="7" t="s">
        <v>110</v>
      </c>
      <c r="M72" s="7">
        <v>0</v>
      </c>
      <c r="N72" s="7">
        <v>0</v>
      </c>
      <c r="O72" s="7">
        <v>0</v>
      </c>
      <c r="P72" s="7">
        <v>0</v>
      </c>
      <c r="Q72" s="7" t="s">
        <v>174</v>
      </c>
      <c r="R72" s="7">
        <v>0</v>
      </c>
      <c r="S72" s="7" t="s">
        <v>183</v>
      </c>
      <c r="T72" s="7">
        <v>0</v>
      </c>
      <c r="U72" s="7">
        <v>0</v>
      </c>
      <c r="V72" s="7">
        <v>0</v>
      </c>
      <c r="W72" s="94">
        <v>241</v>
      </c>
      <c r="X72" s="94">
        <v>54</v>
      </c>
      <c r="Y72" s="94" t="s">
        <v>41</v>
      </c>
      <c r="Z72" s="94">
        <v>187</v>
      </c>
      <c r="AA72" s="94">
        <v>50</v>
      </c>
      <c r="AB72" s="94" t="s">
        <v>38</v>
      </c>
      <c r="AC72" s="94">
        <v>0</v>
      </c>
      <c r="AD72" s="94">
        <v>50</v>
      </c>
      <c r="AE72" s="6">
        <v>66</v>
      </c>
      <c r="AF72" s="8">
        <v>37315</v>
      </c>
      <c r="AG72" s="9">
        <v>233.46666666666667</v>
      </c>
      <c r="AH72" s="94">
        <v>63</v>
      </c>
    </row>
    <row r="73" spans="1:34" x14ac:dyDescent="0.25">
      <c r="A73" s="116"/>
      <c r="B73" s="116"/>
      <c r="C73" s="116"/>
      <c r="D73" s="116"/>
      <c r="E73" s="116"/>
      <c r="F73" s="27">
        <v>59795953</v>
      </c>
      <c r="G73" s="5" t="s">
        <v>33</v>
      </c>
      <c r="H73" s="5" t="s">
        <v>96</v>
      </c>
      <c r="I73" s="6" t="s">
        <v>399</v>
      </c>
      <c r="J73" s="94" t="s">
        <v>38</v>
      </c>
      <c r="K73" s="94" t="s">
        <v>39</v>
      </c>
      <c r="L73" s="7" t="s">
        <v>703</v>
      </c>
      <c r="M73" s="7">
        <v>0</v>
      </c>
      <c r="N73" s="7" t="s">
        <v>165</v>
      </c>
      <c r="O73" s="7">
        <v>0</v>
      </c>
      <c r="P73" s="7">
        <v>0</v>
      </c>
      <c r="Q73" s="7" t="s">
        <v>155</v>
      </c>
      <c r="R73" s="7">
        <v>0</v>
      </c>
      <c r="S73" s="7" t="s">
        <v>213</v>
      </c>
      <c r="T73" s="7">
        <v>0</v>
      </c>
      <c r="U73" s="7">
        <v>0</v>
      </c>
      <c r="V73" s="7">
        <v>0</v>
      </c>
      <c r="W73" s="94">
        <v>170</v>
      </c>
      <c r="X73" s="94">
        <v>54</v>
      </c>
      <c r="Y73" s="94" t="s">
        <v>41</v>
      </c>
      <c r="Z73" s="94">
        <v>116</v>
      </c>
      <c r="AA73" s="94">
        <v>40</v>
      </c>
      <c r="AB73" s="94" t="s">
        <v>38</v>
      </c>
      <c r="AC73" s="94">
        <v>0</v>
      </c>
      <c r="AD73" s="94">
        <v>40</v>
      </c>
      <c r="AE73" s="6">
        <v>66</v>
      </c>
      <c r="AF73" s="8">
        <v>43525</v>
      </c>
      <c r="AG73" s="9">
        <v>26.466666666666665</v>
      </c>
      <c r="AH73" s="94">
        <v>64</v>
      </c>
    </row>
    <row r="74" spans="1:34" x14ac:dyDescent="0.25">
      <c r="A74" s="116"/>
      <c r="B74" s="116"/>
      <c r="C74" s="116"/>
      <c r="D74" s="116"/>
      <c r="E74" s="116"/>
      <c r="F74" s="27">
        <v>35530709</v>
      </c>
      <c r="G74" s="5" t="s">
        <v>33</v>
      </c>
      <c r="H74" s="5" t="s">
        <v>96</v>
      </c>
      <c r="I74" s="6" t="s">
        <v>399</v>
      </c>
      <c r="J74" s="94" t="s">
        <v>38</v>
      </c>
      <c r="K74" s="94" t="s">
        <v>39</v>
      </c>
      <c r="L74" s="7" t="s">
        <v>66</v>
      </c>
      <c r="M74" s="7">
        <v>0</v>
      </c>
      <c r="N74" s="7">
        <v>0</v>
      </c>
      <c r="O74" s="7">
        <v>0</v>
      </c>
      <c r="P74" s="7">
        <v>0</v>
      </c>
      <c r="Q74" s="7" t="s">
        <v>211</v>
      </c>
      <c r="R74" s="7">
        <v>0</v>
      </c>
      <c r="S74" s="7" t="s">
        <v>492</v>
      </c>
      <c r="T74" s="7">
        <v>0</v>
      </c>
      <c r="U74" s="7">
        <v>0</v>
      </c>
      <c r="V74" s="7">
        <v>0</v>
      </c>
      <c r="W74" s="94">
        <v>178</v>
      </c>
      <c r="X74" s="94">
        <v>54</v>
      </c>
      <c r="Y74" s="94" t="s">
        <v>41</v>
      </c>
      <c r="Z74" s="94">
        <v>124</v>
      </c>
      <c r="AA74" s="94">
        <v>40</v>
      </c>
      <c r="AB74" s="94" t="s">
        <v>38</v>
      </c>
      <c r="AC74" s="94">
        <v>0</v>
      </c>
      <c r="AD74" s="94">
        <v>40</v>
      </c>
      <c r="AE74" s="6">
        <v>66</v>
      </c>
      <c r="AF74" s="8">
        <v>43783</v>
      </c>
      <c r="AG74" s="9">
        <v>17.866666666666667</v>
      </c>
      <c r="AH74" s="94">
        <v>65</v>
      </c>
    </row>
    <row r="75" spans="1:34" x14ac:dyDescent="0.25">
      <c r="A75" s="116"/>
      <c r="B75" s="116"/>
      <c r="C75" s="116"/>
      <c r="D75" s="116"/>
      <c r="E75" s="116"/>
      <c r="F75" s="27">
        <v>28951649</v>
      </c>
      <c r="G75" s="5" t="s">
        <v>33</v>
      </c>
      <c r="H75" s="5" t="s">
        <v>70</v>
      </c>
      <c r="I75" s="6" t="s">
        <v>37</v>
      </c>
      <c r="J75" s="94" t="s">
        <v>38</v>
      </c>
      <c r="K75" s="94" t="s">
        <v>39</v>
      </c>
      <c r="L75" s="7" t="s">
        <v>78</v>
      </c>
      <c r="M75" s="7">
        <v>0</v>
      </c>
      <c r="N75" s="7">
        <v>0</v>
      </c>
      <c r="O75" s="7">
        <v>0</v>
      </c>
      <c r="P75" s="7">
        <v>0</v>
      </c>
      <c r="Q75" s="7" t="s">
        <v>71</v>
      </c>
      <c r="R75" s="7">
        <v>0</v>
      </c>
      <c r="S75" s="7" t="s">
        <v>79</v>
      </c>
      <c r="T75" s="7">
        <v>0</v>
      </c>
      <c r="U75" s="7" t="s">
        <v>80</v>
      </c>
      <c r="V75" s="7">
        <v>0</v>
      </c>
      <c r="W75" s="94">
        <v>147</v>
      </c>
      <c r="X75" s="94">
        <v>54</v>
      </c>
      <c r="Y75" s="94" t="s">
        <v>41</v>
      </c>
      <c r="Z75" s="94">
        <v>93</v>
      </c>
      <c r="AA75" s="94">
        <v>35</v>
      </c>
      <c r="AB75" s="94" t="s">
        <v>46</v>
      </c>
      <c r="AC75" s="94">
        <v>45</v>
      </c>
      <c r="AD75" s="94">
        <v>80</v>
      </c>
      <c r="AE75" s="6">
        <v>100</v>
      </c>
      <c r="AF75" s="8">
        <v>41093</v>
      </c>
      <c r="AG75" s="9">
        <v>107.53333333333333</v>
      </c>
      <c r="AH75" s="94">
        <v>66</v>
      </c>
    </row>
    <row r="76" spans="1:34" x14ac:dyDescent="0.25">
      <c r="A76" s="116"/>
      <c r="B76" s="116"/>
      <c r="C76" s="116"/>
      <c r="D76" s="116"/>
      <c r="E76" s="116"/>
      <c r="F76" s="27">
        <v>51575713</v>
      </c>
      <c r="G76" s="5" t="s">
        <v>33</v>
      </c>
      <c r="H76" s="5" t="s">
        <v>70</v>
      </c>
      <c r="I76" s="6" t="s">
        <v>37</v>
      </c>
      <c r="J76" s="94" t="s">
        <v>38</v>
      </c>
      <c r="K76" s="94" t="s">
        <v>39</v>
      </c>
      <c r="L76" s="7" t="s">
        <v>81</v>
      </c>
      <c r="M76" s="7">
        <v>0</v>
      </c>
      <c r="N76" s="7">
        <v>0</v>
      </c>
      <c r="O76" s="7">
        <v>0</v>
      </c>
      <c r="P76" s="7">
        <v>0</v>
      </c>
      <c r="Q76" s="7" t="s">
        <v>155</v>
      </c>
      <c r="R76" s="7">
        <v>0</v>
      </c>
      <c r="S76" s="7" t="s">
        <v>147</v>
      </c>
      <c r="T76" s="7">
        <v>0</v>
      </c>
      <c r="U76" s="7">
        <v>0</v>
      </c>
      <c r="V76" s="7">
        <v>0</v>
      </c>
      <c r="W76" s="94">
        <v>362</v>
      </c>
      <c r="X76" s="94">
        <v>54</v>
      </c>
      <c r="Y76" s="94" t="s">
        <v>41</v>
      </c>
      <c r="Z76" s="94">
        <v>308</v>
      </c>
      <c r="AA76" s="94">
        <v>50</v>
      </c>
      <c r="AB76" s="94" t="s">
        <v>38</v>
      </c>
      <c r="AC76" s="94">
        <v>0</v>
      </c>
      <c r="AD76" s="94">
        <v>50</v>
      </c>
      <c r="AE76" s="6">
        <v>100</v>
      </c>
      <c r="AF76" s="8">
        <v>34015</v>
      </c>
      <c r="AG76" s="9">
        <v>343.46666666666664</v>
      </c>
      <c r="AH76" s="94">
        <v>67</v>
      </c>
    </row>
    <row r="77" spans="1:34" x14ac:dyDescent="0.25">
      <c r="A77" s="116"/>
      <c r="B77" s="116"/>
      <c r="C77" s="116"/>
      <c r="D77" s="116"/>
      <c r="E77" s="116"/>
      <c r="F77" s="27">
        <v>52011812</v>
      </c>
      <c r="G77" s="5" t="s">
        <v>33</v>
      </c>
      <c r="H77" s="5" t="s">
        <v>70</v>
      </c>
      <c r="I77" s="6" t="s">
        <v>37</v>
      </c>
      <c r="J77" s="94" t="s">
        <v>38</v>
      </c>
      <c r="K77" s="94" t="s">
        <v>39</v>
      </c>
      <c r="L77" s="7" t="s">
        <v>40</v>
      </c>
      <c r="M77" s="7">
        <v>0</v>
      </c>
      <c r="N77" s="7">
        <v>0</v>
      </c>
      <c r="O77" s="7">
        <v>0</v>
      </c>
      <c r="P77" s="7">
        <v>0</v>
      </c>
      <c r="Q77" s="7" t="s">
        <v>155</v>
      </c>
      <c r="R77" s="7">
        <v>0</v>
      </c>
      <c r="S77" s="7" t="s">
        <v>183</v>
      </c>
      <c r="T77" s="7">
        <v>0</v>
      </c>
      <c r="U77" s="7">
        <v>0</v>
      </c>
      <c r="V77" s="7">
        <v>0</v>
      </c>
      <c r="W77" s="94">
        <v>352</v>
      </c>
      <c r="X77" s="94">
        <v>54</v>
      </c>
      <c r="Y77" s="94" t="s">
        <v>41</v>
      </c>
      <c r="Z77" s="94">
        <v>298</v>
      </c>
      <c r="AA77" s="94">
        <v>50</v>
      </c>
      <c r="AB77" s="94" t="s">
        <v>38</v>
      </c>
      <c r="AC77" s="94">
        <v>0</v>
      </c>
      <c r="AD77" s="94">
        <v>50</v>
      </c>
      <c r="AE77" s="6">
        <v>100</v>
      </c>
      <c r="AF77" s="8">
        <v>36095</v>
      </c>
      <c r="AG77" s="9">
        <v>274.13333333333333</v>
      </c>
      <c r="AH77" s="94">
        <v>68</v>
      </c>
    </row>
    <row r="78" spans="1:34" x14ac:dyDescent="0.25">
      <c r="A78" s="116"/>
      <c r="B78" s="116"/>
      <c r="C78" s="116"/>
      <c r="D78" s="116"/>
      <c r="E78" s="116"/>
      <c r="F78" s="27">
        <v>80430970</v>
      </c>
      <c r="G78" s="5" t="s">
        <v>33</v>
      </c>
      <c r="H78" s="5" t="s">
        <v>70</v>
      </c>
      <c r="I78" s="6" t="s">
        <v>37</v>
      </c>
      <c r="J78" s="94" t="s">
        <v>38</v>
      </c>
      <c r="K78" s="94" t="s">
        <v>39</v>
      </c>
      <c r="L78" s="7" t="s">
        <v>40</v>
      </c>
      <c r="M78" s="7">
        <v>0</v>
      </c>
      <c r="N78" s="7">
        <v>0</v>
      </c>
      <c r="O78" s="7">
        <v>0</v>
      </c>
      <c r="P78" s="7">
        <v>0</v>
      </c>
      <c r="Q78" s="7" t="s">
        <v>155</v>
      </c>
      <c r="R78" s="7">
        <v>0</v>
      </c>
      <c r="S78" s="7" t="s">
        <v>147</v>
      </c>
      <c r="T78" s="7">
        <v>0</v>
      </c>
      <c r="U78" s="7">
        <v>0</v>
      </c>
      <c r="V78" s="7">
        <v>0</v>
      </c>
      <c r="W78" s="94">
        <v>252</v>
      </c>
      <c r="X78" s="94">
        <v>54</v>
      </c>
      <c r="Y78" s="94" t="s">
        <v>41</v>
      </c>
      <c r="Z78" s="94">
        <v>198</v>
      </c>
      <c r="AA78" s="94">
        <v>50</v>
      </c>
      <c r="AB78" s="94" t="s">
        <v>38</v>
      </c>
      <c r="AC78" s="94">
        <v>0</v>
      </c>
      <c r="AD78" s="94">
        <v>50</v>
      </c>
      <c r="AE78" s="6">
        <v>100</v>
      </c>
      <c r="AF78" s="8">
        <v>36538</v>
      </c>
      <c r="AG78" s="9">
        <v>259.36666666666667</v>
      </c>
      <c r="AH78" s="94">
        <v>69</v>
      </c>
    </row>
    <row r="79" spans="1:34" x14ac:dyDescent="0.25">
      <c r="A79" s="116"/>
      <c r="B79" s="116"/>
      <c r="C79" s="116"/>
      <c r="D79" s="116"/>
      <c r="E79" s="116"/>
      <c r="F79" s="27">
        <v>92497777</v>
      </c>
      <c r="G79" s="5" t="s">
        <v>33</v>
      </c>
      <c r="H79" s="5" t="s">
        <v>70</v>
      </c>
      <c r="I79" s="6" t="s">
        <v>37</v>
      </c>
      <c r="J79" s="94" t="s">
        <v>38</v>
      </c>
      <c r="K79" s="94" t="s">
        <v>39</v>
      </c>
      <c r="L79" s="7" t="s">
        <v>40</v>
      </c>
      <c r="M79" s="7">
        <v>0</v>
      </c>
      <c r="N79" s="7">
        <v>0</v>
      </c>
      <c r="O79" s="7">
        <v>0</v>
      </c>
      <c r="P79" s="7">
        <v>0</v>
      </c>
      <c r="Q79" s="7" t="s">
        <v>198</v>
      </c>
      <c r="R79" s="7">
        <v>0</v>
      </c>
      <c r="S79" s="7" t="s">
        <v>199</v>
      </c>
      <c r="T79" s="7">
        <v>0</v>
      </c>
      <c r="U79" s="7">
        <v>0</v>
      </c>
      <c r="V79" s="7">
        <v>0</v>
      </c>
      <c r="W79" s="94">
        <v>378</v>
      </c>
      <c r="X79" s="94">
        <v>54</v>
      </c>
      <c r="Y79" s="94" t="s">
        <v>41</v>
      </c>
      <c r="Z79" s="94">
        <v>324</v>
      </c>
      <c r="AA79" s="94">
        <v>50</v>
      </c>
      <c r="AB79" s="94" t="s">
        <v>38</v>
      </c>
      <c r="AC79" s="94">
        <v>0</v>
      </c>
      <c r="AD79" s="94">
        <v>50</v>
      </c>
      <c r="AE79" s="6">
        <v>100</v>
      </c>
      <c r="AF79" s="8">
        <v>38721</v>
      </c>
      <c r="AG79" s="9">
        <v>186.6</v>
      </c>
      <c r="AH79" s="94">
        <v>70</v>
      </c>
    </row>
    <row r="80" spans="1:34" x14ac:dyDescent="0.25">
      <c r="A80" s="116"/>
      <c r="B80" s="116"/>
      <c r="C80" s="116"/>
      <c r="D80" s="116"/>
      <c r="E80" s="116"/>
      <c r="F80" s="27">
        <v>14880069</v>
      </c>
      <c r="G80" s="5" t="s">
        <v>33</v>
      </c>
      <c r="H80" s="5" t="s">
        <v>70</v>
      </c>
      <c r="I80" s="6" t="s">
        <v>37</v>
      </c>
      <c r="J80" s="94" t="s">
        <v>38</v>
      </c>
      <c r="K80" s="94" t="s">
        <v>39</v>
      </c>
      <c r="L80" s="7" t="s">
        <v>84</v>
      </c>
      <c r="M80" s="7">
        <v>0</v>
      </c>
      <c r="N80" s="7">
        <v>0</v>
      </c>
      <c r="O80" s="7">
        <v>0</v>
      </c>
      <c r="P80" s="7">
        <v>0</v>
      </c>
      <c r="Q80" s="7" t="s">
        <v>75</v>
      </c>
      <c r="R80" s="7">
        <v>0</v>
      </c>
      <c r="S80" s="7" t="s">
        <v>85</v>
      </c>
      <c r="T80" s="7">
        <v>0</v>
      </c>
      <c r="U80" s="7">
        <v>0</v>
      </c>
      <c r="V80" s="7">
        <v>0</v>
      </c>
      <c r="W80" s="94">
        <v>380</v>
      </c>
      <c r="X80" s="94">
        <v>54</v>
      </c>
      <c r="Y80" s="94" t="s">
        <v>41</v>
      </c>
      <c r="Z80" s="94">
        <v>326</v>
      </c>
      <c r="AA80" s="94">
        <v>50</v>
      </c>
      <c r="AB80" s="94" t="s">
        <v>38</v>
      </c>
      <c r="AC80" s="94">
        <v>0</v>
      </c>
      <c r="AD80" s="94">
        <v>50</v>
      </c>
      <c r="AE80" s="6">
        <v>100</v>
      </c>
      <c r="AF80" s="8">
        <v>41122</v>
      </c>
      <c r="AG80" s="9">
        <v>106.56666666666666</v>
      </c>
      <c r="AH80" s="94">
        <v>71</v>
      </c>
    </row>
    <row r="81" spans="1:34" x14ac:dyDescent="0.25">
      <c r="A81" s="116"/>
      <c r="B81" s="116"/>
      <c r="C81" s="116"/>
      <c r="D81" s="116"/>
      <c r="E81" s="116"/>
      <c r="F81" s="27">
        <v>79979294</v>
      </c>
      <c r="G81" s="5" t="s">
        <v>33</v>
      </c>
      <c r="H81" s="5" t="s">
        <v>70</v>
      </c>
      <c r="I81" s="6" t="s">
        <v>37</v>
      </c>
      <c r="J81" s="94" t="s">
        <v>38</v>
      </c>
      <c r="K81" s="94" t="s">
        <v>39</v>
      </c>
      <c r="L81" s="7" t="s">
        <v>40</v>
      </c>
      <c r="M81" s="7" t="s">
        <v>90</v>
      </c>
      <c r="N81" s="7" t="s">
        <v>154</v>
      </c>
      <c r="O81" s="7">
        <v>0</v>
      </c>
      <c r="P81" s="7">
        <v>0</v>
      </c>
      <c r="Q81" s="7" t="s">
        <v>155</v>
      </c>
      <c r="R81" s="7">
        <v>0</v>
      </c>
      <c r="S81" s="7" t="s">
        <v>147</v>
      </c>
      <c r="T81" s="7">
        <v>0</v>
      </c>
      <c r="U81" s="7">
        <v>0</v>
      </c>
      <c r="V81" s="7">
        <v>0</v>
      </c>
      <c r="W81" s="94">
        <v>238</v>
      </c>
      <c r="X81" s="94">
        <v>54</v>
      </c>
      <c r="Y81" s="94" t="s">
        <v>41</v>
      </c>
      <c r="Z81" s="94">
        <v>184</v>
      </c>
      <c r="AA81" s="94">
        <v>50</v>
      </c>
      <c r="AB81" s="94" t="s">
        <v>38</v>
      </c>
      <c r="AC81" s="94">
        <v>0</v>
      </c>
      <c r="AD81" s="94">
        <v>50</v>
      </c>
      <c r="AE81" s="6">
        <v>100</v>
      </c>
      <c r="AF81" s="8">
        <v>43460</v>
      </c>
      <c r="AG81" s="9">
        <v>28.633333333333333</v>
      </c>
      <c r="AH81" s="94">
        <v>72</v>
      </c>
    </row>
    <row r="82" spans="1:34" x14ac:dyDescent="0.25">
      <c r="A82" s="116"/>
      <c r="B82" s="116"/>
      <c r="C82" s="116"/>
      <c r="D82" s="116"/>
      <c r="E82" s="116"/>
      <c r="F82" s="27">
        <v>12553889</v>
      </c>
      <c r="G82" s="5" t="s">
        <v>33</v>
      </c>
      <c r="H82" s="5" t="s">
        <v>70</v>
      </c>
      <c r="I82" s="6" t="s">
        <v>37</v>
      </c>
      <c r="J82" s="94" t="s">
        <v>38</v>
      </c>
      <c r="K82" s="94" t="s">
        <v>39</v>
      </c>
      <c r="L82" s="7" t="s">
        <v>40</v>
      </c>
      <c r="M82" s="7">
        <v>0</v>
      </c>
      <c r="N82" s="7">
        <v>0</v>
      </c>
      <c r="O82" s="7">
        <v>0</v>
      </c>
      <c r="P82" s="7">
        <v>0</v>
      </c>
      <c r="Q82" s="7" t="s">
        <v>211</v>
      </c>
      <c r="R82" s="7">
        <v>0</v>
      </c>
      <c r="S82" s="7" t="s">
        <v>212</v>
      </c>
      <c r="T82" s="7">
        <v>0</v>
      </c>
      <c r="U82" s="7">
        <v>0</v>
      </c>
      <c r="V82" s="7">
        <v>0</v>
      </c>
      <c r="W82" s="94">
        <v>335</v>
      </c>
      <c r="X82" s="94">
        <v>54</v>
      </c>
      <c r="Y82" s="94" t="s">
        <v>41</v>
      </c>
      <c r="Z82" s="94">
        <v>281</v>
      </c>
      <c r="AA82" s="94">
        <v>50</v>
      </c>
      <c r="AB82" s="94" t="s">
        <v>38</v>
      </c>
      <c r="AC82" s="94">
        <v>0</v>
      </c>
      <c r="AD82" s="94">
        <v>50</v>
      </c>
      <c r="AE82" s="6">
        <v>97.5</v>
      </c>
      <c r="AF82" s="8">
        <v>34015</v>
      </c>
      <c r="AG82" s="9">
        <v>343.46666666666664</v>
      </c>
      <c r="AH82" s="94">
        <v>73</v>
      </c>
    </row>
    <row r="83" spans="1:34" x14ac:dyDescent="0.25">
      <c r="A83" s="116"/>
      <c r="B83" s="116"/>
      <c r="C83" s="116"/>
      <c r="D83" s="116"/>
      <c r="E83" s="116"/>
      <c r="F83" s="27">
        <v>10264973</v>
      </c>
      <c r="G83" s="5" t="s">
        <v>33</v>
      </c>
      <c r="H83" s="5" t="s">
        <v>70</v>
      </c>
      <c r="I83" s="6" t="s">
        <v>37</v>
      </c>
      <c r="J83" s="94" t="s">
        <v>38</v>
      </c>
      <c r="K83" s="94" t="s">
        <v>39</v>
      </c>
      <c r="L83" s="7" t="s">
        <v>56</v>
      </c>
      <c r="M83" s="7">
        <v>0</v>
      </c>
      <c r="N83" s="7">
        <v>0</v>
      </c>
      <c r="O83" s="7">
        <v>0</v>
      </c>
      <c r="P83" s="7">
        <v>0</v>
      </c>
      <c r="Q83" s="7" t="s">
        <v>209</v>
      </c>
      <c r="R83" s="7">
        <v>0</v>
      </c>
      <c r="S83" s="7" t="s">
        <v>210</v>
      </c>
      <c r="T83" s="7">
        <v>0</v>
      </c>
      <c r="U83" s="7">
        <v>0</v>
      </c>
      <c r="V83" s="7">
        <v>0</v>
      </c>
      <c r="W83" s="94">
        <v>349</v>
      </c>
      <c r="X83" s="94">
        <v>54</v>
      </c>
      <c r="Y83" s="94" t="s">
        <v>41</v>
      </c>
      <c r="Z83" s="94">
        <v>295</v>
      </c>
      <c r="AA83" s="94">
        <v>50</v>
      </c>
      <c r="AB83" s="94" t="s">
        <v>38</v>
      </c>
      <c r="AC83" s="94">
        <v>0</v>
      </c>
      <c r="AD83" s="94">
        <v>50</v>
      </c>
      <c r="AE83" s="6">
        <v>96.87</v>
      </c>
      <c r="AF83" s="8">
        <v>36859</v>
      </c>
      <c r="AG83" s="9">
        <v>248.66666666666666</v>
      </c>
      <c r="AH83" s="94">
        <v>74</v>
      </c>
    </row>
    <row r="84" spans="1:34" x14ac:dyDescent="0.25">
      <c r="A84" s="116"/>
      <c r="B84" s="116"/>
      <c r="C84" s="116"/>
      <c r="D84" s="116"/>
      <c r="E84" s="116"/>
      <c r="F84" s="27">
        <v>79628698</v>
      </c>
      <c r="G84" s="5" t="s">
        <v>33</v>
      </c>
      <c r="H84" s="5" t="s">
        <v>70</v>
      </c>
      <c r="I84" s="6" t="s">
        <v>37</v>
      </c>
      <c r="J84" s="94" t="s">
        <v>38</v>
      </c>
      <c r="K84" s="94" t="s">
        <v>39</v>
      </c>
      <c r="L84" s="7" t="s">
        <v>40</v>
      </c>
      <c r="M84" s="7">
        <v>0</v>
      </c>
      <c r="N84" s="7">
        <v>0</v>
      </c>
      <c r="O84" s="7">
        <v>0</v>
      </c>
      <c r="P84" s="7">
        <v>0</v>
      </c>
      <c r="Q84" s="7" t="s">
        <v>198</v>
      </c>
      <c r="R84" s="7">
        <v>0</v>
      </c>
      <c r="S84" s="7" t="s">
        <v>72</v>
      </c>
      <c r="T84" s="7">
        <v>0</v>
      </c>
      <c r="U84" s="7">
        <v>0</v>
      </c>
      <c r="V84" s="7">
        <v>0</v>
      </c>
      <c r="W84" s="94">
        <v>196</v>
      </c>
      <c r="X84" s="94">
        <v>54</v>
      </c>
      <c r="Y84" s="94" t="s">
        <v>41</v>
      </c>
      <c r="Z84" s="94">
        <v>142</v>
      </c>
      <c r="AA84" s="94">
        <v>45</v>
      </c>
      <c r="AB84" s="94" t="s">
        <v>38</v>
      </c>
      <c r="AC84" s="94">
        <v>0</v>
      </c>
      <c r="AD84" s="94">
        <v>45</v>
      </c>
      <c r="AE84" s="6">
        <v>100</v>
      </c>
      <c r="AF84" s="8">
        <v>40203</v>
      </c>
      <c r="AG84" s="9">
        <v>137.19999999999999</v>
      </c>
      <c r="AH84" s="94">
        <v>75</v>
      </c>
    </row>
    <row r="85" spans="1:34" x14ac:dyDescent="0.25">
      <c r="A85" s="116"/>
      <c r="B85" s="116"/>
      <c r="C85" s="116"/>
      <c r="D85" s="116"/>
      <c r="E85" s="116"/>
      <c r="F85" s="27">
        <v>52774236</v>
      </c>
      <c r="G85" s="5" t="s">
        <v>33</v>
      </c>
      <c r="H85" s="5" t="s">
        <v>70</v>
      </c>
      <c r="I85" s="6" t="s">
        <v>37</v>
      </c>
      <c r="J85" s="94" t="s">
        <v>38</v>
      </c>
      <c r="K85" s="94" t="s">
        <v>39</v>
      </c>
      <c r="L85" s="7" t="s">
        <v>40</v>
      </c>
      <c r="M85" s="7">
        <v>0</v>
      </c>
      <c r="N85" s="7">
        <v>0</v>
      </c>
      <c r="O85" s="7">
        <v>0</v>
      </c>
      <c r="P85" s="7">
        <v>0</v>
      </c>
      <c r="Q85" s="7" t="s">
        <v>155</v>
      </c>
      <c r="R85" s="7">
        <v>0</v>
      </c>
      <c r="S85" s="7" t="s">
        <v>215</v>
      </c>
      <c r="T85" s="7">
        <v>0</v>
      </c>
      <c r="U85" s="7">
        <v>0</v>
      </c>
      <c r="V85" s="7">
        <v>0</v>
      </c>
      <c r="W85" s="94">
        <v>212</v>
      </c>
      <c r="X85" s="94">
        <v>54</v>
      </c>
      <c r="Y85" s="94" t="s">
        <v>41</v>
      </c>
      <c r="Z85" s="94">
        <v>158</v>
      </c>
      <c r="AA85" s="94">
        <v>45</v>
      </c>
      <c r="AB85" s="94" t="s">
        <v>38</v>
      </c>
      <c r="AC85" s="94">
        <v>0</v>
      </c>
      <c r="AD85" s="94">
        <v>45</v>
      </c>
      <c r="AE85" s="6">
        <v>100</v>
      </c>
      <c r="AF85" s="8">
        <v>41610</v>
      </c>
      <c r="AG85" s="9">
        <v>90.3</v>
      </c>
      <c r="AH85" s="94">
        <v>76</v>
      </c>
    </row>
    <row r="86" spans="1:34" x14ac:dyDescent="0.25">
      <c r="A86" s="116"/>
      <c r="B86" s="116"/>
      <c r="C86" s="116"/>
      <c r="D86" s="116"/>
      <c r="E86" s="116"/>
      <c r="F86" s="27">
        <v>28393062</v>
      </c>
      <c r="G86" s="5" t="s">
        <v>33</v>
      </c>
      <c r="H86" s="5" t="s">
        <v>70</v>
      </c>
      <c r="I86" s="6" t="s">
        <v>37</v>
      </c>
      <c r="J86" s="94" t="s">
        <v>38</v>
      </c>
      <c r="K86" s="94" t="s">
        <v>39</v>
      </c>
      <c r="L86" s="7" t="s">
        <v>40</v>
      </c>
      <c r="M86" s="7">
        <v>0</v>
      </c>
      <c r="N86" s="7">
        <v>0</v>
      </c>
      <c r="O86" s="7">
        <v>0</v>
      </c>
      <c r="P86" s="7">
        <v>0</v>
      </c>
      <c r="Q86" s="7" t="s">
        <v>195</v>
      </c>
      <c r="R86" s="7">
        <v>0</v>
      </c>
      <c r="S86" s="7" t="s">
        <v>256</v>
      </c>
      <c r="T86" s="7">
        <v>0</v>
      </c>
      <c r="U86" s="7">
        <v>0</v>
      </c>
      <c r="V86" s="7">
        <v>0</v>
      </c>
      <c r="W86" s="94">
        <v>201</v>
      </c>
      <c r="X86" s="94">
        <v>54</v>
      </c>
      <c r="Y86" s="94" t="s">
        <v>41</v>
      </c>
      <c r="Z86" s="94">
        <v>147</v>
      </c>
      <c r="AA86" s="94">
        <v>45</v>
      </c>
      <c r="AB86" s="94" t="s">
        <v>38</v>
      </c>
      <c r="AC86" s="94">
        <v>0</v>
      </c>
      <c r="AD86" s="94">
        <v>45</v>
      </c>
      <c r="AE86" s="6">
        <v>100</v>
      </c>
      <c r="AF86" s="8">
        <v>43595</v>
      </c>
      <c r="AG86" s="9">
        <v>24.133333333333333</v>
      </c>
      <c r="AH86" s="94">
        <v>77</v>
      </c>
    </row>
    <row r="87" spans="1:34" x14ac:dyDescent="0.25">
      <c r="A87" s="116"/>
      <c r="B87" s="116"/>
      <c r="C87" s="116"/>
      <c r="D87" s="116"/>
      <c r="E87" s="116"/>
      <c r="F87" s="27">
        <v>79874071</v>
      </c>
      <c r="G87" s="5" t="s">
        <v>33</v>
      </c>
      <c r="H87" s="5" t="s">
        <v>70</v>
      </c>
      <c r="I87" s="6" t="s">
        <v>37</v>
      </c>
      <c r="J87" s="94" t="s">
        <v>38</v>
      </c>
      <c r="K87" s="94" t="s">
        <v>39</v>
      </c>
      <c r="L87" s="7" t="s">
        <v>40</v>
      </c>
      <c r="M87" s="7">
        <v>0</v>
      </c>
      <c r="N87" s="7">
        <v>0</v>
      </c>
      <c r="O87" s="7">
        <v>0</v>
      </c>
      <c r="P87" s="7">
        <v>0</v>
      </c>
      <c r="Q87" s="7" t="s">
        <v>214</v>
      </c>
      <c r="R87" s="7">
        <v>0</v>
      </c>
      <c r="S87" s="7" t="s">
        <v>218</v>
      </c>
      <c r="T87" s="7">
        <v>0</v>
      </c>
      <c r="U87" s="7">
        <v>0</v>
      </c>
      <c r="V87" s="7">
        <v>0</v>
      </c>
      <c r="W87" s="94">
        <v>215</v>
      </c>
      <c r="X87" s="94">
        <v>54</v>
      </c>
      <c r="Y87" s="94" t="s">
        <v>41</v>
      </c>
      <c r="Z87" s="94">
        <v>161</v>
      </c>
      <c r="AA87" s="94">
        <v>45</v>
      </c>
      <c r="AB87" s="94" t="s">
        <v>38</v>
      </c>
      <c r="AC87" s="94">
        <v>0</v>
      </c>
      <c r="AD87" s="94">
        <v>45</v>
      </c>
      <c r="AE87" s="6">
        <v>100</v>
      </c>
      <c r="AF87" s="8">
        <v>43719</v>
      </c>
      <c r="AG87" s="9">
        <v>20</v>
      </c>
      <c r="AH87" s="94">
        <v>78</v>
      </c>
    </row>
    <row r="88" spans="1:34" x14ac:dyDescent="0.25">
      <c r="A88" s="116"/>
      <c r="B88" s="116"/>
      <c r="C88" s="116"/>
      <c r="D88" s="116"/>
      <c r="E88" s="116"/>
      <c r="F88" s="27">
        <v>52263924</v>
      </c>
      <c r="G88" s="5" t="s">
        <v>33</v>
      </c>
      <c r="H88" s="5" t="s">
        <v>70</v>
      </c>
      <c r="I88" s="6" t="s">
        <v>37</v>
      </c>
      <c r="J88" s="94" t="s">
        <v>38</v>
      </c>
      <c r="K88" s="94" t="s">
        <v>39</v>
      </c>
      <c r="L88" s="7" t="s">
        <v>73</v>
      </c>
      <c r="M88" s="7">
        <v>0</v>
      </c>
      <c r="N88" s="7">
        <v>0</v>
      </c>
      <c r="O88" s="7">
        <v>0</v>
      </c>
      <c r="P88" s="7">
        <v>0</v>
      </c>
      <c r="Q88" s="7" t="s">
        <v>174</v>
      </c>
      <c r="R88" s="7">
        <v>0</v>
      </c>
      <c r="S88" s="7" t="s">
        <v>213</v>
      </c>
      <c r="T88" s="7">
        <v>0</v>
      </c>
      <c r="U88" s="7">
        <v>0</v>
      </c>
      <c r="V88" s="7">
        <v>0</v>
      </c>
      <c r="W88" s="94">
        <v>187</v>
      </c>
      <c r="X88" s="94">
        <v>54</v>
      </c>
      <c r="Y88" s="94" t="s">
        <v>41</v>
      </c>
      <c r="Z88" s="94">
        <v>133</v>
      </c>
      <c r="AA88" s="94">
        <v>45</v>
      </c>
      <c r="AB88" s="94" t="s">
        <v>38</v>
      </c>
      <c r="AC88" s="94">
        <v>0</v>
      </c>
      <c r="AD88" s="94">
        <v>45</v>
      </c>
      <c r="AE88" s="6">
        <v>99.88</v>
      </c>
      <c r="AF88" s="8">
        <v>40407</v>
      </c>
      <c r="AG88" s="9">
        <v>130.4</v>
      </c>
      <c r="AH88" s="94">
        <v>79</v>
      </c>
    </row>
    <row r="89" spans="1:34" x14ac:dyDescent="0.25">
      <c r="A89" s="116"/>
      <c r="B89" s="116"/>
      <c r="C89" s="116"/>
      <c r="D89" s="116"/>
      <c r="E89" s="116"/>
      <c r="F89" s="27">
        <v>52706277</v>
      </c>
      <c r="G89" s="5" t="s">
        <v>33</v>
      </c>
      <c r="H89" s="5" t="s">
        <v>70</v>
      </c>
      <c r="I89" s="6" t="s">
        <v>37</v>
      </c>
      <c r="J89" s="94" t="s">
        <v>38</v>
      </c>
      <c r="K89" s="94" t="s">
        <v>39</v>
      </c>
      <c r="L89" s="7" t="s">
        <v>40</v>
      </c>
      <c r="M89" s="7">
        <v>0</v>
      </c>
      <c r="N89" s="7">
        <v>0</v>
      </c>
      <c r="O89" s="7">
        <v>0</v>
      </c>
      <c r="P89" s="7">
        <v>0</v>
      </c>
      <c r="Q89" s="7" t="s">
        <v>195</v>
      </c>
      <c r="R89" s="7">
        <v>0</v>
      </c>
      <c r="S89" s="7" t="s">
        <v>182</v>
      </c>
      <c r="T89" s="7">
        <v>0</v>
      </c>
      <c r="U89" s="7">
        <v>0</v>
      </c>
      <c r="V89" s="7">
        <v>0</v>
      </c>
      <c r="W89" s="94">
        <v>203</v>
      </c>
      <c r="X89" s="94">
        <v>54</v>
      </c>
      <c r="Y89" s="94" t="s">
        <v>41</v>
      </c>
      <c r="Z89" s="94">
        <v>149</v>
      </c>
      <c r="AA89" s="94">
        <v>45</v>
      </c>
      <c r="AB89" s="94" t="s">
        <v>38</v>
      </c>
      <c r="AC89" s="94">
        <v>0</v>
      </c>
      <c r="AD89" s="94">
        <v>45</v>
      </c>
      <c r="AE89" s="6">
        <v>99.42</v>
      </c>
      <c r="AF89" s="8">
        <v>43509</v>
      </c>
      <c r="AG89" s="9">
        <v>27</v>
      </c>
      <c r="AH89" s="94">
        <v>80</v>
      </c>
    </row>
    <row r="90" spans="1:34" x14ac:dyDescent="0.25">
      <c r="A90" s="116"/>
      <c r="B90" s="116"/>
      <c r="C90" s="116"/>
      <c r="D90" s="116"/>
      <c r="E90" s="116"/>
      <c r="F90" s="27">
        <v>65705632</v>
      </c>
      <c r="G90" s="5" t="s">
        <v>33</v>
      </c>
      <c r="H90" s="5" t="s">
        <v>70</v>
      </c>
      <c r="I90" s="6" t="s">
        <v>37</v>
      </c>
      <c r="J90" s="94" t="s">
        <v>38</v>
      </c>
      <c r="K90" s="94" t="s">
        <v>39</v>
      </c>
      <c r="L90" s="7" t="s">
        <v>91</v>
      </c>
      <c r="M90" s="7">
        <v>0</v>
      </c>
      <c r="N90" s="7">
        <v>0</v>
      </c>
      <c r="O90" s="7">
        <v>0</v>
      </c>
      <c r="P90" s="7">
        <v>0</v>
      </c>
      <c r="Q90" s="7" t="s">
        <v>92</v>
      </c>
      <c r="R90" s="7">
        <v>0</v>
      </c>
      <c r="S90" s="7" t="s">
        <v>93</v>
      </c>
      <c r="T90" s="7">
        <v>0</v>
      </c>
      <c r="U90" s="7">
        <v>0</v>
      </c>
      <c r="V90" s="7">
        <v>0</v>
      </c>
      <c r="W90" s="94">
        <v>169</v>
      </c>
      <c r="X90" s="94">
        <v>54</v>
      </c>
      <c r="Y90" s="94" t="s">
        <v>41</v>
      </c>
      <c r="Z90" s="94">
        <v>115</v>
      </c>
      <c r="AA90" s="94">
        <v>40</v>
      </c>
      <c r="AB90" s="94" t="s">
        <v>38</v>
      </c>
      <c r="AC90" s="94">
        <v>0</v>
      </c>
      <c r="AD90" s="94">
        <v>40</v>
      </c>
      <c r="AE90" s="6">
        <v>100</v>
      </c>
      <c r="AF90" s="8">
        <v>39230</v>
      </c>
      <c r="AG90" s="9">
        <v>169.63333333333333</v>
      </c>
      <c r="AH90" s="94">
        <v>81</v>
      </c>
    </row>
    <row r="91" spans="1:34" x14ac:dyDescent="0.25">
      <c r="A91" s="116"/>
      <c r="B91" s="116"/>
      <c r="C91" s="116"/>
      <c r="D91" s="116"/>
      <c r="E91" s="116"/>
      <c r="F91" s="27">
        <v>51959772</v>
      </c>
      <c r="G91" s="5" t="s">
        <v>33</v>
      </c>
      <c r="H91" s="5" t="s">
        <v>70</v>
      </c>
      <c r="I91" s="6" t="s">
        <v>37</v>
      </c>
      <c r="J91" s="94" t="s">
        <v>38</v>
      </c>
      <c r="K91" s="94" t="s">
        <v>39</v>
      </c>
      <c r="L91" s="7" t="s">
        <v>74</v>
      </c>
      <c r="M91" s="7">
        <v>0</v>
      </c>
      <c r="N91" s="7">
        <v>0</v>
      </c>
      <c r="O91" s="7">
        <v>0</v>
      </c>
      <c r="P91" s="7">
        <v>0</v>
      </c>
      <c r="Q91" s="7" t="s">
        <v>195</v>
      </c>
      <c r="R91" s="7">
        <v>0</v>
      </c>
      <c r="S91" s="7" t="s">
        <v>232</v>
      </c>
      <c r="T91" s="7">
        <v>0</v>
      </c>
      <c r="U91" s="7">
        <v>0</v>
      </c>
      <c r="V91" s="7">
        <v>0</v>
      </c>
      <c r="W91" s="94">
        <v>166</v>
      </c>
      <c r="X91" s="94">
        <v>54</v>
      </c>
      <c r="Y91" s="94" t="s">
        <v>41</v>
      </c>
      <c r="Z91" s="94">
        <v>112</v>
      </c>
      <c r="AA91" s="94">
        <v>40</v>
      </c>
      <c r="AB91" s="94" t="s">
        <v>38</v>
      </c>
      <c r="AC91" s="94">
        <v>0</v>
      </c>
      <c r="AD91" s="94">
        <v>40</v>
      </c>
      <c r="AE91" s="6">
        <v>100</v>
      </c>
      <c r="AF91" s="8">
        <v>40009</v>
      </c>
      <c r="AG91" s="9">
        <v>143.66666666666666</v>
      </c>
      <c r="AH91" s="94">
        <v>82</v>
      </c>
    </row>
    <row r="92" spans="1:34" x14ac:dyDescent="0.25">
      <c r="A92" s="116"/>
      <c r="B92" s="116"/>
      <c r="C92" s="116"/>
      <c r="D92" s="116"/>
      <c r="E92" s="116"/>
      <c r="F92" s="27">
        <v>39794663</v>
      </c>
      <c r="G92" s="5" t="s">
        <v>33</v>
      </c>
      <c r="H92" s="5" t="s">
        <v>70</v>
      </c>
      <c r="I92" s="6" t="s">
        <v>37</v>
      </c>
      <c r="J92" s="94" t="s">
        <v>38</v>
      </c>
      <c r="K92" s="94" t="s">
        <v>39</v>
      </c>
      <c r="L92" s="7" t="s">
        <v>58</v>
      </c>
      <c r="M92" s="7">
        <v>0</v>
      </c>
      <c r="N92" s="7">
        <v>0</v>
      </c>
      <c r="O92" s="7">
        <v>0</v>
      </c>
      <c r="P92" s="7">
        <v>0</v>
      </c>
      <c r="Q92" s="7" t="s">
        <v>155</v>
      </c>
      <c r="R92" s="7">
        <v>0</v>
      </c>
      <c r="S92" s="7" t="s">
        <v>147</v>
      </c>
      <c r="T92" s="7">
        <v>0</v>
      </c>
      <c r="U92" s="7">
        <v>0</v>
      </c>
      <c r="V92" s="7">
        <v>0</v>
      </c>
      <c r="W92" s="94">
        <v>170</v>
      </c>
      <c r="X92" s="94">
        <v>54</v>
      </c>
      <c r="Y92" s="94" t="s">
        <v>41</v>
      </c>
      <c r="Z92" s="94">
        <v>116</v>
      </c>
      <c r="AA92" s="94">
        <v>40</v>
      </c>
      <c r="AB92" s="94" t="s">
        <v>38</v>
      </c>
      <c r="AC92" s="94">
        <v>0</v>
      </c>
      <c r="AD92" s="94">
        <v>40</v>
      </c>
      <c r="AE92" s="6">
        <v>100</v>
      </c>
      <c r="AF92" s="8">
        <v>43454</v>
      </c>
      <c r="AG92" s="9">
        <v>28.833333333333332</v>
      </c>
      <c r="AH92" s="94">
        <v>83</v>
      </c>
    </row>
    <row r="93" spans="1:34" x14ac:dyDescent="0.25">
      <c r="A93" s="116"/>
      <c r="B93" s="116"/>
      <c r="C93" s="116"/>
      <c r="D93" s="116"/>
      <c r="E93" s="116"/>
      <c r="F93" s="27">
        <v>37514007</v>
      </c>
      <c r="G93" s="5" t="s">
        <v>33</v>
      </c>
      <c r="H93" s="5" t="s">
        <v>70</v>
      </c>
      <c r="I93" s="6" t="s">
        <v>37</v>
      </c>
      <c r="J93" s="94" t="s">
        <v>38</v>
      </c>
      <c r="K93" s="94" t="s">
        <v>39</v>
      </c>
      <c r="L93" s="7" t="s">
        <v>44</v>
      </c>
      <c r="M93" s="7">
        <v>0</v>
      </c>
      <c r="N93" s="7">
        <v>0</v>
      </c>
      <c r="O93" s="7">
        <v>0</v>
      </c>
      <c r="P93" s="7">
        <v>0</v>
      </c>
      <c r="Q93" s="7" t="s">
        <v>155</v>
      </c>
      <c r="R93" s="7">
        <v>0</v>
      </c>
      <c r="S93" s="7" t="s">
        <v>216</v>
      </c>
      <c r="T93" s="7">
        <v>0</v>
      </c>
      <c r="U93" s="7">
        <v>0</v>
      </c>
      <c r="V93" s="7">
        <v>0</v>
      </c>
      <c r="W93" s="94">
        <v>179</v>
      </c>
      <c r="X93" s="94">
        <v>54</v>
      </c>
      <c r="Y93" s="94" t="s">
        <v>41</v>
      </c>
      <c r="Z93" s="94">
        <v>125</v>
      </c>
      <c r="AA93" s="94">
        <v>40</v>
      </c>
      <c r="AB93" s="94" t="s">
        <v>38</v>
      </c>
      <c r="AC93" s="94">
        <v>0</v>
      </c>
      <c r="AD93" s="94">
        <v>40</v>
      </c>
      <c r="AE93" s="6">
        <v>100</v>
      </c>
      <c r="AF93" s="8">
        <v>43473</v>
      </c>
      <c r="AG93" s="9">
        <v>28.2</v>
      </c>
      <c r="AH93" s="94">
        <v>84</v>
      </c>
    </row>
    <row r="94" spans="1:34" x14ac:dyDescent="0.25">
      <c r="A94" s="116"/>
      <c r="B94" s="116"/>
      <c r="C94" s="116"/>
      <c r="D94" s="116"/>
      <c r="E94" s="116"/>
      <c r="F94" s="27">
        <v>52213482</v>
      </c>
      <c r="G94" s="5" t="s">
        <v>33</v>
      </c>
      <c r="H94" s="5" t="s">
        <v>70</v>
      </c>
      <c r="I94" s="6" t="s">
        <v>37</v>
      </c>
      <c r="J94" s="94" t="s">
        <v>38</v>
      </c>
      <c r="K94" s="94" t="s">
        <v>39</v>
      </c>
      <c r="L94" s="7" t="s">
        <v>40</v>
      </c>
      <c r="M94" s="7">
        <v>0</v>
      </c>
      <c r="N94" s="7">
        <v>0</v>
      </c>
      <c r="O94" s="7">
        <v>0</v>
      </c>
      <c r="P94" s="7">
        <v>0</v>
      </c>
      <c r="Q94" s="7" t="s">
        <v>195</v>
      </c>
      <c r="R94" s="7">
        <v>0</v>
      </c>
      <c r="S94" s="7" t="s">
        <v>257</v>
      </c>
      <c r="T94" s="7">
        <v>0</v>
      </c>
      <c r="U94" s="7">
        <v>0</v>
      </c>
      <c r="V94" s="7">
        <v>0</v>
      </c>
      <c r="W94" s="94">
        <v>163</v>
      </c>
      <c r="X94" s="94">
        <v>54</v>
      </c>
      <c r="Y94" s="94" t="s">
        <v>41</v>
      </c>
      <c r="Z94" s="94">
        <v>109</v>
      </c>
      <c r="AA94" s="94">
        <v>40</v>
      </c>
      <c r="AB94" s="94" t="s">
        <v>38</v>
      </c>
      <c r="AC94" s="94">
        <v>0</v>
      </c>
      <c r="AD94" s="94">
        <v>40</v>
      </c>
      <c r="AE94" s="6">
        <v>99.37</v>
      </c>
      <c r="AF94" s="8">
        <v>43474</v>
      </c>
      <c r="AG94" s="9">
        <v>28.166666666666668</v>
      </c>
      <c r="AH94" s="94">
        <v>85</v>
      </c>
    </row>
    <row r="95" spans="1:34" x14ac:dyDescent="0.25">
      <c r="A95" s="116"/>
      <c r="B95" s="116"/>
      <c r="C95" s="116"/>
      <c r="D95" s="116"/>
      <c r="E95" s="116"/>
      <c r="F95" s="27">
        <v>39744050</v>
      </c>
      <c r="G95" s="5" t="s">
        <v>33</v>
      </c>
      <c r="H95" s="5" t="s">
        <v>70</v>
      </c>
      <c r="I95" s="6" t="s">
        <v>37</v>
      </c>
      <c r="J95" s="94" t="s">
        <v>38</v>
      </c>
      <c r="K95" s="94" t="s">
        <v>39</v>
      </c>
      <c r="L95" s="7" t="s">
        <v>44</v>
      </c>
      <c r="M95" s="7">
        <v>0</v>
      </c>
      <c r="N95" s="7">
        <v>0</v>
      </c>
      <c r="O95" s="7">
        <v>0</v>
      </c>
      <c r="P95" s="7">
        <v>0</v>
      </c>
      <c r="Q95" s="7" t="s">
        <v>214</v>
      </c>
      <c r="R95" s="7">
        <v>0</v>
      </c>
      <c r="S95" s="7" t="s">
        <v>184</v>
      </c>
      <c r="T95" s="7">
        <v>0</v>
      </c>
      <c r="U95" s="7">
        <v>0</v>
      </c>
      <c r="V95" s="7">
        <v>0</v>
      </c>
      <c r="W95" s="94">
        <v>157</v>
      </c>
      <c r="X95" s="94">
        <v>54</v>
      </c>
      <c r="Y95" s="94" t="s">
        <v>41</v>
      </c>
      <c r="Z95" s="94">
        <v>103</v>
      </c>
      <c r="AA95" s="94">
        <v>35</v>
      </c>
      <c r="AB95" s="94" t="s">
        <v>38</v>
      </c>
      <c r="AC95" s="94">
        <v>0</v>
      </c>
      <c r="AD95" s="94">
        <v>35</v>
      </c>
      <c r="AE95" s="6">
        <v>99</v>
      </c>
      <c r="AF95" s="8">
        <v>40756</v>
      </c>
      <c r="AG95" s="9">
        <v>118.76666666666667</v>
      </c>
      <c r="AH95" s="94">
        <v>86</v>
      </c>
    </row>
    <row r="96" spans="1:34" x14ac:dyDescent="0.25">
      <c r="A96" s="116"/>
      <c r="B96" s="116"/>
      <c r="C96" s="116"/>
      <c r="D96" s="116"/>
      <c r="E96" s="116"/>
      <c r="F96" s="27">
        <v>80229200</v>
      </c>
      <c r="G96" s="5" t="s">
        <v>33</v>
      </c>
      <c r="H96" s="5" t="s">
        <v>70</v>
      </c>
      <c r="I96" s="6" t="s">
        <v>37</v>
      </c>
      <c r="J96" s="94" t="s">
        <v>38</v>
      </c>
      <c r="K96" s="94" t="s">
        <v>39</v>
      </c>
      <c r="L96" s="7" t="s">
        <v>82</v>
      </c>
      <c r="M96" s="7">
        <v>0</v>
      </c>
      <c r="N96" s="7">
        <v>0</v>
      </c>
      <c r="O96" s="7">
        <v>0</v>
      </c>
      <c r="P96" s="7">
        <v>0</v>
      </c>
      <c r="Q96" s="7" t="s">
        <v>45</v>
      </c>
      <c r="R96" s="7">
        <v>0</v>
      </c>
      <c r="S96" s="7" t="s">
        <v>83</v>
      </c>
      <c r="T96" s="7">
        <v>0</v>
      </c>
      <c r="U96" s="7">
        <v>0</v>
      </c>
      <c r="V96" s="7">
        <v>0</v>
      </c>
      <c r="W96" s="94">
        <v>136</v>
      </c>
      <c r="X96" s="94">
        <v>54</v>
      </c>
      <c r="Y96" s="94" t="s">
        <v>41</v>
      </c>
      <c r="Z96" s="94">
        <v>82</v>
      </c>
      <c r="AA96" s="94">
        <v>30</v>
      </c>
      <c r="AB96" s="94" t="s">
        <v>38</v>
      </c>
      <c r="AC96" s="94">
        <v>0</v>
      </c>
      <c r="AD96" s="94">
        <v>30</v>
      </c>
      <c r="AE96" s="6">
        <v>97.12</v>
      </c>
      <c r="AF96" s="8">
        <v>41155</v>
      </c>
      <c r="AG96" s="9">
        <v>105.46666666666667</v>
      </c>
      <c r="AH96" s="94">
        <v>87</v>
      </c>
    </row>
    <row r="97" spans="1:34" x14ac:dyDescent="0.25">
      <c r="A97" s="116"/>
      <c r="B97" s="116"/>
      <c r="C97" s="116"/>
      <c r="D97" s="116"/>
      <c r="E97" s="116"/>
      <c r="F97" s="27">
        <v>1032398530</v>
      </c>
      <c r="G97" s="5" t="s">
        <v>33</v>
      </c>
      <c r="H97" s="5" t="s">
        <v>70</v>
      </c>
      <c r="I97" s="6" t="s">
        <v>37</v>
      </c>
      <c r="J97" s="94" t="s">
        <v>38</v>
      </c>
      <c r="K97" s="94" t="s">
        <v>39</v>
      </c>
      <c r="L97" s="7" t="s">
        <v>40</v>
      </c>
      <c r="M97" s="7">
        <v>0</v>
      </c>
      <c r="N97" s="7">
        <v>0</v>
      </c>
      <c r="O97" s="7">
        <v>0</v>
      </c>
      <c r="P97" s="7">
        <v>0</v>
      </c>
      <c r="Q97" s="7" t="s">
        <v>246</v>
      </c>
      <c r="R97" s="7">
        <v>0</v>
      </c>
      <c r="S97" s="7" t="s">
        <v>255</v>
      </c>
      <c r="T97" s="7">
        <v>0</v>
      </c>
      <c r="U97" s="7">
        <v>0</v>
      </c>
      <c r="V97" s="7">
        <v>0</v>
      </c>
      <c r="W97" s="94">
        <v>110</v>
      </c>
      <c r="X97" s="94">
        <v>54</v>
      </c>
      <c r="Y97" s="94" t="s">
        <v>41</v>
      </c>
      <c r="Z97" s="94">
        <v>56</v>
      </c>
      <c r="AA97" s="94">
        <v>25</v>
      </c>
      <c r="AB97" s="94" t="s">
        <v>38</v>
      </c>
      <c r="AC97" s="94">
        <v>0</v>
      </c>
      <c r="AD97" s="94">
        <v>25</v>
      </c>
      <c r="AE97" s="6">
        <v>100</v>
      </c>
      <c r="AF97" s="8">
        <v>43825</v>
      </c>
      <c r="AG97" s="9">
        <v>16.466666666666665</v>
      </c>
      <c r="AH97" s="94">
        <v>88</v>
      </c>
    </row>
    <row r="98" spans="1:34" x14ac:dyDescent="0.25">
      <c r="A98" s="116"/>
      <c r="B98" s="116"/>
      <c r="C98" s="116"/>
      <c r="D98" s="116"/>
      <c r="E98" s="116"/>
      <c r="F98" s="27">
        <v>15353022</v>
      </c>
      <c r="G98" s="5" t="s">
        <v>33</v>
      </c>
      <c r="H98" s="5" t="s">
        <v>70</v>
      </c>
      <c r="I98" s="6" t="s">
        <v>399</v>
      </c>
      <c r="J98" s="94" t="s">
        <v>38</v>
      </c>
      <c r="K98" s="94" t="s">
        <v>39</v>
      </c>
      <c r="L98" s="7" t="s">
        <v>40</v>
      </c>
      <c r="M98" s="7">
        <v>0</v>
      </c>
      <c r="N98" s="7">
        <v>0</v>
      </c>
      <c r="O98" s="7">
        <v>0</v>
      </c>
      <c r="P98" s="7">
        <v>0</v>
      </c>
      <c r="Q98" s="7" t="s">
        <v>97</v>
      </c>
      <c r="R98" s="7">
        <v>0</v>
      </c>
      <c r="S98" s="7" t="s">
        <v>704</v>
      </c>
      <c r="T98" s="7">
        <v>0</v>
      </c>
      <c r="U98" s="7">
        <v>0</v>
      </c>
      <c r="V98" s="7">
        <v>0</v>
      </c>
      <c r="W98" s="94">
        <v>266</v>
      </c>
      <c r="X98" s="94">
        <v>54</v>
      </c>
      <c r="Y98" s="94" t="s">
        <v>41</v>
      </c>
      <c r="Z98" s="94">
        <v>212</v>
      </c>
      <c r="AA98" s="94">
        <v>50</v>
      </c>
      <c r="AB98" s="94" t="s">
        <v>38</v>
      </c>
      <c r="AC98" s="94">
        <v>0</v>
      </c>
      <c r="AD98" s="94">
        <v>50</v>
      </c>
      <c r="AE98" s="6">
        <v>66</v>
      </c>
      <c r="AF98" s="8">
        <v>40452</v>
      </c>
      <c r="AG98" s="9">
        <v>128.9</v>
      </c>
      <c r="AH98" s="94">
        <v>89</v>
      </c>
    </row>
    <row r="99" spans="1:34" x14ac:dyDescent="0.25">
      <c r="A99" s="116"/>
      <c r="B99" s="116"/>
      <c r="C99" s="116"/>
      <c r="D99" s="116"/>
      <c r="E99" s="116"/>
      <c r="F99" s="27">
        <v>80830047</v>
      </c>
      <c r="G99" s="5" t="s">
        <v>33</v>
      </c>
      <c r="H99" s="5" t="s">
        <v>70</v>
      </c>
      <c r="I99" s="6" t="s">
        <v>399</v>
      </c>
      <c r="J99" s="94" t="s">
        <v>38</v>
      </c>
      <c r="K99" s="94" t="s">
        <v>39</v>
      </c>
      <c r="L99" s="7" t="s">
        <v>705</v>
      </c>
      <c r="M99" s="7">
        <v>0</v>
      </c>
      <c r="N99" s="7">
        <v>0</v>
      </c>
      <c r="O99" s="7">
        <v>0</v>
      </c>
      <c r="P99" s="7">
        <v>0</v>
      </c>
      <c r="Q99" s="7" t="s">
        <v>219</v>
      </c>
      <c r="R99" s="7">
        <v>0</v>
      </c>
      <c r="S99" s="7" t="s">
        <v>706</v>
      </c>
      <c r="T99" s="7">
        <v>0</v>
      </c>
      <c r="U99" s="7">
        <v>0</v>
      </c>
      <c r="V99" s="7">
        <v>0</v>
      </c>
      <c r="W99" s="94">
        <v>156</v>
      </c>
      <c r="X99" s="94">
        <v>54</v>
      </c>
      <c r="Y99" s="94" t="s">
        <v>41</v>
      </c>
      <c r="Z99" s="94">
        <v>102</v>
      </c>
      <c r="AA99" s="94">
        <v>35</v>
      </c>
      <c r="AB99" s="94" t="s">
        <v>38</v>
      </c>
      <c r="AC99" s="94">
        <v>0</v>
      </c>
      <c r="AD99" s="94">
        <v>35</v>
      </c>
      <c r="AE99" s="6">
        <v>66</v>
      </c>
      <c r="AF99" s="8">
        <v>43523</v>
      </c>
      <c r="AG99" s="9">
        <v>26.533333333333335</v>
      </c>
      <c r="AH99" s="94">
        <v>90</v>
      </c>
    </row>
    <row r="100" spans="1:34" x14ac:dyDescent="0.25">
      <c r="A100" s="116"/>
      <c r="B100" s="116"/>
      <c r="C100" s="116"/>
      <c r="D100" s="116"/>
      <c r="E100" s="116"/>
      <c r="F100" s="27">
        <v>11379819</v>
      </c>
      <c r="G100" s="5" t="s">
        <v>33</v>
      </c>
      <c r="H100" s="5" t="s">
        <v>137</v>
      </c>
      <c r="I100" s="6" t="s">
        <v>37</v>
      </c>
      <c r="J100" s="94" t="s">
        <v>38</v>
      </c>
      <c r="K100" s="94" t="s">
        <v>39</v>
      </c>
      <c r="L100" s="7" t="s">
        <v>40</v>
      </c>
      <c r="M100" s="7">
        <v>0</v>
      </c>
      <c r="N100" s="7">
        <v>0</v>
      </c>
      <c r="O100" s="7">
        <v>0</v>
      </c>
      <c r="P100" s="7">
        <v>0</v>
      </c>
      <c r="Q100" s="7" t="s">
        <v>195</v>
      </c>
      <c r="R100" s="7">
        <v>0</v>
      </c>
      <c r="S100" s="7" t="s">
        <v>196</v>
      </c>
      <c r="T100" s="7">
        <v>0</v>
      </c>
      <c r="U100" s="7">
        <v>0</v>
      </c>
      <c r="V100" s="7">
        <v>0</v>
      </c>
      <c r="W100" s="94">
        <v>425</v>
      </c>
      <c r="X100" s="94">
        <v>54</v>
      </c>
      <c r="Y100" s="94" t="s">
        <v>41</v>
      </c>
      <c r="Z100" s="94">
        <v>371</v>
      </c>
      <c r="AA100" s="94">
        <v>50</v>
      </c>
      <c r="AB100" s="94" t="s">
        <v>38</v>
      </c>
      <c r="AC100" s="94">
        <v>0</v>
      </c>
      <c r="AD100" s="94">
        <v>50</v>
      </c>
      <c r="AE100" s="6">
        <v>95.43</v>
      </c>
      <c r="AF100" s="8">
        <v>31261</v>
      </c>
      <c r="AG100" s="9">
        <v>435.26666666666665</v>
      </c>
      <c r="AH100" s="94">
        <v>91</v>
      </c>
    </row>
    <row r="101" spans="1:34" x14ac:dyDescent="0.25">
      <c r="A101" s="116"/>
      <c r="B101" s="116"/>
      <c r="C101" s="116"/>
      <c r="D101" s="116"/>
      <c r="E101" s="116"/>
      <c r="F101" s="30">
        <v>52473285</v>
      </c>
      <c r="G101" s="31" t="s">
        <v>33</v>
      </c>
      <c r="H101" s="31" t="s">
        <v>61</v>
      </c>
      <c r="I101" s="30" t="s">
        <v>37</v>
      </c>
      <c r="J101" s="31" t="s">
        <v>38</v>
      </c>
      <c r="K101" s="31" t="s">
        <v>39</v>
      </c>
      <c r="L101" s="30" t="s">
        <v>102</v>
      </c>
      <c r="M101" s="30">
        <v>0</v>
      </c>
      <c r="N101" s="30">
        <v>0</v>
      </c>
      <c r="O101" s="30">
        <v>0</v>
      </c>
      <c r="P101" s="30">
        <v>0</v>
      </c>
      <c r="Q101" s="30" t="s">
        <v>155</v>
      </c>
      <c r="R101" s="30">
        <v>0</v>
      </c>
      <c r="S101" s="30" t="s">
        <v>184</v>
      </c>
      <c r="T101" s="30">
        <v>0</v>
      </c>
      <c r="U101" s="30">
        <v>0</v>
      </c>
      <c r="V101" s="30">
        <v>0</v>
      </c>
      <c r="W101" s="31">
        <v>206</v>
      </c>
      <c r="X101" s="31">
        <v>54</v>
      </c>
      <c r="Y101" s="31" t="s">
        <v>41</v>
      </c>
      <c r="Z101" s="31">
        <v>152</v>
      </c>
      <c r="AA101" s="31">
        <v>45</v>
      </c>
      <c r="AB101" s="31" t="s">
        <v>38</v>
      </c>
      <c r="AC101" s="31">
        <v>0</v>
      </c>
      <c r="AD101" s="31">
        <v>45</v>
      </c>
      <c r="AE101" s="31">
        <v>100</v>
      </c>
      <c r="AF101" s="8">
        <v>43587</v>
      </c>
      <c r="AG101" s="9">
        <v>24.4</v>
      </c>
      <c r="AH101" s="94">
        <v>92</v>
      </c>
    </row>
    <row r="102" spans="1:34" x14ac:dyDescent="0.25">
      <c r="A102" s="116"/>
      <c r="B102" s="116"/>
      <c r="C102" s="116"/>
      <c r="D102" s="116"/>
      <c r="E102" s="116"/>
      <c r="F102" s="27">
        <v>8105146</v>
      </c>
      <c r="G102" s="5" t="s">
        <v>33</v>
      </c>
      <c r="H102" s="5" t="s">
        <v>61</v>
      </c>
      <c r="I102" s="6" t="s">
        <v>37</v>
      </c>
      <c r="J102" s="94" t="s">
        <v>38</v>
      </c>
      <c r="K102" s="94" t="s">
        <v>39</v>
      </c>
      <c r="L102" s="7" t="s">
        <v>58</v>
      </c>
      <c r="M102" s="7">
        <v>0</v>
      </c>
      <c r="N102" s="7">
        <v>0</v>
      </c>
      <c r="O102" s="7">
        <v>0</v>
      </c>
      <c r="P102" s="7">
        <v>0</v>
      </c>
      <c r="Q102" s="7" t="s">
        <v>198</v>
      </c>
      <c r="R102" s="7">
        <v>0</v>
      </c>
      <c r="S102" s="7" t="s">
        <v>199</v>
      </c>
      <c r="T102" s="7">
        <v>0</v>
      </c>
      <c r="U102" s="7">
        <v>0</v>
      </c>
      <c r="V102" s="7">
        <v>0</v>
      </c>
      <c r="W102" s="94">
        <v>151</v>
      </c>
      <c r="X102" s="94">
        <v>54</v>
      </c>
      <c r="Y102" s="94" t="s">
        <v>41</v>
      </c>
      <c r="Z102" s="94">
        <v>97</v>
      </c>
      <c r="AA102" s="94">
        <v>35</v>
      </c>
      <c r="AB102" s="94" t="s">
        <v>38</v>
      </c>
      <c r="AC102" s="94">
        <v>0</v>
      </c>
      <c r="AD102" s="94">
        <v>35</v>
      </c>
      <c r="AE102" s="6">
        <v>98.28</v>
      </c>
      <c r="AF102" s="8">
        <v>43558</v>
      </c>
      <c r="AG102" s="9">
        <v>25.366666666666667</v>
      </c>
      <c r="AH102" s="94">
        <v>93</v>
      </c>
    </row>
    <row r="103" spans="1:34" x14ac:dyDescent="0.25">
      <c r="A103" s="116"/>
      <c r="B103" s="116"/>
      <c r="C103" s="116"/>
      <c r="D103" s="116"/>
      <c r="E103" s="116"/>
      <c r="F103" s="30">
        <v>1024484620</v>
      </c>
      <c r="G103" s="31" t="s">
        <v>33</v>
      </c>
      <c r="H103" s="31" t="s">
        <v>61</v>
      </c>
      <c r="I103" s="30" t="s">
        <v>37</v>
      </c>
      <c r="J103" s="31" t="s">
        <v>38</v>
      </c>
      <c r="K103" s="31" t="s">
        <v>39</v>
      </c>
      <c r="L103" s="30" t="s">
        <v>139</v>
      </c>
      <c r="M103" s="30">
        <v>0</v>
      </c>
      <c r="N103" s="30">
        <v>0</v>
      </c>
      <c r="O103" s="30">
        <v>0</v>
      </c>
      <c r="P103" s="30">
        <v>0</v>
      </c>
      <c r="Q103" s="30" t="s">
        <v>174</v>
      </c>
      <c r="R103" s="30">
        <v>0</v>
      </c>
      <c r="S103" s="30" t="s">
        <v>272</v>
      </c>
      <c r="T103" s="30">
        <v>0</v>
      </c>
      <c r="U103" s="30" t="s">
        <v>173</v>
      </c>
      <c r="V103" s="30">
        <v>0</v>
      </c>
      <c r="W103" s="31">
        <v>105</v>
      </c>
      <c r="X103" s="31">
        <v>54</v>
      </c>
      <c r="Y103" s="31" t="s">
        <v>41</v>
      </c>
      <c r="Z103" s="31">
        <v>51</v>
      </c>
      <c r="AA103" s="31">
        <v>25</v>
      </c>
      <c r="AB103" s="31" t="s">
        <v>38</v>
      </c>
      <c r="AC103" s="31">
        <v>0</v>
      </c>
      <c r="AD103" s="31">
        <v>25</v>
      </c>
      <c r="AE103" s="31">
        <v>96.5</v>
      </c>
      <c r="AF103" s="8">
        <v>43473</v>
      </c>
      <c r="AG103" s="9">
        <v>28.2</v>
      </c>
      <c r="AH103" s="94">
        <v>94</v>
      </c>
    </row>
    <row r="104" spans="1:34" x14ac:dyDescent="0.25">
      <c r="A104" s="116"/>
      <c r="B104" s="116"/>
      <c r="C104" s="116"/>
      <c r="D104" s="116"/>
      <c r="E104" s="116"/>
      <c r="F104" s="30">
        <v>79688891</v>
      </c>
      <c r="G104" s="31" t="s">
        <v>33</v>
      </c>
      <c r="H104" s="31" t="s">
        <v>61</v>
      </c>
      <c r="I104" s="30" t="s">
        <v>37</v>
      </c>
      <c r="J104" s="31" t="s">
        <v>38</v>
      </c>
      <c r="K104" s="31" t="s">
        <v>39</v>
      </c>
      <c r="L104" s="30" t="s">
        <v>58</v>
      </c>
      <c r="M104" s="30">
        <v>0</v>
      </c>
      <c r="N104" s="30">
        <v>0</v>
      </c>
      <c r="O104" s="30">
        <v>0</v>
      </c>
      <c r="P104" s="30">
        <v>0</v>
      </c>
      <c r="Q104" s="30" t="s">
        <v>155</v>
      </c>
      <c r="R104" s="30">
        <v>0</v>
      </c>
      <c r="S104" s="30" t="s">
        <v>272</v>
      </c>
      <c r="T104" s="30">
        <v>0</v>
      </c>
      <c r="U104" s="30" t="s">
        <v>193</v>
      </c>
      <c r="V104" s="30">
        <v>0</v>
      </c>
      <c r="W104" s="31">
        <v>112</v>
      </c>
      <c r="X104" s="31">
        <v>54</v>
      </c>
      <c r="Y104" s="31" t="s">
        <v>41</v>
      </c>
      <c r="Z104" s="31">
        <v>58</v>
      </c>
      <c r="AA104" s="31">
        <v>25</v>
      </c>
      <c r="AB104" s="31" t="s">
        <v>38</v>
      </c>
      <c r="AC104" s="31">
        <v>0</v>
      </c>
      <c r="AD104" s="31">
        <v>25</v>
      </c>
      <c r="AE104" s="31">
        <v>90.63</v>
      </c>
      <c r="AF104" s="8">
        <v>43455</v>
      </c>
      <c r="AG104" s="9">
        <v>28.8</v>
      </c>
      <c r="AH104" s="94">
        <v>95</v>
      </c>
    </row>
    <row r="105" spans="1:34" x14ac:dyDescent="0.25">
      <c r="A105" s="116"/>
      <c r="B105" s="116"/>
      <c r="C105" s="116"/>
      <c r="D105" s="116"/>
      <c r="E105" s="116"/>
      <c r="F105" s="30">
        <v>1072656274</v>
      </c>
      <c r="G105" s="31" t="s">
        <v>33</v>
      </c>
      <c r="H105" s="31" t="s">
        <v>61</v>
      </c>
      <c r="I105" s="30" t="s">
        <v>37</v>
      </c>
      <c r="J105" s="31" t="s">
        <v>38</v>
      </c>
      <c r="K105" s="31" t="s">
        <v>39</v>
      </c>
      <c r="L105" s="30" t="s">
        <v>55</v>
      </c>
      <c r="M105" s="30">
        <v>0</v>
      </c>
      <c r="N105" s="30">
        <v>0</v>
      </c>
      <c r="O105" s="30">
        <v>0</v>
      </c>
      <c r="P105" s="30">
        <v>0</v>
      </c>
      <c r="Q105" s="30" t="s">
        <v>174</v>
      </c>
      <c r="R105" s="30">
        <v>0</v>
      </c>
      <c r="S105" s="30" t="s">
        <v>183</v>
      </c>
      <c r="T105" s="30">
        <v>0</v>
      </c>
      <c r="U105" s="30">
        <v>0</v>
      </c>
      <c r="V105" s="30">
        <v>0</v>
      </c>
      <c r="W105" s="31">
        <v>69</v>
      </c>
      <c r="X105" s="31">
        <v>54</v>
      </c>
      <c r="Y105" s="31" t="s">
        <v>41</v>
      </c>
      <c r="Z105" s="31">
        <v>15</v>
      </c>
      <c r="AA105" s="31">
        <v>20</v>
      </c>
      <c r="AB105" s="31" t="s">
        <v>38</v>
      </c>
      <c r="AC105" s="31">
        <v>0</v>
      </c>
      <c r="AD105" s="31">
        <v>20</v>
      </c>
      <c r="AE105" s="31">
        <v>99.5</v>
      </c>
      <c r="AF105" s="8">
        <v>43480</v>
      </c>
      <c r="AG105" s="9">
        <v>27.966666666666665</v>
      </c>
      <c r="AH105" s="94">
        <v>96</v>
      </c>
    </row>
    <row r="106" spans="1:34" x14ac:dyDescent="0.25">
      <c r="A106" s="116"/>
      <c r="B106" s="116"/>
      <c r="C106" s="116"/>
      <c r="D106" s="116"/>
      <c r="E106" s="116"/>
      <c r="F106" s="30">
        <v>52312350</v>
      </c>
      <c r="G106" s="31" t="s">
        <v>33</v>
      </c>
      <c r="H106" s="31" t="s">
        <v>61</v>
      </c>
      <c r="I106" s="30" t="s">
        <v>37</v>
      </c>
      <c r="J106" s="31" t="s">
        <v>38</v>
      </c>
      <c r="K106" s="31" t="s">
        <v>39</v>
      </c>
      <c r="L106" s="30" t="s">
        <v>110</v>
      </c>
      <c r="M106" s="30" t="s">
        <v>179</v>
      </c>
      <c r="N106" s="30">
        <v>0</v>
      </c>
      <c r="O106" s="30">
        <v>0</v>
      </c>
      <c r="P106" s="30">
        <v>0</v>
      </c>
      <c r="Q106" s="30" t="s">
        <v>155</v>
      </c>
      <c r="R106" s="30">
        <v>0</v>
      </c>
      <c r="S106" s="30" t="s">
        <v>194</v>
      </c>
      <c r="T106" s="30">
        <v>0</v>
      </c>
      <c r="U106" s="30">
        <v>0</v>
      </c>
      <c r="V106" s="30">
        <v>0</v>
      </c>
      <c r="W106" s="31">
        <v>82</v>
      </c>
      <c r="X106" s="31">
        <v>54</v>
      </c>
      <c r="Y106" s="31" t="s">
        <v>41</v>
      </c>
      <c r="Z106" s="31">
        <v>28</v>
      </c>
      <c r="AA106" s="31">
        <v>20</v>
      </c>
      <c r="AB106" s="31" t="s">
        <v>38</v>
      </c>
      <c r="AC106" s="31">
        <v>0</v>
      </c>
      <c r="AD106" s="31">
        <v>20</v>
      </c>
      <c r="AE106" s="31">
        <v>98.5</v>
      </c>
      <c r="AF106" s="8">
        <v>43654</v>
      </c>
      <c r="AG106" s="9">
        <v>22.166666666666668</v>
      </c>
      <c r="AH106" s="94">
        <v>97</v>
      </c>
    </row>
    <row r="107" spans="1:34" x14ac:dyDescent="0.25">
      <c r="A107" s="116"/>
      <c r="B107" s="116"/>
      <c r="C107" s="116"/>
      <c r="D107" s="116"/>
      <c r="E107" s="116"/>
      <c r="F107" s="30">
        <v>1016027870</v>
      </c>
      <c r="G107" s="31" t="s">
        <v>33</v>
      </c>
      <c r="H107" s="31" t="s">
        <v>61</v>
      </c>
      <c r="I107" s="30" t="s">
        <v>399</v>
      </c>
      <c r="J107" s="31" t="s">
        <v>38</v>
      </c>
      <c r="K107" s="31" t="s">
        <v>39</v>
      </c>
      <c r="L107" s="30" t="s">
        <v>40</v>
      </c>
      <c r="M107" s="30">
        <v>0</v>
      </c>
      <c r="N107" s="30">
        <v>0</v>
      </c>
      <c r="O107" s="30">
        <v>0</v>
      </c>
      <c r="P107" s="30">
        <v>0</v>
      </c>
      <c r="Q107" s="30" t="s">
        <v>174</v>
      </c>
      <c r="R107" s="30">
        <v>0</v>
      </c>
      <c r="S107" s="30" t="s">
        <v>147</v>
      </c>
      <c r="T107" s="30">
        <v>0</v>
      </c>
      <c r="U107" s="30">
        <v>0</v>
      </c>
      <c r="V107" s="30">
        <v>0</v>
      </c>
      <c r="W107" s="31">
        <v>87</v>
      </c>
      <c r="X107" s="31">
        <v>54</v>
      </c>
      <c r="Y107" s="31" t="s">
        <v>41</v>
      </c>
      <c r="Z107" s="31">
        <v>33</v>
      </c>
      <c r="AA107" s="31">
        <v>20</v>
      </c>
      <c r="AB107" s="31" t="s">
        <v>38</v>
      </c>
      <c r="AC107" s="31">
        <v>0</v>
      </c>
      <c r="AD107" s="31">
        <v>20</v>
      </c>
      <c r="AE107" s="31">
        <v>66</v>
      </c>
      <c r="AF107" s="8">
        <v>43774</v>
      </c>
      <c r="AG107" s="9">
        <v>18.166666666666668</v>
      </c>
      <c r="AH107" s="94">
        <v>98</v>
      </c>
    </row>
    <row r="108" spans="1:34" x14ac:dyDescent="0.25">
      <c r="A108" s="116"/>
      <c r="B108" s="116"/>
      <c r="C108" s="116"/>
      <c r="D108" s="116"/>
      <c r="E108" s="116"/>
      <c r="F108" s="30">
        <v>1013588674</v>
      </c>
      <c r="G108" s="31" t="s">
        <v>33</v>
      </c>
      <c r="H108" s="31" t="s">
        <v>34</v>
      </c>
      <c r="I108" s="30" t="s">
        <v>37</v>
      </c>
      <c r="J108" s="31" t="s">
        <v>38</v>
      </c>
      <c r="K108" s="31" t="s">
        <v>39</v>
      </c>
      <c r="L108" s="30" t="s">
        <v>62</v>
      </c>
      <c r="M108" s="30">
        <v>0</v>
      </c>
      <c r="N108" s="30">
        <v>0</v>
      </c>
      <c r="O108" s="30">
        <v>0</v>
      </c>
      <c r="P108" s="30">
        <v>0</v>
      </c>
      <c r="Q108" s="30" t="s">
        <v>174</v>
      </c>
      <c r="R108" s="30">
        <v>0</v>
      </c>
      <c r="S108" s="30" t="s">
        <v>178</v>
      </c>
      <c r="T108" s="30">
        <v>0</v>
      </c>
      <c r="U108" s="30">
        <v>0</v>
      </c>
      <c r="V108" s="30">
        <v>0</v>
      </c>
      <c r="W108" s="31">
        <v>55</v>
      </c>
      <c r="X108" s="31">
        <v>54</v>
      </c>
      <c r="Y108" s="31" t="s">
        <v>41</v>
      </c>
      <c r="Z108" s="31">
        <v>1</v>
      </c>
      <c r="AA108" s="31">
        <v>0</v>
      </c>
      <c r="AB108" s="31" t="s">
        <v>38</v>
      </c>
      <c r="AC108" s="31">
        <v>0</v>
      </c>
      <c r="AD108" s="31">
        <v>0</v>
      </c>
      <c r="AE108" s="31">
        <v>100</v>
      </c>
      <c r="AF108" s="8">
        <v>43593</v>
      </c>
      <c r="AG108" s="9">
        <v>24.2</v>
      </c>
      <c r="AH108" s="94">
        <v>99</v>
      </c>
    </row>
    <row r="111" spans="1:34" x14ac:dyDescent="0.25">
      <c r="A111" s="92" t="s">
        <v>47</v>
      </c>
      <c r="B111" s="92"/>
      <c r="C111" s="92"/>
    </row>
    <row r="112" spans="1:34" x14ac:dyDescent="0.25">
      <c r="A112" s="92"/>
      <c r="B112" s="18"/>
      <c r="C112" s="18"/>
    </row>
    <row r="113" spans="1:3" x14ac:dyDescent="0.25">
      <c r="A113" s="113" t="s">
        <v>48</v>
      </c>
      <c r="B113" s="113"/>
      <c r="C113" s="113"/>
    </row>
    <row r="114" spans="1:3" x14ac:dyDescent="0.25">
      <c r="A114" s="92" t="s">
        <v>49</v>
      </c>
      <c r="B114" s="92"/>
      <c r="C114" s="92"/>
    </row>
    <row r="115" spans="1:3" x14ac:dyDescent="0.25">
      <c r="A115" s="92"/>
      <c r="B115" s="18"/>
      <c r="C115" s="18"/>
    </row>
    <row r="116" spans="1:3" x14ac:dyDescent="0.25">
      <c r="A116" s="92" t="s">
        <v>50</v>
      </c>
      <c r="B116" s="18"/>
      <c r="C116" s="18"/>
    </row>
    <row r="117" spans="1:3" x14ac:dyDescent="0.25">
      <c r="A117" s="52"/>
    </row>
    <row r="118" spans="1:3" x14ac:dyDescent="0.25">
      <c r="A118" s="53" t="s">
        <v>51</v>
      </c>
      <c r="B118" s="53"/>
      <c r="C118" s="53"/>
    </row>
    <row r="119" spans="1:3" x14ac:dyDescent="0.25">
      <c r="A119" s="52" t="s">
        <v>52</v>
      </c>
      <c r="B119" s="52"/>
      <c r="C119" s="52"/>
    </row>
  </sheetData>
  <mergeCells count="10">
    <mergeCell ref="A113:C113"/>
    <mergeCell ref="A2:P2"/>
    <mergeCell ref="A3:P3"/>
    <mergeCell ref="A4:P4"/>
    <mergeCell ref="D6:M6"/>
    <mergeCell ref="E10:E108"/>
    <mergeCell ref="D10:D108"/>
    <mergeCell ref="C10:C108"/>
    <mergeCell ref="B10:B108"/>
    <mergeCell ref="A10:A108"/>
  </mergeCells>
  <conditionalFormatting sqref="A112:A115">
    <cfRule type="duplicateValues" dxfId="1216" priority="103"/>
  </conditionalFormatting>
  <conditionalFormatting sqref="A112:A115">
    <cfRule type="duplicateValues" dxfId="1215" priority="104"/>
    <cfRule type="duplicateValues" dxfId="1214" priority="105"/>
  </conditionalFormatting>
  <conditionalFormatting sqref="A116:A117">
    <cfRule type="duplicateValues" dxfId="1213" priority="100"/>
  </conditionalFormatting>
  <conditionalFormatting sqref="A116:A117">
    <cfRule type="duplicateValues" dxfId="1212" priority="101"/>
    <cfRule type="duplicateValues" dxfId="1211" priority="102"/>
  </conditionalFormatting>
  <conditionalFormatting sqref="A118:A119">
    <cfRule type="duplicateValues" dxfId="1210" priority="97"/>
  </conditionalFormatting>
  <conditionalFormatting sqref="A118:A119">
    <cfRule type="duplicateValues" dxfId="1209" priority="98"/>
    <cfRule type="duplicateValues" dxfId="1208" priority="99"/>
  </conditionalFormatting>
  <conditionalFormatting sqref="A111">
    <cfRule type="duplicateValues" dxfId="1207" priority="94"/>
  </conditionalFormatting>
  <conditionalFormatting sqref="A111">
    <cfRule type="duplicateValues" dxfId="1206" priority="95"/>
    <cfRule type="duplicateValues" dxfId="1205" priority="96"/>
  </conditionalFormatting>
  <conditionalFormatting sqref="E10">
    <cfRule type="duplicateValues" dxfId="1204" priority="59"/>
    <cfRule type="duplicateValues" dxfId="1203" priority="60"/>
  </conditionalFormatting>
  <conditionalFormatting sqref="E10">
    <cfRule type="duplicateValues" dxfId="1202" priority="57"/>
    <cfRule type="duplicateValues" dxfId="1201" priority="58"/>
  </conditionalFormatting>
  <conditionalFormatting sqref="E10">
    <cfRule type="duplicateValues" dxfId="1200" priority="61"/>
  </conditionalFormatting>
  <conditionalFormatting sqref="F10:F101">
    <cfRule type="duplicateValues" dxfId="1199" priority="26"/>
    <cfRule type="duplicateValues" dxfId="1198" priority="27"/>
  </conditionalFormatting>
  <conditionalFormatting sqref="F10:F101">
    <cfRule type="duplicateValues" dxfId="1197" priority="24"/>
    <cfRule type="duplicateValues" dxfId="1196" priority="25"/>
  </conditionalFormatting>
  <conditionalFormatting sqref="F10:F101">
    <cfRule type="duplicateValues" dxfId="1195" priority="23"/>
  </conditionalFormatting>
  <conditionalFormatting sqref="F10:F101">
    <cfRule type="duplicateValues" dxfId="1194" priority="22"/>
  </conditionalFormatting>
  <conditionalFormatting sqref="F10:F101">
    <cfRule type="duplicateValues" dxfId="1193" priority="21"/>
  </conditionalFormatting>
  <conditionalFormatting sqref="F10:F101">
    <cfRule type="duplicateValues" dxfId="1192" priority="28"/>
  </conditionalFormatting>
  <conditionalFormatting sqref="D10">
    <cfRule type="duplicateValues" dxfId="1191" priority="18"/>
    <cfRule type="duplicateValues" dxfId="1190" priority="19"/>
  </conditionalFormatting>
  <conditionalFormatting sqref="D10">
    <cfRule type="duplicateValues" dxfId="1189" priority="16"/>
    <cfRule type="duplicateValues" dxfId="1188" priority="17"/>
  </conditionalFormatting>
  <conditionalFormatting sqref="D10">
    <cfRule type="duplicateValues" dxfId="1187" priority="20"/>
  </conditionalFormatting>
  <conditionalFormatting sqref="C10">
    <cfRule type="duplicateValues" dxfId="1186" priority="13"/>
    <cfRule type="duplicateValues" dxfId="1185" priority="14"/>
  </conditionalFormatting>
  <conditionalFormatting sqref="C10">
    <cfRule type="duplicateValues" dxfId="1184" priority="11"/>
    <cfRule type="duplicateValues" dxfId="1183" priority="12"/>
  </conditionalFormatting>
  <conditionalFormatting sqref="C10">
    <cfRule type="duplicateValues" dxfId="1182" priority="15"/>
  </conditionalFormatting>
  <conditionalFormatting sqref="B10">
    <cfRule type="duplicateValues" dxfId="1181" priority="8"/>
    <cfRule type="duplicateValues" dxfId="1180" priority="9"/>
  </conditionalFormatting>
  <conditionalFormatting sqref="B10">
    <cfRule type="duplicateValues" dxfId="1179" priority="6"/>
    <cfRule type="duplicateValues" dxfId="1178" priority="7"/>
  </conditionalFormatting>
  <conditionalFormatting sqref="B10">
    <cfRule type="duplicateValues" dxfId="1177" priority="10"/>
  </conditionalFormatting>
  <conditionalFormatting sqref="A10">
    <cfRule type="duplicateValues" dxfId="1176" priority="3"/>
    <cfRule type="duplicateValues" dxfId="1175" priority="4"/>
  </conditionalFormatting>
  <conditionalFormatting sqref="A10">
    <cfRule type="duplicateValues" dxfId="1174" priority="1"/>
    <cfRule type="duplicateValues" dxfId="1173" priority="2"/>
  </conditionalFormatting>
  <conditionalFormatting sqref="A10">
    <cfRule type="duplicateValues" dxfId="1172" priority="5"/>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D4CD-424D-4736-B036-172E8E897D52}">
  <dimension ref="A2:AH30"/>
  <sheetViews>
    <sheetView topLeftCell="O5" workbookViewId="0">
      <selection activeCell="C1" sqref="C1"/>
    </sheetView>
  </sheetViews>
  <sheetFormatPr baseColWidth="10" defaultRowHeight="15" x14ac:dyDescent="0.25"/>
  <cols>
    <col min="1" max="1" width="13.42578125" customWidth="1"/>
    <col min="2" max="2" width="16.85546875" customWidth="1"/>
    <col min="3" max="3" width="17" customWidth="1"/>
    <col min="28" max="28" width="29.5703125" bestFit="1" customWidth="1"/>
    <col min="32" max="32" width="23.2851562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42.75" customHeight="1" x14ac:dyDescent="0.25">
      <c r="C6" s="1"/>
      <c r="D6" s="115" t="s">
        <v>54</v>
      </c>
      <c r="E6" s="115"/>
      <c r="F6" s="115"/>
      <c r="G6" s="115"/>
      <c r="H6" s="115"/>
      <c r="I6" s="115"/>
      <c r="J6" s="115"/>
      <c r="K6" s="115"/>
      <c r="L6" s="115"/>
      <c r="M6" s="115"/>
    </row>
    <row r="9" spans="1:34" ht="12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26">
        <v>18</v>
      </c>
      <c r="B10" s="126" t="s">
        <v>31</v>
      </c>
      <c r="C10" s="126" t="s">
        <v>32</v>
      </c>
      <c r="D10" s="126" t="s">
        <v>33</v>
      </c>
      <c r="E10" s="126">
        <v>12</v>
      </c>
      <c r="F10" s="27">
        <v>52716054</v>
      </c>
      <c r="G10" s="5" t="s">
        <v>33</v>
      </c>
      <c r="H10" s="5" t="s">
        <v>137</v>
      </c>
      <c r="I10" s="6" t="s">
        <v>37</v>
      </c>
      <c r="J10" s="94" t="s">
        <v>38</v>
      </c>
      <c r="K10" s="94" t="s">
        <v>39</v>
      </c>
      <c r="L10" s="7" t="s">
        <v>44</v>
      </c>
      <c r="M10" s="7">
        <v>0</v>
      </c>
      <c r="N10" s="7">
        <v>0</v>
      </c>
      <c r="O10" s="7">
        <v>0</v>
      </c>
      <c r="P10" s="7">
        <v>0</v>
      </c>
      <c r="Q10" s="7" t="s">
        <v>171</v>
      </c>
      <c r="R10" s="7">
        <v>0</v>
      </c>
      <c r="S10" s="7" t="s">
        <v>138</v>
      </c>
      <c r="T10" s="7">
        <v>0</v>
      </c>
      <c r="U10" s="7" t="s">
        <v>189</v>
      </c>
      <c r="V10" s="7">
        <v>0</v>
      </c>
      <c r="W10" s="94">
        <v>283</v>
      </c>
      <c r="X10" s="94">
        <v>33</v>
      </c>
      <c r="Y10" s="94" t="s">
        <v>41</v>
      </c>
      <c r="Z10" s="94">
        <v>250</v>
      </c>
      <c r="AA10" s="94">
        <v>50</v>
      </c>
      <c r="AB10" s="94" t="s">
        <v>46</v>
      </c>
      <c r="AC10" s="94">
        <v>45</v>
      </c>
      <c r="AD10" s="94">
        <v>95</v>
      </c>
      <c r="AE10" s="6">
        <v>99</v>
      </c>
      <c r="AF10" s="8">
        <v>42311</v>
      </c>
      <c r="AG10" s="9">
        <v>66.933333333333337</v>
      </c>
      <c r="AH10" s="94">
        <v>1</v>
      </c>
    </row>
    <row r="11" spans="1:34" x14ac:dyDescent="0.25">
      <c r="A11" s="126"/>
      <c r="B11" s="126"/>
      <c r="C11" s="126"/>
      <c r="D11" s="126"/>
      <c r="E11" s="126"/>
      <c r="F11" s="27">
        <v>52473285</v>
      </c>
      <c r="G11" s="5" t="s">
        <v>33</v>
      </c>
      <c r="H11" s="5" t="s">
        <v>61</v>
      </c>
      <c r="I11" s="6" t="s">
        <v>37</v>
      </c>
      <c r="J11" s="94" t="s">
        <v>38</v>
      </c>
      <c r="K11" s="94" t="s">
        <v>39</v>
      </c>
      <c r="L11" s="7" t="s">
        <v>102</v>
      </c>
      <c r="M11" s="7">
        <v>0</v>
      </c>
      <c r="N11" s="7">
        <v>0</v>
      </c>
      <c r="O11" s="7">
        <v>0</v>
      </c>
      <c r="P11" s="7">
        <v>0</v>
      </c>
      <c r="Q11" s="7" t="s">
        <v>155</v>
      </c>
      <c r="R11" s="7">
        <v>0</v>
      </c>
      <c r="S11" s="7" t="s">
        <v>184</v>
      </c>
      <c r="T11" s="7">
        <v>0</v>
      </c>
      <c r="U11" s="7">
        <v>0</v>
      </c>
      <c r="V11" s="7">
        <v>0</v>
      </c>
      <c r="W11" s="94">
        <v>206</v>
      </c>
      <c r="X11" s="94">
        <v>33</v>
      </c>
      <c r="Y11" s="94" t="s">
        <v>41</v>
      </c>
      <c r="Z11" s="94">
        <v>173</v>
      </c>
      <c r="AA11" s="94">
        <v>45</v>
      </c>
      <c r="AB11" s="94" t="s">
        <v>42</v>
      </c>
      <c r="AC11" s="94">
        <v>40</v>
      </c>
      <c r="AD11" s="94">
        <v>85</v>
      </c>
      <c r="AE11" s="6">
        <v>100</v>
      </c>
      <c r="AF11" s="8">
        <v>43587</v>
      </c>
      <c r="AG11" s="9">
        <v>24.4</v>
      </c>
      <c r="AH11" s="94">
        <v>2</v>
      </c>
    </row>
    <row r="12" spans="1:34" x14ac:dyDescent="0.25">
      <c r="A12" s="126"/>
      <c r="B12" s="126"/>
      <c r="C12" s="126"/>
      <c r="D12" s="126"/>
      <c r="E12" s="126"/>
      <c r="F12" s="27">
        <v>1024484620</v>
      </c>
      <c r="G12" s="5" t="s">
        <v>33</v>
      </c>
      <c r="H12" s="5" t="s">
        <v>61</v>
      </c>
      <c r="I12" s="6" t="s">
        <v>37</v>
      </c>
      <c r="J12" s="94" t="s">
        <v>38</v>
      </c>
      <c r="K12" s="94" t="s">
        <v>39</v>
      </c>
      <c r="L12" s="7" t="s">
        <v>139</v>
      </c>
      <c r="M12" s="7">
        <v>0</v>
      </c>
      <c r="N12" s="7">
        <v>0</v>
      </c>
      <c r="O12" s="7">
        <v>0</v>
      </c>
      <c r="P12" s="7">
        <v>0</v>
      </c>
      <c r="Q12" s="7" t="s">
        <v>174</v>
      </c>
      <c r="R12" s="7">
        <v>0</v>
      </c>
      <c r="S12" s="7">
        <v>0</v>
      </c>
      <c r="T12" s="7">
        <v>0</v>
      </c>
      <c r="U12" s="7" t="s">
        <v>173</v>
      </c>
      <c r="V12" s="7">
        <v>0</v>
      </c>
      <c r="W12" s="94">
        <v>105</v>
      </c>
      <c r="X12" s="94">
        <v>33</v>
      </c>
      <c r="Y12" s="94" t="s">
        <v>41</v>
      </c>
      <c r="Z12" s="94">
        <v>72</v>
      </c>
      <c r="AA12" s="94">
        <v>30</v>
      </c>
      <c r="AB12" s="94" t="s">
        <v>46</v>
      </c>
      <c r="AC12" s="94">
        <v>45</v>
      </c>
      <c r="AD12" s="94">
        <v>75</v>
      </c>
      <c r="AE12" s="6">
        <v>96.5</v>
      </c>
      <c r="AF12" s="8">
        <v>43473</v>
      </c>
      <c r="AG12" s="9">
        <v>28.2</v>
      </c>
      <c r="AH12" s="94">
        <v>3</v>
      </c>
    </row>
    <row r="13" spans="1:34" x14ac:dyDescent="0.25">
      <c r="A13" s="126"/>
      <c r="B13" s="126"/>
      <c r="C13" s="126"/>
      <c r="D13" s="126"/>
      <c r="E13" s="126"/>
      <c r="F13" s="27">
        <v>79688891</v>
      </c>
      <c r="G13" s="5" t="s">
        <v>33</v>
      </c>
      <c r="H13" s="5" t="s">
        <v>61</v>
      </c>
      <c r="I13" s="6" t="s">
        <v>37</v>
      </c>
      <c r="J13" s="94" t="s">
        <v>38</v>
      </c>
      <c r="K13" s="94" t="s">
        <v>39</v>
      </c>
      <c r="L13" s="7" t="s">
        <v>58</v>
      </c>
      <c r="M13" s="7">
        <v>0</v>
      </c>
      <c r="N13" s="7">
        <v>0</v>
      </c>
      <c r="O13" s="7">
        <v>0</v>
      </c>
      <c r="P13" s="7">
        <v>0</v>
      </c>
      <c r="Q13" s="7" t="s">
        <v>155</v>
      </c>
      <c r="R13" s="7">
        <v>0</v>
      </c>
      <c r="S13" s="7">
        <v>0</v>
      </c>
      <c r="T13" s="7">
        <v>0</v>
      </c>
      <c r="U13" s="7" t="s">
        <v>193</v>
      </c>
      <c r="V13" s="7">
        <v>0</v>
      </c>
      <c r="W13" s="94">
        <v>112</v>
      </c>
      <c r="X13" s="94">
        <v>33</v>
      </c>
      <c r="Y13" s="94" t="s">
        <v>41</v>
      </c>
      <c r="Z13" s="94">
        <v>79</v>
      </c>
      <c r="AA13" s="94">
        <v>30</v>
      </c>
      <c r="AB13" s="94" t="s">
        <v>46</v>
      </c>
      <c r="AC13" s="94">
        <v>45</v>
      </c>
      <c r="AD13" s="94">
        <v>75</v>
      </c>
      <c r="AE13" s="6">
        <v>90.63</v>
      </c>
      <c r="AF13" s="8">
        <v>43455</v>
      </c>
      <c r="AG13" s="9">
        <v>28.8</v>
      </c>
      <c r="AH13" s="94">
        <v>4</v>
      </c>
    </row>
    <row r="14" spans="1:34" x14ac:dyDescent="0.25">
      <c r="A14" s="126"/>
      <c r="B14" s="126"/>
      <c r="C14" s="126"/>
      <c r="D14" s="126"/>
      <c r="E14" s="126"/>
      <c r="F14" s="27">
        <v>52312350</v>
      </c>
      <c r="G14" s="5" t="s">
        <v>33</v>
      </c>
      <c r="H14" s="5" t="s">
        <v>61</v>
      </c>
      <c r="I14" s="6" t="s">
        <v>37</v>
      </c>
      <c r="J14" s="94" t="s">
        <v>38</v>
      </c>
      <c r="K14" s="94" t="s">
        <v>39</v>
      </c>
      <c r="L14" s="7" t="s">
        <v>110</v>
      </c>
      <c r="M14" s="7" t="s">
        <v>179</v>
      </c>
      <c r="N14" s="7">
        <v>0</v>
      </c>
      <c r="O14" s="7">
        <v>0</v>
      </c>
      <c r="P14" s="7">
        <v>0</v>
      </c>
      <c r="Q14" s="7" t="s">
        <v>155</v>
      </c>
      <c r="R14" s="7">
        <v>0</v>
      </c>
      <c r="S14" s="7" t="s">
        <v>194</v>
      </c>
      <c r="T14" s="7">
        <v>0</v>
      </c>
      <c r="U14" s="7">
        <v>0</v>
      </c>
      <c r="V14" s="7">
        <v>0</v>
      </c>
      <c r="W14" s="94">
        <v>82</v>
      </c>
      <c r="X14" s="94">
        <v>33</v>
      </c>
      <c r="Y14" s="94" t="s">
        <v>41</v>
      </c>
      <c r="Z14" s="94">
        <v>49</v>
      </c>
      <c r="AA14" s="94">
        <v>25</v>
      </c>
      <c r="AB14" s="94" t="s">
        <v>42</v>
      </c>
      <c r="AC14" s="94">
        <v>40</v>
      </c>
      <c r="AD14" s="94">
        <v>65</v>
      </c>
      <c r="AE14" s="6">
        <v>98.5</v>
      </c>
      <c r="AF14" s="8">
        <v>43654</v>
      </c>
      <c r="AG14" s="9">
        <v>22.166666666666668</v>
      </c>
      <c r="AH14" s="94">
        <v>5</v>
      </c>
    </row>
    <row r="15" spans="1:34" x14ac:dyDescent="0.25">
      <c r="A15" s="126"/>
      <c r="B15" s="126"/>
      <c r="C15" s="126"/>
      <c r="D15" s="126"/>
      <c r="E15" s="126"/>
      <c r="F15" s="27">
        <v>1072656274</v>
      </c>
      <c r="G15" s="5" t="s">
        <v>33</v>
      </c>
      <c r="H15" s="5" t="s">
        <v>61</v>
      </c>
      <c r="I15" s="6" t="s">
        <v>37</v>
      </c>
      <c r="J15" s="94" t="s">
        <v>38</v>
      </c>
      <c r="K15" s="94" t="s">
        <v>39</v>
      </c>
      <c r="L15" s="7" t="s">
        <v>55</v>
      </c>
      <c r="M15" s="7">
        <v>0</v>
      </c>
      <c r="N15" s="7">
        <v>0</v>
      </c>
      <c r="O15" s="7">
        <v>0</v>
      </c>
      <c r="P15" s="7">
        <v>0</v>
      </c>
      <c r="Q15" s="7" t="s">
        <v>174</v>
      </c>
      <c r="R15" s="7">
        <v>0</v>
      </c>
      <c r="S15" s="7" t="s">
        <v>183</v>
      </c>
      <c r="T15" s="7">
        <v>0</v>
      </c>
      <c r="U15" s="7">
        <v>0</v>
      </c>
      <c r="V15" s="7">
        <v>0</v>
      </c>
      <c r="W15" s="94">
        <v>69</v>
      </c>
      <c r="X15" s="94">
        <v>33</v>
      </c>
      <c r="Y15" s="94" t="s">
        <v>41</v>
      </c>
      <c r="Z15" s="94">
        <v>36</v>
      </c>
      <c r="AA15" s="94">
        <v>20</v>
      </c>
      <c r="AB15" s="94" t="s">
        <v>42</v>
      </c>
      <c r="AC15" s="94">
        <v>40</v>
      </c>
      <c r="AD15" s="94">
        <v>60</v>
      </c>
      <c r="AE15" s="6">
        <v>99.5</v>
      </c>
      <c r="AF15" s="8">
        <v>43480</v>
      </c>
      <c r="AG15" s="9">
        <v>27.966666666666665</v>
      </c>
      <c r="AH15" s="94">
        <v>6</v>
      </c>
    </row>
    <row r="16" spans="1:34" x14ac:dyDescent="0.25">
      <c r="A16" s="126"/>
      <c r="B16" s="126"/>
      <c r="C16" s="126"/>
      <c r="D16" s="126"/>
      <c r="E16" s="126"/>
      <c r="F16" s="27">
        <v>1016027870</v>
      </c>
      <c r="G16" s="5" t="s">
        <v>33</v>
      </c>
      <c r="H16" s="5" t="s">
        <v>61</v>
      </c>
      <c r="I16" s="6" t="s">
        <v>399</v>
      </c>
      <c r="J16" s="94" t="s">
        <v>38</v>
      </c>
      <c r="K16" s="94"/>
      <c r="L16" s="7" t="s">
        <v>40</v>
      </c>
      <c r="M16" s="7">
        <v>0</v>
      </c>
      <c r="N16" s="7">
        <v>0</v>
      </c>
      <c r="O16" s="7">
        <v>0</v>
      </c>
      <c r="P16" s="7">
        <v>0</v>
      </c>
      <c r="Q16" s="7" t="s">
        <v>174</v>
      </c>
      <c r="R16" s="7">
        <v>0</v>
      </c>
      <c r="S16" s="7" t="s">
        <v>147</v>
      </c>
      <c r="T16" s="7">
        <v>0</v>
      </c>
      <c r="U16" s="7">
        <v>0</v>
      </c>
      <c r="V16" s="7">
        <v>0</v>
      </c>
      <c r="W16" s="94">
        <v>87</v>
      </c>
      <c r="X16" s="94">
        <v>33</v>
      </c>
      <c r="Y16" s="94" t="s">
        <v>41</v>
      </c>
      <c r="Z16" s="94">
        <v>54</v>
      </c>
      <c r="AA16" s="94">
        <v>25</v>
      </c>
      <c r="AB16" s="94" t="s">
        <v>42</v>
      </c>
      <c r="AC16" s="94">
        <v>40</v>
      </c>
      <c r="AD16" s="94">
        <v>65</v>
      </c>
      <c r="AE16" s="6">
        <v>66</v>
      </c>
      <c r="AF16" s="8">
        <v>43774</v>
      </c>
      <c r="AG16" s="9">
        <v>18.166666666666668</v>
      </c>
      <c r="AH16" s="94">
        <v>7</v>
      </c>
    </row>
    <row r="17" spans="1:34" x14ac:dyDescent="0.25">
      <c r="A17" s="126"/>
      <c r="B17" s="126"/>
      <c r="C17" s="126"/>
      <c r="D17" s="126"/>
      <c r="E17" s="126"/>
      <c r="F17" s="27">
        <v>80142337</v>
      </c>
      <c r="G17" s="5" t="s">
        <v>33</v>
      </c>
      <c r="H17" s="5" t="s">
        <v>61</v>
      </c>
      <c r="I17" s="6" t="s">
        <v>399</v>
      </c>
      <c r="J17" s="94" t="s">
        <v>38</v>
      </c>
      <c r="K17" s="94"/>
      <c r="L17" s="7" t="s">
        <v>58</v>
      </c>
      <c r="M17" s="7">
        <v>0</v>
      </c>
      <c r="N17" s="7">
        <v>0</v>
      </c>
      <c r="O17" s="7">
        <v>0</v>
      </c>
      <c r="P17" s="7">
        <v>0</v>
      </c>
      <c r="Q17" s="7" t="s">
        <v>553</v>
      </c>
      <c r="R17" s="7">
        <v>0</v>
      </c>
      <c r="S17" s="7" t="s">
        <v>712</v>
      </c>
      <c r="T17" s="7">
        <v>0</v>
      </c>
      <c r="U17" s="7">
        <v>0</v>
      </c>
      <c r="V17" s="7">
        <v>0</v>
      </c>
      <c r="W17" s="94">
        <v>69</v>
      </c>
      <c r="X17" s="94">
        <v>33</v>
      </c>
      <c r="Y17" s="94" t="s">
        <v>41</v>
      </c>
      <c r="Z17" s="94">
        <v>36</v>
      </c>
      <c r="AA17" s="94">
        <v>20</v>
      </c>
      <c r="AB17" s="94" t="s">
        <v>42</v>
      </c>
      <c r="AC17" s="94">
        <v>40</v>
      </c>
      <c r="AD17" s="94">
        <v>60</v>
      </c>
      <c r="AE17" s="6">
        <v>66</v>
      </c>
      <c r="AF17" s="8">
        <v>43782</v>
      </c>
      <c r="AG17" s="9">
        <v>17.899999999999999</v>
      </c>
      <c r="AH17" s="94">
        <v>8</v>
      </c>
    </row>
    <row r="18" spans="1:34" x14ac:dyDescent="0.25">
      <c r="A18" s="126"/>
      <c r="B18" s="126"/>
      <c r="C18" s="126"/>
      <c r="D18" s="126"/>
      <c r="E18" s="126"/>
      <c r="F18" s="30">
        <v>1013588674</v>
      </c>
      <c r="G18" s="31" t="s">
        <v>33</v>
      </c>
      <c r="H18" s="31" t="s">
        <v>34</v>
      </c>
      <c r="I18" s="30" t="s">
        <v>37</v>
      </c>
      <c r="J18" s="94" t="s">
        <v>38</v>
      </c>
      <c r="K18" s="30" t="s">
        <v>39</v>
      </c>
      <c r="L18" s="30" t="s">
        <v>62</v>
      </c>
      <c r="M18" s="30">
        <v>0</v>
      </c>
      <c r="N18" s="30">
        <v>0</v>
      </c>
      <c r="O18" s="30">
        <v>0</v>
      </c>
      <c r="P18" s="30">
        <v>0</v>
      </c>
      <c r="Q18" s="30" t="s">
        <v>174</v>
      </c>
      <c r="R18" s="30">
        <v>0</v>
      </c>
      <c r="S18" s="30" t="s">
        <v>178</v>
      </c>
      <c r="T18" s="30">
        <v>0</v>
      </c>
      <c r="U18" s="30">
        <v>0</v>
      </c>
      <c r="V18" s="30">
        <v>0</v>
      </c>
      <c r="W18" s="31">
        <v>55</v>
      </c>
      <c r="X18" s="31">
        <v>33</v>
      </c>
      <c r="Y18" s="31" t="s">
        <v>41</v>
      </c>
      <c r="Z18" s="31">
        <v>22</v>
      </c>
      <c r="AA18" s="31">
        <v>20</v>
      </c>
      <c r="AB18" s="31" t="s">
        <v>42</v>
      </c>
      <c r="AC18" s="94">
        <v>40</v>
      </c>
      <c r="AD18" s="9">
        <v>60</v>
      </c>
      <c r="AE18" s="31">
        <v>100</v>
      </c>
      <c r="AF18" s="8">
        <v>43593</v>
      </c>
      <c r="AG18" s="9">
        <v>24.2</v>
      </c>
      <c r="AH18" s="94">
        <v>9</v>
      </c>
    </row>
    <row r="19" spans="1:34" x14ac:dyDescent="0.25">
      <c r="A19" s="126"/>
      <c r="B19" s="126"/>
      <c r="C19" s="126"/>
      <c r="D19" s="126"/>
      <c r="E19" s="126"/>
      <c r="F19" s="30">
        <v>35488897</v>
      </c>
      <c r="G19" s="31" t="s">
        <v>33</v>
      </c>
      <c r="H19" s="31" t="s">
        <v>34</v>
      </c>
      <c r="I19" s="30" t="s">
        <v>37</v>
      </c>
      <c r="J19" s="94" t="s">
        <v>38</v>
      </c>
      <c r="K19" s="30" t="s">
        <v>39</v>
      </c>
      <c r="L19" s="30" t="s">
        <v>102</v>
      </c>
      <c r="M19" s="30">
        <v>0</v>
      </c>
      <c r="N19" s="30">
        <v>0</v>
      </c>
      <c r="O19" s="30">
        <v>0</v>
      </c>
      <c r="P19" s="30">
        <v>0</v>
      </c>
      <c r="Q19" s="30" t="s">
        <v>75</v>
      </c>
      <c r="R19" s="30">
        <v>0</v>
      </c>
      <c r="S19" s="30">
        <v>0</v>
      </c>
      <c r="T19" s="30">
        <v>0</v>
      </c>
      <c r="U19" s="30">
        <v>0</v>
      </c>
      <c r="V19" s="30">
        <v>0</v>
      </c>
      <c r="W19" s="31">
        <v>362</v>
      </c>
      <c r="X19" s="31">
        <v>33</v>
      </c>
      <c r="Y19" s="31" t="s">
        <v>41</v>
      </c>
      <c r="Z19" s="31">
        <v>329</v>
      </c>
      <c r="AA19" s="31">
        <v>50</v>
      </c>
      <c r="AB19" s="31" t="s">
        <v>38</v>
      </c>
      <c r="AC19" s="94">
        <v>0</v>
      </c>
      <c r="AD19" s="9">
        <v>50</v>
      </c>
      <c r="AE19" s="31">
        <v>97.36</v>
      </c>
      <c r="AF19" s="8">
        <v>38876</v>
      </c>
      <c r="AG19" s="9">
        <v>181.43333333333334</v>
      </c>
      <c r="AH19" s="94">
        <v>10</v>
      </c>
    </row>
    <row r="22" spans="1:34" x14ac:dyDescent="0.25">
      <c r="A22" s="40" t="s">
        <v>47</v>
      </c>
    </row>
    <row r="23" spans="1:34" x14ac:dyDescent="0.25">
      <c r="A23" s="40"/>
      <c r="B23" s="18"/>
      <c r="C23" s="18"/>
    </row>
    <row r="24" spans="1:34" x14ac:dyDescent="0.25">
      <c r="A24" s="113" t="s">
        <v>48</v>
      </c>
      <c r="B24" s="113"/>
      <c r="C24" s="113"/>
    </row>
    <row r="25" spans="1:34" x14ac:dyDescent="0.25">
      <c r="A25" s="92" t="s">
        <v>49</v>
      </c>
      <c r="B25" s="92"/>
      <c r="C25" s="92"/>
    </row>
    <row r="27" spans="1:34" x14ac:dyDescent="0.25">
      <c r="A27" s="92" t="s">
        <v>50</v>
      </c>
      <c r="B27" s="18"/>
      <c r="C27" s="18"/>
    </row>
    <row r="28" spans="1:34" x14ac:dyDescent="0.25">
      <c r="A28" s="92"/>
      <c r="B28" s="18"/>
      <c r="C28" s="18"/>
    </row>
    <row r="29" spans="1:34" x14ac:dyDescent="0.25">
      <c r="A29" s="93" t="s">
        <v>51</v>
      </c>
      <c r="B29" s="93"/>
      <c r="C29" s="93"/>
    </row>
    <row r="30" spans="1:34" x14ac:dyDescent="0.25">
      <c r="A30" s="92" t="s">
        <v>52</v>
      </c>
      <c r="B30" s="92"/>
      <c r="C30" s="92"/>
    </row>
  </sheetData>
  <mergeCells count="10">
    <mergeCell ref="A2:P2"/>
    <mergeCell ref="A3:P3"/>
    <mergeCell ref="A4:P4"/>
    <mergeCell ref="D6:M6"/>
    <mergeCell ref="A24:C24"/>
    <mergeCell ref="E10:E19"/>
    <mergeCell ref="D10:D19"/>
    <mergeCell ref="C10:C19"/>
    <mergeCell ref="B10:B19"/>
    <mergeCell ref="A10:A19"/>
  </mergeCells>
  <conditionalFormatting sqref="A22">
    <cfRule type="duplicateValues" dxfId="900" priority="71"/>
  </conditionalFormatting>
  <conditionalFormatting sqref="A22">
    <cfRule type="duplicateValues" dxfId="899" priority="72"/>
    <cfRule type="duplicateValues" dxfId="898" priority="73"/>
  </conditionalFormatting>
  <conditionalFormatting sqref="A27:A28">
    <cfRule type="duplicateValues" dxfId="897" priority="68"/>
  </conditionalFormatting>
  <conditionalFormatting sqref="A27:A28">
    <cfRule type="duplicateValues" dxfId="896" priority="69"/>
    <cfRule type="duplicateValues" dxfId="895" priority="70"/>
  </conditionalFormatting>
  <conditionalFormatting sqref="A29:A30">
    <cfRule type="duplicateValues" dxfId="894" priority="65"/>
  </conditionalFormatting>
  <conditionalFormatting sqref="A29:A30">
    <cfRule type="duplicateValues" dxfId="893" priority="66"/>
    <cfRule type="duplicateValues" dxfId="892" priority="67"/>
  </conditionalFormatting>
  <conditionalFormatting sqref="A23:A25">
    <cfRule type="duplicateValues" dxfId="891" priority="74"/>
  </conditionalFormatting>
  <conditionalFormatting sqref="A23:A25">
    <cfRule type="duplicateValues" dxfId="890" priority="75"/>
    <cfRule type="duplicateValues" dxfId="889" priority="76"/>
  </conditionalFormatting>
  <conditionalFormatting sqref="E10">
    <cfRule type="duplicateValues" dxfId="888" priority="53"/>
    <cfRule type="duplicateValues" dxfId="887" priority="54"/>
  </conditionalFormatting>
  <conditionalFormatting sqref="E10">
    <cfRule type="duplicateValues" dxfId="886" priority="55"/>
  </conditionalFormatting>
  <conditionalFormatting sqref="F10:F17">
    <cfRule type="duplicateValues" dxfId="885" priority="18"/>
    <cfRule type="duplicateValues" dxfId="884" priority="19"/>
  </conditionalFormatting>
  <conditionalFormatting sqref="F10:F17">
    <cfRule type="duplicateValues" dxfId="883" priority="16"/>
    <cfRule type="duplicateValues" dxfId="882" priority="17"/>
  </conditionalFormatting>
  <conditionalFormatting sqref="F10:F17">
    <cfRule type="duplicateValues" dxfId="881" priority="15"/>
  </conditionalFormatting>
  <conditionalFormatting sqref="F10:F17">
    <cfRule type="duplicateValues" dxfId="880" priority="14"/>
  </conditionalFormatting>
  <conditionalFormatting sqref="F10:F17">
    <cfRule type="duplicateValues" dxfId="879" priority="13"/>
  </conditionalFormatting>
  <conditionalFormatting sqref="F10:F17">
    <cfRule type="duplicateValues" dxfId="878" priority="20"/>
  </conditionalFormatting>
  <conditionalFormatting sqref="D10">
    <cfRule type="duplicateValues" dxfId="877" priority="10"/>
    <cfRule type="duplicateValues" dxfId="876" priority="11"/>
  </conditionalFormatting>
  <conditionalFormatting sqref="D10">
    <cfRule type="duplicateValues" dxfId="875" priority="12"/>
  </conditionalFormatting>
  <conditionalFormatting sqref="C10">
    <cfRule type="duplicateValues" dxfId="874" priority="7"/>
    <cfRule type="duplicateValues" dxfId="873" priority="8"/>
  </conditionalFormatting>
  <conditionalFormatting sqref="C10">
    <cfRule type="duplicateValues" dxfId="872" priority="9"/>
  </conditionalFormatting>
  <conditionalFormatting sqref="B10">
    <cfRule type="duplicateValues" dxfId="871" priority="4"/>
    <cfRule type="duplicateValues" dxfId="870" priority="5"/>
  </conditionalFormatting>
  <conditionalFormatting sqref="B10">
    <cfRule type="duplicateValues" dxfId="869" priority="6"/>
  </conditionalFormatting>
  <conditionalFormatting sqref="A10">
    <cfRule type="duplicateValues" dxfId="868" priority="1"/>
    <cfRule type="duplicateValues" dxfId="867" priority="2"/>
  </conditionalFormatting>
  <conditionalFormatting sqref="A10">
    <cfRule type="duplicateValues" dxfId="866" priority="3"/>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85CF8-5CF9-440E-A646-742EF9F00392}">
  <dimension ref="A1:AH31"/>
  <sheetViews>
    <sheetView workbookViewId="0">
      <selection activeCell="Q2" sqref="Q2"/>
    </sheetView>
  </sheetViews>
  <sheetFormatPr baseColWidth="10" defaultRowHeight="15" x14ac:dyDescent="0.25"/>
  <cols>
    <col min="2" max="2" width="14.28515625" customWidth="1"/>
    <col min="3" max="3" width="18.5703125" customWidth="1"/>
    <col min="30" max="30" width="23.85546875" bestFit="1" customWidth="1"/>
    <col min="31" max="31" width="15.85546875" style="11" customWidth="1"/>
    <col min="32" max="32" width="22.5703125" bestFit="1" customWidth="1"/>
  </cols>
  <sheetData>
    <row r="1" spans="1:34" x14ac:dyDescent="0.25">
      <c r="K1" s="11"/>
      <c r="W1" s="11"/>
    </row>
    <row r="2" spans="1:34" x14ac:dyDescent="0.25">
      <c r="A2" s="114" t="s">
        <v>0</v>
      </c>
      <c r="B2" s="114"/>
      <c r="C2" s="114"/>
      <c r="D2" s="114"/>
      <c r="E2" s="114"/>
      <c r="F2" s="114"/>
      <c r="G2" s="114"/>
      <c r="H2" s="114"/>
      <c r="I2" s="114"/>
      <c r="J2" s="114"/>
      <c r="K2" s="114"/>
      <c r="L2" s="114"/>
      <c r="M2" s="114"/>
      <c r="N2" s="114"/>
      <c r="O2" s="114"/>
      <c r="P2" s="114"/>
      <c r="W2" s="11"/>
    </row>
    <row r="3" spans="1:34" x14ac:dyDescent="0.25">
      <c r="A3" s="114" t="s">
        <v>260</v>
      </c>
      <c r="B3" s="114"/>
      <c r="C3" s="114"/>
      <c r="D3" s="114"/>
      <c r="E3" s="114"/>
      <c r="F3" s="114"/>
      <c r="G3" s="114"/>
      <c r="H3" s="114"/>
      <c r="I3" s="114"/>
      <c r="J3" s="114"/>
      <c r="K3" s="114"/>
      <c r="L3" s="114"/>
      <c r="M3" s="114"/>
      <c r="N3" s="114"/>
      <c r="O3" s="114"/>
      <c r="P3" s="114"/>
      <c r="W3" s="11"/>
    </row>
    <row r="4" spans="1:34" x14ac:dyDescent="0.25">
      <c r="A4" s="114" t="s">
        <v>1</v>
      </c>
      <c r="B4" s="114"/>
      <c r="C4" s="114"/>
      <c r="D4" s="114"/>
      <c r="E4" s="114"/>
      <c r="F4" s="114"/>
      <c r="G4" s="114"/>
      <c r="H4" s="114"/>
      <c r="I4" s="114"/>
      <c r="J4" s="114"/>
      <c r="K4" s="114"/>
      <c r="L4" s="114"/>
      <c r="M4" s="114"/>
      <c r="N4" s="114"/>
      <c r="O4" s="114"/>
      <c r="P4" s="114"/>
      <c r="W4" s="11"/>
    </row>
    <row r="5" spans="1:34" x14ac:dyDescent="0.25">
      <c r="K5" s="11"/>
      <c r="W5" s="11"/>
    </row>
    <row r="6" spans="1:34" ht="50.25" customHeight="1" x14ac:dyDescent="0.25">
      <c r="C6" s="1"/>
      <c r="D6" s="115" t="s">
        <v>54</v>
      </c>
      <c r="E6" s="115"/>
      <c r="F6" s="115"/>
      <c r="G6" s="115"/>
      <c r="H6" s="115"/>
      <c r="I6" s="115"/>
      <c r="J6" s="115"/>
      <c r="K6" s="115"/>
      <c r="L6" s="115"/>
      <c r="M6" s="115"/>
      <c r="W6" s="11"/>
    </row>
    <row r="7" spans="1:34" x14ac:dyDescent="0.25">
      <c r="K7" s="11"/>
      <c r="W7" s="11"/>
    </row>
    <row r="8" spans="1:34" x14ac:dyDescent="0.25">
      <c r="K8" s="11"/>
      <c r="W8" s="11"/>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18">
        <v>178</v>
      </c>
      <c r="B10" s="118" t="s">
        <v>31</v>
      </c>
      <c r="C10" s="119" t="s">
        <v>32</v>
      </c>
      <c r="D10" s="118">
        <v>219</v>
      </c>
      <c r="E10" s="118">
        <v>12</v>
      </c>
      <c r="F10" s="27">
        <v>52716054</v>
      </c>
      <c r="G10" s="5" t="s">
        <v>33</v>
      </c>
      <c r="H10" s="5" t="s">
        <v>137</v>
      </c>
      <c r="I10" s="6" t="s">
        <v>37</v>
      </c>
      <c r="J10" s="94" t="s">
        <v>38</v>
      </c>
      <c r="K10" s="94" t="s">
        <v>39</v>
      </c>
      <c r="L10" s="7" t="s">
        <v>44</v>
      </c>
      <c r="M10" s="7">
        <v>0</v>
      </c>
      <c r="N10" s="7">
        <v>0</v>
      </c>
      <c r="O10" s="7">
        <v>0</v>
      </c>
      <c r="P10" s="7">
        <v>0</v>
      </c>
      <c r="Q10" s="7" t="s">
        <v>171</v>
      </c>
      <c r="R10" s="7">
        <v>0</v>
      </c>
      <c r="S10" s="7" t="s">
        <v>138</v>
      </c>
      <c r="T10" s="7">
        <v>0</v>
      </c>
      <c r="U10" s="7" t="s">
        <v>189</v>
      </c>
      <c r="V10" s="7">
        <v>0</v>
      </c>
      <c r="W10" s="94">
        <v>283</v>
      </c>
      <c r="X10" s="94">
        <v>33</v>
      </c>
      <c r="Y10" s="94" t="s">
        <v>41</v>
      </c>
      <c r="Z10" s="94">
        <v>250</v>
      </c>
      <c r="AA10" s="94">
        <v>50</v>
      </c>
      <c r="AB10" s="94" t="s">
        <v>46</v>
      </c>
      <c r="AC10" s="94">
        <v>45</v>
      </c>
      <c r="AD10" s="94">
        <v>95</v>
      </c>
      <c r="AE10" s="6">
        <v>99</v>
      </c>
      <c r="AF10" s="8">
        <v>42311</v>
      </c>
      <c r="AG10" s="9">
        <v>66.933333333333337</v>
      </c>
      <c r="AH10" s="94">
        <v>1</v>
      </c>
    </row>
    <row r="11" spans="1:34" x14ac:dyDescent="0.25">
      <c r="A11" s="118"/>
      <c r="B11" s="118"/>
      <c r="C11" s="119"/>
      <c r="D11" s="118"/>
      <c r="E11" s="118"/>
      <c r="F11" s="27">
        <v>52702923</v>
      </c>
      <c r="G11" s="5" t="s">
        <v>33</v>
      </c>
      <c r="H11" s="5" t="s">
        <v>137</v>
      </c>
      <c r="I11" s="6" t="s">
        <v>399</v>
      </c>
      <c r="J11" s="94" t="s">
        <v>38</v>
      </c>
      <c r="K11" s="94" t="s">
        <v>39</v>
      </c>
      <c r="L11" s="7" t="s">
        <v>58</v>
      </c>
      <c r="M11" s="7">
        <v>0</v>
      </c>
      <c r="N11" s="7">
        <v>0</v>
      </c>
      <c r="O11" s="7">
        <v>0</v>
      </c>
      <c r="P11" s="7">
        <v>0</v>
      </c>
      <c r="Q11" s="7" t="s">
        <v>319</v>
      </c>
      <c r="R11" s="7">
        <v>0</v>
      </c>
      <c r="S11" s="7" t="s">
        <v>153</v>
      </c>
      <c r="T11" s="7">
        <v>0</v>
      </c>
      <c r="U11" s="7" t="s">
        <v>189</v>
      </c>
      <c r="V11" s="7">
        <v>0</v>
      </c>
      <c r="W11" s="94">
        <v>174</v>
      </c>
      <c r="X11" s="94">
        <v>33</v>
      </c>
      <c r="Y11" s="94" t="s">
        <v>41</v>
      </c>
      <c r="Z11" s="94">
        <v>141</v>
      </c>
      <c r="AA11" s="94">
        <v>45</v>
      </c>
      <c r="AB11" s="94" t="s">
        <v>38</v>
      </c>
      <c r="AC11" s="94">
        <v>0</v>
      </c>
      <c r="AD11" s="94">
        <v>45</v>
      </c>
      <c r="AE11" s="6">
        <v>66</v>
      </c>
      <c r="AF11" s="8">
        <v>43662</v>
      </c>
      <c r="AG11" s="9">
        <v>21.9</v>
      </c>
      <c r="AH11" s="94">
        <v>2</v>
      </c>
    </row>
    <row r="12" spans="1:34" x14ac:dyDescent="0.25">
      <c r="A12" s="118"/>
      <c r="B12" s="118"/>
      <c r="C12" s="119"/>
      <c r="D12" s="118"/>
      <c r="E12" s="118"/>
      <c r="F12" s="27">
        <v>1024484620</v>
      </c>
      <c r="G12" s="5" t="s">
        <v>33</v>
      </c>
      <c r="H12" s="5" t="s">
        <v>61</v>
      </c>
      <c r="I12" s="6" t="s">
        <v>37</v>
      </c>
      <c r="J12" s="94" t="s">
        <v>38</v>
      </c>
      <c r="K12" s="94" t="s">
        <v>39</v>
      </c>
      <c r="L12" s="7" t="s">
        <v>139</v>
      </c>
      <c r="M12" s="7">
        <v>0</v>
      </c>
      <c r="N12" s="7">
        <v>0</v>
      </c>
      <c r="O12" s="7">
        <v>0</v>
      </c>
      <c r="P12" s="7">
        <v>0</v>
      </c>
      <c r="Q12" s="7" t="s">
        <v>174</v>
      </c>
      <c r="R12" s="7">
        <v>0</v>
      </c>
      <c r="S12" s="7">
        <v>0</v>
      </c>
      <c r="T12" s="7">
        <v>0</v>
      </c>
      <c r="U12" s="7" t="s">
        <v>173</v>
      </c>
      <c r="V12" s="7">
        <v>0</v>
      </c>
      <c r="W12" s="94">
        <v>105</v>
      </c>
      <c r="X12" s="94">
        <v>33</v>
      </c>
      <c r="Y12" s="94" t="s">
        <v>41</v>
      </c>
      <c r="Z12" s="94">
        <v>72</v>
      </c>
      <c r="AA12" s="94">
        <v>50</v>
      </c>
      <c r="AB12" s="94" t="s">
        <v>46</v>
      </c>
      <c r="AC12" s="94">
        <v>45</v>
      </c>
      <c r="AD12" s="94">
        <v>95</v>
      </c>
      <c r="AE12" s="6">
        <v>96.5</v>
      </c>
      <c r="AF12" s="8">
        <v>43473</v>
      </c>
      <c r="AG12" s="9">
        <v>28.2</v>
      </c>
      <c r="AH12" s="94">
        <v>3</v>
      </c>
    </row>
    <row r="13" spans="1:34" x14ac:dyDescent="0.25">
      <c r="A13" s="118"/>
      <c r="B13" s="118"/>
      <c r="C13" s="119"/>
      <c r="D13" s="118"/>
      <c r="E13" s="118"/>
      <c r="F13" s="30">
        <v>79688891</v>
      </c>
      <c r="G13" s="31" t="s">
        <v>33</v>
      </c>
      <c r="H13" s="31" t="s">
        <v>61</v>
      </c>
      <c r="I13" s="30" t="s">
        <v>37</v>
      </c>
      <c r="J13" s="31" t="s">
        <v>38</v>
      </c>
      <c r="K13" s="31" t="s">
        <v>39</v>
      </c>
      <c r="L13" s="30" t="s">
        <v>58</v>
      </c>
      <c r="M13" s="30">
        <v>0</v>
      </c>
      <c r="N13" s="30">
        <v>0</v>
      </c>
      <c r="O13" s="30">
        <v>0</v>
      </c>
      <c r="P13" s="30">
        <v>0</v>
      </c>
      <c r="Q13" s="30" t="s">
        <v>155</v>
      </c>
      <c r="R13" s="30">
        <v>0</v>
      </c>
      <c r="S13" s="30">
        <v>0</v>
      </c>
      <c r="T13" s="30">
        <v>0</v>
      </c>
      <c r="U13" s="30" t="s">
        <v>193</v>
      </c>
      <c r="V13" s="30">
        <v>0</v>
      </c>
      <c r="W13" s="31">
        <v>112</v>
      </c>
      <c r="X13" s="31">
        <v>33</v>
      </c>
      <c r="Y13" s="31" t="s">
        <v>41</v>
      </c>
      <c r="Z13" s="31">
        <v>79</v>
      </c>
      <c r="AA13" s="31">
        <v>30</v>
      </c>
      <c r="AB13" s="31" t="s">
        <v>46</v>
      </c>
      <c r="AC13" s="94">
        <v>45</v>
      </c>
      <c r="AD13" s="9">
        <v>75</v>
      </c>
      <c r="AE13" s="31">
        <v>90.63</v>
      </c>
      <c r="AF13" s="8">
        <v>43455</v>
      </c>
      <c r="AG13" s="9">
        <v>28.8</v>
      </c>
      <c r="AH13" s="94">
        <v>4</v>
      </c>
    </row>
    <row r="14" spans="1:34" x14ac:dyDescent="0.25">
      <c r="A14" s="118"/>
      <c r="B14" s="118"/>
      <c r="C14" s="119"/>
      <c r="D14" s="118"/>
      <c r="E14" s="118"/>
      <c r="F14" s="27">
        <v>1072656274</v>
      </c>
      <c r="G14" s="5" t="s">
        <v>33</v>
      </c>
      <c r="H14" s="5" t="s">
        <v>61</v>
      </c>
      <c r="I14" s="6" t="s">
        <v>37</v>
      </c>
      <c r="J14" s="94" t="s">
        <v>38</v>
      </c>
      <c r="K14" s="94" t="s">
        <v>39</v>
      </c>
      <c r="L14" s="7" t="s">
        <v>55</v>
      </c>
      <c r="M14" s="7">
        <v>0</v>
      </c>
      <c r="N14" s="7">
        <v>0</v>
      </c>
      <c r="O14" s="7">
        <v>0</v>
      </c>
      <c r="P14" s="7">
        <v>0</v>
      </c>
      <c r="Q14" s="7" t="s">
        <v>174</v>
      </c>
      <c r="R14" s="7">
        <v>0</v>
      </c>
      <c r="S14" s="7" t="s">
        <v>183</v>
      </c>
      <c r="T14" s="7">
        <v>0</v>
      </c>
      <c r="U14" s="7">
        <v>0</v>
      </c>
      <c r="V14" s="7">
        <v>0</v>
      </c>
      <c r="W14" s="94">
        <v>69</v>
      </c>
      <c r="X14" s="94">
        <v>33</v>
      </c>
      <c r="Y14" s="94" t="s">
        <v>41</v>
      </c>
      <c r="Z14" s="94">
        <v>36</v>
      </c>
      <c r="AA14" s="94">
        <v>30</v>
      </c>
      <c r="AB14" s="94" t="s">
        <v>42</v>
      </c>
      <c r="AC14" s="94">
        <v>40</v>
      </c>
      <c r="AD14" s="94">
        <v>70</v>
      </c>
      <c r="AE14" s="6">
        <v>99.5</v>
      </c>
      <c r="AF14" s="8">
        <v>43480</v>
      </c>
      <c r="AG14" s="9">
        <v>27.966666666666665</v>
      </c>
      <c r="AH14" s="94">
        <v>5</v>
      </c>
    </row>
    <row r="15" spans="1:34" x14ac:dyDescent="0.25">
      <c r="A15" s="118"/>
      <c r="B15" s="118"/>
      <c r="C15" s="119"/>
      <c r="D15" s="118"/>
      <c r="E15" s="118"/>
      <c r="F15" s="27">
        <v>52312350</v>
      </c>
      <c r="G15" s="5" t="s">
        <v>33</v>
      </c>
      <c r="H15" s="5" t="s">
        <v>61</v>
      </c>
      <c r="I15" s="6" t="s">
        <v>37</v>
      </c>
      <c r="J15" s="94" t="s">
        <v>38</v>
      </c>
      <c r="K15" s="94" t="s">
        <v>39</v>
      </c>
      <c r="L15" s="7" t="s">
        <v>110</v>
      </c>
      <c r="M15" s="7" t="s">
        <v>179</v>
      </c>
      <c r="N15" s="7">
        <v>0</v>
      </c>
      <c r="O15" s="7">
        <v>0</v>
      </c>
      <c r="P15" s="7">
        <v>0</v>
      </c>
      <c r="Q15" s="7" t="s">
        <v>155</v>
      </c>
      <c r="R15" s="7">
        <v>0</v>
      </c>
      <c r="S15" s="7" t="s">
        <v>194</v>
      </c>
      <c r="T15" s="7">
        <v>0</v>
      </c>
      <c r="U15" s="7">
        <v>0</v>
      </c>
      <c r="V15" s="7">
        <v>0</v>
      </c>
      <c r="W15" s="94">
        <v>82</v>
      </c>
      <c r="X15" s="94">
        <v>33</v>
      </c>
      <c r="Y15" s="94" t="s">
        <v>41</v>
      </c>
      <c r="Z15" s="94">
        <v>49</v>
      </c>
      <c r="AA15" s="94">
        <v>25</v>
      </c>
      <c r="AB15" s="94" t="s">
        <v>42</v>
      </c>
      <c r="AC15" s="94">
        <v>40</v>
      </c>
      <c r="AD15" s="94">
        <v>65</v>
      </c>
      <c r="AE15" s="6">
        <v>98.5</v>
      </c>
      <c r="AF15" s="8">
        <v>43654</v>
      </c>
      <c r="AG15" s="9">
        <v>22.166666666666668</v>
      </c>
      <c r="AH15" s="94">
        <v>6</v>
      </c>
    </row>
    <row r="16" spans="1:34" x14ac:dyDescent="0.25">
      <c r="A16" s="118"/>
      <c r="B16" s="118"/>
      <c r="C16" s="119"/>
      <c r="D16" s="118"/>
      <c r="E16" s="118"/>
      <c r="F16" s="27">
        <v>52314867</v>
      </c>
      <c r="G16" s="5" t="s">
        <v>33</v>
      </c>
      <c r="H16" s="5" t="s">
        <v>61</v>
      </c>
      <c r="I16" s="6" t="s">
        <v>37</v>
      </c>
      <c r="J16" s="94" t="s">
        <v>38</v>
      </c>
      <c r="K16" s="94" t="s">
        <v>39</v>
      </c>
      <c r="L16" s="7" t="s">
        <v>206</v>
      </c>
      <c r="M16" s="7">
        <v>0</v>
      </c>
      <c r="N16" s="7">
        <v>0</v>
      </c>
      <c r="O16" s="7">
        <v>0</v>
      </c>
      <c r="P16" s="7">
        <v>0</v>
      </c>
      <c r="Q16" s="7" t="s">
        <v>207</v>
      </c>
      <c r="R16" s="7">
        <v>0</v>
      </c>
      <c r="S16" s="7" t="s">
        <v>208</v>
      </c>
      <c r="T16" s="7">
        <v>0</v>
      </c>
      <c r="U16" s="7">
        <v>0</v>
      </c>
      <c r="V16" s="7">
        <v>0</v>
      </c>
      <c r="W16" s="94">
        <v>251</v>
      </c>
      <c r="X16" s="94">
        <v>33</v>
      </c>
      <c r="Y16" s="94" t="s">
        <v>41</v>
      </c>
      <c r="Z16" s="94">
        <v>218</v>
      </c>
      <c r="AA16" s="94">
        <v>25</v>
      </c>
      <c r="AB16" s="94" t="s">
        <v>42</v>
      </c>
      <c r="AC16" s="94">
        <v>40</v>
      </c>
      <c r="AD16" s="94">
        <v>65</v>
      </c>
      <c r="AE16" s="6">
        <v>96.03</v>
      </c>
      <c r="AF16" s="8">
        <v>40679</v>
      </c>
      <c r="AG16" s="9">
        <v>121.33333333333333</v>
      </c>
      <c r="AH16" s="94">
        <v>7</v>
      </c>
    </row>
    <row r="17" spans="1:34" x14ac:dyDescent="0.25">
      <c r="A17" s="118"/>
      <c r="B17" s="118"/>
      <c r="C17" s="119"/>
      <c r="D17" s="118"/>
      <c r="E17" s="118"/>
      <c r="F17" s="27">
        <v>52473285</v>
      </c>
      <c r="G17" s="5" t="s">
        <v>33</v>
      </c>
      <c r="H17" s="5" t="s">
        <v>61</v>
      </c>
      <c r="I17" s="6" t="s">
        <v>37</v>
      </c>
      <c r="J17" s="94" t="s">
        <v>38</v>
      </c>
      <c r="K17" s="94" t="s">
        <v>39</v>
      </c>
      <c r="L17" s="7" t="s">
        <v>102</v>
      </c>
      <c r="M17" s="7">
        <v>0</v>
      </c>
      <c r="N17" s="7">
        <v>0</v>
      </c>
      <c r="O17" s="7">
        <v>0</v>
      </c>
      <c r="P17" s="7">
        <v>0</v>
      </c>
      <c r="Q17" s="7" t="s">
        <v>155</v>
      </c>
      <c r="R17" s="7">
        <v>0</v>
      </c>
      <c r="S17" s="7" t="s">
        <v>184</v>
      </c>
      <c r="T17" s="7">
        <v>0</v>
      </c>
      <c r="U17" s="7">
        <v>0</v>
      </c>
      <c r="V17" s="7">
        <v>0</v>
      </c>
      <c r="W17" s="94">
        <v>206</v>
      </c>
      <c r="X17" s="94">
        <v>33</v>
      </c>
      <c r="Y17" s="94" t="s">
        <v>41</v>
      </c>
      <c r="Z17" s="94">
        <v>173</v>
      </c>
      <c r="AA17" s="94">
        <v>20</v>
      </c>
      <c r="AB17" s="94" t="s">
        <v>42</v>
      </c>
      <c r="AC17" s="94">
        <v>40</v>
      </c>
      <c r="AD17" s="94">
        <v>60</v>
      </c>
      <c r="AE17" s="6">
        <v>100</v>
      </c>
      <c r="AF17" s="8">
        <v>43587</v>
      </c>
      <c r="AG17" s="9">
        <v>24.4</v>
      </c>
      <c r="AH17" s="94">
        <v>8</v>
      </c>
    </row>
    <row r="18" spans="1:34" x14ac:dyDescent="0.25">
      <c r="A18" s="118"/>
      <c r="B18" s="118"/>
      <c r="C18" s="119"/>
      <c r="D18" s="118"/>
      <c r="E18" s="118"/>
      <c r="F18" s="27">
        <v>52852606</v>
      </c>
      <c r="G18" s="5" t="s">
        <v>33</v>
      </c>
      <c r="H18" s="5" t="s">
        <v>61</v>
      </c>
      <c r="I18" s="6" t="s">
        <v>399</v>
      </c>
      <c r="J18" s="94" t="s">
        <v>38</v>
      </c>
      <c r="K18" s="94" t="s">
        <v>39</v>
      </c>
      <c r="L18" s="7" t="s">
        <v>44</v>
      </c>
      <c r="M18" s="7">
        <v>0</v>
      </c>
      <c r="N18" s="7" t="s">
        <v>157</v>
      </c>
      <c r="O18" s="7">
        <v>0</v>
      </c>
      <c r="P18" s="7">
        <v>0</v>
      </c>
      <c r="Q18" s="7" t="s">
        <v>710</v>
      </c>
      <c r="R18" s="7">
        <v>0</v>
      </c>
      <c r="S18" s="7" t="s">
        <v>711</v>
      </c>
      <c r="T18" s="7">
        <v>0</v>
      </c>
      <c r="U18" s="7">
        <v>0</v>
      </c>
      <c r="V18" s="7">
        <v>0</v>
      </c>
      <c r="W18" s="94">
        <v>251</v>
      </c>
      <c r="X18" s="94">
        <v>33</v>
      </c>
      <c r="Y18" s="94" t="s">
        <v>41</v>
      </c>
      <c r="Z18" s="94">
        <v>218</v>
      </c>
      <c r="AA18" s="94">
        <v>50</v>
      </c>
      <c r="AB18" s="94" t="s">
        <v>38</v>
      </c>
      <c r="AC18" s="94">
        <v>0</v>
      </c>
      <c r="AD18" s="94">
        <v>50</v>
      </c>
      <c r="AE18" s="6">
        <v>66</v>
      </c>
      <c r="AF18" s="8">
        <v>43516</v>
      </c>
      <c r="AG18" s="9">
        <v>26.766666666666666</v>
      </c>
      <c r="AH18" s="94">
        <v>9</v>
      </c>
    </row>
    <row r="19" spans="1:34" x14ac:dyDescent="0.25">
      <c r="A19" s="118"/>
      <c r="B19" s="118"/>
      <c r="C19" s="119"/>
      <c r="D19" s="118"/>
      <c r="E19" s="118"/>
      <c r="F19" s="27">
        <v>1016027870</v>
      </c>
      <c r="G19" s="5" t="s">
        <v>33</v>
      </c>
      <c r="H19" s="5" t="s">
        <v>61</v>
      </c>
      <c r="I19" s="6" t="s">
        <v>399</v>
      </c>
      <c r="J19" s="94" t="s">
        <v>38</v>
      </c>
      <c r="K19" s="94" t="s">
        <v>39</v>
      </c>
      <c r="L19" s="7" t="s">
        <v>40</v>
      </c>
      <c r="M19" s="7">
        <v>0</v>
      </c>
      <c r="N19" s="7">
        <v>0</v>
      </c>
      <c r="O19" s="7">
        <v>0</v>
      </c>
      <c r="P19" s="7">
        <v>0</v>
      </c>
      <c r="Q19" s="7" t="s">
        <v>174</v>
      </c>
      <c r="R19" s="7">
        <v>0</v>
      </c>
      <c r="S19" s="7" t="s">
        <v>147</v>
      </c>
      <c r="T19" s="7">
        <v>0</v>
      </c>
      <c r="U19" s="7">
        <v>0</v>
      </c>
      <c r="V19" s="7">
        <v>0</v>
      </c>
      <c r="W19" s="94">
        <v>87</v>
      </c>
      <c r="X19" s="94">
        <v>33</v>
      </c>
      <c r="Y19" s="94" t="s">
        <v>41</v>
      </c>
      <c r="Z19" s="94">
        <v>54</v>
      </c>
      <c r="AA19" s="94">
        <v>45</v>
      </c>
      <c r="AB19" s="94" t="s">
        <v>38</v>
      </c>
      <c r="AC19" s="94">
        <v>0</v>
      </c>
      <c r="AD19" s="94">
        <v>45</v>
      </c>
      <c r="AE19" s="6">
        <v>66</v>
      </c>
      <c r="AF19" s="8">
        <v>43774</v>
      </c>
      <c r="AG19" s="9">
        <v>18.166666666666668</v>
      </c>
      <c r="AH19" s="94">
        <v>10</v>
      </c>
    </row>
    <row r="20" spans="1:34" x14ac:dyDescent="0.25">
      <c r="A20" s="118"/>
      <c r="B20" s="118"/>
      <c r="C20" s="119"/>
      <c r="D20" s="118"/>
      <c r="E20" s="118"/>
      <c r="F20" s="30">
        <v>1013588674</v>
      </c>
      <c r="G20" s="31" t="s">
        <v>33</v>
      </c>
      <c r="H20" s="31" t="s">
        <v>34</v>
      </c>
      <c r="I20" s="30" t="s">
        <v>37</v>
      </c>
      <c r="J20" s="31" t="s">
        <v>38</v>
      </c>
      <c r="K20" s="31" t="s">
        <v>39</v>
      </c>
      <c r="L20" s="30" t="s">
        <v>62</v>
      </c>
      <c r="M20" s="30">
        <v>0</v>
      </c>
      <c r="N20" s="30">
        <v>0</v>
      </c>
      <c r="O20" s="30">
        <v>0</v>
      </c>
      <c r="P20" s="30">
        <v>0</v>
      </c>
      <c r="Q20" s="30" t="s">
        <v>174</v>
      </c>
      <c r="R20" s="30">
        <v>0</v>
      </c>
      <c r="S20" s="30" t="s">
        <v>178</v>
      </c>
      <c r="T20" s="30">
        <v>0</v>
      </c>
      <c r="U20" s="30">
        <v>0</v>
      </c>
      <c r="V20" s="30">
        <v>0</v>
      </c>
      <c r="W20" s="31">
        <v>55</v>
      </c>
      <c r="X20" s="31">
        <v>33</v>
      </c>
      <c r="Y20" s="31" t="s">
        <v>41</v>
      </c>
      <c r="Z20" s="31">
        <v>22</v>
      </c>
      <c r="AA20" s="31">
        <v>20</v>
      </c>
      <c r="AB20" s="31" t="s">
        <v>42</v>
      </c>
      <c r="AC20" s="94">
        <v>40</v>
      </c>
      <c r="AD20" s="9">
        <v>60</v>
      </c>
      <c r="AE20" s="31">
        <v>100</v>
      </c>
      <c r="AF20" s="8">
        <v>43593</v>
      </c>
      <c r="AG20" s="9">
        <v>24.2</v>
      </c>
      <c r="AH20" s="94">
        <v>11</v>
      </c>
    </row>
    <row r="21" spans="1:34" x14ac:dyDescent="0.25">
      <c r="A21" s="118"/>
      <c r="B21" s="118"/>
      <c r="C21" s="119"/>
      <c r="D21" s="118"/>
      <c r="E21" s="118"/>
      <c r="F21" s="30">
        <v>35488897</v>
      </c>
      <c r="G21" s="31" t="s">
        <v>33</v>
      </c>
      <c r="H21" s="31" t="s">
        <v>34</v>
      </c>
      <c r="I21" s="30" t="s">
        <v>37</v>
      </c>
      <c r="J21" s="31" t="s">
        <v>38</v>
      </c>
      <c r="K21" s="31" t="s">
        <v>39</v>
      </c>
      <c r="L21" s="30" t="s">
        <v>102</v>
      </c>
      <c r="M21" s="30">
        <v>0</v>
      </c>
      <c r="N21" s="30">
        <v>0</v>
      </c>
      <c r="O21" s="30">
        <v>0</v>
      </c>
      <c r="P21" s="30">
        <v>0</v>
      </c>
      <c r="Q21" s="30" t="s">
        <v>75</v>
      </c>
      <c r="R21" s="30">
        <v>0</v>
      </c>
      <c r="S21" s="30">
        <v>0</v>
      </c>
      <c r="T21" s="30">
        <v>0</v>
      </c>
      <c r="U21" s="30">
        <v>0</v>
      </c>
      <c r="V21" s="30">
        <v>0</v>
      </c>
      <c r="W21" s="31">
        <v>362</v>
      </c>
      <c r="X21" s="31">
        <v>33</v>
      </c>
      <c r="Y21" s="31" t="s">
        <v>41</v>
      </c>
      <c r="Z21" s="31">
        <v>329</v>
      </c>
      <c r="AA21" s="31">
        <v>50</v>
      </c>
      <c r="AB21" s="31" t="s">
        <v>38</v>
      </c>
      <c r="AC21" s="94">
        <v>0</v>
      </c>
      <c r="AD21" s="9">
        <v>50</v>
      </c>
      <c r="AE21" s="31">
        <v>97.36</v>
      </c>
      <c r="AF21" s="8">
        <v>38876</v>
      </c>
      <c r="AG21" s="9">
        <v>181.43333333333334</v>
      </c>
      <c r="AH21" s="94">
        <v>12</v>
      </c>
    </row>
    <row r="22" spans="1:34" x14ac:dyDescent="0.25">
      <c r="K22" s="11"/>
      <c r="W22" s="11"/>
    </row>
    <row r="23" spans="1:34" x14ac:dyDescent="0.25">
      <c r="A23" s="36" t="s">
        <v>47</v>
      </c>
      <c r="K23" s="11"/>
      <c r="W23" s="11"/>
    </row>
    <row r="24" spans="1:34" x14ac:dyDescent="0.25">
      <c r="A24" s="36"/>
      <c r="B24" s="18"/>
      <c r="C24" s="18"/>
      <c r="K24" s="11"/>
      <c r="W24" s="11"/>
    </row>
    <row r="25" spans="1:34" x14ac:dyDescent="0.25">
      <c r="A25" s="113" t="s">
        <v>48</v>
      </c>
      <c r="B25" s="113"/>
      <c r="C25" s="113"/>
      <c r="K25" s="11"/>
      <c r="W25" s="11"/>
    </row>
    <row r="26" spans="1:34" x14ac:dyDescent="0.25">
      <c r="A26" s="92" t="s">
        <v>49</v>
      </c>
      <c r="B26" s="92"/>
      <c r="C26" s="92"/>
      <c r="K26" s="11"/>
      <c r="W26" s="11"/>
    </row>
    <row r="27" spans="1:34" x14ac:dyDescent="0.25">
      <c r="K27" s="11"/>
      <c r="W27" s="11"/>
    </row>
    <row r="28" spans="1:34" x14ac:dyDescent="0.25">
      <c r="A28" s="92" t="s">
        <v>50</v>
      </c>
      <c r="B28" s="18"/>
      <c r="C28" s="18"/>
      <c r="K28" s="11"/>
      <c r="W28" s="11"/>
    </row>
    <row r="29" spans="1:34" x14ac:dyDescent="0.25">
      <c r="A29" s="92"/>
      <c r="B29" s="18"/>
      <c r="C29" s="18"/>
      <c r="K29" s="11"/>
      <c r="W29" s="11"/>
    </row>
    <row r="30" spans="1:34" x14ac:dyDescent="0.25">
      <c r="A30" s="93" t="s">
        <v>51</v>
      </c>
      <c r="B30" s="93"/>
      <c r="C30" s="93"/>
      <c r="K30" s="11"/>
      <c r="W30" s="11"/>
    </row>
    <row r="31" spans="1:34" x14ac:dyDescent="0.25">
      <c r="A31" s="92" t="s">
        <v>52</v>
      </c>
      <c r="B31" s="92"/>
      <c r="C31" s="92"/>
    </row>
  </sheetData>
  <mergeCells count="10">
    <mergeCell ref="A25:C25"/>
    <mergeCell ref="A2:P2"/>
    <mergeCell ref="A3:P3"/>
    <mergeCell ref="A4:P4"/>
    <mergeCell ref="D6:M6"/>
    <mergeCell ref="E10:E21"/>
    <mergeCell ref="D10:D21"/>
    <mergeCell ref="C10:C21"/>
    <mergeCell ref="B10:B21"/>
    <mergeCell ref="A10:A21"/>
  </mergeCells>
  <conditionalFormatting sqref="A23">
    <cfRule type="duplicateValues" dxfId="865" priority="32"/>
  </conditionalFormatting>
  <conditionalFormatting sqref="A23">
    <cfRule type="duplicateValues" dxfId="864" priority="33"/>
    <cfRule type="duplicateValues" dxfId="863" priority="34"/>
  </conditionalFormatting>
  <conditionalFormatting sqref="A28:A29">
    <cfRule type="duplicateValues" dxfId="862" priority="29"/>
  </conditionalFormatting>
  <conditionalFormatting sqref="A28:A29">
    <cfRule type="duplicateValues" dxfId="861" priority="30"/>
    <cfRule type="duplicateValues" dxfId="860" priority="31"/>
  </conditionalFormatting>
  <conditionalFormatting sqref="A30:A31">
    <cfRule type="duplicateValues" dxfId="859" priority="26"/>
  </conditionalFormatting>
  <conditionalFormatting sqref="A30:A31">
    <cfRule type="duplicateValues" dxfId="858" priority="27"/>
    <cfRule type="duplicateValues" dxfId="857" priority="28"/>
  </conditionalFormatting>
  <conditionalFormatting sqref="A24:A26">
    <cfRule type="duplicateValues" dxfId="856" priority="35"/>
  </conditionalFormatting>
  <conditionalFormatting sqref="A24:A26">
    <cfRule type="duplicateValues" dxfId="855" priority="36"/>
    <cfRule type="duplicateValues" dxfId="854" priority="37"/>
  </conditionalFormatting>
  <conditionalFormatting sqref="F10:F18">
    <cfRule type="duplicateValues" dxfId="853" priority="6"/>
    <cfRule type="duplicateValues" dxfId="852" priority="7"/>
  </conditionalFormatting>
  <conditionalFormatting sqref="F10:F18">
    <cfRule type="duplicateValues" dxfId="851" priority="4"/>
    <cfRule type="duplicateValues" dxfId="850" priority="5"/>
  </conditionalFormatting>
  <conditionalFormatting sqref="F10:F18">
    <cfRule type="duplicateValues" dxfId="849" priority="3"/>
  </conditionalFormatting>
  <conditionalFormatting sqref="F10:F18">
    <cfRule type="duplicateValues" dxfId="848" priority="2"/>
  </conditionalFormatting>
  <conditionalFormatting sqref="F10:F18">
    <cfRule type="duplicateValues" dxfId="847" priority="1"/>
  </conditionalFormatting>
  <conditionalFormatting sqref="F10:F18">
    <cfRule type="duplicateValues" dxfId="846" priority="8"/>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9583-D54A-4B07-AE15-DAD3C4CDCC41}">
  <dimension ref="A1:AH55"/>
  <sheetViews>
    <sheetView topLeftCell="L1" workbookViewId="0">
      <selection activeCell="C1" sqref="C1"/>
    </sheetView>
  </sheetViews>
  <sheetFormatPr baseColWidth="10" defaultRowHeight="15" x14ac:dyDescent="0.25"/>
  <cols>
    <col min="3" max="3" width="15.42578125" customWidth="1"/>
    <col min="30" max="30" width="23.28515625" bestFit="1" customWidth="1"/>
    <col min="31" max="31" width="15.28515625" style="11" customWidth="1"/>
    <col min="32" max="32" width="22.5703125" bestFit="1" customWidth="1"/>
  </cols>
  <sheetData>
    <row r="1" spans="1:34" x14ac:dyDescent="0.25">
      <c r="U1" s="11"/>
      <c r="V1" s="11"/>
      <c r="W1" s="11"/>
      <c r="AB1" s="11"/>
      <c r="AC1" s="11"/>
    </row>
    <row r="2" spans="1:34" x14ac:dyDescent="0.25">
      <c r="A2" s="114" t="s">
        <v>0</v>
      </c>
      <c r="B2" s="114"/>
      <c r="C2" s="114"/>
      <c r="D2" s="114"/>
      <c r="E2" s="114"/>
      <c r="F2" s="114"/>
      <c r="G2" s="114"/>
      <c r="H2" s="114"/>
      <c r="I2" s="114"/>
      <c r="J2" s="114"/>
      <c r="K2" s="114"/>
      <c r="L2" s="114"/>
      <c r="M2" s="114"/>
      <c r="N2" s="114"/>
      <c r="O2" s="114"/>
      <c r="P2" s="114"/>
      <c r="U2" s="11"/>
      <c r="V2" s="11"/>
      <c r="W2" s="11"/>
      <c r="AB2" s="11"/>
      <c r="AC2" s="11"/>
    </row>
    <row r="3" spans="1:34" x14ac:dyDescent="0.25">
      <c r="A3" s="114" t="s">
        <v>260</v>
      </c>
      <c r="B3" s="114"/>
      <c r="C3" s="114"/>
      <c r="D3" s="114"/>
      <c r="E3" s="114"/>
      <c r="F3" s="114"/>
      <c r="G3" s="114"/>
      <c r="H3" s="114"/>
      <c r="I3" s="114"/>
      <c r="J3" s="114"/>
      <c r="K3" s="114"/>
      <c r="L3" s="114"/>
      <c r="M3" s="114"/>
      <c r="N3" s="114"/>
      <c r="O3" s="114"/>
      <c r="P3" s="114"/>
      <c r="U3" s="11"/>
      <c r="V3" s="11"/>
      <c r="W3" s="11"/>
      <c r="AB3" s="11"/>
      <c r="AC3" s="11"/>
    </row>
    <row r="4" spans="1:34" x14ac:dyDescent="0.25">
      <c r="A4" s="114" t="s">
        <v>1</v>
      </c>
      <c r="B4" s="114"/>
      <c r="C4" s="114"/>
      <c r="D4" s="114"/>
      <c r="E4" s="114"/>
      <c r="F4" s="114"/>
      <c r="G4" s="114"/>
      <c r="H4" s="114"/>
      <c r="I4" s="114"/>
      <c r="J4" s="114"/>
      <c r="K4" s="114"/>
      <c r="L4" s="114"/>
      <c r="M4" s="114"/>
      <c r="N4" s="114"/>
      <c r="O4" s="114"/>
      <c r="P4" s="114"/>
      <c r="U4" s="11"/>
      <c r="V4" s="11"/>
      <c r="W4" s="11"/>
      <c r="AB4" s="11"/>
      <c r="AC4" s="11"/>
    </row>
    <row r="5" spans="1:34" x14ac:dyDescent="0.25">
      <c r="U5" s="11"/>
      <c r="V5" s="11"/>
      <c r="W5" s="11"/>
      <c r="AB5" s="11"/>
      <c r="AC5" s="11"/>
    </row>
    <row r="6" spans="1:34" ht="55.5" customHeight="1" x14ac:dyDescent="0.25">
      <c r="C6" s="1"/>
      <c r="D6" s="115" t="s">
        <v>54</v>
      </c>
      <c r="E6" s="115"/>
      <c r="F6" s="115"/>
      <c r="G6" s="115"/>
      <c r="H6" s="115"/>
      <c r="I6" s="115"/>
      <c r="J6" s="115"/>
      <c r="K6" s="115"/>
      <c r="L6" s="115"/>
      <c r="M6" s="115"/>
      <c r="U6" s="11"/>
      <c r="V6" s="11"/>
      <c r="W6" s="11"/>
      <c r="AB6" s="11"/>
      <c r="AC6" s="11"/>
    </row>
    <row r="7" spans="1:34" x14ac:dyDescent="0.25">
      <c r="U7" s="11"/>
      <c r="V7" s="11"/>
      <c r="W7" s="11"/>
      <c r="AB7" s="11"/>
      <c r="AC7" s="11"/>
    </row>
    <row r="8" spans="1:34" x14ac:dyDescent="0.25">
      <c r="U8" s="11"/>
      <c r="V8" s="11"/>
      <c r="W8" s="11"/>
      <c r="AB8" s="11"/>
      <c r="AC8" s="11"/>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18">
        <v>1504</v>
      </c>
      <c r="B10" s="118" t="s">
        <v>31</v>
      </c>
      <c r="C10" s="119" t="s">
        <v>32</v>
      </c>
      <c r="D10" s="118">
        <v>219</v>
      </c>
      <c r="E10" s="118">
        <v>12</v>
      </c>
      <c r="F10" s="30">
        <v>52716054</v>
      </c>
      <c r="G10" s="31" t="s">
        <v>33</v>
      </c>
      <c r="H10" s="31" t="s">
        <v>137</v>
      </c>
      <c r="I10" s="30" t="s">
        <v>37</v>
      </c>
      <c r="J10" s="31" t="s">
        <v>38</v>
      </c>
      <c r="K10" s="30" t="s">
        <v>39</v>
      </c>
      <c r="L10" s="30" t="s">
        <v>44</v>
      </c>
      <c r="M10" s="30">
        <v>0</v>
      </c>
      <c r="N10" s="30">
        <v>0</v>
      </c>
      <c r="O10" s="30">
        <v>0</v>
      </c>
      <c r="P10" s="30">
        <v>0</v>
      </c>
      <c r="Q10" s="30" t="s">
        <v>171</v>
      </c>
      <c r="R10" s="30">
        <v>0</v>
      </c>
      <c r="S10" s="30" t="s">
        <v>138</v>
      </c>
      <c r="T10" s="30">
        <v>0</v>
      </c>
      <c r="U10" s="30" t="s">
        <v>189</v>
      </c>
      <c r="V10" s="30">
        <v>0</v>
      </c>
      <c r="W10" s="30">
        <v>283</v>
      </c>
      <c r="X10" s="31">
        <v>33</v>
      </c>
      <c r="Y10" s="30" t="s">
        <v>41</v>
      </c>
      <c r="Z10" s="31">
        <v>250</v>
      </c>
      <c r="AA10" s="31">
        <v>50</v>
      </c>
      <c r="AB10" s="31" t="s">
        <v>46</v>
      </c>
      <c r="AC10" s="9">
        <v>45</v>
      </c>
      <c r="AD10" s="9">
        <v>95</v>
      </c>
      <c r="AE10" s="69">
        <v>99</v>
      </c>
      <c r="AF10" s="8">
        <v>42311</v>
      </c>
      <c r="AG10" s="9">
        <v>66.933333333333337</v>
      </c>
      <c r="AH10" s="9">
        <v>1</v>
      </c>
    </row>
    <row r="11" spans="1:34" x14ac:dyDescent="0.25">
      <c r="A11" s="118"/>
      <c r="B11" s="118"/>
      <c r="C11" s="119"/>
      <c r="D11" s="118"/>
      <c r="E11" s="118"/>
      <c r="F11" s="30">
        <v>52702923</v>
      </c>
      <c r="G11" s="31" t="s">
        <v>33</v>
      </c>
      <c r="H11" s="31" t="s">
        <v>137</v>
      </c>
      <c r="I11" s="30" t="s">
        <v>399</v>
      </c>
      <c r="J11" s="31" t="s">
        <v>38</v>
      </c>
      <c r="K11" s="30" t="s">
        <v>39</v>
      </c>
      <c r="L11" s="30" t="s">
        <v>58</v>
      </c>
      <c r="M11" s="30">
        <v>0</v>
      </c>
      <c r="N11" s="30">
        <v>0</v>
      </c>
      <c r="O11" s="30">
        <v>0</v>
      </c>
      <c r="P11" s="30">
        <v>0</v>
      </c>
      <c r="Q11" s="30" t="s">
        <v>319</v>
      </c>
      <c r="R11" s="30">
        <v>0</v>
      </c>
      <c r="S11" s="30" t="s">
        <v>153</v>
      </c>
      <c r="T11" s="30">
        <v>0</v>
      </c>
      <c r="U11" s="30" t="s">
        <v>189</v>
      </c>
      <c r="V11" s="30">
        <v>0</v>
      </c>
      <c r="W11" s="30">
        <v>174</v>
      </c>
      <c r="X11" s="31">
        <v>33</v>
      </c>
      <c r="Y11" s="30" t="s">
        <v>41</v>
      </c>
      <c r="Z11" s="31">
        <v>141</v>
      </c>
      <c r="AA11" s="31">
        <v>45</v>
      </c>
      <c r="AB11" s="31" t="s">
        <v>46</v>
      </c>
      <c r="AC11" s="9">
        <v>45</v>
      </c>
      <c r="AD11" s="9">
        <v>90</v>
      </c>
      <c r="AE11" s="69">
        <v>66</v>
      </c>
      <c r="AF11" s="8">
        <v>43662</v>
      </c>
      <c r="AG11" s="9">
        <v>21.9</v>
      </c>
      <c r="AH11" s="9">
        <v>2</v>
      </c>
    </row>
    <row r="12" spans="1:34" x14ac:dyDescent="0.25">
      <c r="A12" s="118"/>
      <c r="B12" s="118"/>
      <c r="C12" s="119"/>
      <c r="D12" s="118"/>
      <c r="E12" s="118"/>
      <c r="F12" s="30">
        <v>52314867</v>
      </c>
      <c r="G12" s="31" t="s">
        <v>33</v>
      </c>
      <c r="H12" s="31" t="s">
        <v>61</v>
      </c>
      <c r="I12" s="30" t="s">
        <v>37</v>
      </c>
      <c r="J12" s="31" t="s">
        <v>38</v>
      </c>
      <c r="K12" s="30" t="s">
        <v>39</v>
      </c>
      <c r="L12" s="30" t="s">
        <v>206</v>
      </c>
      <c r="M12" s="30">
        <v>0</v>
      </c>
      <c r="N12" s="30">
        <v>0</v>
      </c>
      <c r="O12" s="30">
        <v>0</v>
      </c>
      <c r="P12" s="30">
        <v>0</v>
      </c>
      <c r="Q12" s="30" t="s">
        <v>207</v>
      </c>
      <c r="R12" s="30">
        <v>0</v>
      </c>
      <c r="S12" s="30" t="s">
        <v>208</v>
      </c>
      <c r="T12" s="30">
        <v>0</v>
      </c>
      <c r="U12" s="30">
        <v>0</v>
      </c>
      <c r="V12" s="30">
        <v>0</v>
      </c>
      <c r="W12" s="30">
        <v>251</v>
      </c>
      <c r="X12" s="31">
        <v>33</v>
      </c>
      <c r="Y12" s="30" t="s">
        <v>41</v>
      </c>
      <c r="Z12" s="31">
        <v>218</v>
      </c>
      <c r="AA12" s="31">
        <v>50</v>
      </c>
      <c r="AB12" s="31" t="s">
        <v>42</v>
      </c>
      <c r="AC12" s="9">
        <v>40</v>
      </c>
      <c r="AD12" s="9">
        <v>90</v>
      </c>
      <c r="AE12" s="69">
        <v>96.03</v>
      </c>
      <c r="AF12" s="8">
        <v>40679</v>
      </c>
      <c r="AG12" s="9">
        <v>121.33333333333333</v>
      </c>
      <c r="AH12" s="9">
        <v>3</v>
      </c>
    </row>
    <row r="13" spans="1:34" x14ac:dyDescent="0.25">
      <c r="A13" s="118"/>
      <c r="B13" s="118"/>
      <c r="C13" s="119"/>
      <c r="D13" s="118"/>
      <c r="E13" s="118"/>
      <c r="F13" s="30">
        <v>52473285</v>
      </c>
      <c r="G13" s="31" t="s">
        <v>33</v>
      </c>
      <c r="H13" s="31" t="s">
        <v>61</v>
      </c>
      <c r="I13" s="30" t="s">
        <v>37</v>
      </c>
      <c r="J13" s="31" t="s">
        <v>38</v>
      </c>
      <c r="K13" s="30" t="s">
        <v>39</v>
      </c>
      <c r="L13" s="30" t="s">
        <v>102</v>
      </c>
      <c r="M13" s="30">
        <v>0</v>
      </c>
      <c r="N13" s="30">
        <v>0</v>
      </c>
      <c r="O13" s="30">
        <v>0</v>
      </c>
      <c r="P13" s="30">
        <v>0</v>
      </c>
      <c r="Q13" s="30" t="s">
        <v>155</v>
      </c>
      <c r="R13" s="30">
        <v>0</v>
      </c>
      <c r="S13" s="30" t="s">
        <v>184</v>
      </c>
      <c r="T13" s="30">
        <v>0</v>
      </c>
      <c r="U13" s="30">
        <v>0</v>
      </c>
      <c r="V13" s="30">
        <v>0</v>
      </c>
      <c r="W13" s="30">
        <v>206</v>
      </c>
      <c r="X13" s="31">
        <v>33</v>
      </c>
      <c r="Y13" s="30" t="s">
        <v>41</v>
      </c>
      <c r="Z13" s="31">
        <v>173</v>
      </c>
      <c r="AA13" s="31">
        <v>45</v>
      </c>
      <c r="AB13" s="31" t="s">
        <v>42</v>
      </c>
      <c r="AC13" s="9">
        <v>40</v>
      </c>
      <c r="AD13" s="9">
        <v>85</v>
      </c>
      <c r="AE13" s="69">
        <v>100</v>
      </c>
      <c r="AF13" s="8">
        <v>43587</v>
      </c>
      <c r="AG13" s="9">
        <v>24.4</v>
      </c>
      <c r="AH13" s="9">
        <v>4</v>
      </c>
    </row>
    <row r="14" spans="1:34" x14ac:dyDescent="0.25">
      <c r="A14" s="118"/>
      <c r="B14" s="118"/>
      <c r="C14" s="119"/>
      <c r="D14" s="118"/>
      <c r="E14" s="118"/>
      <c r="F14" s="30">
        <v>8105146</v>
      </c>
      <c r="G14" s="31" t="s">
        <v>33</v>
      </c>
      <c r="H14" s="31" t="s">
        <v>61</v>
      </c>
      <c r="I14" s="30" t="s">
        <v>37</v>
      </c>
      <c r="J14" s="31" t="s">
        <v>38</v>
      </c>
      <c r="K14" s="30" t="s">
        <v>39</v>
      </c>
      <c r="L14" s="30" t="s">
        <v>58</v>
      </c>
      <c r="M14" s="30">
        <v>0</v>
      </c>
      <c r="N14" s="30">
        <v>0</v>
      </c>
      <c r="O14" s="30">
        <v>0</v>
      </c>
      <c r="P14" s="30">
        <v>0</v>
      </c>
      <c r="Q14" s="30" t="s">
        <v>198</v>
      </c>
      <c r="R14" s="30">
        <v>0</v>
      </c>
      <c r="S14" s="30" t="s">
        <v>199</v>
      </c>
      <c r="T14" s="30">
        <v>0</v>
      </c>
      <c r="U14" s="30">
        <v>0</v>
      </c>
      <c r="V14" s="30">
        <v>0</v>
      </c>
      <c r="W14" s="30">
        <v>151</v>
      </c>
      <c r="X14" s="31">
        <v>33</v>
      </c>
      <c r="Y14" s="30" t="s">
        <v>41</v>
      </c>
      <c r="Z14" s="31">
        <v>118</v>
      </c>
      <c r="AA14" s="31">
        <v>40</v>
      </c>
      <c r="AB14" s="31" t="s">
        <v>42</v>
      </c>
      <c r="AC14" s="9">
        <v>40</v>
      </c>
      <c r="AD14" s="9">
        <v>80</v>
      </c>
      <c r="AE14" s="69">
        <v>98.28</v>
      </c>
      <c r="AF14" s="8">
        <v>43558</v>
      </c>
      <c r="AG14" s="9">
        <v>25.366666666666667</v>
      </c>
      <c r="AH14" s="9">
        <v>5</v>
      </c>
    </row>
    <row r="15" spans="1:34" x14ac:dyDescent="0.25">
      <c r="A15" s="118"/>
      <c r="B15" s="118"/>
      <c r="C15" s="119"/>
      <c r="D15" s="118"/>
      <c r="E15" s="118"/>
      <c r="F15" s="30">
        <v>1024484620</v>
      </c>
      <c r="G15" s="31" t="s">
        <v>33</v>
      </c>
      <c r="H15" s="31" t="s">
        <v>61</v>
      </c>
      <c r="I15" s="30" t="s">
        <v>37</v>
      </c>
      <c r="J15" s="31" t="s">
        <v>38</v>
      </c>
      <c r="K15" s="30" t="s">
        <v>39</v>
      </c>
      <c r="L15" s="30" t="s">
        <v>139</v>
      </c>
      <c r="M15" s="30">
        <v>0</v>
      </c>
      <c r="N15" s="30">
        <v>0</v>
      </c>
      <c r="O15" s="30">
        <v>0</v>
      </c>
      <c r="P15" s="30">
        <v>0</v>
      </c>
      <c r="Q15" s="30" t="s">
        <v>174</v>
      </c>
      <c r="R15" s="30">
        <v>0</v>
      </c>
      <c r="S15" s="30">
        <v>0</v>
      </c>
      <c r="T15" s="30">
        <v>0</v>
      </c>
      <c r="U15" s="30" t="s">
        <v>173</v>
      </c>
      <c r="V15" s="30">
        <v>0</v>
      </c>
      <c r="W15" s="30">
        <v>105</v>
      </c>
      <c r="X15" s="31">
        <v>33</v>
      </c>
      <c r="Y15" s="30" t="s">
        <v>41</v>
      </c>
      <c r="Z15" s="31">
        <v>72</v>
      </c>
      <c r="AA15" s="31">
        <v>30</v>
      </c>
      <c r="AB15" s="31" t="s">
        <v>46</v>
      </c>
      <c r="AC15" s="9">
        <v>45</v>
      </c>
      <c r="AD15" s="9">
        <v>75</v>
      </c>
      <c r="AE15" s="69">
        <v>96.5</v>
      </c>
      <c r="AF15" s="8">
        <v>43473</v>
      </c>
      <c r="AG15" s="9">
        <v>28.2</v>
      </c>
      <c r="AH15" s="9">
        <v>6</v>
      </c>
    </row>
    <row r="16" spans="1:34" x14ac:dyDescent="0.25">
      <c r="A16" s="118"/>
      <c r="B16" s="118"/>
      <c r="C16" s="119"/>
      <c r="D16" s="118"/>
      <c r="E16" s="118"/>
      <c r="F16" s="30">
        <v>79688891</v>
      </c>
      <c r="G16" s="31" t="s">
        <v>33</v>
      </c>
      <c r="H16" s="31" t="s">
        <v>61</v>
      </c>
      <c r="I16" s="30" t="s">
        <v>37</v>
      </c>
      <c r="J16" s="31" t="s">
        <v>38</v>
      </c>
      <c r="K16" s="30" t="s">
        <v>39</v>
      </c>
      <c r="L16" s="30" t="s">
        <v>58</v>
      </c>
      <c r="M16" s="30">
        <v>0</v>
      </c>
      <c r="N16" s="30">
        <v>0</v>
      </c>
      <c r="O16" s="30">
        <v>0</v>
      </c>
      <c r="P16" s="30">
        <v>0</v>
      </c>
      <c r="Q16" s="30" t="s">
        <v>155</v>
      </c>
      <c r="R16" s="30">
        <v>0</v>
      </c>
      <c r="S16" s="30">
        <v>0</v>
      </c>
      <c r="T16" s="30">
        <v>0</v>
      </c>
      <c r="U16" s="30" t="s">
        <v>193</v>
      </c>
      <c r="V16" s="30">
        <v>0</v>
      </c>
      <c r="W16" s="30">
        <v>112</v>
      </c>
      <c r="X16" s="31">
        <v>33</v>
      </c>
      <c r="Y16" s="30" t="s">
        <v>41</v>
      </c>
      <c r="Z16" s="31">
        <v>79</v>
      </c>
      <c r="AA16" s="31">
        <v>30</v>
      </c>
      <c r="AB16" s="31" t="s">
        <v>46</v>
      </c>
      <c r="AC16" s="9">
        <v>45</v>
      </c>
      <c r="AD16" s="9">
        <v>75</v>
      </c>
      <c r="AE16" s="69">
        <v>90.63</v>
      </c>
      <c r="AF16" s="8">
        <v>43455</v>
      </c>
      <c r="AG16" s="9">
        <v>28.8</v>
      </c>
      <c r="AH16" s="9">
        <v>7</v>
      </c>
    </row>
    <row r="17" spans="1:34" x14ac:dyDescent="0.25">
      <c r="A17" s="118"/>
      <c r="B17" s="118"/>
      <c r="C17" s="119"/>
      <c r="D17" s="118"/>
      <c r="E17" s="118"/>
      <c r="F17" s="30">
        <v>52312350</v>
      </c>
      <c r="G17" s="31" t="s">
        <v>33</v>
      </c>
      <c r="H17" s="31" t="s">
        <v>61</v>
      </c>
      <c r="I17" s="30" t="s">
        <v>37</v>
      </c>
      <c r="J17" s="31" t="s">
        <v>38</v>
      </c>
      <c r="K17" s="30" t="s">
        <v>39</v>
      </c>
      <c r="L17" s="30" t="s">
        <v>110</v>
      </c>
      <c r="M17" s="30" t="s">
        <v>179</v>
      </c>
      <c r="N17" s="30">
        <v>0</v>
      </c>
      <c r="O17" s="30">
        <v>0</v>
      </c>
      <c r="P17" s="30">
        <v>0</v>
      </c>
      <c r="Q17" s="30" t="s">
        <v>155</v>
      </c>
      <c r="R17" s="30">
        <v>0</v>
      </c>
      <c r="S17" s="30" t="s">
        <v>194</v>
      </c>
      <c r="T17" s="30">
        <v>0</v>
      </c>
      <c r="U17" s="30">
        <v>0</v>
      </c>
      <c r="V17" s="30">
        <v>0</v>
      </c>
      <c r="W17" s="30">
        <v>82</v>
      </c>
      <c r="X17" s="31">
        <v>33</v>
      </c>
      <c r="Y17" s="30" t="s">
        <v>41</v>
      </c>
      <c r="Z17" s="31">
        <v>49</v>
      </c>
      <c r="AA17" s="31">
        <v>25</v>
      </c>
      <c r="AB17" s="31" t="s">
        <v>42</v>
      </c>
      <c r="AC17" s="9">
        <v>40</v>
      </c>
      <c r="AD17" s="9">
        <v>65</v>
      </c>
      <c r="AE17" s="69">
        <v>98.5</v>
      </c>
      <c r="AF17" s="8">
        <v>43654</v>
      </c>
      <c r="AG17" s="9">
        <v>22.166666666666668</v>
      </c>
      <c r="AH17" s="9">
        <v>8</v>
      </c>
    </row>
    <row r="18" spans="1:34" x14ac:dyDescent="0.25">
      <c r="A18" s="118"/>
      <c r="B18" s="118"/>
      <c r="C18" s="119"/>
      <c r="D18" s="118"/>
      <c r="E18" s="118"/>
      <c r="F18" s="30">
        <v>1072656274</v>
      </c>
      <c r="G18" s="31" t="s">
        <v>33</v>
      </c>
      <c r="H18" s="31" t="s">
        <v>61</v>
      </c>
      <c r="I18" s="30" t="s">
        <v>37</v>
      </c>
      <c r="J18" s="31" t="s">
        <v>38</v>
      </c>
      <c r="K18" s="30" t="s">
        <v>39</v>
      </c>
      <c r="L18" s="30" t="s">
        <v>55</v>
      </c>
      <c r="M18" s="30">
        <v>0</v>
      </c>
      <c r="N18" s="30">
        <v>0</v>
      </c>
      <c r="O18" s="30">
        <v>0</v>
      </c>
      <c r="P18" s="30">
        <v>0</v>
      </c>
      <c r="Q18" s="30" t="s">
        <v>174</v>
      </c>
      <c r="R18" s="30">
        <v>0</v>
      </c>
      <c r="S18" s="30" t="s">
        <v>183</v>
      </c>
      <c r="T18" s="30">
        <v>0</v>
      </c>
      <c r="U18" s="30">
        <v>0</v>
      </c>
      <c r="V18" s="30">
        <v>0</v>
      </c>
      <c r="W18" s="30">
        <v>69</v>
      </c>
      <c r="X18" s="31">
        <v>33</v>
      </c>
      <c r="Y18" s="30" t="s">
        <v>41</v>
      </c>
      <c r="Z18" s="31">
        <v>36</v>
      </c>
      <c r="AA18" s="31">
        <v>20</v>
      </c>
      <c r="AB18" s="31" t="s">
        <v>42</v>
      </c>
      <c r="AC18" s="9">
        <v>40</v>
      </c>
      <c r="AD18" s="9">
        <v>60</v>
      </c>
      <c r="AE18" s="69">
        <v>99.5</v>
      </c>
      <c r="AF18" s="8">
        <v>43480</v>
      </c>
      <c r="AG18" s="9">
        <v>27.966666666666665</v>
      </c>
      <c r="AH18" s="9">
        <v>9</v>
      </c>
    </row>
    <row r="19" spans="1:34" x14ac:dyDescent="0.25">
      <c r="A19" s="118"/>
      <c r="B19" s="118"/>
      <c r="C19" s="119"/>
      <c r="D19" s="118"/>
      <c r="E19" s="118"/>
      <c r="F19" s="30">
        <v>52852606</v>
      </c>
      <c r="G19" s="31" t="s">
        <v>33</v>
      </c>
      <c r="H19" s="31" t="s">
        <v>61</v>
      </c>
      <c r="I19" s="30" t="s">
        <v>399</v>
      </c>
      <c r="J19" s="31" t="s">
        <v>38</v>
      </c>
      <c r="K19" s="30" t="s">
        <v>39</v>
      </c>
      <c r="L19" s="30" t="s">
        <v>44</v>
      </c>
      <c r="M19" s="30">
        <v>0</v>
      </c>
      <c r="N19" s="30" t="s">
        <v>157</v>
      </c>
      <c r="O19" s="30">
        <v>0</v>
      </c>
      <c r="P19" s="30">
        <v>0</v>
      </c>
      <c r="Q19" s="30" t="s">
        <v>710</v>
      </c>
      <c r="R19" s="30">
        <v>0</v>
      </c>
      <c r="S19" s="30" t="s">
        <v>711</v>
      </c>
      <c r="T19" s="30">
        <v>0</v>
      </c>
      <c r="U19" s="30">
        <v>0</v>
      </c>
      <c r="V19" s="30">
        <v>0</v>
      </c>
      <c r="W19" s="30">
        <v>251</v>
      </c>
      <c r="X19" s="31">
        <v>33</v>
      </c>
      <c r="Y19" s="30" t="s">
        <v>41</v>
      </c>
      <c r="Z19" s="31">
        <v>218</v>
      </c>
      <c r="AA19" s="31">
        <v>50</v>
      </c>
      <c r="AB19" s="31" t="s">
        <v>42</v>
      </c>
      <c r="AC19" s="9">
        <v>40</v>
      </c>
      <c r="AD19" s="9">
        <v>90</v>
      </c>
      <c r="AE19" s="69">
        <v>66</v>
      </c>
      <c r="AF19" s="8">
        <v>43516</v>
      </c>
      <c r="AG19" s="9">
        <v>26.766666666666666</v>
      </c>
      <c r="AH19" s="9">
        <v>10</v>
      </c>
    </row>
    <row r="20" spans="1:34" x14ac:dyDescent="0.25">
      <c r="A20" s="118"/>
      <c r="B20" s="118"/>
      <c r="C20" s="119"/>
      <c r="D20" s="118"/>
      <c r="E20" s="118"/>
      <c r="F20" s="30">
        <v>1016027870</v>
      </c>
      <c r="G20" s="31" t="s">
        <v>33</v>
      </c>
      <c r="H20" s="31" t="s">
        <v>61</v>
      </c>
      <c r="I20" s="30" t="s">
        <v>399</v>
      </c>
      <c r="J20" s="31" t="s">
        <v>38</v>
      </c>
      <c r="K20" s="30" t="s">
        <v>39</v>
      </c>
      <c r="L20" s="30" t="s">
        <v>40</v>
      </c>
      <c r="M20" s="30">
        <v>0</v>
      </c>
      <c r="N20" s="30">
        <v>0</v>
      </c>
      <c r="O20" s="30">
        <v>0</v>
      </c>
      <c r="P20" s="30">
        <v>0</v>
      </c>
      <c r="Q20" s="30" t="s">
        <v>174</v>
      </c>
      <c r="R20" s="30">
        <v>0</v>
      </c>
      <c r="S20" s="30" t="s">
        <v>147</v>
      </c>
      <c r="T20" s="30">
        <v>0</v>
      </c>
      <c r="U20" s="30">
        <v>0</v>
      </c>
      <c r="V20" s="30">
        <v>0</v>
      </c>
      <c r="W20" s="30">
        <v>87</v>
      </c>
      <c r="X20" s="31">
        <v>33</v>
      </c>
      <c r="Y20" s="30" t="s">
        <v>41</v>
      </c>
      <c r="Z20" s="31">
        <v>54</v>
      </c>
      <c r="AA20" s="31">
        <v>25</v>
      </c>
      <c r="AB20" s="31" t="s">
        <v>42</v>
      </c>
      <c r="AC20" s="9">
        <v>40</v>
      </c>
      <c r="AD20" s="9">
        <v>65</v>
      </c>
      <c r="AE20" s="69">
        <v>66</v>
      </c>
      <c r="AF20" s="8">
        <v>43774</v>
      </c>
      <c r="AG20" s="9">
        <v>18.166666666666668</v>
      </c>
      <c r="AH20" s="9">
        <v>11</v>
      </c>
    </row>
    <row r="21" spans="1:34" x14ac:dyDescent="0.25">
      <c r="A21" s="118"/>
      <c r="B21" s="118"/>
      <c r="C21" s="119"/>
      <c r="D21" s="118"/>
      <c r="E21" s="118"/>
      <c r="F21" s="30">
        <v>1013588674</v>
      </c>
      <c r="G21" s="31" t="s">
        <v>33</v>
      </c>
      <c r="H21" s="31" t="s">
        <v>34</v>
      </c>
      <c r="I21" s="30" t="s">
        <v>37</v>
      </c>
      <c r="J21" s="31" t="s">
        <v>38</v>
      </c>
      <c r="K21" s="30" t="s">
        <v>39</v>
      </c>
      <c r="L21" s="30" t="s">
        <v>62</v>
      </c>
      <c r="M21" s="30">
        <v>0</v>
      </c>
      <c r="N21" s="30">
        <v>0</v>
      </c>
      <c r="O21" s="30">
        <v>0</v>
      </c>
      <c r="P21" s="30">
        <v>0</v>
      </c>
      <c r="Q21" s="30" t="s">
        <v>174</v>
      </c>
      <c r="R21" s="30">
        <v>0</v>
      </c>
      <c r="S21" s="30" t="s">
        <v>178</v>
      </c>
      <c r="T21" s="30">
        <v>0</v>
      </c>
      <c r="U21" s="30">
        <v>0</v>
      </c>
      <c r="V21" s="30">
        <v>0</v>
      </c>
      <c r="W21" s="30">
        <v>55</v>
      </c>
      <c r="X21" s="31">
        <v>33</v>
      </c>
      <c r="Y21" s="30" t="s">
        <v>41</v>
      </c>
      <c r="Z21" s="31">
        <v>22</v>
      </c>
      <c r="AA21" s="31">
        <v>20</v>
      </c>
      <c r="AB21" s="31" t="s">
        <v>42</v>
      </c>
      <c r="AC21" s="9">
        <v>40</v>
      </c>
      <c r="AD21" s="9">
        <v>60</v>
      </c>
      <c r="AE21" s="69">
        <v>100</v>
      </c>
      <c r="AF21" s="8">
        <v>43593</v>
      </c>
      <c r="AG21" s="9">
        <v>24.2</v>
      </c>
      <c r="AH21" s="9">
        <v>12</v>
      </c>
    </row>
    <row r="22" spans="1:34" x14ac:dyDescent="0.25">
      <c r="A22" s="50"/>
      <c r="B22" s="50"/>
      <c r="C22" s="50"/>
      <c r="D22" s="50"/>
      <c r="E22" s="50"/>
      <c r="G22" s="11"/>
      <c r="H22" s="11"/>
      <c r="J22" s="11"/>
      <c r="U22" s="11"/>
      <c r="V22" s="11"/>
      <c r="W22" s="11"/>
      <c r="X22" s="11"/>
      <c r="Y22" s="11"/>
      <c r="AA22" s="11"/>
      <c r="AB22" s="11"/>
      <c r="AC22" s="11"/>
      <c r="AD22" s="47"/>
      <c r="AE22" s="48"/>
    </row>
    <row r="23" spans="1:34" x14ac:dyDescent="0.25">
      <c r="A23" s="50"/>
      <c r="B23" s="50"/>
      <c r="C23" s="50"/>
      <c r="D23" s="50"/>
      <c r="E23" s="50"/>
      <c r="G23" s="11"/>
      <c r="H23" s="11"/>
      <c r="J23" s="11"/>
      <c r="U23" s="11"/>
      <c r="V23" s="11"/>
      <c r="W23" s="11"/>
      <c r="X23" s="11"/>
      <c r="Y23" s="11"/>
      <c r="AA23" s="11"/>
      <c r="AB23" s="11"/>
      <c r="AC23" s="11"/>
      <c r="AD23" s="8"/>
      <c r="AE23" s="9"/>
    </row>
    <row r="24" spans="1:34" x14ac:dyDescent="0.25">
      <c r="A24" s="92" t="s">
        <v>47</v>
      </c>
      <c r="D24" s="50"/>
      <c r="E24" s="50"/>
      <c r="G24" s="11"/>
      <c r="H24" s="11"/>
      <c r="J24" s="11"/>
      <c r="U24" s="11"/>
      <c r="V24" s="11"/>
      <c r="W24" s="11"/>
      <c r="X24" s="11"/>
      <c r="Y24" s="11"/>
      <c r="AA24" s="11"/>
      <c r="AB24" s="11"/>
      <c r="AC24" s="11"/>
      <c r="AD24" s="8"/>
      <c r="AE24" s="9"/>
    </row>
    <row r="25" spans="1:34" x14ac:dyDescent="0.25">
      <c r="A25" s="92"/>
      <c r="B25" s="18"/>
      <c r="C25" s="18"/>
      <c r="D25" s="50"/>
      <c r="E25" s="50"/>
      <c r="G25" s="11"/>
      <c r="H25" s="11"/>
      <c r="J25" s="11"/>
      <c r="U25" s="11"/>
      <c r="V25" s="11"/>
      <c r="W25" s="11"/>
      <c r="X25" s="11"/>
      <c r="Y25" s="11"/>
      <c r="AA25" s="11"/>
      <c r="AB25" s="11"/>
      <c r="AC25" s="11"/>
      <c r="AD25" s="8"/>
      <c r="AE25" s="9"/>
    </row>
    <row r="26" spans="1:34" x14ac:dyDescent="0.25">
      <c r="A26" s="113" t="s">
        <v>48</v>
      </c>
      <c r="B26" s="113"/>
      <c r="C26" s="113"/>
      <c r="D26" s="50"/>
      <c r="E26" s="50"/>
      <c r="G26" s="11"/>
      <c r="H26" s="11"/>
      <c r="J26" s="11"/>
      <c r="U26" s="11"/>
      <c r="V26" s="11"/>
      <c r="W26" s="11"/>
      <c r="X26" s="11"/>
      <c r="Y26" s="11"/>
      <c r="AA26" s="11"/>
      <c r="AB26" s="11"/>
      <c r="AC26" s="11"/>
      <c r="AD26" s="8"/>
      <c r="AE26" s="9"/>
    </row>
    <row r="27" spans="1:34" x14ac:dyDescent="0.25">
      <c r="A27" s="92" t="s">
        <v>49</v>
      </c>
      <c r="B27" s="92"/>
      <c r="C27" s="92"/>
      <c r="D27" s="50"/>
      <c r="E27" s="50"/>
      <c r="G27" s="11"/>
      <c r="H27" s="11"/>
      <c r="J27" s="11"/>
      <c r="U27" s="11"/>
      <c r="V27" s="11"/>
      <c r="W27" s="11"/>
      <c r="X27" s="11"/>
      <c r="Y27" s="11"/>
      <c r="AA27" s="11"/>
      <c r="AB27" s="11"/>
      <c r="AC27" s="11"/>
      <c r="AD27" s="8"/>
      <c r="AE27" s="9"/>
    </row>
    <row r="28" spans="1:34" x14ac:dyDescent="0.25">
      <c r="D28" s="50"/>
      <c r="E28" s="50"/>
      <c r="G28" s="11"/>
      <c r="H28" s="11"/>
      <c r="J28" s="11"/>
      <c r="U28" s="11"/>
      <c r="V28" s="11"/>
      <c r="W28" s="11"/>
      <c r="X28" s="11"/>
      <c r="Y28" s="11"/>
      <c r="AA28" s="11"/>
      <c r="AB28" s="11"/>
      <c r="AC28" s="11"/>
      <c r="AD28" s="8"/>
      <c r="AE28" s="9"/>
    </row>
    <row r="29" spans="1:34" x14ac:dyDescent="0.25">
      <c r="A29" s="92" t="s">
        <v>50</v>
      </c>
      <c r="B29" s="18"/>
      <c r="C29" s="18"/>
      <c r="D29" s="50"/>
      <c r="E29" s="50"/>
      <c r="G29" s="11"/>
      <c r="H29" s="11"/>
      <c r="J29" s="11"/>
      <c r="U29" s="11"/>
      <c r="V29" s="11"/>
      <c r="W29" s="11"/>
      <c r="X29" s="11"/>
      <c r="Y29" s="11"/>
      <c r="AA29" s="11"/>
      <c r="AB29" s="11"/>
      <c r="AC29" s="11"/>
      <c r="AD29" s="8"/>
      <c r="AE29" s="9"/>
    </row>
    <row r="30" spans="1:34" x14ac:dyDescent="0.25">
      <c r="A30" s="92"/>
      <c r="B30" s="18"/>
      <c r="C30" s="18"/>
      <c r="D30" s="50"/>
      <c r="E30" s="50"/>
      <c r="G30" s="11"/>
      <c r="H30" s="11"/>
      <c r="J30" s="11"/>
      <c r="U30" s="11"/>
      <c r="V30" s="11"/>
      <c r="W30" s="11"/>
      <c r="X30" s="11"/>
      <c r="Y30" s="11"/>
      <c r="AA30" s="11"/>
      <c r="AB30" s="11"/>
      <c r="AC30" s="11"/>
      <c r="AD30" s="8"/>
      <c r="AE30" s="9"/>
    </row>
    <row r="31" spans="1:34" x14ac:dyDescent="0.25">
      <c r="A31" s="93" t="s">
        <v>51</v>
      </c>
      <c r="B31" s="93"/>
      <c r="C31" s="93"/>
      <c r="D31" s="50"/>
      <c r="E31" s="50"/>
      <c r="G31" s="11"/>
      <c r="H31" s="11"/>
      <c r="J31" s="11"/>
      <c r="U31" s="11"/>
      <c r="V31" s="11"/>
      <c r="W31" s="11"/>
      <c r="X31" s="11"/>
      <c r="Y31" s="11"/>
      <c r="AA31" s="11"/>
      <c r="AB31" s="11"/>
      <c r="AC31" s="11"/>
      <c r="AD31" s="8"/>
      <c r="AE31" s="9"/>
    </row>
    <row r="32" spans="1:34" x14ac:dyDescent="0.25">
      <c r="A32" s="92" t="s">
        <v>52</v>
      </c>
      <c r="B32" s="92"/>
      <c r="C32" s="92"/>
      <c r="D32" s="50"/>
      <c r="E32" s="50"/>
      <c r="G32" s="11"/>
      <c r="H32" s="11"/>
      <c r="J32" s="11"/>
      <c r="U32" s="11"/>
      <c r="V32" s="11"/>
      <c r="W32" s="11"/>
      <c r="X32" s="11"/>
      <c r="Y32" s="11"/>
      <c r="AA32" s="11"/>
      <c r="AB32" s="11"/>
      <c r="AC32" s="11"/>
      <c r="AD32" s="8"/>
      <c r="AE32" s="9"/>
    </row>
    <row r="33" spans="1:31" x14ac:dyDescent="0.25">
      <c r="A33" s="50"/>
      <c r="B33" s="50"/>
      <c r="C33" s="50"/>
      <c r="D33" s="50"/>
      <c r="E33" s="50"/>
      <c r="G33" s="11"/>
      <c r="H33" s="11"/>
      <c r="J33" s="11"/>
      <c r="U33" s="11"/>
      <c r="V33" s="11"/>
      <c r="W33" s="11"/>
      <c r="X33" s="11"/>
      <c r="Y33" s="11"/>
      <c r="AA33" s="11"/>
      <c r="AB33" s="11"/>
      <c r="AC33" s="11"/>
      <c r="AD33" s="8"/>
      <c r="AE33" s="9"/>
    </row>
    <row r="34" spans="1:31" x14ac:dyDescent="0.25">
      <c r="A34" s="50"/>
      <c r="B34" s="50"/>
      <c r="C34" s="50"/>
      <c r="D34" s="50"/>
      <c r="E34" s="50"/>
      <c r="G34" s="11"/>
      <c r="H34" s="11"/>
      <c r="J34" s="11"/>
      <c r="U34" s="11"/>
      <c r="V34" s="11"/>
      <c r="W34" s="11"/>
      <c r="X34" s="11"/>
      <c r="Y34" s="11"/>
      <c r="AA34" s="11"/>
      <c r="AB34" s="11"/>
      <c r="AC34" s="11"/>
      <c r="AD34" s="8"/>
      <c r="AE34" s="9"/>
    </row>
    <row r="35" spans="1:31" x14ac:dyDescent="0.25">
      <c r="A35" s="50"/>
      <c r="B35" s="50"/>
      <c r="C35" s="50"/>
      <c r="D35" s="50"/>
      <c r="E35" s="50"/>
      <c r="G35" s="11"/>
      <c r="H35" s="11"/>
      <c r="J35" s="11"/>
      <c r="U35" s="11"/>
      <c r="V35" s="11"/>
      <c r="W35" s="11"/>
      <c r="X35" s="11"/>
      <c r="Y35" s="11"/>
      <c r="AA35" s="11"/>
      <c r="AB35" s="11"/>
      <c r="AC35" s="11"/>
      <c r="AD35" s="8"/>
      <c r="AE35" s="9"/>
    </row>
    <row r="36" spans="1:31" x14ac:dyDescent="0.25">
      <c r="A36" s="50"/>
      <c r="B36" s="50"/>
      <c r="C36" s="50"/>
      <c r="D36" s="50"/>
      <c r="E36" s="50"/>
      <c r="G36" s="11"/>
      <c r="H36" s="11"/>
      <c r="J36" s="11"/>
      <c r="U36" s="11"/>
      <c r="V36" s="11"/>
      <c r="W36" s="11"/>
      <c r="X36" s="11"/>
      <c r="Y36" s="11"/>
      <c r="AA36" s="11"/>
      <c r="AB36" s="11"/>
      <c r="AC36" s="11"/>
      <c r="AD36" s="8"/>
      <c r="AE36" s="9"/>
    </row>
    <row r="37" spans="1:31" x14ac:dyDescent="0.25">
      <c r="A37" s="50"/>
      <c r="B37" s="50"/>
      <c r="C37" s="50"/>
      <c r="D37" s="50"/>
      <c r="E37" s="50"/>
      <c r="G37" s="11"/>
      <c r="H37" s="11"/>
      <c r="J37" s="11"/>
      <c r="U37" s="11"/>
      <c r="V37" s="11"/>
      <c r="W37" s="11"/>
      <c r="X37" s="11"/>
      <c r="Y37" s="11"/>
      <c r="AA37" s="11"/>
      <c r="AB37" s="11"/>
      <c r="AC37" s="11"/>
      <c r="AD37" s="8"/>
      <c r="AE37" s="9"/>
    </row>
    <row r="38" spans="1:31" x14ac:dyDescent="0.25">
      <c r="A38" s="50"/>
      <c r="B38" s="50"/>
      <c r="C38" s="50"/>
      <c r="D38" s="50"/>
      <c r="E38" s="50"/>
      <c r="G38" s="11"/>
      <c r="H38" s="11"/>
      <c r="J38" s="11"/>
      <c r="U38" s="11"/>
      <c r="V38" s="11"/>
      <c r="W38" s="11"/>
      <c r="X38" s="11"/>
      <c r="Y38" s="11"/>
      <c r="AA38" s="11"/>
      <c r="AB38" s="11"/>
      <c r="AC38" s="11"/>
      <c r="AD38" s="8"/>
      <c r="AE38" s="9"/>
    </row>
    <row r="39" spans="1:31" x14ac:dyDescent="0.25">
      <c r="A39" s="50"/>
      <c r="B39" s="50"/>
      <c r="C39" s="50"/>
      <c r="D39" s="50"/>
      <c r="E39" s="50"/>
      <c r="G39" s="11"/>
      <c r="H39" s="11"/>
      <c r="J39" s="11"/>
      <c r="U39" s="11"/>
      <c r="V39" s="11"/>
      <c r="W39" s="11"/>
      <c r="X39" s="11"/>
      <c r="Y39" s="11"/>
      <c r="AA39" s="11"/>
      <c r="AB39" s="11"/>
      <c r="AC39" s="11"/>
      <c r="AD39" s="8"/>
      <c r="AE39" s="9"/>
    </row>
    <row r="40" spans="1:31" x14ac:dyDescent="0.25">
      <c r="A40" s="50"/>
      <c r="B40" s="50"/>
      <c r="C40" s="50"/>
      <c r="D40" s="50"/>
      <c r="E40" s="50"/>
      <c r="G40" s="11"/>
      <c r="H40" s="11"/>
      <c r="J40" s="11"/>
      <c r="U40" s="11"/>
      <c r="V40" s="11"/>
      <c r="W40" s="11"/>
      <c r="X40" s="11"/>
      <c r="Y40" s="11"/>
      <c r="AA40" s="11"/>
      <c r="AB40" s="11"/>
      <c r="AC40" s="11"/>
      <c r="AD40" s="8"/>
      <c r="AE40" s="9"/>
    </row>
    <row r="41" spans="1:31" x14ac:dyDescent="0.25">
      <c r="A41" s="50"/>
      <c r="B41" s="50"/>
      <c r="C41" s="50"/>
      <c r="D41" s="50"/>
      <c r="E41" s="50"/>
      <c r="G41" s="11"/>
      <c r="H41" s="11"/>
      <c r="J41" s="11"/>
      <c r="U41" s="11"/>
      <c r="V41" s="11"/>
      <c r="W41" s="11"/>
      <c r="X41" s="11"/>
      <c r="Y41" s="11"/>
      <c r="AA41" s="11"/>
      <c r="AB41" s="11"/>
      <c r="AC41" s="11"/>
      <c r="AD41" s="8"/>
      <c r="AE41" s="9"/>
    </row>
    <row r="42" spans="1:31" x14ac:dyDescent="0.25">
      <c r="A42" s="50"/>
      <c r="B42" s="50"/>
      <c r="C42" s="50"/>
      <c r="D42" s="50"/>
      <c r="E42" s="50"/>
      <c r="G42" s="11"/>
      <c r="H42" s="11"/>
      <c r="J42" s="11"/>
      <c r="U42" s="11"/>
      <c r="V42" s="11"/>
      <c r="W42" s="11"/>
      <c r="X42" s="11"/>
      <c r="Y42" s="11"/>
      <c r="AA42" s="11"/>
      <c r="AB42" s="11"/>
      <c r="AC42" s="11"/>
      <c r="AD42" s="8"/>
      <c r="AE42" s="9"/>
    </row>
    <row r="43" spans="1:31" x14ac:dyDescent="0.25">
      <c r="A43" s="50"/>
      <c r="B43" s="50"/>
      <c r="C43" s="50"/>
      <c r="D43" s="50"/>
      <c r="E43" s="50"/>
      <c r="G43" s="11"/>
      <c r="H43" s="11"/>
      <c r="J43" s="11"/>
      <c r="U43" s="11"/>
      <c r="V43" s="11"/>
      <c r="W43" s="11"/>
      <c r="X43" s="11"/>
      <c r="Y43" s="11"/>
      <c r="AA43" s="11"/>
      <c r="AB43" s="11"/>
      <c r="AC43" s="11"/>
      <c r="AD43" s="8"/>
      <c r="AE43" s="9"/>
    </row>
    <row r="44" spans="1:31" x14ac:dyDescent="0.25">
      <c r="A44" s="51"/>
      <c r="B44" s="51"/>
      <c r="C44" s="51"/>
      <c r="D44" s="51"/>
      <c r="E44" s="51"/>
      <c r="G44" s="11"/>
      <c r="H44" s="11"/>
      <c r="J44" s="11"/>
      <c r="U44" s="11"/>
      <c r="V44" s="11"/>
      <c r="W44" s="11"/>
      <c r="X44" s="11"/>
      <c r="Y44" s="11"/>
      <c r="AA44" s="11"/>
      <c r="AB44" s="11"/>
      <c r="AC44" s="11"/>
      <c r="AD44" s="8"/>
      <c r="AE44" s="9"/>
    </row>
    <row r="45" spans="1:31" x14ac:dyDescent="0.25">
      <c r="U45" s="11"/>
      <c r="V45" s="11"/>
      <c r="W45" s="11"/>
      <c r="AB45" s="11"/>
      <c r="AC45" s="11"/>
    </row>
    <row r="46" spans="1:31" x14ac:dyDescent="0.25">
      <c r="U46" s="11"/>
      <c r="V46" s="11"/>
      <c r="W46" s="11"/>
      <c r="AB46" s="11"/>
      <c r="AC46" s="11"/>
    </row>
    <row r="47" spans="1:31" x14ac:dyDescent="0.25">
      <c r="A47" s="36" t="s">
        <v>47</v>
      </c>
      <c r="U47" s="11"/>
      <c r="V47" s="11"/>
      <c r="W47" s="11"/>
      <c r="AB47" s="11"/>
      <c r="AC47" s="11"/>
    </row>
    <row r="48" spans="1:31" x14ac:dyDescent="0.25">
      <c r="A48" s="36"/>
      <c r="B48" s="18"/>
      <c r="C48" s="18"/>
      <c r="U48" s="11"/>
      <c r="V48" s="11"/>
      <c r="W48" s="11"/>
      <c r="AB48" s="11"/>
      <c r="AC48" s="11"/>
    </row>
    <row r="49" spans="1:29" x14ac:dyDescent="0.25">
      <c r="A49" s="113" t="s">
        <v>48</v>
      </c>
      <c r="B49" s="113"/>
      <c r="C49" s="113"/>
      <c r="U49" s="11"/>
      <c r="V49" s="11"/>
      <c r="W49" s="11"/>
      <c r="AB49" s="11"/>
      <c r="AC49" s="11"/>
    </row>
    <row r="50" spans="1:29" x14ac:dyDescent="0.25">
      <c r="A50" s="117" t="s">
        <v>49</v>
      </c>
      <c r="B50" s="117"/>
      <c r="C50" s="117"/>
      <c r="U50" s="11"/>
      <c r="V50" s="11"/>
      <c r="W50" s="11"/>
      <c r="AB50" s="11"/>
      <c r="AC50" s="11"/>
    </row>
    <row r="51" spans="1:29" x14ac:dyDescent="0.25">
      <c r="U51" s="11"/>
      <c r="V51" s="11"/>
      <c r="W51" s="11"/>
      <c r="AB51" s="11"/>
      <c r="AC51" s="11"/>
    </row>
    <row r="52" spans="1:29" x14ac:dyDescent="0.25">
      <c r="A52" s="36" t="s">
        <v>50</v>
      </c>
      <c r="B52" s="18"/>
      <c r="C52" s="18"/>
      <c r="U52" s="11"/>
      <c r="V52" s="11"/>
      <c r="W52" s="11"/>
      <c r="AB52" s="11"/>
      <c r="AC52" s="11"/>
    </row>
    <row r="53" spans="1:29" x14ac:dyDescent="0.25">
      <c r="A53" s="36"/>
      <c r="B53" s="18"/>
      <c r="C53" s="18"/>
      <c r="U53" s="11"/>
      <c r="V53" s="11"/>
      <c r="W53" s="11"/>
      <c r="AB53" s="11"/>
      <c r="AC53" s="11"/>
    </row>
    <row r="54" spans="1:29" x14ac:dyDescent="0.25">
      <c r="A54" s="35" t="s">
        <v>51</v>
      </c>
      <c r="B54" s="35"/>
      <c r="C54" s="35"/>
      <c r="U54" s="11"/>
      <c r="V54" s="11"/>
      <c r="W54" s="11"/>
      <c r="AB54" s="11"/>
      <c r="AC54" s="11"/>
    </row>
    <row r="55" spans="1:29" x14ac:dyDescent="0.25">
      <c r="A55" s="36" t="s">
        <v>52</v>
      </c>
      <c r="B55" s="36"/>
      <c r="C55" s="36"/>
      <c r="U55" s="11"/>
      <c r="V55" s="11"/>
      <c r="W55" s="11"/>
      <c r="AB55" s="11"/>
      <c r="AC55" s="11"/>
    </row>
  </sheetData>
  <mergeCells count="12">
    <mergeCell ref="A26:C26"/>
    <mergeCell ref="A49:C49"/>
    <mergeCell ref="A50:C50"/>
    <mergeCell ref="A2:P2"/>
    <mergeCell ref="A3:P3"/>
    <mergeCell ref="A4:P4"/>
    <mergeCell ref="D6:M6"/>
    <mergeCell ref="E10:E21"/>
    <mergeCell ref="D10:D21"/>
    <mergeCell ref="C10:C21"/>
    <mergeCell ref="B10:B21"/>
    <mergeCell ref="A10:A21"/>
  </mergeCells>
  <conditionalFormatting sqref="A47">
    <cfRule type="duplicateValues" dxfId="845" priority="28"/>
  </conditionalFormatting>
  <conditionalFormatting sqref="A47">
    <cfRule type="duplicateValues" dxfId="844" priority="29"/>
    <cfRule type="duplicateValues" dxfId="843" priority="30"/>
  </conditionalFormatting>
  <conditionalFormatting sqref="A52:A53">
    <cfRule type="duplicateValues" dxfId="842" priority="25"/>
  </conditionalFormatting>
  <conditionalFormatting sqref="A52:A53">
    <cfRule type="duplicateValues" dxfId="841" priority="26"/>
    <cfRule type="duplicateValues" dxfId="840" priority="27"/>
  </conditionalFormatting>
  <conditionalFormatting sqref="A54:A55">
    <cfRule type="duplicateValues" dxfId="839" priority="22"/>
  </conditionalFormatting>
  <conditionalFormatting sqref="A54:A55">
    <cfRule type="duplicateValues" dxfId="838" priority="23"/>
    <cfRule type="duplicateValues" dxfId="837" priority="24"/>
  </conditionalFormatting>
  <conditionalFormatting sqref="A48:A50">
    <cfRule type="duplicateValues" dxfId="836" priority="31"/>
  </conditionalFormatting>
  <conditionalFormatting sqref="A48:A50">
    <cfRule type="duplicateValues" dxfId="835" priority="32"/>
    <cfRule type="duplicateValues" dxfId="834" priority="33"/>
  </conditionalFormatting>
  <conditionalFormatting sqref="G18">
    <cfRule type="duplicateValues" dxfId="833" priority="19"/>
    <cfRule type="duplicateValues" dxfId="832" priority="20"/>
  </conditionalFormatting>
  <conditionalFormatting sqref="G18">
    <cfRule type="duplicateValues" dxfId="831" priority="21"/>
  </conditionalFormatting>
  <conditionalFormatting sqref="F10:F12">
    <cfRule type="duplicateValues" dxfId="830" priority="16"/>
    <cfRule type="duplicateValues" dxfId="829" priority="17"/>
  </conditionalFormatting>
  <conditionalFormatting sqref="F10:F12">
    <cfRule type="duplicateValues" dxfId="828" priority="14"/>
    <cfRule type="duplicateValues" dxfId="827" priority="15"/>
  </conditionalFormatting>
  <conditionalFormatting sqref="F10:F12">
    <cfRule type="duplicateValues" dxfId="826" priority="13"/>
  </conditionalFormatting>
  <conditionalFormatting sqref="F10:F12">
    <cfRule type="duplicateValues" dxfId="825" priority="18"/>
  </conditionalFormatting>
  <conditionalFormatting sqref="A24">
    <cfRule type="duplicateValues" dxfId="824" priority="7"/>
  </conditionalFormatting>
  <conditionalFormatting sqref="A24">
    <cfRule type="duplicateValues" dxfId="823" priority="8"/>
    <cfRule type="duplicateValues" dxfId="822" priority="9"/>
  </conditionalFormatting>
  <conditionalFormatting sqref="A29:A30">
    <cfRule type="duplicateValues" dxfId="821" priority="4"/>
  </conditionalFormatting>
  <conditionalFormatting sqref="A29:A30">
    <cfRule type="duplicateValues" dxfId="820" priority="5"/>
    <cfRule type="duplicateValues" dxfId="819" priority="6"/>
  </conditionalFormatting>
  <conditionalFormatting sqref="A31:A32">
    <cfRule type="duplicateValues" dxfId="818" priority="1"/>
  </conditionalFormatting>
  <conditionalFormatting sqref="A31:A32">
    <cfRule type="duplicateValues" dxfId="817" priority="2"/>
    <cfRule type="duplicateValues" dxfId="816" priority="3"/>
  </conditionalFormatting>
  <conditionalFormatting sqref="A25:A27">
    <cfRule type="duplicateValues" dxfId="815" priority="10"/>
  </conditionalFormatting>
  <conditionalFormatting sqref="A25:A27">
    <cfRule type="duplicateValues" dxfId="814" priority="11"/>
    <cfRule type="duplicateValues" dxfId="813" priority="12"/>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D0C2-B0C8-4F3C-BFFF-0E4D5AD1FFAB}">
  <dimension ref="A2:AH32"/>
  <sheetViews>
    <sheetView topLeftCell="I1" workbookViewId="0">
      <selection activeCell="O5" sqref="O5"/>
    </sheetView>
  </sheetViews>
  <sheetFormatPr baseColWidth="10" defaultRowHeight="15" x14ac:dyDescent="0.25"/>
  <cols>
    <col min="1" max="1" width="12.7109375" bestFit="1" customWidth="1"/>
    <col min="2" max="2" width="12.28515625" bestFit="1" customWidth="1"/>
    <col min="3" max="3" width="16.85546875" customWidth="1"/>
    <col min="6" max="6" width="11" bestFit="1" customWidth="1"/>
    <col min="7" max="7" width="8.28515625" bestFit="1" customWidth="1"/>
    <col min="8" max="8" width="7.5703125" bestFit="1" customWidth="1"/>
    <col min="9" max="9" width="13.28515625" bestFit="1" customWidth="1"/>
    <col min="10" max="10" width="9.28515625" bestFit="1" customWidth="1"/>
    <col min="11" max="11" width="13.42578125" customWidth="1"/>
    <col min="12" max="12" width="21.85546875" bestFit="1" customWidth="1"/>
    <col min="13" max="13" width="8.7109375" bestFit="1" customWidth="1"/>
    <col min="14" max="14" width="29" customWidth="1"/>
    <col min="15" max="16" width="8.7109375" bestFit="1" customWidth="1"/>
    <col min="17" max="17" width="12.85546875" customWidth="1"/>
    <col min="18" max="18" width="16.5703125" customWidth="1"/>
    <col min="19" max="19" width="36.7109375" bestFit="1" customWidth="1"/>
    <col min="20" max="20" width="8.7109375" bestFit="1" customWidth="1"/>
    <col min="21" max="22" width="11.140625" bestFit="1" customWidth="1"/>
    <col min="24" max="24" width="15.28515625" customWidth="1"/>
    <col min="25" max="25" width="12.85546875" customWidth="1"/>
    <col min="26" max="26" width="12.42578125" bestFit="1" customWidth="1"/>
    <col min="27" max="27" width="13.7109375" customWidth="1"/>
    <col min="28" max="28" width="29.5703125" bestFit="1" customWidth="1"/>
    <col min="29" max="29" width="13.42578125" bestFit="1" customWidth="1"/>
    <col min="30" max="30" width="23.28515625" bestFit="1" customWidth="1"/>
    <col min="31" max="31" width="13.7109375" style="11" customWidth="1"/>
    <col min="32" max="32" width="23.2851562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49.5" customHeight="1" x14ac:dyDescent="0.25">
      <c r="C6" s="1"/>
      <c r="D6" s="115" t="s">
        <v>54</v>
      </c>
      <c r="E6" s="115"/>
      <c r="F6" s="115"/>
      <c r="G6" s="115"/>
      <c r="H6" s="115"/>
      <c r="I6" s="115"/>
      <c r="J6" s="115"/>
      <c r="K6" s="115"/>
      <c r="L6" s="115"/>
      <c r="M6" s="115"/>
    </row>
    <row r="9" spans="1:34" ht="6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18">
        <v>2594</v>
      </c>
      <c r="B10" s="118" t="s">
        <v>31</v>
      </c>
      <c r="C10" s="118" t="s">
        <v>32</v>
      </c>
      <c r="D10" s="118">
        <v>219</v>
      </c>
      <c r="E10" s="118">
        <v>12</v>
      </c>
      <c r="F10" s="27">
        <v>52266283</v>
      </c>
      <c r="G10" s="5" t="s">
        <v>33</v>
      </c>
      <c r="H10" s="5" t="s">
        <v>61</v>
      </c>
      <c r="I10" s="6" t="s">
        <v>37</v>
      </c>
      <c r="J10" s="94" t="s">
        <v>38</v>
      </c>
      <c r="K10" s="94" t="s">
        <v>39</v>
      </c>
      <c r="L10" s="7" t="s">
        <v>44</v>
      </c>
      <c r="M10" s="7">
        <v>0</v>
      </c>
      <c r="N10" s="7">
        <v>0</v>
      </c>
      <c r="O10" s="7">
        <v>0</v>
      </c>
      <c r="P10" s="7">
        <v>0</v>
      </c>
      <c r="Q10" s="7" t="s">
        <v>145</v>
      </c>
      <c r="R10" s="7">
        <v>0</v>
      </c>
      <c r="S10" s="7" t="s">
        <v>197</v>
      </c>
      <c r="T10" s="7">
        <v>0</v>
      </c>
      <c r="U10" s="7">
        <v>0</v>
      </c>
      <c r="V10" s="7">
        <v>0</v>
      </c>
      <c r="W10" s="94">
        <v>180</v>
      </c>
      <c r="X10" s="94">
        <v>33</v>
      </c>
      <c r="Y10" s="94" t="s">
        <v>41</v>
      </c>
      <c r="Z10" s="94">
        <v>147</v>
      </c>
      <c r="AA10" s="94">
        <v>45</v>
      </c>
      <c r="AB10" s="94" t="s">
        <v>42</v>
      </c>
      <c r="AC10" s="94">
        <v>40</v>
      </c>
      <c r="AD10" s="94">
        <v>85</v>
      </c>
      <c r="AE10" s="6">
        <v>98.5</v>
      </c>
      <c r="AF10" s="8">
        <v>40009</v>
      </c>
      <c r="AG10" s="9">
        <v>143.66666666666666</v>
      </c>
      <c r="AH10" s="94">
        <v>1</v>
      </c>
    </row>
    <row r="11" spans="1:34" x14ac:dyDescent="0.25">
      <c r="A11" s="118"/>
      <c r="B11" s="118"/>
      <c r="C11" s="118"/>
      <c r="D11" s="118"/>
      <c r="E11" s="118"/>
      <c r="F11" s="27">
        <v>72428644</v>
      </c>
      <c r="G11" s="5" t="s">
        <v>33</v>
      </c>
      <c r="H11" s="5" t="s">
        <v>61</v>
      </c>
      <c r="I11" s="6" t="s">
        <v>37</v>
      </c>
      <c r="J11" s="94" t="s">
        <v>38</v>
      </c>
      <c r="K11" s="94" t="s">
        <v>39</v>
      </c>
      <c r="L11" s="7" t="s">
        <v>40</v>
      </c>
      <c r="M11" s="7">
        <v>0</v>
      </c>
      <c r="N11" s="7">
        <v>0</v>
      </c>
      <c r="O11" s="7">
        <v>0</v>
      </c>
      <c r="P11" s="7">
        <v>0</v>
      </c>
      <c r="Q11" s="7" t="s">
        <v>145</v>
      </c>
      <c r="R11" s="7">
        <v>0</v>
      </c>
      <c r="S11" s="7" t="s">
        <v>149</v>
      </c>
      <c r="T11" s="7">
        <v>0</v>
      </c>
      <c r="U11" s="7">
        <v>0</v>
      </c>
      <c r="V11" s="7">
        <v>0</v>
      </c>
      <c r="W11" s="94">
        <v>152</v>
      </c>
      <c r="X11" s="94">
        <v>33</v>
      </c>
      <c r="Y11" s="94" t="s">
        <v>41</v>
      </c>
      <c r="Z11" s="94">
        <v>119</v>
      </c>
      <c r="AA11" s="94">
        <v>40</v>
      </c>
      <c r="AB11" s="94" t="s">
        <v>42</v>
      </c>
      <c r="AC11" s="94">
        <v>40</v>
      </c>
      <c r="AD11" s="94">
        <v>80</v>
      </c>
      <c r="AE11" s="6">
        <v>97.28</v>
      </c>
      <c r="AF11" s="8">
        <v>43509</v>
      </c>
      <c r="AG11" s="9">
        <v>27</v>
      </c>
      <c r="AH11" s="94">
        <v>2</v>
      </c>
    </row>
    <row r="12" spans="1:34" x14ac:dyDescent="0.25">
      <c r="A12" s="118"/>
      <c r="B12" s="118"/>
      <c r="C12" s="118"/>
      <c r="D12" s="118"/>
      <c r="E12" s="118"/>
      <c r="F12" s="27">
        <v>52969064</v>
      </c>
      <c r="G12" s="5" t="s">
        <v>33</v>
      </c>
      <c r="H12" s="5" t="s">
        <v>61</v>
      </c>
      <c r="I12" s="6" t="s">
        <v>37</v>
      </c>
      <c r="J12" s="94" t="s">
        <v>38</v>
      </c>
      <c r="K12" s="94" t="s">
        <v>39</v>
      </c>
      <c r="L12" s="7" t="s">
        <v>66</v>
      </c>
      <c r="M12" s="7">
        <v>0</v>
      </c>
      <c r="N12" s="7">
        <v>0</v>
      </c>
      <c r="O12" s="7">
        <v>0</v>
      </c>
      <c r="P12" s="7">
        <v>0</v>
      </c>
      <c r="Q12" s="7" t="s">
        <v>145</v>
      </c>
      <c r="R12" s="7">
        <v>0</v>
      </c>
      <c r="S12" s="7" t="s">
        <v>149</v>
      </c>
      <c r="T12" s="7">
        <v>0</v>
      </c>
      <c r="U12" s="7">
        <v>0</v>
      </c>
      <c r="V12" s="7">
        <v>0</v>
      </c>
      <c r="W12" s="94">
        <v>122</v>
      </c>
      <c r="X12" s="94">
        <v>33</v>
      </c>
      <c r="Y12" s="94" t="s">
        <v>41</v>
      </c>
      <c r="Z12" s="94">
        <v>89</v>
      </c>
      <c r="AA12" s="94">
        <v>35</v>
      </c>
      <c r="AB12" s="94" t="s">
        <v>42</v>
      </c>
      <c r="AC12" s="94">
        <v>40</v>
      </c>
      <c r="AD12" s="94">
        <v>75</v>
      </c>
      <c r="AE12" s="6">
        <v>100</v>
      </c>
      <c r="AF12" s="8">
        <v>43602</v>
      </c>
      <c r="AG12" s="9">
        <v>23.9</v>
      </c>
      <c r="AH12" s="94">
        <v>3</v>
      </c>
    </row>
    <row r="13" spans="1:34" x14ac:dyDescent="0.25">
      <c r="A13" s="118"/>
      <c r="B13" s="118"/>
      <c r="C13" s="118"/>
      <c r="D13" s="118"/>
      <c r="E13" s="118"/>
      <c r="F13" s="27">
        <v>1110465690</v>
      </c>
      <c r="G13" s="5" t="s">
        <v>33</v>
      </c>
      <c r="H13" s="5" t="s">
        <v>61</v>
      </c>
      <c r="I13" s="6" t="s">
        <v>37</v>
      </c>
      <c r="J13" s="94" t="s">
        <v>38</v>
      </c>
      <c r="K13" s="94" t="s">
        <v>39</v>
      </c>
      <c r="L13" s="7" t="s">
        <v>69</v>
      </c>
      <c r="M13" s="7">
        <v>0</v>
      </c>
      <c r="N13" s="7">
        <v>0</v>
      </c>
      <c r="O13" s="7">
        <v>0</v>
      </c>
      <c r="P13" s="7">
        <v>0</v>
      </c>
      <c r="Q13" s="7" t="s">
        <v>202</v>
      </c>
      <c r="R13" s="7">
        <v>0</v>
      </c>
      <c r="S13" s="7" t="s">
        <v>203</v>
      </c>
      <c r="T13" s="7">
        <v>0</v>
      </c>
      <c r="U13" s="7">
        <v>0</v>
      </c>
      <c r="V13" s="7">
        <v>0</v>
      </c>
      <c r="W13" s="94">
        <v>65</v>
      </c>
      <c r="X13" s="94">
        <v>33</v>
      </c>
      <c r="Y13" s="94" t="s">
        <v>41</v>
      </c>
      <c r="Z13" s="94">
        <v>32</v>
      </c>
      <c r="AA13" s="94">
        <v>20</v>
      </c>
      <c r="AB13" s="94" t="s">
        <v>42</v>
      </c>
      <c r="AC13" s="94">
        <v>40</v>
      </c>
      <c r="AD13" s="94">
        <v>60</v>
      </c>
      <c r="AE13" s="6">
        <v>94.16</v>
      </c>
      <c r="AF13" s="8">
        <v>43698</v>
      </c>
      <c r="AG13" s="9">
        <v>20.7</v>
      </c>
      <c r="AH13" s="94">
        <v>4</v>
      </c>
    </row>
    <row r="14" spans="1:34" x14ac:dyDescent="0.25">
      <c r="A14" s="118"/>
      <c r="B14" s="118"/>
      <c r="C14" s="118"/>
      <c r="D14" s="118"/>
      <c r="E14" s="118"/>
      <c r="F14" s="27">
        <v>1026570626</v>
      </c>
      <c r="G14" s="5" t="s">
        <v>33</v>
      </c>
      <c r="H14" s="5" t="s">
        <v>61</v>
      </c>
      <c r="I14" s="6" t="s">
        <v>37</v>
      </c>
      <c r="J14" s="94" t="s">
        <v>38</v>
      </c>
      <c r="K14" s="94" t="s">
        <v>39</v>
      </c>
      <c r="L14" s="7" t="s">
        <v>68</v>
      </c>
      <c r="M14" s="7">
        <v>0</v>
      </c>
      <c r="N14" s="7">
        <v>0</v>
      </c>
      <c r="O14" s="7">
        <v>0</v>
      </c>
      <c r="P14" s="7">
        <v>0</v>
      </c>
      <c r="Q14" s="7" t="s">
        <v>200</v>
      </c>
      <c r="R14" s="7">
        <v>0</v>
      </c>
      <c r="S14" s="7" t="s">
        <v>201</v>
      </c>
      <c r="T14" s="7">
        <v>0</v>
      </c>
      <c r="U14" s="7">
        <v>0</v>
      </c>
      <c r="V14" s="7">
        <v>0</v>
      </c>
      <c r="W14" s="94">
        <v>42</v>
      </c>
      <c r="X14" s="94">
        <v>33</v>
      </c>
      <c r="Y14" s="94" t="s">
        <v>41</v>
      </c>
      <c r="Z14" s="94">
        <v>9</v>
      </c>
      <c r="AA14" s="94">
        <v>0</v>
      </c>
      <c r="AB14" s="94" t="s">
        <v>42</v>
      </c>
      <c r="AC14" s="94">
        <v>40</v>
      </c>
      <c r="AD14" s="94">
        <v>40</v>
      </c>
      <c r="AE14" s="6">
        <v>100</v>
      </c>
      <c r="AF14" s="8">
        <v>43486</v>
      </c>
      <c r="AG14" s="9">
        <v>27.766666666666666</v>
      </c>
      <c r="AH14" s="94">
        <v>5</v>
      </c>
    </row>
    <row r="15" spans="1:34" x14ac:dyDescent="0.25">
      <c r="A15" s="118"/>
      <c r="B15" s="118"/>
      <c r="C15" s="118"/>
      <c r="D15" s="118"/>
      <c r="E15" s="118"/>
      <c r="F15" s="27">
        <v>19452796</v>
      </c>
      <c r="G15" s="5" t="s">
        <v>33</v>
      </c>
      <c r="H15" s="5" t="s">
        <v>34</v>
      </c>
      <c r="I15" s="6" t="s">
        <v>37</v>
      </c>
      <c r="J15" s="94" t="s">
        <v>38</v>
      </c>
      <c r="K15" s="94" t="s">
        <v>39</v>
      </c>
      <c r="L15" s="7" t="s">
        <v>102</v>
      </c>
      <c r="M15" s="7">
        <v>0</v>
      </c>
      <c r="N15" s="7">
        <v>0</v>
      </c>
      <c r="O15" s="7">
        <v>0</v>
      </c>
      <c r="P15" s="7">
        <v>0</v>
      </c>
      <c r="Q15" s="7" t="s">
        <v>64</v>
      </c>
      <c r="R15" s="7">
        <v>0</v>
      </c>
      <c r="S15" s="7" t="s">
        <v>133</v>
      </c>
      <c r="T15" s="7">
        <v>0</v>
      </c>
      <c r="U15" s="7">
        <v>0</v>
      </c>
      <c r="V15" s="7">
        <v>0</v>
      </c>
      <c r="W15" s="94">
        <v>320</v>
      </c>
      <c r="X15" s="94">
        <v>33</v>
      </c>
      <c r="Y15" s="94" t="s">
        <v>41</v>
      </c>
      <c r="Z15" s="94">
        <v>287</v>
      </c>
      <c r="AA15" s="94">
        <v>50</v>
      </c>
      <c r="AB15" s="94" t="s">
        <v>42</v>
      </c>
      <c r="AC15" s="94">
        <v>40</v>
      </c>
      <c r="AD15" s="94">
        <v>90</v>
      </c>
      <c r="AE15" s="6">
        <v>100</v>
      </c>
      <c r="AF15" s="8">
        <v>35195</v>
      </c>
      <c r="AG15" s="9">
        <v>304.13333333333333</v>
      </c>
      <c r="AH15" s="94">
        <v>6</v>
      </c>
    </row>
    <row r="16" spans="1:34" x14ac:dyDescent="0.25">
      <c r="A16" s="118"/>
      <c r="B16" s="118"/>
      <c r="C16" s="118"/>
      <c r="D16" s="118"/>
      <c r="E16" s="118"/>
      <c r="F16" s="27">
        <v>80466813</v>
      </c>
      <c r="G16" s="5" t="s">
        <v>33</v>
      </c>
      <c r="H16" s="5" t="s">
        <v>34</v>
      </c>
      <c r="I16" s="6" t="s">
        <v>37</v>
      </c>
      <c r="J16" s="94" t="s">
        <v>38</v>
      </c>
      <c r="K16" s="94" t="s">
        <v>39</v>
      </c>
      <c r="L16" s="7" t="s">
        <v>142</v>
      </c>
      <c r="M16" s="7">
        <v>0</v>
      </c>
      <c r="N16" s="7">
        <v>0</v>
      </c>
      <c r="O16" s="7">
        <v>0</v>
      </c>
      <c r="P16" s="7">
        <v>0</v>
      </c>
      <c r="Q16" s="7" t="s">
        <v>145</v>
      </c>
      <c r="R16" s="7">
        <v>0</v>
      </c>
      <c r="S16" s="7" t="s">
        <v>190</v>
      </c>
      <c r="T16" s="7">
        <v>0</v>
      </c>
      <c r="U16" s="7">
        <v>0</v>
      </c>
      <c r="V16" s="7">
        <v>0</v>
      </c>
      <c r="W16" s="94">
        <v>177</v>
      </c>
      <c r="X16" s="94">
        <v>33</v>
      </c>
      <c r="Y16" s="94" t="s">
        <v>41</v>
      </c>
      <c r="Z16" s="94">
        <v>144</v>
      </c>
      <c r="AA16" s="94">
        <v>45</v>
      </c>
      <c r="AB16" s="94" t="s">
        <v>42</v>
      </c>
      <c r="AC16" s="94">
        <v>40</v>
      </c>
      <c r="AD16" s="94">
        <v>85</v>
      </c>
      <c r="AE16" s="6">
        <v>98.2</v>
      </c>
      <c r="AF16" s="8">
        <v>43460</v>
      </c>
      <c r="AG16" s="9">
        <v>28.633333333333333</v>
      </c>
      <c r="AH16" s="94">
        <v>7</v>
      </c>
    </row>
    <row r="17" spans="1:34" x14ac:dyDescent="0.25">
      <c r="A17" s="118"/>
      <c r="B17" s="118"/>
      <c r="C17" s="118"/>
      <c r="D17" s="118"/>
      <c r="E17" s="118"/>
      <c r="F17" s="27">
        <v>52237936</v>
      </c>
      <c r="G17" s="5" t="s">
        <v>33</v>
      </c>
      <c r="H17" s="5" t="s">
        <v>34</v>
      </c>
      <c r="I17" s="6" t="s">
        <v>37</v>
      </c>
      <c r="J17" s="94" t="s">
        <v>38</v>
      </c>
      <c r="K17" s="94" t="s">
        <v>39</v>
      </c>
      <c r="L17" s="7" t="s">
        <v>40</v>
      </c>
      <c r="M17" s="7">
        <v>0</v>
      </c>
      <c r="N17" s="7">
        <v>0</v>
      </c>
      <c r="O17" s="7">
        <v>0</v>
      </c>
      <c r="P17" s="7">
        <v>0</v>
      </c>
      <c r="Q17" s="7" t="s">
        <v>64</v>
      </c>
      <c r="R17" s="7">
        <v>0</v>
      </c>
      <c r="S17" s="7" t="s">
        <v>119</v>
      </c>
      <c r="T17" s="7">
        <v>0</v>
      </c>
      <c r="U17" s="7" t="s">
        <v>141</v>
      </c>
      <c r="V17" s="7">
        <v>0</v>
      </c>
      <c r="W17" s="94">
        <v>127</v>
      </c>
      <c r="X17" s="94">
        <v>33</v>
      </c>
      <c r="Y17" s="94" t="s">
        <v>41</v>
      </c>
      <c r="Z17" s="94">
        <v>94</v>
      </c>
      <c r="AA17" s="94">
        <v>35</v>
      </c>
      <c r="AB17" s="94" t="s">
        <v>46</v>
      </c>
      <c r="AC17" s="94">
        <v>45</v>
      </c>
      <c r="AD17" s="94">
        <v>80</v>
      </c>
      <c r="AE17" s="6">
        <v>100</v>
      </c>
      <c r="AF17" s="8">
        <v>40848</v>
      </c>
      <c r="AG17" s="9">
        <v>115.7</v>
      </c>
      <c r="AH17" s="94">
        <v>8</v>
      </c>
    </row>
    <row r="18" spans="1:34" x14ac:dyDescent="0.25">
      <c r="A18" s="118"/>
      <c r="B18" s="118"/>
      <c r="C18" s="118"/>
      <c r="D18" s="118"/>
      <c r="E18" s="118"/>
      <c r="F18" s="27">
        <v>45514923</v>
      </c>
      <c r="G18" s="5" t="s">
        <v>33</v>
      </c>
      <c r="H18" s="5" t="s">
        <v>34</v>
      </c>
      <c r="I18" s="6" t="s">
        <v>37</v>
      </c>
      <c r="J18" s="94" t="s">
        <v>38</v>
      </c>
      <c r="K18" s="94" t="s">
        <v>39</v>
      </c>
      <c r="L18" s="7" t="s">
        <v>40</v>
      </c>
      <c r="M18" s="7">
        <v>0</v>
      </c>
      <c r="N18" s="7">
        <v>0</v>
      </c>
      <c r="O18" s="7">
        <v>0</v>
      </c>
      <c r="P18" s="7">
        <v>0</v>
      </c>
      <c r="Q18" s="7" t="s">
        <v>64</v>
      </c>
      <c r="R18" s="7">
        <v>0</v>
      </c>
      <c r="S18" s="7" t="s">
        <v>86</v>
      </c>
      <c r="T18" s="7">
        <v>0</v>
      </c>
      <c r="U18" s="7">
        <v>0</v>
      </c>
      <c r="V18" s="7">
        <v>0</v>
      </c>
      <c r="W18" s="94">
        <v>163</v>
      </c>
      <c r="X18" s="94">
        <v>33</v>
      </c>
      <c r="Y18" s="94" t="s">
        <v>41</v>
      </c>
      <c r="Z18" s="94">
        <v>130</v>
      </c>
      <c r="AA18" s="94">
        <v>40</v>
      </c>
      <c r="AB18" s="94" t="s">
        <v>42</v>
      </c>
      <c r="AC18" s="94">
        <v>40</v>
      </c>
      <c r="AD18" s="94">
        <v>80</v>
      </c>
      <c r="AE18" s="6">
        <v>97.2</v>
      </c>
      <c r="AF18" s="8">
        <v>43705</v>
      </c>
      <c r="AG18" s="9">
        <v>20.466666666666665</v>
      </c>
      <c r="AH18" s="94">
        <v>9</v>
      </c>
    </row>
    <row r="19" spans="1:34" x14ac:dyDescent="0.25">
      <c r="A19" s="118"/>
      <c r="B19" s="118"/>
      <c r="C19" s="118"/>
      <c r="D19" s="118"/>
      <c r="E19" s="118"/>
      <c r="F19" s="27">
        <v>80851935</v>
      </c>
      <c r="G19" s="5" t="s">
        <v>33</v>
      </c>
      <c r="H19" s="5" t="s">
        <v>34</v>
      </c>
      <c r="I19" s="6" t="s">
        <v>37</v>
      </c>
      <c r="J19" s="94" t="s">
        <v>38</v>
      </c>
      <c r="K19" s="94" t="s">
        <v>39</v>
      </c>
      <c r="L19" s="7" t="s">
        <v>56</v>
      </c>
      <c r="M19" s="7">
        <v>0</v>
      </c>
      <c r="N19" s="7">
        <v>0</v>
      </c>
      <c r="O19" s="7">
        <v>0</v>
      </c>
      <c r="P19" s="7">
        <v>0</v>
      </c>
      <c r="Q19" s="7" t="s">
        <v>64</v>
      </c>
      <c r="R19" s="7">
        <v>0</v>
      </c>
      <c r="S19" s="7" t="s">
        <v>143</v>
      </c>
      <c r="T19" s="7">
        <v>0</v>
      </c>
      <c r="U19" s="7">
        <v>0</v>
      </c>
      <c r="V19" s="7">
        <v>0</v>
      </c>
      <c r="W19" s="94">
        <v>121</v>
      </c>
      <c r="X19" s="94">
        <v>33</v>
      </c>
      <c r="Y19" s="94" t="s">
        <v>41</v>
      </c>
      <c r="Z19" s="94">
        <v>88</v>
      </c>
      <c r="AA19" s="94">
        <v>35</v>
      </c>
      <c r="AB19" s="94" t="s">
        <v>42</v>
      </c>
      <c r="AC19" s="94">
        <v>40</v>
      </c>
      <c r="AD19" s="94">
        <v>75</v>
      </c>
      <c r="AE19" s="6">
        <v>100</v>
      </c>
      <c r="AF19" s="8">
        <v>43770</v>
      </c>
      <c r="AG19" s="9">
        <v>18.3</v>
      </c>
      <c r="AH19" s="94">
        <v>10</v>
      </c>
    </row>
    <row r="20" spans="1:34" x14ac:dyDescent="0.25">
      <c r="A20" s="118"/>
      <c r="B20" s="118"/>
      <c r="C20" s="118"/>
      <c r="D20" s="118"/>
      <c r="E20" s="118"/>
      <c r="F20" s="27">
        <v>80212786</v>
      </c>
      <c r="G20" s="5" t="s">
        <v>33</v>
      </c>
      <c r="H20" s="5" t="s">
        <v>34</v>
      </c>
      <c r="I20" s="6" t="s">
        <v>37</v>
      </c>
      <c r="J20" s="94" t="s">
        <v>38</v>
      </c>
      <c r="K20" s="94" t="s">
        <v>39</v>
      </c>
      <c r="L20" s="7" t="s">
        <v>55</v>
      </c>
      <c r="M20" s="7">
        <v>0</v>
      </c>
      <c r="N20" s="7">
        <v>0</v>
      </c>
      <c r="O20" s="7">
        <v>0</v>
      </c>
      <c r="P20" s="7">
        <v>0</v>
      </c>
      <c r="Q20" s="7" t="s">
        <v>145</v>
      </c>
      <c r="R20" s="7">
        <v>0</v>
      </c>
      <c r="S20" s="7" t="s">
        <v>192</v>
      </c>
      <c r="T20" s="7">
        <v>0</v>
      </c>
      <c r="U20" s="7">
        <v>0</v>
      </c>
      <c r="V20" s="7">
        <v>0</v>
      </c>
      <c r="W20" s="94">
        <v>73</v>
      </c>
      <c r="X20" s="94">
        <v>33</v>
      </c>
      <c r="Y20" s="94" t="s">
        <v>41</v>
      </c>
      <c r="Z20" s="94">
        <v>40</v>
      </c>
      <c r="AA20" s="94">
        <v>25</v>
      </c>
      <c r="AB20" s="94" t="s">
        <v>42</v>
      </c>
      <c r="AC20" s="94">
        <v>40</v>
      </c>
      <c r="AD20" s="94">
        <v>65</v>
      </c>
      <c r="AE20" s="6">
        <v>100</v>
      </c>
      <c r="AF20" s="8">
        <v>43448</v>
      </c>
      <c r="AG20" s="9">
        <v>29.033333333333335</v>
      </c>
      <c r="AH20" s="94">
        <v>11</v>
      </c>
    </row>
    <row r="21" spans="1:34" x14ac:dyDescent="0.25">
      <c r="A21" s="118"/>
      <c r="B21" s="118"/>
      <c r="C21" s="118"/>
      <c r="D21" s="118"/>
      <c r="E21" s="118"/>
      <c r="F21" s="30">
        <v>1023889829</v>
      </c>
      <c r="G21" s="31" t="s">
        <v>33</v>
      </c>
      <c r="H21" s="31" t="s">
        <v>34</v>
      </c>
      <c r="I21" s="30" t="s">
        <v>37</v>
      </c>
      <c r="J21" s="31" t="s">
        <v>38</v>
      </c>
      <c r="K21" s="31" t="s">
        <v>39</v>
      </c>
      <c r="L21" s="30" t="s">
        <v>103</v>
      </c>
      <c r="M21" s="30">
        <v>0</v>
      </c>
      <c r="N21" s="30">
        <v>0</v>
      </c>
      <c r="O21" s="30">
        <v>0</v>
      </c>
      <c r="P21" s="30">
        <v>0</v>
      </c>
      <c r="Q21" s="30" t="s">
        <v>145</v>
      </c>
      <c r="R21" s="30">
        <v>0</v>
      </c>
      <c r="S21" s="30" t="s">
        <v>149</v>
      </c>
      <c r="T21" s="30">
        <v>0</v>
      </c>
      <c r="U21" s="30">
        <v>0</v>
      </c>
      <c r="V21" s="30">
        <v>0</v>
      </c>
      <c r="W21" s="31">
        <v>77</v>
      </c>
      <c r="X21" s="31">
        <v>33</v>
      </c>
      <c r="Y21" s="30" t="s">
        <v>41</v>
      </c>
      <c r="Z21" s="31">
        <v>44</v>
      </c>
      <c r="AA21" s="31">
        <v>25</v>
      </c>
      <c r="AB21" s="31" t="s">
        <v>42</v>
      </c>
      <c r="AC21" s="94">
        <v>40</v>
      </c>
      <c r="AD21" s="9">
        <v>65</v>
      </c>
      <c r="AE21" s="31">
        <v>100</v>
      </c>
      <c r="AF21" s="8">
        <v>43789</v>
      </c>
      <c r="AG21" s="9">
        <v>17.666666666666668</v>
      </c>
      <c r="AH21" s="94">
        <v>12</v>
      </c>
    </row>
    <row r="22" spans="1:34" x14ac:dyDescent="0.25">
      <c r="A22" s="118"/>
      <c r="B22" s="118"/>
      <c r="C22" s="118"/>
      <c r="D22" s="118"/>
      <c r="E22" s="118"/>
      <c r="F22" s="27">
        <v>80231292</v>
      </c>
      <c r="G22" s="5" t="s">
        <v>33</v>
      </c>
      <c r="H22" s="5" t="s">
        <v>34</v>
      </c>
      <c r="I22" s="6" t="s">
        <v>37</v>
      </c>
      <c r="J22" s="94" t="s">
        <v>38</v>
      </c>
      <c r="K22" s="94" t="s">
        <v>39</v>
      </c>
      <c r="L22" s="7" t="s">
        <v>144</v>
      </c>
      <c r="M22" s="7">
        <v>0</v>
      </c>
      <c r="N22" s="7">
        <v>0</v>
      </c>
      <c r="O22" s="7">
        <v>0</v>
      </c>
      <c r="P22" s="7">
        <v>0</v>
      </c>
      <c r="Q22" s="7" t="s">
        <v>145</v>
      </c>
      <c r="R22" s="7">
        <v>0</v>
      </c>
      <c r="S22" s="7">
        <v>0</v>
      </c>
      <c r="T22" s="7">
        <v>0</v>
      </c>
      <c r="U22" s="7">
        <v>0</v>
      </c>
      <c r="V22" s="7">
        <v>0</v>
      </c>
      <c r="W22" s="94">
        <v>134</v>
      </c>
      <c r="X22" s="94">
        <v>33</v>
      </c>
      <c r="Y22" s="94" t="s">
        <v>41</v>
      </c>
      <c r="Z22" s="94">
        <v>101</v>
      </c>
      <c r="AA22" s="94">
        <v>35</v>
      </c>
      <c r="AB22" s="94" t="s">
        <v>38</v>
      </c>
      <c r="AC22" s="94">
        <v>0</v>
      </c>
      <c r="AD22" s="94">
        <v>35</v>
      </c>
      <c r="AE22" s="6">
        <v>100</v>
      </c>
      <c r="AF22" s="8">
        <v>43712</v>
      </c>
      <c r="AG22" s="9">
        <v>20.233333333333334</v>
      </c>
      <c r="AH22" s="94">
        <v>13</v>
      </c>
    </row>
    <row r="23" spans="1:34" x14ac:dyDescent="0.25">
      <c r="A23" s="118"/>
      <c r="B23" s="118"/>
      <c r="C23" s="118"/>
      <c r="D23" s="118"/>
      <c r="E23" s="118"/>
      <c r="F23" s="27">
        <v>52975562</v>
      </c>
      <c r="G23" s="5" t="s">
        <v>33</v>
      </c>
      <c r="H23" s="5" t="s">
        <v>34</v>
      </c>
      <c r="I23" s="6" t="s">
        <v>399</v>
      </c>
      <c r="J23" s="94" t="s">
        <v>38</v>
      </c>
      <c r="K23" s="94" t="s">
        <v>39</v>
      </c>
      <c r="L23" s="7" t="s">
        <v>102</v>
      </c>
      <c r="M23" s="7">
        <v>0</v>
      </c>
      <c r="N23" s="7">
        <v>0</v>
      </c>
      <c r="O23" s="7">
        <v>0</v>
      </c>
      <c r="P23" s="7">
        <v>0</v>
      </c>
      <c r="Q23" s="7" t="s">
        <v>145</v>
      </c>
      <c r="R23" s="7">
        <v>0</v>
      </c>
      <c r="S23" s="7" t="s">
        <v>191</v>
      </c>
      <c r="T23" s="7">
        <v>0</v>
      </c>
      <c r="U23" s="7">
        <v>0</v>
      </c>
      <c r="V23" s="7">
        <v>0</v>
      </c>
      <c r="W23" s="94">
        <v>130</v>
      </c>
      <c r="X23" s="94">
        <v>33</v>
      </c>
      <c r="Y23" s="94" t="s">
        <v>41</v>
      </c>
      <c r="Z23" s="94">
        <v>97</v>
      </c>
      <c r="AA23" s="94">
        <v>35</v>
      </c>
      <c r="AB23" s="94" t="s">
        <v>42</v>
      </c>
      <c r="AC23" s="94">
        <v>40</v>
      </c>
      <c r="AD23" s="94">
        <v>75</v>
      </c>
      <c r="AE23" s="6">
        <v>66</v>
      </c>
      <c r="AF23" s="8">
        <v>43678</v>
      </c>
      <c r="AG23" s="9">
        <v>21.366666666666667</v>
      </c>
      <c r="AH23" s="94">
        <v>14</v>
      </c>
    </row>
    <row r="24" spans="1:34" x14ac:dyDescent="0.25">
      <c r="A24" s="17" t="s">
        <v>47</v>
      </c>
    </row>
    <row r="25" spans="1:34" x14ac:dyDescent="0.25">
      <c r="A25" s="17"/>
      <c r="B25" s="18"/>
      <c r="C25" s="18"/>
    </row>
    <row r="26" spans="1:34" x14ac:dyDescent="0.25">
      <c r="A26" s="113" t="s">
        <v>48</v>
      </c>
      <c r="B26" s="113"/>
      <c r="C26" s="113"/>
    </row>
    <row r="27" spans="1:34" x14ac:dyDescent="0.25">
      <c r="A27" s="117" t="s">
        <v>49</v>
      </c>
      <c r="B27" s="117"/>
      <c r="C27" s="117"/>
    </row>
    <row r="29" spans="1:34" x14ac:dyDescent="0.25">
      <c r="A29" s="17" t="s">
        <v>50</v>
      </c>
      <c r="B29" s="18"/>
      <c r="C29" s="18"/>
    </row>
    <row r="30" spans="1:34" x14ac:dyDescent="0.25">
      <c r="A30" s="17"/>
      <c r="B30" s="18"/>
      <c r="C30" s="18"/>
    </row>
    <row r="31" spans="1:34" x14ac:dyDescent="0.25">
      <c r="A31" s="19" t="s">
        <v>51</v>
      </c>
      <c r="B31" s="19"/>
      <c r="C31" s="19"/>
    </row>
    <row r="32" spans="1:34" x14ac:dyDescent="0.25">
      <c r="A32" s="17" t="s">
        <v>52</v>
      </c>
      <c r="B32" s="17"/>
      <c r="C32" s="17"/>
    </row>
  </sheetData>
  <mergeCells count="11">
    <mergeCell ref="A26:C26"/>
    <mergeCell ref="A27:C27"/>
    <mergeCell ref="A2:P2"/>
    <mergeCell ref="A3:P3"/>
    <mergeCell ref="A4:P4"/>
    <mergeCell ref="D6:M6"/>
    <mergeCell ref="E10:E23"/>
    <mergeCell ref="D10:D23"/>
    <mergeCell ref="C10:C23"/>
    <mergeCell ref="B10:B23"/>
    <mergeCell ref="A10:A23"/>
  </mergeCells>
  <conditionalFormatting sqref="A24">
    <cfRule type="duplicateValues" dxfId="812" priority="81"/>
  </conditionalFormatting>
  <conditionalFormatting sqref="A24">
    <cfRule type="duplicateValues" dxfId="811" priority="82"/>
    <cfRule type="duplicateValues" dxfId="810" priority="83"/>
  </conditionalFormatting>
  <conditionalFormatting sqref="A29:A30">
    <cfRule type="duplicateValues" dxfId="809" priority="78"/>
  </conditionalFormatting>
  <conditionalFormatting sqref="A29:A30">
    <cfRule type="duplicateValues" dxfId="808" priority="79"/>
    <cfRule type="duplicateValues" dxfId="807" priority="80"/>
  </conditionalFormatting>
  <conditionalFormatting sqref="A31:A32">
    <cfRule type="duplicateValues" dxfId="806" priority="75"/>
  </conditionalFormatting>
  <conditionalFormatting sqref="A31:A32">
    <cfRule type="duplicateValues" dxfId="805" priority="76"/>
    <cfRule type="duplicateValues" dxfId="804" priority="77"/>
  </conditionalFormatting>
  <conditionalFormatting sqref="A25:A27">
    <cfRule type="duplicateValues" dxfId="803" priority="84"/>
  </conditionalFormatting>
  <conditionalFormatting sqref="A25:A27">
    <cfRule type="duplicateValues" dxfId="802" priority="85"/>
    <cfRule type="duplicateValues" dxfId="801" priority="86"/>
  </conditionalFormatting>
  <conditionalFormatting sqref="F10:F22">
    <cfRule type="duplicateValues" dxfId="800" priority="6"/>
    <cfRule type="duplicateValues" dxfId="799" priority="7"/>
  </conditionalFormatting>
  <conditionalFormatting sqref="F10:F22">
    <cfRule type="duplicateValues" dxfId="798" priority="4"/>
    <cfRule type="duplicateValues" dxfId="797" priority="5"/>
  </conditionalFormatting>
  <conditionalFormatting sqref="F10:F22">
    <cfRule type="duplicateValues" dxfId="796" priority="3"/>
  </conditionalFormatting>
  <conditionalFormatting sqref="F10:F22">
    <cfRule type="duplicateValues" dxfId="795" priority="2"/>
  </conditionalFormatting>
  <conditionalFormatting sqref="F10:F22">
    <cfRule type="duplicateValues" dxfId="794" priority="1"/>
  </conditionalFormatting>
  <conditionalFormatting sqref="F10:F22">
    <cfRule type="duplicateValues" dxfId="793" priority="8"/>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625E2-D83B-4718-A010-E256B6686B88}">
  <dimension ref="A2:AH45"/>
  <sheetViews>
    <sheetView topLeftCell="A9" workbookViewId="0">
      <selection activeCell="AH33" sqref="AH33"/>
    </sheetView>
  </sheetViews>
  <sheetFormatPr baseColWidth="10" defaultRowHeight="15" x14ac:dyDescent="0.25"/>
  <cols>
    <col min="1" max="1" width="13.28515625" customWidth="1"/>
    <col min="2" max="2" width="16" customWidth="1"/>
    <col min="3" max="3" width="17.42578125" customWidth="1"/>
    <col min="9" max="9" width="13.5703125" customWidth="1"/>
    <col min="12" max="12" width="42" customWidth="1"/>
    <col min="17" max="17" width="13.42578125" customWidth="1"/>
    <col min="19" max="19" width="21.42578125" customWidth="1"/>
    <col min="28" max="28" width="29.5703125" bestFit="1" customWidth="1"/>
    <col min="30" max="30" width="23.85546875" bestFit="1" customWidth="1"/>
    <col min="31" max="31" width="14.85546875" style="11" customWidth="1"/>
    <col min="32" max="32" width="23.2851562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49.5" customHeight="1" x14ac:dyDescent="0.25">
      <c r="C6" s="1"/>
      <c r="D6" s="115" t="s">
        <v>54</v>
      </c>
      <c r="E6" s="115"/>
      <c r="F6" s="115"/>
      <c r="G6" s="115"/>
      <c r="H6" s="115"/>
      <c r="I6" s="115"/>
      <c r="J6" s="115"/>
      <c r="K6" s="115"/>
      <c r="L6" s="115"/>
      <c r="M6" s="115"/>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18">
        <v>543</v>
      </c>
      <c r="B10" s="118" t="s">
        <v>31</v>
      </c>
      <c r="C10" s="119" t="s">
        <v>32</v>
      </c>
      <c r="D10" s="118">
        <v>219</v>
      </c>
      <c r="E10" s="118">
        <v>12</v>
      </c>
      <c r="F10" s="30">
        <v>11379819</v>
      </c>
      <c r="G10" s="31" t="s">
        <v>33</v>
      </c>
      <c r="H10" s="31" t="s">
        <v>137</v>
      </c>
      <c r="I10" s="30" t="s">
        <v>37</v>
      </c>
      <c r="J10" s="31" t="s">
        <v>38</v>
      </c>
      <c r="K10" s="30" t="s">
        <v>39</v>
      </c>
      <c r="L10" s="30" t="s">
        <v>40</v>
      </c>
      <c r="M10" s="30">
        <v>0</v>
      </c>
      <c r="N10" s="30">
        <v>0</v>
      </c>
      <c r="O10" s="30">
        <v>0</v>
      </c>
      <c r="P10" s="30">
        <v>0</v>
      </c>
      <c r="Q10" s="30" t="s">
        <v>195</v>
      </c>
      <c r="R10" s="30">
        <v>0</v>
      </c>
      <c r="S10" s="30" t="s">
        <v>196</v>
      </c>
      <c r="T10" s="30">
        <v>0</v>
      </c>
      <c r="U10" s="30">
        <v>0</v>
      </c>
      <c r="V10" s="30">
        <v>0</v>
      </c>
      <c r="W10" s="30">
        <v>425</v>
      </c>
      <c r="X10" s="31">
        <v>33</v>
      </c>
      <c r="Y10" s="30" t="s">
        <v>41</v>
      </c>
      <c r="Z10" s="30">
        <v>392</v>
      </c>
      <c r="AA10" s="30">
        <v>50</v>
      </c>
      <c r="AB10" s="31" t="s">
        <v>42</v>
      </c>
      <c r="AC10" s="9">
        <v>40</v>
      </c>
      <c r="AD10" s="9">
        <v>90</v>
      </c>
      <c r="AE10" s="30">
        <v>95.43</v>
      </c>
      <c r="AF10" s="8">
        <v>31261</v>
      </c>
      <c r="AG10" s="9">
        <v>435.26666666666665</v>
      </c>
      <c r="AH10" s="9">
        <v>1</v>
      </c>
    </row>
    <row r="11" spans="1:34" x14ac:dyDescent="0.25">
      <c r="A11" s="118"/>
      <c r="B11" s="118"/>
      <c r="C11" s="119"/>
      <c r="D11" s="118"/>
      <c r="E11" s="118"/>
      <c r="F11" s="30">
        <v>52473285</v>
      </c>
      <c r="G11" s="31" t="s">
        <v>33</v>
      </c>
      <c r="H11" s="31" t="s">
        <v>61</v>
      </c>
      <c r="I11" s="30" t="s">
        <v>37</v>
      </c>
      <c r="J11" s="31" t="s">
        <v>38</v>
      </c>
      <c r="K11" s="30" t="s">
        <v>39</v>
      </c>
      <c r="L11" s="30" t="s">
        <v>102</v>
      </c>
      <c r="M11" s="30">
        <v>0</v>
      </c>
      <c r="N11" s="30">
        <v>0</v>
      </c>
      <c r="O11" s="30">
        <v>0</v>
      </c>
      <c r="P11" s="30">
        <v>0</v>
      </c>
      <c r="Q11" s="30" t="s">
        <v>155</v>
      </c>
      <c r="R11" s="30">
        <v>0</v>
      </c>
      <c r="S11" s="30" t="s">
        <v>184</v>
      </c>
      <c r="T11" s="30">
        <v>0</v>
      </c>
      <c r="U11" s="30">
        <v>0</v>
      </c>
      <c r="V11" s="30">
        <v>0</v>
      </c>
      <c r="W11" s="30">
        <v>206</v>
      </c>
      <c r="X11" s="31">
        <v>33</v>
      </c>
      <c r="Y11" s="30" t="s">
        <v>41</v>
      </c>
      <c r="Z11" s="30">
        <v>173</v>
      </c>
      <c r="AA11" s="30">
        <v>45</v>
      </c>
      <c r="AB11" s="31" t="s">
        <v>42</v>
      </c>
      <c r="AC11" s="9">
        <v>40</v>
      </c>
      <c r="AD11" s="9">
        <v>85</v>
      </c>
      <c r="AE11" s="30">
        <v>100</v>
      </c>
      <c r="AF11" s="8">
        <v>43587</v>
      </c>
      <c r="AG11" s="9">
        <v>24.4</v>
      </c>
      <c r="AH11" s="9">
        <v>2</v>
      </c>
    </row>
    <row r="12" spans="1:34" x14ac:dyDescent="0.25">
      <c r="A12" s="118"/>
      <c r="B12" s="118"/>
      <c r="C12" s="119"/>
      <c r="D12" s="118"/>
      <c r="E12" s="118"/>
      <c r="F12" s="30">
        <v>52266283</v>
      </c>
      <c r="G12" s="31" t="s">
        <v>33</v>
      </c>
      <c r="H12" s="31" t="s">
        <v>61</v>
      </c>
      <c r="I12" s="30" t="s">
        <v>37</v>
      </c>
      <c r="J12" s="31" t="s">
        <v>38</v>
      </c>
      <c r="K12" s="30" t="s">
        <v>39</v>
      </c>
      <c r="L12" s="30" t="s">
        <v>44</v>
      </c>
      <c r="M12" s="30">
        <v>0</v>
      </c>
      <c r="N12" s="30">
        <v>0</v>
      </c>
      <c r="O12" s="30">
        <v>0</v>
      </c>
      <c r="P12" s="30">
        <v>0</v>
      </c>
      <c r="Q12" s="30" t="s">
        <v>145</v>
      </c>
      <c r="R12" s="30">
        <v>0</v>
      </c>
      <c r="S12" s="30" t="s">
        <v>197</v>
      </c>
      <c r="T12" s="30">
        <v>0</v>
      </c>
      <c r="U12" s="30">
        <v>0</v>
      </c>
      <c r="V12" s="30">
        <v>0</v>
      </c>
      <c r="W12" s="30">
        <v>180</v>
      </c>
      <c r="X12" s="31">
        <v>33</v>
      </c>
      <c r="Y12" s="30" t="s">
        <v>41</v>
      </c>
      <c r="Z12" s="30">
        <v>147</v>
      </c>
      <c r="AA12" s="30">
        <v>45</v>
      </c>
      <c r="AB12" s="31" t="s">
        <v>42</v>
      </c>
      <c r="AC12" s="9">
        <v>40</v>
      </c>
      <c r="AD12" s="9">
        <v>85</v>
      </c>
      <c r="AE12" s="30">
        <v>98.5</v>
      </c>
      <c r="AF12" s="8">
        <v>40009</v>
      </c>
      <c r="AG12" s="9">
        <v>143.66666666666666</v>
      </c>
      <c r="AH12" s="9">
        <v>3</v>
      </c>
    </row>
    <row r="13" spans="1:34" x14ac:dyDescent="0.25">
      <c r="A13" s="118"/>
      <c r="B13" s="118"/>
      <c r="C13" s="119"/>
      <c r="D13" s="118"/>
      <c r="E13" s="118"/>
      <c r="F13" s="30">
        <v>8105146</v>
      </c>
      <c r="G13" s="31" t="s">
        <v>33</v>
      </c>
      <c r="H13" s="31" t="s">
        <v>61</v>
      </c>
      <c r="I13" s="30" t="s">
        <v>37</v>
      </c>
      <c r="J13" s="31" t="s">
        <v>38</v>
      </c>
      <c r="K13" s="30" t="s">
        <v>39</v>
      </c>
      <c r="L13" s="30" t="s">
        <v>58</v>
      </c>
      <c r="M13" s="30">
        <v>0</v>
      </c>
      <c r="N13" s="30">
        <v>0</v>
      </c>
      <c r="O13" s="30">
        <v>0</v>
      </c>
      <c r="P13" s="30">
        <v>0</v>
      </c>
      <c r="Q13" s="30" t="s">
        <v>198</v>
      </c>
      <c r="R13" s="30">
        <v>0</v>
      </c>
      <c r="S13" s="30" t="s">
        <v>199</v>
      </c>
      <c r="T13" s="30">
        <v>0</v>
      </c>
      <c r="U13" s="30">
        <v>0</v>
      </c>
      <c r="V13" s="30">
        <v>0</v>
      </c>
      <c r="W13" s="30">
        <v>151</v>
      </c>
      <c r="X13" s="31">
        <v>33</v>
      </c>
      <c r="Y13" s="30" t="s">
        <v>41</v>
      </c>
      <c r="Z13" s="30">
        <v>118</v>
      </c>
      <c r="AA13" s="30">
        <v>40</v>
      </c>
      <c r="AB13" s="31" t="s">
        <v>42</v>
      </c>
      <c r="AC13" s="9">
        <v>40</v>
      </c>
      <c r="AD13" s="9">
        <v>80</v>
      </c>
      <c r="AE13" s="30">
        <v>98.28</v>
      </c>
      <c r="AF13" s="8">
        <v>43558</v>
      </c>
      <c r="AG13" s="9">
        <v>25.366666666666667</v>
      </c>
      <c r="AH13" s="9">
        <v>4</v>
      </c>
    </row>
    <row r="14" spans="1:34" x14ac:dyDescent="0.25">
      <c r="A14" s="118"/>
      <c r="B14" s="118"/>
      <c r="C14" s="119"/>
      <c r="D14" s="118"/>
      <c r="E14" s="118"/>
      <c r="F14" s="30">
        <v>72428644</v>
      </c>
      <c r="G14" s="31" t="s">
        <v>33</v>
      </c>
      <c r="H14" s="31" t="s">
        <v>61</v>
      </c>
      <c r="I14" s="30" t="s">
        <v>37</v>
      </c>
      <c r="J14" s="31" t="s">
        <v>38</v>
      </c>
      <c r="K14" s="30" t="s">
        <v>39</v>
      </c>
      <c r="L14" s="30" t="s">
        <v>40</v>
      </c>
      <c r="M14" s="30">
        <v>0</v>
      </c>
      <c r="N14" s="30">
        <v>0</v>
      </c>
      <c r="O14" s="30">
        <v>0</v>
      </c>
      <c r="P14" s="30">
        <v>0</v>
      </c>
      <c r="Q14" s="30" t="s">
        <v>145</v>
      </c>
      <c r="R14" s="30">
        <v>0</v>
      </c>
      <c r="S14" s="30" t="s">
        <v>149</v>
      </c>
      <c r="T14" s="30">
        <v>0</v>
      </c>
      <c r="U14" s="30">
        <v>0</v>
      </c>
      <c r="V14" s="30">
        <v>0</v>
      </c>
      <c r="W14" s="30">
        <v>152</v>
      </c>
      <c r="X14" s="31">
        <v>33</v>
      </c>
      <c r="Y14" s="30" t="s">
        <v>41</v>
      </c>
      <c r="Z14" s="30">
        <v>119</v>
      </c>
      <c r="AA14" s="30">
        <v>40</v>
      </c>
      <c r="AB14" s="31" t="s">
        <v>42</v>
      </c>
      <c r="AC14" s="9">
        <v>40</v>
      </c>
      <c r="AD14" s="9">
        <v>80</v>
      </c>
      <c r="AE14" s="30">
        <v>97.28</v>
      </c>
      <c r="AF14" s="8">
        <v>43509</v>
      </c>
      <c r="AG14" s="9">
        <v>27</v>
      </c>
      <c r="AH14" s="9">
        <v>5</v>
      </c>
    </row>
    <row r="15" spans="1:34" x14ac:dyDescent="0.25">
      <c r="A15" s="118"/>
      <c r="B15" s="118"/>
      <c r="C15" s="119"/>
      <c r="D15" s="118"/>
      <c r="E15" s="118"/>
      <c r="F15" s="30">
        <v>52969064</v>
      </c>
      <c r="G15" s="31" t="s">
        <v>33</v>
      </c>
      <c r="H15" s="31" t="s">
        <v>61</v>
      </c>
      <c r="I15" s="30" t="s">
        <v>37</v>
      </c>
      <c r="J15" s="31" t="s">
        <v>38</v>
      </c>
      <c r="K15" s="30" t="s">
        <v>39</v>
      </c>
      <c r="L15" s="30" t="s">
        <v>66</v>
      </c>
      <c r="M15" s="30">
        <v>0</v>
      </c>
      <c r="N15" s="30">
        <v>0</v>
      </c>
      <c r="O15" s="30">
        <v>0</v>
      </c>
      <c r="P15" s="30">
        <v>0</v>
      </c>
      <c r="Q15" s="30" t="s">
        <v>145</v>
      </c>
      <c r="R15" s="30">
        <v>0</v>
      </c>
      <c r="S15" s="30" t="s">
        <v>149</v>
      </c>
      <c r="T15" s="30">
        <v>0</v>
      </c>
      <c r="U15" s="30">
        <v>0</v>
      </c>
      <c r="V15" s="30">
        <v>0</v>
      </c>
      <c r="W15" s="30">
        <v>122</v>
      </c>
      <c r="X15" s="31">
        <v>33</v>
      </c>
      <c r="Y15" s="30" t="s">
        <v>41</v>
      </c>
      <c r="Z15" s="30">
        <v>89</v>
      </c>
      <c r="AA15" s="30">
        <v>35</v>
      </c>
      <c r="AB15" s="31" t="s">
        <v>42</v>
      </c>
      <c r="AC15" s="9">
        <v>40</v>
      </c>
      <c r="AD15" s="9">
        <v>75</v>
      </c>
      <c r="AE15" s="30">
        <v>100</v>
      </c>
      <c r="AF15" s="8">
        <v>43602</v>
      </c>
      <c r="AG15" s="9">
        <v>23.9</v>
      </c>
      <c r="AH15" s="9">
        <v>6</v>
      </c>
    </row>
    <row r="16" spans="1:34" x14ac:dyDescent="0.25">
      <c r="A16" s="118"/>
      <c r="B16" s="118"/>
      <c r="C16" s="119"/>
      <c r="D16" s="118"/>
      <c r="E16" s="118"/>
      <c r="F16" s="30">
        <v>1024484620</v>
      </c>
      <c r="G16" s="31" t="s">
        <v>33</v>
      </c>
      <c r="H16" s="31" t="s">
        <v>61</v>
      </c>
      <c r="I16" s="30" t="s">
        <v>37</v>
      </c>
      <c r="J16" s="31" t="s">
        <v>38</v>
      </c>
      <c r="K16" s="30" t="s">
        <v>39</v>
      </c>
      <c r="L16" s="30" t="s">
        <v>139</v>
      </c>
      <c r="M16" s="30">
        <v>0</v>
      </c>
      <c r="N16" s="30">
        <v>0</v>
      </c>
      <c r="O16" s="30">
        <v>0</v>
      </c>
      <c r="P16" s="30">
        <v>0</v>
      </c>
      <c r="Q16" s="30" t="s">
        <v>174</v>
      </c>
      <c r="R16" s="30">
        <v>0</v>
      </c>
      <c r="S16" s="30">
        <v>0</v>
      </c>
      <c r="T16" s="30">
        <v>0</v>
      </c>
      <c r="U16" s="30" t="s">
        <v>173</v>
      </c>
      <c r="V16" s="30">
        <v>0</v>
      </c>
      <c r="W16" s="30">
        <v>105</v>
      </c>
      <c r="X16" s="31">
        <v>33</v>
      </c>
      <c r="Y16" s="30" t="s">
        <v>41</v>
      </c>
      <c r="Z16" s="30">
        <v>72</v>
      </c>
      <c r="AA16" s="30">
        <v>30</v>
      </c>
      <c r="AB16" s="31" t="s">
        <v>46</v>
      </c>
      <c r="AC16" s="9">
        <v>45</v>
      </c>
      <c r="AD16" s="9">
        <v>75</v>
      </c>
      <c r="AE16" s="30">
        <v>96.5</v>
      </c>
      <c r="AF16" s="8">
        <v>43473</v>
      </c>
      <c r="AG16" s="9">
        <v>28.2</v>
      </c>
      <c r="AH16" s="9">
        <v>7</v>
      </c>
    </row>
    <row r="17" spans="1:34" x14ac:dyDescent="0.25">
      <c r="A17" s="118"/>
      <c r="B17" s="118"/>
      <c r="C17" s="119"/>
      <c r="D17" s="118"/>
      <c r="E17" s="118"/>
      <c r="F17" s="30">
        <v>79688891</v>
      </c>
      <c r="G17" s="31" t="s">
        <v>33</v>
      </c>
      <c r="H17" s="31" t="s">
        <v>61</v>
      </c>
      <c r="I17" s="30" t="s">
        <v>37</v>
      </c>
      <c r="J17" s="31" t="s">
        <v>38</v>
      </c>
      <c r="K17" s="30" t="s">
        <v>39</v>
      </c>
      <c r="L17" s="30" t="s">
        <v>58</v>
      </c>
      <c r="M17" s="30">
        <v>0</v>
      </c>
      <c r="N17" s="30">
        <v>0</v>
      </c>
      <c r="O17" s="30">
        <v>0</v>
      </c>
      <c r="P17" s="30">
        <v>0</v>
      </c>
      <c r="Q17" s="30" t="s">
        <v>155</v>
      </c>
      <c r="R17" s="30">
        <v>0</v>
      </c>
      <c r="S17" s="30">
        <v>0</v>
      </c>
      <c r="T17" s="30">
        <v>0</v>
      </c>
      <c r="U17" s="30" t="s">
        <v>193</v>
      </c>
      <c r="V17" s="30">
        <v>0</v>
      </c>
      <c r="W17" s="30">
        <v>112</v>
      </c>
      <c r="X17" s="31">
        <v>33</v>
      </c>
      <c r="Y17" s="30" t="s">
        <v>41</v>
      </c>
      <c r="Z17" s="30">
        <v>79</v>
      </c>
      <c r="AA17" s="30">
        <v>30</v>
      </c>
      <c r="AB17" s="31" t="s">
        <v>46</v>
      </c>
      <c r="AC17" s="9">
        <v>45</v>
      </c>
      <c r="AD17" s="9">
        <v>75</v>
      </c>
      <c r="AE17" s="30">
        <v>90.63</v>
      </c>
      <c r="AF17" s="8">
        <v>43455</v>
      </c>
      <c r="AG17" s="9">
        <v>28.8</v>
      </c>
      <c r="AH17" s="9">
        <v>8</v>
      </c>
    </row>
    <row r="18" spans="1:34" x14ac:dyDescent="0.25">
      <c r="A18" s="118"/>
      <c r="B18" s="118"/>
      <c r="C18" s="119"/>
      <c r="D18" s="118"/>
      <c r="E18" s="118"/>
      <c r="F18" s="30">
        <v>52312350</v>
      </c>
      <c r="G18" s="31" t="s">
        <v>33</v>
      </c>
      <c r="H18" s="31" t="s">
        <v>61</v>
      </c>
      <c r="I18" s="30" t="s">
        <v>37</v>
      </c>
      <c r="J18" s="31" t="s">
        <v>38</v>
      </c>
      <c r="K18" s="30" t="s">
        <v>39</v>
      </c>
      <c r="L18" s="30" t="s">
        <v>110</v>
      </c>
      <c r="M18" s="30" t="s">
        <v>179</v>
      </c>
      <c r="N18" s="30">
        <v>0</v>
      </c>
      <c r="O18" s="30">
        <v>0</v>
      </c>
      <c r="P18" s="30">
        <v>0</v>
      </c>
      <c r="Q18" s="30" t="s">
        <v>155</v>
      </c>
      <c r="R18" s="30">
        <v>0</v>
      </c>
      <c r="S18" s="30" t="s">
        <v>194</v>
      </c>
      <c r="T18" s="30">
        <v>0</v>
      </c>
      <c r="U18" s="30">
        <v>0</v>
      </c>
      <c r="V18" s="30">
        <v>0</v>
      </c>
      <c r="W18" s="30">
        <v>82</v>
      </c>
      <c r="X18" s="31">
        <v>33</v>
      </c>
      <c r="Y18" s="30" t="s">
        <v>41</v>
      </c>
      <c r="Z18" s="30">
        <v>49</v>
      </c>
      <c r="AA18" s="30">
        <v>25</v>
      </c>
      <c r="AB18" s="31" t="s">
        <v>42</v>
      </c>
      <c r="AC18" s="9">
        <v>40</v>
      </c>
      <c r="AD18" s="9">
        <v>65</v>
      </c>
      <c r="AE18" s="30">
        <v>98.5</v>
      </c>
      <c r="AF18" s="8">
        <v>43654</v>
      </c>
      <c r="AG18" s="9">
        <v>22.166666666666668</v>
      </c>
      <c r="AH18" s="9">
        <v>9</v>
      </c>
    </row>
    <row r="19" spans="1:34" x14ac:dyDescent="0.25">
      <c r="A19" s="118"/>
      <c r="B19" s="118"/>
      <c r="C19" s="119"/>
      <c r="D19" s="118"/>
      <c r="E19" s="118"/>
      <c r="F19" s="30">
        <v>1072656274</v>
      </c>
      <c r="G19" s="31" t="s">
        <v>33</v>
      </c>
      <c r="H19" s="31" t="s">
        <v>61</v>
      </c>
      <c r="I19" s="30" t="s">
        <v>37</v>
      </c>
      <c r="J19" s="31" t="s">
        <v>38</v>
      </c>
      <c r="K19" s="30" t="s">
        <v>39</v>
      </c>
      <c r="L19" s="30" t="s">
        <v>55</v>
      </c>
      <c r="M19" s="30">
        <v>0</v>
      </c>
      <c r="N19" s="30">
        <v>0</v>
      </c>
      <c r="O19" s="30">
        <v>0</v>
      </c>
      <c r="P19" s="30">
        <v>0</v>
      </c>
      <c r="Q19" s="30" t="s">
        <v>174</v>
      </c>
      <c r="R19" s="30">
        <v>0</v>
      </c>
      <c r="S19" s="30" t="s">
        <v>183</v>
      </c>
      <c r="T19" s="30">
        <v>0</v>
      </c>
      <c r="U19" s="30">
        <v>0</v>
      </c>
      <c r="V19" s="30">
        <v>0</v>
      </c>
      <c r="W19" s="30">
        <v>69</v>
      </c>
      <c r="X19" s="31">
        <v>33</v>
      </c>
      <c r="Y19" s="30" t="s">
        <v>41</v>
      </c>
      <c r="Z19" s="30">
        <v>36</v>
      </c>
      <c r="AA19" s="30">
        <v>20</v>
      </c>
      <c r="AB19" s="31" t="s">
        <v>42</v>
      </c>
      <c r="AC19" s="9">
        <v>40</v>
      </c>
      <c r="AD19" s="9">
        <v>60</v>
      </c>
      <c r="AE19" s="30">
        <v>99.5</v>
      </c>
      <c r="AF19" s="8">
        <v>43480</v>
      </c>
      <c r="AG19" s="9">
        <v>27.966666666666665</v>
      </c>
      <c r="AH19" s="9">
        <v>10</v>
      </c>
    </row>
    <row r="20" spans="1:34" x14ac:dyDescent="0.25">
      <c r="A20" s="118"/>
      <c r="B20" s="118"/>
      <c r="C20" s="119"/>
      <c r="D20" s="118"/>
      <c r="E20" s="118"/>
      <c r="F20" s="30">
        <v>1110465690</v>
      </c>
      <c r="G20" s="31" t="s">
        <v>33</v>
      </c>
      <c r="H20" s="31" t="s">
        <v>61</v>
      </c>
      <c r="I20" s="30" t="s">
        <v>37</v>
      </c>
      <c r="J20" s="31" t="s">
        <v>38</v>
      </c>
      <c r="K20" s="30" t="s">
        <v>39</v>
      </c>
      <c r="L20" s="30" t="s">
        <v>69</v>
      </c>
      <c r="M20" s="30">
        <v>0</v>
      </c>
      <c r="N20" s="30">
        <v>0</v>
      </c>
      <c r="O20" s="30">
        <v>0</v>
      </c>
      <c r="P20" s="30">
        <v>0</v>
      </c>
      <c r="Q20" s="30" t="s">
        <v>202</v>
      </c>
      <c r="R20" s="30">
        <v>0</v>
      </c>
      <c r="S20" s="30" t="s">
        <v>203</v>
      </c>
      <c r="T20" s="30">
        <v>0</v>
      </c>
      <c r="U20" s="30">
        <v>0</v>
      </c>
      <c r="V20" s="30">
        <v>0</v>
      </c>
      <c r="W20" s="30">
        <v>65</v>
      </c>
      <c r="X20" s="31">
        <v>33</v>
      </c>
      <c r="Y20" s="30" t="s">
        <v>41</v>
      </c>
      <c r="Z20" s="30">
        <v>32</v>
      </c>
      <c r="AA20" s="30">
        <v>20</v>
      </c>
      <c r="AB20" s="31" t="s">
        <v>42</v>
      </c>
      <c r="AC20" s="9">
        <v>40</v>
      </c>
      <c r="AD20" s="9">
        <v>60</v>
      </c>
      <c r="AE20" s="30">
        <v>94.16</v>
      </c>
      <c r="AF20" s="8">
        <v>43698</v>
      </c>
      <c r="AG20" s="9">
        <v>20.7</v>
      </c>
      <c r="AH20" s="9">
        <v>11</v>
      </c>
    </row>
    <row r="21" spans="1:34" x14ac:dyDescent="0.25">
      <c r="A21" s="118"/>
      <c r="B21" s="118"/>
      <c r="C21" s="119"/>
      <c r="D21" s="118"/>
      <c r="E21" s="118"/>
      <c r="F21" s="30">
        <v>1026570626</v>
      </c>
      <c r="G21" s="31" t="s">
        <v>33</v>
      </c>
      <c r="H21" s="31" t="s">
        <v>61</v>
      </c>
      <c r="I21" s="30" t="s">
        <v>37</v>
      </c>
      <c r="J21" s="31" t="s">
        <v>38</v>
      </c>
      <c r="K21" s="30" t="s">
        <v>39</v>
      </c>
      <c r="L21" s="30" t="s">
        <v>68</v>
      </c>
      <c r="M21" s="30">
        <v>0</v>
      </c>
      <c r="N21" s="30">
        <v>0</v>
      </c>
      <c r="O21" s="30">
        <v>0</v>
      </c>
      <c r="P21" s="30">
        <v>0</v>
      </c>
      <c r="Q21" s="30" t="s">
        <v>200</v>
      </c>
      <c r="R21" s="30">
        <v>0</v>
      </c>
      <c r="S21" s="30" t="s">
        <v>201</v>
      </c>
      <c r="T21" s="30">
        <v>0</v>
      </c>
      <c r="U21" s="30">
        <v>0</v>
      </c>
      <c r="V21" s="30">
        <v>0</v>
      </c>
      <c r="W21" s="30">
        <v>42</v>
      </c>
      <c r="X21" s="31">
        <v>33</v>
      </c>
      <c r="Y21" s="30" t="s">
        <v>41</v>
      </c>
      <c r="Z21" s="30">
        <v>9</v>
      </c>
      <c r="AA21" s="30">
        <v>0</v>
      </c>
      <c r="AB21" s="31" t="s">
        <v>42</v>
      </c>
      <c r="AC21" s="9">
        <v>40</v>
      </c>
      <c r="AD21" s="9">
        <v>40</v>
      </c>
      <c r="AE21" s="30">
        <v>100</v>
      </c>
      <c r="AF21" s="8">
        <v>43486</v>
      </c>
      <c r="AG21" s="9">
        <v>27.766666666666666</v>
      </c>
      <c r="AH21" s="9">
        <v>12</v>
      </c>
    </row>
    <row r="22" spans="1:34" x14ac:dyDescent="0.25">
      <c r="A22" s="118"/>
      <c r="B22" s="118"/>
      <c r="C22" s="119"/>
      <c r="D22" s="118"/>
      <c r="E22" s="118"/>
      <c r="F22" s="30">
        <v>52160159</v>
      </c>
      <c r="G22" s="31" t="s">
        <v>33</v>
      </c>
      <c r="H22" s="31" t="s">
        <v>61</v>
      </c>
      <c r="I22" s="30" t="s">
        <v>37</v>
      </c>
      <c r="J22" s="31" t="s">
        <v>38</v>
      </c>
      <c r="K22" s="30" t="s">
        <v>39</v>
      </c>
      <c r="L22" s="30" t="s">
        <v>40</v>
      </c>
      <c r="M22" s="30">
        <v>0</v>
      </c>
      <c r="N22" s="30">
        <v>0</v>
      </c>
      <c r="O22" s="30">
        <v>0</v>
      </c>
      <c r="P22" s="30">
        <v>0</v>
      </c>
      <c r="Q22" s="30" t="s">
        <v>97</v>
      </c>
      <c r="R22" s="30">
        <v>0</v>
      </c>
      <c r="S22" s="30">
        <v>0</v>
      </c>
      <c r="T22" s="30">
        <v>0</v>
      </c>
      <c r="U22" s="30">
        <v>0</v>
      </c>
      <c r="V22" s="30">
        <v>0</v>
      </c>
      <c r="W22" s="30">
        <v>125</v>
      </c>
      <c r="X22" s="31">
        <v>33</v>
      </c>
      <c r="Y22" s="30" t="s">
        <v>41</v>
      </c>
      <c r="Z22" s="30">
        <v>92</v>
      </c>
      <c r="AA22" s="30">
        <v>35</v>
      </c>
      <c r="AB22" s="31" t="s">
        <v>38</v>
      </c>
      <c r="AC22" s="9">
        <v>0</v>
      </c>
      <c r="AD22" s="9">
        <v>35</v>
      </c>
      <c r="AE22" s="30">
        <v>100</v>
      </c>
      <c r="AF22" s="8">
        <v>40414</v>
      </c>
      <c r="AG22" s="9">
        <v>130.16666666666666</v>
      </c>
      <c r="AH22" s="9">
        <v>13</v>
      </c>
    </row>
    <row r="23" spans="1:34" x14ac:dyDescent="0.25">
      <c r="A23" s="118"/>
      <c r="B23" s="118"/>
      <c r="C23" s="119"/>
      <c r="D23" s="118"/>
      <c r="E23" s="118"/>
      <c r="F23" s="30">
        <v>1016027870</v>
      </c>
      <c r="G23" s="31" t="s">
        <v>33</v>
      </c>
      <c r="H23" s="31" t="s">
        <v>61</v>
      </c>
      <c r="I23" s="30" t="s">
        <v>399</v>
      </c>
      <c r="J23" s="31" t="s">
        <v>38</v>
      </c>
      <c r="K23" s="30" t="s">
        <v>39</v>
      </c>
      <c r="L23" s="30" t="s">
        <v>40</v>
      </c>
      <c r="M23" s="30">
        <v>0</v>
      </c>
      <c r="N23" s="30">
        <v>0</v>
      </c>
      <c r="O23" s="30">
        <v>0</v>
      </c>
      <c r="P23" s="30">
        <v>0</v>
      </c>
      <c r="Q23" s="30" t="s">
        <v>174</v>
      </c>
      <c r="R23" s="30">
        <v>0</v>
      </c>
      <c r="S23" s="30" t="s">
        <v>147</v>
      </c>
      <c r="T23" s="30">
        <v>0</v>
      </c>
      <c r="U23" s="30">
        <v>0</v>
      </c>
      <c r="V23" s="30">
        <v>0</v>
      </c>
      <c r="W23" s="30">
        <v>87</v>
      </c>
      <c r="X23" s="31">
        <v>33</v>
      </c>
      <c r="Y23" s="30" t="s">
        <v>41</v>
      </c>
      <c r="Z23" s="30">
        <v>54</v>
      </c>
      <c r="AA23" s="30">
        <v>25</v>
      </c>
      <c r="AB23" s="31" t="s">
        <v>42</v>
      </c>
      <c r="AC23" s="9">
        <v>40</v>
      </c>
      <c r="AD23" s="9">
        <v>65</v>
      </c>
      <c r="AE23" s="30">
        <v>66</v>
      </c>
      <c r="AF23" s="8">
        <v>43774</v>
      </c>
      <c r="AG23" s="9">
        <v>18.166666666666668</v>
      </c>
      <c r="AH23" s="9">
        <v>14</v>
      </c>
    </row>
    <row r="24" spans="1:34" x14ac:dyDescent="0.25">
      <c r="A24" s="118"/>
      <c r="B24" s="118"/>
      <c r="C24" s="119"/>
      <c r="D24" s="118"/>
      <c r="E24" s="118"/>
      <c r="F24" s="30">
        <v>19452796</v>
      </c>
      <c r="G24" s="31" t="s">
        <v>33</v>
      </c>
      <c r="H24" s="31" t="s">
        <v>34</v>
      </c>
      <c r="I24" s="30" t="s">
        <v>37</v>
      </c>
      <c r="J24" s="31" t="s">
        <v>38</v>
      </c>
      <c r="K24" s="30" t="s">
        <v>39</v>
      </c>
      <c r="L24" s="30" t="s">
        <v>102</v>
      </c>
      <c r="M24" s="30">
        <v>0</v>
      </c>
      <c r="N24" s="30">
        <v>0</v>
      </c>
      <c r="O24" s="30">
        <v>0</v>
      </c>
      <c r="P24" s="30">
        <v>0</v>
      </c>
      <c r="Q24" s="30" t="s">
        <v>64</v>
      </c>
      <c r="R24" s="30">
        <v>0</v>
      </c>
      <c r="S24" s="30" t="s">
        <v>133</v>
      </c>
      <c r="T24" s="30">
        <v>0</v>
      </c>
      <c r="U24" s="30">
        <v>0</v>
      </c>
      <c r="V24" s="30">
        <v>0</v>
      </c>
      <c r="W24" s="30">
        <v>320</v>
      </c>
      <c r="X24" s="31">
        <v>33</v>
      </c>
      <c r="Y24" s="30" t="s">
        <v>41</v>
      </c>
      <c r="Z24" s="30">
        <v>287</v>
      </c>
      <c r="AA24" s="30">
        <v>50</v>
      </c>
      <c r="AB24" s="31" t="s">
        <v>42</v>
      </c>
      <c r="AC24" s="9">
        <v>40</v>
      </c>
      <c r="AD24" s="9">
        <v>90</v>
      </c>
      <c r="AE24" s="30">
        <v>100</v>
      </c>
      <c r="AF24" s="8">
        <v>35195</v>
      </c>
      <c r="AG24" s="9">
        <v>304.13333333333333</v>
      </c>
      <c r="AH24" s="9">
        <v>15</v>
      </c>
    </row>
    <row r="25" spans="1:34" x14ac:dyDescent="0.25">
      <c r="A25" s="118"/>
      <c r="B25" s="118"/>
      <c r="C25" s="119"/>
      <c r="D25" s="118"/>
      <c r="E25" s="118"/>
      <c r="F25" s="30">
        <v>80466813</v>
      </c>
      <c r="G25" s="31" t="s">
        <v>33</v>
      </c>
      <c r="H25" s="31" t="s">
        <v>34</v>
      </c>
      <c r="I25" s="30" t="s">
        <v>37</v>
      </c>
      <c r="J25" s="31" t="s">
        <v>38</v>
      </c>
      <c r="K25" s="30" t="s">
        <v>39</v>
      </c>
      <c r="L25" s="30" t="s">
        <v>142</v>
      </c>
      <c r="M25" s="30">
        <v>0</v>
      </c>
      <c r="N25" s="30">
        <v>0</v>
      </c>
      <c r="O25" s="30">
        <v>0</v>
      </c>
      <c r="P25" s="30">
        <v>0</v>
      </c>
      <c r="Q25" s="30" t="s">
        <v>145</v>
      </c>
      <c r="R25" s="30">
        <v>0</v>
      </c>
      <c r="S25" s="30" t="s">
        <v>190</v>
      </c>
      <c r="T25" s="30">
        <v>0</v>
      </c>
      <c r="U25" s="30">
        <v>0</v>
      </c>
      <c r="V25" s="30">
        <v>0</v>
      </c>
      <c r="W25" s="30">
        <v>177</v>
      </c>
      <c r="X25" s="31">
        <v>33</v>
      </c>
      <c r="Y25" s="30" t="s">
        <v>41</v>
      </c>
      <c r="Z25" s="30">
        <v>144</v>
      </c>
      <c r="AA25" s="30">
        <v>45</v>
      </c>
      <c r="AB25" s="31" t="s">
        <v>42</v>
      </c>
      <c r="AC25" s="9">
        <v>40</v>
      </c>
      <c r="AD25" s="9">
        <v>85</v>
      </c>
      <c r="AE25" s="30">
        <v>98.2</v>
      </c>
      <c r="AF25" s="8">
        <v>43460</v>
      </c>
      <c r="AG25" s="9">
        <v>28.633333333333333</v>
      </c>
      <c r="AH25" s="9">
        <v>16</v>
      </c>
    </row>
    <row r="26" spans="1:34" x14ac:dyDescent="0.25">
      <c r="A26" s="118"/>
      <c r="B26" s="118"/>
      <c r="C26" s="119"/>
      <c r="D26" s="118"/>
      <c r="E26" s="118"/>
      <c r="F26" s="30">
        <v>52237936</v>
      </c>
      <c r="G26" s="31" t="s">
        <v>33</v>
      </c>
      <c r="H26" s="31" t="s">
        <v>34</v>
      </c>
      <c r="I26" s="30" t="s">
        <v>37</v>
      </c>
      <c r="J26" s="31" t="s">
        <v>38</v>
      </c>
      <c r="K26" s="30" t="s">
        <v>39</v>
      </c>
      <c r="L26" s="30" t="s">
        <v>40</v>
      </c>
      <c r="M26" s="30">
        <v>0</v>
      </c>
      <c r="N26" s="30">
        <v>0</v>
      </c>
      <c r="O26" s="30">
        <v>0</v>
      </c>
      <c r="P26" s="30">
        <v>0</v>
      </c>
      <c r="Q26" s="30" t="s">
        <v>64</v>
      </c>
      <c r="R26" s="30">
        <v>0</v>
      </c>
      <c r="S26" s="30" t="s">
        <v>119</v>
      </c>
      <c r="T26" s="30">
        <v>0</v>
      </c>
      <c r="U26" s="30" t="s">
        <v>141</v>
      </c>
      <c r="V26" s="30">
        <v>0</v>
      </c>
      <c r="W26" s="30">
        <v>127</v>
      </c>
      <c r="X26" s="31">
        <v>33</v>
      </c>
      <c r="Y26" s="30" t="s">
        <v>41</v>
      </c>
      <c r="Z26" s="30">
        <v>94</v>
      </c>
      <c r="AA26" s="30">
        <v>35</v>
      </c>
      <c r="AB26" s="31" t="s">
        <v>46</v>
      </c>
      <c r="AC26" s="9">
        <v>45</v>
      </c>
      <c r="AD26" s="9">
        <v>80</v>
      </c>
      <c r="AE26" s="30">
        <v>100</v>
      </c>
      <c r="AF26" s="8">
        <v>40848</v>
      </c>
      <c r="AG26" s="9">
        <v>115.7</v>
      </c>
      <c r="AH26" s="9">
        <v>17</v>
      </c>
    </row>
    <row r="27" spans="1:34" x14ac:dyDescent="0.25">
      <c r="A27" s="118"/>
      <c r="B27" s="118"/>
      <c r="C27" s="119"/>
      <c r="D27" s="118"/>
      <c r="E27" s="118"/>
      <c r="F27" s="30">
        <v>45514923</v>
      </c>
      <c r="G27" s="31" t="s">
        <v>33</v>
      </c>
      <c r="H27" s="31" t="s">
        <v>34</v>
      </c>
      <c r="I27" s="30" t="s">
        <v>37</v>
      </c>
      <c r="J27" s="31" t="s">
        <v>38</v>
      </c>
      <c r="K27" s="30" t="s">
        <v>39</v>
      </c>
      <c r="L27" s="30" t="s">
        <v>40</v>
      </c>
      <c r="M27" s="30">
        <v>0</v>
      </c>
      <c r="N27" s="30">
        <v>0</v>
      </c>
      <c r="O27" s="30">
        <v>0</v>
      </c>
      <c r="P27" s="30">
        <v>0</v>
      </c>
      <c r="Q27" s="30" t="s">
        <v>64</v>
      </c>
      <c r="R27" s="30">
        <v>0</v>
      </c>
      <c r="S27" s="30" t="s">
        <v>86</v>
      </c>
      <c r="T27" s="30">
        <v>0</v>
      </c>
      <c r="U27" s="30">
        <v>0</v>
      </c>
      <c r="V27" s="30">
        <v>0</v>
      </c>
      <c r="W27" s="30">
        <v>163</v>
      </c>
      <c r="X27" s="31">
        <v>33</v>
      </c>
      <c r="Y27" s="30" t="s">
        <v>41</v>
      </c>
      <c r="Z27" s="30">
        <v>130</v>
      </c>
      <c r="AA27" s="30">
        <v>40</v>
      </c>
      <c r="AB27" s="31" t="s">
        <v>42</v>
      </c>
      <c r="AC27" s="9">
        <v>40</v>
      </c>
      <c r="AD27" s="9">
        <v>80</v>
      </c>
      <c r="AE27" s="30">
        <v>97.2</v>
      </c>
      <c r="AF27" s="8">
        <v>43705</v>
      </c>
      <c r="AG27" s="9">
        <v>20.466666666666665</v>
      </c>
      <c r="AH27" s="9">
        <v>18</v>
      </c>
    </row>
    <row r="28" spans="1:34" x14ac:dyDescent="0.25">
      <c r="A28" s="118"/>
      <c r="B28" s="118"/>
      <c r="C28" s="119"/>
      <c r="D28" s="118"/>
      <c r="E28" s="118"/>
      <c r="F28" s="30">
        <v>80851935</v>
      </c>
      <c r="G28" s="31" t="s">
        <v>33</v>
      </c>
      <c r="H28" s="31" t="s">
        <v>34</v>
      </c>
      <c r="I28" s="30" t="s">
        <v>37</v>
      </c>
      <c r="J28" s="31" t="s">
        <v>38</v>
      </c>
      <c r="K28" s="30" t="s">
        <v>39</v>
      </c>
      <c r="L28" s="30" t="s">
        <v>56</v>
      </c>
      <c r="M28" s="30">
        <v>0</v>
      </c>
      <c r="N28" s="30">
        <v>0</v>
      </c>
      <c r="O28" s="30">
        <v>0</v>
      </c>
      <c r="P28" s="30">
        <v>0</v>
      </c>
      <c r="Q28" s="30" t="s">
        <v>64</v>
      </c>
      <c r="R28" s="30">
        <v>0</v>
      </c>
      <c r="S28" s="30" t="s">
        <v>143</v>
      </c>
      <c r="T28" s="30">
        <v>0</v>
      </c>
      <c r="U28" s="30">
        <v>0</v>
      </c>
      <c r="V28" s="30">
        <v>0</v>
      </c>
      <c r="W28" s="30">
        <v>121</v>
      </c>
      <c r="X28" s="31">
        <v>33</v>
      </c>
      <c r="Y28" s="30" t="s">
        <v>41</v>
      </c>
      <c r="Z28" s="30">
        <v>88</v>
      </c>
      <c r="AA28" s="30">
        <v>35</v>
      </c>
      <c r="AB28" s="31" t="s">
        <v>42</v>
      </c>
      <c r="AC28" s="9">
        <v>40</v>
      </c>
      <c r="AD28" s="9">
        <v>75</v>
      </c>
      <c r="AE28" s="30">
        <v>100</v>
      </c>
      <c r="AF28" s="8">
        <v>43770</v>
      </c>
      <c r="AG28" s="9">
        <v>18.3</v>
      </c>
      <c r="AH28" s="9">
        <v>19</v>
      </c>
    </row>
    <row r="29" spans="1:34" x14ac:dyDescent="0.25">
      <c r="A29" s="118"/>
      <c r="B29" s="118"/>
      <c r="C29" s="119"/>
      <c r="D29" s="118"/>
      <c r="E29" s="118"/>
      <c r="F29" s="30">
        <v>80212786</v>
      </c>
      <c r="G29" s="31" t="s">
        <v>33</v>
      </c>
      <c r="H29" s="31" t="s">
        <v>34</v>
      </c>
      <c r="I29" s="30" t="s">
        <v>37</v>
      </c>
      <c r="J29" s="31" t="s">
        <v>38</v>
      </c>
      <c r="K29" s="30" t="s">
        <v>39</v>
      </c>
      <c r="L29" s="30" t="s">
        <v>55</v>
      </c>
      <c r="M29" s="30">
        <v>0</v>
      </c>
      <c r="N29" s="30">
        <v>0</v>
      </c>
      <c r="O29" s="30">
        <v>0</v>
      </c>
      <c r="P29" s="30">
        <v>0</v>
      </c>
      <c r="Q29" s="30" t="s">
        <v>145</v>
      </c>
      <c r="R29" s="30">
        <v>0</v>
      </c>
      <c r="S29" s="30" t="s">
        <v>192</v>
      </c>
      <c r="T29" s="30">
        <v>0</v>
      </c>
      <c r="U29" s="30">
        <v>0</v>
      </c>
      <c r="V29" s="30">
        <v>0</v>
      </c>
      <c r="W29" s="30">
        <v>73</v>
      </c>
      <c r="X29" s="31">
        <v>33</v>
      </c>
      <c r="Y29" s="30" t="s">
        <v>41</v>
      </c>
      <c r="Z29" s="30">
        <v>40</v>
      </c>
      <c r="AA29" s="30">
        <v>25</v>
      </c>
      <c r="AB29" s="31" t="s">
        <v>42</v>
      </c>
      <c r="AC29" s="9">
        <v>40</v>
      </c>
      <c r="AD29" s="9">
        <v>65</v>
      </c>
      <c r="AE29" s="30">
        <v>100</v>
      </c>
      <c r="AF29" s="8">
        <v>43448</v>
      </c>
      <c r="AG29" s="9">
        <v>29.033333333333335</v>
      </c>
      <c r="AH29" s="9">
        <v>20</v>
      </c>
    </row>
    <row r="30" spans="1:34" x14ac:dyDescent="0.25">
      <c r="A30" s="118"/>
      <c r="B30" s="118"/>
      <c r="C30" s="119"/>
      <c r="D30" s="118"/>
      <c r="E30" s="118"/>
      <c r="F30" s="30">
        <v>1023889829</v>
      </c>
      <c r="G30" s="31" t="s">
        <v>33</v>
      </c>
      <c r="H30" s="31" t="s">
        <v>34</v>
      </c>
      <c r="I30" s="30" t="s">
        <v>37</v>
      </c>
      <c r="J30" s="31" t="s">
        <v>38</v>
      </c>
      <c r="K30" s="30" t="s">
        <v>39</v>
      </c>
      <c r="L30" s="30" t="s">
        <v>103</v>
      </c>
      <c r="M30" s="30">
        <v>0</v>
      </c>
      <c r="N30" s="30">
        <v>0</v>
      </c>
      <c r="O30" s="30">
        <v>0</v>
      </c>
      <c r="P30" s="30">
        <v>0</v>
      </c>
      <c r="Q30" s="30" t="s">
        <v>145</v>
      </c>
      <c r="R30" s="30">
        <v>0</v>
      </c>
      <c r="S30" s="30" t="s">
        <v>149</v>
      </c>
      <c r="T30" s="30">
        <v>0</v>
      </c>
      <c r="U30" s="30">
        <v>0</v>
      </c>
      <c r="V30" s="30">
        <v>0</v>
      </c>
      <c r="W30" s="30">
        <v>77</v>
      </c>
      <c r="X30" s="31">
        <v>33</v>
      </c>
      <c r="Y30" s="30" t="s">
        <v>41</v>
      </c>
      <c r="Z30" s="30">
        <v>44</v>
      </c>
      <c r="AA30" s="30">
        <v>25</v>
      </c>
      <c r="AB30" s="31" t="s">
        <v>42</v>
      </c>
      <c r="AC30" s="9">
        <v>40</v>
      </c>
      <c r="AD30" s="9">
        <v>65</v>
      </c>
      <c r="AE30" s="30">
        <v>100</v>
      </c>
      <c r="AF30" s="8">
        <v>43789</v>
      </c>
      <c r="AG30" s="9">
        <v>17.666666666666668</v>
      </c>
      <c r="AH30" s="9">
        <v>21</v>
      </c>
    </row>
    <row r="31" spans="1:34" x14ac:dyDescent="0.25">
      <c r="A31" s="118"/>
      <c r="B31" s="118"/>
      <c r="C31" s="119"/>
      <c r="D31" s="118"/>
      <c r="E31" s="118"/>
      <c r="F31" s="30">
        <v>1013588674</v>
      </c>
      <c r="G31" s="31" t="s">
        <v>33</v>
      </c>
      <c r="H31" s="31" t="s">
        <v>34</v>
      </c>
      <c r="I31" s="30" t="s">
        <v>37</v>
      </c>
      <c r="J31" s="31" t="s">
        <v>38</v>
      </c>
      <c r="K31" s="30" t="s">
        <v>39</v>
      </c>
      <c r="L31" s="30" t="s">
        <v>62</v>
      </c>
      <c r="M31" s="30">
        <v>0</v>
      </c>
      <c r="N31" s="30">
        <v>0</v>
      </c>
      <c r="O31" s="30">
        <v>0</v>
      </c>
      <c r="P31" s="30">
        <v>0</v>
      </c>
      <c r="Q31" s="30" t="s">
        <v>174</v>
      </c>
      <c r="R31" s="30">
        <v>0</v>
      </c>
      <c r="S31" s="30" t="s">
        <v>178</v>
      </c>
      <c r="T31" s="30">
        <v>0</v>
      </c>
      <c r="U31" s="30">
        <v>0</v>
      </c>
      <c r="V31" s="30">
        <v>0</v>
      </c>
      <c r="W31" s="30">
        <v>55</v>
      </c>
      <c r="X31" s="31">
        <v>33</v>
      </c>
      <c r="Y31" s="30" t="s">
        <v>41</v>
      </c>
      <c r="Z31" s="30">
        <v>22</v>
      </c>
      <c r="AA31" s="30">
        <v>20</v>
      </c>
      <c r="AB31" s="31" t="s">
        <v>42</v>
      </c>
      <c r="AC31" s="9">
        <v>40</v>
      </c>
      <c r="AD31" s="9">
        <v>60</v>
      </c>
      <c r="AE31" s="30">
        <v>100</v>
      </c>
      <c r="AF31" s="8">
        <v>43593</v>
      </c>
      <c r="AG31" s="9">
        <v>24.2</v>
      </c>
      <c r="AH31" s="9">
        <v>22</v>
      </c>
    </row>
    <row r="32" spans="1:34" x14ac:dyDescent="0.25">
      <c r="A32" s="118"/>
      <c r="B32" s="118"/>
      <c r="C32" s="119"/>
      <c r="D32" s="118"/>
      <c r="E32" s="118"/>
      <c r="F32" s="30">
        <v>35488897</v>
      </c>
      <c r="G32" s="31" t="s">
        <v>33</v>
      </c>
      <c r="H32" s="31" t="s">
        <v>34</v>
      </c>
      <c r="I32" s="30" t="s">
        <v>37</v>
      </c>
      <c r="J32" s="31" t="s">
        <v>38</v>
      </c>
      <c r="K32" s="30" t="s">
        <v>39</v>
      </c>
      <c r="L32" s="30" t="s">
        <v>102</v>
      </c>
      <c r="M32" s="30">
        <v>0</v>
      </c>
      <c r="N32" s="30">
        <v>0</v>
      </c>
      <c r="O32" s="30">
        <v>0</v>
      </c>
      <c r="P32" s="30">
        <v>0</v>
      </c>
      <c r="Q32" s="30" t="s">
        <v>75</v>
      </c>
      <c r="R32" s="30">
        <v>0</v>
      </c>
      <c r="S32" s="30">
        <v>0</v>
      </c>
      <c r="T32" s="30">
        <v>0</v>
      </c>
      <c r="U32" s="30">
        <v>0</v>
      </c>
      <c r="V32" s="30">
        <v>0</v>
      </c>
      <c r="W32" s="30">
        <v>362</v>
      </c>
      <c r="X32" s="31">
        <v>33</v>
      </c>
      <c r="Y32" s="30" t="s">
        <v>41</v>
      </c>
      <c r="Z32" s="30">
        <v>329</v>
      </c>
      <c r="AA32" s="30">
        <v>50</v>
      </c>
      <c r="AB32" s="31" t="s">
        <v>38</v>
      </c>
      <c r="AC32" s="9">
        <v>0</v>
      </c>
      <c r="AD32" s="9">
        <v>50</v>
      </c>
      <c r="AE32" s="30">
        <v>97.36</v>
      </c>
      <c r="AF32" s="8">
        <v>38876</v>
      </c>
      <c r="AG32" s="9">
        <v>181.43333333333334</v>
      </c>
      <c r="AH32" s="9">
        <v>23</v>
      </c>
    </row>
    <row r="33" spans="1:34" x14ac:dyDescent="0.25">
      <c r="A33" s="118"/>
      <c r="B33" s="118"/>
      <c r="C33" s="119"/>
      <c r="D33" s="118"/>
      <c r="E33" s="118"/>
      <c r="F33" s="30">
        <v>80231292</v>
      </c>
      <c r="G33" s="31" t="s">
        <v>33</v>
      </c>
      <c r="H33" s="31" t="s">
        <v>34</v>
      </c>
      <c r="I33" s="30" t="s">
        <v>37</v>
      </c>
      <c r="J33" s="31" t="s">
        <v>38</v>
      </c>
      <c r="K33" s="30" t="s">
        <v>39</v>
      </c>
      <c r="L33" s="30" t="s">
        <v>144</v>
      </c>
      <c r="M33" s="30">
        <v>0</v>
      </c>
      <c r="N33" s="30">
        <v>0</v>
      </c>
      <c r="O33" s="30">
        <v>0</v>
      </c>
      <c r="P33" s="30">
        <v>0</v>
      </c>
      <c r="Q33" s="30" t="s">
        <v>145</v>
      </c>
      <c r="R33" s="30">
        <v>0</v>
      </c>
      <c r="S33" s="30">
        <v>0</v>
      </c>
      <c r="T33" s="30">
        <v>0</v>
      </c>
      <c r="U33" s="30">
        <v>0</v>
      </c>
      <c r="V33" s="30">
        <v>0</v>
      </c>
      <c r="W33" s="30">
        <v>134</v>
      </c>
      <c r="X33" s="31">
        <v>33</v>
      </c>
      <c r="Y33" s="30" t="s">
        <v>41</v>
      </c>
      <c r="Z33" s="30">
        <v>101</v>
      </c>
      <c r="AA33" s="30">
        <v>35</v>
      </c>
      <c r="AB33" s="31" t="s">
        <v>38</v>
      </c>
      <c r="AC33" s="9">
        <v>0</v>
      </c>
      <c r="AD33" s="9">
        <v>35</v>
      </c>
      <c r="AE33" s="30">
        <v>100</v>
      </c>
      <c r="AF33" s="8">
        <v>43712</v>
      </c>
      <c r="AG33" s="9">
        <v>20.233333333333334</v>
      </c>
      <c r="AH33" s="9">
        <v>24</v>
      </c>
    </row>
    <row r="34" spans="1:34" x14ac:dyDescent="0.25">
      <c r="A34" s="118"/>
      <c r="B34" s="118"/>
      <c r="C34" s="119"/>
      <c r="D34" s="118"/>
      <c r="E34" s="118"/>
      <c r="F34" s="30">
        <v>52975562</v>
      </c>
      <c r="G34" s="31" t="s">
        <v>33</v>
      </c>
      <c r="H34" s="31" t="s">
        <v>34</v>
      </c>
      <c r="I34" s="30" t="s">
        <v>399</v>
      </c>
      <c r="J34" s="31" t="s">
        <v>38</v>
      </c>
      <c r="K34" s="30" t="s">
        <v>39</v>
      </c>
      <c r="L34" s="30" t="s">
        <v>102</v>
      </c>
      <c r="M34" s="30">
        <v>0</v>
      </c>
      <c r="N34" s="30">
        <v>0</v>
      </c>
      <c r="O34" s="30">
        <v>0</v>
      </c>
      <c r="P34" s="30">
        <v>0</v>
      </c>
      <c r="Q34" s="30" t="s">
        <v>145</v>
      </c>
      <c r="R34" s="30">
        <v>0</v>
      </c>
      <c r="S34" s="30" t="s">
        <v>191</v>
      </c>
      <c r="T34" s="30">
        <v>0</v>
      </c>
      <c r="U34" s="30">
        <v>0</v>
      </c>
      <c r="V34" s="30">
        <v>0</v>
      </c>
      <c r="W34" s="30">
        <v>130</v>
      </c>
      <c r="X34" s="31">
        <v>33</v>
      </c>
      <c r="Y34" s="30" t="s">
        <v>41</v>
      </c>
      <c r="Z34" s="30">
        <v>97</v>
      </c>
      <c r="AA34" s="30">
        <v>35</v>
      </c>
      <c r="AB34" s="31" t="s">
        <v>42</v>
      </c>
      <c r="AC34" s="9">
        <v>40</v>
      </c>
      <c r="AD34" s="9">
        <v>75</v>
      </c>
      <c r="AE34" s="30">
        <v>66</v>
      </c>
      <c r="AF34" s="8">
        <v>43678</v>
      </c>
      <c r="AG34" s="9">
        <v>21.366666666666667</v>
      </c>
      <c r="AH34" s="9">
        <v>25</v>
      </c>
    </row>
    <row r="37" spans="1:34" x14ac:dyDescent="0.25">
      <c r="A37" s="29" t="s">
        <v>47</v>
      </c>
    </row>
    <row r="38" spans="1:34" x14ac:dyDescent="0.25">
      <c r="A38" s="29"/>
      <c r="B38" s="18"/>
      <c r="C38" s="18"/>
    </row>
    <row r="39" spans="1:34" x14ac:dyDescent="0.25">
      <c r="A39" s="113" t="s">
        <v>48</v>
      </c>
      <c r="B39" s="113"/>
      <c r="C39" s="113"/>
    </row>
    <row r="40" spans="1:34" x14ac:dyDescent="0.25">
      <c r="A40" s="92" t="s">
        <v>49</v>
      </c>
      <c r="B40" s="92"/>
      <c r="C40" s="92"/>
    </row>
    <row r="42" spans="1:34" x14ac:dyDescent="0.25">
      <c r="A42" s="92" t="s">
        <v>50</v>
      </c>
      <c r="B42" s="18"/>
      <c r="C42" s="18"/>
    </row>
    <row r="43" spans="1:34" x14ac:dyDescent="0.25">
      <c r="A43" s="92"/>
      <c r="B43" s="18"/>
      <c r="C43" s="18"/>
    </row>
    <row r="44" spans="1:34" x14ac:dyDescent="0.25">
      <c r="A44" s="93" t="s">
        <v>51</v>
      </c>
      <c r="B44" s="93"/>
      <c r="C44" s="93"/>
    </row>
    <row r="45" spans="1:34" x14ac:dyDescent="0.25">
      <c r="A45" s="92" t="s">
        <v>52</v>
      </c>
      <c r="B45" s="92"/>
      <c r="C45" s="92"/>
    </row>
  </sheetData>
  <mergeCells count="10">
    <mergeCell ref="A39:C39"/>
    <mergeCell ref="A2:P2"/>
    <mergeCell ref="A3:P3"/>
    <mergeCell ref="A4:P4"/>
    <mergeCell ref="D6:M6"/>
    <mergeCell ref="E10:E34"/>
    <mergeCell ref="D10:D34"/>
    <mergeCell ref="C10:C34"/>
    <mergeCell ref="B10:B34"/>
    <mergeCell ref="A10:A34"/>
  </mergeCells>
  <conditionalFormatting sqref="A37">
    <cfRule type="duplicateValues" dxfId="792" priority="29"/>
  </conditionalFormatting>
  <conditionalFormatting sqref="A37">
    <cfRule type="duplicateValues" dxfId="791" priority="30"/>
    <cfRule type="duplicateValues" dxfId="790" priority="31"/>
  </conditionalFormatting>
  <conditionalFormatting sqref="A42:A43">
    <cfRule type="duplicateValues" dxfId="789" priority="26"/>
  </conditionalFormatting>
  <conditionalFormatting sqref="A42:A43">
    <cfRule type="duplicateValues" dxfId="788" priority="27"/>
    <cfRule type="duplicateValues" dxfId="787" priority="28"/>
  </conditionalFormatting>
  <conditionalFormatting sqref="A44:A45">
    <cfRule type="duplicateValues" dxfId="786" priority="23"/>
  </conditionalFormatting>
  <conditionalFormatting sqref="A44:A45">
    <cfRule type="duplicateValues" dxfId="785" priority="24"/>
    <cfRule type="duplicateValues" dxfId="784" priority="25"/>
  </conditionalFormatting>
  <conditionalFormatting sqref="A38:A40">
    <cfRule type="duplicateValues" dxfId="783" priority="32"/>
  </conditionalFormatting>
  <conditionalFormatting sqref="A38:A40">
    <cfRule type="duplicateValues" dxfId="782" priority="33"/>
    <cfRule type="duplicateValues" dxfId="781" priority="34"/>
  </conditionalFormatting>
  <conditionalFormatting sqref="F10:F33">
    <cfRule type="duplicateValues" dxfId="780" priority="556"/>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7F873-56B0-40C2-8719-8674AA9E7E3F}">
  <dimension ref="A2:AH42"/>
  <sheetViews>
    <sheetView topLeftCell="A16" workbookViewId="0">
      <selection activeCell="H40" sqref="H40"/>
    </sheetView>
  </sheetViews>
  <sheetFormatPr baseColWidth="10" defaultRowHeight="15" x14ac:dyDescent="0.25"/>
  <cols>
    <col min="1" max="1" width="14.140625" customWidth="1"/>
    <col min="2" max="2" width="18.140625" customWidth="1"/>
    <col min="3" max="3" width="19" customWidth="1"/>
    <col min="23" max="23" width="15.85546875" customWidth="1"/>
    <col min="28" max="28" width="29.5703125" bestFit="1" customWidth="1"/>
    <col min="32" max="32" width="22.570312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7" customHeight="1" x14ac:dyDescent="0.25">
      <c r="C6" s="1"/>
      <c r="D6" s="115" t="s">
        <v>54</v>
      </c>
      <c r="E6" s="115"/>
      <c r="F6" s="115"/>
      <c r="G6" s="115"/>
      <c r="H6" s="115"/>
      <c r="I6" s="115"/>
      <c r="J6" s="115"/>
      <c r="K6" s="115"/>
      <c r="L6" s="115"/>
      <c r="M6" s="115"/>
    </row>
    <row r="9" spans="1:34" ht="12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19">
        <v>14</v>
      </c>
      <c r="B10" s="119" t="s">
        <v>31</v>
      </c>
      <c r="C10" s="119" t="s">
        <v>32</v>
      </c>
      <c r="D10" s="119">
        <v>219</v>
      </c>
      <c r="E10" s="119">
        <v>9</v>
      </c>
      <c r="F10" s="30">
        <v>1013588674</v>
      </c>
      <c r="G10" s="31" t="s">
        <v>33</v>
      </c>
      <c r="H10" s="31" t="s">
        <v>34</v>
      </c>
      <c r="I10" s="30" t="s">
        <v>37</v>
      </c>
      <c r="J10" s="31" t="s">
        <v>38</v>
      </c>
      <c r="K10" s="31" t="s">
        <v>39</v>
      </c>
      <c r="L10" s="30" t="s">
        <v>62</v>
      </c>
      <c r="M10" s="30">
        <v>0</v>
      </c>
      <c r="N10" s="30">
        <v>0</v>
      </c>
      <c r="O10" s="30">
        <v>0</v>
      </c>
      <c r="P10" s="30">
        <v>0</v>
      </c>
      <c r="Q10" s="30" t="s">
        <v>174</v>
      </c>
      <c r="R10" s="30">
        <v>0</v>
      </c>
      <c r="S10" s="30" t="s">
        <v>178</v>
      </c>
      <c r="T10" s="30">
        <v>0</v>
      </c>
      <c r="U10" s="30">
        <v>0</v>
      </c>
      <c r="V10" s="30">
        <v>0</v>
      </c>
      <c r="W10" s="30">
        <v>55</v>
      </c>
      <c r="X10" s="31">
        <v>24</v>
      </c>
      <c r="Y10" s="30" t="s">
        <v>41</v>
      </c>
      <c r="Z10" s="30">
        <v>31</v>
      </c>
      <c r="AA10" s="30">
        <v>20</v>
      </c>
      <c r="AB10" s="31" t="s">
        <v>42</v>
      </c>
      <c r="AC10" s="9">
        <v>40</v>
      </c>
      <c r="AD10" s="9">
        <v>60</v>
      </c>
      <c r="AE10" s="30">
        <v>100</v>
      </c>
      <c r="AF10" s="8">
        <v>43593</v>
      </c>
      <c r="AG10" s="9">
        <v>23.6</v>
      </c>
      <c r="AH10" s="9">
        <v>1</v>
      </c>
    </row>
    <row r="11" spans="1:34" x14ac:dyDescent="0.25">
      <c r="A11" s="119"/>
      <c r="B11" s="119"/>
      <c r="C11" s="119"/>
      <c r="D11" s="119"/>
      <c r="E11" s="119"/>
      <c r="F11" s="30">
        <v>35488897</v>
      </c>
      <c r="G11" s="31" t="s">
        <v>33</v>
      </c>
      <c r="H11" s="31" t="s">
        <v>34</v>
      </c>
      <c r="I11" s="30" t="s">
        <v>37</v>
      </c>
      <c r="J11" s="31" t="s">
        <v>38</v>
      </c>
      <c r="K11" s="31" t="s">
        <v>39</v>
      </c>
      <c r="L11" s="30" t="s">
        <v>102</v>
      </c>
      <c r="M11" s="30">
        <v>0</v>
      </c>
      <c r="N11" s="30">
        <v>0</v>
      </c>
      <c r="O11" s="30">
        <v>0</v>
      </c>
      <c r="P11" s="30">
        <v>0</v>
      </c>
      <c r="Q11" s="30" t="s">
        <v>75</v>
      </c>
      <c r="R11" s="30">
        <v>0</v>
      </c>
      <c r="S11" s="30">
        <v>0</v>
      </c>
      <c r="T11" s="30">
        <v>0</v>
      </c>
      <c r="U11" s="30">
        <v>0</v>
      </c>
      <c r="V11" s="30">
        <v>0</v>
      </c>
      <c r="W11" s="30">
        <v>362</v>
      </c>
      <c r="X11" s="31">
        <v>24</v>
      </c>
      <c r="Y11" s="30" t="s">
        <v>41</v>
      </c>
      <c r="Z11" s="30">
        <v>338</v>
      </c>
      <c r="AA11" s="30">
        <v>50</v>
      </c>
      <c r="AB11" s="31" t="s">
        <v>38</v>
      </c>
      <c r="AC11" s="9">
        <v>0</v>
      </c>
      <c r="AD11" s="9">
        <v>50</v>
      </c>
      <c r="AE11" s="30">
        <v>97.36</v>
      </c>
      <c r="AF11" s="8">
        <v>38876</v>
      </c>
      <c r="AG11" s="9">
        <v>180.83333333333334</v>
      </c>
      <c r="AH11" s="9">
        <v>2</v>
      </c>
    </row>
    <row r="12" spans="1:34" x14ac:dyDescent="0.25">
      <c r="A12" s="119"/>
      <c r="B12" s="119"/>
      <c r="C12" s="119"/>
      <c r="D12" s="119"/>
      <c r="E12" s="119"/>
      <c r="F12" s="30">
        <v>79547631</v>
      </c>
      <c r="G12" s="31" t="s">
        <v>35</v>
      </c>
      <c r="H12" s="31" t="s">
        <v>36</v>
      </c>
      <c r="I12" s="30" t="s">
        <v>37</v>
      </c>
      <c r="J12" s="31" t="s">
        <v>38</v>
      </c>
      <c r="K12" s="31" t="s">
        <v>39</v>
      </c>
      <c r="L12" s="30" t="s">
        <v>56</v>
      </c>
      <c r="M12" s="30">
        <v>0</v>
      </c>
      <c r="N12" s="30" t="s">
        <v>157</v>
      </c>
      <c r="O12" s="30">
        <v>0</v>
      </c>
      <c r="P12" s="30">
        <v>0</v>
      </c>
      <c r="Q12" s="30" t="s">
        <v>155</v>
      </c>
      <c r="R12" s="30">
        <v>0</v>
      </c>
      <c r="S12" s="30" t="s">
        <v>147</v>
      </c>
      <c r="T12" s="30">
        <v>0</v>
      </c>
      <c r="U12" s="30">
        <v>0</v>
      </c>
      <c r="V12" s="30">
        <v>0</v>
      </c>
      <c r="W12" s="30">
        <v>36</v>
      </c>
      <c r="X12" s="31">
        <v>24</v>
      </c>
      <c r="Y12" s="30" t="s">
        <v>41</v>
      </c>
      <c r="Z12" s="30">
        <v>12</v>
      </c>
      <c r="AA12" s="30">
        <v>0</v>
      </c>
      <c r="AB12" s="31" t="s">
        <v>42</v>
      </c>
      <c r="AC12" s="9">
        <v>40</v>
      </c>
      <c r="AD12" s="9">
        <v>40</v>
      </c>
      <c r="AE12" s="30">
        <v>99</v>
      </c>
      <c r="AF12" s="8">
        <v>43832</v>
      </c>
      <c r="AG12" s="9">
        <v>15.633333333333333</v>
      </c>
      <c r="AH12" s="9">
        <v>3</v>
      </c>
    </row>
    <row r="13" spans="1:34" x14ac:dyDescent="0.25">
      <c r="A13" s="119"/>
      <c r="B13" s="119"/>
      <c r="C13" s="119"/>
      <c r="D13" s="119"/>
      <c r="E13" s="119"/>
      <c r="F13" s="30">
        <v>52525635</v>
      </c>
      <c r="G13" s="31" t="s">
        <v>35</v>
      </c>
      <c r="H13" s="31" t="s">
        <v>36</v>
      </c>
      <c r="I13" s="30" t="s">
        <v>37</v>
      </c>
      <c r="J13" s="31" t="s">
        <v>38</v>
      </c>
      <c r="K13" s="31" t="s">
        <v>39</v>
      </c>
      <c r="L13" s="30" t="s">
        <v>40</v>
      </c>
      <c r="M13" s="30">
        <v>0</v>
      </c>
      <c r="N13" s="30">
        <v>0</v>
      </c>
      <c r="O13" s="30">
        <v>0</v>
      </c>
      <c r="P13" s="30">
        <v>0</v>
      </c>
      <c r="Q13" s="30" t="s">
        <v>152</v>
      </c>
      <c r="R13" s="30">
        <v>0</v>
      </c>
      <c r="S13" s="30" t="s">
        <v>153</v>
      </c>
      <c r="T13" s="30">
        <v>0</v>
      </c>
      <c r="U13" s="30">
        <v>0</v>
      </c>
      <c r="V13" s="30">
        <v>0</v>
      </c>
      <c r="W13" s="30">
        <v>24</v>
      </c>
      <c r="X13" s="31">
        <v>24</v>
      </c>
      <c r="Y13" s="30" t="s">
        <v>41</v>
      </c>
      <c r="Z13" s="30">
        <v>0</v>
      </c>
      <c r="AA13" s="30">
        <v>0</v>
      </c>
      <c r="AB13" s="31" t="s">
        <v>38</v>
      </c>
      <c r="AC13" s="9">
        <v>0</v>
      </c>
      <c r="AD13" s="9">
        <v>0</v>
      </c>
      <c r="AE13" s="30">
        <v>100</v>
      </c>
      <c r="AF13" s="8">
        <v>41093</v>
      </c>
      <c r="AG13" s="9">
        <v>106.93333333333334</v>
      </c>
      <c r="AH13" s="9">
        <v>4</v>
      </c>
    </row>
    <row r="14" spans="1:34" x14ac:dyDescent="0.25">
      <c r="A14" s="119"/>
      <c r="B14" s="119"/>
      <c r="C14" s="119"/>
      <c r="D14" s="119"/>
      <c r="E14" s="119"/>
      <c r="F14" s="30">
        <v>52927390</v>
      </c>
      <c r="G14" s="31" t="s">
        <v>35</v>
      </c>
      <c r="H14" s="31" t="s">
        <v>36</v>
      </c>
      <c r="I14" s="30" t="s">
        <v>37</v>
      </c>
      <c r="J14" s="31" t="s">
        <v>38</v>
      </c>
      <c r="K14" s="31" t="s">
        <v>39</v>
      </c>
      <c r="L14" s="30" t="s">
        <v>44</v>
      </c>
      <c r="M14" s="30">
        <v>0</v>
      </c>
      <c r="N14" s="30" t="s">
        <v>154</v>
      </c>
      <c r="O14" s="30">
        <v>0</v>
      </c>
      <c r="P14" s="30">
        <v>0</v>
      </c>
      <c r="Q14" s="30" t="s">
        <v>155</v>
      </c>
      <c r="R14" s="30">
        <v>0</v>
      </c>
      <c r="S14" s="30" t="s">
        <v>156</v>
      </c>
      <c r="T14" s="30">
        <v>0</v>
      </c>
      <c r="U14" s="30">
        <v>0</v>
      </c>
      <c r="V14" s="30">
        <v>0</v>
      </c>
      <c r="W14" s="30">
        <v>24</v>
      </c>
      <c r="X14" s="31">
        <v>24</v>
      </c>
      <c r="Y14" s="30" t="s">
        <v>41</v>
      </c>
      <c r="Z14" s="30">
        <v>0</v>
      </c>
      <c r="AA14" s="30">
        <v>0</v>
      </c>
      <c r="AB14" s="31" t="s">
        <v>38</v>
      </c>
      <c r="AC14" s="9">
        <v>0</v>
      </c>
      <c r="AD14" s="9">
        <v>0</v>
      </c>
      <c r="AE14" s="30">
        <v>98.09</v>
      </c>
      <c r="AF14" s="8">
        <v>43685</v>
      </c>
      <c r="AG14" s="9">
        <v>20.533333333333335</v>
      </c>
      <c r="AH14" s="9">
        <v>5</v>
      </c>
    </row>
    <row r="15" spans="1:34" x14ac:dyDescent="0.25">
      <c r="A15" s="119"/>
      <c r="B15" s="119"/>
      <c r="C15" s="119"/>
      <c r="D15" s="119"/>
      <c r="E15" s="119"/>
      <c r="F15" s="30">
        <v>17314518</v>
      </c>
      <c r="G15" s="31" t="s">
        <v>35</v>
      </c>
      <c r="H15" s="31" t="s">
        <v>36</v>
      </c>
      <c r="I15" s="30" t="s">
        <v>37</v>
      </c>
      <c r="J15" s="31" t="s">
        <v>38</v>
      </c>
      <c r="K15" s="31" t="s">
        <v>39</v>
      </c>
      <c r="L15" s="30" t="s">
        <v>40</v>
      </c>
      <c r="M15" s="30" t="s">
        <v>185</v>
      </c>
      <c r="N15" s="30" t="s">
        <v>175</v>
      </c>
      <c r="O15" s="30">
        <v>0</v>
      </c>
      <c r="P15" s="30">
        <v>0</v>
      </c>
      <c r="Q15" s="30" t="s">
        <v>195</v>
      </c>
      <c r="R15" s="30">
        <v>0</v>
      </c>
      <c r="S15" s="30" t="s">
        <v>253</v>
      </c>
      <c r="T15" s="30">
        <v>0</v>
      </c>
      <c r="U15" s="30">
        <v>0</v>
      </c>
      <c r="V15" s="30">
        <v>0</v>
      </c>
      <c r="W15" s="30">
        <v>24</v>
      </c>
      <c r="X15" s="31">
        <v>24</v>
      </c>
      <c r="Y15" s="30" t="s">
        <v>41</v>
      </c>
      <c r="Z15" s="30">
        <v>0</v>
      </c>
      <c r="AA15" s="30">
        <v>0</v>
      </c>
      <c r="AB15" s="31" t="s">
        <v>38</v>
      </c>
      <c r="AC15" s="9">
        <v>0</v>
      </c>
      <c r="AD15" s="9">
        <v>0</v>
      </c>
      <c r="AE15" s="30">
        <v>94.94</v>
      </c>
      <c r="AF15" s="8">
        <v>34015</v>
      </c>
      <c r="AG15" s="9">
        <v>342.86666666666667</v>
      </c>
      <c r="AH15" s="9">
        <v>6</v>
      </c>
    </row>
    <row r="16" spans="1:34" x14ac:dyDescent="0.25">
      <c r="A16" s="119"/>
      <c r="B16" s="119"/>
      <c r="C16" s="119"/>
      <c r="D16" s="119"/>
      <c r="E16" s="119"/>
      <c r="F16" s="30">
        <v>52077784</v>
      </c>
      <c r="G16" s="31" t="s">
        <v>35</v>
      </c>
      <c r="H16" s="31" t="s">
        <v>140</v>
      </c>
      <c r="I16" s="30" t="s">
        <v>37</v>
      </c>
      <c r="J16" s="31" t="s">
        <v>38</v>
      </c>
      <c r="K16" s="31" t="s">
        <v>39</v>
      </c>
      <c r="L16" s="30" t="s">
        <v>44</v>
      </c>
      <c r="M16" s="30">
        <v>0</v>
      </c>
      <c r="N16" s="30" t="s">
        <v>288</v>
      </c>
      <c r="O16" s="30">
        <v>0</v>
      </c>
      <c r="P16" s="30">
        <v>0</v>
      </c>
      <c r="Q16" s="30" t="s">
        <v>195</v>
      </c>
      <c r="R16" s="30">
        <v>0</v>
      </c>
      <c r="S16" s="30" t="s">
        <v>172</v>
      </c>
      <c r="T16" s="30">
        <v>0</v>
      </c>
      <c r="U16" s="30">
        <v>0</v>
      </c>
      <c r="V16" s="30">
        <v>0</v>
      </c>
      <c r="W16" s="30">
        <v>48</v>
      </c>
      <c r="X16" s="31">
        <v>24</v>
      </c>
      <c r="Y16" s="30" t="s">
        <v>41</v>
      </c>
      <c r="Z16" s="30">
        <v>24</v>
      </c>
      <c r="AA16" s="30">
        <v>20</v>
      </c>
      <c r="AB16" s="31" t="s">
        <v>42</v>
      </c>
      <c r="AC16" s="9">
        <v>40</v>
      </c>
      <c r="AD16" s="9">
        <v>60</v>
      </c>
      <c r="AE16" s="30">
        <v>100</v>
      </c>
      <c r="AF16" s="8">
        <v>42795</v>
      </c>
      <c r="AG16" s="9">
        <v>50.2</v>
      </c>
      <c r="AH16" s="9">
        <v>7</v>
      </c>
    </row>
    <row r="17" spans="1:34" x14ac:dyDescent="0.25">
      <c r="A17" s="119"/>
      <c r="B17" s="119"/>
      <c r="C17" s="119"/>
      <c r="D17" s="119"/>
      <c r="E17" s="119"/>
      <c r="F17" s="30">
        <v>52107435</v>
      </c>
      <c r="G17" s="31" t="s">
        <v>35</v>
      </c>
      <c r="H17" s="31" t="s">
        <v>140</v>
      </c>
      <c r="I17" s="30" t="s">
        <v>37</v>
      </c>
      <c r="J17" s="31" t="s">
        <v>38</v>
      </c>
      <c r="K17" s="31" t="s">
        <v>39</v>
      </c>
      <c r="L17" s="30" t="s">
        <v>40</v>
      </c>
      <c r="M17" s="30">
        <v>0</v>
      </c>
      <c r="N17" s="30" t="s">
        <v>159</v>
      </c>
      <c r="O17" s="30">
        <v>0</v>
      </c>
      <c r="P17" s="30">
        <v>0</v>
      </c>
      <c r="Q17" s="30" t="s">
        <v>45</v>
      </c>
      <c r="R17" s="30">
        <v>0</v>
      </c>
      <c r="S17" s="30">
        <v>0</v>
      </c>
      <c r="T17" s="30">
        <v>0</v>
      </c>
      <c r="U17" s="30">
        <v>0</v>
      </c>
      <c r="V17" s="30">
        <v>0</v>
      </c>
      <c r="W17" s="30">
        <v>97</v>
      </c>
      <c r="X17" s="31">
        <v>24</v>
      </c>
      <c r="Y17" s="30" t="s">
        <v>41</v>
      </c>
      <c r="Z17" s="30">
        <v>73</v>
      </c>
      <c r="AA17" s="30">
        <v>30</v>
      </c>
      <c r="AB17" s="31" t="s">
        <v>38</v>
      </c>
      <c r="AC17" s="9">
        <v>0</v>
      </c>
      <c r="AD17" s="9">
        <v>30</v>
      </c>
      <c r="AE17" s="30">
        <v>100</v>
      </c>
      <c r="AF17" s="8">
        <v>34029</v>
      </c>
      <c r="AG17" s="9">
        <v>342.4</v>
      </c>
      <c r="AH17" s="9">
        <v>8</v>
      </c>
    </row>
    <row r="18" spans="1:34" x14ac:dyDescent="0.25">
      <c r="A18" s="119"/>
      <c r="B18" s="119"/>
      <c r="C18" s="119"/>
      <c r="D18" s="119"/>
      <c r="E18" s="119"/>
      <c r="F18" s="30">
        <v>11315868</v>
      </c>
      <c r="G18" s="31" t="s">
        <v>35</v>
      </c>
      <c r="H18" s="31" t="s">
        <v>140</v>
      </c>
      <c r="I18" s="30" t="s">
        <v>37</v>
      </c>
      <c r="J18" s="31" t="s">
        <v>38</v>
      </c>
      <c r="K18" s="31" t="s">
        <v>39</v>
      </c>
      <c r="L18" s="30" t="s">
        <v>158</v>
      </c>
      <c r="M18" s="30" t="s">
        <v>122</v>
      </c>
      <c r="N18" s="30" t="s">
        <v>134</v>
      </c>
      <c r="O18" s="30">
        <v>0</v>
      </c>
      <c r="P18" s="30">
        <v>0</v>
      </c>
      <c r="Q18" s="30" t="s">
        <v>123</v>
      </c>
      <c r="R18" s="30">
        <v>0</v>
      </c>
      <c r="S18" s="30" t="s">
        <v>57</v>
      </c>
      <c r="T18" s="30">
        <v>0</v>
      </c>
      <c r="U18" s="30">
        <v>0</v>
      </c>
      <c r="V18" s="30">
        <v>0</v>
      </c>
      <c r="W18" s="30">
        <v>24</v>
      </c>
      <c r="X18" s="31">
        <v>24</v>
      </c>
      <c r="Y18" s="30" t="s">
        <v>41</v>
      </c>
      <c r="Z18" s="30">
        <v>0</v>
      </c>
      <c r="AA18" s="30">
        <v>0</v>
      </c>
      <c r="AB18" s="31" t="s">
        <v>38</v>
      </c>
      <c r="AC18" s="9">
        <v>0</v>
      </c>
      <c r="AD18" s="9">
        <v>0</v>
      </c>
      <c r="AE18" s="30">
        <v>100</v>
      </c>
      <c r="AF18" s="8">
        <v>40756</v>
      </c>
      <c r="AG18" s="9">
        <v>118.16666666666667</v>
      </c>
      <c r="AH18" s="9">
        <v>9</v>
      </c>
    </row>
    <row r="19" spans="1:34" x14ac:dyDescent="0.25">
      <c r="A19" s="119"/>
      <c r="B19" s="119"/>
      <c r="C19" s="119"/>
      <c r="D19" s="119"/>
      <c r="E19" s="119"/>
      <c r="F19" s="30">
        <v>51976668</v>
      </c>
      <c r="G19" s="31" t="s">
        <v>35</v>
      </c>
      <c r="H19" s="31" t="s">
        <v>70</v>
      </c>
      <c r="I19" s="30" t="s">
        <v>37</v>
      </c>
      <c r="J19" s="31" t="s">
        <v>38</v>
      </c>
      <c r="K19" s="31" t="s">
        <v>39</v>
      </c>
      <c r="L19" s="30" t="s">
        <v>40</v>
      </c>
      <c r="M19" s="30">
        <v>0</v>
      </c>
      <c r="N19" s="30" t="s">
        <v>160</v>
      </c>
      <c r="O19" s="30">
        <v>0</v>
      </c>
      <c r="P19" s="30">
        <v>0</v>
      </c>
      <c r="Q19" s="30" t="s">
        <v>155</v>
      </c>
      <c r="R19" s="30">
        <v>0</v>
      </c>
      <c r="S19" s="30" t="s">
        <v>147</v>
      </c>
      <c r="T19" s="30">
        <v>0</v>
      </c>
      <c r="U19" s="30">
        <v>0</v>
      </c>
      <c r="V19" s="30">
        <v>0</v>
      </c>
      <c r="W19" s="30">
        <v>24</v>
      </c>
      <c r="X19" s="31">
        <v>24</v>
      </c>
      <c r="Y19" s="30" t="s">
        <v>41</v>
      </c>
      <c r="Z19" s="30">
        <v>0</v>
      </c>
      <c r="AA19" s="30">
        <v>0</v>
      </c>
      <c r="AB19" s="31" t="s">
        <v>38</v>
      </c>
      <c r="AC19" s="9">
        <v>0</v>
      </c>
      <c r="AD19" s="9">
        <v>0</v>
      </c>
      <c r="AE19" s="30">
        <v>100</v>
      </c>
      <c r="AF19" s="8">
        <v>40729</v>
      </c>
      <c r="AG19" s="9">
        <v>119.06666666666666</v>
      </c>
      <c r="AH19" s="9">
        <v>10</v>
      </c>
    </row>
    <row r="20" spans="1:34" x14ac:dyDescent="0.25">
      <c r="A20" s="119"/>
      <c r="B20" s="119"/>
      <c r="C20" s="119"/>
      <c r="D20" s="119"/>
      <c r="E20" s="119"/>
      <c r="F20" s="30">
        <v>52485329</v>
      </c>
      <c r="G20" s="31" t="s">
        <v>35</v>
      </c>
      <c r="H20" s="31" t="s">
        <v>70</v>
      </c>
      <c r="I20" s="30" t="s">
        <v>37</v>
      </c>
      <c r="J20" s="31" t="s">
        <v>38</v>
      </c>
      <c r="K20" s="31" t="s">
        <v>39</v>
      </c>
      <c r="L20" s="30" t="s">
        <v>40</v>
      </c>
      <c r="M20" s="30">
        <v>0</v>
      </c>
      <c r="N20" s="30" t="s">
        <v>161</v>
      </c>
      <c r="O20" s="30">
        <v>0</v>
      </c>
      <c r="P20" s="30">
        <v>0</v>
      </c>
      <c r="Q20" s="30" t="s">
        <v>45</v>
      </c>
      <c r="R20" s="30">
        <v>0</v>
      </c>
      <c r="S20" s="30" t="s">
        <v>162</v>
      </c>
      <c r="T20" s="30">
        <v>0</v>
      </c>
      <c r="U20" s="30">
        <v>0</v>
      </c>
      <c r="V20" s="30">
        <v>0</v>
      </c>
      <c r="W20" s="30">
        <v>24</v>
      </c>
      <c r="X20" s="31">
        <v>24</v>
      </c>
      <c r="Y20" s="30" t="s">
        <v>41</v>
      </c>
      <c r="Z20" s="30">
        <v>0</v>
      </c>
      <c r="AA20" s="30">
        <v>0</v>
      </c>
      <c r="AB20" s="31" t="s">
        <v>38</v>
      </c>
      <c r="AC20" s="9">
        <v>0</v>
      </c>
      <c r="AD20" s="9">
        <v>0</v>
      </c>
      <c r="AE20" s="30">
        <v>96.15</v>
      </c>
      <c r="AF20" s="8">
        <v>43621</v>
      </c>
      <c r="AG20" s="9">
        <v>22.666666666666668</v>
      </c>
      <c r="AH20" s="9">
        <v>11</v>
      </c>
    </row>
    <row r="21" spans="1:34" x14ac:dyDescent="0.25">
      <c r="A21" s="119"/>
      <c r="B21" s="119"/>
      <c r="C21" s="119"/>
      <c r="D21" s="119"/>
      <c r="E21" s="119"/>
      <c r="F21" s="30">
        <v>40334286</v>
      </c>
      <c r="G21" s="31" t="s">
        <v>35</v>
      </c>
      <c r="H21" s="31" t="s">
        <v>135</v>
      </c>
      <c r="I21" s="30" t="s">
        <v>37</v>
      </c>
      <c r="J21" s="31" t="s">
        <v>38</v>
      </c>
      <c r="K21" s="31" t="s">
        <v>39</v>
      </c>
      <c r="L21" s="30" t="s">
        <v>167</v>
      </c>
      <c r="M21" s="30">
        <v>0</v>
      </c>
      <c r="N21" s="30" t="s">
        <v>154</v>
      </c>
      <c r="O21" s="30">
        <v>0</v>
      </c>
      <c r="P21" s="30">
        <v>0</v>
      </c>
      <c r="Q21" s="30" t="s">
        <v>155</v>
      </c>
      <c r="R21" s="30">
        <v>0</v>
      </c>
      <c r="S21" s="30" t="s">
        <v>168</v>
      </c>
      <c r="T21" s="30">
        <v>0</v>
      </c>
      <c r="U21" s="30">
        <v>0</v>
      </c>
      <c r="V21" s="30">
        <v>0</v>
      </c>
      <c r="W21" s="30">
        <v>109</v>
      </c>
      <c r="X21" s="31">
        <v>24</v>
      </c>
      <c r="Y21" s="30" t="s">
        <v>41</v>
      </c>
      <c r="Z21" s="30">
        <v>85</v>
      </c>
      <c r="AA21" s="30">
        <v>35</v>
      </c>
      <c r="AB21" s="31" t="s">
        <v>42</v>
      </c>
      <c r="AC21" s="9">
        <v>40</v>
      </c>
      <c r="AD21" s="9">
        <v>75</v>
      </c>
      <c r="AE21" s="30">
        <v>100</v>
      </c>
      <c r="AF21" s="8">
        <v>41673</v>
      </c>
      <c r="AG21" s="9">
        <v>87.6</v>
      </c>
      <c r="AH21" s="9">
        <v>12</v>
      </c>
    </row>
    <row r="22" spans="1:34" x14ac:dyDescent="0.25">
      <c r="A22" s="119"/>
      <c r="B22" s="119"/>
      <c r="C22" s="119"/>
      <c r="D22" s="119"/>
      <c r="E22" s="119"/>
      <c r="F22" s="30">
        <v>79509629</v>
      </c>
      <c r="G22" s="31" t="s">
        <v>35</v>
      </c>
      <c r="H22" s="31" t="s">
        <v>135</v>
      </c>
      <c r="I22" s="30" t="s">
        <v>37</v>
      </c>
      <c r="J22" s="31" t="s">
        <v>38</v>
      </c>
      <c r="K22" s="31" t="s">
        <v>39</v>
      </c>
      <c r="L22" s="30" t="s">
        <v>102</v>
      </c>
      <c r="M22" s="30">
        <v>0</v>
      </c>
      <c r="N22" s="30">
        <v>0</v>
      </c>
      <c r="O22" s="30">
        <v>0</v>
      </c>
      <c r="P22" s="30">
        <v>0</v>
      </c>
      <c r="Q22" s="30" t="s">
        <v>155</v>
      </c>
      <c r="R22" s="30">
        <v>0</v>
      </c>
      <c r="S22" s="30" t="s">
        <v>163</v>
      </c>
      <c r="T22" s="30">
        <v>0</v>
      </c>
      <c r="U22" s="30" t="s">
        <v>164</v>
      </c>
      <c r="V22" s="30">
        <v>0</v>
      </c>
      <c r="W22" s="30">
        <v>77</v>
      </c>
      <c r="X22" s="31">
        <v>24</v>
      </c>
      <c r="Y22" s="30" t="s">
        <v>41</v>
      </c>
      <c r="Z22" s="30">
        <v>53</v>
      </c>
      <c r="AA22" s="30">
        <v>25</v>
      </c>
      <c r="AB22" s="31" t="s">
        <v>46</v>
      </c>
      <c r="AC22" s="9">
        <v>45</v>
      </c>
      <c r="AD22" s="9">
        <v>70</v>
      </c>
      <c r="AE22" s="30">
        <v>99.37</v>
      </c>
      <c r="AF22" s="8">
        <v>41093</v>
      </c>
      <c r="AG22" s="9">
        <v>106.93333333333334</v>
      </c>
      <c r="AH22" s="9">
        <v>13</v>
      </c>
    </row>
    <row r="23" spans="1:34" x14ac:dyDescent="0.25">
      <c r="A23" s="119"/>
      <c r="B23" s="119"/>
      <c r="C23" s="119"/>
      <c r="D23" s="119"/>
      <c r="E23" s="119"/>
      <c r="F23" s="30">
        <v>51826810</v>
      </c>
      <c r="G23" s="31" t="s">
        <v>35</v>
      </c>
      <c r="H23" s="31" t="s">
        <v>135</v>
      </c>
      <c r="I23" s="30" t="s">
        <v>37</v>
      </c>
      <c r="J23" s="31" t="s">
        <v>38</v>
      </c>
      <c r="K23" s="31" t="s">
        <v>39</v>
      </c>
      <c r="L23" s="30" t="s">
        <v>58</v>
      </c>
      <c r="M23" s="30">
        <v>0</v>
      </c>
      <c r="N23" s="30" t="s">
        <v>258</v>
      </c>
      <c r="O23" s="30">
        <v>0</v>
      </c>
      <c r="P23" s="30">
        <v>0</v>
      </c>
      <c r="Q23" s="30" t="s">
        <v>195</v>
      </c>
      <c r="R23" s="30">
        <v>0</v>
      </c>
      <c r="S23" s="30" t="s">
        <v>227</v>
      </c>
      <c r="T23" s="30" t="s">
        <v>77</v>
      </c>
      <c r="U23" s="30">
        <v>0</v>
      </c>
      <c r="V23" s="30">
        <v>0</v>
      </c>
      <c r="W23" s="30">
        <v>39</v>
      </c>
      <c r="X23" s="31">
        <v>24</v>
      </c>
      <c r="Y23" s="30" t="s">
        <v>41</v>
      </c>
      <c r="Z23" s="30">
        <v>15</v>
      </c>
      <c r="AA23" s="30">
        <v>20</v>
      </c>
      <c r="AB23" s="31" t="s">
        <v>42</v>
      </c>
      <c r="AC23" s="9">
        <v>40</v>
      </c>
      <c r="AD23" s="9">
        <v>60</v>
      </c>
      <c r="AE23" s="30">
        <v>100</v>
      </c>
      <c r="AF23" s="8">
        <v>34015</v>
      </c>
      <c r="AG23" s="9">
        <v>342.86666666666667</v>
      </c>
      <c r="AH23" s="9">
        <v>14</v>
      </c>
    </row>
    <row r="24" spans="1:34" x14ac:dyDescent="0.25">
      <c r="A24" s="119"/>
      <c r="B24" s="119"/>
      <c r="C24" s="119"/>
      <c r="D24" s="119"/>
      <c r="E24" s="119"/>
      <c r="F24" s="30">
        <v>35262763</v>
      </c>
      <c r="G24" s="31" t="s">
        <v>35</v>
      </c>
      <c r="H24" s="31" t="s">
        <v>135</v>
      </c>
      <c r="I24" s="30" t="s">
        <v>37</v>
      </c>
      <c r="J24" s="31" t="s">
        <v>38</v>
      </c>
      <c r="K24" s="31" t="s">
        <v>39</v>
      </c>
      <c r="L24" s="30" t="s">
        <v>40</v>
      </c>
      <c r="M24" s="30" t="s">
        <v>283</v>
      </c>
      <c r="N24" s="30" t="s">
        <v>284</v>
      </c>
      <c r="O24" s="30">
        <v>0</v>
      </c>
      <c r="P24" s="30">
        <v>0</v>
      </c>
      <c r="Q24" s="30" t="s">
        <v>285</v>
      </c>
      <c r="R24" s="30">
        <v>0</v>
      </c>
      <c r="S24" s="30" t="s">
        <v>286</v>
      </c>
      <c r="T24" s="30" t="s">
        <v>287</v>
      </c>
      <c r="U24" s="30">
        <v>0</v>
      </c>
      <c r="V24" s="30">
        <v>0</v>
      </c>
      <c r="W24" s="30">
        <v>43</v>
      </c>
      <c r="X24" s="31">
        <v>24</v>
      </c>
      <c r="Y24" s="30" t="s">
        <v>41</v>
      </c>
      <c r="Z24" s="30">
        <v>19</v>
      </c>
      <c r="AA24" s="30">
        <v>20</v>
      </c>
      <c r="AB24" s="31" t="s">
        <v>42</v>
      </c>
      <c r="AC24" s="9">
        <v>40</v>
      </c>
      <c r="AD24" s="9">
        <v>60</v>
      </c>
      <c r="AE24" s="30">
        <v>100</v>
      </c>
      <c r="AF24" s="8">
        <v>43691</v>
      </c>
      <c r="AG24" s="9">
        <v>20.333333333333332</v>
      </c>
      <c r="AH24" s="9">
        <v>15</v>
      </c>
    </row>
    <row r="25" spans="1:34" x14ac:dyDescent="0.25">
      <c r="A25" s="119"/>
      <c r="B25" s="119"/>
      <c r="C25" s="119"/>
      <c r="D25" s="119"/>
      <c r="E25" s="119"/>
      <c r="F25" s="30">
        <v>41658465</v>
      </c>
      <c r="G25" s="31" t="s">
        <v>35</v>
      </c>
      <c r="H25" s="31" t="s">
        <v>135</v>
      </c>
      <c r="I25" s="30" t="s">
        <v>37</v>
      </c>
      <c r="J25" s="31" t="s">
        <v>38</v>
      </c>
      <c r="K25" s="31" t="s">
        <v>39</v>
      </c>
      <c r="L25" s="30" t="s">
        <v>40</v>
      </c>
      <c r="M25" s="30">
        <v>0</v>
      </c>
      <c r="N25" s="30">
        <v>0</v>
      </c>
      <c r="O25" s="30">
        <v>0</v>
      </c>
      <c r="P25" s="30">
        <v>0</v>
      </c>
      <c r="Q25" s="30" t="s">
        <v>155</v>
      </c>
      <c r="R25" s="30">
        <v>0</v>
      </c>
      <c r="S25" s="30" t="s">
        <v>147</v>
      </c>
      <c r="T25" s="30">
        <v>0</v>
      </c>
      <c r="U25" s="30">
        <v>0</v>
      </c>
      <c r="V25" s="30">
        <v>0</v>
      </c>
      <c r="W25" s="30">
        <v>24</v>
      </c>
      <c r="X25" s="31">
        <v>24</v>
      </c>
      <c r="Y25" s="30" t="s">
        <v>41</v>
      </c>
      <c r="Z25" s="30">
        <v>0</v>
      </c>
      <c r="AA25" s="30">
        <v>0</v>
      </c>
      <c r="AB25" s="31" t="s">
        <v>38</v>
      </c>
      <c r="AC25" s="9">
        <v>0</v>
      </c>
      <c r="AD25" s="9">
        <v>0</v>
      </c>
      <c r="AE25" s="30">
        <v>100</v>
      </c>
      <c r="AF25" s="8">
        <v>43010</v>
      </c>
      <c r="AG25" s="9">
        <v>43.033333333333331</v>
      </c>
      <c r="AH25" s="9">
        <v>16</v>
      </c>
    </row>
    <row r="26" spans="1:34" x14ac:dyDescent="0.25">
      <c r="A26" s="119"/>
      <c r="B26" s="119"/>
      <c r="C26" s="119"/>
      <c r="D26" s="119"/>
      <c r="E26" s="119"/>
      <c r="F26" s="30">
        <v>1019029360</v>
      </c>
      <c r="G26" s="31" t="s">
        <v>35</v>
      </c>
      <c r="H26" s="31" t="s">
        <v>135</v>
      </c>
      <c r="I26" s="30" t="s">
        <v>37</v>
      </c>
      <c r="J26" s="31" t="s">
        <v>38</v>
      </c>
      <c r="K26" s="31" t="s">
        <v>39</v>
      </c>
      <c r="L26" s="30" t="s">
        <v>94</v>
      </c>
      <c r="M26" s="30">
        <v>0</v>
      </c>
      <c r="N26" s="30">
        <v>0</v>
      </c>
      <c r="O26" s="30">
        <v>0</v>
      </c>
      <c r="P26" s="30">
        <v>0</v>
      </c>
      <c r="Q26" s="30" t="s">
        <v>63</v>
      </c>
      <c r="R26" s="30">
        <v>0</v>
      </c>
      <c r="S26" s="30" t="s">
        <v>76</v>
      </c>
      <c r="T26" s="30">
        <v>0</v>
      </c>
      <c r="U26" s="30">
        <v>0</v>
      </c>
      <c r="V26" s="30">
        <v>0</v>
      </c>
      <c r="W26" s="30">
        <v>24</v>
      </c>
      <c r="X26" s="31">
        <v>24</v>
      </c>
      <c r="Y26" s="30" t="s">
        <v>41</v>
      </c>
      <c r="Z26" s="30">
        <v>0</v>
      </c>
      <c r="AA26" s="30">
        <v>0</v>
      </c>
      <c r="AB26" s="31" t="s">
        <v>38</v>
      </c>
      <c r="AC26" s="9">
        <v>0</v>
      </c>
      <c r="AD26" s="9">
        <v>0</v>
      </c>
      <c r="AE26" s="30">
        <v>100</v>
      </c>
      <c r="AF26" s="8">
        <v>43699</v>
      </c>
      <c r="AG26" s="9">
        <v>20.066666666666666</v>
      </c>
      <c r="AH26" s="9">
        <v>17</v>
      </c>
    </row>
    <row r="27" spans="1:34" x14ac:dyDescent="0.25">
      <c r="A27" s="119"/>
      <c r="B27" s="119"/>
      <c r="C27" s="119"/>
      <c r="D27" s="119"/>
      <c r="E27" s="119"/>
      <c r="F27" s="30">
        <v>51599525</v>
      </c>
      <c r="G27" s="31" t="s">
        <v>35</v>
      </c>
      <c r="H27" s="31" t="s">
        <v>135</v>
      </c>
      <c r="I27" s="30" t="s">
        <v>37</v>
      </c>
      <c r="J27" s="31" t="s">
        <v>38</v>
      </c>
      <c r="K27" s="31" t="s">
        <v>39</v>
      </c>
      <c r="L27" s="30" t="s">
        <v>102</v>
      </c>
      <c r="M27" s="30">
        <v>0</v>
      </c>
      <c r="N27" s="30" t="s">
        <v>165</v>
      </c>
      <c r="O27" s="30">
        <v>0</v>
      </c>
      <c r="P27" s="30">
        <v>0</v>
      </c>
      <c r="Q27" s="30" t="s">
        <v>155</v>
      </c>
      <c r="R27" s="30">
        <v>0</v>
      </c>
      <c r="S27" s="30" t="s">
        <v>166</v>
      </c>
      <c r="T27" s="30">
        <v>0</v>
      </c>
      <c r="U27" s="30">
        <v>0</v>
      </c>
      <c r="V27" s="30">
        <v>0</v>
      </c>
      <c r="W27" s="30">
        <v>24</v>
      </c>
      <c r="X27" s="31">
        <v>24</v>
      </c>
      <c r="Y27" s="30" t="s">
        <v>41</v>
      </c>
      <c r="Z27" s="30">
        <v>0</v>
      </c>
      <c r="AA27" s="30">
        <v>0</v>
      </c>
      <c r="AB27" s="31" t="s">
        <v>38</v>
      </c>
      <c r="AC27" s="9">
        <v>0</v>
      </c>
      <c r="AD27" s="9">
        <v>0</v>
      </c>
      <c r="AE27" s="30">
        <v>99</v>
      </c>
      <c r="AF27" s="8">
        <v>41673</v>
      </c>
      <c r="AG27" s="9">
        <v>87.6</v>
      </c>
      <c r="AH27" s="9">
        <v>18</v>
      </c>
    </row>
    <row r="28" spans="1:34" x14ac:dyDescent="0.25">
      <c r="A28" s="119"/>
      <c r="B28" s="119"/>
      <c r="C28" s="119"/>
      <c r="D28" s="119"/>
      <c r="E28" s="119"/>
      <c r="F28" s="30">
        <v>1010164103</v>
      </c>
      <c r="G28" s="31" t="s">
        <v>35</v>
      </c>
      <c r="H28" s="31" t="s">
        <v>135</v>
      </c>
      <c r="I28" s="30" t="s">
        <v>37</v>
      </c>
      <c r="J28" s="31" t="s">
        <v>38</v>
      </c>
      <c r="K28" s="31" t="s">
        <v>39</v>
      </c>
      <c r="L28" s="30" t="s">
        <v>40</v>
      </c>
      <c r="M28" s="30">
        <v>0</v>
      </c>
      <c r="N28" s="30" t="s">
        <v>169</v>
      </c>
      <c r="O28" s="30">
        <v>0</v>
      </c>
      <c r="P28" s="30">
        <v>0</v>
      </c>
      <c r="Q28" s="30" t="s">
        <v>155</v>
      </c>
      <c r="R28" s="30">
        <v>0</v>
      </c>
      <c r="S28" s="30" t="s">
        <v>170</v>
      </c>
      <c r="T28" s="30">
        <v>0</v>
      </c>
      <c r="U28" s="30">
        <v>0</v>
      </c>
      <c r="V28" s="30">
        <v>0</v>
      </c>
      <c r="W28" s="30">
        <v>24</v>
      </c>
      <c r="X28" s="31">
        <v>24</v>
      </c>
      <c r="Y28" s="30" t="s">
        <v>41</v>
      </c>
      <c r="Z28" s="30">
        <v>0</v>
      </c>
      <c r="AA28" s="30">
        <v>0</v>
      </c>
      <c r="AB28" s="31" t="s">
        <v>38</v>
      </c>
      <c r="AC28" s="9">
        <v>0</v>
      </c>
      <c r="AD28" s="9">
        <v>0</v>
      </c>
      <c r="AE28" s="30">
        <v>99</v>
      </c>
      <c r="AF28" s="8">
        <v>43815</v>
      </c>
      <c r="AG28" s="9">
        <v>16.2</v>
      </c>
      <c r="AH28" s="9">
        <v>19</v>
      </c>
    </row>
    <row r="34" spans="1:3" x14ac:dyDescent="0.25">
      <c r="A34" s="40" t="s">
        <v>47</v>
      </c>
    </row>
    <row r="35" spans="1:3" x14ac:dyDescent="0.25">
      <c r="A35" s="40"/>
      <c r="B35" s="18"/>
      <c r="C35" s="18"/>
    </row>
    <row r="36" spans="1:3" x14ac:dyDescent="0.25">
      <c r="A36" s="113" t="s">
        <v>48</v>
      </c>
      <c r="B36" s="113"/>
      <c r="C36" s="113"/>
    </row>
    <row r="37" spans="1:3" x14ac:dyDescent="0.25">
      <c r="A37" s="117" t="s">
        <v>49</v>
      </c>
      <c r="B37" s="117"/>
      <c r="C37" s="117"/>
    </row>
    <row r="39" spans="1:3" x14ac:dyDescent="0.25">
      <c r="A39" s="40" t="s">
        <v>50</v>
      </c>
      <c r="B39" s="18"/>
      <c r="C39" s="18"/>
    </row>
    <row r="40" spans="1:3" x14ac:dyDescent="0.25">
      <c r="A40" s="40"/>
      <c r="B40" s="18"/>
      <c r="C40" s="18"/>
    </row>
    <row r="41" spans="1:3" x14ac:dyDescent="0.25">
      <c r="A41" s="39" t="s">
        <v>51</v>
      </c>
      <c r="B41" s="39"/>
      <c r="C41" s="39"/>
    </row>
    <row r="42" spans="1:3" x14ac:dyDescent="0.25">
      <c r="A42" s="40" t="s">
        <v>52</v>
      </c>
      <c r="B42" s="40"/>
      <c r="C42" s="40"/>
    </row>
  </sheetData>
  <mergeCells count="11">
    <mergeCell ref="A36:C36"/>
    <mergeCell ref="A37:C37"/>
    <mergeCell ref="C10:C28"/>
    <mergeCell ref="B10:B28"/>
    <mergeCell ref="A10:A28"/>
    <mergeCell ref="A2:P2"/>
    <mergeCell ref="A3:P3"/>
    <mergeCell ref="A4:P4"/>
    <mergeCell ref="D6:M6"/>
    <mergeCell ref="E10:E28"/>
    <mergeCell ref="D10:D28"/>
  </mergeCells>
  <conditionalFormatting sqref="A34">
    <cfRule type="duplicateValues" dxfId="779" priority="7"/>
  </conditionalFormatting>
  <conditionalFormatting sqref="A34">
    <cfRule type="duplicateValues" dxfId="778" priority="8"/>
    <cfRule type="duplicateValues" dxfId="777" priority="9"/>
  </conditionalFormatting>
  <conditionalFormatting sqref="A39:A40">
    <cfRule type="duplicateValues" dxfId="776" priority="4"/>
  </conditionalFormatting>
  <conditionalFormatting sqref="A39:A40">
    <cfRule type="duplicateValues" dxfId="775" priority="5"/>
    <cfRule type="duplicateValues" dxfId="774" priority="6"/>
  </conditionalFormatting>
  <conditionalFormatting sqref="A41:A42">
    <cfRule type="duplicateValues" dxfId="773" priority="1"/>
  </conditionalFormatting>
  <conditionalFormatting sqref="A41:A42">
    <cfRule type="duplicateValues" dxfId="772" priority="2"/>
    <cfRule type="duplicateValues" dxfId="771" priority="3"/>
  </conditionalFormatting>
  <conditionalFormatting sqref="A35:A37">
    <cfRule type="duplicateValues" dxfId="770" priority="10"/>
  </conditionalFormatting>
  <conditionalFormatting sqref="A35:A37">
    <cfRule type="duplicateValues" dxfId="769" priority="11"/>
    <cfRule type="duplicateValues" dxfId="768" priority="12"/>
  </conditionalFormatting>
  <conditionalFormatting sqref="F10:F16">
    <cfRule type="duplicateValues" dxfId="767" priority="13"/>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4B7E-3DAF-4697-80D2-65736FEAF3A1}">
  <dimension ref="A2:AH36"/>
  <sheetViews>
    <sheetView workbookViewId="0">
      <selection activeCell="C5" sqref="C5"/>
    </sheetView>
  </sheetViews>
  <sheetFormatPr baseColWidth="10" defaultRowHeight="15" x14ac:dyDescent="0.25"/>
  <cols>
    <col min="2" max="2" width="12.28515625" bestFit="1" customWidth="1"/>
    <col min="3" max="3" width="18.85546875" customWidth="1"/>
    <col min="9" max="9" width="13.28515625" bestFit="1" customWidth="1"/>
    <col min="25" max="25" width="13.85546875" customWidth="1"/>
    <col min="28" max="28" width="29.5703125" bestFit="1" customWidth="1"/>
    <col min="30" max="30" width="12.42578125" customWidth="1"/>
    <col min="32" max="32" width="22.570312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0.25" customHeight="1" x14ac:dyDescent="0.25">
      <c r="C6" s="1"/>
      <c r="D6" s="115" t="s">
        <v>54</v>
      </c>
      <c r="E6" s="115"/>
      <c r="F6" s="115"/>
      <c r="G6" s="115"/>
      <c r="H6" s="115"/>
      <c r="I6" s="115"/>
      <c r="J6" s="115"/>
      <c r="K6" s="115"/>
      <c r="L6" s="115"/>
      <c r="M6" s="115"/>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14" t="s">
        <v>29</v>
      </c>
      <c r="AH9" s="49" t="s">
        <v>30</v>
      </c>
    </row>
    <row r="10" spans="1:34" ht="15" customHeight="1" x14ac:dyDescent="0.25">
      <c r="A10" s="119">
        <v>131</v>
      </c>
      <c r="B10" s="119" t="s">
        <v>31</v>
      </c>
      <c r="C10" s="119" t="s">
        <v>289</v>
      </c>
      <c r="D10" s="119">
        <v>219</v>
      </c>
      <c r="E10" s="119">
        <v>9</v>
      </c>
      <c r="F10" s="30">
        <v>1013588674</v>
      </c>
      <c r="G10" s="31" t="s">
        <v>33</v>
      </c>
      <c r="H10" s="31" t="s">
        <v>34</v>
      </c>
      <c r="I10" s="30" t="s">
        <v>37</v>
      </c>
      <c r="J10" s="31" t="e">
        <v>#N/A</v>
      </c>
      <c r="K10" s="30" t="s">
        <v>39</v>
      </c>
      <c r="L10" s="30" t="s">
        <v>62</v>
      </c>
      <c r="M10" s="30">
        <v>0</v>
      </c>
      <c r="N10" s="30">
        <v>0</v>
      </c>
      <c r="O10" s="30">
        <v>0</v>
      </c>
      <c r="P10" s="30">
        <v>0</v>
      </c>
      <c r="Q10" s="30" t="s">
        <v>174</v>
      </c>
      <c r="R10" s="30">
        <v>0</v>
      </c>
      <c r="S10" s="30" t="s">
        <v>178</v>
      </c>
      <c r="T10" s="30">
        <v>0</v>
      </c>
      <c r="U10" s="30">
        <v>0</v>
      </c>
      <c r="V10" s="30">
        <v>0</v>
      </c>
      <c r="W10" s="30">
        <v>55</v>
      </c>
      <c r="X10" s="31">
        <v>24</v>
      </c>
      <c r="Y10" s="30" t="s">
        <v>41</v>
      </c>
      <c r="Z10" s="30">
        <v>31</v>
      </c>
      <c r="AA10" s="30">
        <v>20</v>
      </c>
      <c r="AB10" s="31" t="s">
        <v>42</v>
      </c>
      <c r="AC10" s="9">
        <v>40</v>
      </c>
      <c r="AD10" s="9">
        <v>60</v>
      </c>
      <c r="AE10" s="30">
        <v>100</v>
      </c>
      <c r="AF10" s="8">
        <v>43593</v>
      </c>
      <c r="AG10" s="9">
        <v>23.6</v>
      </c>
      <c r="AH10" s="9">
        <v>1</v>
      </c>
    </row>
    <row r="11" spans="1:34" x14ac:dyDescent="0.25">
      <c r="A11" s="119"/>
      <c r="B11" s="119"/>
      <c r="C11" s="119"/>
      <c r="D11" s="119"/>
      <c r="E11" s="119"/>
      <c r="F11" s="30">
        <v>79547631</v>
      </c>
      <c r="G11" s="31" t="s">
        <v>35</v>
      </c>
      <c r="H11" s="31" t="s">
        <v>36</v>
      </c>
      <c r="I11" s="30" t="s">
        <v>37</v>
      </c>
      <c r="J11" s="31" t="e">
        <v>#N/A</v>
      </c>
      <c r="K11" s="30" t="s">
        <v>39</v>
      </c>
      <c r="L11" s="30" t="s">
        <v>56</v>
      </c>
      <c r="M11" s="30">
        <v>0</v>
      </c>
      <c r="N11" s="30" t="s">
        <v>157</v>
      </c>
      <c r="O11" s="30">
        <v>0</v>
      </c>
      <c r="P11" s="30">
        <v>0</v>
      </c>
      <c r="Q11" s="30" t="s">
        <v>155</v>
      </c>
      <c r="R11" s="30">
        <v>0</v>
      </c>
      <c r="S11" s="30" t="s">
        <v>147</v>
      </c>
      <c r="T11" s="30">
        <v>0</v>
      </c>
      <c r="U11" s="30">
        <v>0</v>
      </c>
      <c r="V11" s="30">
        <v>0</v>
      </c>
      <c r="W11" s="30">
        <v>36</v>
      </c>
      <c r="X11" s="31">
        <v>24</v>
      </c>
      <c r="Y11" s="30" t="s">
        <v>41</v>
      </c>
      <c r="Z11" s="30">
        <v>12</v>
      </c>
      <c r="AA11" s="30">
        <v>0</v>
      </c>
      <c r="AB11" s="31" t="s">
        <v>42</v>
      </c>
      <c r="AC11" s="9">
        <v>40</v>
      </c>
      <c r="AD11" s="9">
        <v>40</v>
      </c>
      <c r="AE11" s="30">
        <v>99</v>
      </c>
      <c r="AF11" s="8">
        <v>43832</v>
      </c>
      <c r="AG11" s="9">
        <v>15.633333333333333</v>
      </c>
      <c r="AH11" s="9">
        <v>2</v>
      </c>
    </row>
    <row r="12" spans="1:34" x14ac:dyDescent="0.25">
      <c r="A12" s="119"/>
      <c r="B12" s="119"/>
      <c r="C12" s="119"/>
      <c r="D12" s="119"/>
      <c r="E12" s="119"/>
      <c r="F12" s="30">
        <v>52525635</v>
      </c>
      <c r="G12" s="31" t="s">
        <v>35</v>
      </c>
      <c r="H12" s="31" t="s">
        <v>36</v>
      </c>
      <c r="I12" s="30" t="s">
        <v>37</v>
      </c>
      <c r="J12" s="31" t="e">
        <v>#N/A</v>
      </c>
      <c r="K12" s="30" t="s">
        <v>39</v>
      </c>
      <c r="L12" s="30" t="s">
        <v>40</v>
      </c>
      <c r="M12" s="30">
        <v>0</v>
      </c>
      <c r="N12" s="30">
        <v>0</v>
      </c>
      <c r="O12" s="30">
        <v>0</v>
      </c>
      <c r="P12" s="30">
        <v>0</v>
      </c>
      <c r="Q12" s="30" t="s">
        <v>152</v>
      </c>
      <c r="R12" s="30">
        <v>0</v>
      </c>
      <c r="S12" s="30" t="s">
        <v>153</v>
      </c>
      <c r="T12" s="30">
        <v>0</v>
      </c>
      <c r="U12" s="30">
        <v>0</v>
      </c>
      <c r="V12" s="30">
        <v>0</v>
      </c>
      <c r="W12" s="30">
        <v>24</v>
      </c>
      <c r="X12" s="31">
        <v>24</v>
      </c>
      <c r="Y12" s="30" t="s">
        <v>41</v>
      </c>
      <c r="Z12" s="30">
        <v>0</v>
      </c>
      <c r="AA12" s="30">
        <v>0</v>
      </c>
      <c r="AB12" s="31" t="s">
        <v>38</v>
      </c>
      <c r="AC12" s="9">
        <v>0</v>
      </c>
      <c r="AD12" s="9">
        <v>0</v>
      </c>
      <c r="AE12" s="30">
        <v>100</v>
      </c>
      <c r="AF12" s="8">
        <v>41093</v>
      </c>
      <c r="AG12" s="9">
        <v>106.93333333333334</v>
      </c>
      <c r="AH12" s="9">
        <v>3</v>
      </c>
    </row>
    <row r="13" spans="1:34" x14ac:dyDescent="0.25">
      <c r="A13" s="119"/>
      <c r="B13" s="119"/>
      <c r="C13" s="119"/>
      <c r="D13" s="119"/>
      <c r="E13" s="119"/>
      <c r="F13" s="30">
        <v>52927390</v>
      </c>
      <c r="G13" s="31" t="s">
        <v>35</v>
      </c>
      <c r="H13" s="31" t="s">
        <v>36</v>
      </c>
      <c r="I13" s="30" t="s">
        <v>37</v>
      </c>
      <c r="J13" s="31" t="e">
        <v>#N/A</v>
      </c>
      <c r="K13" s="30" t="s">
        <v>39</v>
      </c>
      <c r="L13" s="30" t="s">
        <v>44</v>
      </c>
      <c r="M13" s="30">
        <v>0</v>
      </c>
      <c r="N13" s="30" t="s">
        <v>154</v>
      </c>
      <c r="O13" s="30">
        <v>0</v>
      </c>
      <c r="P13" s="30">
        <v>0</v>
      </c>
      <c r="Q13" s="30" t="s">
        <v>155</v>
      </c>
      <c r="R13" s="30">
        <v>0</v>
      </c>
      <c r="S13" s="30" t="s">
        <v>156</v>
      </c>
      <c r="T13" s="30">
        <v>0</v>
      </c>
      <c r="U13" s="30">
        <v>0</v>
      </c>
      <c r="V13" s="30">
        <v>0</v>
      </c>
      <c r="W13" s="30">
        <v>24</v>
      </c>
      <c r="X13" s="31">
        <v>24</v>
      </c>
      <c r="Y13" s="30" t="s">
        <v>41</v>
      </c>
      <c r="Z13" s="30">
        <v>0</v>
      </c>
      <c r="AA13" s="30">
        <v>0</v>
      </c>
      <c r="AB13" s="31" t="s">
        <v>38</v>
      </c>
      <c r="AC13" s="9">
        <v>0</v>
      </c>
      <c r="AD13" s="9">
        <v>0</v>
      </c>
      <c r="AE13" s="30">
        <v>98.09</v>
      </c>
      <c r="AF13" s="8">
        <v>43685</v>
      </c>
      <c r="AG13" s="9">
        <v>20.533333333333335</v>
      </c>
      <c r="AH13" s="9">
        <v>4</v>
      </c>
    </row>
    <row r="14" spans="1:34" x14ac:dyDescent="0.25">
      <c r="A14" s="119"/>
      <c r="B14" s="119"/>
      <c r="C14" s="119"/>
      <c r="D14" s="119"/>
      <c r="E14" s="119"/>
      <c r="F14" s="30">
        <v>52107435</v>
      </c>
      <c r="G14" s="31" t="s">
        <v>35</v>
      </c>
      <c r="H14" s="31" t="s">
        <v>140</v>
      </c>
      <c r="I14" s="30" t="s">
        <v>37</v>
      </c>
      <c r="J14" s="31" t="e">
        <v>#N/A</v>
      </c>
      <c r="K14" s="30" t="s">
        <v>39</v>
      </c>
      <c r="L14" s="30" t="s">
        <v>40</v>
      </c>
      <c r="M14" s="30">
        <v>0</v>
      </c>
      <c r="N14" s="30" t="s">
        <v>159</v>
      </c>
      <c r="O14" s="30">
        <v>0</v>
      </c>
      <c r="P14" s="30">
        <v>0</v>
      </c>
      <c r="Q14" s="30" t="s">
        <v>45</v>
      </c>
      <c r="R14" s="30">
        <v>0</v>
      </c>
      <c r="S14" s="30">
        <v>0</v>
      </c>
      <c r="T14" s="30">
        <v>0</v>
      </c>
      <c r="U14" s="30">
        <v>0</v>
      </c>
      <c r="V14" s="30">
        <v>0</v>
      </c>
      <c r="W14" s="30">
        <v>97</v>
      </c>
      <c r="X14" s="31">
        <v>24</v>
      </c>
      <c r="Y14" s="30" t="s">
        <v>41</v>
      </c>
      <c r="Z14" s="30">
        <v>73</v>
      </c>
      <c r="AA14" s="30">
        <v>30</v>
      </c>
      <c r="AB14" s="31" t="s">
        <v>38</v>
      </c>
      <c r="AC14" s="9">
        <v>0</v>
      </c>
      <c r="AD14" s="9">
        <v>30</v>
      </c>
      <c r="AE14" s="30">
        <v>100</v>
      </c>
      <c r="AF14" s="8">
        <v>34029</v>
      </c>
      <c r="AG14" s="9">
        <v>342.4</v>
      </c>
      <c r="AH14" s="9">
        <v>5</v>
      </c>
    </row>
    <row r="15" spans="1:34" x14ac:dyDescent="0.25">
      <c r="A15" s="119"/>
      <c r="B15" s="119"/>
      <c r="C15" s="119"/>
      <c r="D15" s="119"/>
      <c r="E15" s="119"/>
      <c r="F15" s="30">
        <v>11315868</v>
      </c>
      <c r="G15" s="31" t="s">
        <v>35</v>
      </c>
      <c r="H15" s="31" t="s">
        <v>140</v>
      </c>
      <c r="I15" s="30" t="s">
        <v>37</v>
      </c>
      <c r="J15" s="31" t="e">
        <v>#N/A</v>
      </c>
      <c r="K15" s="30" t="s">
        <v>39</v>
      </c>
      <c r="L15" s="30" t="s">
        <v>158</v>
      </c>
      <c r="M15" s="30" t="s">
        <v>122</v>
      </c>
      <c r="N15" s="30" t="s">
        <v>134</v>
      </c>
      <c r="O15" s="30">
        <v>0</v>
      </c>
      <c r="P15" s="30">
        <v>0</v>
      </c>
      <c r="Q15" s="30" t="s">
        <v>123</v>
      </c>
      <c r="R15" s="30">
        <v>0</v>
      </c>
      <c r="S15" s="30" t="s">
        <v>57</v>
      </c>
      <c r="T15" s="30">
        <v>0</v>
      </c>
      <c r="U15" s="30">
        <v>0</v>
      </c>
      <c r="V15" s="30">
        <v>0</v>
      </c>
      <c r="W15" s="30">
        <v>24</v>
      </c>
      <c r="X15" s="31">
        <v>24</v>
      </c>
      <c r="Y15" s="30" t="s">
        <v>41</v>
      </c>
      <c r="Z15" s="30">
        <v>0</v>
      </c>
      <c r="AA15" s="30">
        <v>0</v>
      </c>
      <c r="AB15" s="31" t="s">
        <v>38</v>
      </c>
      <c r="AC15" s="9">
        <v>0</v>
      </c>
      <c r="AD15" s="9">
        <v>0</v>
      </c>
      <c r="AE15" s="30">
        <v>100</v>
      </c>
      <c r="AF15" s="8">
        <v>40756</v>
      </c>
      <c r="AG15" s="9">
        <v>118.16666666666667</v>
      </c>
      <c r="AH15" s="9">
        <v>6</v>
      </c>
    </row>
    <row r="16" spans="1:34" x14ac:dyDescent="0.25">
      <c r="A16" s="119"/>
      <c r="B16" s="119"/>
      <c r="C16" s="119"/>
      <c r="D16" s="119"/>
      <c r="E16" s="119"/>
      <c r="F16" s="30">
        <v>51976668</v>
      </c>
      <c r="G16" s="31" t="s">
        <v>35</v>
      </c>
      <c r="H16" s="31" t="s">
        <v>70</v>
      </c>
      <c r="I16" s="30" t="s">
        <v>37</v>
      </c>
      <c r="J16" s="31" t="e">
        <v>#N/A</v>
      </c>
      <c r="K16" s="30" t="s">
        <v>39</v>
      </c>
      <c r="L16" s="30" t="s">
        <v>40</v>
      </c>
      <c r="M16" s="30">
        <v>0</v>
      </c>
      <c r="N16" s="30" t="s">
        <v>160</v>
      </c>
      <c r="O16" s="30">
        <v>0</v>
      </c>
      <c r="P16" s="30">
        <v>0</v>
      </c>
      <c r="Q16" s="30" t="s">
        <v>155</v>
      </c>
      <c r="R16" s="30">
        <v>0</v>
      </c>
      <c r="S16" s="30" t="s">
        <v>147</v>
      </c>
      <c r="T16" s="30">
        <v>0</v>
      </c>
      <c r="U16" s="30">
        <v>0</v>
      </c>
      <c r="V16" s="30">
        <v>0</v>
      </c>
      <c r="W16" s="30">
        <v>24</v>
      </c>
      <c r="X16" s="31">
        <v>24</v>
      </c>
      <c r="Y16" s="30" t="s">
        <v>41</v>
      </c>
      <c r="Z16" s="30">
        <v>0</v>
      </c>
      <c r="AA16" s="30">
        <v>0</v>
      </c>
      <c r="AB16" s="31" t="s">
        <v>38</v>
      </c>
      <c r="AC16" s="9">
        <v>0</v>
      </c>
      <c r="AD16" s="9">
        <v>0</v>
      </c>
      <c r="AE16" s="30">
        <v>100</v>
      </c>
      <c r="AF16" s="8">
        <v>40729</v>
      </c>
      <c r="AG16" s="9">
        <v>119.06666666666666</v>
      </c>
      <c r="AH16" s="9">
        <v>7</v>
      </c>
    </row>
    <row r="17" spans="1:34" x14ac:dyDescent="0.25">
      <c r="A17" s="119"/>
      <c r="B17" s="119"/>
      <c r="C17" s="119"/>
      <c r="D17" s="119"/>
      <c r="E17" s="119"/>
      <c r="F17" s="30">
        <v>52485329</v>
      </c>
      <c r="G17" s="31" t="s">
        <v>35</v>
      </c>
      <c r="H17" s="31" t="s">
        <v>70</v>
      </c>
      <c r="I17" s="30" t="s">
        <v>37</v>
      </c>
      <c r="J17" s="31" t="e">
        <v>#N/A</v>
      </c>
      <c r="K17" s="30" t="s">
        <v>39</v>
      </c>
      <c r="L17" s="30" t="s">
        <v>40</v>
      </c>
      <c r="M17" s="30">
        <v>0</v>
      </c>
      <c r="N17" s="30" t="s">
        <v>161</v>
      </c>
      <c r="O17" s="30">
        <v>0</v>
      </c>
      <c r="P17" s="30">
        <v>0</v>
      </c>
      <c r="Q17" s="30" t="s">
        <v>45</v>
      </c>
      <c r="R17" s="30">
        <v>0</v>
      </c>
      <c r="S17" s="30" t="s">
        <v>162</v>
      </c>
      <c r="T17" s="30">
        <v>0</v>
      </c>
      <c r="U17" s="30">
        <v>0</v>
      </c>
      <c r="V17" s="30">
        <v>0</v>
      </c>
      <c r="W17" s="30">
        <v>24</v>
      </c>
      <c r="X17" s="31">
        <v>24</v>
      </c>
      <c r="Y17" s="30" t="s">
        <v>41</v>
      </c>
      <c r="Z17" s="30">
        <v>0</v>
      </c>
      <c r="AA17" s="30">
        <v>0</v>
      </c>
      <c r="AB17" s="31" t="s">
        <v>38</v>
      </c>
      <c r="AC17" s="9">
        <v>0</v>
      </c>
      <c r="AD17" s="9">
        <v>0</v>
      </c>
      <c r="AE17" s="30">
        <v>96.15</v>
      </c>
      <c r="AF17" s="8">
        <v>43621</v>
      </c>
      <c r="AG17" s="9">
        <v>22.666666666666668</v>
      </c>
      <c r="AH17" s="9">
        <v>8</v>
      </c>
    </row>
    <row r="18" spans="1:34" x14ac:dyDescent="0.25">
      <c r="A18" s="119"/>
      <c r="B18" s="119"/>
      <c r="C18" s="119"/>
      <c r="D18" s="119"/>
      <c r="E18" s="119"/>
      <c r="F18" s="30">
        <v>40334286</v>
      </c>
      <c r="G18" s="31" t="s">
        <v>35</v>
      </c>
      <c r="H18" s="31" t="s">
        <v>135</v>
      </c>
      <c r="I18" s="30" t="s">
        <v>37</v>
      </c>
      <c r="J18" s="31" t="e">
        <v>#N/A</v>
      </c>
      <c r="K18" s="30" t="s">
        <v>39</v>
      </c>
      <c r="L18" s="30" t="s">
        <v>167</v>
      </c>
      <c r="M18" s="30">
        <v>0</v>
      </c>
      <c r="N18" s="30" t="s">
        <v>154</v>
      </c>
      <c r="O18" s="30">
        <v>0</v>
      </c>
      <c r="P18" s="30">
        <v>0</v>
      </c>
      <c r="Q18" s="30" t="s">
        <v>155</v>
      </c>
      <c r="R18" s="30">
        <v>0</v>
      </c>
      <c r="S18" s="30" t="s">
        <v>168</v>
      </c>
      <c r="T18" s="30">
        <v>0</v>
      </c>
      <c r="U18" s="30">
        <v>0</v>
      </c>
      <c r="V18" s="30">
        <v>0</v>
      </c>
      <c r="W18" s="30">
        <v>109</v>
      </c>
      <c r="X18" s="31">
        <v>24</v>
      </c>
      <c r="Y18" s="30" t="s">
        <v>41</v>
      </c>
      <c r="Z18" s="30">
        <v>85</v>
      </c>
      <c r="AA18" s="30">
        <v>35</v>
      </c>
      <c r="AB18" s="31" t="s">
        <v>42</v>
      </c>
      <c r="AC18" s="9">
        <v>40</v>
      </c>
      <c r="AD18" s="9">
        <v>75</v>
      </c>
      <c r="AE18" s="30">
        <v>100</v>
      </c>
      <c r="AF18" s="8">
        <v>41673</v>
      </c>
      <c r="AG18" s="9">
        <v>87.6</v>
      </c>
      <c r="AH18" s="9">
        <v>9</v>
      </c>
    </row>
    <row r="19" spans="1:34" x14ac:dyDescent="0.25">
      <c r="A19" s="119"/>
      <c r="B19" s="119"/>
      <c r="C19" s="119"/>
      <c r="D19" s="119"/>
      <c r="E19" s="119"/>
      <c r="F19" s="30">
        <v>79509629</v>
      </c>
      <c r="G19" s="31" t="s">
        <v>35</v>
      </c>
      <c r="H19" s="31" t="s">
        <v>135</v>
      </c>
      <c r="I19" s="30" t="s">
        <v>37</v>
      </c>
      <c r="J19" s="31" t="e">
        <v>#N/A</v>
      </c>
      <c r="K19" s="30" t="s">
        <v>39</v>
      </c>
      <c r="L19" s="30" t="s">
        <v>102</v>
      </c>
      <c r="M19" s="30">
        <v>0</v>
      </c>
      <c r="N19" s="30">
        <v>0</v>
      </c>
      <c r="O19" s="30">
        <v>0</v>
      </c>
      <c r="P19" s="30">
        <v>0</v>
      </c>
      <c r="Q19" s="30" t="s">
        <v>155</v>
      </c>
      <c r="R19" s="30">
        <v>0</v>
      </c>
      <c r="S19" s="30" t="s">
        <v>163</v>
      </c>
      <c r="T19" s="30">
        <v>0</v>
      </c>
      <c r="U19" s="30" t="s">
        <v>164</v>
      </c>
      <c r="V19" s="30">
        <v>0</v>
      </c>
      <c r="W19" s="30">
        <v>77</v>
      </c>
      <c r="X19" s="31">
        <v>24</v>
      </c>
      <c r="Y19" s="30" t="s">
        <v>41</v>
      </c>
      <c r="Z19" s="30">
        <v>53</v>
      </c>
      <c r="AA19" s="30">
        <v>25</v>
      </c>
      <c r="AB19" s="31" t="s">
        <v>46</v>
      </c>
      <c r="AC19" s="9">
        <v>45</v>
      </c>
      <c r="AD19" s="9">
        <v>70</v>
      </c>
      <c r="AE19" s="30">
        <v>99.37</v>
      </c>
      <c r="AF19" s="8">
        <v>41093</v>
      </c>
      <c r="AG19" s="9">
        <v>106.93333333333334</v>
      </c>
      <c r="AH19" s="9">
        <v>10</v>
      </c>
    </row>
    <row r="20" spans="1:34" x14ac:dyDescent="0.25">
      <c r="A20" s="119"/>
      <c r="B20" s="119"/>
      <c r="C20" s="119"/>
      <c r="D20" s="119"/>
      <c r="E20" s="119"/>
      <c r="F20" s="30">
        <v>51599525</v>
      </c>
      <c r="G20" s="31" t="s">
        <v>35</v>
      </c>
      <c r="H20" s="31" t="s">
        <v>135</v>
      </c>
      <c r="I20" s="30" t="s">
        <v>37</v>
      </c>
      <c r="J20" s="31" t="e">
        <v>#N/A</v>
      </c>
      <c r="K20" s="30" t="s">
        <v>39</v>
      </c>
      <c r="L20" s="30" t="s">
        <v>102</v>
      </c>
      <c r="M20" s="30">
        <v>0</v>
      </c>
      <c r="N20" s="30" t="s">
        <v>165</v>
      </c>
      <c r="O20" s="30">
        <v>0</v>
      </c>
      <c r="P20" s="30">
        <v>0</v>
      </c>
      <c r="Q20" s="30" t="s">
        <v>155</v>
      </c>
      <c r="R20" s="30">
        <v>0</v>
      </c>
      <c r="S20" s="30" t="s">
        <v>166</v>
      </c>
      <c r="T20" s="30">
        <v>0</v>
      </c>
      <c r="U20" s="30">
        <v>0</v>
      </c>
      <c r="V20" s="30">
        <v>0</v>
      </c>
      <c r="W20" s="30">
        <v>24</v>
      </c>
      <c r="X20" s="31">
        <v>24</v>
      </c>
      <c r="Y20" s="30" t="s">
        <v>41</v>
      </c>
      <c r="Z20" s="30">
        <v>0</v>
      </c>
      <c r="AA20" s="30">
        <v>0</v>
      </c>
      <c r="AB20" s="31" t="s">
        <v>46</v>
      </c>
      <c r="AC20" s="9">
        <v>45</v>
      </c>
      <c r="AD20" s="9">
        <v>45</v>
      </c>
      <c r="AE20" s="30">
        <v>99</v>
      </c>
      <c r="AF20" s="8">
        <v>41673</v>
      </c>
      <c r="AG20" s="9">
        <v>87.6</v>
      </c>
      <c r="AH20" s="9">
        <v>11</v>
      </c>
    </row>
    <row r="21" spans="1:34" x14ac:dyDescent="0.25">
      <c r="A21" s="119"/>
      <c r="B21" s="119"/>
      <c r="C21" s="119"/>
      <c r="D21" s="119"/>
      <c r="E21" s="119"/>
      <c r="F21" s="30">
        <v>41658465</v>
      </c>
      <c r="G21" s="31" t="s">
        <v>35</v>
      </c>
      <c r="H21" s="31" t="s">
        <v>135</v>
      </c>
      <c r="I21" s="30" t="s">
        <v>37</v>
      </c>
      <c r="J21" s="31" t="e">
        <v>#N/A</v>
      </c>
      <c r="K21" s="30" t="s">
        <v>39</v>
      </c>
      <c r="L21" s="30" t="s">
        <v>40</v>
      </c>
      <c r="M21" s="30">
        <v>0</v>
      </c>
      <c r="N21" s="30">
        <v>0</v>
      </c>
      <c r="O21" s="30">
        <v>0</v>
      </c>
      <c r="P21" s="30">
        <v>0</v>
      </c>
      <c r="Q21" s="30" t="s">
        <v>155</v>
      </c>
      <c r="R21" s="30">
        <v>0</v>
      </c>
      <c r="S21" s="30" t="s">
        <v>147</v>
      </c>
      <c r="T21" s="30">
        <v>0</v>
      </c>
      <c r="U21" s="30">
        <v>0</v>
      </c>
      <c r="V21" s="30">
        <v>0</v>
      </c>
      <c r="W21" s="30">
        <v>24</v>
      </c>
      <c r="X21" s="31">
        <v>24</v>
      </c>
      <c r="Y21" s="30" t="s">
        <v>41</v>
      </c>
      <c r="Z21" s="30">
        <v>0</v>
      </c>
      <c r="AA21" s="30">
        <v>0</v>
      </c>
      <c r="AB21" s="31" t="s">
        <v>38</v>
      </c>
      <c r="AC21" s="9">
        <v>0</v>
      </c>
      <c r="AD21" s="9">
        <v>0</v>
      </c>
      <c r="AE21" s="30">
        <v>100</v>
      </c>
      <c r="AF21" s="8">
        <v>43010</v>
      </c>
      <c r="AG21" s="9">
        <v>43.033333333333331</v>
      </c>
      <c r="AH21" s="9">
        <v>12</v>
      </c>
    </row>
    <row r="22" spans="1:34" x14ac:dyDescent="0.25">
      <c r="A22" s="119"/>
      <c r="B22" s="119"/>
      <c r="C22" s="119"/>
      <c r="D22" s="119"/>
      <c r="E22" s="119"/>
      <c r="F22" s="30">
        <v>1019029360</v>
      </c>
      <c r="G22" s="31" t="s">
        <v>35</v>
      </c>
      <c r="H22" s="31" t="s">
        <v>135</v>
      </c>
      <c r="I22" s="30" t="s">
        <v>37</v>
      </c>
      <c r="J22" s="31" t="e">
        <v>#N/A</v>
      </c>
      <c r="K22" s="30" t="s">
        <v>39</v>
      </c>
      <c r="L22" s="30" t="s">
        <v>94</v>
      </c>
      <c r="M22" s="30">
        <v>0</v>
      </c>
      <c r="N22" s="30">
        <v>0</v>
      </c>
      <c r="O22" s="30">
        <v>0</v>
      </c>
      <c r="P22" s="30">
        <v>0</v>
      </c>
      <c r="Q22" s="30" t="s">
        <v>63</v>
      </c>
      <c r="R22" s="30">
        <v>0</v>
      </c>
      <c r="S22" s="30" t="s">
        <v>76</v>
      </c>
      <c r="T22" s="30">
        <v>0</v>
      </c>
      <c r="U22" s="30">
        <v>0</v>
      </c>
      <c r="V22" s="30">
        <v>0</v>
      </c>
      <c r="W22" s="30">
        <v>24</v>
      </c>
      <c r="X22" s="31">
        <v>24</v>
      </c>
      <c r="Y22" s="30" t="s">
        <v>41</v>
      </c>
      <c r="Z22" s="30">
        <v>0</v>
      </c>
      <c r="AA22" s="30">
        <v>0</v>
      </c>
      <c r="AB22" s="31" t="s">
        <v>38</v>
      </c>
      <c r="AC22" s="9">
        <v>0</v>
      </c>
      <c r="AD22" s="9">
        <v>0</v>
      </c>
      <c r="AE22" s="30">
        <v>100</v>
      </c>
      <c r="AF22" s="8">
        <v>43699</v>
      </c>
      <c r="AG22" s="9">
        <v>20.066666666666666</v>
      </c>
      <c r="AH22" s="9">
        <v>13</v>
      </c>
    </row>
    <row r="23" spans="1:34" x14ac:dyDescent="0.25">
      <c r="A23" s="119"/>
      <c r="B23" s="119"/>
      <c r="C23" s="119"/>
      <c r="D23" s="119"/>
      <c r="E23" s="119"/>
      <c r="F23" s="30">
        <v>1010164103</v>
      </c>
      <c r="G23" s="31" t="s">
        <v>35</v>
      </c>
      <c r="H23" s="31" t="s">
        <v>135</v>
      </c>
      <c r="I23" s="30" t="s">
        <v>37</v>
      </c>
      <c r="J23" s="31" t="e">
        <v>#N/A</v>
      </c>
      <c r="K23" s="30" t="s">
        <v>39</v>
      </c>
      <c r="L23" s="30" t="s">
        <v>40</v>
      </c>
      <c r="M23" s="30">
        <v>0</v>
      </c>
      <c r="N23" s="30" t="s">
        <v>169</v>
      </c>
      <c r="O23" s="30">
        <v>0</v>
      </c>
      <c r="P23" s="30">
        <v>0</v>
      </c>
      <c r="Q23" s="30" t="s">
        <v>155</v>
      </c>
      <c r="R23" s="30">
        <v>0</v>
      </c>
      <c r="S23" s="30" t="s">
        <v>170</v>
      </c>
      <c r="T23" s="30">
        <v>0</v>
      </c>
      <c r="U23" s="30">
        <v>0</v>
      </c>
      <c r="V23" s="30">
        <v>0</v>
      </c>
      <c r="W23" s="30">
        <v>24</v>
      </c>
      <c r="X23" s="31">
        <v>24</v>
      </c>
      <c r="Y23" s="30" t="s">
        <v>41</v>
      </c>
      <c r="Z23" s="30">
        <v>0</v>
      </c>
      <c r="AA23" s="30">
        <v>0</v>
      </c>
      <c r="AB23" s="31" t="s">
        <v>38</v>
      </c>
      <c r="AC23" s="9">
        <v>0</v>
      </c>
      <c r="AD23" s="9">
        <v>0</v>
      </c>
      <c r="AE23" s="30">
        <v>99</v>
      </c>
      <c r="AF23" s="8">
        <v>43815</v>
      </c>
      <c r="AG23" s="9">
        <v>16.2</v>
      </c>
      <c r="AH23" s="9">
        <v>14</v>
      </c>
    </row>
    <row r="24" spans="1:34" x14ac:dyDescent="0.25">
      <c r="A24" s="55"/>
      <c r="B24" s="55"/>
      <c r="C24" s="55"/>
      <c r="D24" s="55"/>
      <c r="E24" s="55"/>
      <c r="F24" s="13"/>
      <c r="G24" s="32"/>
      <c r="H24" s="32"/>
      <c r="I24" s="13"/>
      <c r="J24" s="32"/>
      <c r="K24" s="13"/>
      <c r="L24" s="13"/>
      <c r="M24" s="13"/>
      <c r="N24" s="13"/>
      <c r="O24" s="13"/>
      <c r="P24" s="13"/>
      <c r="Q24" s="13"/>
      <c r="R24" s="13"/>
      <c r="S24" s="13"/>
      <c r="T24" s="13"/>
      <c r="U24" s="13"/>
      <c r="V24" s="13"/>
      <c r="W24" s="13"/>
      <c r="X24" s="32"/>
      <c r="Y24" s="13"/>
      <c r="Z24" s="13"/>
      <c r="AA24" s="13"/>
      <c r="AB24" s="32"/>
      <c r="AC24" s="23"/>
      <c r="AD24" s="23"/>
      <c r="AE24" s="13"/>
      <c r="AF24" s="22"/>
      <c r="AG24" s="23"/>
      <c r="AH24" s="23"/>
    </row>
    <row r="25" spans="1:34" x14ac:dyDescent="0.25">
      <c r="A25" s="55"/>
      <c r="B25" s="55"/>
      <c r="C25" s="55"/>
      <c r="D25" s="55"/>
      <c r="E25" s="55"/>
      <c r="F25" s="13"/>
      <c r="G25" s="32"/>
      <c r="H25" s="32"/>
      <c r="I25" s="13"/>
      <c r="J25" s="32"/>
      <c r="K25" s="13"/>
      <c r="L25" s="13"/>
      <c r="M25" s="13"/>
      <c r="N25" s="13"/>
      <c r="O25" s="13"/>
      <c r="P25" s="13"/>
      <c r="Q25" s="13"/>
      <c r="R25" s="13"/>
      <c r="S25" s="13"/>
      <c r="T25" s="13"/>
      <c r="U25" s="13"/>
      <c r="V25" s="13"/>
      <c r="W25" s="13"/>
      <c r="X25" s="32"/>
      <c r="Y25" s="13"/>
      <c r="Z25" s="13"/>
      <c r="AA25" s="13"/>
      <c r="AB25" s="32"/>
      <c r="AC25" s="23"/>
      <c r="AD25" s="23"/>
      <c r="AE25" s="13"/>
      <c r="AF25" s="22"/>
      <c r="AG25" s="23"/>
      <c r="AH25" s="23"/>
    </row>
    <row r="26" spans="1:34" x14ac:dyDescent="0.25">
      <c r="A26" s="55"/>
      <c r="B26" s="55"/>
      <c r="C26" s="55"/>
      <c r="D26" s="55"/>
      <c r="E26" s="55"/>
      <c r="F26" s="13"/>
      <c r="G26" s="32"/>
      <c r="H26" s="32"/>
      <c r="I26" s="13"/>
      <c r="J26" s="32"/>
      <c r="K26" s="13"/>
      <c r="L26" s="13"/>
      <c r="M26" s="13"/>
      <c r="N26" s="13"/>
      <c r="O26" s="13"/>
      <c r="P26" s="13"/>
      <c r="Q26" s="13"/>
      <c r="R26" s="13"/>
      <c r="S26" s="13"/>
      <c r="T26" s="13"/>
      <c r="U26" s="13"/>
      <c r="V26" s="13"/>
      <c r="W26" s="13"/>
      <c r="X26" s="32"/>
      <c r="Y26" s="13"/>
      <c r="Z26" s="13"/>
      <c r="AA26" s="13"/>
      <c r="AB26" s="32"/>
      <c r="AC26" s="23"/>
      <c r="AD26" s="23"/>
      <c r="AE26" s="13"/>
      <c r="AF26" s="22"/>
      <c r="AG26" s="23"/>
      <c r="AH26" s="23"/>
    </row>
    <row r="27" spans="1:34" x14ac:dyDescent="0.25">
      <c r="A27" s="55"/>
      <c r="B27" s="55"/>
      <c r="C27" s="55"/>
      <c r="D27" s="55"/>
      <c r="E27" s="55"/>
      <c r="F27" s="13"/>
      <c r="G27" s="32"/>
      <c r="H27" s="32"/>
      <c r="I27" s="13"/>
      <c r="J27" s="32"/>
      <c r="K27" s="13"/>
      <c r="L27" s="13"/>
      <c r="M27" s="13"/>
      <c r="N27" s="13"/>
      <c r="O27" s="13"/>
      <c r="P27" s="13"/>
      <c r="Q27" s="13"/>
      <c r="R27" s="13"/>
      <c r="S27" s="13"/>
      <c r="T27" s="13"/>
      <c r="U27" s="13"/>
      <c r="V27" s="13"/>
      <c r="W27" s="13"/>
      <c r="X27" s="32"/>
      <c r="Y27" s="13"/>
      <c r="Z27" s="13"/>
      <c r="AA27" s="13"/>
      <c r="AB27" s="32"/>
      <c r="AC27" s="23"/>
      <c r="AD27" s="23"/>
      <c r="AE27" s="13"/>
      <c r="AF27" s="22"/>
      <c r="AG27" s="23"/>
      <c r="AH27" s="23"/>
    </row>
    <row r="28" spans="1:34" x14ac:dyDescent="0.25">
      <c r="A28" s="40" t="s">
        <v>47</v>
      </c>
    </row>
    <row r="29" spans="1:34" x14ac:dyDescent="0.25">
      <c r="A29" s="40"/>
      <c r="B29" s="18"/>
      <c r="C29" s="18"/>
    </row>
    <row r="30" spans="1:34" x14ac:dyDescent="0.25">
      <c r="A30" s="113" t="s">
        <v>48</v>
      </c>
      <c r="B30" s="113"/>
      <c r="C30" s="113"/>
    </row>
    <row r="31" spans="1:34" x14ac:dyDescent="0.25">
      <c r="A31" s="117" t="s">
        <v>49</v>
      </c>
      <c r="B31" s="117"/>
      <c r="C31" s="117"/>
    </row>
    <row r="33" spans="1:3" x14ac:dyDescent="0.25">
      <c r="A33" s="40" t="s">
        <v>50</v>
      </c>
      <c r="B33" s="18"/>
      <c r="C33" s="18"/>
    </row>
    <row r="34" spans="1:3" x14ac:dyDescent="0.25">
      <c r="A34" s="40"/>
      <c r="B34" s="18"/>
      <c r="C34" s="18"/>
    </row>
    <row r="35" spans="1:3" x14ac:dyDescent="0.25">
      <c r="A35" s="39" t="s">
        <v>51</v>
      </c>
      <c r="B35" s="39"/>
      <c r="C35" s="39"/>
    </row>
    <row r="36" spans="1:3" x14ac:dyDescent="0.25">
      <c r="A36" s="40" t="s">
        <v>52</v>
      </c>
      <c r="B36" s="40"/>
      <c r="C36" s="40"/>
    </row>
  </sheetData>
  <mergeCells count="11">
    <mergeCell ref="A31:C31"/>
    <mergeCell ref="E10:E23"/>
    <mergeCell ref="D10:D23"/>
    <mergeCell ref="C10:C23"/>
    <mergeCell ref="B10:B23"/>
    <mergeCell ref="A10:A23"/>
    <mergeCell ref="A2:P2"/>
    <mergeCell ref="A3:P3"/>
    <mergeCell ref="A4:P4"/>
    <mergeCell ref="D6:M6"/>
    <mergeCell ref="A30:C30"/>
  </mergeCells>
  <conditionalFormatting sqref="A28">
    <cfRule type="duplicateValues" dxfId="766" priority="7"/>
  </conditionalFormatting>
  <conditionalFormatting sqref="A28">
    <cfRule type="duplicateValues" dxfId="765" priority="8"/>
    <cfRule type="duplicateValues" dxfId="764" priority="9"/>
  </conditionalFormatting>
  <conditionalFormatting sqref="A33:A34">
    <cfRule type="duplicateValues" dxfId="763" priority="4"/>
  </conditionalFormatting>
  <conditionalFormatting sqref="A33:A34">
    <cfRule type="duplicateValues" dxfId="762" priority="5"/>
    <cfRule type="duplicateValues" dxfId="761" priority="6"/>
  </conditionalFormatting>
  <conditionalFormatting sqref="A35:A36">
    <cfRule type="duplicateValues" dxfId="760" priority="1"/>
  </conditionalFormatting>
  <conditionalFormatting sqref="A35:A36">
    <cfRule type="duplicateValues" dxfId="759" priority="2"/>
    <cfRule type="duplicateValues" dxfId="758" priority="3"/>
  </conditionalFormatting>
  <conditionalFormatting sqref="A29:A31">
    <cfRule type="duplicateValues" dxfId="757" priority="10"/>
  </conditionalFormatting>
  <conditionalFormatting sqref="A29:A31">
    <cfRule type="duplicateValues" dxfId="756" priority="11"/>
    <cfRule type="duplicateValues" dxfId="755" priority="12"/>
  </conditionalFormatting>
  <conditionalFormatting sqref="F10:F16">
    <cfRule type="duplicateValues" dxfId="754" priority="13"/>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0BDD-DF29-4EC7-BAEA-7766BFC0307F}">
  <dimension ref="A2:AH28"/>
  <sheetViews>
    <sheetView topLeftCell="T1" workbookViewId="0">
      <selection activeCell="I30" sqref="I30"/>
    </sheetView>
  </sheetViews>
  <sheetFormatPr baseColWidth="10" defaultRowHeight="15" x14ac:dyDescent="0.25"/>
  <cols>
    <col min="1" max="1" width="13.85546875" customWidth="1"/>
    <col min="2" max="2" width="18" bestFit="1" customWidth="1"/>
    <col min="3" max="3" width="21.7109375" bestFit="1" customWidth="1"/>
    <col min="4" max="4" width="27" bestFit="1" customWidth="1"/>
    <col min="5" max="5" width="7.5703125" bestFit="1" customWidth="1"/>
    <col min="6" max="6" width="11" bestFit="1" customWidth="1"/>
    <col min="7" max="7" width="8.28515625" bestFit="1" customWidth="1"/>
    <col min="8" max="8" width="7.5703125" bestFit="1" customWidth="1"/>
    <col min="9" max="9" width="16.42578125" bestFit="1" customWidth="1"/>
    <col min="10" max="10" width="9.28515625" bestFit="1" customWidth="1"/>
    <col min="11" max="11" width="12.5703125" bestFit="1" customWidth="1"/>
    <col min="12" max="12" width="36.42578125" customWidth="1"/>
    <col min="13" max="13" width="11.5703125" customWidth="1"/>
    <col min="14" max="16" width="8.7109375" bestFit="1" customWidth="1"/>
    <col min="17" max="17" width="15.5703125" customWidth="1"/>
    <col min="18" max="18" width="17.85546875" customWidth="1"/>
    <col min="19" max="19" width="82.42578125" bestFit="1" customWidth="1"/>
    <col min="20" max="20" width="8.7109375" bestFit="1" customWidth="1"/>
    <col min="21" max="21" width="18.5703125" bestFit="1" customWidth="1"/>
    <col min="22" max="22" width="16.7109375" bestFit="1" customWidth="1"/>
    <col min="23" max="23" width="13.42578125" bestFit="1" customWidth="1"/>
    <col min="24" max="24" width="12.85546875" bestFit="1" customWidth="1"/>
    <col min="25" max="25" width="13.28515625" bestFit="1" customWidth="1"/>
    <col min="26" max="26" width="16" style="11" customWidth="1"/>
    <col min="27" max="27" width="13.28515625" style="11" bestFit="1" customWidth="1"/>
    <col min="28" max="28" width="29.5703125" bestFit="1" customWidth="1"/>
    <col min="29" max="29" width="17.140625" bestFit="1" customWidth="1"/>
    <col min="30" max="30" width="23.85546875" bestFit="1" customWidth="1"/>
    <col min="31" max="31" width="15.85546875" style="11" bestFit="1" customWidth="1"/>
    <col min="32" max="32" width="23.2851562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45.75" customHeight="1" x14ac:dyDescent="0.25">
      <c r="C6" s="1"/>
      <c r="D6" s="115" t="s">
        <v>54</v>
      </c>
      <c r="E6" s="115"/>
      <c r="F6" s="115"/>
      <c r="G6" s="115"/>
      <c r="H6" s="115"/>
      <c r="I6" s="115"/>
      <c r="J6" s="115"/>
      <c r="K6" s="115"/>
      <c r="L6" s="115"/>
      <c r="M6" s="115"/>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14" t="s">
        <v>29</v>
      </c>
      <c r="AH9" s="49" t="s">
        <v>30</v>
      </c>
    </row>
    <row r="10" spans="1:34" ht="15" customHeight="1" x14ac:dyDescent="0.25">
      <c r="A10" s="118">
        <v>67</v>
      </c>
      <c r="B10" s="118" t="s">
        <v>31</v>
      </c>
      <c r="C10" s="119" t="s">
        <v>32</v>
      </c>
      <c r="D10" s="118">
        <v>219</v>
      </c>
      <c r="E10" s="118">
        <v>9</v>
      </c>
      <c r="F10" s="27">
        <v>19452796</v>
      </c>
      <c r="G10" s="5" t="s">
        <v>33</v>
      </c>
      <c r="H10" s="5" t="s">
        <v>34</v>
      </c>
      <c r="I10" s="6" t="s">
        <v>37</v>
      </c>
      <c r="J10" s="94" t="s">
        <v>38</v>
      </c>
      <c r="K10" s="94" t="s">
        <v>39</v>
      </c>
      <c r="L10" s="7" t="s">
        <v>102</v>
      </c>
      <c r="M10" s="7">
        <v>0</v>
      </c>
      <c r="N10" s="7">
        <v>0</v>
      </c>
      <c r="O10" s="7">
        <v>0</v>
      </c>
      <c r="P10" s="7">
        <v>0</v>
      </c>
      <c r="Q10" s="7" t="s">
        <v>64</v>
      </c>
      <c r="R10" s="7">
        <v>0</v>
      </c>
      <c r="S10" s="7" t="s">
        <v>133</v>
      </c>
      <c r="T10" s="7">
        <v>0</v>
      </c>
      <c r="U10" s="7">
        <v>0</v>
      </c>
      <c r="V10" s="7">
        <v>0</v>
      </c>
      <c r="W10" s="94">
        <v>320</v>
      </c>
      <c r="X10" s="94">
        <v>24</v>
      </c>
      <c r="Y10" s="94" t="s">
        <v>41</v>
      </c>
      <c r="Z10" s="94">
        <v>296</v>
      </c>
      <c r="AA10" s="94">
        <v>50</v>
      </c>
      <c r="AB10" s="94" t="s">
        <v>42</v>
      </c>
      <c r="AC10" s="94">
        <v>40</v>
      </c>
      <c r="AD10" s="94">
        <v>90</v>
      </c>
      <c r="AE10" s="6">
        <v>100</v>
      </c>
      <c r="AF10" s="8">
        <v>35195</v>
      </c>
      <c r="AG10" s="9">
        <v>303.53333333333336</v>
      </c>
      <c r="AH10" s="9">
        <v>1</v>
      </c>
    </row>
    <row r="11" spans="1:34" x14ac:dyDescent="0.25">
      <c r="A11" s="118"/>
      <c r="B11" s="118"/>
      <c r="C11" s="119"/>
      <c r="D11" s="118"/>
      <c r="E11" s="118"/>
      <c r="F11" s="27">
        <v>80466813</v>
      </c>
      <c r="G11" s="5" t="s">
        <v>33</v>
      </c>
      <c r="H11" s="5" t="s">
        <v>34</v>
      </c>
      <c r="I11" s="6" t="s">
        <v>37</v>
      </c>
      <c r="J11" s="94" t="s">
        <v>38</v>
      </c>
      <c r="K11" s="94" t="s">
        <v>39</v>
      </c>
      <c r="L11" s="7" t="s">
        <v>142</v>
      </c>
      <c r="M11" s="7">
        <v>0</v>
      </c>
      <c r="N11" s="7">
        <v>0</v>
      </c>
      <c r="O11" s="7">
        <v>0</v>
      </c>
      <c r="P11" s="7">
        <v>0</v>
      </c>
      <c r="Q11" s="7" t="s">
        <v>145</v>
      </c>
      <c r="R11" s="7">
        <v>0</v>
      </c>
      <c r="S11" s="7" t="s">
        <v>190</v>
      </c>
      <c r="T11" s="7">
        <v>0</v>
      </c>
      <c r="U11" s="7">
        <v>0</v>
      </c>
      <c r="V11" s="7">
        <v>0</v>
      </c>
      <c r="W11" s="94">
        <v>177</v>
      </c>
      <c r="X11" s="94">
        <v>24</v>
      </c>
      <c r="Y11" s="94" t="s">
        <v>41</v>
      </c>
      <c r="Z11" s="94">
        <v>153</v>
      </c>
      <c r="AA11" s="94">
        <v>45</v>
      </c>
      <c r="AB11" s="94" t="s">
        <v>42</v>
      </c>
      <c r="AC11" s="94">
        <v>40</v>
      </c>
      <c r="AD11" s="94">
        <v>85</v>
      </c>
      <c r="AE11" s="6">
        <v>98.2</v>
      </c>
      <c r="AF11" s="8">
        <v>43460</v>
      </c>
      <c r="AG11" s="9">
        <v>28.033333333333335</v>
      </c>
      <c r="AH11" s="9">
        <v>2</v>
      </c>
    </row>
    <row r="12" spans="1:34" x14ac:dyDescent="0.25">
      <c r="A12" s="118"/>
      <c r="B12" s="118"/>
      <c r="C12" s="119"/>
      <c r="D12" s="118"/>
      <c r="E12" s="118"/>
      <c r="F12" s="27">
        <v>45514923</v>
      </c>
      <c r="G12" s="5" t="s">
        <v>33</v>
      </c>
      <c r="H12" s="5" t="s">
        <v>34</v>
      </c>
      <c r="I12" s="6" t="s">
        <v>37</v>
      </c>
      <c r="J12" s="94" t="s">
        <v>38</v>
      </c>
      <c r="K12" s="94" t="s">
        <v>39</v>
      </c>
      <c r="L12" s="7" t="s">
        <v>40</v>
      </c>
      <c r="M12" s="7">
        <v>0</v>
      </c>
      <c r="N12" s="7">
        <v>0</v>
      </c>
      <c r="O12" s="7">
        <v>0</v>
      </c>
      <c r="P12" s="7">
        <v>0</v>
      </c>
      <c r="Q12" s="7" t="s">
        <v>64</v>
      </c>
      <c r="R12" s="7">
        <v>0</v>
      </c>
      <c r="S12" s="7" t="s">
        <v>86</v>
      </c>
      <c r="T12" s="7">
        <v>0</v>
      </c>
      <c r="U12" s="7">
        <v>0</v>
      </c>
      <c r="V12" s="7">
        <v>0</v>
      </c>
      <c r="W12" s="94">
        <v>163</v>
      </c>
      <c r="X12" s="94">
        <v>24</v>
      </c>
      <c r="Y12" s="94" t="s">
        <v>41</v>
      </c>
      <c r="Z12" s="94">
        <v>139</v>
      </c>
      <c r="AA12" s="94">
        <v>45</v>
      </c>
      <c r="AB12" s="94" t="s">
        <v>42</v>
      </c>
      <c r="AC12" s="94">
        <v>40</v>
      </c>
      <c r="AD12" s="94">
        <v>85</v>
      </c>
      <c r="AE12" s="6">
        <v>97.2</v>
      </c>
      <c r="AF12" s="8">
        <v>43705</v>
      </c>
      <c r="AG12" s="9">
        <v>19.866666666666667</v>
      </c>
      <c r="AH12" s="9">
        <v>3</v>
      </c>
    </row>
    <row r="13" spans="1:34" x14ac:dyDescent="0.25">
      <c r="A13" s="118"/>
      <c r="B13" s="118"/>
      <c r="C13" s="119"/>
      <c r="D13" s="118"/>
      <c r="E13" s="118"/>
      <c r="F13" s="27">
        <v>52237936</v>
      </c>
      <c r="G13" s="5" t="s">
        <v>33</v>
      </c>
      <c r="H13" s="5" t="s">
        <v>34</v>
      </c>
      <c r="I13" s="6" t="s">
        <v>37</v>
      </c>
      <c r="J13" s="94" t="s">
        <v>38</v>
      </c>
      <c r="K13" s="94" t="s">
        <v>39</v>
      </c>
      <c r="L13" s="7" t="s">
        <v>40</v>
      </c>
      <c r="M13" s="7">
        <v>0</v>
      </c>
      <c r="N13" s="7">
        <v>0</v>
      </c>
      <c r="O13" s="7">
        <v>0</v>
      </c>
      <c r="P13" s="7">
        <v>0</v>
      </c>
      <c r="Q13" s="7" t="s">
        <v>64</v>
      </c>
      <c r="R13" s="7">
        <v>0</v>
      </c>
      <c r="S13" s="7" t="s">
        <v>119</v>
      </c>
      <c r="T13" s="7">
        <v>0</v>
      </c>
      <c r="U13" s="7" t="s">
        <v>141</v>
      </c>
      <c r="V13" s="7">
        <v>0</v>
      </c>
      <c r="W13" s="94">
        <v>127</v>
      </c>
      <c r="X13" s="94">
        <v>24</v>
      </c>
      <c r="Y13" s="94" t="s">
        <v>41</v>
      </c>
      <c r="Z13" s="94">
        <v>103</v>
      </c>
      <c r="AA13" s="94">
        <v>35</v>
      </c>
      <c r="AB13" s="94" t="s">
        <v>46</v>
      </c>
      <c r="AC13" s="94">
        <v>45</v>
      </c>
      <c r="AD13" s="94">
        <v>80</v>
      </c>
      <c r="AE13" s="6">
        <v>100</v>
      </c>
      <c r="AF13" s="8">
        <v>40848</v>
      </c>
      <c r="AG13" s="9">
        <v>115.1</v>
      </c>
      <c r="AH13" s="9">
        <v>4</v>
      </c>
    </row>
    <row r="14" spans="1:34" x14ac:dyDescent="0.25">
      <c r="A14" s="118"/>
      <c r="B14" s="118"/>
      <c r="C14" s="119"/>
      <c r="D14" s="118"/>
      <c r="E14" s="118"/>
      <c r="F14" s="27">
        <v>80851935</v>
      </c>
      <c r="G14" s="5" t="s">
        <v>33</v>
      </c>
      <c r="H14" s="5" t="s">
        <v>34</v>
      </c>
      <c r="I14" s="6" t="s">
        <v>37</v>
      </c>
      <c r="J14" s="94" t="s">
        <v>38</v>
      </c>
      <c r="K14" s="94" t="s">
        <v>39</v>
      </c>
      <c r="L14" s="7" t="s">
        <v>56</v>
      </c>
      <c r="M14" s="7">
        <v>0</v>
      </c>
      <c r="N14" s="7">
        <v>0</v>
      </c>
      <c r="O14" s="7">
        <v>0</v>
      </c>
      <c r="P14" s="7">
        <v>0</v>
      </c>
      <c r="Q14" s="7" t="s">
        <v>64</v>
      </c>
      <c r="R14" s="7">
        <v>0</v>
      </c>
      <c r="S14" s="7" t="s">
        <v>143</v>
      </c>
      <c r="T14" s="7">
        <v>0</v>
      </c>
      <c r="U14" s="7">
        <v>0</v>
      </c>
      <c r="V14" s="7">
        <v>0</v>
      </c>
      <c r="W14" s="94">
        <v>121</v>
      </c>
      <c r="X14" s="94">
        <v>24</v>
      </c>
      <c r="Y14" s="94" t="s">
        <v>41</v>
      </c>
      <c r="Z14" s="94">
        <v>97</v>
      </c>
      <c r="AA14" s="94">
        <v>35</v>
      </c>
      <c r="AB14" s="94" t="s">
        <v>42</v>
      </c>
      <c r="AC14" s="94">
        <v>40</v>
      </c>
      <c r="AD14" s="94">
        <v>75</v>
      </c>
      <c r="AE14" s="6">
        <v>100</v>
      </c>
      <c r="AF14" s="8">
        <v>43770</v>
      </c>
      <c r="AG14" s="9">
        <v>17.7</v>
      </c>
      <c r="AH14" s="9">
        <v>5</v>
      </c>
    </row>
    <row r="15" spans="1:34" x14ac:dyDescent="0.25">
      <c r="A15" s="118"/>
      <c r="B15" s="118"/>
      <c r="C15" s="119"/>
      <c r="D15" s="118"/>
      <c r="E15" s="118"/>
      <c r="F15" s="27">
        <v>80212786</v>
      </c>
      <c r="G15" s="5" t="s">
        <v>33</v>
      </c>
      <c r="H15" s="5" t="s">
        <v>34</v>
      </c>
      <c r="I15" s="6" t="s">
        <v>37</v>
      </c>
      <c r="J15" s="94" t="s">
        <v>38</v>
      </c>
      <c r="K15" s="94" t="s">
        <v>39</v>
      </c>
      <c r="L15" s="7" t="s">
        <v>55</v>
      </c>
      <c r="M15" s="7">
        <v>0</v>
      </c>
      <c r="N15" s="7">
        <v>0</v>
      </c>
      <c r="O15" s="7">
        <v>0</v>
      </c>
      <c r="P15" s="7">
        <v>0</v>
      </c>
      <c r="Q15" s="7" t="s">
        <v>145</v>
      </c>
      <c r="R15" s="7">
        <v>0</v>
      </c>
      <c r="S15" s="7" t="s">
        <v>192</v>
      </c>
      <c r="T15" s="7">
        <v>0</v>
      </c>
      <c r="U15" s="7">
        <v>0</v>
      </c>
      <c r="V15" s="7">
        <v>0</v>
      </c>
      <c r="W15" s="94">
        <v>73</v>
      </c>
      <c r="X15" s="94">
        <v>24</v>
      </c>
      <c r="Y15" s="94" t="s">
        <v>41</v>
      </c>
      <c r="Z15" s="94">
        <v>49</v>
      </c>
      <c r="AA15" s="94">
        <v>25</v>
      </c>
      <c r="AB15" s="94" t="s">
        <v>42</v>
      </c>
      <c r="AC15" s="94">
        <v>40</v>
      </c>
      <c r="AD15" s="94">
        <v>65</v>
      </c>
      <c r="AE15" s="6">
        <v>100</v>
      </c>
      <c r="AF15" s="8">
        <v>43448</v>
      </c>
      <c r="AG15" s="9">
        <v>28.433333333333334</v>
      </c>
      <c r="AH15" s="9">
        <v>6</v>
      </c>
    </row>
    <row r="16" spans="1:34" x14ac:dyDescent="0.25">
      <c r="A16" s="118"/>
      <c r="B16" s="118"/>
      <c r="C16" s="119"/>
      <c r="D16" s="118"/>
      <c r="E16" s="118"/>
      <c r="F16" s="27">
        <v>1023889829</v>
      </c>
      <c r="G16" s="5" t="s">
        <v>33</v>
      </c>
      <c r="H16" s="5" t="s">
        <v>34</v>
      </c>
      <c r="I16" s="6" t="s">
        <v>37</v>
      </c>
      <c r="J16" s="94" t="s">
        <v>38</v>
      </c>
      <c r="K16" s="94" t="s">
        <v>39</v>
      </c>
      <c r="L16" s="7" t="s">
        <v>103</v>
      </c>
      <c r="M16" s="7">
        <v>0</v>
      </c>
      <c r="N16" s="7">
        <v>0</v>
      </c>
      <c r="O16" s="7">
        <v>0</v>
      </c>
      <c r="P16" s="7">
        <v>0</v>
      </c>
      <c r="Q16" s="7" t="s">
        <v>145</v>
      </c>
      <c r="R16" s="7">
        <v>0</v>
      </c>
      <c r="S16" s="7" t="s">
        <v>149</v>
      </c>
      <c r="T16" s="7">
        <v>0</v>
      </c>
      <c r="U16" s="7">
        <v>0</v>
      </c>
      <c r="V16" s="7">
        <v>0</v>
      </c>
      <c r="W16" s="94">
        <v>77</v>
      </c>
      <c r="X16" s="94">
        <v>24</v>
      </c>
      <c r="Y16" s="94" t="s">
        <v>41</v>
      </c>
      <c r="Z16" s="94">
        <v>53</v>
      </c>
      <c r="AA16" s="94">
        <v>25</v>
      </c>
      <c r="AB16" s="94" t="s">
        <v>42</v>
      </c>
      <c r="AC16" s="94">
        <v>40</v>
      </c>
      <c r="AD16" s="94">
        <v>65</v>
      </c>
      <c r="AE16" s="6">
        <v>100</v>
      </c>
      <c r="AF16" s="8">
        <v>43789</v>
      </c>
      <c r="AG16" s="9">
        <v>17.066666666666666</v>
      </c>
      <c r="AH16" s="9">
        <v>7</v>
      </c>
    </row>
    <row r="17" spans="1:34" x14ac:dyDescent="0.25">
      <c r="A17" s="118"/>
      <c r="B17" s="118"/>
      <c r="C17" s="119"/>
      <c r="D17" s="118"/>
      <c r="E17" s="118"/>
      <c r="F17" s="27">
        <v>80231292</v>
      </c>
      <c r="G17" s="5" t="s">
        <v>33</v>
      </c>
      <c r="H17" s="5" t="s">
        <v>34</v>
      </c>
      <c r="I17" s="6" t="s">
        <v>37</v>
      </c>
      <c r="J17" s="94" t="s">
        <v>38</v>
      </c>
      <c r="K17" s="94" t="s">
        <v>39</v>
      </c>
      <c r="L17" s="7" t="s">
        <v>144</v>
      </c>
      <c r="M17" s="7">
        <v>0</v>
      </c>
      <c r="N17" s="7">
        <v>0</v>
      </c>
      <c r="O17" s="7">
        <v>0</v>
      </c>
      <c r="P17" s="7">
        <v>0</v>
      </c>
      <c r="Q17" s="7" t="s">
        <v>145</v>
      </c>
      <c r="R17" s="7">
        <v>0</v>
      </c>
      <c r="S17" s="7">
        <v>0</v>
      </c>
      <c r="T17" s="7">
        <v>0</v>
      </c>
      <c r="U17" s="7">
        <v>0</v>
      </c>
      <c r="V17" s="7">
        <v>0</v>
      </c>
      <c r="W17" s="94">
        <v>134</v>
      </c>
      <c r="X17" s="94">
        <v>24</v>
      </c>
      <c r="Y17" s="94" t="s">
        <v>41</v>
      </c>
      <c r="Z17" s="94">
        <v>110</v>
      </c>
      <c r="AA17" s="94">
        <v>40</v>
      </c>
      <c r="AB17" s="94" t="s">
        <v>38</v>
      </c>
      <c r="AC17" s="94">
        <v>0</v>
      </c>
      <c r="AD17" s="94">
        <v>40</v>
      </c>
      <c r="AE17" s="6">
        <v>100</v>
      </c>
      <c r="AF17" s="8">
        <v>43712</v>
      </c>
      <c r="AG17" s="9">
        <v>19.633333333333333</v>
      </c>
      <c r="AH17" s="9">
        <v>8</v>
      </c>
    </row>
    <row r="18" spans="1:34" x14ac:dyDescent="0.25">
      <c r="A18" s="118"/>
      <c r="B18" s="118"/>
      <c r="C18" s="119"/>
      <c r="D18" s="118"/>
      <c r="E18" s="118"/>
      <c r="F18" s="27">
        <v>36175190</v>
      </c>
      <c r="G18" s="5" t="s">
        <v>35</v>
      </c>
      <c r="H18" s="5" t="s">
        <v>36</v>
      </c>
      <c r="I18" s="6" t="s">
        <v>37</v>
      </c>
      <c r="J18" s="94" t="s">
        <v>38</v>
      </c>
      <c r="K18" s="94" t="s">
        <v>39</v>
      </c>
      <c r="L18" s="7" t="s">
        <v>102</v>
      </c>
      <c r="M18" s="7">
        <v>0</v>
      </c>
      <c r="N18" s="7">
        <v>0</v>
      </c>
      <c r="O18" s="7">
        <v>0</v>
      </c>
      <c r="P18" s="7">
        <v>0</v>
      </c>
      <c r="Q18" s="7" t="s">
        <v>145</v>
      </c>
      <c r="R18" s="7">
        <v>0</v>
      </c>
      <c r="S18" s="7" t="s">
        <v>146</v>
      </c>
      <c r="T18" s="7">
        <v>0</v>
      </c>
      <c r="U18" s="7">
        <v>0</v>
      </c>
      <c r="V18" s="7">
        <v>0</v>
      </c>
      <c r="W18" s="94">
        <v>24</v>
      </c>
      <c r="X18" s="94">
        <v>24</v>
      </c>
      <c r="Y18" s="94" t="s">
        <v>41</v>
      </c>
      <c r="Z18" s="94">
        <v>0</v>
      </c>
      <c r="AA18" s="94">
        <v>0</v>
      </c>
      <c r="AB18" s="94" t="s">
        <v>38</v>
      </c>
      <c r="AC18" s="94">
        <v>0</v>
      </c>
      <c r="AD18" s="94">
        <v>0</v>
      </c>
      <c r="AE18" s="6">
        <v>100</v>
      </c>
      <c r="AF18" s="8">
        <v>33018</v>
      </c>
      <c r="AG18" s="9">
        <v>376.1</v>
      </c>
      <c r="AH18" s="9">
        <v>9</v>
      </c>
    </row>
    <row r="19" spans="1:34" x14ac:dyDescent="0.25">
      <c r="A19" s="54"/>
      <c r="B19" s="54"/>
      <c r="C19" s="55"/>
      <c r="D19" s="54"/>
      <c r="E19" s="54"/>
      <c r="F19" s="28"/>
      <c r="G19" s="20"/>
      <c r="H19" s="20"/>
      <c r="I19" s="21"/>
      <c r="J19" s="54"/>
      <c r="K19" s="54"/>
      <c r="L19" s="12"/>
      <c r="M19" s="12"/>
      <c r="N19" s="12"/>
      <c r="O19" s="12"/>
      <c r="P19" s="12"/>
      <c r="Q19" s="12"/>
      <c r="R19" s="12"/>
      <c r="S19" s="12"/>
      <c r="T19" s="12"/>
      <c r="U19" s="12"/>
      <c r="V19" s="12"/>
      <c r="W19" s="54"/>
      <c r="X19" s="54"/>
      <c r="Y19" s="54"/>
      <c r="Z19" s="54"/>
      <c r="AA19" s="54"/>
      <c r="AB19" s="54"/>
      <c r="AC19" s="54"/>
      <c r="AD19" s="54"/>
      <c r="AE19" s="21"/>
      <c r="AF19" s="22"/>
      <c r="AG19" s="23"/>
      <c r="AH19" s="23"/>
    </row>
    <row r="20" spans="1:34" x14ac:dyDescent="0.25">
      <c r="A20" s="17" t="s">
        <v>47</v>
      </c>
    </row>
    <row r="21" spans="1:34" x14ac:dyDescent="0.25">
      <c r="A21" s="17"/>
      <c r="B21" s="18"/>
      <c r="C21" s="18"/>
    </row>
    <row r="22" spans="1:34" x14ac:dyDescent="0.25">
      <c r="A22" s="113" t="s">
        <v>48</v>
      </c>
      <c r="B22" s="113"/>
      <c r="C22" s="113"/>
    </row>
    <row r="23" spans="1:34" x14ac:dyDescent="0.25">
      <c r="A23" s="117" t="s">
        <v>49</v>
      </c>
      <c r="B23" s="117"/>
      <c r="C23" s="117"/>
    </row>
    <row r="25" spans="1:34" x14ac:dyDescent="0.25">
      <c r="A25" s="17" t="s">
        <v>50</v>
      </c>
      <c r="B25" s="18"/>
      <c r="C25" s="18"/>
    </row>
    <row r="26" spans="1:34" x14ac:dyDescent="0.25">
      <c r="A26" s="17"/>
      <c r="B26" s="18"/>
      <c r="C26" s="18"/>
    </row>
    <row r="27" spans="1:34" x14ac:dyDescent="0.25">
      <c r="A27" s="19" t="s">
        <v>51</v>
      </c>
      <c r="B27" s="19"/>
      <c r="C27" s="19"/>
    </row>
    <row r="28" spans="1:34" x14ac:dyDescent="0.25">
      <c r="A28" s="17" t="s">
        <v>52</v>
      </c>
      <c r="B28" s="17"/>
      <c r="C28" s="17"/>
    </row>
  </sheetData>
  <mergeCells count="11">
    <mergeCell ref="A22:C22"/>
    <mergeCell ref="A23:C23"/>
    <mergeCell ref="A2:P2"/>
    <mergeCell ref="A3:P3"/>
    <mergeCell ref="A4:P4"/>
    <mergeCell ref="D6:M6"/>
    <mergeCell ref="E10:E18"/>
    <mergeCell ref="D10:D18"/>
    <mergeCell ref="C10:C18"/>
    <mergeCell ref="B10:B18"/>
    <mergeCell ref="A10:A18"/>
  </mergeCells>
  <conditionalFormatting sqref="A20">
    <cfRule type="duplicateValues" dxfId="753" priority="97"/>
  </conditionalFormatting>
  <conditionalFormatting sqref="A20">
    <cfRule type="duplicateValues" dxfId="752" priority="98"/>
    <cfRule type="duplicateValues" dxfId="751" priority="99"/>
  </conditionalFormatting>
  <conditionalFormatting sqref="A25:A26">
    <cfRule type="duplicateValues" dxfId="750" priority="94"/>
  </conditionalFormatting>
  <conditionalFormatting sqref="A25:A26">
    <cfRule type="duplicateValues" dxfId="749" priority="95"/>
    <cfRule type="duplicateValues" dxfId="748" priority="96"/>
  </conditionalFormatting>
  <conditionalFormatting sqref="A27:A28">
    <cfRule type="duplicateValues" dxfId="747" priority="91"/>
  </conditionalFormatting>
  <conditionalFormatting sqref="A27:A28">
    <cfRule type="duplicateValues" dxfId="746" priority="92"/>
    <cfRule type="duplicateValues" dxfId="745" priority="93"/>
  </conditionalFormatting>
  <conditionalFormatting sqref="A21:A23">
    <cfRule type="duplicateValues" dxfId="744" priority="100"/>
  </conditionalFormatting>
  <conditionalFormatting sqref="A21:A23">
    <cfRule type="duplicateValues" dxfId="743" priority="101"/>
    <cfRule type="duplicateValues" dxfId="742" priority="102"/>
  </conditionalFormatting>
  <conditionalFormatting sqref="F19">
    <cfRule type="duplicateValues" dxfId="741" priority="14"/>
    <cfRule type="duplicateValues" dxfId="740" priority="15"/>
  </conditionalFormatting>
  <conditionalFormatting sqref="F19">
    <cfRule type="duplicateValues" dxfId="739" priority="12"/>
    <cfRule type="duplicateValues" dxfId="738" priority="13"/>
  </conditionalFormatting>
  <conditionalFormatting sqref="F19">
    <cfRule type="duplicateValues" dxfId="737" priority="11"/>
  </conditionalFormatting>
  <conditionalFormatting sqref="F19">
    <cfRule type="duplicateValues" dxfId="736" priority="10"/>
  </conditionalFormatting>
  <conditionalFormatting sqref="F19">
    <cfRule type="duplicateValues" dxfId="735" priority="9"/>
  </conditionalFormatting>
  <conditionalFormatting sqref="F19">
    <cfRule type="duplicateValues" dxfId="734" priority="16"/>
  </conditionalFormatting>
  <conditionalFormatting sqref="F10:F18">
    <cfRule type="duplicateValues" dxfId="733" priority="6"/>
    <cfRule type="duplicateValues" dxfId="732" priority="7"/>
  </conditionalFormatting>
  <conditionalFormatting sqref="F10:F18">
    <cfRule type="duplicateValues" dxfId="731" priority="4"/>
    <cfRule type="duplicateValues" dxfId="730" priority="5"/>
  </conditionalFormatting>
  <conditionalFormatting sqref="F10:F18">
    <cfRule type="duplicateValues" dxfId="729" priority="3"/>
  </conditionalFormatting>
  <conditionalFormatting sqref="F10:F18">
    <cfRule type="duplicateValues" dxfId="728" priority="2"/>
  </conditionalFormatting>
  <conditionalFormatting sqref="F10:F18">
    <cfRule type="duplicateValues" dxfId="727" priority="1"/>
  </conditionalFormatting>
  <conditionalFormatting sqref="F10:F18">
    <cfRule type="duplicateValues" dxfId="726" priority="8"/>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56D85-2A8E-4962-82E1-98D33C49023C}">
  <dimension ref="A2:AH448"/>
  <sheetViews>
    <sheetView topLeftCell="A5" workbookViewId="0">
      <selection activeCell="E10" sqref="E10:E437"/>
    </sheetView>
  </sheetViews>
  <sheetFormatPr baseColWidth="10" defaultRowHeight="15" x14ac:dyDescent="0.25"/>
  <cols>
    <col min="1" max="1" width="16.85546875" customWidth="1"/>
    <col min="2" max="2" width="16" customWidth="1"/>
    <col min="3" max="3" width="18.7109375" customWidth="1"/>
    <col min="6" max="6" width="11" bestFit="1" customWidth="1"/>
    <col min="7" max="7" width="8.28515625" bestFit="1" customWidth="1"/>
    <col min="8" max="8" width="7.5703125" bestFit="1" customWidth="1"/>
    <col min="9" max="9" width="13.28515625" bestFit="1" customWidth="1"/>
    <col min="10" max="10" width="9.28515625" style="11" bestFit="1" customWidth="1"/>
    <col min="11" max="11" width="16.140625" style="11" customWidth="1"/>
    <col min="12" max="12" width="29.5703125" bestFit="1" customWidth="1"/>
    <col min="13" max="13" width="62" bestFit="1" customWidth="1"/>
    <col min="14" max="14" width="46.7109375" bestFit="1" customWidth="1"/>
    <col min="15" max="16" width="8.7109375" bestFit="1" customWidth="1"/>
    <col min="17" max="17" width="29.7109375" bestFit="1" customWidth="1"/>
    <col min="18" max="18" width="23.42578125" customWidth="1"/>
    <col min="19" max="19" width="23" customWidth="1"/>
    <col min="20" max="20" width="8.7109375" bestFit="1" customWidth="1"/>
    <col min="21" max="21" width="15.140625" customWidth="1"/>
    <col min="22" max="22" width="15.85546875" customWidth="1"/>
    <col min="23" max="23" width="13.42578125" bestFit="1" customWidth="1"/>
    <col min="24" max="24" width="12.85546875" bestFit="1" customWidth="1"/>
    <col min="25" max="25" width="13.28515625" bestFit="1" customWidth="1"/>
    <col min="26" max="26" width="29.5703125" bestFit="1" customWidth="1"/>
    <col min="27" max="27" width="13.28515625" bestFit="1" customWidth="1"/>
    <col min="28" max="28" width="15.28515625" customWidth="1"/>
    <col min="29" max="29" width="17" customWidth="1"/>
    <col min="30" max="30" width="23.28515625" bestFit="1" customWidth="1"/>
    <col min="31" max="31" width="13.42578125" customWidth="1"/>
    <col min="32" max="32" width="23.8554687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7.75" customHeight="1" x14ac:dyDescent="0.25">
      <c r="C6" s="1"/>
      <c r="D6" s="115" t="s">
        <v>54</v>
      </c>
      <c r="E6" s="115"/>
      <c r="F6" s="115"/>
      <c r="G6" s="115"/>
      <c r="H6" s="115"/>
      <c r="I6" s="115"/>
      <c r="J6" s="115"/>
      <c r="K6" s="115"/>
      <c r="L6" s="115"/>
      <c r="M6" s="115"/>
    </row>
    <row r="9" spans="1:34" ht="75"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521</v>
      </c>
      <c r="B10" s="127" t="s">
        <v>31</v>
      </c>
      <c r="C10" s="127" t="s">
        <v>32</v>
      </c>
      <c r="D10" s="127">
        <v>219</v>
      </c>
      <c r="E10" s="127">
        <v>7</v>
      </c>
      <c r="F10" s="72">
        <v>79547631</v>
      </c>
      <c r="G10" s="31" t="s">
        <v>35</v>
      </c>
      <c r="H10" s="31" t="s">
        <v>36</v>
      </c>
      <c r="I10" s="30" t="s">
        <v>37</v>
      </c>
      <c r="J10" s="31" t="s">
        <v>38</v>
      </c>
      <c r="K10" s="31" t="s">
        <v>39</v>
      </c>
      <c r="L10" s="30" t="s">
        <v>56</v>
      </c>
      <c r="M10" s="30">
        <v>0</v>
      </c>
      <c r="N10" s="30" t="s">
        <v>157</v>
      </c>
      <c r="O10" s="30">
        <v>0</v>
      </c>
      <c r="P10" s="30">
        <v>0</v>
      </c>
      <c r="Q10" s="30" t="s">
        <v>155</v>
      </c>
      <c r="R10" s="30">
        <v>0</v>
      </c>
      <c r="S10" s="30" t="s">
        <v>147</v>
      </c>
      <c r="T10" s="30">
        <v>0</v>
      </c>
      <c r="U10" s="30">
        <v>0</v>
      </c>
      <c r="V10" s="30">
        <v>0</v>
      </c>
      <c r="W10" s="30">
        <v>36</v>
      </c>
      <c r="X10" s="31">
        <v>0</v>
      </c>
      <c r="Y10" s="30" t="s">
        <v>41</v>
      </c>
      <c r="Z10" s="30">
        <v>36</v>
      </c>
      <c r="AA10" s="30">
        <v>20</v>
      </c>
      <c r="AB10" s="31" t="s">
        <v>42</v>
      </c>
      <c r="AC10" s="9">
        <v>40</v>
      </c>
      <c r="AD10" s="9">
        <v>60</v>
      </c>
      <c r="AE10" s="30">
        <v>99</v>
      </c>
      <c r="AF10" s="8">
        <v>43832</v>
      </c>
      <c r="AG10" s="9">
        <v>16.266666666666666</v>
      </c>
      <c r="AH10" s="9">
        <v>1</v>
      </c>
    </row>
    <row r="11" spans="1:34" x14ac:dyDescent="0.25">
      <c r="A11" s="127"/>
      <c r="B11" s="127"/>
      <c r="C11" s="127"/>
      <c r="D11" s="127"/>
      <c r="E11" s="127"/>
      <c r="F11" s="72">
        <v>52525635</v>
      </c>
      <c r="G11" s="31" t="s">
        <v>35</v>
      </c>
      <c r="H11" s="31" t="s">
        <v>36</v>
      </c>
      <c r="I11" s="30" t="s">
        <v>37</v>
      </c>
      <c r="J11" s="31" t="s">
        <v>38</v>
      </c>
      <c r="K11" s="31" t="s">
        <v>39</v>
      </c>
      <c r="L11" s="30" t="s">
        <v>40</v>
      </c>
      <c r="M11" s="30">
        <v>0</v>
      </c>
      <c r="N11" s="30">
        <v>0</v>
      </c>
      <c r="O11" s="30">
        <v>0</v>
      </c>
      <c r="P11" s="30">
        <v>0</v>
      </c>
      <c r="Q11" s="30" t="s">
        <v>152</v>
      </c>
      <c r="R11" s="30">
        <v>0</v>
      </c>
      <c r="S11" s="30" t="s">
        <v>153</v>
      </c>
      <c r="T11" s="30">
        <v>0</v>
      </c>
      <c r="U11" s="30">
        <v>0</v>
      </c>
      <c r="V11" s="30">
        <v>0</v>
      </c>
      <c r="W11" s="30">
        <v>0</v>
      </c>
      <c r="X11" s="31">
        <v>0</v>
      </c>
      <c r="Y11" s="30" t="s">
        <v>41</v>
      </c>
      <c r="Z11" s="30">
        <v>0</v>
      </c>
      <c r="AA11" s="30">
        <v>0</v>
      </c>
      <c r="AB11" s="31" t="s">
        <v>42</v>
      </c>
      <c r="AC11" s="9">
        <v>40</v>
      </c>
      <c r="AD11" s="9">
        <v>40</v>
      </c>
      <c r="AE11" s="30">
        <v>100</v>
      </c>
      <c r="AF11" s="8">
        <v>41093</v>
      </c>
      <c r="AG11" s="9">
        <v>107.56666666666666</v>
      </c>
      <c r="AH11" s="9">
        <v>2</v>
      </c>
    </row>
    <row r="12" spans="1:34" x14ac:dyDescent="0.25">
      <c r="A12" s="127"/>
      <c r="B12" s="127"/>
      <c r="C12" s="127"/>
      <c r="D12" s="127"/>
      <c r="E12" s="127"/>
      <c r="F12" s="72">
        <v>52927390</v>
      </c>
      <c r="G12" s="31" t="s">
        <v>35</v>
      </c>
      <c r="H12" s="31" t="s">
        <v>36</v>
      </c>
      <c r="I12" s="30" t="s">
        <v>37</v>
      </c>
      <c r="J12" s="31" t="s">
        <v>38</v>
      </c>
      <c r="K12" s="31" t="s">
        <v>39</v>
      </c>
      <c r="L12" s="30" t="s">
        <v>44</v>
      </c>
      <c r="M12" s="30">
        <v>0</v>
      </c>
      <c r="N12" s="30" t="s">
        <v>154</v>
      </c>
      <c r="O12" s="30">
        <v>0</v>
      </c>
      <c r="P12" s="30">
        <v>0</v>
      </c>
      <c r="Q12" s="30" t="s">
        <v>155</v>
      </c>
      <c r="R12" s="30">
        <v>0</v>
      </c>
      <c r="S12" s="30" t="s">
        <v>156</v>
      </c>
      <c r="T12" s="30">
        <v>0</v>
      </c>
      <c r="U12" s="30">
        <v>0</v>
      </c>
      <c r="V12" s="30">
        <v>0</v>
      </c>
      <c r="W12" s="30">
        <v>0</v>
      </c>
      <c r="X12" s="31">
        <v>0</v>
      </c>
      <c r="Y12" s="30" t="s">
        <v>41</v>
      </c>
      <c r="Z12" s="30">
        <v>0</v>
      </c>
      <c r="AA12" s="30">
        <v>0</v>
      </c>
      <c r="AB12" s="31" t="s">
        <v>42</v>
      </c>
      <c r="AC12" s="9">
        <v>40</v>
      </c>
      <c r="AD12" s="9">
        <v>40</v>
      </c>
      <c r="AE12" s="30">
        <v>98.09</v>
      </c>
      <c r="AF12" s="8">
        <v>43685</v>
      </c>
      <c r="AG12" s="9">
        <v>21.166666666666668</v>
      </c>
      <c r="AH12" s="9">
        <v>3</v>
      </c>
    </row>
    <row r="13" spans="1:34" x14ac:dyDescent="0.25">
      <c r="A13" s="127"/>
      <c r="B13" s="127"/>
      <c r="C13" s="127"/>
      <c r="D13" s="127"/>
      <c r="E13" s="127"/>
      <c r="F13" s="72">
        <v>17314518</v>
      </c>
      <c r="G13" s="31" t="s">
        <v>35</v>
      </c>
      <c r="H13" s="31" t="s">
        <v>36</v>
      </c>
      <c r="I13" s="30" t="s">
        <v>37</v>
      </c>
      <c r="J13" s="31" t="s">
        <v>38</v>
      </c>
      <c r="K13" s="31" t="s">
        <v>39</v>
      </c>
      <c r="L13" s="30" t="s">
        <v>40</v>
      </c>
      <c r="M13" s="30" t="s">
        <v>185</v>
      </c>
      <c r="N13" s="30" t="s">
        <v>175</v>
      </c>
      <c r="O13" s="30">
        <v>0</v>
      </c>
      <c r="P13" s="30">
        <v>0</v>
      </c>
      <c r="Q13" s="30" t="s">
        <v>195</v>
      </c>
      <c r="R13" s="30">
        <v>0</v>
      </c>
      <c r="S13" s="30" t="s">
        <v>253</v>
      </c>
      <c r="T13" s="30">
        <v>0</v>
      </c>
      <c r="U13" s="30">
        <v>0</v>
      </c>
      <c r="V13" s="30">
        <v>0</v>
      </c>
      <c r="W13" s="30">
        <v>0</v>
      </c>
      <c r="X13" s="31">
        <v>0</v>
      </c>
      <c r="Y13" s="30" t="s">
        <v>41</v>
      </c>
      <c r="Z13" s="30">
        <v>0</v>
      </c>
      <c r="AA13" s="30">
        <v>0</v>
      </c>
      <c r="AB13" s="31" t="s">
        <v>42</v>
      </c>
      <c r="AC13" s="9">
        <v>40</v>
      </c>
      <c r="AD13" s="9">
        <v>40</v>
      </c>
      <c r="AE13" s="30">
        <v>94.94</v>
      </c>
      <c r="AF13" s="8">
        <v>34015</v>
      </c>
      <c r="AG13" s="9">
        <v>343.5</v>
      </c>
      <c r="AH13" s="9">
        <v>4</v>
      </c>
    </row>
    <row r="14" spans="1:34" x14ac:dyDescent="0.25">
      <c r="A14" s="127"/>
      <c r="B14" s="127"/>
      <c r="C14" s="127"/>
      <c r="D14" s="127"/>
      <c r="E14" s="127"/>
      <c r="F14" s="72">
        <v>79443123</v>
      </c>
      <c r="G14" s="31" t="s">
        <v>35</v>
      </c>
      <c r="H14" s="31" t="s">
        <v>36</v>
      </c>
      <c r="I14" s="30" t="s">
        <v>37</v>
      </c>
      <c r="J14" s="31" t="s">
        <v>38</v>
      </c>
      <c r="K14" s="31" t="s">
        <v>39</v>
      </c>
      <c r="L14" s="30" t="s">
        <v>43</v>
      </c>
      <c r="M14" s="30">
        <v>0</v>
      </c>
      <c r="N14" s="30">
        <v>0</v>
      </c>
      <c r="O14" s="30">
        <v>0</v>
      </c>
      <c r="P14" s="30">
        <v>0</v>
      </c>
      <c r="Q14" s="30" t="s">
        <v>152</v>
      </c>
      <c r="R14" s="30">
        <v>0</v>
      </c>
      <c r="S14" s="30">
        <v>0</v>
      </c>
      <c r="T14" s="30">
        <v>0</v>
      </c>
      <c r="U14" s="30">
        <v>0</v>
      </c>
      <c r="V14" s="30">
        <v>0</v>
      </c>
      <c r="W14" s="30">
        <v>0</v>
      </c>
      <c r="X14" s="31">
        <v>0</v>
      </c>
      <c r="Y14" s="30" t="s">
        <v>41</v>
      </c>
      <c r="Z14" s="30">
        <v>0</v>
      </c>
      <c r="AA14" s="30">
        <v>0</v>
      </c>
      <c r="AB14" s="31" t="s">
        <v>38</v>
      </c>
      <c r="AC14" s="9">
        <v>0</v>
      </c>
      <c r="AD14" s="9">
        <v>0</v>
      </c>
      <c r="AE14" s="30">
        <v>100</v>
      </c>
      <c r="AF14" s="8">
        <v>41093</v>
      </c>
      <c r="AG14" s="9">
        <v>107.56666666666666</v>
      </c>
      <c r="AH14" s="9">
        <v>5</v>
      </c>
    </row>
    <row r="15" spans="1:34" x14ac:dyDescent="0.25">
      <c r="A15" s="127"/>
      <c r="B15" s="127"/>
      <c r="C15" s="127"/>
      <c r="D15" s="127"/>
      <c r="E15" s="127"/>
      <c r="F15" s="72">
        <v>1013580322</v>
      </c>
      <c r="G15" s="31" t="s">
        <v>35</v>
      </c>
      <c r="H15" s="31" t="s">
        <v>36</v>
      </c>
      <c r="I15" s="30" t="s">
        <v>37</v>
      </c>
      <c r="J15" s="31" t="s">
        <v>38</v>
      </c>
      <c r="K15" s="31" t="s">
        <v>39</v>
      </c>
      <c r="L15" s="30" t="s">
        <v>40</v>
      </c>
      <c r="M15" s="30">
        <v>0</v>
      </c>
      <c r="N15" s="30">
        <v>0</v>
      </c>
      <c r="O15" s="30">
        <v>0</v>
      </c>
      <c r="P15" s="30">
        <v>0</v>
      </c>
      <c r="Q15" s="30" t="s">
        <v>155</v>
      </c>
      <c r="R15" s="30">
        <v>0</v>
      </c>
      <c r="S15" s="30">
        <v>0</v>
      </c>
      <c r="T15" s="30">
        <v>0</v>
      </c>
      <c r="U15" s="30">
        <v>0</v>
      </c>
      <c r="V15" s="30">
        <v>0</v>
      </c>
      <c r="W15" s="30">
        <v>0</v>
      </c>
      <c r="X15" s="31">
        <v>0</v>
      </c>
      <c r="Y15" s="30" t="s">
        <v>41</v>
      </c>
      <c r="Z15" s="30">
        <v>0</v>
      </c>
      <c r="AA15" s="30">
        <v>0</v>
      </c>
      <c r="AB15" s="31" t="s">
        <v>38</v>
      </c>
      <c r="AC15" s="9">
        <v>0</v>
      </c>
      <c r="AD15" s="9">
        <v>0</v>
      </c>
      <c r="AE15" s="30">
        <v>99.15</v>
      </c>
      <c r="AF15" s="8">
        <v>41284</v>
      </c>
      <c r="AG15" s="9">
        <v>101.2</v>
      </c>
      <c r="AH15" s="9">
        <v>6</v>
      </c>
    </row>
    <row r="16" spans="1:34" x14ac:dyDescent="0.25">
      <c r="A16" s="127"/>
      <c r="B16" s="127"/>
      <c r="C16" s="127"/>
      <c r="D16" s="127"/>
      <c r="E16" s="127"/>
      <c r="F16" s="72">
        <v>11315868</v>
      </c>
      <c r="G16" s="31" t="s">
        <v>35</v>
      </c>
      <c r="H16" s="31" t="s">
        <v>140</v>
      </c>
      <c r="I16" s="30" t="s">
        <v>37</v>
      </c>
      <c r="J16" s="31" t="s">
        <v>38</v>
      </c>
      <c r="K16" s="31" t="s">
        <v>39</v>
      </c>
      <c r="L16" s="30" t="s">
        <v>158</v>
      </c>
      <c r="M16" s="30" t="s">
        <v>122</v>
      </c>
      <c r="N16" s="30" t="s">
        <v>134</v>
      </c>
      <c r="O16" s="30">
        <v>0</v>
      </c>
      <c r="P16" s="30">
        <v>0</v>
      </c>
      <c r="Q16" s="30" t="s">
        <v>123</v>
      </c>
      <c r="R16" s="30">
        <v>0</v>
      </c>
      <c r="S16" s="30" t="s">
        <v>57</v>
      </c>
      <c r="T16" s="30">
        <v>0</v>
      </c>
      <c r="U16" s="30">
        <v>0</v>
      </c>
      <c r="V16" s="30">
        <v>0</v>
      </c>
      <c r="W16" s="30">
        <v>0</v>
      </c>
      <c r="X16" s="31">
        <v>0</v>
      </c>
      <c r="Y16" s="30" t="s">
        <v>41</v>
      </c>
      <c r="Z16" s="30">
        <v>0</v>
      </c>
      <c r="AA16" s="30">
        <v>0</v>
      </c>
      <c r="AB16" s="31" t="s">
        <v>42</v>
      </c>
      <c r="AC16" s="9">
        <v>40</v>
      </c>
      <c r="AD16" s="9">
        <v>40</v>
      </c>
      <c r="AE16" s="30">
        <v>100</v>
      </c>
      <c r="AF16" s="8">
        <v>40756</v>
      </c>
      <c r="AG16" s="9">
        <v>118.8</v>
      </c>
      <c r="AH16" s="9">
        <v>7</v>
      </c>
    </row>
    <row r="17" spans="1:34" x14ac:dyDescent="0.25">
      <c r="A17" s="127"/>
      <c r="B17" s="127"/>
      <c r="C17" s="127"/>
      <c r="D17" s="127"/>
      <c r="E17" s="127"/>
      <c r="F17" s="72">
        <v>52077784</v>
      </c>
      <c r="G17" s="31" t="s">
        <v>35</v>
      </c>
      <c r="H17" s="31" t="s">
        <v>140</v>
      </c>
      <c r="I17" s="30" t="s">
        <v>37</v>
      </c>
      <c r="J17" s="31" t="s">
        <v>38</v>
      </c>
      <c r="K17" s="31" t="s">
        <v>39</v>
      </c>
      <c r="L17" s="30" t="s">
        <v>44</v>
      </c>
      <c r="M17" s="30">
        <v>0</v>
      </c>
      <c r="N17" s="30" t="s">
        <v>288</v>
      </c>
      <c r="O17" s="30">
        <v>0</v>
      </c>
      <c r="P17" s="30">
        <v>0</v>
      </c>
      <c r="Q17" s="30" t="s">
        <v>195</v>
      </c>
      <c r="R17" s="30">
        <v>0</v>
      </c>
      <c r="S17" s="30" t="s">
        <v>172</v>
      </c>
      <c r="T17" s="30">
        <v>0</v>
      </c>
      <c r="U17" s="30">
        <v>0</v>
      </c>
      <c r="V17" s="30">
        <v>0</v>
      </c>
      <c r="W17" s="30">
        <v>0</v>
      </c>
      <c r="X17" s="31">
        <v>0</v>
      </c>
      <c r="Y17" s="30" t="s">
        <v>41</v>
      </c>
      <c r="Z17" s="30">
        <v>0</v>
      </c>
      <c r="AA17" s="30">
        <v>0</v>
      </c>
      <c r="AB17" s="31" t="s">
        <v>42</v>
      </c>
      <c r="AC17" s="9">
        <v>40</v>
      </c>
      <c r="AD17" s="9">
        <v>40</v>
      </c>
      <c r="AE17" s="30">
        <v>100</v>
      </c>
      <c r="AF17" s="8">
        <v>42795</v>
      </c>
      <c r="AG17" s="9">
        <v>50.833333333333336</v>
      </c>
      <c r="AH17" s="9">
        <v>8</v>
      </c>
    </row>
    <row r="18" spans="1:34" x14ac:dyDescent="0.25">
      <c r="A18" s="127"/>
      <c r="B18" s="127"/>
      <c r="C18" s="127"/>
      <c r="D18" s="127"/>
      <c r="E18" s="127"/>
      <c r="F18" s="72">
        <v>52107435</v>
      </c>
      <c r="G18" s="31" t="s">
        <v>35</v>
      </c>
      <c r="H18" s="31" t="s">
        <v>140</v>
      </c>
      <c r="I18" s="30" t="s">
        <v>37</v>
      </c>
      <c r="J18" s="31" t="s">
        <v>38</v>
      </c>
      <c r="K18" s="31" t="s">
        <v>39</v>
      </c>
      <c r="L18" s="30" t="s">
        <v>40</v>
      </c>
      <c r="M18" s="30">
        <v>0</v>
      </c>
      <c r="N18" s="30" t="s">
        <v>159</v>
      </c>
      <c r="O18" s="30">
        <v>0</v>
      </c>
      <c r="P18" s="30">
        <v>0</v>
      </c>
      <c r="Q18" s="30" t="s">
        <v>45</v>
      </c>
      <c r="R18" s="30">
        <v>0</v>
      </c>
      <c r="S18" s="30">
        <v>0</v>
      </c>
      <c r="T18" s="30">
        <v>0</v>
      </c>
      <c r="U18" s="30">
        <v>0</v>
      </c>
      <c r="V18" s="30">
        <v>0</v>
      </c>
      <c r="W18" s="30">
        <v>97</v>
      </c>
      <c r="X18" s="31">
        <v>0</v>
      </c>
      <c r="Y18" s="30" t="s">
        <v>41</v>
      </c>
      <c r="Z18" s="30">
        <v>97</v>
      </c>
      <c r="AA18" s="30">
        <v>35</v>
      </c>
      <c r="AB18" s="31" t="s">
        <v>38</v>
      </c>
      <c r="AC18" s="9">
        <v>0</v>
      </c>
      <c r="AD18" s="9">
        <v>35</v>
      </c>
      <c r="AE18" s="30">
        <v>100</v>
      </c>
      <c r="AF18" s="8">
        <v>34029</v>
      </c>
      <c r="AG18" s="9">
        <v>343.03333333333336</v>
      </c>
      <c r="AH18" s="9">
        <v>9</v>
      </c>
    </row>
    <row r="19" spans="1:34" x14ac:dyDescent="0.25">
      <c r="A19" s="127"/>
      <c r="B19" s="127"/>
      <c r="C19" s="127"/>
      <c r="D19" s="127"/>
      <c r="E19" s="127"/>
      <c r="F19" s="72">
        <v>51976668</v>
      </c>
      <c r="G19" s="31" t="s">
        <v>35</v>
      </c>
      <c r="H19" s="31" t="s">
        <v>70</v>
      </c>
      <c r="I19" s="30" t="s">
        <v>37</v>
      </c>
      <c r="J19" s="31" t="s">
        <v>38</v>
      </c>
      <c r="K19" s="31" t="s">
        <v>39</v>
      </c>
      <c r="L19" s="30" t="s">
        <v>40</v>
      </c>
      <c r="M19" s="30">
        <v>0</v>
      </c>
      <c r="N19" s="30" t="s">
        <v>160</v>
      </c>
      <c r="O19" s="30">
        <v>0</v>
      </c>
      <c r="P19" s="30">
        <v>0</v>
      </c>
      <c r="Q19" s="30" t="s">
        <v>155</v>
      </c>
      <c r="R19" s="30">
        <v>0</v>
      </c>
      <c r="S19" s="30" t="s">
        <v>147</v>
      </c>
      <c r="T19" s="30">
        <v>0</v>
      </c>
      <c r="U19" s="30">
        <v>0</v>
      </c>
      <c r="V19" s="30">
        <v>0</v>
      </c>
      <c r="W19" s="30">
        <v>0</v>
      </c>
      <c r="X19" s="31">
        <v>0</v>
      </c>
      <c r="Y19" s="30" t="s">
        <v>41</v>
      </c>
      <c r="Z19" s="30">
        <v>0</v>
      </c>
      <c r="AA19" s="30">
        <v>0</v>
      </c>
      <c r="AB19" s="31" t="s">
        <v>42</v>
      </c>
      <c r="AC19" s="9">
        <v>40</v>
      </c>
      <c r="AD19" s="9">
        <v>40</v>
      </c>
      <c r="AE19" s="30">
        <v>100</v>
      </c>
      <c r="AF19" s="8">
        <v>40729</v>
      </c>
      <c r="AG19" s="9">
        <v>119.7</v>
      </c>
      <c r="AH19" s="9">
        <v>10</v>
      </c>
    </row>
    <row r="20" spans="1:34" x14ac:dyDescent="0.25">
      <c r="A20" s="127"/>
      <c r="B20" s="127"/>
      <c r="C20" s="127"/>
      <c r="D20" s="127"/>
      <c r="E20" s="127"/>
      <c r="F20" s="72">
        <v>52485329</v>
      </c>
      <c r="G20" s="31" t="s">
        <v>35</v>
      </c>
      <c r="H20" s="31" t="s">
        <v>70</v>
      </c>
      <c r="I20" s="30" t="s">
        <v>37</v>
      </c>
      <c r="J20" s="31" t="s">
        <v>38</v>
      </c>
      <c r="K20" s="31" t="s">
        <v>39</v>
      </c>
      <c r="L20" s="30" t="s">
        <v>40</v>
      </c>
      <c r="M20" s="30">
        <v>0</v>
      </c>
      <c r="N20" s="30" t="s">
        <v>161</v>
      </c>
      <c r="O20" s="30">
        <v>0</v>
      </c>
      <c r="P20" s="30">
        <v>0</v>
      </c>
      <c r="Q20" s="30" t="s">
        <v>45</v>
      </c>
      <c r="R20" s="30">
        <v>0</v>
      </c>
      <c r="S20" s="30" t="s">
        <v>162</v>
      </c>
      <c r="T20" s="30">
        <v>0</v>
      </c>
      <c r="U20" s="30">
        <v>0</v>
      </c>
      <c r="V20" s="30">
        <v>0</v>
      </c>
      <c r="W20" s="30">
        <v>0</v>
      </c>
      <c r="X20" s="31">
        <v>0</v>
      </c>
      <c r="Y20" s="30" t="s">
        <v>41</v>
      </c>
      <c r="Z20" s="30">
        <v>0</v>
      </c>
      <c r="AA20" s="30">
        <v>0</v>
      </c>
      <c r="AB20" s="31" t="s">
        <v>42</v>
      </c>
      <c r="AC20" s="9">
        <v>40</v>
      </c>
      <c r="AD20" s="9">
        <v>40</v>
      </c>
      <c r="AE20" s="30">
        <v>96.15</v>
      </c>
      <c r="AF20" s="8">
        <v>43621</v>
      </c>
      <c r="AG20" s="9">
        <v>23.3</v>
      </c>
      <c r="AH20" s="9">
        <v>11</v>
      </c>
    </row>
    <row r="21" spans="1:34" x14ac:dyDescent="0.25">
      <c r="A21" s="127"/>
      <c r="B21" s="127"/>
      <c r="C21" s="127"/>
      <c r="D21" s="127"/>
      <c r="E21" s="127"/>
      <c r="F21" s="72">
        <v>40334286</v>
      </c>
      <c r="G21" s="31" t="s">
        <v>35</v>
      </c>
      <c r="H21" s="31" t="s">
        <v>135</v>
      </c>
      <c r="I21" s="30" t="s">
        <v>37</v>
      </c>
      <c r="J21" s="31" t="s">
        <v>38</v>
      </c>
      <c r="K21" s="31" t="s">
        <v>39</v>
      </c>
      <c r="L21" s="30" t="s">
        <v>167</v>
      </c>
      <c r="M21" s="30">
        <v>0</v>
      </c>
      <c r="N21" s="30" t="s">
        <v>154</v>
      </c>
      <c r="O21" s="30">
        <v>0</v>
      </c>
      <c r="P21" s="30">
        <v>0</v>
      </c>
      <c r="Q21" s="30" t="s">
        <v>155</v>
      </c>
      <c r="R21" s="30">
        <v>0</v>
      </c>
      <c r="S21" s="30" t="s">
        <v>168</v>
      </c>
      <c r="T21" s="30">
        <v>0</v>
      </c>
      <c r="U21" s="30">
        <v>0</v>
      </c>
      <c r="V21" s="30">
        <v>0</v>
      </c>
      <c r="W21" s="30">
        <v>109</v>
      </c>
      <c r="X21" s="31">
        <v>0</v>
      </c>
      <c r="Y21" s="30" t="s">
        <v>41</v>
      </c>
      <c r="Z21" s="30">
        <v>109</v>
      </c>
      <c r="AA21" s="30">
        <v>40</v>
      </c>
      <c r="AB21" s="31" t="s">
        <v>42</v>
      </c>
      <c r="AC21" s="9">
        <v>40</v>
      </c>
      <c r="AD21" s="9">
        <v>80</v>
      </c>
      <c r="AE21" s="30">
        <v>100</v>
      </c>
      <c r="AF21" s="8">
        <v>41673</v>
      </c>
      <c r="AG21" s="9">
        <v>88.233333333333334</v>
      </c>
      <c r="AH21" s="9">
        <v>12</v>
      </c>
    </row>
    <row r="22" spans="1:34" x14ac:dyDescent="0.25">
      <c r="A22" s="127"/>
      <c r="B22" s="127"/>
      <c r="C22" s="127"/>
      <c r="D22" s="127"/>
      <c r="E22" s="127"/>
      <c r="F22" s="72">
        <v>79509629</v>
      </c>
      <c r="G22" s="31" t="s">
        <v>35</v>
      </c>
      <c r="H22" s="31" t="s">
        <v>135</v>
      </c>
      <c r="I22" s="30" t="s">
        <v>37</v>
      </c>
      <c r="J22" s="31" t="s">
        <v>38</v>
      </c>
      <c r="K22" s="31" t="s">
        <v>39</v>
      </c>
      <c r="L22" s="30" t="s">
        <v>102</v>
      </c>
      <c r="M22" s="30">
        <v>0</v>
      </c>
      <c r="N22" s="30">
        <v>0</v>
      </c>
      <c r="O22" s="30">
        <v>0</v>
      </c>
      <c r="P22" s="30">
        <v>0</v>
      </c>
      <c r="Q22" s="30" t="s">
        <v>155</v>
      </c>
      <c r="R22" s="30">
        <v>0</v>
      </c>
      <c r="S22" s="30" t="s">
        <v>163</v>
      </c>
      <c r="T22" s="30">
        <v>0</v>
      </c>
      <c r="U22" s="30" t="s">
        <v>164</v>
      </c>
      <c r="V22" s="30">
        <v>0</v>
      </c>
      <c r="W22" s="30">
        <v>77</v>
      </c>
      <c r="X22" s="31">
        <v>0</v>
      </c>
      <c r="Y22" s="30" t="s">
        <v>41</v>
      </c>
      <c r="Z22" s="30">
        <v>77</v>
      </c>
      <c r="AA22" s="30">
        <v>30</v>
      </c>
      <c r="AB22" s="31" t="s">
        <v>46</v>
      </c>
      <c r="AC22" s="9">
        <v>45</v>
      </c>
      <c r="AD22" s="9">
        <v>75</v>
      </c>
      <c r="AE22" s="30">
        <v>99.37</v>
      </c>
      <c r="AF22" s="8">
        <v>41093</v>
      </c>
      <c r="AG22" s="9">
        <v>107.56666666666666</v>
      </c>
      <c r="AH22" s="9">
        <v>13</v>
      </c>
    </row>
    <row r="23" spans="1:34" x14ac:dyDescent="0.25">
      <c r="A23" s="127"/>
      <c r="B23" s="127"/>
      <c r="C23" s="127"/>
      <c r="D23" s="127"/>
      <c r="E23" s="127"/>
      <c r="F23" s="72">
        <v>51826810</v>
      </c>
      <c r="G23" s="31" t="s">
        <v>35</v>
      </c>
      <c r="H23" s="31" t="s">
        <v>135</v>
      </c>
      <c r="I23" s="30" t="s">
        <v>37</v>
      </c>
      <c r="J23" s="31" t="s">
        <v>38</v>
      </c>
      <c r="K23" s="31" t="s">
        <v>39</v>
      </c>
      <c r="L23" s="30" t="s">
        <v>58</v>
      </c>
      <c r="M23" s="30">
        <v>0</v>
      </c>
      <c r="N23" s="30" t="s">
        <v>258</v>
      </c>
      <c r="O23" s="30">
        <v>0</v>
      </c>
      <c r="P23" s="30">
        <v>0</v>
      </c>
      <c r="Q23" s="30" t="s">
        <v>195</v>
      </c>
      <c r="R23" s="30">
        <v>0</v>
      </c>
      <c r="S23" s="30" t="s">
        <v>227</v>
      </c>
      <c r="T23" s="30" t="s">
        <v>77</v>
      </c>
      <c r="U23" s="30">
        <v>0</v>
      </c>
      <c r="V23" s="30">
        <v>0</v>
      </c>
      <c r="W23" s="30">
        <v>39</v>
      </c>
      <c r="X23" s="31">
        <v>0</v>
      </c>
      <c r="Y23" s="30" t="s">
        <v>41</v>
      </c>
      <c r="Z23" s="30">
        <v>39</v>
      </c>
      <c r="AA23" s="30">
        <v>25</v>
      </c>
      <c r="AB23" s="31" t="s">
        <v>42</v>
      </c>
      <c r="AC23" s="9">
        <v>40</v>
      </c>
      <c r="AD23" s="9">
        <v>65</v>
      </c>
      <c r="AE23" s="30">
        <v>100</v>
      </c>
      <c r="AF23" s="8">
        <v>34015</v>
      </c>
      <c r="AG23" s="9">
        <v>343.5</v>
      </c>
      <c r="AH23" s="9">
        <v>14</v>
      </c>
    </row>
    <row r="24" spans="1:34" x14ac:dyDescent="0.25">
      <c r="A24" s="127"/>
      <c r="B24" s="127"/>
      <c r="C24" s="127"/>
      <c r="D24" s="127"/>
      <c r="E24" s="127"/>
      <c r="F24" s="72">
        <v>35262763</v>
      </c>
      <c r="G24" s="31" t="s">
        <v>35</v>
      </c>
      <c r="H24" s="31" t="s">
        <v>135</v>
      </c>
      <c r="I24" s="30" t="s">
        <v>37</v>
      </c>
      <c r="J24" s="31" t="s">
        <v>38</v>
      </c>
      <c r="K24" s="31" t="s">
        <v>39</v>
      </c>
      <c r="L24" s="30" t="s">
        <v>40</v>
      </c>
      <c r="M24" s="30" t="s">
        <v>283</v>
      </c>
      <c r="N24" s="30" t="s">
        <v>284</v>
      </c>
      <c r="O24" s="30">
        <v>0</v>
      </c>
      <c r="P24" s="30">
        <v>0</v>
      </c>
      <c r="Q24" s="30" t="s">
        <v>285</v>
      </c>
      <c r="R24" s="30">
        <v>0</v>
      </c>
      <c r="S24" s="30" t="s">
        <v>286</v>
      </c>
      <c r="T24" s="30" t="s">
        <v>287</v>
      </c>
      <c r="U24" s="30">
        <v>0</v>
      </c>
      <c r="V24" s="30">
        <v>0</v>
      </c>
      <c r="W24" s="30">
        <v>0</v>
      </c>
      <c r="X24" s="31">
        <v>0</v>
      </c>
      <c r="Y24" s="30" t="s">
        <v>41</v>
      </c>
      <c r="Z24" s="30">
        <v>43</v>
      </c>
      <c r="AA24" s="30">
        <v>25</v>
      </c>
      <c r="AB24" s="31" t="s">
        <v>42</v>
      </c>
      <c r="AC24" s="9">
        <v>40</v>
      </c>
      <c r="AD24" s="9">
        <v>65</v>
      </c>
      <c r="AE24" s="30">
        <v>100</v>
      </c>
      <c r="AF24" s="8">
        <v>43691</v>
      </c>
      <c r="AG24" s="9">
        <v>20.966666666666665</v>
      </c>
      <c r="AH24" s="9">
        <v>15</v>
      </c>
    </row>
    <row r="25" spans="1:34" x14ac:dyDescent="0.25">
      <c r="A25" s="127"/>
      <c r="B25" s="127"/>
      <c r="C25" s="127"/>
      <c r="D25" s="127"/>
      <c r="E25" s="127"/>
      <c r="F25" s="72">
        <v>41658465</v>
      </c>
      <c r="G25" s="31" t="s">
        <v>35</v>
      </c>
      <c r="H25" s="31" t="s">
        <v>135</v>
      </c>
      <c r="I25" s="30" t="s">
        <v>37</v>
      </c>
      <c r="J25" s="31" t="s">
        <v>38</v>
      </c>
      <c r="K25" s="31" t="s">
        <v>39</v>
      </c>
      <c r="L25" s="30" t="s">
        <v>40</v>
      </c>
      <c r="M25" s="30">
        <v>0</v>
      </c>
      <c r="N25" s="30">
        <v>0</v>
      </c>
      <c r="O25" s="30">
        <v>0</v>
      </c>
      <c r="P25" s="30">
        <v>0</v>
      </c>
      <c r="Q25" s="30" t="s">
        <v>155</v>
      </c>
      <c r="R25" s="30">
        <v>0</v>
      </c>
      <c r="S25" s="30" t="s">
        <v>147</v>
      </c>
      <c r="T25" s="30">
        <v>0</v>
      </c>
      <c r="U25" s="30">
        <v>0</v>
      </c>
      <c r="V25" s="30">
        <v>0</v>
      </c>
      <c r="W25" s="30">
        <v>0</v>
      </c>
      <c r="X25" s="31">
        <v>0</v>
      </c>
      <c r="Y25" s="30" t="s">
        <v>41</v>
      </c>
      <c r="Z25" s="30">
        <v>0</v>
      </c>
      <c r="AA25" s="30">
        <v>0</v>
      </c>
      <c r="AB25" s="31" t="s">
        <v>42</v>
      </c>
      <c r="AC25" s="9">
        <v>40</v>
      </c>
      <c r="AD25" s="9">
        <v>40</v>
      </c>
      <c r="AE25" s="30">
        <v>100</v>
      </c>
      <c r="AF25" s="8">
        <v>43010</v>
      </c>
      <c r="AG25" s="9">
        <v>43.666666666666664</v>
      </c>
      <c r="AH25" s="9">
        <v>16</v>
      </c>
    </row>
    <row r="26" spans="1:34" x14ac:dyDescent="0.25">
      <c r="A26" s="127"/>
      <c r="B26" s="127"/>
      <c r="C26" s="127"/>
      <c r="D26" s="127"/>
      <c r="E26" s="127"/>
      <c r="F26" s="72">
        <v>1019029360</v>
      </c>
      <c r="G26" s="31" t="s">
        <v>35</v>
      </c>
      <c r="H26" s="31" t="s">
        <v>135</v>
      </c>
      <c r="I26" s="30" t="s">
        <v>37</v>
      </c>
      <c r="J26" s="31" t="s">
        <v>38</v>
      </c>
      <c r="K26" s="31" t="s">
        <v>39</v>
      </c>
      <c r="L26" s="30" t="s">
        <v>94</v>
      </c>
      <c r="M26" s="30">
        <v>0</v>
      </c>
      <c r="N26" s="30">
        <v>0</v>
      </c>
      <c r="O26" s="30">
        <v>0</v>
      </c>
      <c r="P26" s="30">
        <v>0</v>
      </c>
      <c r="Q26" s="30" t="s">
        <v>63</v>
      </c>
      <c r="R26" s="30">
        <v>0</v>
      </c>
      <c r="S26" s="30" t="s">
        <v>76</v>
      </c>
      <c r="T26" s="30">
        <v>0</v>
      </c>
      <c r="U26" s="30">
        <v>0</v>
      </c>
      <c r="V26" s="30">
        <v>0</v>
      </c>
      <c r="W26" s="30">
        <v>0</v>
      </c>
      <c r="X26" s="31">
        <v>0</v>
      </c>
      <c r="Y26" s="30" t="s">
        <v>41</v>
      </c>
      <c r="Z26" s="30">
        <v>0</v>
      </c>
      <c r="AA26" s="30">
        <v>0</v>
      </c>
      <c r="AB26" s="31" t="s">
        <v>42</v>
      </c>
      <c r="AC26" s="9">
        <v>40</v>
      </c>
      <c r="AD26" s="9">
        <v>40</v>
      </c>
      <c r="AE26" s="30">
        <v>100</v>
      </c>
      <c r="AF26" s="8">
        <v>43699</v>
      </c>
      <c r="AG26" s="9">
        <v>20.7</v>
      </c>
      <c r="AH26" s="9">
        <v>17</v>
      </c>
    </row>
    <row r="27" spans="1:34" x14ac:dyDescent="0.25">
      <c r="A27" s="127"/>
      <c r="B27" s="127"/>
      <c r="C27" s="127"/>
      <c r="D27" s="127"/>
      <c r="E27" s="127"/>
      <c r="F27" s="72">
        <v>51599525</v>
      </c>
      <c r="G27" s="31" t="s">
        <v>35</v>
      </c>
      <c r="H27" s="31" t="s">
        <v>135</v>
      </c>
      <c r="I27" s="30" t="s">
        <v>37</v>
      </c>
      <c r="J27" s="31" t="s">
        <v>38</v>
      </c>
      <c r="K27" s="31" t="s">
        <v>39</v>
      </c>
      <c r="L27" s="30" t="s">
        <v>102</v>
      </c>
      <c r="M27" s="30">
        <v>0</v>
      </c>
      <c r="N27" s="30" t="s">
        <v>165</v>
      </c>
      <c r="O27" s="30">
        <v>0</v>
      </c>
      <c r="P27" s="30">
        <v>0</v>
      </c>
      <c r="Q27" s="30" t="s">
        <v>155</v>
      </c>
      <c r="R27" s="30">
        <v>0</v>
      </c>
      <c r="S27" s="30" t="s">
        <v>166</v>
      </c>
      <c r="T27" s="30">
        <v>0</v>
      </c>
      <c r="U27" s="30">
        <v>0</v>
      </c>
      <c r="V27" s="30">
        <v>0</v>
      </c>
      <c r="W27" s="30">
        <v>0</v>
      </c>
      <c r="X27" s="31">
        <v>0</v>
      </c>
      <c r="Y27" s="30" t="s">
        <v>41</v>
      </c>
      <c r="Z27" s="30">
        <v>0</v>
      </c>
      <c r="AA27" s="30">
        <v>0</v>
      </c>
      <c r="AB27" s="31" t="s">
        <v>42</v>
      </c>
      <c r="AC27" s="9">
        <v>40</v>
      </c>
      <c r="AD27" s="9">
        <v>40</v>
      </c>
      <c r="AE27" s="30">
        <v>99</v>
      </c>
      <c r="AF27" s="8">
        <v>41673</v>
      </c>
      <c r="AG27" s="9">
        <v>88.233333333333334</v>
      </c>
      <c r="AH27" s="9">
        <v>18</v>
      </c>
    </row>
    <row r="28" spans="1:34" x14ac:dyDescent="0.25">
      <c r="A28" s="127"/>
      <c r="B28" s="127"/>
      <c r="C28" s="127"/>
      <c r="D28" s="127"/>
      <c r="E28" s="127"/>
      <c r="F28" s="72">
        <v>1010164103</v>
      </c>
      <c r="G28" s="31" t="s">
        <v>35</v>
      </c>
      <c r="H28" s="31" t="s">
        <v>135</v>
      </c>
      <c r="I28" s="30" t="s">
        <v>37</v>
      </c>
      <c r="J28" s="31" t="s">
        <v>38</v>
      </c>
      <c r="K28" s="31" t="s">
        <v>39</v>
      </c>
      <c r="L28" s="30" t="s">
        <v>40</v>
      </c>
      <c r="M28" s="30">
        <v>0</v>
      </c>
      <c r="N28" s="30" t="s">
        <v>169</v>
      </c>
      <c r="O28" s="30">
        <v>0</v>
      </c>
      <c r="P28" s="30">
        <v>0</v>
      </c>
      <c r="Q28" s="30" t="s">
        <v>155</v>
      </c>
      <c r="R28" s="30">
        <v>0</v>
      </c>
      <c r="S28" s="30" t="s">
        <v>170</v>
      </c>
      <c r="T28" s="30">
        <v>0</v>
      </c>
      <c r="U28" s="30">
        <v>0</v>
      </c>
      <c r="V28" s="30">
        <v>0</v>
      </c>
      <c r="W28" s="30">
        <v>0</v>
      </c>
      <c r="X28" s="31">
        <v>0</v>
      </c>
      <c r="Y28" s="30" t="s">
        <v>41</v>
      </c>
      <c r="Z28" s="30">
        <v>0</v>
      </c>
      <c r="AA28" s="30">
        <v>0</v>
      </c>
      <c r="AB28" s="31" t="s">
        <v>42</v>
      </c>
      <c r="AC28" s="9">
        <v>40</v>
      </c>
      <c r="AD28" s="9">
        <v>40</v>
      </c>
      <c r="AE28" s="30">
        <v>99</v>
      </c>
      <c r="AF28" s="8">
        <v>43815</v>
      </c>
      <c r="AG28" s="9">
        <v>16.833333333333332</v>
      </c>
      <c r="AH28" s="9">
        <v>19</v>
      </c>
    </row>
    <row r="29" spans="1:34" x14ac:dyDescent="0.25">
      <c r="A29" s="127"/>
      <c r="B29" s="127"/>
      <c r="C29" s="127"/>
      <c r="D29" s="127"/>
      <c r="E29" s="127"/>
      <c r="F29" s="72">
        <v>46380654</v>
      </c>
      <c r="G29" s="31" t="s">
        <v>35</v>
      </c>
      <c r="H29" s="31" t="s">
        <v>135</v>
      </c>
      <c r="I29" s="30" t="s">
        <v>37</v>
      </c>
      <c r="J29" s="31" t="s">
        <v>38</v>
      </c>
      <c r="K29" s="31" t="s">
        <v>39</v>
      </c>
      <c r="L29" s="30" t="s">
        <v>103</v>
      </c>
      <c r="M29" s="30">
        <v>0</v>
      </c>
      <c r="N29" s="30">
        <v>0</v>
      </c>
      <c r="O29" s="30">
        <v>0</v>
      </c>
      <c r="P29" s="30">
        <v>0</v>
      </c>
      <c r="Q29" s="30" t="s">
        <v>97</v>
      </c>
      <c r="R29" s="30">
        <v>0</v>
      </c>
      <c r="S29" s="30">
        <v>0</v>
      </c>
      <c r="T29" s="30">
        <v>0</v>
      </c>
      <c r="U29" s="30">
        <v>0</v>
      </c>
      <c r="V29" s="30">
        <v>0</v>
      </c>
      <c r="W29" s="30">
        <v>0</v>
      </c>
      <c r="X29" s="31">
        <v>0</v>
      </c>
      <c r="Y29" s="30" t="s">
        <v>41</v>
      </c>
      <c r="Z29" s="30">
        <v>0</v>
      </c>
      <c r="AA29" s="30">
        <v>0</v>
      </c>
      <c r="AB29" s="31" t="s">
        <v>38</v>
      </c>
      <c r="AC29" s="9">
        <v>0</v>
      </c>
      <c r="AD29" s="9">
        <v>0</v>
      </c>
      <c r="AE29" s="30">
        <v>98.5</v>
      </c>
      <c r="AF29" s="8">
        <v>43473</v>
      </c>
      <c r="AG29" s="9">
        <v>28.233333333333334</v>
      </c>
      <c r="AH29" s="9">
        <v>20</v>
      </c>
    </row>
    <row r="30" spans="1:34" x14ac:dyDescent="0.25">
      <c r="A30" s="127"/>
      <c r="B30" s="127"/>
      <c r="C30" s="127"/>
      <c r="D30" s="127"/>
      <c r="E30" s="127"/>
      <c r="F30" s="72">
        <v>1023932588</v>
      </c>
      <c r="G30" s="31" t="s">
        <v>35</v>
      </c>
      <c r="H30" s="31" t="s">
        <v>293</v>
      </c>
      <c r="I30" s="30" t="s">
        <v>37</v>
      </c>
      <c r="J30" s="31" t="s">
        <v>38</v>
      </c>
      <c r="K30" s="31" t="s">
        <v>39</v>
      </c>
      <c r="L30" s="30" t="s">
        <v>102</v>
      </c>
      <c r="M30" s="30">
        <v>0</v>
      </c>
      <c r="N30" s="30">
        <v>0</v>
      </c>
      <c r="O30" s="30">
        <v>0</v>
      </c>
      <c r="P30" s="30">
        <v>0</v>
      </c>
      <c r="Q30" s="30" t="s">
        <v>171</v>
      </c>
      <c r="R30" s="30">
        <v>0</v>
      </c>
      <c r="S30" s="30">
        <v>0</v>
      </c>
      <c r="T30" s="30">
        <v>0</v>
      </c>
      <c r="U30" s="30">
        <v>0</v>
      </c>
      <c r="V30" s="30">
        <v>0</v>
      </c>
      <c r="W30" s="30">
        <v>0</v>
      </c>
      <c r="X30" s="31">
        <v>0</v>
      </c>
      <c r="Y30" s="30" t="s">
        <v>41</v>
      </c>
      <c r="Z30" s="30">
        <v>0</v>
      </c>
      <c r="AA30" s="30">
        <v>0</v>
      </c>
      <c r="AB30" s="31" t="s">
        <v>38</v>
      </c>
      <c r="AC30" s="9">
        <v>0</v>
      </c>
      <c r="AD30" s="31">
        <v>0</v>
      </c>
      <c r="AE30" s="30">
        <v>100</v>
      </c>
      <c r="AF30" s="8">
        <v>43426</v>
      </c>
      <c r="AG30" s="9">
        <v>29.8</v>
      </c>
      <c r="AH30" s="9">
        <v>21</v>
      </c>
    </row>
    <row r="31" spans="1:34" x14ac:dyDescent="0.25">
      <c r="A31" s="127"/>
      <c r="B31" s="127"/>
      <c r="C31" s="127"/>
      <c r="D31" s="127"/>
      <c r="E31" s="127"/>
      <c r="F31" s="72">
        <v>1030529829</v>
      </c>
      <c r="G31" s="31" t="s">
        <v>35</v>
      </c>
      <c r="H31" s="31" t="s">
        <v>293</v>
      </c>
      <c r="I31" s="30" t="s">
        <v>37</v>
      </c>
      <c r="J31" s="31" t="s">
        <v>38</v>
      </c>
      <c r="K31" s="31" t="s">
        <v>39</v>
      </c>
      <c r="L31" s="30" t="s">
        <v>40</v>
      </c>
      <c r="M31" s="30">
        <v>0</v>
      </c>
      <c r="N31" s="30">
        <v>0</v>
      </c>
      <c r="O31" s="30">
        <v>0</v>
      </c>
      <c r="P31" s="30">
        <v>0</v>
      </c>
      <c r="Q31" s="30" t="s">
        <v>45</v>
      </c>
      <c r="R31" s="30">
        <v>0</v>
      </c>
      <c r="S31" s="30">
        <v>0</v>
      </c>
      <c r="T31" s="30">
        <v>0</v>
      </c>
      <c r="U31" s="30">
        <v>0</v>
      </c>
      <c r="V31" s="30">
        <v>0</v>
      </c>
      <c r="W31" s="30">
        <v>0</v>
      </c>
      <c r="X31" s="31">
        <v>0</v>
      </c>
      <c r="Y31" s="30" t="s">
        <v>41</v>
      </c>
      <c r="Z31" s="30">
        <v>0</v>
      </c>
      <c r="AA31" s="30">
        <v>0</v>
      </c>
      <c r="AB31" s="31" t="s">
        <v>38</v>
      </c>
      <c r="AC31" s="9">
        <v>0</v>
      </c>
      <c r="AD31" s="31">
        <v>0</v>
      </c>
      <c r="AE31" s="30">
        <v>100</v>
      </c>
      <c r="AF31" s="8">
        <v>43516</v>
      </c>
      <c r="AG31" s="9">
        <v>26.8</v>
      </c>
      <c r="AH31" s="9">
        <v>22</v>
      </c>
    </row>
    <row r="32" spans="1:34" x14ac:dyDescent="0.25">
      <c r="A32" s="127"/>
      <c r="B32" s="127"/>
      <c r="C32" s="127"/>
      <c r="D32" s="127"/>
      <c r="E32" s="127"/>
      <c r="F32" s="72">
        <v>52351390</v>
      </c>
      <c r="G32" s="31" t="s">
        <v>35</v>
      </c>
      <c r="H32" s="31" t="s">
        <v>293</v>
      </c>
      <c r="I32" s="30" t="s">
        <v>37</v>
      </c>
      <c r="J32" s="31" t="s">
        <v>38</v>
      </c>
      <c r="K32" s="31" t="s">
        <v>39</v>
      </c>
      <c r="L32" s="30" t="s">
        <v>104</v>
      </c>
      <c r="M32" s="30" t="s">
        <v>294</v>
      </c>
      <c r="N32" s="30" t="s">
        <v>295</v>
      </c>
      <c r="O32" s="30">
        <v>0</v>
      </c>
      <c r="P32" s="30">
        <v>0</v>
      </c>
      <c r="Q32" s="30" t="s">
        <v>155</v>
      </c>
      <c r="R32" s="30">
        <v>0</v>
      </c>
      <c r="S32" s="30">
        <v>0</v>
      </c>
      <c r="T32" s="30">
        <v>0</v>
      </c>
      <c r="U32" s="30">
        <v>0</v>
      </c>
      <c r="V32" s="30">
        <v>0</v>
      </c>
      <c r="W32" s="30">
        <v>0</v>
      </c>
      <c r="X32" s="31">
        <v>0</v>
      </c>
      <c r="Y32" s="30" t="s">
        <v>41</v>
      </c>
      <c r="Z32" s="30">
        <v>0</v>
      </c>
      <c r="AA32" s="30">
        <v>0</v>
      </c>
      <c r="AB32" s="31" t="s">
        <v>38</v>
      </c>
      <c r="AC32" s="9">
        <v>0</v>
      </c>
      <c r="AD32" s="31">
        <v>0</v>
      </c>
      <c r="AE32" s="30">
        <v>100</v>
      </c>
      <c r="AF32" s="8">
        <v>43521</v>
      </c>
      <c r="AG32" s="9">
        <v>26.633333333333333</v>
      </c>
      <c r="AH32" s="9">
        <v>23</v>
      </c>
    </row>
    <row r="33" spans="1:34" x14ac:dyDescent="0.25">
      <c r="A33" s="127"/>
      <c r="B33" s="127"/>
      <c r="C33" s="127"/>
      <c r="D33" s="127"/>
      <c r="E33" s="127"/>
      <c r="F33" s="72">
        <v>79220819</v>
      </c>
      <c r="G33" s="31" t="s">
        <v>35</v>
      </c>
      <c r="H33" s="31" t="s">
        <v>293</v>
      </c>
      <c r="I33" s="30" t="s">
        <v>37</v>
      </c>
      <c r="J33" s="31" t="s">
        <v>38</v>
      </c>
      <c r="K33" s="31" t="s">
        <v>39</v>
      </c>
      <c r="L33" s="30" t="s">
        <v>58</v>
      </c>
      <c r="M33" s="30">
        <v>0</v>
      </c>
      <c r="N33" s="30">
        <v>0</v>
      </c>
      <c r="O33" s="30">
        <v>0</v>
      </c>
      <c r="P33" s="30">
        <v>0</v>
      </c>
      <c r="Q33" s="30" t="s">
        <v>478</v>
      </c>
      <c r="R33" s="30">
        <v>0</v>
      </c>
      <c r="S33" s="30">
        <v>0</v>
      </c>
      <c r="T33" s="30">
        <v>0</v>
      </c>
      <c r="U33" s="30">
        <v>0</v>
      </c>
      <c r="V33" s="30">
        <v>0</v>
      </c>
      <c r="W33" s="30">
        <v>0</v>
      </c>
      <c r="X33" s="31">
        <v>0</v>
      </c>
      <c r="Y33" s="30" t="s">
        <v>41</v>
      </c>
      <c r="Z33" s="30">
        <v>0</v>
      </c>
      <c r="AA33" s="30">
        <v>0</v>
      </c>
      <c r="AB33" s="31" t="s">
        <v>38</v>
      </c>
      <c r="AC33" s="9">
        <v>0</v>
      </c>
      <c r="AD33" s="9">
        <v>0</v>
      </c>
      <c r="AE33" s="30">
        <v>100</v>
      </c>
      <c r="AF33" s="8">
        <v>43565</v>
      </c>
      <c r="AG33" s="9">
        <v>25.166666666666668</v>
      </c>
      <c r="AH33" s="9">
        <v>24</v>
      </c>
    </row>
    <row r="34" spans="1:34" x14ac:dyDescent="0.25">
      <c r="A34" s="127"/>
      <c r="B34" s="127"/>
      <c r="C34" s="127"/>
      <c r="D34" s="127"/>
      <c r="E34" s="127"/>
      <c r="F34" s="72">
        <v>39805821</v>
      </c>
      <c r="G34" s="31" t="s">
        <v>296</v>
      </c>
      <c r="H34" s="31" t="s">
        <v>297</v>
      </c>
      <c r="I34" s="30" t="s">
        <v>37</v>
      </c>
      <c r="J34" s="31" t="s">
        <v>38</v>
      </c>
      <c r="K34" s="31" t="s">
        <v>39</v>
      </c>
      <c r="L34" s="30" t="s">
        <v>59</v>
      </c>
      <c r="M34" s="30">
        <v>0</v>
      </c>
      <c r="N34" s="30">
        <v>0</v>
      </c>
      <c r="O34" s="30">
        <v>0</v>
      </c>
      <c r="P34" s="30">
        <v>0</v>
      </c>
      <c r="Q34" s="30" t="s">
        <v>171</v>
      </c>
      <c r="R34" s="30">
        <v>0</v>
      </c>
      <c r="S34" s="30" t="s">
        <v>172</v>
      </c>
      <c r="T34" s="30">
        <v>0</v>
      </c>
      <c r="U34" s="30" t="s">
        <v>173</v>
      </c>
      <c r="V34" s="30">
        <v>0</v>
      </c>
      <c r="W34" s="30">
        <v>90</v>
      </c>
      <c r="X34" s="31">
        <v>0</v>
      </c>
      <c r="Y34" s="30" t="s">
        <v>41</v>
      </c>
      <c r="Z34" s="30">
        <v>90</v>
      </c>
      <c r="AA34" s="30">
        <v>35</v>
      </c>
      <c r="AB34" s="31" t="s">
        <v>46</v>
      </c>
      <c r="AC34" s="9">
        <v>45</v>
      </c>
      <c r="AD34" s="31">
        <v>80</v>
      </c>
      <c r="AE34" s="30">
        <v>99.32</v>
      </c>
      <c r="AF34" s="8">
        <v>38257</v>
      </c>
      <c r="AG34" s="9">
        <v>202.1</v>
      </c>
      <c r="AH34" s="9">
        <v>25</v>
      </c>
    </row>
    <row r="35" spans="1:34" x14ac:dyDescent="0.25">
      <c r="A35" s="127"/>
      <c r="B35" s="127"/>
      <c r="C35" s="127"/>
      <c r="D35" s="127"/>
      <c r="E35" s="127"/>
      <c r="F35" s="72">
        <v>79295858</v>
      </c>
      <c r="G35" s="31" t="s">
        <v>296</v>
      </c>
      <c r="H35" s="31" t="s">
        <v>297</v>
      </c>
      <c r="I35" s="30" t="s">
        <v>37</v>
      </c>
      <c r="J35" s="31" t="s">
        <v>38</v>
      </c>
      <c r="K35" s="31" t="s">
        <v>39</v>
      </c>
      <c r="L35" s="30" t="s">
        <v>125</v>
      </c>
      <c r="M35" s="30">
        <v>0</v>
      </c>
      <c r="N35" s="30">
        <v>0</v>
      </c>
      <c r="O35" s="30">
        <v>0</v>
      </c>
      <c r="P35" s="30">
        <v>0</v>
      </c>
      <c r="Q35" s="30" t="s">
        <v>479</v>
      </c>
      <c r="R35" s="30">
        <v>0</v>
      </c>
      <c r="S35" s="30" t="s">
        <v>147</v>
      </c>
      <c r="T35" s="30" t="s">
        <v>480</v>
      </c>
      <c r="U35" s="30" t="s">
        <v>173</v>
      </c>
      <c r="V35" s="30">
        <v>0</v>
      </c>
      <c r="W35" s="30">
        <v>73</v>
      </c>
      <c r="X35" s="31">
        <v>0</v>
      </c>
      <c r="Y35" s="30" t="s">
        <v>41</v>
      </c>
      <c r="Z35" s="30">
        <v>73</v>
      </c>
      <c r="AA35" s="30">
        <v>30</v>
      </c>
      <c r="AB35" s="31" t="s">
        <v>46</v>
      </c>
      <c r="AC35" s="9">
        <v>45</v>
      </c>
      <c r="AD35" s="31">
        <v>75</v>
      </c>
      <c r="AE35" s="30">
        <v>100</v>
      </c>
      <c r="AF35" s="8">
        <v>34015</v>
      </c>
      <c r="AG35" s="9">
        <v>343.5</v>
      </c>
      <c r="AH35" s="9">
        <v>26</v>
      </c>
    </row>
    <row r="36" spans="1:34" x14ac:dyDescent="0.25">
      <c r="A36" s="127"/>
      <c r="B36" s="127"/>
      <c r="C36" s="127"/>
      <c r="D36" s="127"/>
      <c r="E36" s="127"/>
      <c r="F36" s="72">
        <v>52492232</v>
      </c>
      <c r="G36" s="31" t="s">
        <v>296</v>
      </c>
      <c r="H36" s="31" t="s">
        <v>297</v>
      </c>
      <c r="I36" s="30" t="s">
        <v>37</v>
      </c>
      <c r="J36" s="31" t="s">
        <v>38</v>
      </c>
      <c r="K36" s="31" t="s">
        <v>39</v>
      </c>
      <c r="L36" s="30" t="s">
        <v>142</v>
      </c>
      <c r="M36" s="30">
        <v>0</v>
      </c>
      <c r="N36" s="30">
        <v>0</v>
      </c>
      <c r="O36" s="30">
        <v>0</v>
      </c>
      <c r="P36" s="30">
        <v>0</v>
      </c>
      <c r="Q36" s="30" t="s">
        <v>198</v>
      </c>
      <c r="R36" s="30">
        <v>0</v>
      </c>
      <c r="S36" s="30" t="s">
        <v>147</v>
      </c>
      <c r="T36" s="30" t="s">
        <v>481</v>
      </c>
      <c r="U36" s="30" t="s">
        <v>482</v>
      </c>
      <c r="V36" s="30">
        <v>0</v>
      </c>
      <c r="W36" s="30">
        <v>75</v>
      </c>
      <c r="X36" s="31">
        <v>0</v>
      </c>
      <c r="Y36" s="30" t="s">
        <v>41</v>
      </c>
      <c r="Z36" s="30">
        <v>75</v>
      </c>
      <c r="AA36" s="30">
        <v>30</v>
      </c>
      <c r="AB36" s="31" t="s">
        <v>46</v>
      </c>
      <c r="AC36" s="9">
        <v>45</v>
      </c>
      <c r="AD36" s="31">
        <v>75</v>
      </c>
      <c r="AE36" s="30">
        <v>100</v>
      </c>
      <c r="AF36" s="8">
        <v>37662</v>
      </c>
      <c r="AG36" s="9">
        <v>221.93333333333334</v>
      </c>
      <c r="AH36" s="9">
        <v>27</v>
      </c>
    </row>
    <row r="37" spans="1:34" x14ac:dyDescent="0.25">
      <c r="A37" s="127"/>
      <c r="B37" s="127"/>
      <c r="C37" s="127"/>
      <c r="D37" s="127"/>
      <c r="E37" s="127"/>
      <c r="F37" s="72">
        <v>52584657</v>
      </c>
      <c r="G37" s="31" t="s">
        <v>296</v>
      </c>
      <c r="H37" s="31" t="s">
        <v>297</v>
      </c>
      <c r="I37" s="30" t="s">
        <v>37</v>
      </c>
      <c r="J37" s="31" t="s">
        <v>38</v>
      </c>
      <c r="K37" s="31" t="s">
        <v>39</v>
      </c>
      <c r="L37" s="30" t="s">
        <v>40</v>
      </c>
      <c r="M37" s="30">
        <v>0</v>
      </c>
      <c r="N37" s="30">
        <v>0</v>
      </c>
      <c r="O37" s="30">
        <v>0</v>
      </c>
      <c r="P37" s="30">
        <v>0</v>
      </c>
      <c r="Q37" s="30" t="s">
        <v>171</v>
      </c>
      <c r="R37" s="30">
        <v>0</v>
      </c>
      <c r="S37" s="30" t="s">
        <v>307</v>
      </c>
      <c r="T37" s="30">
        <v>0</v>
      </c>
      <c r="U37" s="30">
        <v>0</v>
      </c>
      <c r="V37" s="30">
        <v>0</v>
      </c>
      <c r="W37" s="30">
        <v>107</v>
      </c>
      <c r="X37" s="31">
        <v>0</v>
      </c>
      <c r="Y37" s="30" t="s">
        <v>41</v>
      </c>
      <c r="Z37" s="30">
        <v>107</v>
      </c>
      <c r="AA37" s="30">
        <v>35</v>
      </c>
      <c r="AB37" s="31" t="s">
        <v>42</v>
      </c>
      <c r="AC37" s="9">
        <v>40</v>
      </c>
      <c r="AD37" s="31">
        <v>75</v>
      </c>
      <c r="AE37" s="30">
        <v>99</v>
      </c>
      <c r="AF37" s="8">
        <v>33284</v>
      </c>
      <c r="AG37" s="9">
        <v>367.86666666666667</v>
      </c>
      <c r="AH37" s="9">
        <v>28</v>
      </c>
    </row>
    <row r="38" spans="1:34" x14ac:dyDescent="0.25">
      <c r="A38" s="127"/>
      <c r="B38" s="127"/>
      <c r="C38" s="127"/>
      <c r="D38" s="127"/>
      <c r="E38" s="127"/>
      <c r="F38" s="72">
        <v>79899645</v>
      </c>
      <c r="G38" s="31" t="s">
        <v>296</v>
      </c>
      <c r="H38" s="31" t="s">
        <v>297</v>
      </c>
      <c r="I38" s="30" t="s">
        <v>37</v>
      </c>
      <c r="J38" s="31" t="s">
        <v>38</v>
      </c>
      <c r="K38" s="31" t="s">
        <v>39</v>
      </c>
      <c r="L38" s="30" t="s">
        <v>302</v>
      </c>
      <c r="M38" s="30">
        <v>0</v>
      </c>
      <c r="N38" s="30" t="s">
        <v>175</v>
      </c>
      <c r="O38" s="30">
        <v>0</v>
      </c>
      <c r="P38" s="30">
        <v>0</v>
      </c>
      <c r="Q38" s="30" t="s">
        <v>155</v>
      </c>
      <c r="R38" s="30" t="s">
        <v>97</v>
      </c>
      <c r="S38" s="30" t="s">
        <v>147</v>
      </c>
      <c r="T38" s="30">
        <v>0</v>
      </c>
      <c r="U38" s="30" t="s">
        <v>176</v>
      </c>
      <c r="V38" s="30">
        <v>0</v>
      </c>
      <c r="W38" s="30">
        <v>0</v>
      </c>
      <c r="X38" s="31">
        <v>0</v>
      </c>
      <c r="Y38" s="30" t="s">
        <v>41</v>
      </c>
      <c r="Z38" s="30">
        <v>41</v>
      </c>
      <c r="AA38" s="30">
        <v>25</v>
      </c>
      <c r="AB38" s="31" t="s">
        <v>46</v>
      </c>
      <c r="AC38" s="9">
        <v>45</v>
      </c>
      <c r="AD38" s="31">
        <v>70</v>
      </c>
      <c r="AE38" s="30">
        <v>100</v>
      </c>
      <c r="AF38" s="8">
        <v>37655</v>
      </c>
      <c r="AG38" s="9">
        <v>222.16666666666666</v>
      </c>
      <c r="AH38" s="9">
        <v>29</v>
      </c>
    </row>
    <row r="39" spans="1:34" x14ac:dyDescent="0.25">
      <c r="A39" s="127"/>
      <c r="B39" s="127"/>
      <c r="C39" s="127"/>
      <c r="D39" s="127"/>
      <c r="E39" s="127"/>
      <c r="F39" s="72">
        <v>52237969</v>
      </c>
      <c r="G39" s="31" t="s">
        <v>296</v>
      </c>
      <c r="H39" s="31" t="s">
        <v>297</v>
      </c>
      <c r="I39" s="30" t="s">
        <v>37</v>
      </c>
      <c r="J39" s="31" t="s">
        <v>38</v>
      </c>
      <c r="K39" s="31" t="s">
        <v>39</v>
      </c>
      <c r="L39" s="30" t="s">
        <v>40</v>
      </c>
      <c r="M39" s="30">
        <v>0</v>
      </c>
      <c r="N39" s="30">
        <v>0</v>
      </c>
      <c r="O39" s="30">
        <v>0</v>
      </c>
      <c r="P39" s="30">
        <v>0</v>
      </c>
      <c r="Q39" s="30" t="s">
        <v>313</v>
      </c>
      <c r="R39" s="30">
        <v>0</v>
      </c>
      <c r="S39" s="30" t="s">
        <v>713</v>
      </c>
      <c r="T39" s="30">
        <v>0</v>
      </c>
      <c r="U39" s="30">
        <v>0</v>
      </c>
      <c r="V39" s="30">
        <v>0</v>
      </c>
      <c r="W39" s="30">
        <v>51</v>
      </c>
      <c r="X39" s="31">
        <v>0</v>
      </c>
      <c r="Y39" s="30" t="s">
        <v>41</v>
      </c>
      <c r="Z39" s="30">
        <v>51</v>
      </c>
      <c r="AA39" s="30">
        <v>25</v>
      </c>
      <c r="AB39" s="31" t="s">
        <v>42</v>
      </c>
      <c r="AC39" s="9">
        <v>40</v>
      </c>
      <c r="AD39" s="31">
        <v>65</v>
      </c>
      <c r="AE39" s="30">
        <v>100</v>
      </c>
      <c r="AF39" s="8">
        <v>35303</v>
      </c>
      <c r="AG39" s="9">
        <v>300.56666666666666</v>
      </c>
      <c r="AH39" s="9">
        <v>30</v>
      </c>
    </row>
    <row r="40" spans="1:34" x14ac:dyDescent="0.25">
      <c r="A40" s="127"/>
      <c r="B40" s="127"/>
      <c r="C40" s="127"/>
      <c r="D40" s="127"/>
      <c r="E40" s="127"/>
      <c r="F40" s="72">
        <v>79889906</v>
      </c>
      <c r="G40" s="31" t="s">
        <v>315</v>
      </c>
      <c r="H40" s="31" t="s">
        <v>297</v>
      </c>
      <c r="I40" s="30" t="s">
        <v>37</v>
      </c>
      <c r="J40" s="31" t="s">
        <v>38</v>
      </c>
      <c r="K40" s="31" t="s">
        <v>39</v>
      </c>
      <c r="L40" s="30" t="s">
        <v>56</v>
      </c>
      <c r="M40" s="30">
        <v>0</v>
      </c>
      <c r="N40" s="30">
        <v>0</v>
      </c>
      <c r="O40" s="30">
        <v>0</v>
      </c>
      <c r="P40" s="30">
        <v>0</v>
      </c>
      <c r="Q40" s="30" t="s">
        <v>155</v>
      </c>
      <c r="R40" s="30" t="s">
        <v>64</v>
      </c>
      <c r="S40" s="30" t="s">
        <v>172</v>
      </c>
      <c r="T40" s="30">
        <v>0</v>
      </c>
      <c r="U40" s="30">
        <v>0</v>
      </c>
      <c r="V40" s="30">
        <v>0</v>
      </c>
      <c r="W40" s="30">
        <v>54</v>
      </c>
      <c r="X40" s="31">
        <v>0</v>
      </c>
      <c r="Y40" s="30" t="s">
        <v>41</v>
      </c>
      <c r="Z40" s="30">
        <v>54</v>
      </c>
      <c r="AA40" s="30">
        <v>25</v>
      </c>
      <c r="AB40" s="31" t="s">
        <v>42</v>
      </c>
      <c r="AC40" s="31">
        <v>40</v>
      </c>
      <c r="AD40" s="31">
        <v>65</v>
      </c>
      <c r="AE40" s="30">
        <v>100</v>
      </c>
      <c r="AF40" s="8">
        <v>37718</v>
      </c>
      <c r="AG40" s="9">
        <v>220.06666666666666</v>
      </c>
      <c r="AH40" s="9">
        <v>31</v>
      </c>
    </row>
    <row r="41" spans="1:34" x14ac:dyDescent="0.25">
      <c r="A41" s="127"/>
      <c r="B41" s="127"/>
      <c r="C41" s="127"/>
      <c r="D41" s="127"/>
      <c r="E41" s="127"/>
      <c r="F41" s="72">
        <v>52017224</v>
      </c>
      <c r="G41" s="31" t="s">
        <v>315</v>
      </c>
      <c r="H41" s="31" t="s">
        <v>297</v>
      </c>
      <c r="I41" s="30" t="s">
        <v>37</v>
      </c>
      <c r="J41" s="31" t="s">
        <v>38</v>
      </c>
      <c r="K41" s="31" t="s">
        <v>39</v>
      </c>
      <c r="L41" s="30" t="s">
        <v>40</v>
      </c>
      <c r="M41" s="30">
        <v>0</v>
      </c>
      <c r="N41" s="30">
        <v>0</v>
      </c>
      <c r="O41" s="30">
        <v>0</v>
      </c>
      <c r="P41" s="30">
        <v>0</v>
      </c>
      <c r="Q41" s="30" t="s">
        <v>319</v>
      </c>
      <c r="R41" s="30">
        <v>0</v>
      </c>
      <c r="S41" s="30" t="s">
        <v>320</v>
      </c>
      <c r="T41" s="30">
        <v>0</v>
      </c>
      <c r="U41" s="30">
        <v>0</v>
      </c>
      <c r="V41" s="30">
        <v>0</v>
      </c>
      <c r="W41" s="30">
        <v>21</v>
      </c>
      <c r="X41" s="31">
        <v>0</v>
      </c>
      <c r="Y41" s="30" t="s">
        <v>41</v>
      </c>
      <c r="Z41" s="30">
        <v>21</v>
      </c>
      <c r="AA41" s="30">
        <v>20</v>
      </c>
      <c r="AB41" s="31" t="s">
        <v>42</v>
      </c>
      <c r="AC41" s="31">
        <v>40</v>
      </c>
      <c r="AD41" s="31">
        <v>60</v>
      </c>
      <c r="AE41" s="30">
        <v>100</v>
      </c>
      <c r="AF41" s="8">
        <v>36284</v>
      </c>
      <c r="AG41" s="9">
        <v>267.86666666666667</v>
      </c>
      <c r="AH41" s="9">
        <v>32</v>
      </c>
    </row>
    <row r="42" spans="1:34" x14ac:dyDescent="0.25">
      <c r="A42" s="127"/>
      <c r="B42" s="127"/>
      <c r="C42" s="127"/>
      <c r="D42" s="127"/>
      <c r="E42" s="127"/>
      <c r="F42" s="72">
        <v>52276366</v>
      </c>
      <c r="G42" s="31" t="s">
        <v>296</v>
      </c>
      <c r="H42" s="31" t="s">
        <v>297</v>
      </c>
      <c r="I42" s="30" t="s">
        <v>37</v>
      </c>
      <c r="J42" s="31" t="s">
        <v>38</v>
      </c>
      <c r="K42" s="31" t="s">
        <v>39</v>
      </c>
      <c r="L42" s="30" t="s">
        <v>714</v>
      </c>
      <c r="M42" s="30" t="s">
        <v>316</v>
      </c>
      <c r="N42" s="30">
        <v>0</v>
      </c>
      <c r="O42" s="30">
        <v>0</v>
      </c>
      <c r="P42" s="30">
        <v>0</v>
      </c>
      <c r="Q42" s="30" t="s">
        <v>195</v>
      </c>
      <c r="R42" s="30">
        <v>0</v>
      </c>
      <c r="S42" s="30" t="s">
        <v>178</v>
      </c>
      <c r="T42" s="30">
        <v>0</v>
      </c>
      <c r="U42" s="30">
        <v>0</v>
      </c>
      <c r="V42" s="30">
        <v>0</v>
      </c>
      <c r="W42" s="30">
        <v>36</v>
      </c>
      <c r="X42" s="31">
        <v>0</v>
      </c>
      <c r="Y42" s="30" t="s">
        <v>41</v>
      </c>
      <c r="Z42" s="30">
        <v>36</v>
      </c>
      <c r="AA42" s="30">
        <v>20</v>
      </c>
      <c r="AB42" s="31" t="s">
        <v>42</v>
      </c>
      <c r="AC42" s="9">
        <v>40</v>
      </c>
      <c r="AD42" s="31">
        <v>60</v>
      </c>
      <c r="AE42" s="30">
        <v>100</v>
      </c>
      <c r="AF42" s="8">
        <v>37831</v>
      </c>
      <c r="AG42" s="9">
        <v>216.3</v>
      </c>
      <c r="AH42" s="9">
        <v>33</v>
      </c>
    </row>
    <row r="43" spans="1:34" x14ac:dyDescent="0.25">
      <c r="A43" s="127"/>
      <c r="B43" s="127"/>
      <c r="C43" s="127"/>
      <c r="D43" s="127"/>
      <c r="E43" s="127"/>
      <c r="F43" s="72">
        <v>51891383</v>
      </c>
      <c r="G43" s="31" t="s">
        <v>315</v>
      </c>
      <c r="H43" s="31" t="s">
        <v>297</v>
      </c>
      <c r="I43" s="30" t="s">
        <v>37</v>
      </c>
      <c r="J43" s="31" t="s">
        <v>38</v>
      </c>
      <c r="K43" s="31" t="s">
        <v>39</v>
      </c>
      <c r="L43" s="30" t="s">
        <v>40</v>
      </c>
      <c r="M43" s="30">
        <v>0</v>
      </c>
      <c r="N43" s="30">
        <v>0</v>
      </c>
      <c r="O43" s="30">
        <v>0</v>
      </c>
      <c r="P43" s="30">
        <v>0</v>
      </c>
      <c r="Q43" s="30" t="s">
        <v>155</v>
      </c>
      <c r="R43" s="30">
        <v>0</v>
      </c>
      <c r="S43" s="30" t="s">
        <v>321</v>
      </c>
      <c r="T43" s="30">
        <v>0</v>
      </c>
      <c r="U43" s="30">
        <v>0</v>
      </c>
      <c r="V43" s="30">
        <v>0</v>
      </c>
      <c r="W43" s="30">
        <v>22</v>
      </c>
      <c r="X43" s="31">
        <v>0</v>
      </c>
      <c r="Y43" s="30" t="s">
        <v>41</v>
      </c>
      <c r="Z43" s="30">
        <v>22</v>
      </c>
      <c r="AA43" s="30">
        <v>20</v>
      </c>
      <c r="AB43" s="31" t="s">
        <v>42</v>
      </c>
      <c r="AC43" s="31">
        <v>40</v>
      </c>
      <c r="AD43" s="31">
        <v>60</v>
      </c>
      <c r="AE43" s="30">
        <v>100</v>
      </c>
      <c r="AF43" s="8">
        <v>40231</v>
      </c>
      <c r="AG43" s="9">
        <v>136.30000000000001</v>
      </c>
      <c r="AH43" s="9">
        <v>34</v>
      </c>
    </row>
    <row r="44" spans="1:34" x14ac:dyDescent="0.25">
      <c r="A44" s="127"/>
      <c r="B44" s="127"/>
      <c r="C44" s="127"/>
      <c r="D44" s="127"/>
      <c r="E44" s="127"/>
      <c r="F44" s="72">
        <v>52377491</v>
      </c>
      <c r="G44" s="31" t="s">
        <v>296</v>
      </c>
      <c r="H44" s="31" t="s">
        <v>297</v>
      </c>
      <c r="I44" s="30" t="s">
        <v>37</v>
      </c>
      <c r="J44" s="31" t="s">
        <v>38</v>
      </c>
      <c r="K44" s="31" t="s">
        <v>39</v>
      </c>
      <c r="L44" s="30" t="s">
        <v>40</v>
      </c>
      <c r="M44" s="30">
        <v>0</v>
      </c>
      <c r="N44" s="30" t="s">
        <v>175</v>
      </c>
      <c r="O44" s="30">
        <v>0</v>
      </c>
      <c r="P44" s="30">
        <v>0</v>
      </c>
      <c r="Q44" s="30" t="s">
        <v>195</v>
      </c>
      <c r="R44" s="30">
        <v>0</v>
      </c>
      <c r="S44" s="30" t="s">
        <v>213</v>
      </c>
      <c r="T44" s="30">
        <v>0</v>
      </c>
      <c r="U44" s="30">
        <v>0</v>
      </c>
      <c r="V44" s="30">
        <v>0</v>
      </c>
      <c r="W44" s="30">
        <v>28</v>
      </c>
      <c r="X44" s="31">
        <v>0</v>
      </c>
      <c r="Y44" s="30" t="s">
        <v>41</v>
      </c>
      <c r="Z44" s="30">
        <v>28</v>
      </c>
      <c r="AA44" s="30">
        <v>20</v>
      </c>
      <c r="AB44" s="31" t="s">
        <v>42</v>
      </c>
      <c r="AC44" s="9">
        <v>40</v>
      </c>
      <c r="AD44" s="31">
        <v>60</v>
      </c>
      <c r="AE44" s="30">
        <v>100</v>
      </c>
      <c r="AF44" s="8">
        <v>41235</v>
      </c>
      <c r="AG44" s="9">
        <v>102.83333333333333</v>
      </c>
      <c r="AH44" s="9">
        <v>35</v>
      </c>
    </row>
    <row r="45" spans="1:34" x14ac:dyDescent="0.25">
      <c r="A45" s="127"/>
      <c r="B45" s="127"/>
      <c r="C45" s="127"/>
      <c r="D45" s="127"/>
      <c r="E45" s="127"/>
      <c r="F45" s="72">
        <v>52503993</v>
      </c>
      <c r="G45" s="31" t="s">
        <v>296</v>
      </c>
      <c r="H45" s="31" t="s">
        <v>297</v>
      </c>
      <c r="I45" s="30" t="s">
        <v>37</v>
      </c>
      <c r="J45" s="31" t="s">
        <v>38</v>
      </c>
      <c r="K45" s="31" t="s">
        <v>39</v>
      </c>
      <c r="L45" s="30" t="s">
        <v>40</v>
      </c>
      <c r="M45" s="30">
        <v>0</v>
      </c>
      <c r="N45" s="30">
        <v>0</v>
      </c>
      <c r="O45" s="30">
        <v>0</v>
      </c>
      <c r="P45" s="30">
        <v>0</v>
      </c>
      <c r="Q45" s="30" t="s">
        <v>195</v>
      </c>
      <c r="R45" s="30">
        <v>0</v>
      </c>
      <c r="S45" s="30">
        <v>0</v>
      </c>
      <c r="T45" s="30">
        <v>0</v>
      </c>
      <c r="U45" s="30" t="s">
        <v>715</v>
      </c>
      <c r="V45" s="30">
        <v>0</v>
      </c>
      <c r="W45" s="30">
        <v>0</v>
      </c>
      <c r="X45" s="31">
        <v>0</v>
      </c>
      <c r="Y45" s="30" t="s">
        <v>41</v>
      </c>
      <c r="Z45" s="30">
        <v>0</v>
      </c>
      <c r="AA45" s="30">
        <v>0</v>
      </c>
      <c r="AB45" s="31" t="s">
        <v>46</v>
      </c>
      <c r="AC45" s="9">
        <v>45</v>
      </c>
      <c r="AD45" s="31">
        <v>45</v>
      </c>
      <c r="AE45" s="30">
        <v>100</v>
      </c>
      <c r="AF45" s="8">
        <v>37403</v>
      </c>
      <c r="AG45" s="9">
        <v>230.56666666666666</v>
      </c>
      <c r="AH45" s="9">
        <v>36</v>
      </c>
    </row>
    <row r="46" spans="1:34" x14ac:dyDescent="0.25">
      <c r="A46" s="127"/>
      <c r="B46" s="127"/>
      <c r="C46" s="127"/>
      <c r="D46" s="127"/>
      <c r="E46" s="127"/>
      <c r="F46" s="72">
        <v>80048629</v>
      </c>
      <c r="G46" s="31" t="s">
        <v>315</v>
      </c>
      <c r="H46" s="31" t="s">
        <v>297</v>
      </c>
      <c r="I46" s="30" t="s">
        <v>37</v>
      </c>
      <c r="J46" s="31" t="s">
        <v>38</v>
      </c>
      <c r="K46" s="31" t="s">
        <v>39</v>
      </c>
      <c r="L46" s="30" t="s">
        <v>56</v>
      </c>
      <c r="M46" s="30">
        <v>0</v>
      </c>
      <c r="N46" s="30">
        <v>0</v>
      </c>
      <c r="O46" s="30">
        <v>0</v>
      </c>
      <c r="P46" s="30">
        <v>0</v>
      </c>
      <c r="Q46" s="30" t="s">
        <v>483</v>
      </c>
      <c r="R46" s="30">
        <v>0</v>
      </c>
      <c r="S46" s="30" t="s">
        <v>321</v>
      </c>
      <c r="T46" s="30">
        <v>0</v>
      </c>
      <c r="U46" s="30" t="s">
        <v>173</v>
      </c>
      <c r="V46" s="30">
        <v>0</v>
      </c>
      <c r="W46" s="30">
        <v>0</v>
      </c>
      <c r="X46" s="31">
        <v>0</v>
      </c>
      <c r="Y46" s="30" t="s">
        <v>41</v>
      </c>
      <c r="Z46" s="30">
        <v>0</v>
      </c>
      <c r="AA46" s="30">
        <v>0</v>
      </c>
      <c r="AB46" s="31" t="s">
        <v>46</v>
      </c>
      <c r="AC46" s="31">
        <v>45</v>
      </c>
      <c r="AD46" s="31">
        <v>45</v>
      </c>
      <c r="AE46" s="30">
        <v>100</v>
      </c>
      <c r="AF46" s="8">
        <v>38040</v>
      </c>
      <c r="AG46" s="9">
        <v>209.33333333333334</v>
      </c>
      <c r="AH46" s="9">
        <v>37</v>
      </c>
    </row>
    <row r="47" spans="1:34" x14ac:dyDescent="0.25">
      <c r="A47" s="127"/>
      <c r="B47" s="127"/>
      <c r="C47" s="127"/>
      <c r="D47" s="127"/>
      <c r="E47" s="127"/>
      <c r="F47" s="72">
        <v>79917375</v>
      </c>
      <c r="G47" s="31" t="s">
        <v>296</v>
      </c>
      <c r="H47" s="31" t="s">
        <v>297</v>
      </c>
      <c r="I47" s="30" t="s">
        <v>37</v>
      </c>
      <c r="J47" s="31" t="s">
        <v>38</v>
      </c>
      <c r="K47" s="31" t="s">
        <v>39</v>
      </c>
      <c r="L47" s="30" t="s">
        <v>40</v>
      </c>
      <c r="M47" s="30">
        <v>0</v>
      </c>
      <c r="N47" s="30">
        <v>0</v>
      </c>
      <c r="O47" s="30">
        <v>0</v>
      </c>
      <c r="P47" s="30">
        <v>0</v>
      </c>
      <c r="Q47" s="30" t="s">
        <v>198</v>
      </c>
      <c r="R47" s="30">
        <v>0</v>
      </c>
      <c r="S47" s="30" t="s">
        <v>213</v>
      </c>
      <c r="T47" s="30">
        <v>0</v>
      </c>
      <c r="U47" s="30" t="s">
        <v>298</v>
      </c>
      <c r="V47" s="30">
        <v>0</v>
      </c>
      <c r="W47" s="30">
        <v>0</v>
      </c>
      <c r="X47" s="31">
        <v>0</v>
      </c>
      <c r="Y47" s="30" t="s">
        <v>41</v>
      </c>
      <c r="Z47" s="30">
        <v>0</v>
      </c>
      <c r="AA47" s="30">
        <v>0</v>
      </c>
      <c r="AB47" s="31" t="s">
        <v>46</v>
      </c>
      <c r="AC47" s="9">
        <v>45</v>
      </c>
      <c r="AD47" s="31">
        <v>45</v>
      </c>
      <c r="AE47" s="30">
        <v>100</v>
      </c>
      <c r="AF47" s="8">
        <v>40848</v>
      </c>
      <c r="AG47" s="9">
        <v>115.73333333333333</v>
      </c>
      <c r="AH47" s="9">
        <v>38</v>
      </c>
    </row>
    <row r="48" spans="1:34" x14ac:dyDescent="0.25">
      <c r="A48" s="127"/>
      <c r="B48" s="127"/>
      <c r="C48" s="127"/>
      <c r="D48" s="127"/>
      <c r="E48" s="127"/>
      <c r="F48" s="72">
        <v>43584283</v>
      </c>
      <c r="G48" s="31" t="s">
        <v>296</v>
      </c>
      <c r="H48" s="31" t="s">
        <v>297</v>
      </c>
      <c r="I48" s="30" t="s">
        <v>37</v>
      </c>
      <c r="J48" s="31" t="s">
        <v>38</v>
      </c>
      <c r="K48" s="31" t="s">
        <v>39</v>
      </c>
      <c r="L48" s="30" t="s">
        <v>102</v>
      </c>
      <c r="M48" s="30" t="s">
        <v>716</v>
      </c>
      <c r="N48" s="30" t="s">
        <v>299</v>
      </c>
      <c r="O48" s="30">
        <v>0</v>
      </c>
      <c r="P48" s="30">
        <v>0</v>
      </c>
      <c r="Q48" s="30" t="s">
        <v>195</v>
      </c>
      <c r="R48" s="30">
        <v>0</v>
      </c>
      <c r="S48" s="30">
        <v>0</v>
      </c>
      <c r="T48" s="30">
        <v>0</v>
      </c>
      <c r="U48" s="30" t="s">
        <v>266</v>
      </c>
      <c r="V48" s="30">
        <v>0</v>
      </c>
      <c r="W48" s="30">
        <v>0</v>
      </c>
      <c r="X48" s="31">
        <v>0</v>
      </c>
      <c r="Y48" s="30" t="s">
        <v>41</v>
      </c>
      <c r="Z48" s="30">
        <v>0</v>
      </c>
      <c r="AA48" s="30">
        <v>0</v>
      </c>
      <c r="AB48" s="31" t="s">
        <v>46</v>
      </c>
      <c r="AC48" s="9">
        <v>45</v>
      </c>
      <c r="AD48" s="31">
        <v>45</v>
      </c>
      <c r="AE48" s="30">
        <v>100</v>
      </c>
      <c r="AF48" s="8">
        <v>42705</v>
      </c>
      <c r="AG48" s="9">
        <v>53.833333333333336</v>
      </c>
      <c r="AH48" s="9">
        <v>39</v>
      </c>
    </row>
    <row r="49" spans="1:34" x14ac:dyDescent="0.25">
      <c r="A49" s="127"/>
      <c r="B49" s="127"/>
      <c r="C49" s="127"/>
      <c r="D49" s="127"/>
      <c r="E49" s="127"/>
      <c r="F49" s="72">
        <v>79896838</v>
      </c>
      <c r="G49" s="31" t="s">
        <v>296</v>
      </c>
      <c r="H49" s="31" t="s">
        <v>297</v>
      </c>
      <c r="I49" s="30" t="s">
        <v>37</v>
      </c>
      <c r="J49" s="31" t="s">
        <v>38</v>
      </c>
      <c r="K49" s="31" t="s">
        <v>39</v>
      </c>
      <c r="L49" s="30" t="s">
        <v>300</v>
      </c>
      <c r="M49" s="30">
        <v>0</v>
      </c>
      <c r="N49" s="30">
        <v>0</v>
      </c>
      <c r="O49" s="30">
        <v>0</v>
      </c>
      <c r="P49" s="30">
        <v>0</v>
      </c>
      <c r="Q49" s="30" t="s">
        <v>174</v>
      </c>
      <c r="R49" s="30">
        <v>0</v>
      </c>
      <c r="S49" s="30">
        <v>0</v>
      </c>
      <c r="T49" s="30">
        <v>0</v>
      </c>
      <c r="U49" s="30" t="s">
        <v>301</v>
      </c>
      <c r="V49" s="30">
        <v>0</v>
      </c>
      <c r="W49" s="30">
        <v>0</v>
      </c>
      <c r="X49" s="31">
        <v>0</v>
      </c>
      <c r="Y49" s="30" t="s">
        <v>41</v>
      </c>
      <c r="Z49" s="30">
        <v>0</v>
      </c>
      <c r="AA49" s="30">
        <v>0</v>
      </c>
      <c r="AB49" s="31" t="s">
        <v>46</v>
      </c>
      <c r="AC49" s="9">
        <v>45</v>
      </c>
      <c r="AD49" s="31">
        <v>45</v>
      </c>
      <c r="AE49" s="30">
        <v>100</v>
      </c>
      <c r="AF49" s="8">
        <v>42705</v>
      </c>
      <c r="AG49" s="9">
        <v>53.833333333333336</v>
      </c>
      <c r="AH49" s="9">
        <v>40</v>
      </c>
    </row>
    <row r="50" spans="1:34" x14ac:dyDescent="0.25">
      <c r="A50" s="127"/>
      <c r="B50" s="127"/>
      <c r="C50" s="127"/>
      <c r="D50" s="127"/>
      <c r="E50" s="127"/>
      <c r="F50" s="72">
        <v>80237787</v>
      </c>
      <c r="G50" s="31" t="s">
        <v>296</v>
      </c>
      <c r="H50" s="31" t="s">
        <v>297</v>
      </c>
      <c r="I50" s="30" t="s">
        <v>37</v>
      </c>
      <c r="J50" s="31" t="s">
        <v>38</v>
      </c>
      <c r="K50" s="31" t="s">
        <v>39</v>
      </c>
      <c r="L50" s="30" t="s">
        <v>44</v>
      </c>
      <c r="M50" s="30">
        <v>0</v>
      </c>
      <c r="N50" s="30" t="s">
        <v>384</v>
      </c>
      <c r="O50" s="30">
        <v>0</v>
      </c>
      <c r="P50" s="30">
        <v>0</v>
      </c>
      <c r="Q50" s="30" t="s">
        <v>45</v>
      </c>
      <c r="R50" s="30">
        <v>0</v>
      </c>
      <c r="S50" s="30">
        <v>0</v>
      </c>
      <c r="T50" s="30">
        <v>0</v>
      </c>
      <c r="U50" s="30" t="s">
        <v>484</v>
      </c>
      <c r="V50" s="30">
        <v>0</v>
      </c>
      <c r="W50" s="30">
        <v>0</v>
      </c>
      <c r="X50" s="31">
        <v>0</v>
      </c>
      <c r="Y50" s="30" t="s">
        <v>41</v>
      </c>
      <c r="Z50" s="30">
        <v>0</v>
      </c>
      <c r="AA50" s="30">
        <v>0</v>
      </c>
      <c r="AB50" s="31" t="s">
        <v>46</v>
      </c>
      <c r="AC50" s="9">
        <v>45</v>
      </c>
      <c r="AD50" s="31">
        <v>45</v>
      </c>
      <c r="AE50" s="30">
        <v>99</v>
      </c>
      <c r="AF50" s="8">
        <v>37895</v>
      </c>
      <c r="AG50" s="9">
        <v>214.16666666666666</v>
      </c>
      <c r="AH50" s="9">
        <v>41</v>
      </c>
    </row>
    <row r="51" spans="1:34" x14ac:dyDescent="0.25">
      <c r="A51" s="127"/>
      <c r="B51" s="127"/>
      <c r="C51" s="127"/>
      <c r="D51" s="127"/>
      <c r="E51" s="127"/>
      <c r="F51" s="72">
        <v>39014369</v>
      </c>
      <c r="G51" s="31" t="s">
        <v>296</v>
      </c>
      <c r="H51" s="31" t="s">
        <v>297</v>
      </c>
      <c r="I51" s="30" t="s">
        <v>37</v>
      </c>
      <c r="J51" s="31" t="s">
        <v>38</v>
      </c>
      <c r="K51" s="31" t="s">
        <v>39</v>
      </c>
      <c r="L51" s="30" t="s">
        <v>303</v>
      </c>
      <c r="M51" s="30">
        <v>0</v>
      </c>
      <c r="N51" s="30">
        <v>0</v>
      </c>
      <c r="O51" s="30">
        <v>0</v>
      </c>
      <c r="P51" s="30">
        <v>0</v>
      </c>
      <c r="Q51" s="30" t="s">
        <v>155</v>
      </c>
      <c r="R51" s="30" t="s">
        <v>304</v>
      </c>
      <c r="S51" s="30" t="s">
        <v>166</v>
      </c>
      <c r="T51" s="30" t="s">
        <v>305</v>
      </c>
      <c r="U51" s="30" t="s">
        <v>306</v>
      </c>
      <c r="V51" s="30">
        <v>0</v>
      </c>
      <c r="W51" s="30">
        <v>0</v>
      </c>
      <c r="X51" s="31">
        <v>0</v>
      </c>
      <c r="Y51" s="30" t="s">
        <v>41</v>
      </c>
      <c r="Z51" s="30">
        <v>0</v>
      </c>
      <c r="AA51" s="30">
        <v>0</v>
      </c>
      <c r="AB51" s="31" t="s">
        <v>46</v>
      </c>
      <c r="AC51" s="9">
        <v>45</v>
      </c>
      <c r="AD51" s="31">
        <v>45</v>
      </c>
      <c r="AE51" s="30">
        <v>91.12</v>
      </c>
      <c r="AF51" s="8">
        <v>42646</v>
      </c>
      <c r="AG51" s="9">
        <v>55.8</v>
      </c>
      <c r="AH51" s="9">
        <v>42</v>
      </c>
    </row>
    <row r="52" spans="1:34" x14ac:dyDescent="0.25">
      <c r="A52" s="127"/>
      <c r="B52" s="127"/>
      <c r="C52" s="127"/>
      <c r="D52" s="127"/>
      <c r="E52" s="127"/>
      <c r="F52" s="72">
        <v>21076985</v>
      </c>
      <c r="G52" s="31" t="s">
        <v>296</v>
      </c>
      <c r="H52" s="31" t="s">
        <v>297</v>
      </c>
      <c r="I52" s="30" t="s">
        <v>37</v>
      </c>
      <c r="J52" s="31" t="s">
        <v>38</v>
      </c>
      <c r="K52" s="31" t="s">
        <v>39</v>
      </c>
      <c r="L52" s="30" t="s">
        <v>717</v>
      </c>
      <c r="M52" s="30">
        <v>0</v>
      </c>
      <c r="N52" s="30">
        <v>0</v>
      </c>
      <c r="O52" s="30">
        <v>0</v>
      </c>
      <c r="P52" s="30">
        <v>0</v>
      </c>
      <c r="Q52" s="30" t="s">
        <v>195</v>
      </c>
      <c r="R52" s="30">
        <v>0</v>
      </c>
      <c r="S52" s="30" t="s">
        <v>718</v>
      </c>
      <c r="T52" s="30">
        <v>0</v>
      </c>
      <c r="U52" s="30">
        <v>0</v>
      </c>
      <c r="V52" s="30">
        <v>0</v>
      </c>
      <c r="W52" s="30">
        <v>0</v>
      </c>
      <c r="X52" s="31">
        <v>0</v>
      </c>
      <c r="Y52" s="30" t="s">
        <v>41</v>
      </c>
      <c r="Z52" s="30">
        <v>0</v>
      </c>
      <c r="AA52" s="30">
        <v>0</v>
      </c>
      <c r="AB52" s="31" t="s">
        <v>42</v>
      </c>
      <c r="AC52" s="9">
        <v>40</v>
      </c>
      <c r="AD52" s="9">
        <v>40</v>
      </c>
      <c r="AE52" s="30">
        <v>100</v>
      </c>
      <c r="AF52" s="8">
        <v>34015</v>
      </c>
      <c r="AG52" s="9">
        <v>343.5</v>
      </c>
      <c r="AH52" s="9">
        <v>43</v>
      </c>
    </row>
    <row r="53" spans="1:34" x14ac:dyDescent="0.25">
      <c r="A53" s="127"/>
      <c r="B53" s="127"/>
      <c r="C53" s="127"/>
      <c r="D53" s="127"/>
      <c r="E53" s="127"/>
      <c r="F53" s="72">
        <v>52040120</v>
      </c>
      <c r="G53" s="31" t="s">
        <v>296</v>
      </c>
      <c r="H53" s="31" t="s">
        <v>297</v>
      </c>
      <c r="I53" s="30" t="s">
        <v>37</v>
      </c>
      <c r="J53" s="31" t="s">
        <v>38</v>
      </c>
      <c r="K53" s="31" t="s">
        <v>39</v>
      </c>
      <c r="L53" s="30" t="s">
        <v>40</v>
      </c>
      <c r="M53" s="30">
        <v>0</v>
      </c>
      <c r="N53" s="30">
        <v>0</v>
      </c>
      <c r="O53" s="30">
        <v>0</v>
      </c>
      <c r="P53" s="30">
        <v>0</v>
      </c>
      <c r="Q53" s="30" t="s">
        <v>155</v>
      </c>
      <c r="R53" s="30">
        <v>0</v>
      </c>
      <c r="S53" s="30" t="s">
        <v>146</v>
      </c>
      <c r="T53" s="30">
        <v>0</v>
      </c>
      <c r="U53" s="30">
        <v>0</v>
      </c>
      <c r="V53" s="30">
        <v>0</v>
      </c>
      <c r="W53" s="30">
        <v>0</v>
      </c>
      <c r="X53" s="31">
        <v>0</v>
      </c>
      <c r="Y53" s="30" t="s">
        <v>41</v>
      </c>
      <c r="Z53" s="30">
        <v>0</v>
      </c>
      <c r="AA53" s="30">
        <v>0</v>
      </c>
      <c r="AB53" s="31" t="s">
        <v>42</v>
      </c>
      <c r="AC53" s="9">
        <v>40</v>
      </c>
      <c r="AD53" s="31">
        <v>40</v>
      </c>
      <c r="AE53" s="30">
        <v>100</v>
      </c>
      <c r="AF53" s="8">
        <v>34015</v>
      </c>
      <c r="AG53" s="9">
        <v>343.5</v>
      </c>
      <c r="AH53" s="9">
        <v>44</v>
      </c>
    </row>
    <row r="54" spans="1:34" x14ac:dyDescent="0.25">
      <c r="A54" s="127"/>
      <c r="B54" s="127"/>
      <c r="C54" s="127"/>
      <c r="D54" s="127"/>
      <c r="E54" s="127"/>
      <c r="F54" s="72">
        <v>52026330</v>
      </c>
      <c r="G54" s="31" t="s">
        <v>296</v>
      </c>
      <c r="H54" s="31" t="s">
        <v>297</v>
      </c>
      <c r="I54" s="30" t="s">
        <v>37</v>
      </c>
      <c r="J54" s="31" t="s">
        <v>38</v>
      </c>
      <c r="K54" s="31" t="s">
        <v>39</v>
      </c>
      <c r="L54" s="30" t="s">
        <v>40</v>
      </c>
      <c r="M54" s="30">
        <v>0</v>
      </c>
      <c r="N54" s="30" t="s">
        <v>175</v>
      </c>
      <c r="O54" s="30">
        <v>0</v>
      </c>
      <c r="P54" s="30">
        <v>0</v>
      </c>
      <c r="Q54" s="30" t="s">
        <v>155</v>
      </c>
      <c r="R54" s="30" t="s">
        <v>97</v>
      </c>
      <c r="S54" s="30" t="s">
        <v>307</v>
      </c>
      <c r="T54" s="30">
        <v>0</v>
      </c>
      <c r="U54" s="30">
        <v>0</v>
      </c>
      <c r="V54" s="30">
        <v>0</v>
      </c>
      <c r="W54" s="30">
        <v>0</v>
      </c>
      <c r="X54" s="31">
        <v>0</v>
      </c>
      <c r="Y54" s="30" t="s">
        <v>41</v>
      </c>
      <c r="Z54" s="30">
        <v>0</v>
      </c>
      <c r="AA54" s="30">
        <v>0</v>
      </c>
      <c r="AB54" s="31" t="s">
        <v>42</v>
      </c>
      <c r="AC54" s="9">
        <v>40</v>
      </c>
      <c r="AD54" s="31">
        <v>40</v>
      </c>
      <c r="AE54" s="30">
        <v>100</v>
      </c>
      <c r="AF54" s="8">
        <v>34015</v>
      </c>
      <c r="AG54" s="9">
        <v>343.5</v>
      </c>
      <c r="AH54" s="9">
        <v>45</v>
      </c>
    </row>
    <row r="55" spans="1:34" x14ac:dyDescent="0.25">
      <c r="A55" s="127"/>
      <c r="B55" s="127"/>
      <c r="C55" s="127"/>
      <c r="D55" s="127"/>
      <c r="E55" s="127"/>
      <c r="F55" s="72">
        <v>51878429</v>
      </c>
      <c r="G55" s="31" t="s">
        <v>296</v>
      </c>
      <c r="H55" s="31" t="s">
        <v>297</v>
      </c>
      <c r="I55" s="30" t="s">
        <v>37</v>
      </c>
      <c r="J55" s="31" t="s">
        <v>38</v>
      </c>
      <c r="K55" s="31" t="s">
        <v>39</v>
      </c>
      <c r="L55" s="30" t="s">
        <v>308</v>
      </c>
      <c r="M55" s="30">
        <v>0</v>
      </c>
      <c r="N55" s="30">
        <v>0</v>
      </c>
      <c r="O55" s="30">
        <v>0</v>
      </c>
      <c r="P55" s="30">
        <v>0</v>
      </c>
      <c r="Q55" s="30" t="s">
        <v>155</v>
      </c>
      <c r="R55" s="30">
        <v>0</v>
      </c>
      <c r="S55" s="30" t="s">
        <v>180</v>
      </c>
      <c r="T55" s="30">
        <v>0</v>
      </c>
      <c r="U55" s="30">
        <v>0</v>
      </c>
      <c r="V55" s="30">
        <v>0</v>
      </c>
      <c r="W55" s="30">
        <v>0</v>
      </c>
      <c r="X55" s="31">
        <v>0</v>
      </c>
      <c r="Y55" s="30" t="s">
        <v>41</v>
      </c>
      <c r="Z55" s="30">
        <v>0</v>
      </c>
      <c r="AA55" s="30">
        <v>0</v>
      </c>
      <c r="AB55" s="31" t="s">
        <v>42</v>
      </c>
      <c r="AC55" s="9">
        <v>40</v>
      </c>
      <c r="AD55" s="31">
        <v>40</v>
      </c>
      <c r="AE55" s="30">
        <v>100</v>
      </c>
      <c r="AF55" s="8">
        <v>34033</v>
      </c>
      <c r="AG55" s="9">
        <v>342.9</v>
      </c>
      <c r="AH55" s="9">
        <v>46</v>
      </c>
    </row>
    <row r="56" spans="1:34" x14ac:dyDescent="0.25">
      <c r="A56" s="127"/>
      <c r="B56" s="127"/>
      <c r="C56" s="127"/>
      <c r="D56" s="127"/>
      <c r="E56" s="127"/>
      <c r="F56" s="72">
        <v>15989005</v>
      </c>
      <c r="G56" s="31" t="s">
        <v>296</v>
      </c>
      <c r="H56" s="31" t="s">
        <v>297</v>
      </c>
      <c r="I56" s="30" t="s">
        <v>37</v>
      </c>
      <c r="J56" s="31" t="s">
        <v>38</v>
      </c>
      <c r="K56" s="31" t="s">
        <v>39</v>
      </c>
      <c r="L56" s="30" t="s">
        <v>40</v>
      </c>
      <c r="M56" s="30">
        <v>0</v>
      </c>
      <c r="N56" s="30" t="s">
        <v>175</v>
      </c>
      <c r="O56" s="30">
        <v>0</v>
      </c>
      <c r="P56" s="30">
        <v>0</v>
      </c>
      <c r="Q56" s="30" t="s">
        <v>155</v>
      </c>
      <c r="R56" s="30">
        <v>0</v>
      </c>
      <c r="S56" s="30" t="s">
        <v>177</v>
      </c>
      <c r="T56" s="30">
        <v>0</v>
      </c>
      <c r="U56" s="30">
        <v>0</v>
      </c>
      <c r="V56" s="30">
        <v>0</v>
      </c>
      <c r="W56" s="30">
        <v>0</v>
      </c>
      <c r="X56" s="31">
        <v>0</v>
      </c>
      <c r="Y56" s="30" t="s">
        <v>41</v>
      </c>
      <c r="Z56" s="30">
        <v>0</v>
      </c>
      <c r="AA56" s="30">
        <v>0</v>
      </c>
      <c r="AB56" s="31" t="s">
        <v>42</v>
      </c>
      <c r="AC56" s="9">
        <v>40</v>
      </c>
      <c r="AD56" s="31">
        <v>40</v>
      </c>
      <c r="AE56" s="30">
        <v>100</v>
      </c>
      <c r="AF56" s="8">
        <v>34591</v>
      </c>
      <c r="AG56" s="9">
        <v>324.3</v>
      </c>
      <c r="AH56" s="9">
        <v>47</v>
      </c>
    </row>
    <row r="57" spans="1:34" x14ac:dyDescent="0.25">
      <c r="A57" s="127"/>
      <c r="B57" s="127"/>
      <c r="C57" s="127"/>
      <c r="D57" s="127"/>
      <c r="E57" s="127"/>
      <c r="F57" s="72">
        <v>52333475</v>
      </c>
      <c r="G57" s="31" t="s">
        <v>296</v>
      </c>
      <c r="H57" s="31" t="s">
        <v>297</v>
      </c>
      <c r="I57" s="30" t="s">
        <v>37</v>
      </c>
      <c r="J57" s="31" t="s">
        <v>38</v>
      </c>
      <c r="K57" s="31" t="s">
        <v>39</v>
      </c>
      <c r="L57" s="30" t="s">
        <v>40</v>
      </c>
      <c r="M57" s="30">
        <v>0</v>
      </c>
      <c r="N57" s="30">
        <v>0</v>
      </c>
      <c r="O57" s="30">
        <v>0</v>
      </c>
      <c r="P57" s="30">
        <v>0</v>
      </c>
      <c r="Q57" s="30" t="s">
        <v>195</v>
      </c>
      <c r="R57" s="30">
        <v>0</v>
      </c>
      <c r="S57" s="30" t="s">
        <v>713</v>
      </c>
      <c r="T57" s="30">
        <v>0</v>
      </c>
      <c r="U57" s="30">
        <v>0</v>
      </c>
      <c r="V57" s="30">
        <v>0</v>
      </c>
      <c r="W57" s="30">
        <v>0</v>
      </c>
      <c r="X57" s="31">
        <v>0</v>
      </c>
      <c r="Y57" s="30" t="s">
        <v>41</v>
      </c>
      <c r="Z57" s="30">
        <v>0</v>
      </c>
      <c r="AA57" s="30">
        <v>0</v>
      </c>
      <c r="AB57" s="31" t="s">
        <v>42</v>
      </c>
      <c r="AC57" s="9">
        <v>40</v>
      </c>
      <c r="AD57" s="31">
        <v>40</v>
      </c>
      <c r="AE57" s="30">
        <v>100</v>
      </c>
      <c r="AF57" s="8">
        <v>34814</v>
      </c>
      <c r="AG57" s="9">
        <v>316.86666666666667</v>
      </c>
      <c r="AH57" s="9">
        <v>48</v>
      </c>
    </row>
    <row r="58" spans="1:34" x14ac:dyDescent="0.25">
      <c r="A58" s="127"/>
      <c r="B58" s="127"/>
      <c r="C58" s="127"/>
      <c r="D58" s="127"/>
      <c r="E58" s="127"/>
      <c r="F58" s="72">
        <v>51648933</v>
      </c>
      <c r="G58" s="31" t="s">
        <v>296</v>
      </c>
      <c r="H58" s="31" t="s">
        <v>297</v>
      </c>
      <c r="I58" s="30" t="s">
        <v>37</v>
      </c>
      <c r="J58" s="31" t="s">
        <v>38</v>
      </c>
      <c r="K58" s="31" t="s">
        <v>39</v>
      </c>
      <c r="L58" s="30" t="s">
        <v>40</v>
      </c>
      <c r="M58" s="30">
        <v>0</v>
      </c>
      <c r="N58" s="30" t="s">
        <v>299</v>
      </c>
      <c r="O58" s="30">
        <v>0</v>
      </c>
      <c r="P58" s="30">
        <v>0</v>
      </c>
      <c r="Q58" s="30" t="s">
        <v>195</v>
      </c>
      <c r="R58" s="30">
        <v>0</v>
      </c>
      <c r="S58" s="30" t="s">
        <v>190</v>
      </c>
      <c r="T58" s="30">
        <v>0</v>
      </c>
      <c r="U58" s="30">
        <v>0</v>
      </c>
      <c r="V58" s="30">
        <v>0</v>
      </c>
      <c r="W58" s="30">
        <v>0</v>
      </c>
      <c r="X58" s="31">
        <v>0</v>
      </c>
      <c r="Y58" s="30" t="s">
        <v>41</v>
      </c>
      <c r="Z58" s="30">
        <v>0</v>
      </c>
      <c r="AA58" s="30">
        <v>0</v>
      </c>
      <c r="AB58" s="31" t="s">
        <v>42</v>
      </c>
      <c r="AC58" s="9">
        <v>40</v>
      </c>
      <c r="AD58" s="31">
        <v>40</v>
      </c>
      <c r="AE58" s="30">
        <v>100</v>
      </c>
      <c r="AF58" s="8">
        <v>34843</v>
      </c>
      <c r="AG58" s="9">
        <v>315.89999999999998</v>
      </c>
      <c r="AH58" s="9">
        <v>49</v>
      </c>
    </row>
    <row r="59" spans="1:34" x14ac:dyDescent="0.25">
      <c r="A59" s="127"/>
      <c r="B59" s="127"/>
      <c r="C59" s="127"/>
      <c r="D59" s="127"/>
      <c r="E59" s="127"/>
      <c r="F59" s="72">
        <v>79553195</v>
      </c>
      <c r="G59" s="31" t="s">
        <v>296</v>
      </c>
      <c r="H59" s="31" t="s">
        <v>297</v>
      </c>
      <c r="I59" s="30" t="s">
        <v>37</v>
      </c>
      <c r="J59" s="31" t="s">
        <v>38</v>
      </c>
      <c r="K59" s="31" t="s">
        <v>39</v>
      </c>
      <c r="L59" s="30" t="s">
        <v>58</v>
      </c>
      <c r="M59" s="30">
        <v>0</v>
      </c>
      <c r="N59" s="30">
        <v>0</v>
      </c>
      <c r="O59" s="30">
        <v>0</v>
      </c>
      <c r="P59" s="30">
        <v>0</v>
      </c>
      <c r="Q59" s="30" t="s">
        <v>309</v>
      </c>
      <c r="R59" s="30">
        <v>0</v>
      </c>
      <c r="S59" s="30" t="s">
        <v>310</v>
      </c>
      <c r="T59" s="30">
        <v>0</v>
      </c>
      <c r="U59" s="30">
        <v>0</v>
      </c>
      <c r="V59" s="30">
        <v>0</v>
      </c>
      <c r="W59" s="30">
        <v>0</v>
      </c>
      <c r="X59" s="31">
        <v>0</v>
      </c>
      <c r="Y59" s="30" t="s">
        <v>41</v>
      </c>
      <c r="Z59" s="30">
        <v>0</v>
      </c>
      <c r="AA59" s="30">
        <v>0</v>
      </c>
      <c r="AB59" s="31" t="s">
        <v>42</v>
      </c>
      <c r="AC59" s="9">
        <v>40</v>
      </c>
      <c r="AD59" s="31">
        <v>40</v>
      </c>
      <c r="AE59" s="30">
        <v>100</v>
      </c>
      <c r="AF59" s="8">
        <v>34984</v>
      </c>
      <c r="AG59" s="9">
        <v>311.2</v>
      </c>
      <c r="AH59" s="9">
        <v>50</v>
      </c>
    </row>
    <row r="60" spans="1:34" x14ac:dyDescent="0.25">
      <c r="A60" s="127"/>
      <c r="B60" s="127"/>
      <c r="C60" s="127"/>
      <c r="D60" s="127"/>
      <c r="E60" s="127"/>
      <c r="F60" s="72">
        <v>51980554</v>
      </c>
      <c r="G60" s="31" t="s">
        <v>296</v>
      </c>
      <c r="H60" s="31" t="s">
        <v>297</v>
      </c>
      <c r="I60" s="30" t="s">
        <v>37</v>
      </c>
      <c r="J60" s="31" t="s">
        <v>38</v>
      </c>
      <c r="K60" s="31" t="s">
        <v>39</v>
      </c>
      <c r="L60" s="30" t="s">
        <v>40</v>
      </c>
      <c r="M60" s="30">
        <v>0</v>
      </c>
      <c r="N60" s="30">
        <v>0</v>
      </c>
      <c r="O60" s="30">
        <v>0</v>
      </c>
      <c r="P60" s="30">
        <v>0</v>
      </c>
      <c r="Q60" s="30" t="s">
        <v>195</v>
      </c>
      <c r="R60" s="30">
        <v>0</v>
      </c>
      <c r="S60" s="30" t="s">
        <v>713</v>
      </c>
      <c r="T60" s="30">
        <v>0</v>
      </c>
      <c r="U60" s="30">
        <v>0</v>
      </c>
      <c r="V60" s="30">
        <v>0</v>
      </c>
      <c r="W60" s="30">
        <v>0</v>
      </c>
      <c r="X60" s="31">
        <v>0</v>
      </c>
      <c r="Y60" s="30" t="s">
        <v>41</v>
      </c>
      <c r="Z60" s="30">
        <v>0</v>
      </c>
      <c r="AA60" s="30">
        <v>0</v>
      </c>
      <c r="AB60" s="31" t="s">
        <v>42</v>
      </c>
      <c r="AC60" s="9">
        <v>40</v>
      </c>
      <c r="AD60" s="9">
        <v>40</v>
      </c>
      <c r="AE60" s="30">
        <v>100</v>
      </c>
      <c r="AF60" s="8">
        <v>36326</v>
      </c>
      <c r="AG60" s="9">
        <v>266.46666666666664</v>
      </c>
      <c r="AH60" s="9">
        <v>51</v>
      </c>
    </row>
    <row r="61" spans="1:34" x14ac:dyDescent="0.25">
      <c r="A61" s="127"/>
      <c r="B61" s="127"/>
      <c r="C61" s="127"/>
      <c r="D61" s="127"/>
      <c r="E61" s="127"/>
      <c r="F61" s="72">
        <v>79688578</v>
      </c>
      <c r="G61" s="31" t="s">
        <v>296</v>
      </c>
      <c r="H61" s="31" t="s">
        <v>297</v>
      </c>
      <c r="I61" s="30" t="s">
        <v>37</v>
      </c>
      <c r="J61" s="31" t="s">
        <v>38</v>
      </c>
      <c r="K61" s="31" t="s">
        <v>39</v>
      </c>
      <c r="L61" s="30" t="s">
        <v>40</v>
      </c>
      <c r="M61" s="30">
        <v>0</v>
      </c>
      <c r="N61" s="30" t="s">
        <v>311</v>
      </c>
      <c r="O61" s="30">
        <v>0</v>
      </c>
      <c r="P61" s="30">
        <v>0</v>
      </c>
      <c r="Q61" s="30" t="s">
        <v>312</v>
      </c>
      <c r="R61" s="30">
        <v>0</v>
      </c>
      <c r="S61" s="30" t="s">
        <v>250</v>
      </c>
      <c r="T61" s="30" t="s">
        <v>485</v>
      </c>
      <c r="U61" s="30">
        <v>0</v>
      </c>
      <c r="V61" s="30">
        <v>0</v>
      </c>
      <c r="W61" s="30">
        <v>0</v>
      </c>
      <c r="X61" s="31">
        <v>0</v>
      </c>
      <c r="Y61" s="30" t="s">
        <v>41</v>
      </c>
      <c r="Z61" s="30">
        <v>0</v>
      </c>
      <c r="AA61" s="30">
        <v>0</v>
      </c>
      <c r="AB61" s="31" t="s">
        <v>42</v>
      </c>
      <c r="AC61" s="9">
        <v>40</v>
      </c>
      <c r="AD61" s="31">
        <v>40</v>
      </c>
      <c r="AE61" s="30">
        <v>100</v>
      </c>
      <c r="AF61" s="8">
        <v>36570</v>
      </c>
      <c r="AG61" s="9">
        <v>258.33333333333331</v>
      </c>
      <c r="AH61" s="9">
        <v>52</v>
      </c>
    </row>
    <row r="62" spans="1:34" x14ac:dyDescent="0.25">
      <c r="A62" s="127"/>
      <c r="B62" s="127"/>
      <c r="C62" s="127"/>
      <c r="D62" s="127"/>
      <c r="E62" s="127"/>
      <c r="F62" s="72">
        <v>52215726</v>
      </c>
      <c r="G62" s="31" t="s">
        <v>296</v>
      </c>
      <c r="H62" s="31" t="s">
        <v>297</v>
      </c>
      <c r="I62" s="30" t="s">
        <v>37</v>
      </c>
      <c r="J62" s="31" t="s">
        <v>38</v>
      </c>
      <c r="K62" s="31" t="s">
        <v>39</v>
      </c>
      <c r="L62" s="30" t="s">
        <v>719</v>
      </c>
      <c r="M62" s="30">
        <v>0</v>
      </c>
      <c r="N62" s="30" t="s">
        <v>175</v>
      </c>
      <c r="O62" s="30">
        <v>0</v>
      </c>
      <c r="P62" s="30">
        <v>0</v>
      </c>
      <c r="Q62" s="30" t="s">
        <v>195</v>
      </c>
      <c r="R62" s="30">
        <v>0</v>
      </c>
      <c r="S62" s="30" t="s">
        <v>720</v>
      </c>
      <c r="T62" s="30">
        <v>0</v>
      </c>
      <c r="U62" s="30">
        <v>0</v>
      </c>
      <c r="V62" s="30">
        <v>0</v>
      </c>
      <c r="W62" s="30">
        <v>0</v>
      </c>
      <c r="X62" s="31">
        <v>0</v>
      </c>
      <c r="Y62" s="30" t="s">
        <v>41</v>
      </c>
      <c r="Z62" s="30">
        <v>0</v>
      </c>
      <c r="AA62" s="30">
        <v>0</v>
      </c>
      <c r="AB62" s="31" t="s">
        <v>42</v>
      </c>
      <c r="AC62" s="9">
        <v>40</v>
      </c>
      <c r="AD62" s="31">
        <v>40</v>
      </c>
      <c r="AE62" s="30">
        <v>100</v>
      </c>
      <c r="AF62" s="8">
        <v>37081</v>
      </c>
      <c r="AG62" s="9">
        <v>241.3</v>
      </c>
      <c r="AH62" s="9">
        <v>53</v>
      </c>
    </row>
    <row r="63" spans="1:34" x14ac:dyDescent="0.25">
      <c r="A63" s="127"/>
      <c r="B63" s="127"/>
      <c r="C63" s="127"/>
      <c r="D63" s="127"/>
      <c r="E63" s="127"/>
      <c r="F63" s="72">
        <v>52448718</v>
      </c>
      <c r="G63" s="31" t="s">
        <v>296</v>
      </c>
      <c r="H63" s="31" t="s">
        <v>297</v>
      </c>
      <c r="I63" s="30" t="s">
        <v>37</v>
      </c>
      <c r="J63" s="31" t="s">
        <v>38</v>
      </c>
      <c r="K63" s="31" t="s">
        <v>39</v>
      </c>
      <c r="L63" s="30" t="s">
        <v>40</v>
      </c>
      <c r="M63" s="30">
        <v>0</v>
      </c>
      <c r="N63" s="30" t="s">
        <v>175</v>
      </c>
      <c r="O63" s="30">
        <v>0</v>
      </c>
      <c r="P63" s="30">
        <v>0</v>
      </c>
      <c r="Q63" s="30" t="s">
        <v>313</v>
      </c>
      <c r="R63" s="30">
        <v>0</v>
      </c>
      <c r="S63" s="30" t="s">
        <v>147</v>
      </c>
      <c r="T63" s="30">
        <v>0</v>
      </c>
      <c r="U63" s="30">
        <v>0</v>
      </c>
      <c r="V63" s="30">
        <v>0</v>
      </c>
      <c r="W63" s="30">
        <v>0</v>
      </c>
      <c r="X63" s="31">
        <v>0</v>
      </c>
      <c r="Y63" s="30" t="s">
        <v>41</v>
      </c>
      <c r="Z63" s="30">
        <v>0</v>
      </c>
      <c r="AA63" s="30">
        <v>0</v>
      </c>
      <c r="AB63" s="31" t="s">
        <v>42</v>
      </c>
      <c r="AC63" s="9">
        <v>40</v>
      </c>
      <c r="AD63" s="31">
        <v>40</v>
      </c>
      <c r="AE63" s="30">
        <v>100</v>
      </c>
      <c r="AF63" s="8">
        <v>37222</v>
      </c>
      <c r="AG63" s="9">
        <v>236.6</v>
      </c>
      <c r="AH63" s="9">
        <v>54</v>
      </c>
    </row>
    <row r="64" spans="1:34" x14ac:dyDescent="0.25">
      <c r="A64" s="127"/>
      <c r="B64" s="127"/>
      <c r="C64" s="127"/>
      <c r="D64" s="127"/>
      <c r="E64" s="127"/>
      <c r="F64" s="72">
        <v>52727991</v>
      </c>
      <c r="G64" s="31" t="s">
        <v>296</v>
      </c>
      <c r="H64" s="31" t="s">
        <v>297</v>
      </c>
      <c r="I64" s="30" t="s">
        <v>37</v>
      </c>
      <c r="J64" s="31" t="s">
        <v>38</v>
      </c>
      <c r="K64" s="31" t="s">
        <v>39</v>
      </c>
      <c r="L64" s="30" t="s">
        <v>40</v>
      </c>
      <c r="M64" s="30">
        <v>0</v>
      </c>
      <c r="N64" s="30" t="s">
        <v>314</v>
      </c>
      <c r="O64" s="30">
        <v>0</v>
      </c>
      <c r="P64" s="30">
        <v>0</v>
      </c>
      <c r="Q64" s="30" t="s">
        <v>195</v>
      </c>
      <c r="R64" s="30">
        <v>0</v>
      </c>
      <c r="S64" s="30" t="s">
        <v>721</v>
      </c>
      <c r="T64" s="30">
        <v>0</v>
      </c>
      <c r="U64" s="30">
        <v>0</v>
      </c>
      <c r="V64" s="30">
        <v>0</v>
      </c>
      <c r="W64" s="30">
        <v>0</v>
      </c>
      <c r="X64" s="31">
        <v>0</v>
      </c>
      <c r="Y64" s="30" t="s">
        <v>41</v>
      </c>
      <c r="Z64" s="30">
        <v>0</v>
      </c>
      <c r="AA64" s="30">
        <v>0</v>
      </c>
      <c r="AB64" s="31" t="s">
        <v>42</v>
      </c>
      <c r="AC64" s="9">
        <v>40</v>
      </c>
      <c r="AD64" s="31">
        <v>40</v>
      </c>
      <c r="AE64" s="30">
        <v>100</v>
      </c>
      <c r="AF64" s="8">
        <v>37222</v>
      </c>
      <c r="AG64" s="9">
        <v>236.6</v>
      </c>
      <c r="AH64" s="9">
        <v>55</v>
      </c>
    </row>
    <row r="65" spans="1:34" x14ac:dyDescent="0.25">
      <c r="A65" s="127"/>
      <c r="B65" s="127"/>
      <c r="C65" s="127"/>
      <c r="D65" s="127"/>
      <c r="E65" s="127"/>
      <c r="F65" s="72">
        <v>51593849</v>
      </c>
      <c r="G65" s="31" t="s">
        <v>296</v>
      </c>
      <c r="H65" s="31" t="s">
        <v>297</v>
      </c>
      <c r="I65" s="30" t="s">
        <v>37</v>
      </c>
      <c r="J65" s="31" t="s">
        <v>38</v>
      </c>
      <c r="K65" s="31" t="s">
        <v>39</v>
      </c>
      <c r="L65" s="30" t="s">
        <v>40</v>
      </c>
      <c r="M65" s="30">
        <v>0</v>
      </c>
      <c r="N65" s="30" t="s">
        <v>157</v>
      </c>
      <c r="O65" s="30">
        <v>0</v>
      </c>
      <c r="P65" s="30">
        <v>0</v>
      </c>
      <c r="Q65" s="30" t="s">
        <v>155</v>
      </c>
      <c r="R65" s="30">
        <v>0</v>
      </c>
      <c r="S65" s="30" t="s">
        <v>168</v>
      </c>
      <c r="T65" s="30">
        <v>0</v>
      </c>
      <c r="U65" s="30">
        <v>0</v>
      </c>
      <c r="V65" s="30">
        <v>0</v>
      </c>
      <c r="W65" s="30">
        <v>0</v>
      </c>
      <c r="X65" s="31">
        <v>0</v>
      </c>
      <c r="Y65" s="30" t="s">
        <v>41</v>
      </c>
      <c r="Z65" s="30">
        <v>0</v>
      </c>
      <c r="AA65" s="30">
        <v>0</v>
      </c>
      <c r="AB65" s="31" t="s">
        <v>42</v>
      </c>
      <c r="AC65" s="9">
        <v>40</v>
      </c>
      <c r="AD65" s="31">
        <v>40</v>
      </c>
      <c r="AE65" s="30">
        <v>100</v>
      </c>
      <c r="AF65" s="8">
        <v>37669</v>
      </c>
      <c r="AG65" s="9">
        <v>221.7</v>
      </c>
      <c r="AH65" s="9">
        <v>56</v>
      </c>
    </row>
    <row r="66" spans="1:34" x14ac:dyDescent="0.25">
      <c r="A66" s="127"/>
      <c r="B66" s="127"/>
      <c r="C66" s="127"/>
      <c r="D66" s="127"/>
      <c r="E66" s="127"/>
      <c r="F66" s="72">
        <v>23823920</v>
      </c>
      <c r="G66" s="31" t="s">
        <v>315</v>
      </c>
      <c r="H66" s="31" t="s">
        <v>297</v>
      </c>
      <c r="I66" s="30" t="s">
        <v>37</v>
      </c>
      <c r="J66" s="31" t="s">
        <v>38</v>
      </c>
      <c r="K66" s="31" t="s">
        <v>39</v>
      </c>
      <c r="L66" s="30" t="s">
        <v>40</v>
      </c>
      <c r="M66" s="30">
        <v>0</v>
      </c>
      <c r="N66" s="30">
        <v>0</v>
      </c>
      <c r="O66" s="30">
        <v>0</v>
      </c>
      <c r="P66" s="30">
        <v>0</v>
      </c>
      <c r="Q66" s="30" t="s">
        <v>174</v>
      </c>
      <c r="R66" s="30">
        <v>0</v>
      </c>
      <c r="S66" s="30" t="s">
        <v>147</v>
      </c>
      <c r="T66" s="30">
        <v>0</v>
      </c>
      <c r="U66" s="30">
        <v>0</v>
      </c>
      <c r="V66" s="30">
        <v>0</v>
      </c>
      <c r="W66" s="30">
        <v>0</v>
      </c>
      <c r="X66" s="31">
        <v>0</v>
      </c>
      <c r="Y66" s="30" t="s">
        <v>41</v>
      </c>
      <c r="Z66" s="30">
        <v>0</v>
      </c>
      <c r="AA66" s="30">
        <v>0</v>
      </c>
      <c r="AB66" s="31" t="s">
        <v>42</v>
      </c>
      <c r="AC66" s="31">
        <v>40</v>
      </c>
      <c r="AD66" s="31">
        <v>40</v>
      </c>
      <c r="AE66" s="30">
        <v>100</v>
      </c>
      <c r="AF66" s="8">
        <v>40679</v>
      </c>
      <c r="AG66" s="9">
        <v>121.36666666666666</v>
      </c>
      <c r="AH66" s="9">
        <v>57</v>
      </c>
    </row>
    <row r="67" spans="1:34" x14ac:dyDescent="0.25">
      <c r="A67" s="127"/>
      <c r="B67" s="127"/>
      <c r="C67" s="127"/>
      <c r="D67" s="127"/>
      <c r="E67" s="127"/>
      <c r="F67" s="72">
        <v>52096934</v>
      </c>
      <c r="G67" s="31" t="s">
        <v>296</v>
      </c>
      <c r="H67" s="31" t="s">
        <v>297</v>
      </c>
      <c r="I67" s="30" t="s">
        <v>37</v>
      </c>
      <c r="J67" s="31" t="s">
        <v>38</v>
      </c>
      <c r="K67" s="31" t="s">
        <v>39</v>
      </c>
      <c r="L67" s="30" t="s">
        <v>40</v>
      </c>
      <c r="M67" s="30">
        <v>0</v>
      </c>
      <c r="N67" s="30">
        <v>0</v>
      </c>
      <c r="O67" s="30">
        <v>0</v>
      </c>
      <c r="P67" s="30">
        <v>0</v>
      </c>
      <c r="Q67" s="30" t="s">
        <v>195</v>
      </c>
      <c r="R67" s="30">
        <v>0</v>
      </c>
      <c r="S67" s="30" t="s">
        <v>720</v>
      </c>
      <c r="T67" s="30">
        <v>0</v>
      </c>
      <c r="U67" s="30">
        <v>0</v>
      </c>
      <c r="V67" s="30">
        <v>0</v>
      </c>
      <c r="W67" s="30">
        <v>0</v>
      </c>
      <c r="X67" s="31">
        <v>0</v>
      </c>
      <c r="Y67" s="30" t="s">
        <v>41</v>
      </c>
      <c r="Z67" s="30">
        <v>0</v>
      </c>
      <c r="AA67" s="30">
        <v>0</v>
      </c>
      <c r="AB67" s="31" t="s">
        <v>42</v>
      </c>
      <c r="AC67" s="9">
        <v>40</v>
      </c>
      <c r="AD67" s="31">
        <v>40</v>
      </c>
      <c r="AE67" s="30">
        <v>100</v>
      </c>
      <c r="AF67" s="8">
        <v>40848</v>
      </c>
      <c r="AG67" s="9">
        <v>115.73333333333333</v>
      </c>
      <c r="AH67" s="9">
        <v>58</v>
      </c>
    </row>
    <row r="68" spans="1:34" x14ac:dyDescent="0.25">
      <c r="A68" s="127"/>
      <c r="B68" s="127"/>
      <c r="C68" s="127"/>
      <c r="D68" s="127"/>
      <c r="E68" s="127"/>
      <c r="F68" s="72">
        <v>52968795</v>
      </c>
      <c r="G68" s="31" t="s">
        <v>296</v>
      </c>
      <c r="H68" s="31" t="s">
        <v>297</v>
      </c>
      <c r="I68" s="30" t="s">
        <v>37</v>
      </c>
      <c r="J68" s="31" t="s">
        <v>38</v>
      </c>
      <c r="K68" s="31" t="s">
        <v>39</v>
      </c>
      <c r="L68" s="30" t="s">
        <v>40</v>
      </c>
      <c r="M68" s="30">
        <v>0</v>
      </c>
      <c r="N68" s="30">
        <v>0</v>
      </c>
      <c r="O68" s="30">
        <v>0</v>
      </c>
      <c r="P68" s="30">
        <v>0</v>
      </c>
      <c r="Q68" s="30" t="s">
        <v>317</v>
      </c>
      <c r="R68" s="30">
        <v>0</v>
      </c>
      <c r="S68" s="30" t="s">
        <v>318</v>
      </c>
      <c r="T68" s="30">
        <v>0</v>
      </c>
      <c r="U68" s="30">
        <v>0</v>
      </c>
      <c r="V68" s="30">
        <v>0</v>
      </c>
      <c r="W68" s="30">
        <v>0</v>
      </c>
      <c r="X68" s="31">
        <v>0</v>
      </c>
      <c r="Y68" s="30" t="s">
        <v>41</v>
      </c>
      <c r="Z68" s="30">
        <v>0</v>
      </c>
      <c r="AA68" s="30">
        <v>0</v>
      </c>
      <c r="AB68" s="31" t="s">
        <v>42</v>
      </c>
      <c r="AC68" s="9">
        <v>40</v>
      </c>
      <c r="AD68" s="31">
        <v>40</v>
      </c>
      <c r="AE68" s="30">
        <v>100</v>
      </c>
      <c r="AF68" s="8">
        <v>41031</v>
      </c>
      <c r="AG68" s="9">
        <v>109.63333333333334</v>
      </c>
      <c r="AH68" s="9">
        <v>59</v>
      </c>
    </row>
    <row r="69" spans="1:34" x14ac:dyDescent="0.25">
      <c r="A69" s="127"/>
      <c r="B69" s="127"/>
      <c r="C69" s="127"/>
      <c r="D69" s="127"/>
      <c r="E69" s="127"/>
      <c r="F69" s="72">
        <v>52731738</v>
      </c>
      <c r="G69" s="31" t="s">
        <v>296</v>
      </c>
      <c r="H69" s="31" t="s">
        <v>297</v>
      </c>
      <c r="I69" s="30" t="s">
        <v>37</v>
      </c>
      <c r="J69" s="31" t="s">
        <v>38</v>
      </c>
      <c r="K69" s="31" t="s">
        <v>39</v>
      </c>
      <c r="L69" s="30" t="s">
        <v>44</v>
      </c>
      <c r="M69" s="30">
        <v>0</v>
      </c>
      <c r="N69" s="30">
        <v>0</v>
      </c>
      <c r="O69" s="30">
        <v>0</v>
      </c>
      <c r="P69" s="30">
        <v>0</v>
      </c>
      <c r="Q69" s="30" t="s">
        <v>195</v>
      </c>
      <c r="R69" s="30">
        <v>0</v>
      </c>
      <c r="S69" s="30" t="s">
        <v>147</v>
      </c>
      <c r="T69" s="30">
        <v>0</v>
      </c>
      <c r="U69" s="30">
        <v>0</v>
      </c>
      <c r="V69" s="30">
        <v>0</v>
      </c>
      <c r="W69" s="30">
        <v>0</v>
      </c>
      <c r="X69" s="31">
        <v>0</v>
      </c>
      <c r="Y69" s="30" t="s">
        <v>41</v>
      </c>
      <c r="Z69" s="30">
        <v>0</v>
      </c>
      <c r="AA69" s="30">
        <v>0</v>
      </c>
      <c r="AB69" s="31" t="s">
        <v>42</v>
      </c>
      <c r="AC69" s="9">
        <v>40</v>
      </c>
      <c r="AD69" s="31">
        <v>40</v>
      </c>
      <c r="AE69" s="30">
        <v>100</v>
      </c>
      <c r="AF69" s="8">
        <v>41093</v>
      </c>
      <c r="AG69" s="9">
        <v>107.56666666666666</v>
      </c>
      <c r="AH69" s="9">
        <v>60</v>
      </c>
    </row>
    <row r="70" spans="1:34" x14ac:dyDescent="0.25">
      <c r="A70" s="127"/>
      <c r="B70" s="127"/>
      <c r="C70" s="127"/>
      <c r="D70" s="127"/>
      <c r="E70" s="127"/>
      <c r="F70" s="72">
        <v>45442405</v>
      </c>
      <c r="G70" s="31" t="s">
        <v>296</v>
      </c>
      <c r="H70" s="31" t="s">
        <v>297</v>
      </c>
      <c r="I70" s="30" t="s">
        <v>37</v>
      </c>
      <c r="J70" s="31" t="s">
        <v>38</v>
      </c>
      <c r="K70" s="31" t="s">
        <v>39</v>
      </c>
      <c r="L70" s="30" t="s">
        <v>40</v>
      </c>
      <c r="M70" s="30">
        <v>0</v>
      </c>
      <c r="N70" s="30">
        <v>0</v>
      </c>
      <c r="O70" s="30">
        <v>0</v>
      </c>
      <c r="P70" s="30">
        <v>0</v>
      </c>
      <c r="Q70" s="30" t="s">
        <v>195</v>
      </c>
      <c r="R70" s="30">
        <v>0</v>
      </c>
      <c r="S70" s="30" t="s">
        <v>217</v>
      </c>
      <c r="T70" s="30">
        <v>0</v>
      </c>
      <c r="U70" s="30">
        <v>0</v>
      </c>
      <c r="V70" s="30">
        <v>0</v>
      </c>
      <c r="W70" s="30">
        <v>0</v>
      </c>
      <c r="X70" s="31">
        <v>0</v>
      </c>
      <c r="Y70" s="30" t="s">
        <v>41</v>
      </c>
      <c r="Z70" s="30">
        <v>0</v>
      </c>
      <c r="AA70" s="30">
        <v>0</v>
      </c>
      <c r="AB70" s="31" t="s">
        <v>42</v>
      </c>
      <c r="AC70" s="9">
        <v>40</v>
      </c>
      <c r="AD70" s="31">
        <v>40</v>
      </c>
      <c r="AE70" s="30">
        <v>100</v>
      </c>
      <c r="AF70" s="8">
        <v>41122</v>
      </c>
      <c r="AG70" s="9">
        <v>106.6</v>
      </c>
      <c r="AH70" s="9">
        <v>61</v>
      </c>
    </row>
    <row r="71" spans="1:34" x14ac:dyDescent="0.25">
      <c r="A71" s="127"/>
      <c r="B71" s="127"/>
      <c r="C71" s="127"/>
      <c r="D71" s="127"/>
      <c r="E71" s="127"/>
      <c r="F71" s="72">
        <v>40034052</v>
      </c>
      <c r="G71" s="31" t="s">
        <v>296</v>
      </c>
      <c r="H71" s="31" t="s">
        <v>297</v>
      </c>
      <c r="I71" s="30" t="s">
        <v>37</v>
      </c>
      <c r="J71" s="31" t="s">
        <v>38</v>
      </c>
      <c r="K71" s="31" t="s">
        <v>39</v>
      </c>
      <c r="L71" s="30" t="s">
        <v>44</v>
      </c>
      <c r="M71" s="30">
        <v>0</v>
      </c>
      <c r="N71" s="30">
        <v>0</v>
      </c>
      <c r="O71" s="30">
        <v>0</v>
      </c>
      <c r="P71" s="30">
        <v>0</v>
      </c>
      <c r="Q71" s="30" t="s">
        <v>195</v>
      </c>
      <c r="R71" s="30">
        <v>0</v>
      </c>
      <c r="S71" s="30" t="s">
        <v>213</v>
      </c>
      <c r="T71" s="30">
        <v>0</v>
      </c>
      <c r="U71" s="30">
        <v>0</v>
      </c>
      <c r="V71" s="30">
        <v>0</v>
      </c>
      <c r="W71" s="30">
        <v>0</v>
      </c>
      <c r="X71" s="31">
        <v>0</v>
      </c>
      <c r="Y71" s="30" t="s">
        <v>41</v>
      </c>
      <c r="Z71" s="30">
        <v>0</v>
      </c>
      <c r="AA71" s="30">
        <v>0</v>
      </c>
      <c r="AB71" s="31" t="s">
        <v>42</v>
      </c>
      <c r="AC71" s="9">
        <v>40</v>
      </c>
      <c r="AD71" s="31">
        <v>40</v>
      </c>
      <c r="AE71" s="30">
        <v>100</v>
      </c>
      <c r="AF71" s="8">
        <v>41964</v>
      </c>
      <c r="AG71" s="9">
        <v>78.533333333333331</v>
      </c>
      <c r="AH71" s="9">
        <v>62</v>
      </c>
    </row>
    <row r="72" spans="1:34" x14ac:dyDescent="0.25">
      <c r="A72" s="127"/>
      <c r="B72" s="127"/>
      <c r="C72" s="127"/>
      <c r="D72" s="127"/>
      <c r="E72" s="127"/>
      <c r="F72" s="72">
        <v>52747674</v>
      </c>
      <c r="G72" s="31" t="s">
        <v>296</v>
      </c>
      <c r="H72" s="31" t="s">
        <v>297</v>
      </c>
      <c r="I72" s="30" t="s">
        <v>37</v>
      </c>
      <c r="J72" s="31" t="s">
        <v>38</v>
      </c>
      <c r="K72" s="31" t="s">
        <v>39</v>
      </c>
      <c r="L72" s="30" t="s">
        <v>722</v>
      </c>
      <c r="M72" s="30">
        <v>0</v>
      </c>
      <c r="N72" s="30" t="s">
        <v>175</v>
      </c>
      <c r="O72" s="30">
        <v>0</v>
      </c>
      <c r="P72" s="30" t="s">
        <v>723</v>
      </c>
      <c r="Q72" s="30" t="s">
        <v>195</v>
      </c>
      <c r="R72" s="30">
        <v>0</v>
      </c>
      <c r="S72" s="30" t="s">
        <v>724</v>
      </c>
      <c r="T72" s="30">
        <v>0</v>
      </c>
      <c r="U72" s="30">
        <v>0</v>
      </c>
      <c r="V72" s="30">
        <v>0</v>
      </c>
      <c r="W72" s="30">
        <v>0</v>
      </c>
      <c r="X72" s="31">
        <v>0</v>
      </c>
      <c r="Y72" s="30" t="s">
        <v>41</v>
      </c>
      <c r="Z72" s="30">
        <v>0</v>
      </c>
      <c r="AA72" s="30">
        <v>0</v>
      </c>
      <c r="AB72" s="31" t="s">
        <v>42</v>
      </c>
      <c r="AC72" s="9">
        <v>40</v>
      </c>
      <c r="AD72" s="31">
        <v>40</v>
      </c>
      <c r="AE72" s="30">
        <v>100</v>
      </c>
      <c r="AF72" s="8">
        <v>42556</v>
      </c>
      <c r="AG72" s="9">
        <v>58.8</v>
      </c>
      <c r="AH72" s="9">
        <v>63</v>
      </c>
    </row>
    <row r="73" spans="1:34" x14ac:dyDescent="0.25">
      <c r="A73" s="127"/>
      <c r="B73" s="127"/>
      <c r="C73" s="127"/>
      <c r="D73" s="127"/>
      <c r="E73" s="127"/>
      <c r="F73" s="72">
        <v>52368539</v>
      </c>
      <c r="G73" s="31" t="s">
        <v>296</v>
      </c>
      <c r="H73" s="31" t="s">
        <v>297</v>
      </c>
      <c r="I73" s="30" t="s">
        <v>37</v>
      </c>
      <c r="J73" s="31" t="s">
        <v>38</v>
      </c>
      <c r="K73" s="31" t="s">
        <v>39</v>
      </c>
      <c r="L73" s="30" t="s">
        <v>40</v>
      </c>
      <c r="M73" s="30">
        <v>0</v>
      </c>
      <c r="N73" s="30">
        <v>0</v>
      </c>
      <c r="O73" s="30">
        <v>0</v>
      </c>
      <c r="P73" s="30">
        <v>0</v>
      </c>
      <c r="Q73" s="30" t="s">
        <v>195</v>
      </c>
      <c r="R73" s="30">
        <v>0</v>
      </c>
      <c r="S73" s="30" t="s">
        <v>725</v>
      </c>
      <c r="T73" s="30">
        <v>0</v>
      </c>
      <c r="U73" s="30">
        <v>0</v>
      </c>
      <c r="V73" s="30">
        <v>0</v>
      </c>
      <c r="W73" s="30">
        <v>0</v>
      </c>
      <c r="X73" s="31">
        <v>0</v>
      </c>
      <c r="Y73" s="30" t="s">
        <v>41</v>
      </c>
      <c r="Z73" s="30">
        <v>0</v>
      </c>
      <c r="AA73" s="30">
        <v>0</v>
      </c>
      <c r="AB73" s="31" t="s">
        <v>42</v>
      </c>
      <c r="AC73" s="9">
        <v>40</v>
      </c>
      <c r="AD73" s="31">
        <v>40</v>
      </c>
      <c r="AE73" s="30">
        <v>100</v>
      </c>
      <c r="AF73" s="8">
        <v>42656</v>
      </c>
      <c r="AG73" s="9">
        <v>55.466666666666669</v>
      </c>
      <c r="AH73" s="9">
        <v>64</v>
      </c>
    </row>
    <row r="74" spans="1:34" x14ac:dyDescent="0.25">
      <c r="A74" s="127"/>
      <c r="B74" s="127"/>
      <c r="C74" s="127"/>
      <c r="D74" s="127"/>
      <c r="E74" s="127"/>
      <c r="F74" s="72">
        <v>57292524</v>
      </c>
      <c r="G74" s="31" t="s">
        <v>315</v>
      </c>
      <c r="H74" s="31" t="s">
        <v>297</v>
      </c>
      <c r="I74" s="30" t="s">
        <v>37</v>
      </c>
      <c r="J74" s="31" t="s">
        <v>38</v>
      </c>
      <c r="K74" s="31" t="s">
        <v>39</v>
      </c>
      <c r="L74" s="30" t="s">
        <v>322</v>
      </c>
      <c r="M74" s="30">
        <v>0</v>
      </c>
      <c r="N74" s="30">
        <v>0</v>
      </c>
      <c r="O74" s="30">
        <v>0</v>
      </c>
      <c r="P74" s="30">
        <v>0</v>
      </c>
      <c r="Q74" s="30" t="s">
        <v>174</v>
      </c>
      <c r="R74" s="30">
        <v>0</v>
      </c>
      <c r="S74" s="30" t="s">
        <v>183</v>
      </c>
      <c r="T74" s="30">
        <v>0</v>
      </c>
      <c r="U74" s="30">
        <v>0</v>
      </c>
      <c r="V74" s="30">
        <v>0</v>
      </c>
      <c r="W74" s="30">
        <v>0</v>
      </c>
      <c r="X74" s="31">
        <v>0</v>
      </c>
      <c r="Y74" s="30" t="s">
        <v>41</v>
      </c>
      <c r="Z74" s="30">
        <v>0</v>
      </c>
      <c r="AA74" s="30">
        <v>0</v>
      </c>
      <c r="AB74" s="31" t="s">
        <v>42</v>
      </c>
      <c r="AC74" s="9">
        <v>40</v>
      </c>
      <c r="AD74" s="31">
        <v>40</v>
      </c>
      <c r="AE74" s="30">
        <v>100</v>
      </c>
      <c r="AF74" s="8">
        <v>43424</v>
      </c>
      <c r="AG74" s="9">
        <v>29.866666666666667</v>
      </c>
      <c r="AH74" s="9">
        <v>65</v>
      </c>
    </row>
    <row r="75" spans="1:34" x14ac:dyDescent="0.25">
      <c r="A75" s="127"/>
      <c r="B75" s="127"/>
      <c r="C75" s="127"/>
      <c r="D75" s="127"/>
      <c r="E75" s="127"/>
      <c r="F75" s="72">
        <v>1033774089</v>
      </c>
      <c r="G75" s="31" t="s">
        <v>296</v>
      </c>
      <c r="H75" s="31" t="s">
        <v>297</v>
      </c>
      <c r="I75" s="30" t="s">
        <v>37</v>
      </c>
      <c r="J75" s="31" t="s">
        <v>38</v>
      </c>
      <c r="K75" s="31" t="s">
        <v>39</v>
      </c>
      <c r="L75" s="30" t="s">
        <v>136</v>
      </c>
      <c r="M75" s="30">
        <v>0</v>
      </c>
      <c r="N75" s="30" t="s">
        <v>175</v>
      </c>
      <c r="O75" s="30">
        <v>0</v>
      </c>
      <c r="P75" s="30">
        <v>0</v>
      </c>
      <c r="Q75" s="30" t="s">
        <v>195</v>
      </c>
      <c r="R75" s="30">
        <v>0</v>
      </c>
      <c r="S75" s="30" t="s">
        <v>726</v>
      </c>
      <c r="T75" s="30">
        <v>0</v>
      </c>
      <c r="U75" s="30">
        <v>0</v>
      </c>
      <c r="V75" s="30">
        <v>0</v>
      </c>
      <c r="W75" s="30">
        <v>0</v>
      </c>
      <c r="X75" s="31">
        <v>0</v>
      </c>
      <c r="Y75" s="30" t="s">
        <v>41</v>
      </c>
      <c r="Z75" s="30">
        <v>0</v>
      </c>
      <c r="AA75" s="30">
        <v>0</v>
      </c>
      <c r="AB75" s="31" t="s">
        <v>42</v>
      </c>
      <c r="AC75" s="9">
        <v>40</v>
      </c>
      <c r="AD75" s="31">
        <v>40</v>
      </c>
      <c r="AE75" s="30">
        <v>100</v>
      </c>
      <c r="AF75" s="8">
        <v>43473</v>
      </c>
      <c r="AG75" s="9">
        <v>28.233333333333334</v>
      </c>
      <c r="AH75" s="9">
        <v>66</v>
      </c>
    </row>
    <row r="76" spans="1:34" x14ac:dyDescent="0.25">
      <c r="A76" s="127"/>
      <c r="B76" s="127"/>
      <c r="C76" s="127"/>
      <c r="D76" s="127"/>
      <c r="E76" s="127"/>
      <c r="F76" s="72">
        <v>79057823</v>
      </c>
      <c r="G76" s="31" t="s">
        <v>296</v>
      </c>
      <c r="H76" s="31" t="s">
        <v>297</v>
      </c>
      <c r="I76" s="30" t="s">
        <v>37</v>
      </c>
      <c r="J76" s="31" t="s">
        <v>38</v>
      </c>
      <c r="K76" s="31" t="s">
        <v>39</v>
      </c>
      <c r="L76" s="30" t="s">
        <v>56</v>
      </c>
      <c r="M76" s="30">
        <v>0</v>
      </c>
      <c r="N76" s="30">
        <v>0</v>
      </c>
      <c r="O76" s="30">
        <v>0</v>
      </c>
      <c r="P76" s="30">
        <v>0</v>
      </c>
      <c r="Q76" s="30" t="s">
        <v>155</v>
      </c>
      <c r="R76" s="30">
        <v>0</v>
      </c>
      <c r="S76" s="30" t="s">
        <v>183</v>
      </c>
      <c r="T76" s="30">
        <v>0</v>
      </c>
      <c r="U76" s="30">
        <v>0</v>
      </c>
      <c r="V76" s="30">
        <v>0</v>
      </c>
      <c r="W76" s="30">
        <v>0</v>
      </c>
      <c r="X76" s="31">
        <v>0</v>
      </c>
      <c r="Y76" s="30" t="s">
        <v>41</v>
      </c>
      <c r="Z76" s="30">
        <v>0</v>
      </c>
      <c r="AA76" s="30">
        <v>0</v>
      </c>
      <c r="AB76" s="31" t="s">
        <v>42</v>
      </c>
      <c r="AC76" s="9">
        <v>40</v>
      </c>
      <c r="AD76" s="31">
        <v>40</v>
      </c>
      <c r="AE76" s="30">
        <v>100</v>
      </c>
      <c r="AF76" s="8">
        <v>43473</v>
      </c>
      <c r="AG76" s="9">
        <v>28.233333333333334</v>
      </c>
      <c r="AH76" s="9">
        <v>67</v>
      </c>
    </row>
    <row r="77" spans="1:34" x14ac:dyDescent="0.25">
      <c r="A77" s="127"/>
      <c r="B77" s="127"/>
      <c r="C77" s="127"/>
      <c r="D77" s="127"/>
      <c r="E77" s="127"/>
      <c r="F77" s="72">
        <v>59795434</v>
      </c>
      <c r="G77" s="31" t="s">
        <v>296</v>
      </c>
      <c r="H77" s="31" t="s">
        <v>297</v>
      </c>
      <c r="I77" s="30" t="s">
        <v>37</v>
      </c>
      <c r="J77" s="31" t="s">
        <v>38</v>
      </c>
      <c r="K77" s="31" t="s">
        <v>39</v>
      </c>
      <c r="L77" s="30" t="s">
        <v>40</v>
      </c>
      <c r="M77" s="30">
        <v>0</v>
      </c>
      <c r="N77" s="30">
        <v>0</v>
      </c>
      <c r="O77" s="30">
        <v>0</v>
      </c>
      <c r="P77" s="30">
        <v>0</v>
      </c>
      <c r="Q77" s="30" t="s">
        <v>486</v>
      </c>
      <c r="R77" s="30">
        <v>0</v>
      </c>
      <c r="S77" s="30" t="s">
        <v>180</v>
      </c>
      <c r="T77" s="30">
        <v>0</v>
      </c>
      <c r="U77" s="30">
        <v>0</v>
      </c>
      <c r="V77" s="30">
        <v>0</v>
      </c>
      <c r="W77" s="30">
        <v>0</v>
      </c>
      <c r="X77" s="31">
        <v>0</v>
      </c>
      <c r="Y77" s="30" t="s">
        <v>41</v>
      </c>
      <c r="Z77" s="30">
        <v>0</v>
      </c>
      <c r="AA77" s="30">
        <v>0</v>
      </c>
      <c r="AB77" s="31" t="s">
        <v>42</v>
      </c>
      <c r="AC77" s="9">
        <v>40</v>
      </c>
      <c r="AD77" s="31">
        <v>40</v>
      </c>
      <c r="AE77" s="30">
        <v>100</v>
      </c>
      <c r="AF77" s="8">
        <v>43479</v>
      </c>
      <c r="AG77" s="9">
        <v>28.033333333333335</v>
      </c>
      <c r="AH77" s="9">
        <v>68</v>
      </c>
    </row>
    <row r="78" spans="1:34" x14ac:dyDescent="0.25">
      <c r="A78" s="127"/>
      <c r="B78" s="127"/>
      <c r="C78" s="127"/>
      <c r="D78" s="127"/>
      <c r="E78" s="127"/>
      <c r="F78" s="72">
        <v>1002646514</v>
      </c>
      <c r="G78" s="31" t="s">
        <v>315</v>
      </c>
      <c r="H78" s="31" t="s">
        <v>297</v>
      </c>
      <c r="I78" s="30" t="s">
        <v>37</v>
      </c>
      <c r="J78" s="31" t="s">
        <v>38</v>
      </c>
      <c r="K78" s="31" t="s">
        <v>39</v>
      </c>
      <c r="L78" s="30" t="s">
        <v>323</v>
      </c>
      <c r="M78" s="30">
        <v>0</v>
      </c>
      <c r="N78" s="30">
        <v>0</v>
      </c>
      <c r="O78" s="30">
        <v>0</v>
      </c>
      <c r="P78" s="30">
        <v>0</v>
      </c>
      <c r="Q78" s="30" t="s">
        <v>155</v>
      </c>
      <c r="R78" s="30">
        <v>0</v>
      </c>
      <c r="S78" s="30" t="s">
        <v>183</v>
      </c>
      <c r="T78" s="30">
        <v>0</v>
      </c>
      <c r="U78" s="30">
        <v>0</v>
      </c>
      <c r="V78" s="30">
        <v>0</v>
      </c>
      <c r="W78" s="30">
        <v>0</v>
      </c>
      <c r="X78" s="31">
        <v>0</v>
      </c>
      <c r="Y78" s="30" t="s">
        <v>41</v>
      </c>
      <c r="Z78" s="30">
        <v>0</v>
      </c>
      <c r="AA78" s="30">
        <v>0</v>
      </c>
      <c r="AB78" s="31" t="s">
        <v>42</v>
      </c>
      <c r="AC78" s="31">
        <v>40</v>
      </c>
      <c r="AD78" s="31">
        <v>40</v>
      </c>
      <c r="AE78" s="30">
        <v>100</v>
      </c>
      <c r="AF78" s="8">
        <v>43502</v>
      </c>
      <c r="AG78" s="9">
        <v>27.266666666666666</v>
      </c>
      <c r="AH78" s="9">
        <v>69</v>
      </c>
    </row>
    <row r="79" spans="1:34" x14ac:dyDescent="0.25">
      <c r="A79" s="127"/>
      <c r="B79" s="127"/>
      <c r="C79" s="127"/>
      <c r="D79" s="127"/>
      <c r="E79" s="127"/>
      <c r="F79" s="72">
        <v>52069749</v>
      </c>
      <c r="G79" s="31" t="s">
        <v>296</v>
      </c>
      <c r="H79" s="31" t="s">
        <v>297</v>
      </c>
      <c r="I79" s="30" t="s">
        <v>37</v>
      </c>
      <c r="J79" s="31" t="s">
        <v>38</v>
      </c>
      <c r="K79" s="31" t="s">
        <v>39</v>
      </c>
      <c r="L79" s="30" t="s">
        <v>40</v>
      </c>
      <c r="M79" s="30" t="s">
        <v>324</v>
      </c>
      <c r="N79" s="30" t="s">
        <v>325</v>
      </c>
      <c r="O79" s="30">
        <v>0</v>
      </c>
      <c r="P79" s="30">
        <v>0</v>
      </c>
      <c r="Q79" s="30" t="s">
        <v>174</v>
      </c>
      <c r="R79" s="30">
        <v>0</v>
      </c>
      <c r="S79" s="30" t="s">
        <v>326</v>
      </c>
      <c r="T79" s="30">
        <v>0</v>
      </c>
      <c r="U79" s="30">
        <v>0</v>
      </c>
      <c r="V79" s="30">
        <v>0</v>
      </c>
      <c r="W79" s="30">
        <v>0</v>
      </c>
      <c r="X79" s="31">
        <v>0</v>
      </c>
      <c r="Y79" s="30" t="s">
        <v>41</v>
      </c>
      <c r="Z79" s="30">
        <v>0</v>
      </c>
      <c r="AA79" s="30">
        <v>0</v>
      </c>
      <c r="AB79" s="31" t="s">
        <v>42</v>
      </c>
      <c r="AC79" s="9">
        <v>40</v>
      </c>
      <c r="AD79" s="31">
        <v>40</v>
      </c>
      <c r="AE79" s="30">
        <v>99.58</v>
      </c>
      <c r="AF79" s="8">
        <v>40729</v>
      </c>
      <c r="AG79" s="9">
        <v>119.7</v>
      </c>
      <c r="AH79" s="9">
        <v>70</v>
      </c>
    </row>
    <row r="80" spans="1:34" x14ac:dyDescent="0.25">
      <c r="A80" s="127"/>
      <c r="B80" s="127"/>
      <c r="C80" s="127"/>
      <c r="D80" s="127"/>
      <c r="E80" s="127"/>
      <c r="F80" s="72">
        <v>28697624</v>
      </c>
      <c r="G80" s="31" t="s">
        <v>296</v>
      </c>
      <c r="H80" s="31" t="s">
        <v>297</v>
      </c>
      <c r="I80" s="30" t="s">
        <v>37</v>
      </c>
      <c r="J80" s="31" t="s">
        <v>38</v>
      </c>
      <c r="K80" s="31" t="s">
        <v>39</v>
      </c>
      <c r="L80" s="30" t="s">
        <v>40</v>
      </c>
      <c r="M80" s="30">
        <v>0</v>
      </c>
      <c r="N80" s="30">
        <v>0</v>
      </c>
      <c r="O80" s="30">
        <v>0</v>
      </c>
      <c r="P80" s="30">
        <v>0</v>
      </c>
      <c r="Q80" s="30" t="s">
        <v>487</v>
      </c>
      <c r="R80" s="30">
        <v>0</v>
      </c>
      <c r="S80" s="30" t="s">
        <v>488</v>
      </c>
      <c r="T80" s="30">
        <v>0</v>
      </c>
      <c r="U80" s="30">
        <v>0</v>
      </c>
      <c r="V80" s="30">
        <v>0</v>
      </c>
      <c r="W80" s="30">
        <v>0</v>
      </c>
      <c r="X80" s="31">
        <v>0</v>
      </c>
      <c r="Y80" s="30" t="s">
        <v>41</v>
      </c>
      <c r="Z80" s="30">
        <v>0</v>
      </c>
      <c r="AA80" s="30">
        <v>0</v>
      </c>
      <c r="AB80" s="31" t="s">
        <v>42</v>
      </c>
      <c r="AC80" s="9">
        <v>40</v>
      </c>
      <c r="AD80" s="31">
        <v>40</v>
      </c>
      <c r="AE80" s="30">
        <v>99.5</v>
      </c>
      <c r="AF80" s="8">
        <v>34018</v>
      </c>
      <c r="AG80" s="9">
        <v>343.4</v>
      </c>
      <c r="AH80" s="9">
        <v>71</v>
      </c>
    </row>
    <row r="81" spans="1:34" x14ac:dyDescent="0.25">
      <c r="A81" s="127"/>
      <c r="B81" s="127"/>
      <c r="C81" s="127"/>
      <c r="D81" s="127"/>
      <c r="E81" s="127"/>
      <c r="F81" s="72">
        <v>79754073</v>
      </c>
      <c r="G81" s="31" t="s">
        <v>296</v>
      </c>
      <c r="H81" s="31" t="s">
        <v>297</v>
      </c>
      <c r="I81" s="30" t="s">
        <v>37</v>
      </c>
      <c r="J81" s="31" t="s">
        <v>38</v>
      </c>
      <c r="K81" s="31" t="s">
        <v>39</v>
      </c>
      <c r="L81" s="30" t="s">
        <v>40</v>
      </c>
      <c r="M81" s="30" t="s">
        <v>327</v>
      </c>
      <c r="N81" s="30">
        <v>0</v>
      </c>
      <c r="O81" s="30">
        <v>0</v>
      </c>
      <c r="P81" s="30">
        <v>0</v>
      </c>
      <c r="Q81" s="30" t="s">
        <v>328</v>
      </c>
      <c r="R81" s="30">
        <v>0</v>
      </c>
      <c r="S81" s="30" t="s">
        <v>227</v>
      </c>
      <c r="T81" s="30">
        <v>0</v>
      </c>
      <c r="U81" s="30">
        <v>0</v>
      </c>
      <c r="V81" s="30">
        <v>0</v>
      </c>
      <c r="W81" s="30">
        <v>0</v>
      </c>
      <c r="X81" s="31">
        <v>0</v>
      </c>
      <c r="Y81" s="30" t="s">
        <v>41</v>
      </c>
      <c r="Z81" s="30">
        <v>0</v>
      </c>
      <c r="AA81" s="30">
        <v>0</v>
      </c>
      <c r="AB81" s="31" t="s">
        <v>42</v>
      </c>
      <c r="AC81" s="9">
        <v>40</v>
      </c>
      <c r="AD81" s="31">
        <v>40</v>
      </c>
      <c r="AE81" s="30">
        <v>99.5</v>
      </c>
      <c r="AF81" s="8">
        <v>34029</v>
      </c>
      <c r="AG81" s="9">
        <v>343.03333333333336</v>
      </c>
      <c r="AH81" s="9">
        <v>72</v>
      </c>
    </row>
    <row r="82" spans="1:34" x14ac:dyDescent="0.25">
      <c r="A82" s="127"/>
      <c r="B82" s="127"/>
      <c r="C82" s="127"/>
      <c r="D82" s="127"/>
      <c r="E82" s="127"/>
      <c r="F82" s="72">
        <v>51748045</v>
      </c>
      <c r="G82" s="31" t="s">
        <v>296</v>
      </c>
      <c r="H82" s="31" t="s">
        <v>297</v>
      </c>
      <c r="I82" s="30" t="s">
        <v>37</v>
      </c>
      <c r="J82" s="31" t="s">
        <v>38</v>
      </c>
      <c r="K82" s="31" t="s">
        <v>39</v>
      </c>
      <c r="L82" s="30" t="s">
        <v>727</v>
      </c>
      <c r="M82" s="30">
        <v>0</v>
      </c>
      <c r="N82" s="30">
        <v>0</v>
      </c>
      <c r="O82" s="30">
        <v>0</v>
      </c>
      <c r="P82" s="30">
        <v>0</v>
      </c>
      <c r="Q82" s="30" t="s">
        <v>195</v>
      </c>
      <c r="R82" s="30">
        <v>0</v>
      </c>
      <c r="S82" s="30" t="s">
        <v>183</v>
      </c>
      <c r="T82" s="30">
        <v>0</v>
      </c>
      <c r="U82" s="30">
        <v>0</v>
      </c>
      <c r="V82" s="30">
        <v>0</v>
      </c>
      <c r="W82" s="30">
        <v>0</v>
      </c>
      <c r="X82" s="31">
        <v>0</v>
      </c>
      <c r="Y82" s="30" t="s">
        <v>41</v>
      </c>
      <c r="Z82" s="30">
        <v>0</v>
      </c>
      <c r="AA82" s="30">
        <v>0</v>
      </c>
      <c r="AB82" s="31" t="s">
        <v>42</v>
      </c>
      <c r="AC82" s="9">
        <v>40</v>
      </c>
      <c r="AD82" s="31">
        <v>40</v>
      </c>
      <c r="AE82" s="30">
        <v>99.5</v>
      </c>
      <c r="AF82" s="8">
        <v>34913</v>
      </c>
      <c r="AG82" s="9">
        <v>313.56666666666666</v>
      </c>
      <c r="AH82" s="9">
        <v>73</v>
      </c>
    </row>
    <row r="83" spans="1:34" x14ac:dyDescent="0.25">
      <c r="A83" s="127"/>
      <c r="B83" s="127"/>
      <c r="C83" s="127"/>
      <c r="D83" s="127"/>
      <c r="E83" s="127"/>
      <c r="F83" s="72">
        <v>52158456</v>
      </c>
      <c r="G83" s="31" t="s">
        <v>296</v>
      </c>
      <c r="H83" s="31" t="s">
        <v>297</v>
      </c>
      <c r="I83" s="30" t="s">
        <v>37</v>
      </c>
      <c r="J83" s="31" t="s">
        <v>38</v>
      </c>
      <c r="K83" s="31" t="s">
        <v>39</v>
      </c>
      <c r="L83" s="30" t="s">
        <v>40</v>
      </c>
      <c r="M83" s="30">
        <v>0</v>
      </c>
      <c r="N83" s="30">
        <v>0</v>
      </c>
      <c r="O83" s="30">
        <v>0</v>
      </c>
      <c r="P83" s="30">
        <v>0</v>
      </c>
      <c r="Q83" s="30" t="s">
        <v>319</v>
      </c>
      <c r="R83" s="30">
        <v>0</v>
      </c>
      <c r="S83" s="30" t="s">
        <v>184</v>
      </c>
      <c r="T83" s="30">
        <v>0</v>
      </c>
      <c r="U83" s="30">
        <v>0</v>
      </c>
      <c r="V83" s="30">
        <v>0</v>
      </c>
      <c r="W83" s="30">
        <v>0</v>
      </c>
      <c r="X83" s="31">
        <v>0</v>
      </c>
      <c r="Y83" s="30" t="s">
        <v>41</v>
      </c>
      <c r="Z83" s="30">
        <v>0</v>
      </c>
      <c r="AA83" s="30">
        <v>0</v>
      </c>
      <c r="AB83" s="31" t="s">
        <v>42</v>
      </c>
      <c r="AC83" s="9">
        <v>40</v>
      </c>
      <c r="AD83" s="31">
        <v>40</v>
      </c>
      <c r="AE83" s="30">
        <v>99.49</v>
      </c>
      <c r="AF83" s="8">
        <v>43481</v>
      </c>
      <c r="AG83" s="9">
        <v>27.966666666666665</v>
      </c>
      <c r="AH83" s="9">
        <v>74</v>
      </c>
    </row>
    <row r="84" spans="1:34" x14ac:dyDescent="0.25">
      <c r="A84" s="127"/>
      <c r="B84" s="127"/>
      <c r="C84" s="127"/>
      <c r="D84" s="127"/>
      <c r="E84" s="127"/>
      <c r="F84" s="72">
        <v>52320008</v>
      </c>
      <c r="G84" s="31" t="s">
        <v>296</v>
      </c>
      <c r="H84" s="31" t="s">
        <v>297</v>
      </c>
      <c r="I84" s="30" t="s">
        <v>37</v>
      </c>
      <c r="J84" s="31" t="s">
        <v>38</v>
      </c>
      <c r="K84" s="31" t="s">
        <v>39</v>
      </c>
      <c r="L84" s="30" t="s">
        <v>102</v>
      </c>
      <c r="M84" s="30">
        <v>0</v>
      </c>
      <c r="N84" s="30">
        <v>0</v>
      </c>
      <c r="O84" s="30">
        <v>0</v>
      </c>
      <c r="P84" s="30">
        <v>0</v>
      </c>
      <c r="Q84" s="30" t="s">
        <v>395</v>
      </c>
      <c r="R84" s="30">
        <v>0</v>
      </c>
      <c r="S84" s="30" t="s">
        <v>347</v>
      </c>
      <c r="T84" s="30">
        <v>0</v>
      </c>
      <c r="U84" s="30">
        <v>0</v>
      </c>
      <c r="V84" s="30">
        <v>0</v>
      </c>
      <c r="W84" s="30">
        <v>0</v>
      </c>
      <c r="X84" s="31">
        <v>0</v>
      </c>
      <c r="Y84" s="30" t="s">
        <v>41</v>
      </c>
      <c r="Z84" s="30">
        <v>0</v>
      </c>
      <c r="AA84" s="30">
        <v>0</v>
      </c>
      <c r="AB84" s="31" t="s">
        <v>42</v>
      </c>
      <c r="AC84" s="9">
        <v>40</v>
      </c>
      <c r="AD84" s="31">
        <v>40</v>
      </c>
      <c r="AE84" s="30">
        <v>99.45</v>
      </c>
      <c r="AF84" s="8">
        <v>43822</v>
      </c>
      <c r="AG84" s="9">
        <v>16.600000000000001</v>
      </c>
      <c r="AH84" s="9">
        <v>75</v>
      </c>
    </row>
    <row r="85" spans="1:34" x14ac:dyDescent="0.25">
      <c r="A85" s="127"/>
      <c r="B85" s="127"/>
      <c r="C85" s="127"/>
      <c r="D85" s="127"/>
      <c r="E85" s="127"/>
      <c r="F85" s="72">
        <v>1010167251</v>
      </c>
      <c r="G85" s="31" t="s">
        <v>296</v>
      </c>
      <c r="H85" s="31" t="s">
        <v>297</v>
      </c>
      <c r="I85" s="30" t="s">
        <v>37</v>
      </c>
      <c r="J85" s="31" t="s">
        <v>38</v>
      </c>
      <c r="K85" s="31" t="s">
        <v>39</v>
      </c>
      <c r="L85" s="30" t="s">
        <v>59</v>
      </c>
      <c r="M85" s="30">
        <v>0</v>
      </c>
      <c r="N85" s="30">
        <v>0</v>
      </c>
      <c r="O85" s="30">
        <v>0</v>
      </c>
      <c r="P85" s="30">
        <v>0</v>
      </c>
      <c r="Q85" s="30" t="s">
        <v>489</v>
      </c>
      <c r="R85" s="30">
        <v>0</v>
      </c>
      <c r="S85" s="30" t="s">
        <v>187</v>
      </c>
      <c r="T85" s="30">
        <v>0</v>
      </c>
      <c r="U85" s="30">
        <v>0</v>
      </c>
      <c r="V85" s="30">
        <v>0</v>
      </c>
      <c r="W85" s="30">
        <v>0</v>
      </c>
      <c r="X85" s="31">
        <v>0</v>
      </c>
      <c r="Y85" s="30" t="s">
        <v>41</v>
      </c>
      <c r="Z85" s="30">
        <v>0</v>
      </c>
      <c r="AA85" s="30">
        <v>0</v>
      </c>
      <c r="AB85" s="31" t="s">
        <v>42</v>
      </c>
      <c r="AC85" s="9">
        <v>40</v>
      </c>
      <c r="AD85" s="31">
        <v>40</v>
      </c>
      <c r="AE85" s="30">
        <v>99.28</v>
      </c>
      <c r="AF85" s="8">
        <v>43479</v>
      </c>
      <c r="AG85" s="9">
        <v>28.033333333333335</v>
      </c>
      <c r="AH85" s="9">
        <v>76</v>
      </c>
    </row>
    <row r="86" spans="1:34" x14ac:dyDescent="0.25">
      <c r="A86" s="127"/>
      <c r="B86" s="127"/>
      <c r="C86" s="127"/>
      <c r="D86" s="127"/>
      <c r="E86" s="127"/>
      <c r="F86" s="72">
        <v>79865536</v>
      </c>
      <c r="G86" s="31" t="s">
        <v>296</v>
      </c>
      <c r="H86" s="31" t="s">
        <v>297</v>
      </c>
      <c r="I86" s="30" t="s">
        <v>37</v>
      </c>
      <c r="J86" s="31" t="s">
        <v>38</v>
      </c>
      <c r="K86" s="31" t="s">
        <v>39</v>
      </c>
      <c r="L86" s="30" t="s">
        <v>490</v>
      </c>
      <c r="M86" s="30">
        <v>0</v>
      </c>
      <c r="N86" s="30">
        <v>0</v>
      </c>
      <c r="O86" s="30">
        <v>0</v>
      </c>
      <c r="P86" s="30">
        <v>0</v>
      </c>
      <c r="Q86" s="30" t="s">
        <v>491</v>
      </c>
      <c r="R86" s="30">
        <v>0</v>
      </c>
      <c r="S86" s="30" t="s">
        <v>492</v>
      </c>
      <c r="T86" s="30">
        <v>0</v>
      </c>
      <c r="U86" s="30">
        <v>0</v>
      </c>
      <c r="V86" s="30">
        <v>0</v>
      </c>
      <c r="W86" s="30">
        <v>0</v>
      </c>
      <c r="X86" s="31">
        <v>0</v>
      </c>
      <c r="Y86" s="30" t="s">
        <v>41</v>
      </c>
      <c r="Z86" s="30">
        <v>0</v>
      </c>
      <c r="AA86" s="30">
        <v>0</v>
      </c>
      <c r="AB86" s="31" t="s">
        <v>42</v>
      </c>
      <c r="AC86" s="9">
        <v>40</v>
      </c>
      <c r="AD86" s="31">
        <v>40</v>
      </c>
      <c r="AE86" s="30">
        <v>99.22</v>
      </c>
      <c r="AF86" s="8">
        <v>43493</v>
      </c>
      <c r="AG86" s="9">
        <v>27.566666666666666</v>
      </c>
      <c r="AH86" s="9">
        <v>77</v>
      </c>
    </row>
    <row r="87" spans="1:34" x14ac:dyDescent="0.25">
      <c r="A87" s="127"/>
      <c r="B87" s="127"/>
      <c r="C87" s="127"/>
      <c r="D87" s="127"/>
      <c r="E87" s="127"/>
      <c r="F87" s="72">
        <v>51841945</v>
      </c>
      <c r="G87" s="31" t="s">
        <v>296</v>
      </c>
      <c r="H87" s="31" t="s">
        <v>297</v>
      </c>
      <c r="I87" s="30" t="s">
        <v>37</v>
      </c>
      <c r="J87" s="31" t="s">
        <v>38</v>
      </c>
      <c r="K87" s="31" t="s">
        <v>39</v>
      </c>
      <c r="L87" s="30" t="s">
        <v>44</v>
      </c>
      <c r="M87" s="30">
        <v>0</v>
      </c>
      <c r="N87" s="30" t="s">
        <v>175</v>
      </c>
      <c r="O87" s="30">
        <v>0</v>
      </c>
      <c r="P87" s="30">
        <v>0</v>
      </c>
      <c r="Q87" s="30" t="s">
        <v>195</v>
      </c>
      <c r="R87" s="30">
        <v>0</v>
      </c>
      <c r="S87" s="30" t="s">
        <v>147</v>
      </c>
      <c r="T87" s="30">
        <v>0</v>
      </c>
      <c r="U87" s="30">
        <v>0</v>
      </c>
      <c r="V87" s="30">
        <v>0</v>
      </c>
      <c r="W87" s="30">
        <v>0</v>
      </c>
      <c r="X87" s="31">
        <v>0</v>
      </c>
      <c r="Y87" s="30" t="s">
        <v>41</v>
      </c>
      <c r="Z87" s="30">
        <v>0</v>
      </c>
      <c r="AA87" s="30">
        <v>0</v>
      </c>
      <c r="AB87" s="31" t="s">
        <v>42</v>
      </c>
      <c r="AC87" s="9">
        <v>40</v>
      </c>
      <c r="AD87" s="31">
        <v>40</v>
      </c>
      <c r="AE87" s="30">
        <v>99.15</v>
      </c>
      <c r="AF87" s="8">
        <v>36432</v>
      </c>
      <c r="AG87" s="9">
        <v>262.93333333333334</v>
      </c>
      <c r="AH87" s="9">
        <v>78</v>
      </c>
    </row>
    <row r="88" spans="1:34" x14ac:dyDescent="0.25">
      <c r="A88" s="127"/>
      <c r="B88" s="127"/>
      <c r="C88" s="127"/>
      <c r="D88" s="127"/>
      <c r="E88" s="127"/>
      <c r="F88" s="72">
        <v>51941351</v>
      </c>
      <c r="G88" s="31" t="s">
        <v>296</v>
      </c>
      <c r="H88" s="31" t="s">
        <v>297</v>
      </c>
      <c r="I88" s="30" t="s">
        <v>37</v>
      </c>
      <c r="J88" s="31" t="s">
        <v>38</v>
      </c>
      <c r="K88" s="31" t="s">
        <v>39</v>
      </c>
      <c r="L88" s="30" t="s">
        <v>40</v>
      </c>
      <c r="M88" s="30">
        <v>0</v>
      </c>
      <c r="N88" s="30">
        <v>0</v>
      </c>
      <c r="O88" s="30">
        <v>0</v>
      </c>
      <c r="P88" s="30">
        <v>0</v>
      </c>
      <c r="Q88" s="30" t="s">
        <v>195</v>
      </c>
      <c r="R88" s="30">
        <v>0</v>
      </c>
      <c r="S88" s="30" t="s">
        <v>147</v>
      </c>
      <c r="T88" s="30">
        <v>0</v>
      </c>
      <c r="U88" s="30">
        <v>0</v>
      </c>
      <c r="V88" s="30">
        <v>0</v>
      </c>
      <c r="W88" s="30">
        <v>0</v>
      </c>
      <c r="X88" s="31">
        <v>0</v>
      </c>
      <c r="Y88" s="30" t="s">
        <v>41</v>
      </c>
      <c r="Z88" s="30">
        <v>0</v>
      </c>
      <c r="AA88" s="30">
        <v>0</v>
      </c>
      <c r="AB88" s="31" t="s">
        <v>42</v>
      </c>
      <c r="AC88" s="9">
        <v>40</v>
      </c>
      <c r="AD88" s="31">
        <v>40</v>
      </c>
      <c r="AE88" s="30">
        <v>99.15</v>
      </c>
      <c r="AF88" s="8">
        <v>36570</v>
      </c>
      <c r="AG88" s="9">
        <v>258.33333333333331</v>
      </c>
      <c r="AH88" s="9">
        <v>79</v>
      </c>
    </row>
    <row r="89" spans="1:34" x14ac:dyDescent="0.25">
      <c r="A89" s="127"/>
      <c r="B89" s="127"/>
      <c r="C89" s="127"/>
      <c r="D89" s="127"/>
      <c r="E89" s="127"/>
      <c r="F89" s="72">
        <v>79870027</v>
      </c>
      <c r="G89" s="31" t="s">
        <v>296</v>
      </c>
      <c r="H89" s="31" t="s">
        <v>297</v>
      </c>
      <c r="I89" s="30" t="s">
        <v>37</v>
      </c>
      <c r="J89" s="31" t="s">
        <v>38</v>
      </c>
      <c r="K89" s="31" t="s">
        <v>39</v>
      </c>
      <c r="L89" s="30" t="s">
        <v>102</v>
      </c>
      <c r="M89" s="30">
        <v>0</v>
      </c>
      <c r="N89" s="30">
        <v>0</v>
      </c>
      <c r="O89" s="30">
        <v>0</v>
      </c>
      <c r="P89" s="30">
        <v>0</v>
      </c>
      <c r="Q89" s="30" t="s">
        <v>313</v>
      </c>
      <c r="R89" s="30">
        <v>0</v>
      </c>
      <c r="S89" s="30" t="s">
        <v>728</v>
      </c>
      <c r="T89" s="30">
        <v>0</v>
      </c>
      <c r="U89" s="30">
        <v>0</v>
      </c>
      <c r="V89" s="30">
        <v>0</v>
      </c>
      <c r="W89" s="30">
        <v>0</v>
      </c>
      <c r="X89" s="31">
        <v>0</v>
      </c>
      <c r="Y89" s="30" t="s">
        <v>41</v>
      </c>
      <c r="Z89" s="30">
        <v>0</v>
      </c>
      <c r="AA89" s="30">
        <v>0</v>
      </c>
      <c r="AB89" s="31" t="s">
        <v>42</v>
      </c>
      <c r="AC89" s="9">
        <v>40</v>
      </c>
      <c r="AD89" s="31">
        <v>40</v>
      </c>
      <c r="AE89" s="30">
        <v>99.11</v>
      </c>
      <c r="AF89" s="8">
        <v>40729</v>
      </c>
      <c r="AG89" s="9">
        <v>119.7</v>
      </c>
      <c r="AH89" s="9">
        <v>80</v>
      </c>
    </row>
    <row r="90" spans="1:34" x14ac:dyDescent="0.25">
      <c r="A90" s="127"/>
      <c r="B90" s="127"/>
      <c r="C90" s="127"/>
      <c r="D90" s="127"/>
      <c r="E90" s="127"/>
      <c r="F90" s="72">
        <v>52293634</v>
      </c>
      <c r="G90" s="31" t="s">
        <v>296</v>
      </c>
      <c r="H90" s="31" t="s">
        <v>297</v>
      </c>
      <c r="I90" s="30" t="s">
        <v>37</v>
      </c>
      <c r="J90" s="31" t="s">
        <v>38</v>
      </c>
      <c r="K90" s="31" t="s">
        <v>39</v>
      </c>
      <c r="L90" s="30" t="s">
        <v>729</v>
      </c>
      <c r="M90" s="30">
        <v>0</v>
      </c>
      <c r="N90" s="30">
        <v>0</v>
      </c>
      <c r="O90" s="30">
        <v>0</v>
      </c>
      <c r="P90" s="30">
        <v>0</v>
      </c>
      <c r="Q90" s="30" t="s">
        <v>313</v>
      </c>
      <c r="R90" s="30">
        <v>0</v>
      </c>
      <c r="S90" s="30" t="s">
        <v>227</v>
      </c>
      <c r="T90" s="30">
        <v>0</v>
      </c>
      <c r="U90" s="30">
        <v>0</v>
      </c>
      <c r="V90" s="30">
        <v>0</v>
      </c>
      <c r="W90" s="30">
        <v>0</v>
      </c>
      <c r="X90" s="31">
        <v>0</v>
      </c>
      <c r="Y90" s="30" t="s">
        <v>41</v>
      </c>
      <c r="Z90" s="30">
        <v>0</v>
      </c>
      <c r="AA90" s="30">
        <v>0</v>
      </c>
      <c r="AB90" s="31" t="s">
        <v>42</v>
      </c>
      <c r="AC90" s="9">
        <v>40</v>
      </c>
      <c r="AD90" s="31">
        <v>40</v>
      </c>
      <c r="AE90" s="30">
        <v>99.08</v>
      </c>
      <c r="AF90" s="8">
        <v>37271</v>
      </c>
      <c r="AG90" s="9">
        <v>234.96666666666667</v>
      </c>
      <c r="AH90" s="9">
        <v>81</v>
      </c>
    </row>
    <row r="91" spans="1:34" x14ac:dyDescent="0.25">
      <c r="A91" s="127"/>
      <c r="B91" s="127"/>
      <c r="C91" s="127"/>
      <c r="D91" s="127"/>
      <c r="E91" s="127"/>
      <c r="F91" s="72">
        <v>51715936</v>
      </c>
      <c r="G91" s="31" t="s">
        <v>296</v>
      </c>
      <c r="H91" s="31" t="s">
        <v>297</v>
      </c>
      <c r="I91" s="30" t="s">
        <v>37</v>
      </c>
      <c r="J91" s="31" t="s">
        <v>38</v>
      </c>
      <c r="K91" s="31" t="s">
        <v>39</v>
      </c>
      <c r="L91" s="30" t="s">
        <v>66</v>
      </c>
      <c r="M91" s="30">
        <v>0</v>
      </c>
      <c r="N91" s="30">
        <v>0</v>
      </c>
      <c r="O91" s="30">
        <v>0</v>
      </c>
      <c r="P91" s="30">
        <v>0</v>
      </c>
      <c r="Q91" s="30" t="s">
        <v>329</v>
      </c>
      <c r="R91" s="30">
        <v>0</v>
      </c>
      <c r="S91" s="30" t="s">
        <v>330</v>
      </c>
      <c r="T91" s="30">
        <v>0</v>
      </c>
      <c r="U91" s="30">
        <v>0</v>
      </c>
      <c r="V91" s="30">
        <v>0</v>
      </c>
      <c r="W91" s="30">
        <v>0</v>
      </c>
      <c r="X91" s="31">
        <v>0</v>
      </c>
      <c r="Y91" s="30" t="s">
        <v>41</v>
      </c>
      <c r="Z91" s="30">
        <v>0</v>
      </c>
      <c r="AA91" s="30">
        <v>0</v>
      </c>
      <c r="AB91" s="31" t="s">
        <v>42</v>
      </c>
      <c r="AC91" s="9">
        <v>40</v>
      </c>
      <c r="AD91" s="31">
        <v>40</v>
      </c>
      <c r="AE91" s="30">
        <v>99</v>
      </c>
      <c r="AF91" s="8">
        <v>34015</v>
      </c>
      <c r="AG91" s="9">
        <v>343.5</v>
      </c>
      <c r="AH91" s="9">
        <v>82</v>
      </c>
    </row>
    <row r="92" spans="1:34" x14ac:dyDescent="0.25">
      <c r="A92" s="127"/>
      <c r="B92" s="127"/>
      <c r="C92" s="127"/>
      <c r="D92" s="127"/>
      <c r="E92" s="127"/>
      <c r="F92" s="72">
        <v>52383296</v>
      </c>
      <c r="G92" s="31" t="s">
        <v>296</v>
      </c>
      <c r="H92" s="31" t="s">
        <v>297</v>
      </c>
      <c r="I92" s="30" t="s">
        <v>37</v>
      </c>
      <c r="J92" s="31" t="s">
        <v>38</v>
      </c>
      <c r="K92" s="31" t="s">
        <v>39</v>
      </c>
      <c r="L92" s="30" t="s">
        <v>40</v>
      </c>
      <c r="M92" s="30">
        <v>0</v>
      </c>
      <c r="N92" s="30">
        <v>0</v>
      </c>
      <c r="O92" s="30">
        <v>0</v>
      </c>
      <c r="P92" s="30">
        <v>0</v>
      </c>
      <c r="Q92" s="30" t="s">
        <v>730</v>
      </c>
      <c r="R92" s="30">
        <v>0</v>
      </c>
      <c r="S92" s="30" t="s">
        <v>731</v>
      </c>
      <c r="T92" s="30">
        <v>0</v>
      </c>
      <c r="U92" s="30">
        <v>0</v>
      </c>
      <c r="V92" s="30">
        <v>0</v>
      </c>
      <c r="W92" s="30">
        <v>0</v>
      </c>
      <c r="X92" s="31">
        <v>0</v>
      </c>
      <c r="Y92" s="30" t="s">
        <v>41</v>
      </c>
      <c r="Z92" s="30">
        <v>0</v>
      </c>
      <c r="AA92" s="30">
        <v>0</v>
      </c>
      <c r="AB92" s="31" t="s">
        <v>42</v>
      </c>
      <c r="AC92" s="9">
        <v>40</v>
      </c>
      <c r="AD92" s="31">
        <v>40</v>
      </c>
      <c r="AE92" s="30">
        <v>99</v>
      </c>
      <c r="AF92" s="8">
        <v>38265</v>
      </c>
      <c r="AG92" s="9">
        <v>201.83333333333334</v>
      </c>
      <c r="AH92" s="9">
        <v>83</v>
      </c>
    </row>
    <row r="93" spans="1:34" x14ac:dyDescent="0.25">
      <c r="A93" s="127"/>
      <c r="B93" s="127"/>
      <c r="C93" s="127"/>
      <c r="D93" s="127"/>
      <c r="E93" s="127"/>
      <c r="F93" s="72">
        <v>52446059</v>
      </c>
      <c r="G93" s="31" t="s">
        <v>296</v>
      </c>
      <c r="H93" s="31" t="s">
        <v>297</v>
      </c>
      <c r="I93" s="30" t="s">
        <v>37</v>
      </c>
      <c r="J93" s="31" t="s">
        <v>38</v>
      </c>
      <c r="K93" s="31" t="s">
        <v>39</v>
      </c>
      <c r="L93" s="30" t="s">
        <v>40</v>
      </c>
      <c r="M93" s="30">
        <v>0</v>
      </c>
      <c r="N93" s="30" t="s">
        <v>331</v>
      </c>
      <c r="O93" s="30">
        <v>0</v>
      </c>
      <c r="P93" s="30">
        <v>0</v>
      </c>
      <c r="Q93" s="30" t="s">
        <v>332</v>
      </c>
      <c r="R93" s="30">
        <v>0</v>
      </c>
      <c r="S93" s="30" t="s">
        <v>147</v>
      </c>
      <c r="T93" s="30">
        <v>0</v>
      </c>
      <c r="U93" s="30">
        <v>0</v>
      </c>
      <c r="V93" s="30">
        <v>0</v>
      </c>
      <c r="W93" s="30">
        <v>0</v>
      </c>
      <c r="X93" s="31">
        <v>0</v>
      </c>
      <c r="Y93" s="30" t="s">
        <v>41</v>
      </c>
      <c r="Z93" s="30">
        <v>0</v>
      </c>
      <c r="AA93" s="30">
        <v>0</v>
      </c>
      <c r="AB93" s="31" t="s">
        <v>42</v>
      </c>
      <c r="AC93" s="9">
        <v>40</v>
      </c>
      <c r="AD93" s="31">
        <v>40</v>
      </c>
      <c r="AE93" s="30">
        <v>99</v>
      </c>
      <c r="AF93" s="8">
        <v>40882</v>
      </c>
      <c r="AG93" s="9">
        <v>114.6</v>
      </c>
      <c r="AH93" s="9">
        <v>84</v>
      </c>
    </row>
    <row r="94" spans="1:34" x14ac:dyDescent="0.25">
      <c r="A94" s="127"/>
      <c r="B94" s="127"/>
      <c r="C94" s="127"/>
      <c r="D94" s="127"/>
      <c r="E94" s="127"/>
      <c r="F94" s="72">
        <v>52332549</v>
      </c>
      <c r="G94" s="31" t="s">
        <v>296</v>
      </c>
      <c r="H94" s="31" t="s">
        <v>297</v>
      </c>
      <c r="I94" s="30" t="s">
        <v>37</v>
      </c>
      <c r="J94" s="31" t="s">
        <v>38</v>
      </c>
      <c r="K94" s="31" t="s">
        <v>39</v>
      </c>
      <c r="L94" s="30" t="s">
        <v>102</v>
      </c>
      <c r="M94" s="30">
        <v>0</v>
      </c>
      <c r="N94" s="30">
        <v>0</v>
      </c>
      <c r="O94" s="30">
        <v>0</v>
      </c>
      <c r="P94" s="30">
        <v>0</v>
      </c>
      <c r="Q94" s="30" t="s">
        <v>155</v>
      </c>
      <c r="R94" s="30">
        <v>0</v>
      </c>
      <c r="S94" s="30" t="s">
        <v>307</v>
      </c>
      <c r="T94" s="30">
        <v>0</v>
      </c>
      <c r="U94" s="30">
        <v>0</v>
      </c>
      <c r="V94" s="30">
        <v>0</v>
      </c>
      <c r="W94" s="30">
        <v>0</v>
      </c>
      <c r="X94" s="31">
        <v>0</v>
      </c>
      <c r="Y94" s="30" t="s">
        <v>41</v>
      </c>
      <c r="Z94" s="30">
        <v>0</v>
      </c>
      <c r="AA94" s="30">
        <v>0</v>
      </c>
      <c r="AB94" s="31" t="s">
        <v>42</v>
      </c>
      <c r="AC94" s="9">
        <v>40</v>
      </c>
      <c r="AD94" s="31">
        <v>40</v>
      </c>
      <c r="AE94" s="30">
        <v>98.99</v>
      </c>
      <c r="AF94" s="8">
        <v>38231</v>
      </c>
      <c r="AG94" s="9">
        <v>202.96666666666667</v>
      </c>
      <c r="AH94" s="9">
        <v>85</v>
      </c>
    </row>
    <row r="95" spans="1:34" x14ac:dyDescent="0.25">
      <c r="A95" s="127"/>
      <c r="B95" s="127"/>
      <c r="C95" s="127"/>
      <c r="D95" s="127"/>
      <c r="E95" s="127"/>
      <c r="F95" s="72">
        <v>79529963</v>
      </c>
      <c r="G95" s="31" t="s">
        <v>296</v>
      </c>
      <c r="H95" s="31" t="s">
        <v>297</v>
      </c>
      <c r="I95" s="30" t="s">
        <v>37</v>
      </c>
      <c r="J95" s="31" t="s">
        <v>38</v>
      </c>
      <c r="K95" s="31" t="s">
        <v>39</v>
      </c>
      <c r="L95" s="30" t="s">
        <v>732</v>
      </c>
      <c r="M95" s="30">
        <v>0</v>
      </c>
      <c r="N95" s="30">
        <v>0</v>
      </c>
      <c r="O95" s="30">
        <v>0</v>
      </c>
      <c r="P95" s="30">
        <v>0</v>
      </c>
      <c r="Q95" s="30" t="s">
        <v>195</v>
      </c>
      <c r="R95" s="30">
        <v>0</v>
      </c>
      <c r="S95" s="30" t="s">
        <v>733</v>
      </c>
      <c r="T95" s="30">
        <v>0</v>
      </c>
      <c r="U95" s="30">
        <v>0</v>
      </c>
      <c r="V95" s="30">
        <v>0</v>
      </c>
      <c r="W95" s="30">
        <v>0</v>
      </c>
      <c r="X95" s="31">
        <v>0</v>
      </c>
      <c r="Y95" s="30" t="s">
        <v>41</v>
      </c>
      <c r="Z95" s="30">
        <v>0</v>
      </c>
      <c r="AA95" s="30">
        <v>0</v>
      </c>
      <c r="AB95" s="31" t="s">
        <v>42</v>
      </c>
      <c r="AC95" s="9">
        <v>40</v>
      </c>
      <c r="AD95" s="31">
        <v>40</v>
      </c>
      <c r="AE95" s="30">
        <v>98</v>
      </c>
      <c r="AF95" s="8">
        <v>34015</v>
      </c>
      <c r="AG95" s="9">
        <v>343.5</v>
      </c>
      <c r="AH95" s="9">
        <v>86</v>
      </c>
    </row>
    <row r="96" spans="1:34" x14ac:dyDescent="0.25">
      <c r="A96" s="127"/>
      <c r="B96" s="127"/>
      <c r="C96" s="127"/>
      <c r="D96" s="127"/>
      <c r="E96" s="127"/>
      <c r="F96" s="72">
        <v>51646733</v>
      </c>
      <c r="G96" s="31" t="s">
        <v>333</v>
      </c>
      <c r="H96" s="31" t="s">
        <v>297</v>
      </c>
      <c r="I96" s="30" t="s">
        <v>37</v>
      </c>
      <c r="J96" s="31" t="s">
        <v>38</v>
      </c>
      <c r="K96" s="31" t="s">
        <v>39</v>
      </c>
      <c r="L96" s="30" t="s">
        <v>40</v>
      </c>
      <c r="M96" s="30">
        <v>0</v>
      </c>
      <c r="N96" s="30">
        <v>0</v>
      </c>
      <c r="O96" s="30">
        <v>0</v>
      </c>
      <c r="P96" s="30">
        <v>0</v>
      </c>
      <c r="Q96" s="30" t="s">
        <v>334</v>
      </c>
      <c r="R96" s="30">
        <v>0</v>
      </c>
      <c r="S96" s="30" t="s">
        <v>335</v>
      </c>
      <c r="T96" s="30">
        <v>0</v>
      </c>
      <c r="U96" s="30">
        <v>0</v>
      </c>
      <c r="V96" s="30">
        <v>0</v>
      </c>
      <c r="W96" s="30">
        <v>0</v>
      </c>
      <c r="X96" s="31">
        <v>0</v>
      </c>
      <c r="Y96" s="30" t="s">
        <v>41</v>
      </c>
      <c r="Z96" s="30">
        <v>0</v>
      </c>
      <c r="AA96" s="30">
        <v>0</v>
      </c>
      <c r="AB96" s="31" t="s">
        <v>42</v>
      </c>
      <c r="AC96" s="31">
        <v>40</v>
      </c>
      <c r="AD96" s="31">
        <v>40</v>
      </c>
      <c r="AE96" s="30">
        <v>97.99</v>
      </c>
      <c r="AF96" s="8">
        <v>30260</v>
      </c>
      <c r="AG96" s="9">
        <v>468.66666666666669</v>
      </c>
      <c r="AH96" s="9">
        <v>87</v>
      </c>
    </row>
    <row r="97" spans="1:34" x14ac:dyDescent="0.25">
      <c r="A97" s="127"/>
      <c r="B97" s="127"/>
      <c r="C97" s="127"/>
      <c r="D97" s="127"/>
      <c r="E97" s="127"/>
      <c r="F97" s="72">
        <v>51786921</v>
      </c>
      <c r="G97" s="31" t="s">
        <v>296</v>
      </c>
      <c r="H97" s="31" t="s">
        <v>297</v>
      </c>
      <c r="I97" s="30" t="s">
        <v>37</v>
      </c>
      <c r="J97" s="31" t="s">
        <v>38</v>
      </c>
      <c r="K97" s="31" t="s">
        <v>39</v>
      </c>
      <c r="L97" s="30" t="s">
        <v>102</v>
      </c>
      <c r="M97" s="30">
        <v>0</v>
      </c>
      <c r="N97" s="30">
        <v>0</v>
      </c>
      <c r="O97" s="30">
        <v>0</v>
      </c>
      <c r="P97" s="30">
        <v>0</v>
      </c>
      <c r="Q97" s="30" t="s">
        <v>329</v>
      </c>
      <c r="R97" s="30">
        <v>0</v>
      </c>
      <c r="S97" s="30" t="s">
        <v>336</v>
      </c>
      <c r="T97" s="30">
        <v>0</v>
      </c>
      <c r="U97" s="30">
        <v>0</v>
      </c>
      <c r="V97" s="30">
        <v>0</v>
      </c>
      <c r="W97" s="30">
        <v>0</v>
      </c>
      <c r="X97" s="31">
        <v>0</v>
      </c>
      <c r="Y97" s="30" t="s">
        <v>41</v>
      </c>
      <c r="Z97" s="30">
        <v>0</v>
      </c>
      <c r="AA97" s="30">
        <v>0</v>
      </c>
      <c r="AB97" s="31" t="s">
        <v>42</v>
      </c>
      <c r="AC97" s="9">
        <v>40</v>
      </c>
      <c r="AD97" s="31">
        <v>40</v>
      </c>
      <c r="AE97" s="30">
        <v>97.8</v>
      </c>
      <c r="AF97" s="8">
        <v>34015</v>
      </c>
      <c r="AG97" s="9">
        <v>343.5</v>
      </c>
      <c r="AH97" s="9">
        <v>88</v>
      </c>
    </row>
    <row r="98" spans="1:34" x14ac:dyDescent="0.25">
      <c r="A98" s="127"/>
      <c r="B98" s="127"/>
      <c r="C98" s="127"/>
      <c r="D98" s="127"/>
      <c r="E98" s="127"/>
      <c r="F98" s="72">
        <v>52162043</v>
      </c>
      <c r="G98" s="31" t="s">
        <v>296</v>
      </c>
      <c r="H98" s="31" t="s">
        <v>297</v>
      </c>
      <c r="I98" s="30" t="s">
        <v>37</v>
      </c>
      <c r="J98" s="31" t="s">
        <v>38</v>
      </c>
      <c r="K98" s="31" t="s">
        <v>39</v>
      </c>
      <c r="L98" s="30" t="s">
        <v>40</v>
      </c>
      <c r="M98" s="30">
        <v>0</v>
      </c>
      <c r="N98" s="30">
        <v>0</v>
      </c>
      <c r="O98" s="30">
        <v>0</v>
      </c>
      <c r="P98" s="30">
        <v>0</v>
      </c>
      <c r="Q98" s="30" t="s">
        <v>155</v>
      </c>
      <c r="R98" s="30">
        <v>0</v>
      </c>
      <c r="S98" s="30" t="s">
        <v>184</v>
      </c>
      <c r="T98" s="30">
        <v>0</v>
      </c>
      <c r="U98" s="30">
        <v>0</v>
      </c>
      <c r="V98" s="30">
        <v>0</v>
      </c>
      <c r="W98" s="30">
        <v>0</v>
      </c>
      <c r="X98" s="31">
        <v>0</v>
      </c>
      <c r="Y98" s="30" t="s">
        <v>41</v>
      </c>
      <c r="Z98" s="30">
        <v>0</v>
      </c>
      <c r="AA98" s="30">
        <v>0</v>
      </c>
      <c r="AB98" s="31" t="s">
        <v>42</v>
      </c>
      <c r="AC98" s="9">
        <v>40</v>
      </c>
      <c r="AD98" s="31">
        <v>40</v>
      </c>
      <c r="AE98" s="30">
        <v>97.5</v>
      </c>
      <c r="AF98" s="8">
        <v>43473</v>
      </c>
      <c r="AG98" s="9">
        <v>28.233333333333334</v>
      </c>
      <c r="AH98" s="9">
        <v>89</v>
      </c>
    </row>
    <row r="99" spans="1:34" x14ac:dyDescent="0.25">
      <c r="A99" s="127"/>
      <c r="B99" s="127"/>
      <c r="C99" s="127"/>
      <c r="D99" s="127"/>
      <c r="E99" s="127"/>
      <c r="F99" s="72">
        <v>51908972</v>
      </c>
      <c r="G99" s="31" t="s">
        <v>296</v>
      </c>
      <c r="H99" s="31" t="s">
        <v>297</v>
      </c>
      <c r="I99" s="30" t="s">
        <v>37</v>
      </c>
      <c r="J99" s="31" t="s">
        <v>38</v>
      </c>
      <c r="K99" s="31" t="s">
        <v>39</v>
      </c>
      <c r="L99" s="30" t="s">
        <v>102</v>
      </c>
      <c r="M99" s="30">
        <v>0</v>
      </c>
      <c r="N99" s="30">
        <v>0</v>
      </c>
      <c r="O99" s="30">
        <v>0</v>
      </c>
      <c r="P99" s="30">
        <v>0</v>
      </c>
      <c r="Q99" s="30" t="s">
        <v>319</v>
      </c>
      <c r="R99" s="30">
        <v>0</v>
      </c>
      <c r="S99" s="30" t="s">
        <v>307</v>
      </c>
      <c r="T99" s="30">
        <v>0</v>
      </c>
      <c r="U99" s="30">
        <v>0</v>
      </c>
      <c r="V99" s="30">
        <v>0</v>
      </c>
      <c r="W99" s="30">
        <v>0</v>
      </c>
      <c r="X99" s="31">
        <v>0</v>
      </c>
      <c r="Y99" s="30" t="s">
        <v>41</v>
      </c>
      <c r="Z99" s="30">
        <v>0</v>
      </c>
      <c r="AA99" s="30">
        <v>0</v>
      </c>
      <c r="AB99" s="31" t="s">
        <v>42</v>
      </c>
      <c r="AC99" s="9">
        <v>40</v>
      </c>
      <c r="AD99" s="31">
        <v>40</v>
      </c>
      <c r="AE99" s="30">
        <v>97.16</v>
      </c>
      <c r="AF99" s="8">
        <v>34015</v>
      </c>
      <c r="AG99" s="9">
        <v>343.5</v>
      </c>
      <c r="AH99" s="9">
        <v>90</v>
      </c>
    </row>
    <row r="100" spans="1:34" x14ac:dyDescent="0.25">
      <c r="A100" s="127"/>
      <c r="B100" s="127"/>
      <c r="C100" s="127"/>
      <c r="D100" s="127"/>
      <c r="E100" s="127"/>
      <c r="F100" s="72">
        <v>79340929</v>
      </c>
      <c r="G100" s="31" t="s">
        <v>296</v>
      </c>
      <c r="H100" s="31" t="s">
        <v>297</v>
      </c>
      <c r="I100" s="30" t="s">
        <v>37</v>
      </c>
      <c r="J100" s="31" t="s">
        <v>38</v>
      </c>
      <c r="K100" s="31" t="s">
        <v>39</v>
      </c>
      <c r="L100" s="30" t="s">
        <v>102</v>
      </c>
      <c r="M100" s="30">
        <v>0</v>
      </c>
      <c r="N100" s="30">
        <v>0</v>
      </c>
      <c r="O100" s="30">
        <v>0</v>
      </c>
      <c r="P100" s="30">
        <v>0</v>
      </c>
      <c r="Q100" s="30" t="s">
        <v>337</v>
      </c>
      <c r="R100" s="30">
        <v>0</v>
      </c>
      <c r="S100" s="30" t="s">
        <v>338</v>
      </c>
      <c r="T100" s="30">
        <v>0</v>
      </c>
      <c r="U100" s="30">
        <v>0</v>
      </c>
      <c r="V100" s="30">
        <v>0</v>
      </c>
      <c r="W100" s="30">
        <v>0</v>
      </c>
      <c r="X100" s="31">
        <v>0</v>
      </c>
      <c r="Y100" s="30" t="s">
        <v>41</v>
      </c>
      <c r="Z100" s="30">
        <v>0</v>
      </c>
      <c r="AA100" s="30">
        <v>0</v>
      </c>
      <c r="AB100" s="31" t="s">
        <v>42</v>
      </c>
      <c r="AC100" s="9">
        <v>40</v>
      </c>
      <c r="AD100" s="31">
        <v>40</v>
      </c>
      <c r="AE100" s="30">
        <v>97.1</v>
      </c>
      <c r="AF100" s="8">
        <v>34015</v>
      </c>
      <c r="AG100" s="9">
        <v>343.5</v>
      </c>
      <c r="AH100" s="9">
        <v>91</v>
      </c>
    </row>
    <row r="101" spans="1:34" x14ac:dyDescent="0.25">
      <c r="A101" s="127"/>
      <c r="B101" s="127"/>
      <c r="C101" s="127"/>
      <c r="D101" s="127"/>
      <c r="E101" s="127"/>
      <c r="F101" s="72">
        <v>23560034</v>
      </c>
      <c r="G101" s="31" t="s">
        <v>296</v>
      </c>
      <c r="H101" s="31" t="s">
        <v>297</v>
      </c>
      <c r="I101" s="30" t="s">
        <v>37</v>
      </c>
      <c r="J101" s="31" t="s">
        <v>38</v>
      </c>
      <c r="K101" s="31" t="s">
        <v>39</v>
      </c>
      <c r="L101" s="30" t="s">
        <v>40</v>
      </c>
      <c r="M101" s="30">
        <v>0</v>
      </c>
      <c r="N101" s="30">
        <v>0</v>
      </c>
      <c r="O101" s="30">
        <v>0</v>
      </c>
      <c r="P101" s="30">
        <v>0</v>
      </c>
      <c r="Q101" s="30" t="s">
        <v>171</v>
      </c>
      <c r="R101" s="30">
        <v>0</v>
      </c>
      <c r="S101" s="30" t="s">
        <v>147</v>
      </c>
      <c r="T101" s="30">
        <v>0</v>
      </c>
      <c r="U101" s="30">
        <v>0</v>
      </c>
      <c r="V101" s="30">
        <v>0</v>
      </c>
      <c r="W101" s="30">
        <v>0</v>
      </c>
      <c r="X101" s="31">
        <v>0</v>
      </c>
      <c r="Y101" s="30" t="s">
        <v>41</v>
      </c>
      <c r="Z101" s="30">
        <v>0</v>
      </c>
      <c r="AA101" s="30">
        <v>0</v>
      </c>
      <c r="AB101" s="31" t="s">
        <v>42</v>
      </c>
      <c r="AC101" s="9">
        <v>40</v>
      </c>
      <c r="AD101" s="31">
        <v>40</v>
      </c>
      <c r="AE101" s="30">
        <v>97</v>
      </c>
      <c r="AF101" s="8">
        <v>30179</v>
      </c>
      <c r="AG101" s="9">
        <v>471.36666666666667</v>
      </c>
      <c r="AH101" s="9">
        <v>92</v>
      </c>
    </row>
    <row r="102" spans="1:34" x14ac:dyDescent="0.25">
      <c r="A102" s="127"/>
      <c r="B102" s="127"/>
      <c r="C102" s="127"/>
      <c r="D102" s="127"/>
      <c r="E102" s="127"/>
      <c r="F102" s="72">
        <v>79563869</v>
      </c>
      <c r="G102" s="31" t="s">
        <v>296</v>
      </c>
      <c r="H102" s="31" t="s">
        <v>297</v>
      </c>
      <c r="I102" s="30" t="s">
        <v>37</v>
      </c>
      <c r="J102" s="31" t="s">
        <v>38</v>
      </c>
      <c r="K102" s="31" t="s">
        <v>39</v>
      </c>
      <c r="L102" s="30" t="s">
        <v>40</v>
      </c>
      <c r="M102" s="30">
        <v>0</v>
      </c>
      <c r="N102" s="30">
        <v>0</v>
      </c>
      <c r="O102" s="30">
        <v>0</v>
      </c>
      <c r="P102" s="30">
        <v>0</v>
      </c>
      <c r="Q102" s="30" t="s">
        <v>195</v>
      </c>
      <c r="R102" s="30">
        <v>0</v>
      </c>
      <c r="S102" s="30" t="s">
        <v>721</v>
      </c>
      <c r="T102" s="30">
        <v>0</v>
      </c>
      <c r="U102" s="30">
        <v>0</v>
      </c>
      <c r="V102" s="30">
        <v>0</v>
      </c>
      <c r="W102" s="30">
        <v>0</v>
      </c>
      <c r="X102" s="31">
        <v>0</v>
      </c>
      <c r="Y102" s="30" t="s">
        <v>41</v>
      </c>
      <c r="Z102" s="30">
        <v>0</v>
      </c>
      <c r="AA102" s="30">
        <v>0</v>
      </c>
      <c r="AB102" s="31" t="s">
        <v>42</v>
      </c>
      <c r="AC102" s="9">
        <v>40</v>
      </c>
      <c r="AD102" s="31">
        <v>40</v>
      </c>
      <c r="AE102" s="30">
        <v>96.45</v>
      </c>
      <c r="AF102" s="8">
        <v>42646</v>
      </c>
      <c r="AG102" s="9">
        <v>55.8</v>
      </c>
      <c r="AH102" s="9">
        <v>93</v>
      </c>
    </row>
    <row r="103" spans="1:34" x14ac:dyDescent="0.25">
      <c r="A103" s="127"/>
      <c r="B103" s="127"/>
      <c r="C103" s="127"/>
      <c r="D103" s="127"/>
      <c r="E103" s="127"/>
      <c r="F103" s="72">
        <v>51768134</v>
      </c>
      <c r="G103" s="31" t="s">
        <v>296</v>
      </c>
      <c r="H103" s="31" t="s">
        <v>297</v>
      </c>
      <c r="I103" s="30" t="s">
        <v>37</v>
      </c>
      <c r="J103" s="31" t="s">
        <v>38</v>
      </c>
      <c r="K103" s="31" t="s">
        <v>39</v>
      </c>
      <c r="L103" s="30" t="s">
        <v>66</v>
      </c>
      <c r="M103" s="30" t="s">
        <v>339</v>
      </c>
      <c r="N103" s="30" t="s">
        <v>340</v>
      </c>
      <c r="O103" s="30">
        <v>0</v>
      </c>
      <c r="P103" s="30">
        <v>0</v>
      </c>
      <c r="Q103" s="30" t="s">
        <v>341</v>
      </c>
      <c r="R103" s="30">
        <v>0</v>
      </c>
      <c r="S103" s="30" t="s">
        <v>342</v>
      </c>
      <c r="T103" s="30">
        <v>0</v>
      </c>
      <c r="U103" s="30">
        <v>0</v>
      </c>
      <c r="V103" s="30">
        <v>0</v>
      </c>
      <c r="W103" s="30">
        <v>0</v>
      </c>
      <c r="X103" s="31">
        <v>0</v>
      </c>
      <c r="Y103" s="30" t="s">
        <v>41</v>
      </c>
      <c r="Z103" s="30">
        <v>0</v>
      </c>
      <c r="AA103" s="30">
        <v>0</v>
      </c>
      <c r="AB103" s="31" t="s">
        <v>42</v>
      </c>
      <c r="AC103" s="9">
        <v>40</v>
      </c>
      <c r="AD103" s="31">
        <v>40</v>
      </c>
      <c r="AE103" s="30">
        <v>96.16</v>
      </c>
      <c r="AF103" s="8">
        <v>34015</v>
      </c>
      <c r="AG103" s="9">
        <v>343.5</v>
      </c>
      <c r="AH103" s="9">
        <v>94</v>
      </c>
    </row>
    <row r="104" spans="1:34" x14ac:dyDescent="0.25">
      <c r="A104" s="127"/>
      <c r="B104" s="127"/>
      <c r="C104" s="127"/>
      <c r="D104" s="127"/>
      <c r="E104" s="127"/>
      <c r="F104" s="72">
        <v>3158592</v>
      </c>
      <c r="G104" s="31" t="s">
        <v>333</v>
      </c>
      <c r="H104" s="31" t="s">
        <v>297</v>
      </c>
      <c r="I104" s="30" t="s">
        <v>37</v>
      </c>
      <c r="J104" s="31" t="s">
        <v>38</v>
      </c>
      <c r="K104" s="31" t="s">
        <v>39</v>
      </c>
      <c r="L104" s="30" t="s">
        <v>74</v>
      </c>
      <c r="M104" s="30" t="s">
        <v>343</v>
      </c>
      <c r="N104" s="30">
        <v>0</v>
      </c>
      <c r="O104" s="30">
        <v>0</v>
      </c>
      <c r="P104" s="30">
        <v>0</v>
      </c>
      <c r="Q104" s="30" t="s">
        <v>155</v>
      </c>
      <c r="R104" s="30">
        <v>0</v>
      </c>
      <c r="S104" s="30" t="s">
        <v>178</v>
      </c>
      <c r="T104" s="30">
        <v>0</v>
      </c>
      <c r="U104" s="30">
        <v>0</v>
      </c>
      <c r="V104" s="30">
        <v>0</v>
      </c>
      <c r="W104" s="30">
        <v>0</v>
      </c>
      <c r="X104" s="31">
        <v>0</v>
      </c>
      <c r="Y104" s="30" t="s">
        <v>41</v>
      </c>
      <c r="Z104" s="30">
        <v>0</v>
      </c>
      <c r="AA104" s="30">
        <v>0</v>
      </c>
      <c r="AB104" s="31" t="s">
        <v>42</v>
      </c>
      <c r="AC104" s="31">
        <v>40</v>
      </c>
      <c r="AD104" s="31">
        <v>40</v>
      </c>
      <c r="AE104" s="30">
        <v>95.5</v>
      </c>
      <c r="AF104" s="8">
        <v>38021</v>
      </c>
      <c r="AG104" s="9">
        <v>209.96666666666667</v>
      </c>
      <c r="AH104" s="9">
        <v>95</v>
      </c>
    </row>
    <row r="105" spans="1:34" x14ac:dyDescent="0.25">
      <c r="A105" s="127"/>
      <c r="B105" s="127"/>
      <c r="C105" s="127"/>
      <c r="D105" s="127"/>
      <c r="E105" s="127"/>
      <c r="F105" s="72">
        <v>52275300</v>
      </c>
      <c r="G105" s="31" t="s">
        <v>333</v>
      </c>
      <c r="H105" s="31" t="s">
        <v>297</v>
      </c>
      <c r="I105" s="30" t="s">
        <v>37</v>
      </c>
      <c r="J105" s="31" t="s">
        <v>38</v>
      </c>
      <c r="K105" s="31" t="s">
        <v>39</v>
      </c>
      <c r="L105" s="30" t="s">
        <v>142</v>
      </c>
      <c r="M105" s="30">
        <v>0</v>
      </c>
      <c r="N105" s="30">
        <v>0</v>
      </c>
      <c r="O105" s="30">
        <v>0</v>
      </c>
      <c r="P105" s="30">
        <v>0</v>
      </c>
      <c r="Q105" s="30" t="s">
        <v>344</v>
      </c>
      <c r="R105" s="30">
        <v>0</v>
      </c>
      <c r="S105" s="30" t="s">
        <v>345</v>
      </c>
      <c r="T105" s="30">
        <v>0</v>
      </c>
      <c r="U105" s="30">
        <v>0</v>
      </c>
      <c r="V105" s="30">
        <v>0</v>
      </c>
      <c r="W105" s="30">
        <v>0</v>
      </c>
      <c r="X105" s="31">
        <v>0</v>
      </c>
      <c r="Y105" s="30" t="s">
        <v>41</v>
      </c>
      <c r="Z105" s="30">
        <v>0</v>
      </c>
      <c r="AA105" s="30">
        <v>0</v>
      </c>
      <c r="AB105" s="31" t="s">
        <v>42</v>
      </c>
      <c r="AC105" s="31">
        <v>40</v>
      </c>
      <c r="AD105" s="31">
        <v>40</v>
      </c>
      <c r="AE105" s="30">
        <v>95.41</v>
      </c>
      <c r="AF105" s="8">
        <v>38209</v>
      </c>
      <c r="AG105" s="9">
        <v>203.7</v>
      </c>
      <c r="AH105" s="9">
        <v>96</v>
      </c>
    </row>
    <row r="106" spans="1:34" x14ac:dyDescent="0.25">
      <c r="A106" s="127"/>
      <c r="B106" s="127"/>
      <c r="C106" s="127"/>
      <c r="D106" s="127"/>
      <c r="E106" s="127"/>
      <c r="F106" s="72">
        <v>39752648</v>
      </c>
      <c r="G106" s="31" t="s">
        <v>296</v>
      </c>
      <c r="H106" s="31" t="s">
        <v>297</v>
      </c>
      <c r="I106" s="30" t="s">
        <v>37</v>
      </c>
      <c r="J106" s="31" t="s">
        <v>38</v>
      </c>
      <c r="K106" s="31" t="s">
        <v>39</v>
      </c>
      <c r="L106" s="30" t="s">
        <v>40</v>
      </c>
      <c r="M106" s="30" t="s">
        <v>179</v>
      </c>
      <c r="N106" s="30">
        <v>0</v>
      </c>
      <c r="O106" s="30">
        <v>0</v>
      </c>
      <c r="P106" s="30">
        <v>0</v>
      </c>
      <c r="Q106" s="30" t="s">
        <v>155</v>
      </c>
      <c r="R106" s="30">
        <v>0</v>
      </c>
      <c r="S106" s="30" t="s">
        <v>172</v>
      </c>
      <c r="T106" s="30">
        <v>0</v>
      </c>
      <c r="U106" s="30">
        <v>0</v>
      </c>
      <c r="V106" s="30">
        <v>0</v>
      </c>
      <c r="W106" s="30">
        <v>10</v>
      </c>
      <c r="X106" s="31">
        <v>0</v>
      </c>
      <c r="Y106" s="30" t="s">
        <v>41</v>
      </c>
      <c r="Z106" s="30">
        <v>9</v>
      </c>
      <c r="AA106" s="30">
        <v>0</v>
      </c>
      <c r="AB106" s="31" t="s">
        <v>42</v>
      </c>
      <c r="AC106" s="9">
        <v>40</v>
      </c>
      <c r="AD106" s="31">
        <v>40</v>
      </c>
      <c r="AE106" s="30">
        <v>95.15</v>
      </c>
      <c r="AF106" s="8">
        <v>34029</v>
      </c>
      <c r="AG106" s="9">
        <v>343.03333333333336</v>
      </c>
      <c r="AH106" s="9">
        <v>97</v>
      </c>
    </row>
    <row r="107" spans="1:34" x14ac:dyDescent="0.25">
      <c r="A107" s="127"/>
      <c r="B107" s="127"/>
      <c r="C107" s="127"/>
      <c r="D107" s="127"/>
      <c r="E107" s="127"/>
      <c r="F107" s="72">
        <v>52427362</v>
      </c>
      <c r="G107" s="31" t="s">
        <v>296</v>
      </c>
      <c r="H107" s="31" t="s">
        <v>297</v>
      </c>
      <c r="I107" s="30" t="s">
        <v>37</v>
      </c>
      <c r="J107" s="31" t="s">
        <v>38</v>
      </c>
      <c r="K107" s="31" t="s">
        <v>39</v>
      </c>
      <c r="L107" s="30" t="s">
        <v>44</v>
      </c>
      <c r="M107" s="30">
        <v>0</v>
      </c>
      <c r="N107" s="30">
        <v>0</v>
      </c>
      <c r="O107" s="30">
        <v>0</v>
      </c>
      <c r="P107" s="30">
        <v>0</v>
      </c>
      <c r="Q107" s="30" t="s">
        <v>313</v>
      </c>
      <c r="R107" s="30">
        <v>0</v>
      </c>
      <c r="S107" s="30" t="s">
        <v>720</v>
      </c>
      <c r="T107" s="30">
        <v>0</v>
      </c>
      <c r="U107" s="30">
        <v>0</v>
      </c>
      <c r="V107" s="30">
        <v>0</v>
      </c>
      <c r="W107" s="30">
        <v>0</v>
      </c>
      <c r="X107" s="31">
        <v>0</v>
      </c>
      <c r="Y107" s="30" t="s">
        <v>41</v>
      </c>
      <c r="Z107" s="30">
        <v>0</v>
      </c>
      <c r="AA107" s="30">
        <v>0</v>
      </c>
      <c r="AB107" s="31" t="s">
        <v>42</v>
      </c>
      <c r="AC107" s="9">
        <v>40</v>
      </c>
      <c r="AD107" s="31">
        <v>40</v>
      </c>
      <c r="AE107" s="30">
        <v>95.04</v>
      </c>
      <c r="AF107" s="8">
        <v>36599</v>
      </c>
      <c r="AG107" s="9">
        <v>257.36666666666667</v>
      </c>
      <c r="AH107" s="9">
        <v>98</v>
      </c>
    </row>
    <row r="108" spans="1:34" x14ac:dyDescent="0.25">
      <c r="A108" s="127"/>
      <c r="B108" s="127"/>
      <c r="C108" s="127"/>
      <c r="D108" s="127"/>
      <c r="E108" s="127"/>
      <c r="F108" s="72">
        <v>77170991</v>
      </c>
      <c r="G108" s="31" t="s">
        <v>296</v>
      </c>
      <c r="H108" s="31" t="s">
        <v>297</v>
      </c>
      <c r="I108" s="30" t="s">
        <v>37</v>
      </c>
      <c r="J108" s="31" t="s">
        <v>38</v>
      </c>
      <c r="K108" s="31" t="s">
        <v>39</v>
      </c>
      <c r="L108" s="30" t="s">
        <v>346</v>
      </c>
      <c r="M108" s="30">
        <v>0</v>
      </c>
      <c r="N108" s="30" t="s">
        <v>175</v>
      </c>
      <c r="O108" s="30">
        <v>0</v>
      </c>
      <c r="P108" s="30">
        <v>0</v>
      </c>
      <c r="Q108" s="30" t="s">
        <v>312</v>
      </c>
      <c r="R108" s="30">
        <v>0</v>
      </c>
      <c r="S108" s="30" t="s">
        <v>227</v>
      </c>
      <c r="T108" s="30">
        <v>0</v>
      </c>
      <c r="U108" s="30">
        <v>0</v>
      </c>
      <c r="V108" s="30">
        <v>0</v>
      </c>
      <c r="W108" s="30">
        <v>0</v>
      </c>
      <c r="X108" s="31">
        <v>0</v>
      </c>
      <c r="Y108" s="30" t="s">
        <v>41</v>
      </c>
      <c r="Z108" s="30">
        <v>0</v>
      </c>
      <c r="AA108" s="30">
        <v>0</v>
      </c>
      <c r="AB108" s="31" t="s">
        <v>42</v>
      </c>
      <c r="AC108" s="9">
        <v>40</v>
      </c>
      <c r="AD108" s="31">
        <v>40</v>
      </c>
      <c r="AE108" s="30">
        <v>94.8</v>
      </c>
      <c r="AF108" s="8">
        <v>43476</v>
      </c>
      <c r="AG108" s="9">
        <v>28.133333333333333</v>
      </c>
      <c r="AH108" s="9">
        <v>99</v>
      </c>
    </row>
    <row r="109" spans="1:34" x14ac:dyDescent="0.25">
      <c r="A109" s="127"/>
      <c r="B109" s="127"/>
      <c r="C109" s="127"/>
      <c r="D109" s="127"/>
      <c r="E109" s="127"/>
      <c r="F109" s="72">
        <v>79962028</v>
      </c>
      <c r="G109" s="31" t="s">
        <v>296</v>
      </c>
      <c r="H109" s="31" t="s">
        <v>297</v>
      </c>
      <c r="I109" s="30" t="s">
        <v>37</v>
      </c>
      <c r="J109" s="31" t="s">
        <v>38</v>
      </c>
      <c r="K109" s="31" t="s">
        <v>39</v>
      </c>
      <c r="L109" s="30" t="s">
        <v>43</v>
      </c>
      <c r="M109" s="30">
        <v>0</v>
      </c>
      <c r="N109" s="30">
        <v>0</v>
      </c>
      <c r="O109" s="30">
        <v>0</v>
      </c>
      <c r="P109" s="30">
        <v>0</v>
      </c>
      <c r="Q109" s="30" t="s">
        <v>155</v>
      </c>
      <c r="R109" s="30">
        <v>0</v>
      </c>
      <c r="S109" s="30" t="s">
        <v>347</v>
      </c>
      <c r="T109" s="30">
        <v>0</v>
      </c>
      <c r="U109" s="30">
        <v>0</v>
      </c>
      <c r="V109" s="30">
        <v>0</v>
      </c>
      <c r="W109" s="30">
        <v>0</v>
      </c>
      <c r="X109" s="31">
        <v>0</v>
      </c>
      <c r="Y109" s="30" t="s">
        <v>41</v>
      </c>
      <c r="Z109" s="30">
        <v>0</v>
      </c>
      <c r="AA109" s="30">
        <v>0</v>
      </c>
      <c r="AB109" s="31" t="s">
        <v>42</v>
      </c>
      <c r="AC109" s="9">
        <v>40</v>
      </c>
      <c r="AD109" s="31">
        <v>40</v>
      </c>
      <c r="AE109" s="30">
        <v>93.35</v>
      </c>
      <c r="AF109" s="8">
        <v>43473</v>
      </c>
      <c r="AG109" s="9">
        <v>28.233333333333334</v>
      </c>
      <c r="AH109" s="9">
        <v>100</v>
      </c>
    </row>
    <row r="110" spans="1:34" x14ac:dyDescent="0.25">
      <c r="A110" s="127"/>
      <c r="B110" s="127"/>
      <c r="C110" s="127"/>
      <c r="D110" s="127"/>
      <c r="E110" s="127"/>
      <c r="F110" s="72">
        <v>1010162395</v>
      </c>
      <c r="G110" s="31" t="s">
        <v>296</v>
      </c>
      <c r="H110" s="31" t="s">
        <v>297</v>
      </c>
      <c r="I110" s="30" t="s">
        <v>37</v>
      </c>
      <c r="J110" s="31" t="s">
        <v>38</v>
      </c>
      <c r="K110" s="31" t="s">
        <v>39</v>
      </c>
      <c r="L110" s="30" t="s">
        <v>40</v>
      </c>
      <c r="M110" s="30">
        <v>0</v>
      </c>
      <c r="N110" s="30">
        <v>0</v>
      </c>
      <c r="O110" s="30">
        <v>0</v>
      </c>
      <c r="P110" s="30">
        <v>0</v>
      </c>
      <c r="Q110" s="30" t="s">
        <v>174</v>
      </c>
      <c r="R110" s="30">
        <v>0</v>
      </c>
      <c r="S110" s="30" t="s">
        <v>180</v>
      </c>
      <c r="T110" s="30">
        <v>0</v>
      </c>
      <c r="U110" s="30">
        <v>0</v>
      </c>
      <c r="V110" s="30">
        <v>0</v>
      </c>
      <c r="W110" s="30">
        <v>0</v>
      </c>
      <c r="X110" s="31">
        <v>0</v>
      </c>
      <c r="Y110" s="30" t="s">
        <v>41</v>
      </c>
      <c r="Z110" s="30">
        <v>0</v>
      </c>
      <c r="AA110" s="30">
        <v>0</v>
      </c>
      <c r="AB110" s="31" t="s">
        <v>42</v>
      </c>
      <c r="AC110" s="9">
        <v>40</v>
      </c>
      <c r="AD110" s="31">
        <v>40</v>
      </c>
      <c r="AE110" s="30">
        <v>92.25</v>
      </c>
      <c r="AF110" s="8">
        <v>40679</v>
      </c>
      <c r="AG110" s="9">
        <v>121.36666666666666</v>
      </c>
      <c r="AH110" s="9">
        <v>101</v>
      </c>
    </row>
    <row r="111" spans="1:34" x14ac:dyDescent="0.25">
      <c r="A111" s="127"/>
      <c r="B111" s="127"/>
      <c r="C111" s="127"/>
      <c r="D111" s="127"/>
      <c r="E111" s="127"/>
      <c r="F111" s="72">
        <v>79425450</v>
      </c>
      <c r="G111" s="31" t="s">
        <v>296</v>
      </c>
      <c r="H111" s="31" t="s">
        <v>297</v>
      </c>
      <c r="I111" s="30" t="s">
        <v>37</v>
      </c>
      <c r="J111" s="31" t="s">
        <v>38</v>
      </c>
      <c r="K111" s="31" t="s">
        <v>39</v>
      </c>
      <c r="L111" s="30" t="s">
        <v>102</v>
      </c>
      <c r="M111" s="30">
        <v>0</v>
      </c>
      <c r="N111" s="30">
        <v>0</v>
      </c>
      <c r="O111" s="30">
        <v>0</v>
      </c>
      <c r="P111" s="30">
        <v>0</v>
      </c>
      <c r="Q111" s="30" t="s">
        <v>730</v>
      </c>
      <c r="R111" s="30">
        <v>0</v>
      </c>
      <c r="S111" s="30" t="s">
        <v>733</v>
      </c>
      <c r="T111" s="30">
        <v>0</v>
      </c>
      <c r="U111" s="30">
        <v>0</v>
      </c>
      <c r="V111" s="30">
        <v>0</v>
      </c>
      <c r="W111" s="30">
        <v>0</v>
      </c>
      <c r="X111" s="31">
        <v>0</v>
      </c>
      <c r="Y111" s="30" t="s">
        <v>41</v>
      </c>
      <c r="Z111" s="30">
        <v>0</v>
      </c>
      <c r="AA111" s="30">
        <v>0</v>
      </c>
      <c r="AB111" s="31" t="s">
        <v>42</v>
      </c>
      <c r="AC111" s="9">
        <v>40</v>
      </c>
      <c r="AD111" s="31">
        <v>40</v>
      </c>
      <c r="AE111" s="30">
        <v>91.93</v>
      </c>
      <c r="AF111" s="8">
        <v>32147</v>
      </c>
      <c r="AG111" s="9">
        <v>405.76666666666665</v>
      </c>
      <c r="AH111" s="9">
        <v>102</v>
      </c>
    </row>
    <row r="112" spans="1:34" x14ac:dyDescent="0.25">
      <c r="A112" s="127"/>
      <c r="B112" s="127"/>
      <c r="C112" s="127"/>
      <c r="D112" s="127"/>
      <c r="E112" s="127"/>
      <c r="F112" s="72">
        <v>51699213</v>
      </c>
      <c r="G112" s="31" t="s">
        <v>296</v>
      </c>
      <c r="H112" s="31" t="s">
        <v>297</v>
      </c>
      <c r="I112" s="30" t="s">
        <v>37</v>
      </c>
      <c r="J112" s="31" t="s">
        <v>38</v>
      </c>
      <c r="K112" s="31" t="s">
        <v>39</v>
      </c>
      <c r="L112" s="30" t="s">
        <v>58</v>
      </c>
      <c r="M112" s="30">
        <v>0</v>
      </c>
      <c r="N112" s="30">
        <v>0</v>
      </c>
      <c r="O112" s="30">
        <v>0</v>
      </c>
      <c r="P112" s="30">
        <v>0</v>
      </c>
      <c r="Q112" s="30" t="s">
        <v>387</v>
      </c>
      <c r="R112" s="30">
        <v>0</v>
      </c>
      <c r="S112" s="30">
        <v>0</v>
      </c>
      <c r="T112" s="30">
        <v>0</v>
      </c>
      <c r="U112" s="30">
        <v>0</v>
      </c>
      <c r="V112" s="30">
        <v>0</v>
      </c>
      <c r="W112" s="30">
        <v>27</v>
      </c>
      <c r="X112" s="31">
        <v>0</v>
      </c>
      <c r="Y112" s="30" t="s">
        <v>41</v>
      </c>
      <c r="Z112" s="30">
        <v>27</v>
      </c>
      <c r="AA112" s="30">
        <v>20</v>
      </c>
      <c r="AB112" s="31" t="s">
        <v>38</v>
      </c>
      <c r="AC112" s="9">
        <v>0</v>
      </c>
      <c r="AD112" s="31">
        <v>20</v>
      </c>
      <c r="AE112" s="30">
        <v>97</v>
      </c>
      <c r="AF112" s="8">
        <v>43473</v>
      </c>
      <c r="AG112" s="9">
        <v>28.233333333333334</v>
      </c>
      <c r="AH112" s="9">
        <v>103</v>
      </c>
    </row>
    <row r="113" spans="1:34" x14ac:dyDescent="0.25">
      <c r="A113" s="127"/>
      <c r="B113" s="127"/>
      <c r="C113" s="127"/>
      <c r="D113" s="127"/>
      <c r="E113" s="127"/>
      <c r="F113" s="72">
        <v>41675574</v>
      </c>
      <c r="G113" s="31" t="s">
        <v>296</v>
      </c>
      <c r="H113" s="31" t="s">
        <v>297</v>
      </c>
      <c r="I113" s="30" t="s">
        <v>37</v>
      </c>
      <c r="J113" s="31" t="s">
        <v>38</v>
      </c>
      <c r="K113" s="31" t="s">
        <v>39</v>
      </c>
      <c r="L113" s="30" t="s">
        <v>348</v>
      </c>
      <c r="M113" s="30">
        <v>0</v>
      </c>
      <c r="N113" s="30">
        <v>0</v>
      </c>
      <c r="O113" s="30">
        <v>0</v>
      </c>
      <c r="P113" s="30">
        <v>0</v>
      </c>
      <c r="Q113" s="30" t="s">
        <v>155</v>
      </c>
      <c r="R113" s="30">
        <v>0</v>
      </c>
      <c r="S113" s="30">
        <v>0</v>
      </c>
      <c r="T113" s="30">
        <v>0</v>
      </c>
      <c r="U113" s="30">
        <v>0</v>
      </c>
      <c r="V113" s="30">
        <v>0</v>
      </c>
      <c r="W113" s="30">
        <v>0</v>
      </c>
      <c r="X113" s="31">
        <v>0</v>
      </c>
      <c r="Y113" s="30" t="s">
        <v>41</v>
      </c>
      <c r="Z113" s="30">
        <v>0</v>
      </c>
      <c r="AA113" s="30">
        <v>0</v>
      </c>
      <c r="AB113" s="31" t="s">
        <v>38</v>
      </c>
      <c r="AC113" s="9">
        <v>0</v>
      </c>
      <c r="AD113" s="31">
        <v>0</v>
      </c>
      <c r="AE113" s="30">
        <v>100</v>
      </c>
      <c r="AF113" s="8">
        <v>28600</v>
      </c>
      <c r="AG113" s="9">
        <v>524</v>
      </c>
      <c r="AH113" s="9">
        <v>104</v>
      </c>
    </row>
    <row r="114" spans="1:34" x14ac:dyDescent="0.25">
      <c r="A114" s="127"/>
      <c r="B114" s="127"/>
      <c r="C114" s="127"/>
      <c r="D114" s="127"/>
      <c r="E114" s="127"/>
      <c r="F114" s="72">
        <v>39708510</v>
      </c>
      <c r="G114" s="31" t="s">
        <v>296</v>
      </c>
      <c r="H114" s="31" t="s">
        <v>297</v>
      </c>
      <c r="I114" s="30" t="s">
        <v>37</v>
      </c>
      <c r="J114" s="31" t="s">
        <v>38</v>
      </c>
      <c r="K114" s="31" t="s">
        <v>39</v>
      </c>
      <c r="L114" s="30" t="s">
        <v>40</v>
      </c>
      <c r="M114" s="30">
        <v>0</v>
      </c>
      <c r="N114" s="30">
        <v>0</v>
      </c>
      <c r="O114" s="30">
        <v>0</v>
      </c>
      <c r="P114" s="30">
        <v>0</v>
      </c>
      <c r="Q114" s="30" t="s">
        <v>198</v>
      </c>
      <c r="R114" s="30">
        <v>0</v>
      </c>
      <c r="S114" s="30">
        <v>0</v>
      </c>
      <c r="T114" s="30">
        <v>0</v>
      </c>
      <c r="U114" s="30">
        <v>0</v>
      </c>
      <c r="V114" s="30">
        <v>0</v>
      </c>
      <c r="W114" s="30">
        <v>0</v>
      </c>
      <c r="X114" s="31">
        <v>0</v>
      </c>
      <c r="Y114" s="30" t="s">
        <v>41</v>
      </c>
      <c r="Z114" s="30">
        <v>0</v>
      </c>
      <c r="AA114" s="30">
        <v>0</v>
      </c>
      <c r="AB114" s="31" t="s">
        <v>38</v>
      </c>
      <c r="AC114" s="9">
        <v>0</v>
      </c>
      <c r="AD114" s="31">
        <v>0</v>
      </c>
      <c r="AE114" s="30">
        <v>100</v>
      </c>
      <c r="AF114" s="8">
        <v>29544</v>
      </c>
      <c r="AG114" s="9">
        <v>492.53333333333336</v>
      </c>
      <c r="AH114" s="9">
        <v>105</v>
      </c>
    </row>
    <row r="115" spans="1:34" x14ac:dyDescent="0.25">
      <c r="A115" s="127"/>
      <c r="B115" s="127"/>
      <c r="C115" s="127"/>
      <c r="D115" s="127"/>
      <c r="E115" s="127"/>
      <c r="F115" s="72">
        <v>51557684</v>
      </c>
      <c r="G115" s="31" t="s">
        <v>315</v>
      </c>
      <c r="H115" s="31" t="s">
        <v>297</v>
      </c>
      <c r="I115" s="30" t="s">
        <v>37</v>
      </c>
      <c r="J115" s="31" t="s">
        <v>38</v>
      </c>
      <c r="K115" s="31" t="s">
        <v>39</v>
      </c>
      <c r="L115" s="30" t="s">
        <v>102</v>
      </c>
      <c r="M115" s="30">
        <v>0</v>
      </c>
      <c r="N115" s="30">
        <v>0</v>
      </c>
      <c r="O115" s="30">
        <v>0</v>
      </c>
      <c r="P115" s="30">
        <v>0</v>
      </c>
      <c r="Q115" s="30" t="s">
        <v>493</v>
      </c>
      <c r="R115" s="30">
        <v>0</v>
      </c>
      <c r="S115" s="30">
        <v>0</v>
      </c>
      <c r="T115" s="30">
        <v>0</v>
      </c>
      <c r="U115" s="30">
        <v>0</v>
      </c>
      <c r="V115" s="30">
        <v>0</v>
      </c>
      <c r="W115" s="30">
        <v>0</v>
      </c>
      <c r="X115" s="31">
        <v>0</v>
      </c>
      <c r="Y115" s="30" t="s">
        <v>41</v>
      </c>
      <c r="Z115" s="30">
        <v>0</v>
      </c>
      <c r="AA115" s="30">
        <v>0</v>
      </c>
      <c r="AB115" s="31" t="s">
        <v>38</v>
      </c>
      <c r="AC115" s="9">
        <v>0</v>
      </c>
      <c r="AD115" s="31">
        <v>0</v>
      </c>
      <c r="AE115" s="30">
        <v>100</v>
      </c>
      <c r="AF115" s="8">
        <v>29544</v>
      </c>
      <c r="AG115" s="9">
        <v>492.53333333333336</v>
      </c>
      <c r="AH115" s="9">
        <v>106</v>
      </c>
    </row>
    <row r="116" spans="1:34" x14ac:dyDescent="0.25">
      <c r="A116" s="127"/>
      <c r="B116" s="127"/>
      <c r="C116" s="127"/>
      <c r="D116" s="127"/>
      <c r="E116" s="127"/>
      <c r="F116" s="72">
        <v>79289704</v>
      </c>
      <c r="G116" s="31" t="s">
        <v>296</v>
      </c>
      <c r="H116" s="31" t="s">
        <v>297</v>
      </c>
      <c r="I116" s="30" t="s">
        <v>37</v>
      </c>
      <c r="J116" s="31" t="s">
        <v>38</v>
      </c>
      <c r="K116" s="31" t="s">
        <v>39</v>
      </c>
      <c r="L116" s="30" t="s">
        <v>40</v>
      </c>
      <c r="M116" s="30">
        <v>0</v>
      </c>
      <c r="N116" s="30">
        <v>0</v>
      </c>
      <c r="O116" s="30">
        <v>0</v>
      </c>
      <c r="P116" s="30">
        <v>0</v>
      </c>
      <c r="Q116" s="30" t="s">
        <v>155</v>
      </c>
      <c r="R116" s="30">
        <v>0</v>
      </c>
      <c r="S116" s="30">
        <v>0</v>
      </c>
      <c r="T116" s="30">
        <v>0</v>
      </c>
      <c r="U116" s="30">
        <v>0</v>
      </c>
      <c r="V116" s="30">
        <v>0</v>
      </c>
      <c r="W116" s="30">
        <v>0</v>
      </c>
      <c r="X116" s="31">
        <v>0</v>
      </c>
      <c r="Y116" s="30" t="s">
        <v>41</v>
      </c>
      <c r="Z116" s="30">
        <v>0</v>
      </c>
      <c r="AA116" s="30">
        <v>0</v>
      </c>
      <c r="AB116" s="31" t="s">
        <v>38</v>
      </c>
      <c r="AC116" s="9">
        <v>0</v>
      </c>
      <c r="AD116" s="31">
        <v>0</v>
      </c>
      <c r="AE116" s="30">
        <v>100</v>
      </c>
      <c r="AF116" s="8">
        <v>30253</v>
      </c>
      <c r="AG116" s="9">
        <v>468.9</v>
      </c>
      <c r="AH116" s="9">
        <v>107</v>
      </c>
    </row>
    <row r="117" spans="1:34" x14ac:dyDescent="0.25">
      <c r="A117" s="127"/>
      <c r="B117" s="127"/>
      <c r="C117" s="127"/>
      <c r="D117" s="127"/>
      <c r="E117" s="127"/>
      <c r="F117" s="72">
        <v>41672052</v>
      </c>
      <c r="G117" s="31" t="s">
        <v>315</v>
      </c>
      <c r="H117" s="31" t="s">
        <v>297</v>
      </c>
      <c r="I117" s="30" t="s">
        <v>37</v>
      </c>
      <c r="J117" s="31" t="s">
        <v>38</v>
      </c>
      <c r="K117" s="31" t="s">
        <v>39</v>
      </c>
      <c r="L117" s="30" t="s">
        <v>58</v>
      </c>
      <c r="M117" s="30">
        <v>0</v>
      </c>
      <c r="N117" s="30">
        <v>0</v>
      </c>
      <c r="O117" s="30">
        <v>0</v>
      </c>
      <c r="P117" s="30">
        <v>0</v>
      </c>
      <c r="Q117" s="30" t="s">
        <v>155</v>
      </c>
      <c r="R117" s="30">
        <v>0</v>
      </c>
      <c r="S117" s="30">
        <v>0</v>
      </c>
      <c r="T117" s="30">
        <v>0</v>
      </c>
      <c r="U117" s="30">
        <v>0</v>
      </c>
      <c r="V117" s="30">
        <v>0</v>
      </c>
      <c r="W117" s="30">
        <v>0</v>
      </c>
      <c r="X117" s="31">
        <v>0</v>
      </c>
      <c r="Y117" s="30" t="s">
        <v>41</v>
      </c>
      <c r="Z117" s="30">
        <v>0</v>
      </c>
      <c r="AA117" s="30">
        <v>0</v>
      </c>
      <c r="AB117" s="31" t="s">
        <v>38</v>
      </c>
      <c r="AC117" s="9">
        <v>0</v>
      </c>
      <c r="AD117" s="31">
        <v>0</v>
      </c>
      <c r="AE117" s="30">
        <v>100</v>
      </c>
      <c r="AF117" s="8">
        <v>30489</v>
      </c>
      <c r="AG117" s="9">
        <v>461.03333333333336</v>
      </c>
      <c r="AH117" s="9">
        <v>108</v>
      </c>
    </row>
    <row r="118" spans="1:34" x14ac:dyDescent="0.25">
      <c r="A118" s="127"/>
      <c r="B118" s="127"/>
      <c r="C118" s="127"/>
      <c r="D118" s="127"/>
      <c r="E118" s="127"/>
      <c r="F118" s="72">
        <v>41794222</v>
      </c>
      <c r="G118" s="31" t="s">
        <v>296</v>
      </c>
      <c r="H118" s="31" t="s">
        <v>297</v>
      </c>
      <c r="I118" s="30" t="s">
        <v>37</v>
      </c>
      <c r="J118" s="31" t="s">
        <v>38</v>
      </c>
      <c r="K118" s="31" t="s">
        <v>39</v>
      </c>
      <c r="L118" s="30" t="s">
        <v>40</v>
      </c>
      <c r="M118" s="30">
        <v>0</v>
      </c>
      <c r="N118" s="30">
        <v>0</v>
      </c>
      <c r="O118" s="30">
        <v>0</v>
      </c>
      <c r="P118" s="30">
        <v>0</v>
      </c>
      <c r="Q118" s="30" t="s">
        <v>155</v>
      </c>
      <c r="R118" s="30">
        <v>0</v>
      </c>
      <c r="S118" s="30">
        <v>0</v>
      </c>
      <c r="T118" s="30">
        <v>0</v>
      </c>
      <c r="U118" s="30">
        <v>0</v>
      </c>
      <c r="V118" s="30">
        <v>0</v>
      </c>
      <c r="W118" s="30">
        <v>0</v>
      </c>
      <c r="X118" s="31">
        <v>0</v>
      </c>
      <c r="Y118" s="30" t="s">
        <v>41</v>
      </c>
      <c r="Z118" s="30">
        <v>0</v>
      </c>
      <c r="AA118" s="30">
        <v>0</v>
      </c>
      <c r="AB118" s="31" t="s">
        <v>38</v>
      </c>
      <c r="AC118" s="9">
        <v>0</v>
      </c>
      <c r="AD118" s="31">
        <v>0</v>
      </c>
      <c r="AE118" s="30">
        <v>100</v>
      </c>
      <c r="AF118" s="8">
        <v>31455</v>
      </c>
      <c r="AG118" s="9">
        <v>428.83333333333331</v>
      </c>
      <c r="AH118" s="9">
        <v>109</v>
      </c>
    </row>
    <row r="119" spans="1:34" x14ac:dyDescent="0.25">
      <c r="A119" s="127"/>
      <c r="B119" s="127"/>
      <c r="C119" s="127"/>
      <c r="D119" s="127"/>
      <c r="E119" s="127"/>
      <c r="F119" s="72">
        <v>16475067</v>
      </c>
      <c r="G119" s="31" t="s">
        <v>296</v>
      </c>
      <c r="H119" s="31" t="s">
        <v>297</v>
      </c>
      <c r="I119" s="30" t="s">
        <v>37</v>
      </c>
      <c r="J119" s="31" t="s">
        <v>38</v>
      </c>
      <c r="K119" s="31" t="s">
        <v>39</v>
      </c>
      <c r="L119" s="30" t="s">
        <v>56</v>
      </c>
      <c r="M119" s="30">
        <v>0</v>
      </c>
      <c r="N119" s="30" t="s">
        <v>494</v>
      </c>
      <c r="O119" s="30">
        <v>0</v>
      </c>
      <c r="P119" s="30">
        <v>0</v>
      </c>
      <c r="Q119" s="30" t="s">
        <v>495</v>
      </c>
      <c r="R119" s="30">
        <v>0</v>
      </c>
      <c r="S119" s="30">
        <v>0</v>
      </c>
      <c r="T119" s="30">
        <v>0</v>
      </c>
      <c r="U119" s="30">
        <v>0</v>
      </c>
      <c r="V119" s="30">
        <v>0</v>
      </c>
      <c r="W119" s="30">
        <v>0</v>
      </c>
      <c r="X119" s="31">
        <v>0</v>
      </c>
      <c r="Y119" s="30" t="s">
        <v>41</v>
      </c>
      <c r="Z119" s="30">
        <v>0</v>
      </c>
      <c r="AA119" s="30">
        <v>0</v>
      </c>
      <c r="AB119" s="31" t="s">
        <v>38</v>
      </c>
      <c r="AC119" s="9">
        <v>0</v>
      </c>
      <c r="AD119" s="31">
        <v>0</v>
      </c>
      <c r="AE119" s="30">
        <v>100</v>
      </c>
      <c r="AF119" s="8">
        <v>32721</v>
      </c>
      <c r="AG119" s="9">
        <v>386.63333333333333</v>
      </c>
      <c r="AH119" s="9">
        <v>110</v>
      </c>
    </row>
    <row r="120" spans="1:34" x14ac:dyDescent="0.25">
      <c r="A120" s="127"/>
      <c r="B120" s="127"/>
      <c r="C120" s="127"/>
      <c r="D120" s="127"/>
      <c r="E120" s="127"/>
      <c r="F120" s="72">
        <v>39655738</v>
      </c>
      <c r="G120" s="31" t="s">
        <v>296</v>
      </c>
      <c r="H120" s="31" t="s">
        <v>297</v>
      </c>
      <c r="I120" s="30" t="s">
        <v>37</v>
      </c>
      <c r="J120" s="31" t="s">
        <v>38</v>
      </c>
      <c r="K120" s="31" t="s">
        <v>39</v>
      </c>
      <c r="L120" s="30" t="s">
        <v>44</v>
      </c>
      <c r="M120" s="30">
        <v>0</v>
      </c>
      <c r="N120" s="30">
        <v>0</v>
      </c>
      <c r="O120" s="30">
        <v>0</v>
      </c>
      <c r="P120" s="30">
        <v>0</v>
      </c>
      <c r="Q120" s="30" t="s">
        <v>496</v>
      </c>
      <c r="R120" s="30">
        <v>0</v>
      </c>
      <c r="S120" s="30">
        <v>0</v>
      </c>
      <c r="T120" s="30">
        <v>0</v>
      </c>
      <c r="U120" s="30">
        <v>0</v>
      </c>
      <c r="V120" s="30">
        <v>0</v>
      </c>
      <c r="W120" s="30">
        <v>0</v>
      </c>
      <c r="X120" s="31">
        <v>0</v>
      </c>
      <c r="Y120" s="30" t="s">
        <v>41</v>
      </c>
      <c r="Z120" s="30">
        <v>0</v>
      </c>
      <c r="AA120" s="30">
        <v>0</v>
      </c>
      <c r="AB120" s="31" t="s">
        <v>38</v>
      </c>
      <c r="AC120" s="9">
        <v>0</v>
      </c>
      <c r="AD120" s="9">
        <v>0</v>
      </c>
      <c r="AE120" s="30">
        <v>100</v>
      </c>
      <c r="AF120" s="8">
        <v>34015</v>
      </c>
      <c r="AG120" s="9">
        <v>343.5</v>
      </c>
      <c r="AH120" s="9">
        <v>111</v>
      </c>
    </row>
    <row r="121" spans="1:34" x14ac:dyDescent="0.25">
      <c r="A121" s="127"/>
      <c r="B121" s="127"/>
      <c r="C121" s="127"/>
      <c r="D121" s="127"/>
      <c r="E121" s="127"/>
      <c r="F121" s="72">
        <v>39765084</v>
      </c>
      <c r="G121" s="31" t="s">
        <v>296</v>
      </c>
      <c r="H121" s="31" t="s">
        <v>297</v>
      </c>
      <c r="I121" s="30" t="s">
        <v>37</v>
      </c>
      <c r="J121" s="31" t="s">
        <v>38</v>
      </c>
      <c r="K121" s="31" t="s">
        <v>39</v>
      </c>
      <c r="L121" s="30" t="s">
        <v>43</v>
      </c>
      <c r="M121" s="30">
        <v>0</v>
      </c>
      <c r="N121" s="30">
        <v>0</v>
      </c>
      <c r="O121" s="30">
        <v>0</v>
      </c>
      <c r="P121" s="30">
        <v>0</v>
      </c>
      <c r="Q121" s="30" t="s">
        <v>349</v>
      </c>
      <c r="R121" s="30">
        <v>0</v>
      </c>
      <c r="S121" s="30">
        <v>0</v>
      </c>
      <c r="T121" s="30">
        <v>0</v>
      </c>
      <c r="U121" s="30">
        <v>0</v>
      </c>
      <c r="V121" s="30">
        <v>0</v>
      </c>
      <c r="W121" s="30">
        <v>0</v>
      </c>
      <c r="X121" s="31">
        <v>0</v>
      </c>
      <c r="Y121" s="30" t="s">
        <v>41</v>
      </c>
      <c r="Z121" s="30">
        <v>0</v>
      </c>
      <c r="AA121" s="30">
        <v>0</v>
      </c>
      <c r="AB121" s="31" t="s">
        <v>38</v>
      </c>
      <c r="AC121" s="9">
        <v>0</v>
      </c>
      <c r="AD121" s="31">
        <v>0</v>
      </c>
      <c r="AE121" s="30">
        <v>100</v>
      </c>
      <c r="AF121" s="8">
        <v>34015</v>
      </c>
      <c r="AG121" s="9">
        <v>343.5</v>
      </c>
      <c r="AH121" s="9">
        <v>112</v>
      </c>
    </row>
    <row r="122" spans="1:34" x14ac:dyDescent="0.25">
      <c r="A122" s="127"/>
      <c r="B122" s="127"/>
      <c r="C122" s="127"/>
      <c r="D122" s="127"/>
      <c r="E122" s="127"/>
      <c r="F122" s="72">
        <v>37730203</v>
      </c>
      <c r="G122" s="31" t="s">
        <v>296</v>
      </c>
      <c r="H122" s="31" t="s">
        <v>297</v>
      </c>
      <c r="I122" s="30" t="s">
        <v>37</v>
      </c>
      <c r="J122" s="31" t="s">
        <v>38</v>
      </c>
      <c r="K122" s="31" t="s">
        <v>39</v>
      </c>
      <c r="L122" s="30" t="s">
        <v>58</v>
      </c>
      <c r="M122" s="30">
        <v>0</v>
      </c>
      <c r="N122" s="30">
        <v>0</v>
      </c>
      <c r="O122" s="30">
        <v>0</v>
      </c>
      <c r="P122" s="30">
        <v>0</v>
      </c>
      <c r="Q122" s="30" t="s">
        <v>486</v>
      </c>
      <c r="R122" s="30">
        <v>0</v>
      </c>
      <c r="S122" s="30">
        <v>0</v>
      </c>
      <c r="T122" s="30">
        <v>0</v>
      </c>
      <c r="U122" s="30">
        <v>0</v>
      </c>
      <c r="V122" s="30">
        <v>0</v>
      </c>
      <c r="W122" s="30">
        <v>0</v>
      </c>
      <c r="X122" s="31">
        <v>0</v>
      </c>
      <c r="Y122" s="30" t="s">
        <v>41</v>
      </c>
      <c r="Z122" s="30">
        <v>0</v>
      </c>
      <c r="AA122" s="30">
        <v>0</v>
      </c>
      <c r="AB122" s="31" t="s">
        <v>38</v>
      </c>
      <c r="AC122" s="9">
        <v>0</v>
      </c>
      <c r="AD122" s="31">
        <v>0</v>
      </c>
      <c r="AE122" s="30">
        <v>100</v>
      </c>
      <c r="AF122" s="8">
        <v>34015</v>
      </c>
      <c r="AG122" s="9">
        <v>343.5</v>
      </c>
      <c r="AH122" s="9">
        <v>113</v>
      </c>
    </row>
    <row r="123" spans="1:34" x14ac:dyDescent="0.25">
      <c r="A123" s="127"/>
      <c r="B123" s="127"/>
      <c r="C123" s="127"/>
      <c r="D123" s="127"/>
      <c r="E123" s="127"/>
      <c r="F123" s="72">
        <v>79563962</v>
      </c>
      <c r="G123" s="31" t="s">
        <v>296</v>
      </c>
      <c r="H123" s="31" t="s">
        <v>297</v>
      </c>
      <c r="I123" s="30" t="s">
        <v>37</v>
      </c>
      <c r="J123" s="31" t="s">
        <v>38</v>
      </c>
      <c r="K123" s="31" t="s">
        <v>39</v>
      </c>
      <c r="L123" s="30" t="s">
        <v>43</v>
      </c>
      <c r="M123" s="30">
        <v>0</v>
      </c>
      <c r="N123" s="30">
        <v>0</v>
      </c>
      <c r="O123" s="30">
        <v>0</v>
      </c>
      <c r="P123" s="30">
        <v>0</v>
      </c>
      <c r="Q123" s="30" t="s">
        <v>350</v>
      </c>
      <c r="R123" s="30">
        <v>0</v>
      </c>
      <c r="S123" s="30">
        <v>0</v>
      </c>
      <c r="T123" s="30">
        <v>0</v>
      </c>
      <c r="U123" s="30">
        <v>0</v>
      </c>
      <c r="V123" s="30">
        <v>0</v>
      </c>
      <c r="W123" s="30">
        <v>0</v>
      </c>
      <c r="X123" s="31">
        <v>0</v>
      </c>
      <c r="Y123" s="30" t="s">
        <v>41</v>
      </c>
      <c r="Z123" s="30">
        <v>0</v>
      </c>
      <c r="AA123" s="30">
        <v>0</v>
      </c>
      <c r="AB123" s="31" t="s">
        <v>38</v>
      </c>
      <c r="AC123" s="9">
        <v>0</v>
      </c>
      <c r="AD123" s="31">
        <v>0</v>
      </c>
      <c r="AE123" s="30">
        <v>100</v>
      </c>
      <c r="AF123" s="8">
        <v>34015</v>
      </c>
      <c r="AG123" s="9">
        <v>343.5</v>
      </c>
      <c r="AH123" s="9">
        <v>114</v>
      </c>
    </row>
    <row r="124" spans="1:34" x14ac:dyDescent="0.25">
      <c r="A124" s="127"/>
      <c r="B124" s="127"/>
      <c r="C124" s="127"/>
      <c r="D124" s="127"/>
      <c r="E124" s="127"/>
      <c r="F124" s="72">
        <v>79470938</v>
      </c>
      <c r="G124" s="31" t="s">
        <v>296</v>
      </c>
      <c r="H124" s="31" t="s">
        <v>297</v>
      </c>
      <c r="I124" s="30" t="s">
        <v>37</v>
      </c>
      <c r="J124" s="31" t="s">
        <v>38</v>
      </c>
      <c r="K124" s="31" t="s">
        <v>39</v>
      </c>
      <c r="L124" s="30" t="s">
        <v>40</v>
      </c>
      <c r="M124" s="30">
        <v>0</v>
      </c>
      <c r="N124" s="30">
        <v>0</v>
      </c>
      <c r="O124" s="30">
        <v>0</v>
      </c>
      <c r="P124" s="30">
        <v>0</v>
      </c>
      <c r="Q124" s="30" t="s">
        <v>329</v>
      </c>
      <c r="R124" s="30">
        <v>0</v>
      </c>
      <c r="S124" s="30">
        <v>0</v>
      </c>
      <c r="T124" s="30">
        <v>0</v>
      </c>
      <c r="U124" s="30">
        <v>0</v>
      </c>
      <c r="V124" s="30">
        <v>0</v>
      </c>
      <c r="W124" s="30">
        <v>0</v>
      </c>
      <c r="X124" s="31">
        <v>0</v>
      </c>
      <c r="Y124" s="30" t="s">
        <v>41</v>
      </c>
      <c r="Z124" s="30">
        <v>0</v>
      </c>
      <c r="AA124" s="30">
        <v>0</v>
      </c>
      <c r="AB124" s="31" t="s">
        <v>38</v>
      </c>
      <c r="AC124" s="9">
        <v>0</v>
      </c>
      <c r="AD124" s="31">
        <v>0</v>
      </c>
      <c r="AE124" s="30">
        <v>100</v>
      </c>
      <c r="AF124" s="8">
        <v>34015</v>
      </c>
      <c r="AG124" s="9">
        <v>343.5</v>
      </c>
      <c r="AH124" s="9">
        <v>115</v>
      </c>
    </row>
    <row r="125" spans="1:34" x14ac:dyDescent="0.25">
      <c r="A125" s="127"/>
      <c r="B125" s="127"/>
      <c r="C125" s="127"/>
      <c r="D125" s="127"/>
      <c r="E125" s="127"/>
      <c r="F125" s="72">
        <v>52098917</v>
      </c>
      <c r="G125" s="31" t="s">
        <v>296</v>
      </c>
      <c r="H125" s="31" t="s">
        <v>297</v>
      </c>
      <c r="I125" s="30" t="s">
        <v>37</v>
      </c>
      <c r="J125" s="31" t="s">
        <v>38</v>
      </c>
      <c r="K125" s="31" t="s">
        <v>39</v>
      </c>
      <c r="L125" s="30" t="s">
        <v>40</v>
      </c>
      <c r="M125" s="30">
        <v>0</v>
      </c>
      <c r="N125" s="30">
        <v>0</v>
      </c>
      <c r="O125" s="30">
        <v>0</v>
      </c>
      <c r="P125" s="30">
        <v>0</v>
      </c>
      <c r="Q125" s="30" t="s">
        <v>351</v>
      </c>
      <c r="R125" s="30">
        <v>0</v>
      </c>
      <c r="S125" s="30">
        <v>0</v>
      </c>
      <c r="T125" s="30">
        <v>0</v>
      </c>
      <c r="U125" s="30">
        <v>0</v>
      </c>
      <c r="V125" s="30">
        <v>0</v>
      </c>
      <c r="W125" s="30">
        <v>0</v>
      </c>
      <c r="X125" s="31">
        <v>0</v>
      </c>
      <c r="Y125" s="30" t="s">
        <v>41</v>
      </c>
      <c r="Z125" s="30">
        <v>0</v>
      </c>
      <c r="AA125" s="30">
        <v>0</v>
      </c>
      <c r="AB125" s="31" t="s">
        <v>38</v>
      </c>
      <c r="AC125" s="9">
        <v>0</v>
      </c>
      <c r="AD125" s="31">
        <v>0</v>
      </c>
      <c r="AE125" s="30">
        <v>100</v>
      </c>
      <c r="AF125" s="8">
        <v>34015</v>
      </c>
      <c r="AG125" s="9">
        <v>343.5</v>
      </c>
      <c r="AH125" s="9">
        <v>116</v>
      </c>
    </row>
    <row r="126" spans="1:34" x14ac:dyDescent="0.25">
      <c r="A126" s="127"/>
      <c r="B126" s="127"/>
      <c r="C126" s="127"/>
      <c r="D126" s="127"/>
      <c r="E126" s="127"/>
      <c r="F126" s="72">
        <v>52078663</v>
      </c>
      <c r="G126" s="31" t="s">
        <v>296</v>
      </c>
      <c r="H126" s="31" t="s">
        <v>297</v>
      </c>
      <c r="I126" s="30" t="s">
        <v>37</v>
      </c>
      <c r="J126" s="31" t="s">
        <v>38</v>
      </c>
      <c r="K126" s="31" t="s">
        <v>39</v>
      </c>
      <c r="L126" s="30" t="s">
        <v>44</v>
      </c>
      <c r="M126" s="30">
        <v>0</v>
      </c>
      <c r="N126" s="30">
        <v>0</v>
      </c>
      <c r="O126" s="30">
        <v>0</v>
      </c>
      <c r="P126" s="30">
        <v>0</v>
      </c>
      <c r="Q126" s="30" t="s">
        <v>479</v>
      </c>
      <c r="R126" s="30">
        <v>0</v>
      </c>
      <c r="S126" s="30">
        <v>0</v>
      </c>
      <c r="T126" s="30">
        <v>0</v>
      </c>
      <c r="U126" s="30">
        <v>0</v>
      </c>
      <c r="V126" s="30">
        <v>0</v>
      </c>
      <c r="W126" s="30">
        <v>0</v>
      </c>
      <c r="X126" s="31">
        <v>0</v>
      </c>
      <c r="Y126" s="30" t="s">
        <v>41</v>
      </c>
      <c r="Z126" s="30">
        <v>0</v>
      </c>
      <c r="AA126" s="30">
        <v>0</v>
      </c>
      <c r="AB126" s="31" t="s">
        <v>38</v>
      </c>
      <c r="AC126" s="9">
        <v>0</v>
      </c>
      <c r="AD126" s="31">
        <v>0</v>
      </c>
      <c r="AE126" s="30">
        <v>100</v>
      </c>
      <c r="AF126" s="8">
        <v>34015</v>
      </c>
      <c r="AG126" s="9">
        <v>343.5</v>
      </c>
      <c r="AH126" s="9">
        <v>117</v>
      </c>
    </row>
    <row r="127" spans="1:34" x14ac:dyDescent="0.25">
      <c r="A127" s="127"/>
      <c r="B127" s="127"/>
      <c r="C127" s="127"/>
      <c r="D127" s="127"/>
      <c r="E127" s="127"/>
      <c r="F127" s="72">
        <v>52107232</v>
      </c>
      <c r="G127" s="31" t="s">
        <v>296</v>
      </c>
      <c r="H127" s="31" t="s">
        <v>297</v>
      </c>
      <c r="I127" s="30" t="s">
        <v>37</v>
      </c>
      <c r="J127" s="31" t="s">
        <v>38</v>
      </c>
      <c r="K127" s="31" t="s">
        <v>39</v>
      </c>
      <c r="L127" s="30" t="s">
        <v>40</v>
      </c>
      <c r="M127" s="30">
        <v>0</v>
      </c>
      <c r="N127" s="30" t="s">
        <v>175</v>
      </c>
      <c r="O127" s="30">
        <v>0</v>
      </c>
      <c r="P127" s="30">
        <v>0</v>
      </c>
      <c r="Q127" s="30" t="s">
        <v>155</v>
      </c>
      <c r="R127" s="30">
        <v>0</v>
      </c>
      <c r="S127" s="30">
        <v>0</v>
      </c>
      <c r="T127" s="30">
        <v>0</v>
      </c>
      <c r="U127" s="30">
        <v>0</v>
      </c>
      <c r="V127" s="30">
        <v>0</v>
      </c>
      <c r="W127" s="30">
        <v>0</v>
      </c>
      <c r="X127" s="31">
        <v>0</v>
      </c>
      <c r="Y127" s="30" t="s">
        <v>41</v>
      </c>
      <c r="Z127" s="30">
        <v>0</v>
      </c>
      <c r="AA127" s="30">
        <v>0</v>
      </c>
      <c r="AB127" s="31" t="s">
        <v>38</v>
      </c>
      <c r="AC127" s="9">
        <v>0</v>
      </c>
      <c r="AD127" s="31">
        <v>0</v>
      </c>
      <c r="AE127" s="30">
        <v>100</v>
      </c>
      <c r="AF127" s="8">
        <v>34015</v>
      </c>
      <c r="AG127" s="9">
        <v>343.5</v>
      </c>
      <c r="AH127" s="9">
        <v>118</v>
      </c>
    </row>
    <row r="128" spans="1:34" x14ac:dyDescent="0.25">
      <c r="A128" s="127"/>
      <c r="B128" s="127"/>
      <c r="C128" s="127"/>
      <c r="D128" s="127"/>
      <c r="E128" s="127"/>
      <c r="F128" s="72">
        <v>52102988</v>
      </c>
      <c r="G128" s="31" t="s">
        <v>296</v>
      </c>
      <c r="H128" s="31" t="s">
        <v>297</v>
      </c>
      <c r="I128" s="30" t="s">
        <v>37</v>
      </c>
      <c r="J128" s="31" t="s">
        <v>38</v>
      </c>
      <c r="K128" s="31" t="s">
        <v>39</v>
      </c>
      <c r="L128" s="30" t="s">
        <v>44</v>
      </c>
      <c r="M128" s="30">
        <v>0</v>
      </c>
      <c r="N128" s="30">
        <v>0</v>
      </c>
      <c r="O128" s="30">
        <v>0</v>
      </c>
      <c r="P128" s="30">
        <v>0</v>
      </c>
      <c r="Q128" s="30" t="s">
        <v>195</v>
      </c>
      <c r="R128" s="30">
        <v>0</v>
      </c>
      <c r="S128" s="30">
        <v>0</v>
      </c>
      <c r="T128" s="30">
        <v>0</v>
      </c>
      <c r="U128" s="30">
        <v>0</v>
      </c>
      <c r="V128" s="30">
        <v>0</v>
      </c>
      <c r="W128" s="30">
        <v>0</v>
      </c>
      <c r="X128" s="31">
        <v>0</v>
      </c>
      <c r="Y128" s="30" t="s">
        <v>41</v>
      </c>
      <c r="Z128" s="30">
        <v>0</v>
      </c>
      <c r="AA128" s="30">
        <v>0</v>
      </c>
      <c r="AB128" s="31" t="s">
        <v>38</v>
      </c>
      <c r="AC128" s="9">
        <v>0</v>
      </c>
      <c r="AD128" s="31">
        <v>0</v>
      </c>
      <c r="AE128" s="30">
        <v>100</v>
      </c>
      <c r="AF128" s="8">
        <v>34015</v>
      </c>
      <c r="AG128" s="9">
        <v>343.5</v>
      </c>
      <c r="AH128" s="9">
        <v>119</v>
      </c>
    </row>
    <row r="129" spans="1:34" x14ac:dyDescent="0.25">
      <c r="A129" s="127"/>
      <c r="B129" s="127"/>
      <c r="C129" s="127"/>
      <c r="D129" s="127"/>
      <c r="E129" s="127"/>
      <c r="F129" s="72">
        <v>51709805</v>
      </c>
      <c r="G129" s="31" t="s">
        <v>296</v>
      </c>
      <c r="H129" s="31" t="s">
        <v>297</v>
      </c>
      <c r="I129" s="30" t="s">
        <v>37</v>
      </c>
      <c r="J129" s="31" t="s">
        <v>38</v>
      </c>
      <c r="K129" s="31" t="s">
        <v>39</v>
      </c>
      <c r="L129" s="30" t="s">
        <v>40</v>
      </c>
      <c r="M129" s="30">
        <v>0</v>
      </c>
      <c r="N129" s="30">
        <v>0</v>
      </c>
      <c r="O129" s="30">
        <v>0</v>
      </c>
      <c r="P129" s="30">
        <v>0</v>
      </c>
      <c r="Q129" s="30" t="s">
        <v>195</v>
      </c>
      <c r="R129" s="30">
        <v>0</v>
      </c>
      <c r="S129" s="30">
        <v>0</v>
      </c>
      <c r="T129" s="30">
        <v>0</v>
      </c>
      <c r="U129" s="30">
        <v>0</v>
      </c>
      <c r="V129" s="30">
        <v>0</v>
      </c>
      <c r="W129" s="30">
        <v>0</v>
      </c>
      <c r="X129" s="31">
        <v>0</v>
      </c>
      <c r="Y129" s="30" t="s">
        <v>41</v>
      </c>
      <c r="Z129" s="30">
        <v>0</v>
      </c>
      <c r="AA129" s="30">
        <v>0</v>
      </c>
      <c r="AB129" s="31" t="s">
        <v>38</v>
      </c>
      <c r="AC129" s="9">
        <v>0</v>
      </c>
      <c r="AD129" s="31">
        <v>0</v>
      </c>
      <c r="AE129" s="30">
        <v>100</v>
      </c>
      <c r="AF129" s="8">
        <v>34015</v>
      </c>
      <c r="AG129" s="9">
        <v>343.5</v>
      </c>
      <c r="AH129" s="9">
        <v>120</v>
      </c>
    </row>
    <row r="130" spans="1:34" x14ac:dyDescent="0.25">
      <c r="A130" s="127"/>
      <c r="B130" s="127"/>
      <c r="C130" s="127"/>
      <c r="D130" s="127"/>
      <c r="E130" s="127"/>
      <c r="F130" s="72">
        <v>51703581</v>
      </c>
      <c r="G130" s="31" t="s">
        <v>296</v>
      </c>
      <c r="H130" s="31" t="s">
        <v>297</v>
      </c>
      <c r="I130" s="30" t="s">
        <v>37</v>
      </c>
      <c r="J130" s="31" t="s">
        <v>38</v>
      </c>
      <c r="K130" s="31" t="s">
        <v>39</v>
      </c>
      <c r="L130" s="30" t="s">
        <v>102</v>
      </c>
      <c r="M130" s="30">
        <v>0</v>
      </c>
      <c r="N130" s="30">
        <v>0</v>
      </c>
      <c r="O130" s="30">
        <v>0</v>
      </c>
      <c r="P130" s="30">
        <v>0</v>
      </c>
      <c r="Q130" s="30" t="s">
        <v>319</v>
      </c>
      <c r="R130" s="30">
        <v>0</v>
      </c>
      <c r="S130" s="30">
        <v>0</v>
      </c>
      <c r="T130" s="30">
        <v>0</v>
      </c>
      <c r="U130" s="30">
        <v>0</v>
      </c>
      <c r="V130" s="30">
        <v>0</v>
      </c>
      <c r="W130" s="30">
        <v>0</v>
      </c>
      <c r="X130" s="31">
        <v>0</v>
      </c>
      <c r="Y130" s="30" t="s">
        <v>41</v>
      </c>
      <c r="Z130" s="30">
        <v>0</v>
      </c>
      <c r="AA130" s="30">
        <v>0</v>
      </c>
      <c r="AB130" s="31" t="s">
        <v>38</v>
      </c>
      <c r="AC130" s="9">
        <v>0</v>
      </c>
      <c r="AD130" s="31">
        <v>0</v>
      </c>
      <c r="AE130" s="30">
        <v>100</v>
      </c>
      <c r="AF130" s="8">
        <v>34015</v>
      </c>
      <c r="AG130" s="9">
        <v>343.5</v>
      </c>
      <c r="AH130" s="9">
        <v>121</v>
      </c>
    </row>
    <row r="131" spans="1:34" x14ac:dyDescent="0.25">
      <c r="A131" s="127"/>
      <c r="B131" s="127"/>
      <c r="C131" s="127"/>
      <c r="D131" s="127"/>
      <c r="E131" s="127"/>
      <c r="F131" s="72">
        <v>51734772</v>
      </c>
      <c r="G131" s="31" t="s">
        <v>296</v>
      </c>
      <c r="H131" s="31" t="s">
        <v>297</v>
      </c>
      <c r="I131" s="30" t="s">
        <v>37</v>
      </c>
      <c r="J131" s="31" t="s">
        <v>38</v>
      </c>
      <c r="K131" s="31" t="s">
        <v>39</v>
      </c>
      <c r="L131" s="30" t="s">
        <v>56</v>
      </c>
      <c r="M131" s="30">
        <v>0</v>
      </c>
      <c r="N131" s="30">
        <v>0</v>
      </c>
      <c r="O131" s="30">
        <v>0</v>
      </c>
      <c r="P131" s="30">
        <v>0</v>
      </c>
      <c r="Q131" s="30" t="s">
        <v>195</v>
      </c>
      <c r="R131" s="30">
        <v>0</v>
      </c>
      <c r="S131" s="30">
        <v>0</v>
      </c>
      <c r="T131" s="30">
        <v>0</v>
      </c>
      <c r="U131" s="30">
        <v>0</v>
      </c>
      <c r="V131" s="30">
        <v>0</v>
      </c>
      <c r="W131" s="30">
        <v>0</v>
      </c>
      <c r="X131" s="31">
        <v>0</v>
      </c>
      <c r="Y131" s="30" t="s">
        <v>41</v>
      </c>
      <c r="Z131" s="30">
        <v>0</v>
      </c>
      <c r="AA131" s="30">
        <v>0</v>
      </c>
      <c r="AB131" s="31" t="s">
        <v>38</v>
      </c>
      <c r="AC131" s="9">
        <v>0</v>
      </c>
      <c r="AD131" s="31">
        <v>0</v>
      </c>
      <c r="AE131" s="30">
        <v>100</v>
      </c>
      <c r="AF131" s="8">
        <v>34015</v>
      </c>
      <c r="AG131" s="9">
        <v>343.5</v>
      </c>
      <c r="AH131" s="9">
        <v>122</v>
      </c>
    </row>
    <row r="132" spans="1:34" x14ac:dyDescent="0.25">
      <c r="A132" s="127"/>
      <c r="B132" s="127"/>
      <c r="C132" s="127"/>
      <c r="D132" s="127"/>
      <c r="E132" s="127"/>
      <c r="F132" s="72">
        <v>51947328</v>
      </c>
      <c r="G132" s="31" t="s">
        <v>296</v>
      </c>
      <c r="H132" s="31" t="s">
        <v>297</v>
      </c>
      <c r="I132" s="30" t="s">
        <v>37</v>
      </c>
      <c r="J132" s="31" t="s">
        <v>38</v>
      </c>
      <c r="K132" s="31" t="s">
        <v>39</v>
      </c>
      <c r="L132" s="30" t="s">
        <v>40</v>
      </c>
      <c r="M132" s="30">
        <v>0</v>
      </c>
      <c r="N132" s="30">
        <v>0</v>
      </c>
      <c r="O132" s="30">
        <v>0</v>
      </c>
      <c r="P132" s="30">
        <v>0</v>
      </c>
      <c r="Q132" s="30" t="s">
        <v>352</v>
      </c>
      <c r="R132" s="30">
        <v>0</v>
      </c>
      <c r="S132" s="30">
        <v>0</v>
      </c>
      <c r="T132" s="30">
        <v>0</v>
      </c>
      <c r="U132" s="30">
        <v>0</v>
      </c>
      <c r="V132" s="30">
        <v>0</v>
      </c>
      <c r="W132" s="30">
        <v>0</v>
      </c>
      <c r="X132" s="31">
        <v>0</v>
      </c>
      <c r="Y132" s="30" t="s">
        <v>41</v>
      </c>
      <c r="Z132" s="30">
        <v>0</v>
      </c>
      <c r="AA132" s="30">
        <v>0</v>
      </c>
      <c r="AB132" s="31" t="s">
        <v>38</v>
      </c>
      <c r="AC132" s="9">
        <v>0</v>
      </c>
      <c r="AD132" s="31">
        <v>0</v>
      </c>
      <c r="AE132" s="30">
        <v>100</v>
      </c>
      <c r="AF132" s="8">
        <v>34015</v>
      </c>
      <c r="AG132" s="9">
        <v>343.5</v>
      </c>
      <c r="AH132" s="9">
        <v>123</v>
      </c>
    </row>
    <row r="133" spans="1:34" x14ac:dyDescent="0.25">
      <c r="A133" s="127"/>
      <c r="B133" s="127"/>
      <c r="C133" s="127"/>
      <c r="D133" s="127"/>
      <c r="E133" s="127"/>
      <c r="F133" s="72">
        <v>80362437</v>
      </c>
      <c r="G133" s="31" t="s">
        <v>296</v>
      </c>
      <c r="H133" s="31" t="s">
        <v>297</v>
      </c>
      <c r="I133" s="30" t="s">
        <v>37</v>
      </c>
      <c r="J133" s="31" t="s">
        <v>38</v>
      </c>
      <c r="K133" s="31" t="s">
        <v>39</v>
      </c>
      <c r="L133" s="30" t="s">
        <v>102</v>
      </c>
      <c r="M133" s="30">
        <v>0</v>
      </c>
      <c r="N133" s="30">
        <v>0</v>
      </c>
      <c r="O133" s="30">
        <v>0</v>
      </c>
      <c r="P133" s="30">
        <v>0</v>
      </c>
      <c r="Q133" s="30" t="s">
        <v>497</v>
      </c>
      <c r="R133" s="30">
        <v>0</v>
      </c>
      <c r="S133" s="30">
        <v>0</v>
      </c>
      <c r="T133" s="30">
        <v>0</v>
      </c>
      <c r="U133" s="30">
        <v>0</v>
      </c>
      <c r="V133" s="30">
        <v>0</v>
      </c>
      <c r="W133" s="30">
        <v>0</v>
      </c>
      <c r="X133" s="31">
        <v>0</v>
      </c>
      <c r="Y133" s="30" t="s">
        <v>41</v>
      </c>
      <c r="Z133" s="30">
        <v>0</v>
      </c>
      <c r="AA133" s="30">
        <v>0</v>
      </c>
      <c r="AB133" s="31" t="s">
        <v>38</v>
      </c>
      <c r="AC133" s="9">
        <v>0</v>
      </c>
      <c r="AD133" s="31">
        <v>0</v>
      </c>
      <c r="AE133" s="30">
        <v>100</v>
      </c>
      <c r="AF133" s="8">
        <v>34015</v>
      </c>
      <c r="AG133" s="9">
        <v>343.5</v>
      </c>
      <c r="AH133" s="9">
        <v>124</v>
      </c>
    </row>
    <row r="134" spans="1:34" x14ac:dyDescent="0.25">
      <c r="A134" s="127"/>
      <c r="B134" s="127"/>
      <c r="C134" s="127"/>
      <c r="D134" s="127"/>
      <c r="E134" s="127"/>
      <c r="F134" s="72">
        <v>51962883</v>
      </c>
      <c r="G134" s="31" t="s">
        <v>296</v>
      </c>
      <c r="H134" s="31" t="s">
        <v>297</v>
      </c>
      <c r="I134" s="30" t="s">
        <v>37</v>
      </c>
      <c r="J134" s="31" t="s">
        <v>38</v>
      </c>
      <c r="K134" s="31" t="s">
        <v>39</v>
      </c>
      <c r="L134" s="30" t="s">
        <v>58</v>
      </c>
      <c r="M134" s="30">
        <v>0</v>
      </c>
      <c r="N134" s="30">
        <v>0</v>
      </c>
      <c r="O134" s="30">
        <v>0</v>
      </c>
      <c r="P134" s="30">
        <v>0</v>
      </c>
      <c r="Q134" s="30" t="s">
        <v>353</v>
      </c>
      <c r="R134" s="30">
        <v>0</v>
      </c>
      <c r="S134" s="30">
        <v>0</v>
      </c>
      <c r="T134" s="30">
        <v>0</v>
      </c>
      <c r="U134" s="30">
        <v>0</v>
      </c>
      <c r="V134" s="30">
        <v>0</v>
      </c>
      <c r="W134" s="30">
        <v>0</v>
      </c>
      <c r="X134" s="31">
        <v>0</v>
      </c>
      <c r="Y134" s="30" t="s">
        <v>41</v>
      </c>
      <c r="Z134" s="30">
        <v>0</v>
      </c>
      <c r="AA134" s="30">
        <v>0</v>
      </c>
      <c r="AB134" s="31" t="s">
        <v>38</v>
      </c>
      <c r="AC134" s="9">
        <v>0</v>
      </c>
      <c r="AD134" s="9">
        <v>0</v>
      </c>
      <c r="AE134" s="30">
        <v>100</v>
      </c>
      <c r="AF134" s="8">
        <v>34015</v>
      </c>
      <c r="AG134" s="9">
        <v>343.5</v>
      </c>
      <c r="AH134" s="9">
        <v>125</v>
      </c>
    </row>
    <row r="135" spans="1:34" x14ac:dyDescent="0.25">
      <c r="A135" s="127"/>
      <c r="B135" s="127"/>
      <c r="C135" s="127"/>
      <c r="D135" s="127"/>
      <c r="E135" s="127"/>
      <c r="F135" s="72">
        <v>80395118</v>
      </c>
      <c r="G135" s="31" t="s">
        <v>296</v>
      </c>
      <c r="H135" s="31" t="s">
        <v>297</v>
      </c>
      <c r="I135" s="30" t="s">
        <v>37</v>
      </c>
      <c r="J135" s="31" t="s">
        <v>38</v>
      </c>
      <c r="K135" s="31" t="s">
        <v>39</v>
      </c>
      <c r="L135" s="30" t="s">
        <v>40</v>
      </c>
      <c r="M135" s="30" t="s">
        <v>185</v>
      </c>
      <c r="N135" s="30">
        <v>0</v>
      </c>
      <c r="O135" s="30">
        <v>0</v>
      </c>
      <c r="P135" s="30">
        <v>0</v>
      </c>
      <c r="Q135" s="30" t="s">
        <v>354</v>
      </c>
      <c r="R135" s="30">
        <v>0</v>
      </c>
      <c r="S135" s="30">
        <v>0</v>
      </c>
      <c r="T135" s="30">
        <v>0</v>
      </c>
      <c r="U135" s="30">
        <v>0</v>
      </c>
      <c r="V135" s="30">
        <v>0</v>
      </c>
      <c r="W135" s="30">
        <v>0</v>
      </c>
      <c r="X135" s="31">
        <v>0</v>
      </c>
      <c r="Y135" s="30" t="s">
        <v>41</v>
      </c>
      <c r="Z135" s="30">
        <v>0</v>
      </c>
      <c r="AA135" s="30">
        <v>0</v>
      </c>
      <c r="AB135" s="31" t="s">
        <v>38</v>
      </c>
      <c r="AC135" s="9">
        <v>0</v>
      </c>
      <c r="AD135" s="31">
        <v>0</v>
      </c>
      <c r="AE135" s="30">
        <v>100</v>
      </c>
      <c r="AF135" s="8">
        <v>34015</v>
      </c>
      <c r="AG135" s="9">
        <v>343.5</v>
      </c>
      <c r="AH135" s="9">
        <v>126</v>
      </c>
    </row>
    <row r="136" spans="1:34" x14ac:dyDescent="0.25">
      <c r="A136" s="127"/>
      <c r="B136" s="127"/>
      <c r="C136" s="127"/>
      <c r="D136" s="127"/>
      <c r="E136" s="127"/>
      <c r="F136" s="72">
        <v>52072470</v>
      </c>
      <c r="G136" s="31" t="s">
        <v>315</v>
      </c>
      <c r="H136" s="31" t="s">
        <v>297</v>
      </c>
      <c r="I136" s="30" t="s">
        <v>37</v>
      </c>
      <c r="J136" s="31" t="s">
        <v>38</v>
      </c>
      <c r="K136" s="31" t="s">
        <v>39</v>
      </c>
      <c r="L136" s="30" t="s">
        <v>56</v>
      </c>
      <c r="M136" s="30">
        <v>0</v>
      </c>
      <c r="N136" s="30" t="s">
        <v>355</v>
      </c>
      <c r="O136" s="30">
        <v>0</v>
      </c>
      <c r="P136" s="30">
        <v>0</v>
      </c>
      <c r="Q136" s="30" t="s">
        <v>155</v>
      </c>
      <c r="R136" s="30">
        <v>0</v>
      </c>
      <c r="S136" s="30">
        <v>0</v>
      </c>
      <c r="T136" s="30">
        <v>0</v>
      </c>
      <c r="U136" s="30">
        <v>0</v>
      </c>
      <c r="V136" s="30">
        <v>0</v>
      </c>
      <c r="W136" s="30">
        <v>0</v>
      </c>
      <c r="X136" s="31">
        <v>0</v>
      </c>
      <c r="Y136" s="30" t="s">
        <v>41</v>
      </c>
      <c r="Z136" s="30">
        <v>0</v>
      </c>
      <c r="AA136" s="30">
        <v>0</v>
      </c>
      <c r="AB136" s="31" t="s">
        <v>38</v>
      </c>
      <c r="AC136" s="31">
        <v>0</v>
      </c>
      <c r="AD136" s="31">
        <v>0</v>
      </c>
      <c r="AE136" s="30">
        <v>100</v>
      </c>
      <c r="AF136" s="8">
        <v>34015</v>
      </c>
      <c r="AG136" s="9">
        <v>343.5</v>
      </c>
      <c r="AH136" s="9">
        <v>127</v>
      </c>
    </row>
    <row r="137" spans="1:34" x14ac:dyDescent="0.25">
      <c r="A137" s="127"/>
      <c r="B137" s="127"/>
      <c r="C137" s="127"/>
      <c r="D137" s="127"/>
      <c r="E137" s="127"/>
      <c r="F137" s="72">
        <v>79751594</v>
      </c>
      <c r="G137" s="31" t="s">
        <v>296</v>
      </c>
      <c r="H137" s="31" t="s">
        <v>297</v>
      </c>
      <c r="I137" s="30" t="s">
        <v>37</v>
      </c>
      <c r="J137" s="31" t="s">
        <v>38</v>
      </c>
      <c r="K137" s="31" t="s">
        <v>39</v>
      </c>
      <c r="L137" s="30" t="s">
        <v>734</v>
      </c>
      <c r="M137" s="30">
        <v>0</v>
      </c>
      <c r="N137" s="30" t="s">
        <v>175</v>
      </c>
      <c r="O137" s="30">
        <v>0</v>
      </c>
      <c r="P137" s="30">
        <v>0</v>
      </c>
      <c r="Q137" s="30" t="s">
        <v>195</v>
      </c>
      <c r="R137" s="30">
        <v>0</v>
      </c>
      <c r="S137" s="30">
        <v>0</v>
      </c>
      <c r="T137" s="30">
        <v>0</v>
      </c>
      <c r="U137" s="30">
        <v>0</v>
      </c>
      <c r="V137" s="30">
        <v>0</v>
      </c>
      <c r="W137" s="30">
        <v>0</v>
      </c>
      <c r="X137" s="31">
        <v>0</v>
      </c>
      <c r="Y137" s="30" t="s">
        <v>41</v>
      </c>
      <c r="Z137" s="30">
        <v>0</v>
      </c>
      <c r="AA137" s="30">
        <v>0</v>
      </c>
      <c r="AB137" s="31" t="s">
        <v>38</v>
      </c>
      <c r="AC137" s="9">
        <v>0</v>
      </c>
      <c r="AD137" s="31">
        <v>0</v>
      </c>
      <c r="AE137" s="30">
        <v>100</v>
      </c>
      <c r="AF137" s="8">
        <v>34016</v>
      </c>
      <c r="AG137" s="9">
        <v>343.46666666666664</v>
      </c>
      <c r="AH137" s="9">
        <v>128</v>
      </c>
    </row>
    <row r="138" spans="1:34" x14ac:dyDescent="0.25">
      <c r="A138" s="127"/>
      <c r="B138" s="127"/>
      <c r="C138" s="127"/>
      <c r="D138" s="127"/>
      <c r="E138" s="127"/>
      <c r="F138" s="72">
        <v>79380856</v>
      </c>
      <c r="G138" s="31" t="s">
        <v>296</v>
      </c>
      <c r="H138" s="31" t="s">
        <v>297</v>
      </c>
      <c r="I138" s="30" t="s">
        <v>37</v>
      </c>
      <c r="J138" s="31" t="s">
        <v>38</v>
      </c>
      <c r="K138" s="31" t="s">
        <v>39</v>
      </c>
      <c r="L138" s="30" t="s">
        <v>56</v>
      </c>
      <c r="M138" s="30">
        <v>0</v>
      </c>
      <c r="N138" s="30">
        <v>0</v>
      </c>
      <c r="O138" s="30">
        <v>0</v>
      </c>
      <c r="P138" s="30">
        <v>0</v>
      </c>
      <c r="Q138" s="30" t="s">
        <v>195</v>
      </c>
      <c r="R138" s="30">
        <v>0</v>
      </c>
      <c r="S138" s="30">
        <v>0</v>
      </c>
      <c r="T138" s="30">
        <v>0</v>
      </c>
      <c r="U138" s="30">
        <v>0</v>
      </c>
      <c r="V138" s="30">
        <v>0</v>
      </c>
      <c r="W138" s="30">
        <v>0</v>
      </c>
      <c r="X138" s="31">
        <v>0</v>
      </c>
      <c r="Y138" s="30" t="s">
        <v>41</v>
      </c>
      <c r="Z138" s="30">
        <v>0</v>
      </c>
      <c r="AA138" s="30">
        <v>0</v>
      </c>
      <c r="AB138" s="31" t="s">
        <v>38</v>
      </c>
      <c r="AC138" s="9">
        <v>0</v>
      </c>
      <c r="AD138" s="31">
        <v>0</v>
      </c>
      <c r="AE138" s="30">
        <v>100</v>
      </c>
      <c r="AF138" s="8">
        <v>34625</v>
      </c>
      <c r="AG138" s="9">
        <v>323.16666666666669</v>
      </c>
      <c r="AH138" s="9">
        <v>129</v>
      </c>
    </row>
    <row r="139" spans="1:34" x14ac:dyDescent="0.25">
      <c r="A139" s="127"/>
      <c r="B139" s="127"/>
      <c r="C139" s="127"/>
      <c r="D139" s="127"/>
      <c r="E139" s="127"/>
      <c r="F139" s="72">
        <v>5174301</v>
      </c>
      <c r="G139" s="31" t="s">
        <v>296</v>
      </c>
      <c r="H139" s="31" t="s">
        <v>297</v>
      </c>
      <c r="I139" s="30" t="s">
        <v>37</v>
      </c>
      <c r="J139" s="31" t="s">
        <v>38</v>
      </c>
      <c r="K139" s="31" t="s">
        <v>39</v>
      </c>
      <c r="L139" s="30" t="s">
        <v>102</v>
      </c>
      <c r="M139" s="30">
        <v>0</v>
      </c>
      <c r="N139" s="30">
        <v>0</v>
      </c>
      <c r="O139" s="30">
        <v>0</v>
      </c>
      <c r="P139" s="30">
        <v>0</v>
      </c>
      <c r="Q139" s="30" t="s">
        <v>198</v>
      </c>
      <c r="R139" s="30">
        <v>0</v>
      </c>
      <c r="S139" s="30">
        <v>0</v>
      </c>
      <c r="T139" s="30">
        <v>0</v>
      </c>
      <c r="U139" s="30">
        <v>0</v>
      </c>
      <c r="V139" s="30">
        <v>0</v>
      </c>
      <c r="W139" s="30">
        <v>0</v>
      </c>
      <c r="X139" s="31">
        <v>0</v>
      </c>
      <c r="Y139" s="30" t="s">
        <v>41</v>
      </c>
      <c r="Z139" s="30">
        <v>0</v>
      </c>
      <c r="AA139" s="30">
        <v>0</v>
      </c>
      <c r="AB139" s="31" t="s">
        <v>38</v>
      </c>
      <c r="AC139" s="9">
        <v>0</v>
      </c>
      <c r="AD139" s="31">
        <v>0</v>
      </c>
      <c r="AE139" s="30">
        <v>100</v>
      </c>
      <c r="AF139" s="8">
        <v>35304</v>
      </c>
      <c r="AG139" s="9">
        <v>300.53333333333336</v>
      </c>
      <c r="AH139" s="9">
        <v>130</v>
      </c>
    </row>
    <row r="140" spans="1:34" x14ac:dyDescent="0.25">
      <c r="A140" s="127"/>
      <c r="B140" s="127"/>
      <c r="C140" s="127"/>
      <c r="D140" s="127"/>
      <c r="E140" s="127"/>
      <c r="F140" s="72">
        <v>51889444</v>
      </c>
      <c r="G140" s="31" t="s">
        <v>296</v>
      </c>
      <c r="H140" s="31" t="s">
        <v>297</v>
      </c>
      <c r="I140" s="30" t="s">
        <v>37</v>
      </c>
      <c r="J140" s="31" t="s">
        <v>38</v>
      </c>
      <c r="K140" s="31" t="s">
        <v>39</v>
      </c>
      <c r="L140" s="30" t="s">
        <v>40</v>
      </c>
      <c r="M140" s="30">
        <v>0</v>
      </c>
      <c r="N140" s="30">
        <v>0</v>
      </c>
      <c r="O140" s="30">
        <v>0</v>
      </c>
      <c r="P140" s="30">
        <v>0</v>
      </c>
      <c r="Q140" s="30" t="s">
        <v>356</v>
      </c>
      <c r="R140" s="30">
        <v>0</v>
      </c>
      <c r="S140" s="30">
        <v>0</v>
      </c>
      <c r="T140" s="30">
        <v>0</v>
      </c>
      <c r="U140" s="30">
        <v>0</v>
      </c>
      <c r="V140" s="30">
        <v>0</v>
      </c>
      <c r="W140" s="30">
        <v>0</v>
      </c>
      <c r="X140" s="31">
        <v>0</v>
      </c>
      <c r="Y140" s="30" t="s">
        <v>41</v>
      </c>
      <c r="Z140" s="30">
        <v>0</v>
      </c>
      <c r="AA140" s="30">
        <v>0</v>
      </c>
      <c r="AB140" s="31" t="s">
        <v>38</v>
      </c>
      <c r="AC140" s="9">
        <v>0</v>
      </c>
      <c r="AD140" s="31">
        <v>0</v>
      </c>
      <c r="AE140" s="30">
        <v>100</v>
      </c>
      <c r="AF140" s="8">
        <v>36326</v>
      </c>
      <c r="AG140" s="9">
        <v>266.46666666666664</v>
      </c>
      <c r="AH140" s="9">
        <v>131</v>
      </c>
    </row>
    <row r="141" spans="1:34" x14ac:dyDescent="0.25">
      <c r="A141" s="127"/>
      <c r="B141" s="127"/>
      <c r="C141" s="127"/>
      <c r="D141" s="127"/>
      <c r="E141" s="127"/>
      <c r="F141" s="72">
        <v>51780542</v>
      </c>
      <c r="G141" s="31" t="s">
        <v>296</v>
      </c>
      <c r="H141" s="31" t="s">
        <v>297</v>
      </c>
      <c r="I141" s="30" t="s">
        <v>37</v>
      </c>
      <c r="J141" s="31" t="s">
        <v>38</v>
      </c>
      <c r="K141" s="31" t="s">
        <v>39</v>
      </c>
      <c r="L141" s="30" t="s">
        <v>357</v>
      </c>
      <c r="M141" s="30">
        <v>0</v>
      </c>
      <c r="N141" s="30">
        <v>0</v>
      </c>
      <c r="O141" s="30">
        <v>0</v>
      </c>
      <c r="P141" s="30">
        <v>0</v>
      </c>
      <c r="Q141" s="30" t="s">
        <v>195</v>
      </c>
      <c r="R141" s="30">
        <v>0</v>
      </c>
      <c r="S141" s="30">
        <v>0</v>
      </c>
      <c r="T141" s="30">
        <v>0</v>
      </c>
      <c r="U141" s="30">
        <v>0</v>
      </c>
      <c r="V141" s="30">
        <v>0</v>
      </c>
      <c r="W141" s="30">
        <v>0</v>
      </c>
      <c r="X141" s="31">
        <v>0</v>
      </c>
      <c r="Y141" s="30" t="s">
        <v>41</v>
      </c>
      <c r="Z141" s="30">
        <v>0</v>
      </c>
      <c r="AA141" s="30">
        <v>0</v>
      </c>
      <c r="AB141" s="31" t="s">
        <v>38</v>
      </c>
      <c r="AC141" s="9">
        <v>0</v>
      </c>
      <c r="AD141" s="31">
        <v>0</v>
      </c>
      <c r="AE141" s="30">
        <v>100</v>
      </c>
      <c r="AF141" s="8">
        <v>36432</v>
      </c>
      <c r="AG141" s="9">
        <v>262.93333333333334</v>
      </c>
      <c r="AH141" s="9">
        <v>132</v>
      </c>
    </row>
    <row r="142" spans="1:34" x14ac:dyDescent="0.25">
      <c r="A142" s="127"/>
      <c r="B142" s="127"/>
      <c r="C142" s="127"/>
      <c r="D142" s="127"/>
      <c r="E142" s="127"/>
      <c r="F142" s="72">
        <v>51902566</v>
      </c>
      <c r="G142" s="31" t="s">
        <v>296</v>
      </c>
      <c r="H142" s="31" t="s">
        <v>297</v>
      </c>
      <c r="I142" s="30" t="s">
        <v>37</v>
      </c>
      <c r="J142" s="31" t="s">
        <v>38</v>
      </c>
      <c r="K142" s="31" t="s">
        <v>39</v>
      </c>
      <c r="L142" s="30" t="s">
        <v>44</v>
      </c>
      <c r="M142" s="30">
        <v>0</v>
      </c>
      <c r="N142" s="30">
        <v>0</v>
      </c>
      <c r="O142" s="30">
        <v>0</v>
      </c>
      <c r="P142" s="30">
        <v>0</v>
      </c>
      <c r="Q142" s="30" t="s">
        <v>195</v>
      </c>
      <c r="R142" s="30">
        <v>0</v>
      </c>
      <c r="S142" s="30">
        <v>0</v>
      </c>
      <c r="T142" s="30">
        <v>0</v>
      </c>
      <c r="U142" s="30">
        <v>0</v>
      </c>
      <c r="V142" s="30">
        <v>0</v>
      </c>
      <c r="W142" s="30">
        <v>0</v>
      </c>
      <c r="X142" s="31">
        <v>0</v>
      </c>
      <c r="Y142" s="30" t="s">
        <v>41</v>
      </c>
      <c r="Z142" s="30">
        <v>0</v>
      </c>
      <c r="AA142" s="30">
        <v>0</v>
      </c>
      <c r="AB142" s="31" t="s">
        <v>38</v>
      </c>
      <c r="AC142" s="9">
        <v>0</v>
      </c>
      <c r="AD142" s="9">
        <v>0</v>
      </c>
      <c r="AE142" s="30">
        <v>100</v>
      </c>
      <c r="AF142" s="8">
        <v>36580</v>
      </c>
      <c r="AG142" s="9">
        <v>258</v>
      </c>
      <c r="AH142" s="9">
        <v>133</v>
      </c>
    </row>
    <row r="143" spans="1:34" x14ac:dyDescent="0.25">
      <c r="A143" s="127"/>
      <c r="B143" s="127"/>
      <c r="C143" s="127"/>
      <c r="D143" s="127"/>
      <c r="E143" s="127"/>
      <c r="F143" s="72">
        <v>79618296</v>
      </c>
      <c r="G143" s="31" t="s">
        <v>296</v>
      </c>
      <c r="H143" s="31" t="s">
        <v>297</v>
      </c>
      <c r="I143" s="30" t="s">
        <v>37</v>
      </c>
      <c r="J143" s="31" t="s">
        <v>38</v>
      </c>
      <c r="K143" s="31" t="s">
        <v>39</v>
      </c>
      <c r="L143" s="30" t="s">
        <v>40</v>
      </c>
      <c r="M143" s="30">
        <v>0</v>
      </c>
      <c r="N143" s="30">
        <v>0</v>
      </c>
      <c r="O143" s="30">
        <v>0</v>
      </c>
      <c r="P143" s="30">
        <v>0</v>
      </c>
      <c r="Q143" s="30" t="s">
        <v>195</v>
      </c>
      <c r="R143" s="30">
        <v>0</v>
      </c>
      <c r="S143" s="30">
        <v>0</v>
      </c>
      <c r="T143" s="30">
        <v>0</v>
      </c>
      <c r="U143" s="30">
        <v>0</v>
      </c>
      <c r="V143" s="30">
        <v>0</v>
      </c>
      <c r="W143" s="30">
        <v>0</v>
      </c>
      <c r="X143" s="31">
        <v>0</v>
      </c>
      <c r="Y143" s="30" t="s">
        <v>41</v>
      </c>
      <c r="Z143" s="30">
        <v>0</v>
      </c>
      <c r="AA143" s="30">
        <v>0</v>
      </c>
      <c r="AB143" s="31" t="s">
        <v>38</v>
      </c>
      <c r="AC143" s="9">
        <v>0</v>
      </c>
      <c r="AD143" s="31">
        <v>0</v>
      </c>
      <c r="AE143" s="30">
        <v>100</v>
      </c>
      <c r="AF143" s="8">
        <v>37158</v>
      </c>
      <c r="AG143" s="9">
        <v>238.73333333333332</v>
      </c>
      <c r="AH143" s="9">
        <v>134</v>
      </c>
    </row>
    <row r="144" spans="1:34" x14ac:dyDescent="0.25">
      <c r="A144" s="127"/>
      <c r="B144" s="127"/>
      <c r="C144" s="127"/>
      <c r="D144" s="127"/>
      <c r="E144" s="127"/>
      <c r="F144" s="72">
        <v>52100672</v>
      </c>
      <c r="G144" s="31" t="s">
        <v>296</v>
      </c>
      <c r="H144" s="31" t="s">
        <v>297</v>
      </c>
      <c r="I144" s="30" t="s">
        <v>37</v>
      </c>
      <c r="J144" s="31" t="s">
        <v>38</v>
      </c>
      <c r="K144" s="31" t="s">
        <v>39</v>
      </c>
      <c r="L144" s="30" t="s">
        <v>358</v>
      </c>
      <c r="M144" s="30">
        <v>0</v>
      </c>
      <c r="N144" s="30">
        <v>0</v>
      </c>
      <c r="O144" s="30">
        <v>0</v>
      </c>
      <c r="P144" s="30">
        <v>0</v>
      </c>
      <c r="Q144" s="30" t="s">
        <v>195</v>
      </c>
      <c r="R144" s="30">
        <v>0</v>
      </c>
      <c r="S144" s="30">
        <v>0</v>
      </c>
      <c r="T144" s="30">
        <v>0</v>
      </c>
      <c r="U144" s="30">
        <v>0</v>
      </c>
      <c r="V144" s="30">
        <v>0</v>
      </c>
      <c r="W144" s="30">
        <v>0</v>
      </c>
      <c r="X144" s="31">
        <v>0</v>
      </c>
      <c r="Y144" s="30" t="s">
        <v>41</v>
      </c>
      <c r="Z144" s="30">
        <v>0</v>
      </c>
      <c r="AA144" s="30">
        <v>0</v>
      </c>
      <c r="AB144" s="31" t="s">
        <v>38</v>
      </c>
      <c r="AC144" s="9">
        <v>0</v>
      </c>
      <c r="AD144" s="31">
        <v>0</v>
      </c>
      <c r="AE144" s="30">
        <v>100</v>
      </c>
      <c r="AF144" s="8">
        <v>37222</v>
      </c>
      <c r="AG144" s="9">
        <v>236.6</v>
      </c>
      <c r="AH144" s="9">
        <v>135</v>
      </c>
    </row>
    <row r="145" spans="1:34" x14ac:dyDescent="0.25">
      <c r="A145" s="127"/>
      <c r="B145" s="127"/>
      <c r="C145" s="127"/>
      <c r="D145" s="127"/>
      <c r="E145" s="127"/>
      <c r="F145" s="72">
        <v>52820057</v>
      </c>
      <c r="G145" s="31" t="s">
        <v>296</v>
      </c>
      <c r="H145" s="31" t="s">
        <v>297</v>
      </c>
      <c r="I145" s="30" t="s">
        <v>37</v>
      </c>
      <c r="J145" s="31" t="s">
        <v>38</v>
      </c>
      <c r="K145" s="31" t="s">
        <v>39</v>
      </c>
      <c r="L145" s="30" t="s">
        <v>43</v>
      </c>
      <c r="M145" s="30">
        <v>0</v>
      </c>
      <c r="N145" s="30">
        <v>0</v>
      </c>
      <c r="O145" s="30">
        <v>0</v>
      </c>
      <c r="P145" s="30">
        <v>0</v>
      </c>
      <c r="Q145" s="30" t="s">
        <v>356</v>
      </c>
      <c r="R145" s="30">
        <v>0</v>
      </c>
      <c r="S145" s="30">
        <v>0</v>
      </c>
      <c r="T145" s="30">
        <v>0</v>
      </c>
      <c r="U145" s="30">
        <v>0</v>
      </c>
      <c r="V145" s="30">
        <v>0</v>
      </c>
      <c r="W145" s="30">
        <v>0</v>
      </c>
      <c r="X145" s="31">
        <v>0</v>
      </c>
      <c r="Y145" s="30" t="s">
        <v>41</v>
      </c>
      <c r="Z145" s="30">
        <v>0</v>
      </c>
      <c r="AA145" s="30">
        <v>0</v>
      </c>
      <c r="AB145" s="31" t="s">
        <v>38</v>
      </c>
      <c r="AC145" s="9">
        <v>0</v>
      </c>
      <c r="AD145" s="31">
        <v>0</v>
      </c>
      <c r="AE145" s="30">
        <v>100</v>
      </c>
      <c r="AF145" s="8">
        <v>37662</v>
      </c>
      <c r="AG145" s="9">
        <v>221.93333333333334</v>
      </c>
      <c r="AH145" s="9">
        <v>136</v>
      </c>
    </row>
    <row r="146" spans="1:34" x14ac:dyDescent="0.25">
      <c r="A146" s="127"/>
      <c r="B146" s="127"/>
      <c r="C146" s="127"/>
      <c r="D146" s="127"/>
      <c r="E146" s="127"/>
      <c r="F146" s="72">
        <v>52201884</v>
      </c>
      <c r="G146" s="31" t="s">
        <v>315</v>
      </c>
      <c r="H146" s="31" t="s">
        <v>297</v>
      </c>
      <c r="I146" s="30" t="s">
        <v>37</v>
      </c>
      <c r="J146" s="31" t="s">
        <v>38</v>
      </c>
      <c r="K146" s="31" t="s">
        <v>39</v>
      </c>
      <c r="L146" s="30" t="s">
        <v>56</v>
      </c>
      <c r="M146" s="30">
        <v>0</v>
      </c>
      <c r="N146" s="30">
        <v>0</v>
      </c>
      <c r="O146" s="30">
        <v>0</v>
      </c>
      <c r="P146" s="30">
        <v>0</v>
      </c>
      <c r="Q146" s="30" t="s">
        <v>155</v>
      </c>
      <c r="R146" s="30">
        <v>0</v>
      </c>
      <c r="S146" s="30">
        <v>0</v>
      </c>
      <c r="T146" s="30">
        <v>0</v>
      </c>
      <c r="U146" s="30">
        <v>0</v>
      </c>
      <c r="V146" s="30">
        <v>0</v>
      </c>
      <c r="W146" s="30">
        <v>0</v>
      </c>
      <c r="X146" s="31">
        <v>0</v>
      </c>
      <c r="Y146" s="30" t="s">
        <v>41</v>
      </c>
      <c r="Z146" s="30">
        <v>0</v>
      </c>
      <c r="AA146" s="30">
        <v>0</v>
      </c>
      <c r="AB146" s="31" t="s">
        <v>38</v>
      </c>
      <c r="AC146" s="9">
        <v>0</v>
      </c>
      <c r="AD146" s="31">
        <v>0</v>
      </c>
      <c r="AE146" s="30">
        <v>100</v>
      </c>
      <c r="AF146" s="8">
        <v>37662</v>
      </c>
      <c r="AG146" s="9">
        <v>221.93333333333334</v>
      </c>
      <c r="AH146" s="9">
        <v>137</v>
      </c>
    </row>
    <row r="147" spans="1:34" x14ac:dyDescent="0.25">
      <c r="A147" s="127"/>
      <c r="B147" s="127"/>
      <c r="C147" s="127"/>
      <c r="D147" s="127"/>
      <c r="E147" s="127"/>
      <c r="F147" s="72">
        <v>52231241</v>
      </c>
      <c r="G147" s="31" t="s">
        <v>333</v>
      </c>
      <c r="H147" s="31" t="s">
        <v>297</v>
      </c>
      <c r="I147" s="30" t="s">
        <v>37</v>
      </c>
      <c r="J147" s="31" t="s">
        <v>38</v>
      </c>
      <c r="K147" s="31" t="s">
        <v>39</v>
      </c>
      <c r="L147" s="30" t="s">
        <v>40</v>
      </c>
      <c r="M147" s="30" t="s">
        <v>359</v>
      </c>
      <c r="N147" s="30" t="s">
        <v>325</v>
      </c>
      <c r="O147" s="30">
        <v>0</v>
      </c>
      <c r="P147" s="30">
        <v>0</v>
      </c>
      <c r="Q147" s="30" t="s">
        <v>174</v>
      </c>
      <c r="R147" s="30">
        <v>0</v>
      </c>
      <c r="S147" s="30">
        <v>0</v>
      </c>
      <c r="T147" s="30">
        <v>0</v>
      </c>
      <c r="U147" s="30">
        <v>0</v>
      </c>
      <c r="V147" s="30">
        <v>0</v>
      </c>
      <c r="W147" s="30">
        <v>0</v>
      </c>
      <c r="X147" s="31">
        <v>0</v>
      </c>
      <c r="Y147" s="30" t="s">
        <v>41</v>
      </c>
      <c r="Z147" s="30">
        <v>0</v>
      </c>
      <c r="AA147" s="30">
        <v>0</v>
      </c>
      <c r="AB147" s="31" t="s">
        <v>38</v>
      </c>
      <c r="AC147" s="31">
        <v>0</v>
      </c>
      <c r="AD147" s="31">
        <v>0</v>
      </c>
      <c r="AE147" s="30">
        <v>100</v>
      </c>
      <c r="AF147" s="8">
        <v>37714</v>
      </c>
      <c r="AG147" s="9">
        <v>220.2</v>
      </c>
      <c r="AH147" s="9">
        <v>138</v>
      </c>
    </row>
    <row r="148" spans="1:34" x14ac:dyDescent="0.25">
      <c r="A148" s="127"/>
      <c r="B148" s="127"/>
      <c r="C148" s="127"/>
      <c r="D148" s="127"/>
      <c r="E148" s="127"/>
      <c r="F148" s="72">
        <v>80234436</v>
      </c>
      <c r="G148" s="31" t="s">
        <v>296</v>
      </c>
      <c r="H148" s="31" t="s">
        <v>297</v>
      </c>
      <c r="I148" s="30" t="s">
        <v>37</v>
      </c>
      <c r="J148" s="31" t="s">
        <v>38</v>
      </c>
      <c r="K148" s="31" t="s">
        <v>39</v>
      </c>
      <c r="L148" s="30" t="s">
        <v>735</v>
      </c>
      <c r="M148" s="30">
        <v>0</v>
      </c>
      <c r="N148" s="30" t="s">
        <v>175</v>
      </c>
      <c r="O148" s="30">
        <v>0</v>
      </c>
      <c r="P148" s="30">
        <v>0</v>
      </c>
      <c r="Q148" s="30" t="s">
        <v>195</v>
      </c>
      <c r="R148" s="30">
        <v>0</v>
      </c>
      <c r="S148" s="30">
        <v>0</v>
      </c>
      <c r="T148" s="30">
        <v>0</v>
      </c>
      <c r="U148" s="30">
        <v>0</v>
      </c>
      <c r="V148" s="30">
        <v>0</v>
      </c>
      <c r="W148" s="30">
        <v>0</v>
      </c>
      <c r="X148" s="31">
        <v>0</v>
      </c>
      <c r="Y148" s="30" t="s">
        <v>41</v>
      </c>
      <c r="Z148" s="30">
        <v>0</v>
      </c>
      <c r="AA148" s="30">
        <v>0</v>
      </c>
      <c r="AB148" s="31" t="s">
        <v>38</v>
      </c>
      <c r="AC148" s="9">
        <v>0</v>
      </c>
      <c r="AD148" s="9">
        <v>0</v>
      </c>
      <c r="AE148" s="30">
        <v>100</v>
      </c>
      <c r="AF148" s="8">
        <v>37949</v>
      </c>
      <c r="AG148" s="9">
        <v>212.36666666666667</v>
      </c>
      <c r="AH148" s="9">
        <v>139</v>
      </c>
    </row>
    <row r="149" spans="1:34" x14ac:dyDescent="0.25">
      <c r="A149" s="127"/>
      <c r="B149" s="127"/>
      <c r="C149" s="127"/>
      <c r="D149" s="127"/>
      <c r="E149" s="127"/>
      <c r="F149" s="72">
        <v>52826675</v>
      </c>
      <c r="G149" s="31" t="s">
        <v>296</v>
      </c>
      <c r="H149" s="31" t="s">
        <v>297</v>
      </c>
      <c r="I149" s="30" t="s">
        <v>37</v>
      </c>
      <c r="J149" s="31" t="s">
        <v>38</v>
      </c>
      <c r="K149" s="31" t="s">
        <v>39</v>
      </c>
      <c r="L149" s="30" t="s">
        <v>44</v>
      </c>
      <c r="M149" s="30">
        <v>0</v>
      </c>
      <c r="N149" s="30">
        <v>0</v>
      </c>
      <c r="O149" s="30">
        <v>0</v>
      </c>
      <c r="P149" s="30">
        <v>0</v>
      </c>
      <c r="Q149" s="30" t="s">
        <v>356</v>
      </c>
      <c r="R149" s="30">
        <v>0</v>
      </c>
      <c r="S149" s="30">
        <v>0</v>
      </c>
      <c r="T149" s="30">
        <v>0</v>
      </c>
      <c r="U149" s="30">
        <v>0</v>
      </c>
      <c r="V149" s="30">
        <v>0</v>
      </c>
      <c r="W149" s="30">
        <v>0</v>
      </c>
      <c r="X149" s="31">
        <v>0</v>
      </c>
      <c r="Y149" s="30" t="s">
        <v>41</v>
      </c>
      <c r="Z149" s="30">
        <v>0</v>
      </c>
      <c r="AA149" s="30">
        <v>0</v>
      </c>
      <c r="AB149" s="31" t="s">
        <v>38</v>
      </c>
      <c r="AC149" s="9">
        <v>0</v>
      </c>
      <c r="AD149" s="31">
        <v>0</v>
      </c>
      <c r="AE149" s="30">
        <v>100</v>
      </c>
      <c r="AF149" s="8">
        <v>39867</v>
      </c>
      <c r="AG149" s="9">
        <v>148.43333333333334</v>
      </c>
      <c r="AH149" s="9">
        <v>140</v>
      </c>
    </row>
    <row r="150" spans="1:34" x14ac:dyDescent="0.25">
      <c r="A150" s="127"/>
      <c r="B150" s="127"/>
      <c r="C150" s="127"/>
      <c r="D150" s="127"/>
      <c r="E150" s="127"/>
      <c r="F150" s="72">
        <v>52490368</v>
      </c>
      <c r="G150" s="31" t="s">
        <v>296</v>
      </c>
      <c r="H150" s="31" t="s">
        <v>297</v>
      </c>
      <c r="I150" s="30" t="s">
        <v>37</v>
      </c>
      <c r="J150" s="31" t="s">
        <v>38</v>
      </c>
      <c r="K150" s="31" t="s">
        <v>39</v>
      </c>
      <c r="L150" s="30" t="s">
        <v>40</v>
      </c>
      <c r="M150" s="30">
        <v>0</v>
      </c>
      <c r="N150" s="30">
        <v>0</v>
      </c>
      <c r="O150" s="30">
        <v>0</v>
      </c>
      <c r="P150" s="30">
        <v>0</v>
      </c>
      <c r="Q150" s="30" t="s">
        <v>195</v>
      </c>
      <c r="R150" s="30">
        <v>0</v>
      </c>
      <c r="S150" s="30">
        <v>0</v>
      </c>
      <c r="T150" s="30">
        <v>0</v>
      </c>
      <c r="U150" s="30">
        <v>0</v>
      </c>
      <c r="V150" s="30">
        <v>0</v>
      </c>
      <c r="W150" s="30">
        <v>0</v>
      </c>
      <c r="X150" s="31">
        <v>0</v>
      </c>
      <c r="Y150" s="30" t="s">
        <v>41</v>
      </c>
      <c r="Z150" s="30">
        <v>0</v>
      </c>
      <c r="AA150" s="30">
        <v>0</v>
      </c>
      <c r="AB150" s="31" t="s">
        <v>38</v>
      </c>
      <c r="AC150" s="9">
        <v>0</v>
      </c>
      <c r="AD150" s="31">
        <v>0</v>
      </c>
      <c r="AE150" s="30">
        <v>100</v>
      </c>
      <c r="AF150" s="8">
        <v>40729</v>
      </c>
      <c r="AG150" s="9">
        <v>119.7</v>
      </c>
      <c r="AH150" s="9">
        <v>141</v>
      </c>
    </row>
    <row r="151" spans="1:34" x14ac:dyDescent="0.25">
      <c r="A151" s="127"/>
      <c r="B151" s="127"/>
      <c r="C151" s="127"/>
      <c r="D151" s="127"/>
      <c r="E151" s="127"/>
      <c r="F151" s="72">
        <v>39657286</v>
      </c>
      <c r="G151" s="31" t="s">
        <v>296</v>
      </c>
      <c r="H151" s="31" t="s">
        <v>297</v>
      </c>
      <c r="I151" s="30" t="s">
        <v>37</v>
      </c>
      <c r="J151" s="31" t="s">
        <v>38</v>
      </c>
      <c r="K151" s="31" t="s">
        <v>39</v>
      </c>
      <c r="L151" s="30" t="s">
        <v>40</v>
      </c>
      <c r="M151" s="30">
        <v>0</v>
      </c>
      <c r="N151" s="30">
        <v>0</v>
      </c>
      <c r="O151" s="30">
        <v>0</v>
      </c>
      <c r="P151" s="30">
        <v>0</v>
      </c>
      <c r="Q151" s="30" t="s">
        <v>360</v>
      </c>
      <c r="R151" s="30">
        <v>0</v>
      </c>
      <c r="S151" s="30">
        <v>0</v>
      </c>
      <c r="T151" s="30">
        <v>0</v>
      </c>
      <c r="U151" s="30">
        <v>0</v>
      </c>
      <c r="V151" s="30">
        <v>0</v>
      </c>
      <c r="W151" s="30">
        <v>0</v>
      </c>
      <c r="X151" s="31">
        <v>0</v>
      </c>
      <c r="Y151" s="30" t="s">
        <v>41</v>
      </c>
      <c r="Z151" s="30">
        <v>0</v>
      </c>
      <c r="AA151" s="30">
        <v>0</v>
      </c>
      <c r="AB151" s="31" t="s">
        <v>38</v>
      </c>
      <c r="AC151" s="9">
        <v>0</v>
      </c>
      <c r="AD151" s="31">
        <v>0</v>
      </c>
      <c r="AE151" s="30">
        <v>100</v>
      </c>
      <c r="AF151" s="8">
        <v>40848</v>
      </c>
      <c r="AG151" s="9">
        <v>115.73333333333333</v>
      </c>
      <c r="AH151" s="9">
        <v>142</v>
      </c>
    </row>
    <row r="152" spans="1:34" x14ac:dyDescent="0.25">
      <c r="A152" s="127"/>
      <c r="B152" s="127"/>
      <c r="C152" s="127"/>
      <c r="D152" s="127"/>
      <c r="E152" s="127"/>
      <c r="F152" s="72">
        <v>80249068</v>
      </c>
      <c r="G152" s="31" t="s">
        <v>296</v>
      </c>
      <c r="H152" s="31" t="s">
        <v>297</v>
      </c>
      <c r="I152" s="30" t="s">
        <v>37</v>
      </c>
      <c r="J152" s="31" t="s">
        <v>38</v>
      </c>
      <c r="K152" s="31" t="s">
        <v>39</v>
      </c>
      <c r="L152" s="30" t="s">
        <v>40</v>
      </c>
      <c r="M152" s="30">
        <v>0</v>
      </c>
      <c r="N152" s="30">
        <v>0</v>
      </c>
      <c r="O152" s="30">
        <v>0</v>
      </c>
      <c r="P152" s="30">
        <v>0</v>
      </c>
      <c r="Q152" s="30" t="s">
        <v>195</v>
      </c>
      <c r="R152" s="30">
        <v>0</v>
      </c>
      <c r="S152" s="30">
        <v>0</v>
      </c>
      <c r="T152" s="30">
        <v>0</v>
      </c>
      <c r="U152" s="30">
        <v>0</v>
      </c>
      <c r="V152" s="30">
        <v>0</v>
      </c>
      <c r="W152" s="30">
        <v>0</v>
      </c>
      <c r="X152" s="31">
        <v>0</v>
      </c>
      <c r="Y152" s="30" t="s">
        <v>41</v>
      </c>
      <c r="Z152" s="30">
        <v>0</v>
      </c>
      <c r="AA152" s="30">
        <v>0</v>
      </c>
      <c r="AB152" s="31" t="s">
        <v>38</v>
      </c>
      <c r="AC152" s="9">
        <v>0</v>
      </c>
      <c r="AD152" s="31">
        <v>0</v>
      </c>
      <c r="AE152" s="30">
        <v>100</v>
      </c>
      <c r="AF152" s="8">
        <v>40848</v>
      </c>
      <c r="AG152" s="9">
        <v>115.73333333333333</v>
      </c>
      <c r="AH152" s="9">
        <v>143</v>
      </c>
    </row>
    <row r="153" spans="1:34" x14ac:dyDescent="0.25">
      <c r="A153" s="127"/>
      <c r="B153" s="127"/>
      <c r="C153" s="127"/>
      <c r="D153" s="127"/>
      <c r="E153" s="127"/>
      <c r="F153" s="72">
        <v>52825799</v>
      </c>
      <c r="G153" s="31" t="s">
        <v>296</v>
      </c>
      <c r="H153" s="31" t="s">
        <v>297</v>
      </c>
      <c r="I153" s="30" t="s">
        <v>37</v>
      </c>
      <c r="J153" s="31" t="s">
        <v>38</v>
      </c>
      <c r="K153" s="31" t="s">
        <v>39</v>
      </c>
      <c r="L153" s="30" t="s">
        <v>40</v>
      </c>
      <c r="M153" s="30">
        <v>0</v>
      </c>
      <c r="N153" s="30">
        <v>0</v>
      </c>
      <c r="O153" s="30">
        <v>0</v>
      </c>
      <c r="P153" s="30">
        <v>0</v>
      </c>
      <c r="Q153" s="30" t="s">
        <v>356</v>
      </c>
      <c r="R153" s="30">
        <v>0</v>
      </c>
      <c r="S153" s="30">
        <v>0</v>
      </c>
      <c r="T153" s="30">
        <v>0</v>
      </c>
      <c r="U153" s="30">
        <v>0</v>
      </c>
      <c r="V153" s="30">
        <v>0</v>
      </c>
      <c r="W153" s="30">
        <v>0</v>
      </c>
      <c r="X153" s="31">
        <v>0</v>
      </c>
      <c r="Y153" s="30" t="s">
        <v>41</v>
      </c>
      <c r="Z153" s="30">
        <v>0</v>
      </c>
      <c r="AA153" s="30">
        <v>0</v>
      </c>
      <c r="AB153" s="31" t="s">
        <v>38</v>
      </c>
      <c r="AC153" s="9">
        <v>0</v>
      </c>
      <c r="AD153" s="31">
        <v>0</v>
      </c>
      <c r="AE153" s="30">
        <v>100</v>
      </c>
      <c r="AF153" s="8">
        <v>41163</v>
      </c>
      <c r="AG153" s="9">
        <v>105.23333333333333</v>
      </c>
      <c r="AH153" s="9">
        <v>144</v>
      </c>
    </row>
    <row r="154" spans="1:34" x14ac:dyDescent="0.25">
      <c r="A154" s="127"/>
      <c r="B154" s="127"/>
      <c r="C154" s="127"/>
      <c r="D154" s="127"/>
      <c r="E154" s="127"/>
      <c r="F154" s="72">
        <v>20390418</v>
      </c>
      <c r="G154" s="31" t="s">
        <v>296</v>
      </c>
      <c r="H154" s="31" t="s">
        <v>297</v>
      </c>
      <c r="I154" s="30" t="s">
        <v>37</v>
      </c>
      <c r="J154" s="31" t="s">
        <v>38</v>
      </c>
      <c r="K154" s="31" t="s">
        <v>39</v>
      </c>
      <c r="L154" s="30" t="s">
        <v>66</v>
      </c>
      <c r="M154" s="30">
        <v>0</v>
      </c>
      <c r="N154" s="30">
        <v>0</v>
      </c>
      <c r="O154" s="30">
        <v>0</v>
      </c>
      <c r="P154" s="30">
        <v>0</v>
      </c>
      <c r="Q154" s="30" t="s">
        <v>195</v>
      </c>
      <c r="R154" s="30">
        <v>0</v>
      </c>
      <c r="S154" s="30">
        <v>0</v>
      </c>
      <c r="T154" s="30">
        <v>0</v>
      </c>
      <c r="U154" s="30">
        <v>0</v>
      </c>
      <c r="V154" s="30">
        <v>0</v>
      </c>
      <c r="W154" s="30">
        <v>0</v>
      </c>
      <c r="X154" s="31">
        <v>0</v>
      </c>
      <c r="Y154" s="30" t="s">
        <v>41</v>
      </c>
      <c r="Z154" s="30">
        <v>0</v>
      </c>
      <c r="AA154" s="30">
        <v>0</v>
      </c>
      <c r="AB154" s="31" t="s">
        <v>38</v>
      </c>
      <c r="AC154" s="9">
        <v>0</v>
      </c>
      <c r="AD154" s="31">
        <v>0</v>
      </c>
      <c r="AE154" s="30">
        <v>100</v>
      </c>
      <c r="AF154" s="8">
        <v>41548</v>
      </c>
      <c r="AG154" s="9">
        <v>92.4</v>
      </c>
      <c r="AH154" s="9">
        <v>145</v>
      </c>
    </row>
    <row r="155" spans="1:34" x14ac:dyDescent="0.25">
      <c r="A155" s="127"/>
      <c r="B155" s="127"/>
      <c r="C155" s="127"/>
      <c r="D155" s="127"/>
      <c r="E155" s="127"/>
      <c r="F155" s="72">
        <v>51889759</v>
      </c>
      <c r="G155" s="31" t="s">
        <v>296</v>
      </c>
      <c r="H155" s="31" t="s">
        <v>297</v>
      </c>
      <c r="I155" s="30" t="s">
        <v>37</v>
      </c>
      <c r="J155" s="31" t="s">
        <v>38</v>
      </c>
      <c r="K155" s="31" t="s">
        <v>39</v>
      </c>
      <c r="L155" s="30" t="s">
        <v>40</v>
      </c>
      <c r="M155" s="30">
        <v>0</v>
      </c>
      <c r="N155" s="30">
        <v>0</v>
      </c>
      <c r="O155" s="30">
        <v>0</v>
      </c>
      <c r="P155" s="30">
        <v>0</v>
      </c>
      <c r="Q155" s="30" t="s">
        <v>195</v>
      </c>
      <c r="R155" s="30">
        <v>0</v>
      </c>
      <c r="S155" s="30">
        <v>0</v>
      </c>
      <c r="T155" s="30">
        <v>0</v>
      </c>
      <c r="U155" s="30">
        <v>0</v>
      </c>
      <c r="V155" s="30">
        <v>0</v>
      </c>
      <c r="W155" s="30">
        <v>0</v>
      </c>
      <c r="X155" s="31">
        <v>0</v>
      </c>
      <c r="Y155" s="30" t="s">
        <v>41</v>
      </c>
      <c r="Z155" s="30">
        <v>0</v>
      </c>
      <c r="AA155" s="30">
        <v>0</v>
      </c>
      <c r="AB155" s="31" t="s">
        <v>38</v>
      </c>
      <c r="AC155" s="9">
        <v>0</v>
      </c>
      <c r="AD155" s="31">
        <v>0</v>
      </c>
      <c r="AE155" s="30">
        <v>100</v>
      </c>
      <c r="AF155" s="8">
        <v>41821</v>
      </c>
      <c r="AG155" s="9">
        <v>83.3</v>
      </c>
      <c r="AH155" s="9">
        <v>146</v>
      </c>
    </row>
    <row r="156" spans="1:34" x14ac:dyDescent="0.25">
      <c r="A156" s="127"/>
      <c r="B156" s="127"/>
      <c r="C156" s="127"/>
      <c r="D156" s="127"/>
      <c r="E156" s="127"/>
      <c r="F156" s="72">
        <v>52491578</v>
      </c>
      <c r="G156" s="31" t="s">
        <v>296</v>
      </c>
      <c r="H156" s="31" t="s">
        <v>297</v>
      </c>
      <c r="I156" s="30" t="s">
        <v>37</v>
      </c>
      <c r="J156" s="31" t="s">
        <v>38</v>
      </c>
      <c r="K156" s="31" t="s">
        <v>39</v>
      </c>
      <c r="L156" s="30" t="s">
        <v>66</v>
      </c>
      <c r="M156" s="30">
        <v>0</v>
      </c>
      <c r="N156" s="30">
        <v>0</v>
      </c>
      <c r="O156" s="30">
        <v>0</v>
      </c>
      <c r="P156" s="30">
        <v>0</v>
      </c>
      <c r="Q156" s="30" t="s">
        <v>195</v>
      </c>
      <c r="R156" s="30">
        <v>0</v>
      </c>
      <c r="S156" s="30">
        <v>0</v>
      </c>
      <c r="T156" s="30">
        <v>0</v>
      </c>
      <c r="U156" s="30">
        <v>0</v>
      </c>
      <c r="V156" s="30">
        <v>0</v>
      </c>
      <c r="W156" s="30">
        <v>0</v>
      </c>
      <c r="X156" s="31">
        <v>0</v>
      </c>
      <c r="Y156" s="30" t="s">
        <v>41</v>
      </c>
      <c r="Z156" s="30">
        <v>0</v>
      </c>
      <c r="AA156" s="30">
        <v>0</v>
      </c>
      <c r="AB156" s="31" t="s">
        <v>38</v>
      </c>
      <c r="AC156" s="9">
        <v>0</v>
      </c>
      <c r="AD156" s="9">
        <v>0</v>
      </c>
      <c r="AE156" s="30">
        <v>100</v>
      </c>
      <c r="AF156" s="8">
        <v>42158</v>
      </c>
      <c r="AG156" s="9">
        <v>72.066666666666663</v>
      </c>
      <c r="AH156" s="9">
        <v>147</v>
      </c>
    </row>
    <row r="157" spans="1:34" x14ac:dyDescent="0.25">
      <c r="A157" s="127"/>
      <c r="B157" s="127"/>
      <c r="C157" s="127"/>
      <c r="D157" s="127"/>
      <c r="E157" s="127"/>
      <c r="F157" s="72">
        <v>51912564</v>
      </c>
      <c r="G157" s="31" t="s">
        <v>296</v>
      </c>
      <c r="H157" s="31" t="s">
        <v>297</v>
      </c>
      <c r="I157" s="30" t="s">
        <v>37</v>
      </c>
      <c r="J157" s="31" t="s">
        <v>38</v>
      </c>
      <c r="K157" s="31" t="s">
        <v>39</v>
      </c>
      <c r="L157" s="30" t="s">
        <v>59</v>
      </c>
      <c r="M157" s="30">
        <v>0</v>
      </c>
      <c r="N157" s="30">
        <v>0</v>
      </c>
      <c r="O157" s="30">
        <v>0</v>
      </c>
      <c r="P157" s="30">
        <v>0</v>
      </c>
      <c r="Q157" s="30" t="s">
        <v>171</v>
      </c>
      <c r="R157" s="30">
        <v>0</v>
      </c>
      <c r="S157" s="30">
        <v>0</v>
      </c>
      <c r="T157" s="30">
        <v>0</v>
      </c>
      <c r="U157" s="30">
        <v>0</v>
      </c>
      <c r="V157" s="30">
        <v>0</v>
      </c>
      <c r="W157" s="30">
        <v>0</v>
      </c>
      <c r="X157" s="31">
        <v>0</v>
      </c>
      <c r="Y157" s="30" t="s">
        <v>41</v>
      </c>
      <c r="Z157" s="30">
        <v>0</v>
      </c>
      <c r="AA157" s="30">
        <v>0</v>
      </c>
      <c r="AB157" s="31" t="s">
        <v>38</v>
      </c>
      <c r="AC157" s="9">
        <v>0</v>
      </c>
      <c r="AD157" s="31">
        <v>0</v>
      </c>
      <c r="AE157" s="30">
        <v>100</v>
      </c>
      <c r="AF157" s="8">
        <v>42158</v>
      </c>
      <c r="AG157" s="9">
        <v>72.066666666666663</v>
      </c>
      <c r="AH157" s="9">
        <v>148</v>
      </c>
    </row>
    <row r="158" spans="1:34" x14ac:dyDescent="0.25">
      <c r="A158" s="127"/>
      <c r="B158" s="127"/>
      <c r="C158" s="127"/>
      <c r="D158" s="127"/>
      <c r="E158" s="127"/>
      <c r="F158" s="72">
        <v>52065836</v>
      </c>
      <c r="G158" s="31" t="s">
        <v>296</v>
      </c>
      <c r="H158" s="31" t="s">
        <v>297</v>
      </c>
      <c r="I158" s="30" t="s">
        <v>37</v>
      </c>
      <c r="J158" s="31" t="s">
        <v>38</v>
      </c>
      <c r="K158" s="31" t="s">
        <v>39</v>
      </c>
      <c r="L158" s="30" t="s">
        <v>40</v>
      </c>
      <c r="M158" s="30">
        <v>0</v>
      </c>
      <c r="N158" s="30">
        <v>0</v>
      </c>
      <c r="O158" s="30">
        <v>0</v>
      </c>
      <c r="P158" s="30">
        <v>0</v>
      </c>
      <c r="Q158" s="30" t="s">
        <v>356</v>
      </c>
      <c r="R158" s="30">
        <v>0</v>
      </c>
      <c r="S158" s="30">
        <v>0</v>
      </c>
      <c r="T158" s="30">
        <v>0</v>
      </c>
      <c r="U158" s="30">
        <v>0</v>
      </c>
      <c r="V158" s="30">
        <v>0</v>
      </c>
      <c r="W158" s="30">
        <v>0</v>
      </c>
      <c r="X158" s="31">
        <v>0</v>
      </c>
      <c r="Y158" s="30" t="s">
        <v>41</v>
      </c>
      <c r="Z158" s="30">
        <v>0</v>
      </c>
      <c r="AA158" s="30">
        <v>0</v>
      </c>
      <c r="AB158" s="31" t="s">
        <v>38</v>
      </c>
      <c r="AC158" s="9">
        <v>0</v>
      </c>
      <c r="AD158" s="31">
        <v>0</v>
      </c>
      <c r="AE158" s="30">
        <v>100</v>
      </c>
      <c r="AF158" s="8">
        <v>42179</v>
      </c>
      <c r="AG158" s="9">
        <v>71.36666666666666</v>
      </c>
      <c r="AH158" s="9">
        <v>149</v>
      </c>
    </row>
    <row r="159" spans="1:34" x14ac:dyDescent="0.25">
      <c r="A159" s="127"/>
      <c r="B159" s="127"/>
      <c r="C159" s="127"/>
      <c r="D159" s="127"/>
      <c r="E159" s="127"/>
      <c r="F159" s="72">
        <v>51743482</v>
      </c>
      <c r="G159" s="31" t="s">
        <v>296</v>
      </c>
      <c r="H159" s="31" t="s">
        <v>297</v>
      </c>
      <c r="I159" s="30" t="s">
        <v>37</v>
      </c>
      <c r="J159" s="31" t="s">
        <v>38</v>
      </c>
      <c r="K159" s="31" t="s">
        <v>39</v>
      </c>
      <c r="L159" s="30" t="s">
        <v>40</v>
      </c>
      <c r="M159" s="30">
        <v>0</v>
      </c>
      <c r="N159" s="30">
        <v>0</v>
      </c>
      <c r="O159" s="30">
        <v>0</v>
      </c>
      <c r="P159" s="30">
        <v>0</v>
      </c>
      <c r="Q159" s="30" t="s">
        <v>186</v>
      </c>
      <c r="R159" s="30">
        <v>0</v>
      </c>
      <c r="S159" s="30">
        <v>0</v>
      </c>
      <c r="T159" s="30">
        <v>0</v>
      </c>
      <c r="U159" s="30">
        <v>0</v>
      </c>
      <c r="V159" s="30">
        <v>0</v>
      </c>
      <c r="W159" s="30">
        <v>0</v>
      </c>
      <c r="X159" s="31">
        <v>0</v>
      </c>
      <c r="Y159" s="30" t="s">
        <v>41</v>
      </c>
      <c r="Z159" s="30">
        <v>0</v>
      </c>
      <c r="AA159" s="30">
        <v>0</v>
      </c>
      <c r="AB159" s="31" t="s">
        <v>38</v>
      </c>
      <c r="AC159" s="9">
        <v>0</v>
      </c>
      <c r="AD159" s="31">
        <v>0</v>
      </c>
      <c r="AE159" s="30">
        <v>100</v>
      </c>
      <c r="AF159" s="8">
        <v>42179</v>
      </c>
      <c r="AG159" s="9">
        <v>71.36666666666666</v>
      </c>
      <c r="AH159" s="9">
        <v>150</v>
      </c>
    </row>
    <row r="160" spans="1:34" x14ac:dyDescent="0.25">
      <c r="A160" s="127"/>
      <c r="B160" s="127"/>
      <c r="C160" s="127"/>
      <c r="D160" s="127"/>
      <c r="E160" s="127"/>
      <c r="F160" s="72">
        <v>51980812</v>
      </c>
      <c r="G160" s="31" t="s">
        <v>296</v>
      </c>
      <c r="H160" s="31" t="s">
        <v>297</v>
      </c>
      <c r="I160" s="30" t="s">
        <v>37</v>
      </c>
      <c r="J160" s="31" t="s">
        <v>38</v>
      </c>
      <c r="K160" s="31" t="s">
        <v>39</v>
      </c>
      <c r="L160" s="30" t="s">
        <v>40</v>
      </c>
      <c r="M160" s="30">
        <v>0</v>
      </c>
      <c r="N160" s="30" t="s">
        <v>154</v>
      </c>
      <c r="O160" s="30">
        <v>0</v>
      </c>
      <c r="P160" s="30">
        <v>0</v>
      </c>
      <c r="Q160" s="30" t="s">
        <v>155</v>
      </c>
      <c r="R160" s="30">
        <v>0</v>
      </c>
      <c r="S160" s="30">
        <v>0</v>
      </c>
      <c r="T160" s="30">
        <v>0</v>
      </c>
      <c r="U160" s="30">
        <v>0</v>
      </c>
      <c r="V160" s="30">
        <v>0</v>
      </c>
      <c r="W160" s="30">
        <v>0</v>
      </c>
      <c r="X160" s="31">
        <v>0</v>
      </c>
      <c r="Y160" s="30" t="s">
        <v>41</v>
      </c>
      <c r="Z160" s="30">
        <v>0</v>
      </c>
      <c r="AA160" s="30">
        <v>0</v>
      </c>
      <c r="AB160" s="31" t="s">
        <v>38</v>
      </c>
      <c r="AC160" s="9">
        <v>0</v>
      </c>
      <c r="AD160" s="9">
        <v>0</v>
      </c>
      <c r="AE160" s="30">
        <v>100</v>
      </c>
      <c r="AF160" s="8">
        <v>42179</v>
      </c>
      <c r="AG160" s="9">
        <v>71.36666666666666</v>
      </c>
      <c r="AH160" s="9">
        <v>151</v>
      </c>
    </row>
    <row r="161" spans="1:34" x14ac:dyDescent="0.25">
      <c r="A161" s="127"/>
      <c r="B161" s="127"/>
      <c r="C161" s="127"/>
      <c r="D161" s="127"/>
      <c r="E161" s="127"/>
      <c r="F161" s="72">
        <v>51736508</v>
      </c>
      <c r="G161" s="31" t="s">
        <v>296</v>
      </c>
      <c r="H161" s="31" t="s">
        <v>297</v>
      </c>
      <c r="I161" s="30" t="s">
        <v>37</v>
      </c>
      <c r="J161" s="31" t="s">
        <v>38</v>
      </c>
      <c r="K161" s="31" t="s">
        <v>39</v>
      </c>
      <c r="L161" s="30" t="s">
        <v>40</v>
      </c>
      <c r="M161" s="30">
        <v>0</v>
      </c>
      <c r="N161" s="30">
        <v>0</v>
      </c>
      <c r="O161" s="30">
        <v>0</v>
      </c>
      <c r="P161" s="30">
        <v>0</v>
      </c>
      <c r="Q161" s="30" t="s">
        <v>317</v>
      </c>
      <c r="R161" s="30">
        <v>0</v>
      </c>
      <c r="S161" s="30">
        <v>0</v>
      </c>
      <c r="T161" s="30">
        <v>0</v>
      </c>
      <c r="U161" s="30">
        <v>0</v>
      </c>
      <c r="V161" s="30">
        <v>0</v>
      </c>
      <c r="W161" s="30">
        <v>0</v>
      </c>
      <c r="X161" s="31">
        <v>0</v>
      </c>
      <c r="Y161" s="30" t="s">
        <v>41</v>
      </c>
      <c r="Z161" s="30">
        <v>0</v>
      </c>
      <c r="AA161" s="30">
        <v>0</v>
      </c>
      <c r="AB161" s="31" t="s">
        <v>38</v>
      </c>
      <c r="AC161" s="9">
        <v>0</v>
      </c>
      <c r="AD161" s="31">
        <v>0</v>
      </c>
      <c r="AE161" s="30">
        <v>100</v>
      </c>
      <c r="AF161" s="8">
        <v>42179</v>
      </c>
      <c r="AG161" s="9">
        <v>71.36666666666666</v>
      </c>
      <c r="AH161" s="9">
        <v>152</v>
      </c>
    </row>
    <row r="162" spans="1:34" x14ac:dyDescent="0.25">
      <c r="A162" s="127"/>
      <c r="B162" s="127"/>
      <c r="C162" s="127"/>
      <c r="D162" s="127"/>
      <c r="E162" s="127"/>
      <c r="F162" s="72">
        <v>52851247</v>
      </c>
      <c r="G162" s="31" t="s">
        <v>315</v>
      </c>
      <c r="H162" s="31" t="s">
        <v>297</v>
      </c>
      <c r="I162" s="30" t="s">
        <v>37</v>
      </c>
      <c r="J162" s="31" t="s">
        <v>38</v>
      </c>
      <c r="K162" s="31" t="s">
        <v>39</v>
      </c>
      <c r="L162" s="30" t="s">
        <v>40</v>
      </c>
      <c r="M162" s="30">
        <v>0</v>
      </c>
      <c r="N162" s="30">
        <v>0</v>
      </c>
      <c r="O162" s="30">
        <v>0</v>
      </c>
      <c r="P162" s="30">
        <v>0</v>
      </c>
      <c r="Q162" s="30" t="s">
        <v>155</v>
      </c>
      <c r="R162" s="30">
        <v>0</v>
      </c>
      <c r="S162" s="30">
        <v>0</v>
      </c>
      <c r="T162" s="30">
        <v>0</v>
      </c>
      <c r="U162" s="30">
        <v>0</v>
      </c>
      <c r="V162" s="30">
        <v>0</v>
      </c>
      <c r="W162" s="30">
        <v>0</v>
      </c>
      <c r="X162" s="31">
        <v>0</v>
      </c>
      <c r="Y162" s="30" t="s">
        <v>41</v>
      </c>
      <c r="Z162" s="30">
        <v>0</v>
      </c>
      <c r="AA162" s="30">
        <v>0</v>
      </c>
      <c r="AB162" s="31" t="s">
        <v>38</v>
      </c>
      <c r="AC162" s="31">
        <v>0</v>
      </c>
      <c r="AD162" s="31">
        <v>0</v>
      </c>
      <c r="AE162" s="30">
        <v>100</v>
      </c>
      <c r="AF162" s="8">
        <v>42317</v>
      </c>
      <c r="AG162" s="9">
        <v>66.766666666666666</v>
      </c>
      <c r="AH162" s="9">
        <v>153</v>
      </c>
    </row>
    <row r="163" spans="1:34" x14ac:dyDescent="0.25">
      <c r="A163" s="127"/>
      <c r="B163" s="127"/>
      <c r="C163" s="127"/>
      <c r="D163" s="127"/>
      <c r="E163" s="127"/>
      <c r="F163" s="72">
        <v>52972680</v>
      </c>
      <c r="G163" s="31" t="s">
        <v>315</v>
      </c>
      <c r="H163" s="31" t="s">
        <v>297</v>
      </c>
      <c r="I163" s="30" t="s">
        <v>37</v>
      </c>
      <c r="J163" s="31" t="s">
        <v>38</v>
      </c>
      <c r="K163" s="31" t="s">
        <v>39</v>
      </c>
      <c r="L163" s="30" t="s">
        <v>40</v>
      </c>
      <c r="M163" s="30">
        <v>0</v>
      </c>
      <c r="N163" s="30">
        <v>0</v>
      </c>
      <c r="O163" s="30">
        <v>0</v>
      </c>
      <c r="P163" s="30">
        <v>0</v>
      </c>
      <c r="Q163" s="30" t="s">
        <v>155</v>
      </c>
      <c r="R163" s="30">
        <v>0</v>
      </c>
      <c r="S163" s="30">
        <v>0</v>
      </c>
      <c r="T163" s="30">
        <v>0</v>
      </c>
      <c r="U163" s="30">
        <v>0</v>
      </c>
      <c r="V163" s="30">
        <v>0</v>
      </c>
      <c r="W163" s="30">
        <v>0</v>
      </c>
      <c r="X163" s="31">
        <v>0</v>
      </c>
      <c r="Y163" s="30" t="s">
        <v>41</v>
      </c>
      <c r="Z163" s="30">
        <v>0</v>
      </c>
      <c r="AA163" s="30">
        <v>0</v>
      </c>
      <c r="AB163" s="31" t="s">
        <v>38</v>
      </c>
      <c r="AC163" s="9">
        <v>0</v>
      </c>
      <c r="AD163" s="31">
        <v>0</v>
      </c>
      <c r="AE163" s="30">
        <v>100</v>
      </c>
      <c r="AF163" s="8">
        <v>43419</v>
      </c>
      <c r="AG163" s="9">
        <v>30.033333333333335</v>
      </c>
      <c r="AH163" s="9">
        <v>154</v>
      </c>
    </row>
    <row r="164" spans="1:34" x14ac:dyDescent="0.25">
      <c r="A164" s="127"/>
      <c r="B164" s="127"/>
      <c r="C164" s="127"/>
      <c r="D164" s="127"/>
      <c r="E164" s="127"/>
      <c r="F164" s="72">
        <v>52708000</v>
      </c>
      <c r="G164" s="31" t="s">
        <v>315</v>
      </c>
      <c r="H164" s="31" t="s">
        <v>297</v>
      </c>
      <c r="I164" s="30" t="s">
        <v>37</v>
      </c>
      <c r="J164" s="31" t="s">
        <v>38</v>
      </c>
      <c r="K164" s="31" t="s">
        <v>39</v>
      </c>
      <c r="L164" s="30" t="s">
        <v>40</v>
      </c>
      <c r="M164" s="30" t="s">
        <v>327</v>
      </c>
      <c r="N164" s="30">
        <v>0</v>
      </c>
      <c r="O164" s="30">
        <v>0</v>
      </c>
      <c r="P164" s="30">
        <v>0</v>
      </c>
      <c r="Q164" s="30" t="s">
        <v>356</v>
      </c>
      <c r="R164" s="30">
        <v>0</v>
      </c>
      <c r="S164" s="30">
        <v>0</v>
      </c>
      <c r="T164" s="30">
        <v>0</v>
      </c>
      <c r="U164" s="30">
        <v>0</v>
      </c>
      <c r="V164" s="30">
        <v>0</v>
      </c>
      <c r="W164" s="30">
        <v>0</v>
      </c>
      <c r="X164" s="31">
        <v>0</v>
      </c>
      <c r="Y164" s="30" t="s">
        <v>41</v>
      </c>
      <c r="Z164" s="30">
        <v>0</v>
      </c>
      <c r="AA164" s="30">
        <v>0</v>
      </c>
      <c r="AB164" s="31" t="s">
        <v>38</v>
      </c>
      <c r="AC164" s="9">
        <v>0</v>
      </c>
      <c r="AD164" s="31">
        <v>0</v>
      </c>
      <c r="AE164" s="30">
        <v>100</v>
      </c>
      <c r="AF164" s="8">
        <v>43430</v>
      </c>
      <c r="AG164" s="9">
        <v>29.666666666666668</v>
      </c>
      <c r="AH164" s="9">
        <v>155</v>
      </c>
    </row>
    <row r="165" spans="1:34" x14ac:dyDescent="0.25">
      <c r="A165" s="127"/>
      <c r="B165" s="127"/>
      <c r="C165" s="127"/>
      <c r="D165" s="127"/>
      <c r="E165" s="127"/>
      <c r="F165" s="72">
        <v>52105741</v>
      </c>
      <c r="G165" s="31" t="s">
        <v>296</v>
      </c>
      <c r="H165" s="31" t="s">
        <v>297</v>
      </c>
      <c r="I165" s="30" t="s">
        <v>37</v>
      </c>
      <c r="J165" s="31" t="s">
        <v>38</v>
      </c>
      <c r="K165" s="31" t="s">
        <v>39</v>
      </c>
      <c r="L165" s="30" t="s">
        <v>40</v>
      </c>
      <c r="M165" s="30">
        <v>0</v>
      </c>
      <c r="N165" s="30" t="s">
        <v>361</v>
      </c>
      <c r="O165" s="30">
        <v>0</v>
      </c>
      <c r="P165" s="30">
        <v>0</v>
      </c>
      <c r="Q165" s="30" t="s">
        <v>195</v>
      </c>
      <c r="R165" s="30">
        <v>0</v>
      </c>
      <c r="S165" s="30">
        <v>0</v>
      </c>
      <c r="T165" s="30">
        <v>0</v>
      </c>
      <c r="U165" s="30">
        <v>0</v>
      </c>
      <c r="V165" s="30">
        <v>0</v>
      </c>
      <c r="W165" s="30">
        <v>0</v>
      </c>
      <c r="X165" s="31">
        <v>0</v>
      </c>
      <c r="Y165" s="30" t="s">
        <v>41</v>
      </c>
      <c r="Z165" s="30">
        <v>0</v>
      </c>
      <c r="AA165" s="30">
        <v>0</v>
      </c>
      <c r="AB165" s="31" t="s">
        <v>38</v>
      </c>
      <c r="AC165" s="9">
        <v>0</v>
      </c>
      <c r="AD165" s="31">
        <v>0</v>
      </c>
      <c r="AE165" s="30">
        <v>100</v>
      </c>
      <c r="AF165" s="8">
        <v>43440</v>
      </c>
      <c r="AG165" s="9">
        <v>29.333333333333332</v>
      </c>
      <c r="AH165" s="9">
        <v>156</v>
      </c>
    </row>
    <row r="166" spans="1:34" x14ac:dyDescent="0.25">
      <c r="A166" s="127"/>
      <c r="B166" s="127"/>
      <c r="C166" s="127"/>
      <c r="D166" s="127"/>
      <c r="E166" s="127"/>
      <c r="F166" s="72">
        <v>51875355</v>
      </c>
      <c r="G166" s="31" t="s">
        <v>296</v>
      </c>
      <c r="H166" s="31" t="s">
        <v>297</v>
      </c>
      <c r="I166" s="30" t="s">
        <v>37</v>
      </c>
      <c r="J166" s="31" t="s">
        <v>38</v>
      </c>
      <c r="K166" s="31" t="s">
        <v>39</v>
      </c>
      <c r="L166" s="30" t="s">
        <v>58</v>
      </c>
      <c r="M166" s="30" t="s">
        <v>362</v>
      </c>
      <c r="N166" s="30">
        <v>0</v>
      </c>
      <c r="O166" s="30">
        <v>0</v>
      </c>
      <c r="P166" s="30">
        <v>0</v>
      </c>
      <c r="Q166" s="30" t="s">
        <v>363</v>
      </c>
      <c r="R166" s="30">
        <v>0</v>
      </c>
      <c r="S166" s="30">
        <v>0</v>
      </c>
      <c r="T166" s="30">
        <v>0</v>
      </c>
      <c r="U166" s="30">
        <v>0</v>
      </c>
      <c r="V166" s="30">
        <v>0</v>
      </c>
      <c r="W166" s="30">
        <v>0</v>
      </c>
      <c r="X166" s="31">
        <v>0</v>
      </c>
      <c r="Y166" s="30" t="s">
        <v>41</v>
      </c>
      <c r="Z166" s="30">
        <v>0</v>
      </c>
      <c r="AA166" s="30">
        <v>0</v>
      </c>
      <c r="AB166" s="31" t="s">
        <v>38</v>
      </c>
      <c r="AC166" s="9">
        <v>0</v>
      </c>
      <c r="AD166" s="31">
        <v>0</v>
      </c>
      <c r="AE166" s="30">
        <v>100</v>
      </c>
      <c r="AF166" s="8">
        <v>43441</v>
      </c>
      <c r="AG166" s="9">
        <v>29.3</v>
      </c>
      <c r="AH166" s="9">
        <v>157</v>
      </c>
    </row>
    <row r="167" spans="1:34" x14ac:dyDescent="0.25">
      <c r="A167" s="127"/>
      <c r="B167" s="127"/>
      <c r="C167" s="127"/>
      <c r="D167" s="127"/>
      <c r="E167" s="127"/>
      <c r="F167" s="72">
        <v>53133904</v>
      </c>
      <c r="G167" s="31" t="s">
        <v>333</v>
      </c>
      <c r="H167" s="31" t="s">
        <v>297</v>
      </c>
      <c r="I167" s="30" t="s">
        <v>37</v>
      </c>
      <c r="J167" s="31" t="s">
        <v>38</v>
      </c>
      <c r="K167" s="31" t="s">
        <v>39</v>
      </c>
      <c r="L167" s="30" t="s">
        <v>364</v>
      </c>
      <c r="M167" s="30">
        <v>0</v>
      </c>
      <c r="N167" s="30" t="s">
        <v>365</v>
      </c>
      <c r="O167" s="30">
        <v>0</v>
      </c>
      <c r="P167" s="30">
        <v>0</v>
      </c>
      <c r="Q167" s="30" t="s">
        <v>45</v>
      </c>
      <c r="R167" s="30">
        <v>0</v>
      </c>
      <c r="S167" s="30">
        <v>0</v>
      </c>
      <c r="T167" s="30">
        <v>0</v>
      </c>
      <c r="U167" s="30">
        <v>0</v>
      </c>
      <c r="V167" s="30">
        <v>0</v>
      </c>
      <c r="W167" s="30">
        <v>0</v>
      </c>
      <c r="X167" s="31">
        <v>0</v>
      </c>
      <c r="Y167" s="30" t="s">
        <v>41</v>
      </c>
      <c r="Z167" s="30">
        <v>0</v>
      </c>
      <c r="AA167" s="30">
        <v>0</v>
      </c>
      <c r="AB167" s="31" t="s">
        <v>38</v>
      </c>
      <c r="AC167" s="31">
        <v>0</v>
      </c>
      <c r="AD167" s="31">
        <v>0</v>
      </c>
      <c r="AE167" s="30">
        <v>100</v>
      </c>
      <c r="AF167" s="8">
        <v>43441</v>
      </c>
      <c r="AG167" s="9">
        <v>29.3</v>
      </c>
      <c r="AH167" s="9">
        <v>158</v>
      </c>
    </row>
    <row r="168" spans="1:34" x14ac:dyDescent="0.25">
      <c r="A168" s="127"/>
      <c r="B168" s="127"/>
      <c r="C168" s="127"/>
      <c r="D168" s="127"/>
      <c r="E168" s="127"/>
      <c r="F168" s="72">
        <v>1071986628</v>
      </c>
      <c r="G168" s="31" t="s">
        <v>333</v>
      </c>
      <c r="H168" s="31" t="s">
        <v>297</v>
      </c>
      <c r="I168" s="30" t="s">
        <v>37</v>
      </c>
      <c r="J168" s="31" t="s">
        <v>38</v>
      </c>
      <c r="K168" s="31" t="s">
        <v>39</v>
      </c>
      <c r="L168" s="30" t="s">
        <v>136</v>
      </c>
      <c r="M168" s="30">
        <v>0</v>
      </c>
      <c r="N168" s="30">
        <v>0</v>
      </c>
      <c r="O168" s="30">
        <v>0</v>
      </c>
      <c r="P168" s="30">
        <v>0</v>
      </c>
      <c r="Q168" s="30" t="s">
        <v>356</v>
      </c>
      <c r="R168" s="30">
        <v>0</v>
      </c>
      <c r="S168" s="30">
        <v>0</v>
      </c>
      <c r="T168" s="30">
        <v>0</v>
      </c>
      <c r="U168" s="30">
        <v>0</v>
      </c>
      <c r="V168" s="30">
        <v>0</v>
      </c>
      <c r="W168" s="30">
        <v>0</v>
      </c>
      <c r="X168" s="31">
        <v>0</v>
      </c>
      <c r="Y168" s="30" t="s">
        <v>41</v>
      </c>
      <c r="Z168" s="30">
        <v>0</v>
      </c>
      <c r="AA168" s="30">
        <v>0</v>
      </c>
      <c r="AB168" s="31" t="s">
        <v>38</v>
      </c>
      <c r="AC168" s="31">
        <v>0</v>
      </c>
      <c r="AD168" s="31">
        <v>0</v>
      </c>
      <c r="AE168" s="30">
        <v>100</v>
      </c>
      <c r="AF168" s="8">
        <v>43444</v>
      </c>
      <c r="AG168" s="9">
        <v>29.2</v>
      </c>
      <c r="AH168" s="9">
        <v>159</v>
      </c>
    </row>
    <row r="169" spans="1:34" x14ac:dyDescent="0.25">
      <c r="A169" s="127"/>
      <c r="B169" s="127"/>
      <c r="C169" s="127"/>
      <c r="D169" s="127"/>
      <c r="E169" s="127"/>
      <c r="F169" s="72">
        <v>1032400807</v>
      </c>
      <c r="G169" s="31" t="s">
        <v>296</v>
      </c>
      <c r="H169" s="31" t="s">
        <v>297</v>
      </c>
      <c r="I169" s="30" t="s">
        <v>37</v>
      </c>
      <c r="J169" s="31" t="s">
        <v>38</v>
      </c>
      <c r="K169" s="31" t="s">
        <v>39</v>
      </c>
      <c r="L169" s="30" t="s">
        <v>66</v>
      </c>
      <c r="M169" s="30">
        <v>0</v>
      </c>
      <c r="N169" s="30">
        <v>0</v>
      </c>
      <c r="O169" s="30">
        <v>0</v>
      </c>
      <c r="P169" s="30">
        <v>0</v>
      </c>
      <c r="Q169" s="30" t="s">
        <v>174</v>
      </c>
      <c r="R169" s="30">
        <v>0</v>
      </c>
      <c r="S169" s="30">
        <v>0</v>
      </c>
      <c r="T169" s="30">
        <v>0</v>
      </c>
      <c r="U169" s="30">
        <v>0</v>
      </c>
      <c r="V169" s="30">
        <v>0</v>
      </c>
      <c r="W169" s="30">
        <v>0</v>
      </c>
      <c r="X169" s="31">
        <v>0</v>
      </c>
      <c r="Y169" s="30" t="s">
        <v>41</v>
      </c>
      <c r="Z169" s="30">
        <v>0</v>
      </c>
      <c r="AA169" s="30">
        <v>0</v>
      </c>
      <c r="AB169" s="31" t="s">
        <v>38</v>
      </c>
      <c r="AC169" s="9">
        <v>0</v>
      </c>
      <c r="AD169" s="31">
        <v>0</v>
      </c>
      <c r="AE169" s="30">
        <v>100</v>
      </c>
      <c r="AF169" s="8">
        <v>43447</v>
      </c>
      <c r="AG169" s="9">
        <v>29.1</v>
      </c>
      <c r="AH169" s="9">
        <v>160</v>
      </c>
    </row>
    <row r="170" spans="1:34" x14ac:dyDescent="0.25">
      <c r="A170" s="127"/>
      <c r="B170" s="127"/>
      <c r="C170" s="127"/>
      <c r="D170" s="127"/>
      <c r="E170" s="127"/>
      <c r="F170" s="72">
        <v>1032430367</v>
      </c>
      <c r="G170" s="31" t="s">
        <v>296</v>
      </c>
      <c r="H170" s="31" t="s">
        <v>297</v>
      </c>
      <c r="I170" s="30" t="s">
        <v>37</v>
      </c>
      <c r="J170" s="31" t="s">
        <v>38</v>
      </c>
      <c r="K170" s="31" t="s">
        <v>39</v>
      </c>
      <c r="L170" s="30" t="s">
        <v>366</v>
      </c>
      <c r="M170" s="30" t="s">
        <v>367</v>
      </c>
      <c r="N170" s="30" t="s">
        <v>368</v>
      </c>
      <c r="O170" s="30">
        <v>0</v>
      </c>
      <c r="P170" s="30">
        <v>0</v>
      </c>
      <c r="Q170" s="30" t="s">
        <v>174</v>
      </c>
      <c r="R170" s="30">
        <v>0</v>
      </c>
      <c r="S170" s="30">
        <v>0</v>
      </c>
      <c r="T170" s="30">
        <v>0</v>
      </c>
      <c r="U170" s="30">
        <v>0</v>
      </c>
      <c r="V170" s="30">
        <v>0</v>
      </c>
      <c r="W170" s="30">
        <v>0</v>
      </c>
      <c r="X170" s="31">
        <v>0</v>
      </c>
      <c r="Y170" s="30" t="s">
        <v>41</v>
      </c>
      <c r="Z170" s="30">
        <v>0</v>
      </c>
      <c r="AA170" s="30">
        <v>0</v>
      </c>
      <c r="AB170" s="31" t="s">
        <v>38</v>
      </c>
      <c r="AC170" s="9">
        <v>0</v>
      </c>
      <c r="AD170" s="31">
        <v>0</v>
      </c>
      <c r="AE170" s="30">
        <v>100</v>
      </c>
      <c r="AF170" s="8">
        <v>43448</v>
      </c>
      <c r="AG170" s="9">
        <v>29.066666666666666</v>
      </c>
      <c r="AH170" s="9">
        <v>161</v>
      </c>
    </row>
    <row r="171" spans="1:34" x14ac:dyDescent="0.25">
      <c r="A171" s="127"/>
      <c r="B171" s="127"/>
      <c r="C171" s="127"/>
      <c r="D171" s="127"/>
      <c r="E171" s="127"/>
      <c r="F171" s="72">
        <v>39570727</v>
      </c>
      <c r="G171" s="31" t="s">
        <v>296</v>
      </c>
      <c r="H171" s="31" t="s">
        <v>297</v>
      </c>
      <c r="I171" s="30" t="s">
        <v>37</v>
      </c>
      <c r="J171" s="31" t="s">
        <v>38</v>
      </c>
      <c r="K171" s="31" t="s">
        <v>39</v>
      </c>
      <c r="L171" s="30" t="s">
        <v>58</v>
      </c>
      <c r="M171" s="30">
        <v>0</v>
      </c>
      <c r="N171" s="30">
        <v>0</v>
      </c>
      <c r="O171" s="30">
        <v>0</v>
      </c>
      <c r="P171" s="30">
        <v>0</v>
      </c>
      <c r="Q171" s="30" t="s">
        <v>195</v>
      </c>
      <c r="R171" s="30">
        <v>0</v>
      </c>
      <c r="S171" s="30">
        <v>0</v>
      </c>
      <c r="T171" s="30">
        <v>0</v>
      </c>
      <c r="U171" s="30">
        <v>0</v>
      </c>
      <c r="V171" s="30">
        <v>0</v>
      </c>
      <c r="W171" s="30">
        <v>0</v>
      </c>
      <c r="X171" s="31">
        <v>0</v>
      </c>
      <c r="Y171" s="30" t="s">
        <v>41</v>
      </c>
      <c r="Z171" s="30">
        <v>0</v>
      </c>
      <c r="AA171" s="30">
        <v>0</v>
      </c>
      <c r="AB171" s="31" t="s">
        <v>38</v>
      </c>
      <c r="AC171" s="9">
        <v>0</v>
      </c>
      <c r="AD171" s="31">
        <v>0</v>
      </c>
      <c r="AE171" s="30">
        <v>100</v>
      </c>
      <c r="AF171" s="8">
        <v>43452</v>
      </c>
      <c r="AG171" s="9">
        <v>28.933333333333334</v>
      </c>
      <c r="AH171" s="9">
        <v>162</v>
      </c>
    </row>
    <row r="172" spans="1:34" x14ac:dyDescent="0.25">
      <c r="A172" s="127"/>
      <c r="B172" s="127"/>
      <c r="C172" s="127"/>
      <c r="D172" s="127"/>
      <c r="E172" s="127"/>
      <c r="F172" s="72">
        <v>1072420147</v>
      </c>
      <c r="G172" s="31" t="s">
        <v>296</v>
      </c>
      <c r="H172" s="31" t="s">
        <v>297</v>
      </c>
      <c r="I172" s="30" t="s">
        <v>37</v>
      </c>
      <c r="J172" s="31" t="s">
        <v>38</v>
      </c>
      <c r="K172" s="31" t="s">
        <v>39</v>
      </c>
      <c r="L172" s="30" t="s">
        <v>369</v>
      </c>
      <c r="M172" s="30">
        <v>0</v>
      </c>
      <c r="N172" s="30">
        <v>0</v>
      </c>
      <c r="O172" s="30">
        <v>0</v>
      </c>
      <c r="P172" s="30">
        <v>0</v>
      </c>
      <c r="Q172" s="30" t="s">
        <v>198</v>
      </c>
      <c r="R172" s="30">
        <v>0</v>
      </c>
      <c r="S172" s="30">
        <v>0</v>
      </c>
      <c r="T172" s="30">
        <v>0</v>
      </c>
      <c r="U172" s="30">
        <v>0</v>
      </c>
      <c r="V172" s="30">
        <v>0</v>
      </c>
      <c r="W172" s="30">
        <v>0</v>
      </c>
      <c r="X172" s="31">
        <v>0</v>
      </c>
      <c r="Y172" s="30" t="s">
        <v>41</v>
      </c>
      <c r="Z172" s="30">
        <v>0</v>
      </c>
      <c r="AA172" s="30">
        <v>0</v>
      </c>
      <c r="AB172" s="31" t="s">
        <v>38</v>
      </c>
      <c r="AC172" s="9">
        <v>0</v>
      </c>
      <c r="AD172" s="31">
        <v>0</v>
      </c>
      <c r="AE172" s="30">
        <v>100</v>
      </c>
      <c r="AF172" s="8">
        <v>43454</v>
      </c>
      <c r="AG172" s="9">
        <v>28.866666666666667</v>
      </c>
      <c r="AH172" s="9">
        <v>163</v>
      </c>
    </row>
    <row r="173" spans="1:34" x14ac:dyDescent="0.25">
      <c r="A173" s="127"/>
      <c r="B173" s="127"/>
      <c r="C173" s="127"/>
      <c r="D173" s="127"/>
      <c r="E173" s="127"/>
      <c r="F173" s="72">
        <v>53092932</v>
      </c>
      <c r="G173" s="31" t="s">
        <v>296</v>
      </c>
      <c r="H173" s="31" t="s">
        <v>297</v>
      </c>
      <c r="I173" s="30" t="s">
        <v>37</v>
      </c>
      <c r="J173" s="31" t="s">
        <v>38</v>
      </c>
      <c r="K173" s="31" t="s">
        <v>39</v>
      </c>
      <c r="L173" s="30" t="s">
        <v>40</v>
      </c>
      <c r="M173" s="30">
        <v>0</v>
      </c>
      <c r="N173" s="30" t="s">
        <v>736</v>
      </c>
      <c r="O173" s="30">
        <v>0</v>
      </c>
      <c r="P173" s="30">
        <v>0</v>
      </c>
      <c r="Q173" s="30" t="s">
        <v>195</v>
      </c>
      <c r="R173" s="30">
        <v>0</v>
      </c>
      <c r="S173" s="30">
        <v>0</v>
      </c>
      <c r="T173" s="30">
        <v>0</v>
      </c>
      <c r="U173" s="30">
        <v>0</v>
      </c>
      <c r="V173" s="30">
        <v>0</v>
      </c>
      <c r="W173" s="30">
        <v>0</v>
      </c>
      <c r="X173" s="31">
        <v>0</v>
      </c>
      <c r="Y173" s="30" t="s">
        <v>41</v>
      </c>
      <c r="Z173" s="30">
        <v>0</v>
      </c>
      <c r="AA173" s="30">
        <v>0</v>
      </c>
      <c r="AB173" s="31" t="s">
        <v>38</v>
      </c>
      <c r="AC173" s="9">
        <v>0</v>
      </c>
      <c r="AD173" s="9">
        <v>0</v>
      </c>
      <c r="AE173" s="30">
        <v>100</v>
      </c>
      <c r="AF173" s="8">
        <v>43455</v>
      </c>
      <c r="AG173" s="9">
        <v>28.833333333333332</v>
      </c>
      <c r="AH173" s="9">
        <v>164</v>
      </c>
    </row>
    <row r="174" spans="1:34" x14ac:dyDescent="0.25">
      <c r="A174" s="127"/>
      <c r="B174" s="127"/>
      <c r="C174" s="127"/>
      <c r="D174" s="127"/>
      <c r="E174" s="127"/>
      <c r="F174" s="72">
        <v>80801994</v>
      </c>
      <c r="G174" s="31" t="s">
        <v>296</v>
      </c>
      <c r="H174" s="31" t="s">
        <v>297</v>
      </c>
      <c r="I174" s="30" t="s">
        <v>37</v>
      </c>
      <c r="J174" s="31" t="s">
        <v>38</v>
      </c>
      <c r="K174" s="31" t="s">
        <v>39</v>
      </c>
      <c r="L174" s="30" t="s">
        <v>40</v>
      </c>
      <c r="M174" s="30">
        <v>0</v>
      </c>
      <c r="N174" s="30">
        <v>0</v>
      </c>
      <c r="O174" s="30">
        <v>0</v>
      </c>
      <c r="P174" s="30">
        <v>0</v>
      </c>
      <c r="Q174" s="30" t="s">
        <v>195</v>
      </c>
      <c r="R174" s="30">
        <v>0</v>
      </c>
      <c r="S174" s="30">
        <v>0</v>
      </c>
      <c r="T174" s="30">
        <v>0</v>
      </c>
      <c r="U174" s="30">
        <v>0</v>
      </c>
      <c r="V174" s="30">
        <v>0</v>
      </c>
      <c r="W174" s="30">
        <v>0</v>
      </c>
      <c r="X174" s="31">
        <v>0</v>
      </c>
      <c r="Y174" s="30" t="s">
        <v>41</v>
      </c>
      <c r="Z174" s="30">
        <v>0</v>
      </c>
      <c r="AA174" s="30">
        <v>0</v>
      </c>
      <c r="AB174" s="31" t="s">
        <v>38</v>
      </c>
      <c r="AC174" s="9">
        <v>0</v>
      </c>
      <c r="AD174" s="31">
        <v>0</v>
      </c>
      <c r="AE174" s="30">
        <v>100</v>
      </c>
      <c r="AF174" s="8">
        <v>43455</v>
      </c>
      <c r="AG174" s="9">
        <v>28.833333333333332</v>
      </c>
      <c r="AH174" s="9">
        <v>165</v>
      </c>
    </row>
    <row r="175" spans="1:34" x14ac:dyDescent="0.25">
      <c r="A175" s="127"/>
      <c r="B175" s="127"/>
      <c r="C175" s="127"/>
      <c r="D175" s="127"/>
      <c r="E175" s="127"/>
      <c r="F175" s="72">
        <v>79892049</v>
      </c>
      <c r="G175" s="31" t="s">
        <v>296</v>
      </c>
      <c r="H175" s="31" t="s">
        <v>297</v>
      </c>
      <c r="I175" s="30" t="s">
        <v>37</v>
      </c>
      <c r="J175" s="31" t="s">
        <v>38</v>
      </c>
      <c r="K175" s="31" t="s">
        <v>39</v>
      </c>
      <c r="L175" s="30" t="s">
        <v>44</v>
      </c>
      <c r="M175" s="30">
        <v>0</v>
      </c>
      <c r="N175" s="30">
        <v>0</v>
      </c>
      <c r="O175" s="30">
        <v>0</v>
      </c>
      <c r="P175" s="30">
        <v>0</v>
      </c>
      <c r="Q175" s="30" t="s">
        <v>195</v>
      </c>
      <c r="R175" s="30">
        <v>0</v>
      </c>
      <c r="S175" s="30">
        <v>0</v>
      </c>
      <c r="T175" s="30">
        <v>0</v>
      </c>
      <c r="U175" s="30">
        <v>0</v>
      </c>
      <c r="V175" s="30">
        <v>0</v>
      </c>
      <c r="W175" s="30">
        <v>0</v>
      </c>
      <c r="X175" s="31">
        <v>0</v>
      </c>
      <c r="Y175" s="30" t="s">
        <v>41</v>
      </c>
      <c r="Z175" s="30">
        <v>0</v>
      </c>
      <c r="AA175" s="30">
        <v>0</v>
      </c>
      <c r="AB175" s="31" t="s">
        <v>38</v>
      </c>
      <c r="AC175" s="9">
        <v>0</v>
      </c>
      <c r="AD175" s="31">
        <v>0</v>
      </c>
      <c r="AE175" s="30">
        <v>100</v>
      </c>
      <c r="AF175" s="8">
        <v>43473</v>
      </c>
      <c r="AG175" s="9">
        <v>28.233333333333334</v>
      </c>
      <c r="AH175" s="9">
        <v>166</v>
      </c>
    </row>
    <row r="176" spans="1:34" x14ac:dyDescent="0.25">
      <c r="A176" s="127"/>
      <c r="B176" s="127"/>
      <c r="C176" s="127"/>
      <c r="D176" s="127"/>
      <c r="E176" s="127"/>
      <c r="F176" s="72">
        <v>36750664</v>
      </c>
      <c r="G176" s="31" t="s">
        <v>296</v>
      </c>
      <c r="H176" s="31" t="s">
        <v>297</v>
      </c>
      <c r="I176" s="30" t="s">
        <v>37</v>
      </c>
      <c r="J176" s="31" t="s">
        <v>38</v>
      </c>
      <c r="K176" s="31" t="s">
        <v>39</v>
      </c>
      <c r="L176" s="30" t="s">
        <v>40</v>
      </c>
      <c r="M176" s="30">
        <v>0</v>
      </c>
      <c r="N176" s="30">
        <v>0</v>
      </c>
      <c r="O176" s="30">
        <v>0</v>
      </c>
      <c r="P176" s="30">
        <v>0</v>
      </c>
      <c r="Q176" s="30" t="s">
        <v>319</v>
      </c>
      <c r="R176" s="30">
        <v>0</v>
      </c>
      <c r="S176" s="30">
        <v>0</v>
      </c>
      <c r="T176" s="30">
        <v>0</v>
      </c>
      <c r="U176" s="30">
        <v>0</v>
      </c>
      <c r="V176" s="30">
        <v>0</v>
      </c>
      <c r="W176" s="30">
        <v>0</v>
      </c>
      <c r="X176" s="31">
        <v>0</v>
      </c>
      <c r="Y176" s="30" t="s">
        <v>41</v>
      </c>
      <c r="Z176" s="30">
        <v>0</v>
      </c>
      <c r="AA176" s="30">
        <v>0</v>
      </c>
      <c r="AB176" s="31" t="s">
        <v>38</v>
      </c>
      <c r="AC176" s="9">
        <v>0</v>
      </c>
      <c r="AD176" s="31">
        <v>0</v>
      </c>
      <c r="AE176" s="30">
        <v>100</v>
      </c>
      <c r="AF176" s="8">
        <v>43473</v>
      </c>
      <c r="AG176" s="9">
        <v>28.233333333333334</v>
      </c>
      <c r="AH176" s="9">
        <v>167</v>
      </c>
    </row>
    <row r="177" spans="1:34" x14ac:dyDescent="0.25">
      <c r="A177" s="127"/>
      <c r="B177" s="127"/>
      <c r="C177" s="127"/>
      <c r="D177" s="127"/>
      <c r="E177" s="127"/>
      <c r="F177" s="72">
        <v>38255693</v>
      </c>
      <c r="G177" s="31" t="s">
        <v>296</v>
      </c>
      <c r="H177" s="31" t="s">
        <v>297</v>
      </c>
      <c r="I177" s="30" t="s">
        <v>37</v>
      </c>
      <c r="J177" s="31" t="s">
        <v>38</v>
      </c>
      <c r="K177" s="31" t="s">
        <v>39</v>
      </c>
      <c r="L177" s="30" t="s">
        <v>40</v>
      </c>
      <c r="M177" s="30" t="s">
        <v>179</v>
      </c>
      <c r="N177" s="30" t="s">
        <v>169</v>
      </c>
      <c r="O177" s="30">
        <v>0</v>
      </c>
      <c r="P177" s="30">
        <v>0</v>
      </c>
      <c r="Q177" s="30" t="s">
        <v>155</v>
      </c>
      <c r="R177" s="30">
        <v>0</v>
      </c>
      <c r="S177" s="30">
        <v>0</v>
      </c>
      <c r="T177" s="30">
        <v>0</v>
      </c>
      <c r="U177" s="30">
        <v>0</v>
      </c>
      <c r="V177" s="30">
        <v>0</v>
      </c>
      <c r="W177" s="30">
        <v>0</v>
      </c>
      <c r="X177" s="31">
        <v>0</v>
      </c>
      <c r="Y177" s="30" t="s">
        <v>41</v>
      </c>
      <c r="Z177" s="30">
        <v>0</v>
      </c>
      <c r="AA177" s="30">
        <v>0</v>
      </c>
      <c r="AB177" s="31" t="s">
        <v>38</v>
      </c>
      <c r="AC177" s="9">
        <v>0</v>
      </c>
      <c r="AD177" s="31">
        <v>0</v>
      </c>
      <c r="AE177" s="30">
        <v>100</v>
      </c>
      <c r="AF177" s="8">
        <v>43473</v>
      </c>
      <c r="AG177" s="9">
        <v>28.233333333333334</v>
      </c>
      <c r="AH177" s="9">
        <v>168</v>
      </c>
    </row>
    <row r="178" spans="1:34" x14ac:dyDescent="0.25">
      <c r="A178" s="127"/>
      <c r="B178" s="127"/>
      <c r="C178" s="127"/>
      <c r="D178" s="127"/>
      <c r="E178" s="127"/>
      <c r="F178" s="72">
        <v>79512201</v>
      </c>
      <c r="G178" s="31" t="s">
        <v>296</v>
      </c>
      <c r="H178" s="31" t="s">
        <v>297</v>
      </c>
      <c r="I178" s="30" t="s">
        <v>37</v>
      </c>
      <c r="J178" s="31" t="s">
        <v>38</v>
      </c>
      <c r="K178" s="31" t="s">
        <v>39</v>
      </c>
      <c r="L178" s="30" t="s">
        <v>40</v>
      </c>
      <c r="M178" s="30">
        <v>0</v>
      </c>
      <c r="N178" s="30" t="s">
        <v>498</v>
      </c>
      <c r="O178" s="30">
        <v>0</v>
      </c>
      <c r="P178" s="30">
        <v>0</v>
      </c>
      <c r="Q178" s="30" t="s">
        <v>499</v>
      </c>
      <c r="R178" s="30">
        <v>0</v>
      </c>
      <c r="S178" s="30">
        <v>0</v>
      </c>
      <c r="T178" s="30">
        <v>0</v>
      </c>
      <c r="U178" s="30">
        <v>0</v>
      </c>
      <c r="V178" s="30">
        <v>0</v>
      </c>
      <c r="W178" s="30">
        <v>0</v>
      </c>
      <c r="X178" s="31">
        <v>0</v>
      </c>
      <c r="Y178" s="30" t="s">
        <v>41</v>
      </c>
      <c r="Z178" s="30">
        <v>0</v>
      </c>
      <c r="AA178" s="30">
        <v>0</v>
      </c>
      <c r="AB178" s="31" t="s">
        <v>38</v>
      </c>
      <c r="AC178" s="9">
        <v>0</v>
      </c>
      <c r="AD178" s="31">
        <v>0</v>
      </c>
      <c r="AE178" s="30">
        <v>100</v>
      </c>
      <c r="AF178" s="8">
        <v>43473</v>
      </c>
      <c r="AG178" s="9">
        <v>28.233333333333334</v>
      </c>
      <c r="AH178" s="9">
        <v>169</v>
      </c>
    </row>
    <row r="179" spans="1:34" x14ac:dyDescent="0.25">
      <c r="A179" s="127"/>
      <c r="B179" s="127"/>
      <c r="C179" s="127"/>
      <c r="D179" s="127"/>
      <c r="E179" s="127"/>
      <c r="F179" s="72">
        <v>1023865881</v>
      </c>
      <c r="G179" s="31" t="s">
        <v>296</v>
      </c>
      <c r="H179" s="31" t="s">
        <v>297</v>
      </c>
      <c r="I179" s="30" t="s">
        <v>37</v>
      </c>
      <c r="J179" s="31" t="s">
        <v>38</v>
      </c>
      <c r="K179" s="31" t="s">
        <v>39</v>
      </c>
      <c r="L179" s="30" t="s">
        <v>40</v>
      </c>
      <c r="M179" s="30">
        <v>0</v>
      </c>
      <c r="N179" s="30">
        <v>0</v>
      </c>
      <c r="O179" s="30">
        <v>0</v>
      </c>
      <c r="P179" s="30">
        <v>0</v>
      </c>
      <c r="Q179" s="30" t="s">
        <v>370</v>
      </c>
      <c r="R179" s="30">
        <v>0</v>
      </c>
      <c r="S179" s="30">
        <v>0</v>
      </c>
      <c r="T179" s="30">
        <v>0</v>
      </c>
      <c r="U179" s="30">
        <v>0</v>
      </c>
      <c r="V179" s="30">
        <v>0</v>
      </c>
      <c r="W179" s="30">
        <v>0</v>
      </c>
      <c r="X179" s="31">
        <v>0</v>
      </c>
      <c r="Y179" s="30" t="s">
        <v>41</v>
      </c>
      <c r="Z179" s="30">
        <v>0</v>
      </c>
      <c r="AA179" s="30">
        <v>0</v>
      </c>
      <c r="AB179" s="31" t="s">
        <v>38</v>
      </c>
      <c r="AC179" s="9">
        <v>0</v>
      </c>
      <c r="AD179" s="31">
        <v>0</v>
      </c>
      <c r="AE179" s="30">
        <v>100</v>
      </c>
      <c r="AF179" s="8">
        <v>43473</v>
      </c>
      <c r="AG179" s="9">
        <v>28.233333333333334</v>
      </c>
      <c r="AH179" s="9">
        <v>170</v>
      </c>
    </row>
    <row r="180" spans="1:34" x14ac:dyDescent="0.25">
      <c r="A180" s="127"/>
      <c r="B180" s="127"/>
      <c r="C180" s="127"/>
      <c r="D180" s="127"/>
      <c r="E180" s="127"/>
      <c r="F180" s="72">
        <v>72192904</v>
      </c>
      <c r="G180" s="31" t="s">
        <v>296</v>
      </c>
      <c r="H180" s="31" t="s">
        <v>297</v>
      </c>
      <c r="I180" s="30" t="s">
        <v>37</v>
      </c>
      <c r="J180" s="31" t="s">
        <v>38</v>
      </c>
      <c r="K180" s="31" t="s">
        <v>39</v>
      </c>
      <c r="L180" s="30" t="s">
        <v>40</v>
      </c>
      <c r="M180" s="30">
        <v>0</v>
      </c>
      <c r="N180" s="30">
        <v>0</v>
      </c>
      <c r="O180" s="30">
        <v>0</v>
      </c>
      <c r="P180" s="30">
        <v>0</v>
      </c>
      <c r="Q180" s="30" t="s">
        <v>155</v>
      </c>
      <c r="R180" s="30">
        <v>0</v>
      </c>
      <c r="S180" s="30">
        <v>0</v>
      </c>
      <c r="T180" s="30">
        <v>0</v>
      </c>
      <c r="U180" s="30">
        <v>0</v>
      </c>
      <c r="V180" s="30">
        <v>0</v>
      </c>
      <c r="W180" s="30">
        <v>0</v>
      </c>
      <c r="X180" s="31">
        <v>0</v>
      </c>
      <c r="Y180" s="30" t="s">
        <v>41</v>
      </c>
      <c r="Z180" s="30">
        <v>0</v>
      </c>
      <c r="AA180" s="30">
        <v>0</v>
      </c>
      <c r="AB180" s="31" t="s">
        <v>38</v>
      </c>
      <c r="AC180" s="9">
        <v>0</v>
      </c>
      <c r="AD180" s="31">
        <v>0</v>
      </c>
      <c r="AE180" s="30">
        <v>100</v>
      </c>
      <c r="AF180" s="8">
        <v>43473</v>
      </c>
      <c r="AG180" s="9">
        <v>28.233333333333334</v>
      </c>
      <c r="AH180" s="9">
        <v>171</v>
      </c>
    </row>
    <row r="181" spans="1:34" x14ac:dyDescent="0.25">
      <c r="A181" s="127"/>
      <c r="B181" s="127"/>
      <c r="C181" s="127"/>
      <c r="D181" s="127"/>
      <c r="E181" s="127"/>
      <c r="F181" s="72">
        <v>52381460</v>
      </c>
      <c r="G181" s="31" t="s">
        <v>296</v>
      </c>
      <c r="H181" s="31" t="s">
        <v>297</v>
      </c>
      <c r="I181" s="30" t="s">
        <v>37</v>
      </c>
      <c r="J181" s="31" t="s">
        <v>38</v>
      </c>
      <c r="K181" s="31" t="s">
        <v>39</v>
      </c>
      <c r="L181" s="30" t="s">
        <v>58</v>
      </c>
      <c r="M181" s="30" t="s">
        <v>371</v>
      </c>
      <c r="N181" s="30" t="s">
        <v>372</v>
      </c>
      <c r="O181" s="30">
        <v>0</v>
      </c>
      <c r="P181" s="30">
        <v>0</v>
      </c>
      <c r="Q181" s="30" t="s">
        <v>155</v>
      </c>
      <c r="R181" s="30">
        <v>0</v>
      </c>
      <c r="S181" s="30">
        <v>0</v>
      </c>
      <c r="T181" s="30">
        <v>0</v>
      </c>
      <c r="U181" s="30">
        <v>0</v>
      </c>
      <c r="V181" s="30">
        <v>0</v>
      </c>
      <c r="W181" s="30">
        <v>0</v>
      </c>
      <c r="X181" s="31">
        <v>0</v>
      </c>
      <c r="Y181" s="30" t="s">
        <v>41</v>
      </c>
      <c r="Z181" s="30">
        <v>0</v>
      </c>
      <c r="AA181" s="30">
        <v>0</v>
      </c>
      <c r="AB181" s="31" t="s">
        <v>38</v>
      </c>
      <c r="AC181" s="9">
        <v>0</v>
      </c>
      <c r="AD181" s="31">
        <v>0</v>
      </c>
      <c r="AE181" s="30">
        <v>100</v>
      </c>
      <c r="AF181" s="8">
        <v>43473</v>
      </c>
      <c r="AG181" s="9">
        <v>28.233333333333334</v>
      </c>
      <c r="AH181" s="9">
        <v>172</v>
      </c>
    </row>
    <row r="182" spans="1:34" x14ac:dyDescent="0.25">
      <c r="A182" s="127"/>
      <c r="B182" s="127"/>
      <c r="C182" s="127"/>
      <c r="D182" s="127"/>
      <c r="E182" s="127"/>
      <c r="F182" s="72">
        <v>52856691</v>
      </c>
      <c r="G182" s="31" t="s">
        <v>315</v>
      </c>
      <c r="H182" s="31" t="s">
        <v>297</v>
      </c>
      <c r="I182" s="30" t="s">
        <v>37</v>
      </c>
      <c r="J182" s="31" t="s">
        <v>38</v>
      </c>
      <c r="K182" s="31" t="s">
        <v>39</v>
      </c>
      <c r="L182" s="30" t="s">
        <v>373</v>
      </c>
      <c r="M182" s="30">
        <v>0</v>
      </c>
      <c r="N182" s="30">
        <v>0</v>
      </c>
      <c r="O182" s="30">
        <v>0</v>
      </c>
      <c r="P182" s="30" t="s">
        <v>374</v>
      </c>
      <c r="Q182" s="30" t="s">
        <v>155</v>
      </c>
      <c r="R182" s="30">
        <v>0</v>
      </c>
      <c r="S182" s="30">
        <v>0</v>
      </c>
      <c r="T182" s="30">
        <v>0</v>
      </c>
      <c r="U182" s="30">
        <v>0</v>
      </c>
      <c r="V182" s="30">
        <v>0</v>
      </c>
      <c r="W182" s="30">
        <v>0</v>
      </c>
      <c r="X182" s="31">
        <v>0</v>
      </c>
      <c r="Y182" s="30" t="s">
        <v>41</v>
      </c>
      <c r="Z182" s="30">
        <v>0</v>
      </c>
      <c r="AA182" s="30">
        <v>0</v>
      </c>
      <c r="AB182" s="31" t="s">
        <v>38</v>
      </c>
      <c r="AC182" s="9">
        <v>0</v>
      </c>
      <c r="AD182" s="31">
        <v>0</v>
      </c>
      <c r="AE182" s="30">
        <v>100</v>
      </c>
      <c r="AF182" s="8">
        <v>43473</v>
      </c>
      <c r="AG182" s="9">
        <v>28.233333333333334</v>
      </c>
      <c r="AH182" s="9">
        <v>173</v>
      </c>
    </row>
    <row r="183" spans="1:34" x14ac:dyDescent="0.25">
      <c r="A183" s="127"/>
      <c r="B183" s="127"/>
      <c r="C183" s="127"/>
      <c r="D183" s="127"/>
      <c r="E183" s="127"/>
      <c r="F183" s="72">
        <v>80793634</v>
      </c>
      <c r="G183" s="31" t="s">
        <v>296</v>
      </c>
      <c r="H183" s="31" t="s">
        <v>297</v>
      </c>
      <c r="I183" s="30" t="s">
        <v>37</v>
      </c>
      <c r="J183" s="31" t="s">
        <v>38</v>
      </c>
      <c r="K183" s="31" t="s">
        <v>39</v>
      </c>
      <c r="L183" s="30" t="s">
        <v>737</v>
      </c>
      <c r="M183" s="30">
        <v>0</v>
      </c>
      <c r="N183" s="30">
        <v>0</v>
      </c>
      <c r="O183" s="30">
        <v>0</v>
      </c>
      <c r="P183" s="30">
        <v>0</v>
      </c>
      <c r="Q183" s="30" t="s">
        <v>356</v>
      </c>
      <c r="R183" s="30">
        <v>0</v>
      </c>
      <c r="S183" s="30">
        <v>0</v>
      </c>
      <c r="T183" s="30">
        <v>0</v>
      </c>
      <c r="U183" s="30">
        <v>0</v>
      </c>
      <c r="V183" s="30">
        <v>0</v>
      </c>
      <c r="W183" s="30">
        <v>0</v>
      </c>
      <c r="X183" s="31">
        <v>0</v>
      </c>
      <c r="Y183" s="30" t="s">
        <v>41</v>
      </c>
      <c r="Z183" s="30">
        <v>0</v>
      </c>
      <c r="AA183" s="30">
        <v>0</v>
      </c>
      <c r="AB183" s="31" t="s">
        <v>38</v>
      </c>
      <c r="AC183" s="9">
        <v>0</v>
      </c>
      <c r="AD183" s="31">
        <v>0</v>
      </c>
      <c r="AE183" s="30">
        <v>100</v>
      </c>
      <c r="AF183" s="8">
        <v>43475</v>
      </c>
      <c r="AG183" s="9">
        <v>28.166666666666668</v>
      </c>
      <c r="AH183" s="9">
        <v>174</v>
      </c>
    </row>
    <row r="184" spans="1:34" x14ac:dyDescent="0.25">
      <c r="A184" s="127"/>
      <c r="B184" s="127"/>
      <c r="C184" s="127"/>
      <c r="D184" s="127"/>
      <c r="E184" s="127"/>
      <c r="F184" s="72">
        <v>26423947</v>
      </c>
      <c r="G184" s="31" t="s">
        <v>296</v>
      </c>
      <c r="H184" s="31" t="s">
        <v>297</v>
      </c>
      <c r="I184" s="30" t="s">
        <v>37</v>
      </c>
      <c r="J184" s="31" t="s">
        <v>38</v>
      </c>
      <c r="K184" s="31" t="s">
        <v>39</v>
      </c>
      <c r="L184" s="30" t="s">
        <v>44</v>
      </c>
      <c r="M184" s="30">
        <v>0</v>
      </c>
      <c r="N184" s="30">
        <v>0</v>
      </c>
      <c r="O184" s="30">
        <v>0</v>
      </c>
      <c r="P184" s="30">
        <v>0</v>
      </c>
      <c r="Q184" s="30" t="s">
        <v>155</v>
      </c>
      <c r="R184" s="30">
        <v>0</v>
      </c>
      <c r="S184" s="30">
        <v>0</v>
      </c>
      <c r="T184" s="30">
        <v>0</v>
      </c>
      <c r="U184" s="30">
        <v>0</v>
      </c>
      <c r="V184" s="30">
        <v>0</v>
      </c>
      <c r="W184" s="30">
        <v>0</v>
      </c>
      <c r="X184" s="31">
        <v>0</v>
      </c>
      <c r="Y184" s="30" t="s">
        <v>41</v>
      </c>
      <c r="Z184" s="30">
        <v>0</v>
      </c>
      <c r="AA184" s="30">
        <v>0</v>
      </c>
      <c r="AB184" s="31" t="s">
        <v>38</v>
      </c>
      <c r="AC184" s="9">
        <v>0</v>
      </c>
      <c r="AD184" s="31">
        <v>0</v>
      </c>
      <c r="AE184" s="30">
        <v>100</v>
      </c>
      <c r="AF184" s="8">
        <v>43476</v>
      </c>
      <c r="AG184" s="9">
        <v>28.133333333333333</v>
      </c>
      <c r="AH184" s="9">
        <v>175</v>
      </c>
    </row>
    <row r="185" spans="1:34" x14ac:dyDescent="0.25">
      <c r="A185" s="127"/>
      <c r="B185" s="127"/>
      <c r="C185" s="127"/>
      <c r="D185" s="127"/>
      <c r="E185" s="127"/>
      <c r="F185" s="72">
        <v>77176797</v>
      </c>
      <c r="G185" s="31" t="s">
        <v>296</v>
      </c>
      <c r="H185" s="31" t="s">
        <v>297</v>
      </c>
      <c r="I185" s="30" t="s">
        <v>37</v>
      </c>
      <c r="J185" s="31" t="s">
        <v>38</v>
      </c>
      <c r="K185" s="31" t="s">
        <v>39</v>
      </c>
      <c r="L185" s="30" t="s">
        <v>375</v>
      </c>
      <c r="M185" s="30">
        <v>0</v>
      </c>
      <c r="N185" s="30">
        <v>0</v>
      </c>
      <c r="O185" s="30">
        <v>0</v>
      </c>
      <c r="P185" s="30">
        <v>0</v>
      </c>
      <c r="Q185" s="30" t="s">
        <v>155</v>
      </c>
      <c r="R185" s="30">
        <v>0</v>
      </c>
      <c r="S185" s="30">
        <v>0</v>
      </c>
      <c r="T185" s="30">
        <v>0</v>
      </c>
      <c r="U185" s="30">
        <v>0</v>
      </c>
      <c r="V185" s="30">
        <v>0</v>
      </c>
      <c r="W185" s="30">
        <v>0</v>
      </c>
      <c r="X185" s="31">
        <v>0</v>
      </c>
      <c r="Y185" s="30" t="s">
        <v>41</v>
      </c>
      <c r="Z185" s="30">
        <v>0</v>
      </c>
      <c r="AA185" s="30">
        <v>0</v>
      </c>
      <c r="AB185" s="31" t="s">
        <v>38</v>
      </c>
      <c r="AC185" s="9">
        <v>0</v>
      </c>
      <c r="AD185" s="31">
        <v>0</v>
      </c>
      <c r="AE185" s="30">
        <v>100</v>
      </c>
      <c r="AF185" s="8">
        <v>43476</v>
      </c>
      <c r="AG185" s="9">
        <v>28.133333333333333</v>
      </c>
      <c r="AH185" s="9">
        <v>176</v>
      </c>
    </row>
    <row r="186" spans="1:34" x14ac:dyDescent="0.25">
      <c r="A186" s="127"/>
      <c r="B186" s="127"/>
      <c r="C186" s="127"/>
      <c r="D186" s="127"/>
      <c r="E186" s="127"/>
      <c r="F186" s="72">
        <v>80779145</v>
      </c>
      <c r="G186" s="31" t="s">
        <v>296</v>
      </c>
      <c r="H186" s="31" t="s">
        <v>297</v>
      </c>
      <c r="I186" s="30" t="s">
        <v>37</v>
      </c>
      <c r="J186" s="31" t="s">
        <v>38</v>
      </c>
      <c r="K186" s="31" t="s">
        <v>39</v>
      </c>
      <c r="L186" s="30" t="s">
        <v>40</v>
      </c>
      <c r="M186" s="30">
        <v>0</v>
      </c>
      <c r="N186" s="30">
        <v>0</v>
      </c>
      <c r="O186" s="30">
        <v>0</v>
      </c>
      <c r="P186" s="30">
        <v>0</v>
      </c>
      <c r="Q186" s="30" t="s">
        <v>174</v>
      </c>
      <c r="R186" s="30">
        <v>0</v>
      </c>
      <c r="S186" s="30">
        <v>0</v>
      </c>
      <c r="T186" s="30">
        <v>0</v>
      </c>
      <c r="U186" s="30">
        <v>0</v>
      </c>
      <c r="V186" s="30">
        <v>0</v>
      </c>
      <c r="W186" s="30">
        <v>0</v>
      </c>
      <c r="X186" s="31">
        <v>0</v>
      </c>
      <c r="Y186" s="30" t="s">
        <v>41</v>
      </c>
      <c r="Z186" s="30">
        <v>0</v>
      </c>
      <c r="AA186" s="30">
        <v>0</v>
      </c>
      <c r="AB186" s="31" t="s">
        <v>38</v>
      </c>
      <c r="AC186" s="9">
        <v>0</v>
      </c>
      <c r="AD186" s="31">
        <v>0</v>
      </c>
      <c r="AE186" s="30">
        <v>100</v>
      </c>
      <c r="AF186" s="8">
        <v>43479</v>
      </c>
      <c r="AG186" s="9">
        <v>28.033333333333335</v>
      </c>
      <c r="AH186" s="9">
        <v>177</v>
      </c>
    </row>
    <row r="187" spans="1:34" x14ac:dyDescent="0.25">
      <c r="A187" s="127"/>
      <c r="B187" s="127"/>
      <c r="C187" s="127"/>
      <c r="D187" s="127"/>
      <c r="E187" s="127"/>
      <c r="F187" s="72">
        <v>79819043</v>
      </c>
      <c r="G187" s="31" t="s">
        <v>296</v>
      </c>
      <c r="H187" s="31" t="s">
        <v>297</v>
      </c>
      <c r="I187" s="30" t="s">
        <v>37</v>
      </c>
      <c r="J187" s="31" t="s">
        <v>38</v>
      </c>
      <c r="K187" s="31" t="s">
        <v>39</v>
      </c>
      <c r="L187" s="30" t="s">
        <v>58</v>
      </c>
      <c r="M187" s="30">
        <v>0</v>
      </c>
      <c r="N187" s="30" t="s">
        <v>376</v>
      </c>
      <c r="O187" s="30">
        <v>0</v>
      </c>
      <c r="P187" s="30">
        <v>0</v>
      </c>
      <c r="Q187" s="30" t="s">
        <v>360</v>
      </c>
      <c r="R187" s="30">
        <v>0</v>
      </c>
      <c r="S187" s="30">
        <v>0</v>
      </c>
      <c r="T187" s="30">
        <v>0</v>
      </c>
      <c r="U187" s="30">
        <v>0</v>
      </c>
      <c r="V187" s="30">
        <v>0</v>
      </c>
      <c r="W187" s="30">
        <v>0</v>
      </c>
      <c r="X187" s="31">
        <v>0</v>
      </c>
      <c r="Y187" s="30" t="s">
        <v>41</v>
      </c>
      <c r="Z187" s="30">
        <v>0</v>
      </c>
      <c r="AA187" s="30">
        <v>0</v>
      </c>
      <c r="AB187" s="31" t="s">
        <v>38</v>
      </c>
      <c r="AC187" s="9">
        <v>0</v>
      </c>
      <c r="AD187" s="9">
        <v>0</v>
      </c>
      <c r="AE187" s="30">
        <v>100</v>
      </c>
      <c r="AF187" s="8">
        <v>43480</v>
      </c>
      <c r="AG187" s="9">
        <v>28</v>
      </c>
      <c r="AH187" s="9">
        <v>178</v>
      </c>
    </row>
    <row r="188" spans="1:34" x14ac:dyDescent="0.25">
      <c r="A188" s="127"/>
      <c r="B188" s="127"/>
      <c r="C188" s="127"/>
      <c r="D188" s="127"/>
      <c r="E188" s="127"/>
      <c r="F188" s="72">
        <v>80023361</v>
      </c>
      <c r="G188" s="31" t="s">
        <v>296</v>
      </c>
      <c r="H188" s="31" t="s">
        <v>297</v>
      </c>
      <c r="I188" s="30" t="s">
        <v>37</v>
      </c>
      <c r="J188" s="31" t="s">
        <v>38</v>
      </c>
      <c r="K188" s="31" t="s">
        <v>39</v>
      </c>
      <c r="L188" s="30" t="s">
        <v>56</v>
      </c>
      <c r="M188" s="30">
        <v>0</v>
      </c>
      <c r="N188" s="30" t="s">
        <v>690</v>
      </c>
      <c r="O188" s="30">
        <v>0</v>
      </c>
      <c r="P188" s="30">
        <v>0</v>
      </c>
      <c r="Q188" s="30" t="s">
        <v>738</v>
      </c>
      <c r="R188" s="30">
        <v>0</v>
      </c>
      <c r="S188" s="30">
        <v>0</v>
      </c>
      <c r="T188" s="30">
        <v>0</v>
      </c>
      <c r="U188" s="30">
        <v>0</v>
      </c>
      <c r="V188" s="30">
        <v>0</v>
      </c>
      <c r="W188" s="30">
        <v>0</v>
      </c>
      <c r="X188" s="31"/>
      <c r="Y188" s="30" t="s">
        <v>41</v>
      </c>
      <c r="Z188" s="30">
        <v>0</v>
      </c>
      <c r="AA188" s="30">
        <v>0</v>
      </c>
      <c r="AB188" s="31" t="s">
        <v>38</v>
      </c>
      <c r="AC188" s="9">
        <v>0</v>
      </c>
      <c r="AD188" s="31">
        <v>0</v>
      </c>
      <c r="AE188" s="30">
        <v>100</v>
      </c>
      <c r="AF188" s="8">
        <v>43486</v>
      </c>
      <c r="AG188" s="9">
        <v>27.8</v>
      </c>
      <c r="AH188" s="9">
        <v>179</v>
      </c>
    </row>
    <row r="189" spans="1:34" x14ac:dyDescent="0.25">
      <c r="A189" s="127"/>
      <c r="B189" s="127"/>
      <c r="C189" s="127"/>
      <c r="D189" s="127"/>
      <c r="E189" s="127"/>
      <c r="F189" s="72">
        <v>52823716</v>
      </c>
      <c r="G189" s="31" t="s">
        <v>296</v>
      </c>
      <c r="H189" s="31" t="s">
        <v>297</v>
      </c>
      <c r="I189" s="30" t="s">
        <v>37</v>
      </c>
      <c r="J189" s="31" t="s">
        <v>38</v>
      </c>
      <c r="K189" s="31" t="s">
        <v>39</v>
      </c>
      <c r="L189" s="30" t="s">
        <v>44</v>
      </c>
      <c r="M189" s="30">
        <v>0</v>
      </c>
      <c r="N189" s="30">
        <v>0</v>
      </c>
      <c r="O189" s="30">
        <v>0</v>
      </c>
      <c r="P189" s="30">
        <v>0</v>
      </c>
      <c r="Q189" s="30" t="s">
        <v>186</v>
      </c>
      <c r="R189" s="30">
        <v>0</v>
      </c>
      <c r="S189" s="30">
        <v>0</v>
      </c>
      <c r="T189" s="30">
        <v>0</v>
      </c>
      <c r="U189" s="30">
        <v>0</v>
      </c>
      <c r="V189" s="30">
        <v>0</v>
      </c>
      <c r="W189" s="30">
        <v>0</v>
      </c>
      <c r="X189" s="31">
        <v>0</v>
      </c>
      <c r="Y189" s="30" t="s">
        <v>41</v>
      </c>
      <c r="Z189" s="30">
        <v>0</v>
      </c>
      <c r="AA189" s="30">
        <v>0</v>
      </c>
      <c r="AB189" s="31" t="s">
        <v>38</v>
      </c>
      <c r="AC189" s="9">
        <v>0</v>
      </c>
      <c r="AD189" s="31">
        <v>0</v>
      </c>
      <c r="AE189" s="30">
        <v>100</v>
      </c>
      <c r="AF189" s="8">
        <v>43649</v>
      </c>
      <c r="AG189" s="9">
        <v>22.366666666666667</v>
      </c>
      <c r="AH189" s="9">
        <v>180</v>
      </c>
    </row>
    <row r="190" spans="1:34" x14ac:dyDescent="0.25">
      <c r="A190" s="127"/>
      <c r="B190" s="127"/>
      <c r="C190" s="127"/>
      <c r="D190" s="127"/>
      <c r="E190" s="127"/>
      <c r="F190" s="72">
        <v>52146986</v>
      </c>
      <c r="G190" s="31" t="s">
        <v>296</v>
      </c>
      <c r="H190" s="31" t="s">
        <v>297</v>
      </c>
      <c r="I190" s="30" t="s">
        <v>37</v>
      </c>
      <c r="J190" s="31" t="s">
        <v>38</v>
      </c>
      <c r="K190" s="31" t="s">
        <v>39</v>
      </c>
      <c r="L190" s="30" t="s">
        <v>40</v>
      </c>
      <c r="M190" s="30" t="s">
        <v>739</v>
      </c>
      <c r="N190" s="30">
        <v>0</v>
      </c>
      <c r="O190" s="30">
        <v>0</v>
      </c>
      <c r="P190" s="30">
        <v>0</v>
      </c>
      <c r="Q190" s="30" t="s">
        <v>155</v>
      </c>
      <c r="R190" s="30">
        <v>0</v>
      </c>
      <c r="S190" s="30">
        <v>0</v>
      </c>
      <c r="T190" s="30">
        <v>0</v>
      </c>
      <c r="U190" s="30">
        <v>0</v>
      </c>
      <c r="V190" s="30">
        <v>0</v>
      </c>
      <c r="W190" s="30">
        <v>0</v>
      </c>
      <c r="X190" s="31">
        <v>0</v>
      </c>
      <c r="Y190" s="30" t="s">
        <v>41</v>
      </c>
      <c r="Z190" s="30">
        <v>0</v>
      </c>
      <c r="AA190" s="30">
        <v>0</v>
      </c>
      <c r="AB190" s="31" t="s">
        <v>38</v>
      </c>
      <c r="AC190" s="9">
        <v>0</v>
      </c>
      <c r="AD190" s="31">
        <v>0</v>
      </c>
      <c r="AE190" s="30">
        <v>100</v>
      </c>
      <c r="AF190" s="8">
        <v>43710</v>
      </c>
      <c r="AG190" s="9">
        <v>20.333333333333332</v>
      </c>
      <c r="AH190" s="9">
        <v>181</v>
      </c>
    </row>
    <row r="191" spans="1:34" x14ac:dyDescent="0.25">
      <c r="A191" s="127"/>
      <c r="B191" s="127"/>
      <c r="C191" s="127"/>
      <c r="D191" s="127"/>
      <c r="E191" s="127"/>
      <c r="F191" s="72">
        <v>52480644</v>
      </c>
      <c r="G191" s="31" t="s">
        <v>296</v>
      </c>
      <c r="H191" s="31" t="s">
        <v>297</v>
      </c>
      <c r="I191" s="30" t="s">
        <v>37</v>
      </c>
      <c r="J191" s="31" t="s">
        <v>38</v>
      </c>
      <c r="K191" s="31" t="s">
        <v>39</v>
      </c>
      <c r="L191" s="30" t="s">
        <v>40</v>
      </c>
      <c r="M191" s="30">
        <v>0</v>
      </c>
      <c r="N191" s="30">
        <v>0</v>
      </c>
      <c r="O191" s="30">
        <v>0</v>
      </c>
      <c r="P191" s="30">
        <v>0</v>
      </c>
      <c r="Q191" s="30" t="s">
        <v>195</v>
      </c>
      <c r="R191" s="30">
        <v>0</v>
      </c>
      <c r="S191" s="30">
        <v>0</v>
      </c>
      <c r="T191" s="30">
        <v>0</v>
      </c>
      <c r="U191" s="30">
        <v>0</v>
      </c>
      <c r="V191" s="30">
        <v>0</v>
      </c>
      <c r="W191" s="30">
        <v>0</v>
      </c>
      <c r="X191" s="31">
        <v>0</v>
      </c>
      <c r="Y191" s="30" t="s">
        <v>41</v>
      </c>
      <c r="Z191" s="30">
        <v>0</v>
      </c>
      <c r="AA191" s="30">
        <v>0</v>
      </c>
      <c r="AB191" s="31" t="s">
        <v>38</v>
      </c>
      <c r="AC191" s="9">
        <v>0</v>
      </c>
      <c r="AD191" s="31">
        <v>0</v>
      </c>
      <c r="AE191" s="30">
        <v>99.75</v>
      </c>
      <c r="AF191" s="8">
        <v>37111</v>
      </c>
      <c r="AG191" s="9">
        <v>240.3</v>
      </c>
      <c r="AH191" s="9">
        <v>182</v>
      </c>
    </row>
    <row r="192" spans="1:34" x14ac:dyDescent="0.25">
      <c r="A192" s="127"/>
      <c r="B192" s="127"/>
      <c r="C192" s="127"/>
      <c r="D192" s="127"/>
      <c r="E192" s="127"/>
      <c r="F192" s="72">
        <v>52280592</v>
      </c>
      <c r="G192" s="31" t="s">
        <v>315</v>
      </c>
      <c r="H192" s="31" t="s">
        <v>297</v>
      </c>
      <c r="I192" s="30" t="s">
        <v>37</v>
      </c>
      <c r="J192" s="31" t="s">
        <v>38</v>
      </c>
      <c r="K192" s="31" t="s">
        <v>39</v>
      </c>
      <c r="L192" s="30" t="s">
        <v>377</v>
      </c>
      <c r="M192" s="30">
        <v>0</v>
      </c>
      <c r="N192" s="30" t="s">
        <v>311</v>
      </c>
      <c r="O192" s="30">
        <v>0</v>
      </c>
      <c r="P192" s="30">
        <v>0</v>
      </c>
      <c r="Q192" s="30" t="s">
        <v>312</v>
      </c>
      <c r="R192" s="30">
        <v>0</v>
      </c>
      <c r="S192" s="30">
        <v>0</v>
      </c>
      <c r="T192" s="30">
        <v>0</v>
      </c>
      <c r="U192" s="30">
        <v>0</v>
      </c>
      <c r="V192" s="30">
        <v>0</v>
      </c>
      <c r="W192" s="30">
        <v>0</v>
      </c>
      <c r="X192" s="31">
        <v>0</v>
      </c>
      <c r="Y192" s="30" t="s">
        <v>41</v>
      </c>
      <c r="Z192" s="30">
        <v>0</v>
      </c>
      <c r="AA192" s="30">
        <v>0</v>
      </c>
      <c r="AB192" s="31" t="s">
        <v>38</v>
      </c>
      <c r="AC192" s="31">
        <v>0</v>
      </c>
      <c r="AD192" s="31">
        <v>0</v>
      </c>
      <c r="AE192" s="30">
        <v>99.62</v>
      </c>
      <c r="AF192" s="8">
        <v>43424</v>
      </c>
      <c r="AG192" s="9">
        <v>29.866666666666667</v>
      </c>
      <c r="AH192" s="9">
        <v>183</v>
      </c>
    </row>
    <row r="193" spans="1:34" x14ac:dyDescent="0.25">
      <c r="A193" s="127"/>
      <c r="B193" s="127"/>
      <c r="C193" s="127"/>
      <c r="D193" s="127"/>
      <c r="E193" s="127"/>
      <c r="F193" s="72">
        <v>52163020</v>
      </c>
      <c r="G193" s="31" t="s">
        <v>296</v>
      </c>
      <c r="H193" s="31" t="s">
        <v>297</v>
      </c>
      <c r="I193" s="30" t="s">
        <v>37</v>
      </c>
      <c r="J193" s="31" t="s">
        <v>38</v>
      </c>
      <c r="K193" s="31" t="s">
        <v>39</v>
      </c>
      <c r="L193" s="30" t="s">
        <v>56</v>
      </c>
      <c r="M193" s="30">
        <v>0</v>
      </c>
      <c r="N193" s="30" t="s">
        <v>169</v>
      </c>
      <c r="O193" s="30">
        <v>0</v>
      </c>
      <c r="P193" s="30">
        <v>0</v>
      </c>
      <c r="Q193" s="30" t="s">
        <v>312</v>
      </c>
      <c r="R193" s="30">
        <v>0</v>
      </c>
      <c r="S193" s="30">
        <v>0</v>
      </c>
      <c r="T193" s="30">
        <v>0</v>
      </c>
      <c r="U193" s="30">
        <v>0</v>
      </c>
      <c r="V193" s="30">
        <v>0</v>
      </c>
      <c r="W193" s="30">
        <v>0</v>
      </c>
      <c r="X193" s="31">
        <v>0</v>
      </c>
      <c r="Y193" s="30" t="s">
        <v>41</v>
      </c>
      <c r="Z193" s="30">
        <v>0</v>
      </c>
      <c r="AA193" s="30">
        <v>0</v>
      </c>
      <c r="AB193" s="31" t="s">
        <v>38</v>
      </c>
      <c r="AC193" s="9">
        <v>0</v>
      </c>
      <c r="AD193" s="31">
        <v>0</v>
      </c>
      <c r="AE193" s="30">
        <v>99.58</v>
      </c>
      <c r="AF193" s="8">
        <v>42158</v>
      </c>
      <c r="AG193" s="9">
        <v>72.066666666666663</v>
      </c>
      <c r="AH193" s="9">
        <v>184</v>
      </c>
    </row>
    <row r="194" spans="1:34" x14ac:dyDescent="0.25">
      <c r="A194" s="127"/>
      <c r="B194" s="127"/>
      <c r="C194" s="127"/>
      <c r="D194" s="127"/>
      <c r="E194" s="127"/>
      <c r="F194" s="72">
        <v>1016002962</v>
      </c>
      <c r="G194" s="31" t="s">
        <v>296</v>
      </c>
      <c r="H194" s="31" t="s">
        <v>297</v>
      </c>
      <c r="I194" s="30" t="s">
        <v>37</v>
      </c>
      <c r="J194" s="31" t="s">
        <v>38</v>
      </c>
      <c r="K194" s="31" t="s">
        <v>39</v>
      </c>
      <c r="L194" s="30" t="s">
        <v>378</v>
      </c>
      <c r="M194" s="30">
        <v>0</v>
      </c>
      <c r="N194" s="30">
        <v>0</v>
      </c>
      <c r="O194" s="30">
        <v>0</v>
      </c>
      <c r="P194" s="30">
        <v>0</v>
      </c>
      <c r="Q194" s="30" t="s">
        <v>174</v>
      </c>
      <c r="R194" s="30">
        <v>0</v>
      </c>
      <c r="S194" s="30">
        <v>0</v>
      </c>
      <c r="T194" s="30">
        <v>0</v>
      </c>
      <c r="U194" s="30">
        <v>0</v>
      </c>
      <c r="V194" s="30">
        <v>0</v>
      </c>
      <c r="W194" s="30">
        <v>0</v>
      </c>
      <c r="X194" s="31">
        <v>0</v>
      </c>
      <c r="Y194" s="30" t="s">
        <v>41</v>
      </c>
      <c r="Z194" s="30">
        <v>0</v>
      </c>
      <c r="AA194" s="30">
        <v>0</v>
      </c>
      <c r="AB194" s="31" t="s">
        <v>38</v>
      </c>
      <c r="AC194" s="9">
        <v>0</v>
      </c>
      <c r="AD194" s="31">
        <v>0</v>
      </c>
      <c r="AE194" s="30">
        <v>99.58</v>
      </c>
      <c r="AF194" s="8">
        <v>43473</v>
      </c>
      <c r="AG194" s="9">
        <v>28.233333333333334</v>
      </c>
      <c r="AH194" s="9">
        <v>185</v>
      </c>
    </row>
    <row r="195" spans="1:34" x14ac:dyDescent="0.25">
      <c r="A195" s="127"/>
      <c r="B195" s="127"/>
      <c r="C195" s="127"/>
      <c r="D195" s="127"/>
      <c r="E195" s="127"/>
      <c r="F195" s="72">
        <v>1013614635</v>
      </c>
      <c r="G195" s="31" t="s">
        <v>315</v>
      </c>
      <c r="H195" s="31" t="s">
        <v>297</v>
      </c>
      <c r="I195" s="30" t="s">
        <v>37</v>
      </c>
      <c r="J195" s="31" t="s">
        <v>38</v>
      </c>
      <c r="K195" s="31" t="s">
        <v>39</v>
      </c>
      <c r="L195" s="30" t="s">
        <v>60</v>
      </c>
      <c r="M195" s="30">
        <v>0</v>
      </c>
      <c r="N195" s="30" t="s">
        <v>169</v>
      </c>
      <c r="O195" s="30">
        <v>0</v>
      </c>
      <c r="P195" s="30">
        <v>0</v>
      </c>
      <c r="Q195" s="30" t="s">
        <v>155</v>
      </c>
      <c r="R195" s="30">
        <v>0</v>
      </c>
      <c r="S195" s="30">
        <v>0</v>
      </c>
      <c r="T195" s="30">
        <v>0</v>
      </c>
      <c r="U195" s="30">
        <v>0</v>
      </c>
      <c r="V195" s="30">
        <v>0</v>
      </c>
      <c r="W195" s="30">
        <v>0</v>
      </c>
      <c r="X195" s="31">
        <v>0</v>
      </c>
      <c r="Y195" s="30" t="s">
        <v>41</v>
      </c>
      <c r="Z195" s="30">
        <v>0</v>
      </c>
      <c r="AA195" s="30">
        <v>0</v>
      </c>
      <c r="AB195" s="31" t="s">
        <v>38</v>
      </c>
      <c r="AC195" s="9">
        <v>0</v>
      </c>
      <c r="AD195" s="31">
        <v>0</v>
      </c>
      <c r="AE195" s="30">
        <v>99.58</v>
      </c>
      <c r="AF195" s="8">
        <v>43789</v>
      </c>
      <c r="AG195" s="9">
        <v>17.7</v>
      </c>
      <c r="AH195" s="9">
        <v>186</v>
      </c>
    </row>
    <row r="196" spans="1:34" x14ac:dyDescent="0.25">
      <c r="A196" s="127"/>
      <c r="B196" s="127"/>
      <c r="C196" s="127"/>
      <c r="D196" s="127"/>
      <c r="E196" s="127"/>
      <c r="F196" s="72">
        <v>32773540</v>
      </c>
      <c r="G196" s="31" t="s">
        <v>315</v>
      </c>
      <c r="H196" s="31" t="s">
        <v>297</v>
      </c>
      <c r="I196" s="30" t="s">
        <v>37</v>
      </c>
      <c r="J196" s="31" t="s">
        <v>38</v>
      </c>
      <c r="K196" s="31" t="s">
        <v>39</v>
      </c>
      <c r="L196" s="30" t="s">
        <v>58</v>
      </c>
      <c r="M196" s="30">
        <v>0</v>
      </c>
      <c r="N196" s="30" t="s">
        <v>379</v>
      </c>
      <c r="O196" s="30">
        <v>0</v>
      </c>
      <c r="P196" s="30">
        <v>0</v>
      </c>
      <c r="Q196" s="30" t="s">
        <v>123</v>
      </c>
      <c r="R196" s="30">
        <v>0</v>
      </c>
      <c r="S196" s="30">
        <v>0</v>
      </c>
      <c r="T196" s="30">
        <v>0</v>
      </c>
      <c r="U196" s="30">
        <v>0</v>
      </c>
      <c r="V196" s="30">
        <v>0</v>
      </c>
      <c r="W196" s="30">
        <v>0</v>
      </c>
      <c r="X196" s="31">
        <v>0</v>
      </c>
      <c r="Y196" s="30" t="s">
        <v>41</v>
      </c>
      <c r="Z196" s="30">
        <v>0</v>
      </c>
      <c r="AA196" s="30">
        <v>0</v>
      </c>
      <c r="AB196" s="31" t="s">
        <v>38</v>
      </c>
      <c r="AC196" s="9">
        <v>0</v>
      </c>
      <c r="AD196" s="31">
        <v>0</v>
      </c>
      <c r="AE196" s="30">
        <v>99.57</v>
      </c>
      <c r="AF196" s="8">
        <v>43424</v>
      </c>
      <c r="AG196" s="9">
        <v>29.866666666666667</v>
      </c>
      <c r="AH196" s="9">
        <v>187</v>
      </c>
    </row>
    <row r="197" spans="1:34" x14ac:dyDescent="0.25">
      <c r="A197" s="127"/>
      <c r="B197" s="127"/>
      <c r="C197" s="127"/>
      <c r="D197" s="127"/>
      <c r="E197" s="127"/>
      <c r="F197" s="72">
        <v>52109818</v>
      </c>
      <c r="G197" s="31" t="s">
        <v>296</v>
      </c>
      <c r="H197" s="31" t="s">
        <v>297</v>
      </c>
      <c r="I197" s="30" t="s">
        <v>37</v>
      </c>
      <c r="J197" s="31" t="s">
        <v>38</v>
      </c>
      <c r="K197" s="31" t="s">
        <v>39</v>
      </c>
      <c r="L197" s="30" t="s">
        <v>40</v>
      </c>
      <c r="M197" s="30" t="s">
        <v>367</v>
      </c>
      <c r="N197" s="30" t="s">
        <v>175</v>
      </c>
      <c r="O197" s="30">
        <v>0</v>
      </c>
      <c r="P197" s="30">
        <v>0</v>
      </c>
      <c r="Q197" s="30" t="s">
        <v>198</v>
      </c>
      <c r="R197" s="30">
        <v>0</v>
      </c>
      <c r="S197" s="30">
        <v>0</v>
      </c>
      <c r="T197" s="30">
        <v>0</v>
      </c>
      <c r="U197" s="30">
        <v>0</v>
      </c>
      <c r="V197" s="30">
        <v>0</v>
      </c>
      <c r="W197" s="30">
        <v>0</v>
      </c>
      <c r="X197" s="31">
        <v>0</v>
      </c>
      <c r="Y197" s="30" t="s">
        <v>41</v>
      </c>
      <c r="Z197" s="30">
        <v>0</v>
      </c>
      <c r="AA197" s="30">
        <v>0</v>
      </c>
      <c r="AB197" s="31" t="s">
        <v>38</v>
      </c>
      <c r="AC197" s="9">
        <v>0</v>
      </c>
      <c r="AD197" s="31">
        <v>0</v>
      </c>
      <c r="AE197" s="30">
        <v>99.5</v>
      </c>
      <c r="AF197" s="8">
        <v>36430</v>
      </c>
      <c r="AG197" s="9">
        <v>263</v>
      </c>
      <c r="AH197" s="9">
        <v>188</v>
      </c>
    </row>
    <row r="198" spans="1:34" x14ac:dyDescent="0.25">
      <c r="A198" s="127"/>
      <c r="B198" s="127"/>
      <c r="C198" s="127"/>
      <c r="D198" s="127"/>
      <c r="E198" s="127"/>
      <c r="F198" s="72">
        <v>80095899</v>
      </c>
      <c r="G198" s="31" t="s">
        <v>315</v>
      </c>
      <c r="H198" s="31" t="s">
        <v>297</v>
      </c>
      <c r="I198" s="30" t="s">
        <v>37</v>
      </c>
      <c r="J198" s="31" t="s">
        <v>38</v>
      </c>
      <c r="K198" s="31" t="s">
        <v>39</v>
      </c>
      <c r="L198" s="30" t="s">
        <v>66</v>
      </c>
      <c r="M198" s="30">
        <v>0</v>
      </c>
      <c r="N198" s="30" t="s">
        <v>314</v>
      </c>
      <c r="O198" s="30">
        <v>0</v>
      </c>
      <c r="P198" s="30">
        <v>0</v>
      </c>
      <c r="Q198" s="30" t="s">
        <v>500</v>
      </c>
      <c r="R198" s="30">
        <v>0</v>
      </c>
      <c r="S198" s="30">
        <v>0</v>
      </c>
      <c r="T198" s="30">
        <v>0</v>
      </c>
      <c r="U198" s="30">
        <v>0</v>
      </c>
      <c r="V198" s="30">
        <v>0</v>
      </c>
      <c r="W198" s="30">
        <v>0</v>
      </c>
      <c r="X198" s="31">
        <v>0</v>
      </c>
      <c r="Y198" s="30" t="s">
        <v>41</v>
      </c>
      <c r="Z198" s="30">
        <v>0</v>
      </c>
      <c r="AA198" s="30">
        <v>0</v>
      </c>
      <c r="AB198" s="31" t="s">
        <v>38</v>
      </c>
      <c r="AC198" s="31">
        <v>0</v>
      </c>
      <c r="AD198" s="31">
        <v>0</v>
      </c>
      <c r="AE198" s="30">
        <v>99.5</v>
      </c>
      <c r="AF198" s="8">
        <v>43424</v>
      </c>
      <c r="AG198" s="9">
        <v>29.866666666666667</v>
      </c>
      <c r="AH198" s="9">
        <v>189</v>
      </c>
    </row>
    <row r="199" spans="1:34" x14ac:dyDescent="0.25">
      <c r="A199" s="127"/>
      <c r="B199" s="127"/>
      <c r="C199" s="127"/>
      <c r="D199" s="127"/>
      <c r="E199" s="127"/>
      <c r="F199" s="72">
        <v>52974263</v>
      </c>
      <c r="G199" s="31" t="s">
        <v>315</v>
      </c>
      <c r="H199" s="31" t="s">
        <v>297</v>
      </c>
      <c r="I199" s="30" t="s">
        <v>37</v>
      </c>
      <c r="J199" s="31" t="s">
        <v>38</v>
      </c>
      <c r="K199" s="31" t="s">
        <v>39</v>
      </c>
      <c r="L199" s="30" t="s">
        <v>56</v>
      </c>
      <c r="M199" s="30">
        <v>0</v>
      </c>
      <c r="N199" s="30">
        <v>0</v>
      </c>
      <c r="O199" s="30">
        <v>0</v>
      </c>
      <c r="P199" s="30">
        <v>0</v>
      </c>
      <c r="Q199" s="30" t="s">
        <v>312</v>
      </c>
      <c r="R199" s="30">
        <v>0</v>
      </c>
      <c r="S199" s="30">
        <v>0</v>
      </c>
      <c r="T199" s="30">
        <v>0</v>
      </c>
      <c r="U199" s="30">
        <v>0</v>
      </c>
      <c r="V199" s="30">
        <v>0</v>
      </c>
      <c r="W199" s="30">
        <v>0</v>
      </c>
      <c r="X199" s="31">
        <v>0</v>
      </c>
      <c r="Y199" s="30" t="s">
        <v>41</v>
      </c>
      <c r="Z199" s="30">
        <v>0</v>
      </c>
      <c r="AA199" s="30">
        <v>0</v>
      </c>
      <c r="AB199" s="31" t="s">
        <v>38</v>
      </c>
      <c r="AC199" s="9">
        <v>0</v>
      </c>
      <c r="AD199" s="31">
        <v>0</v>
      </c>
      <c r="AE199" s="30">
        <v>99.41</v>
      </c>
      <c r="AF199" s="8">
        <v>42158</v>
      </c>
      <c r="AG199" s="9">
        <v>72.066666666666663</v>
      </c>
      <c r="AH199" s="9">
        <v>190</v>
      </c>
    </row>
    <row r="200" spans="1:34" x14ac:dyDescent="0.25">
      <c r="A200" s="127"/>
      <c r="B200" s="127"/>
      <c r="C200" s="127"/>
      <c r="D200" s="127"/>
      <c r="E200" s="127"/>
      <c r="F200" s="72">
        <v>79497806</v>
      </c>
      <c r="G200" s="31" t="s">
        <v>296</v>
      </c>
      <c r="H200" s="31" t="s">
        <v>297</v>
      </c>
      <c r="I200" s="30" t="s">
        <v>37</v>
      </c>
      <c r="J200" s="31" t="s">
        <v>38</v>
      </c>
      <c r="K200" s="31" t="s">
        <v>39</v>
      </c>
      <c r="L200" s="30" t="s">
        <v>380</v>
      </c>
      <c r="M200" s="30">
        <v>0</v>
      </c>
      <c r="N200" s="30" t="s">
        <v>381</v>
      </c>
      <c r="O200" s="30">
        <v>0</v>
      </c>
      <c r="P200" s="30">
        <v>0</v>
      </c>
      <c r="Q200" s="30" t="s">
        <v>155</v>
      </c>
      <c r="R200" s="30">
        <v>0</v>
      </c>
      <c r="S200" s="30">
        <v>0</v>
      </c>
      <c r="T200" s="30">
        <v>0</v>
      </c>
      <c r="U200" s="30">
        <v>0</v>
      </c>
      <c r="V200" s="30">
        <v>0</v>
      </c>
      <c r="W200" s="30">
        <v>0</v>
      </c>
      <c r="X200" s="31">
        <v>0</v>
      </c>
      <c r="Y200" s="30" t="s">
        <v>41</v>
      </c>
      <c r="Z200" s="30">
        <v>0</v>
      </c>
      <c r="AA200" s="30">
        <v>0</v>
      </c>
      <c r="AB200" s="31" t="s">
        <v>38</v>
      </c>
      <c r="AC200" s="9">
        <v>0</v>
      </c>
      <c r="AD200" s="9">
        <v>0</v>
      </c>
      <c r="AE200" s="30">
        <v>99.25</v>
      </c>
      <c r="AF200" s="8">
        <v>36906</v>
      </c>
      <c r="AG200" s="9">
        <v>247.13333333333333</v>
      </c>
      <c r="AH200" s="9">
        <v>191</v>
      </c>
    </row>
    <row r="201" spans="1:34" x14ac:dyDescent="0.25">
      <c r="A201" s="127"/>
      <c r="B201" s="127"/>
      <c r="C201" s="127"/>
      <c r="D201" s="127"/>
      <c r="E201" s="127"/>
      <c r="F201" s="72">
        <v>42103648</v>
      </c>
      <c r="G201" s="31" t="s">
        <v>296</v>
      </c>
      <c r="H201" s="31" t="s">
        <v>297</v>
      </c>
      <c r="I201" s="30" t="s">
        <v>37</v>
      </c>
      <c r="J201" s="31" t="s">
        <v>38</v>
      </c>
      <c r="K201" s="31" t="s">
        <v>39</v>
      </c>
      <c r="L201" s="30" t="s">
        <v>40</v>
      </c>
      <c r="M201" s="30">
        <v>0</v>
      </c>
      <c r="N201" s="30">
        <v>0</v>
      </c>
      <c r="O201" s="30">
        <v>0</v>
      </c>
      <c r="P201" s="30">
        <v>0</v>
      </c>
      <c r="Q201" s="30" t="s">
        <v>195</v>
      </c>
      <c r="R201" s="30">
        <v>0</v>
      </c>
      <c r="S201" s="30">
        <v>0</v>
      </c>
      <c r="T201" s="30">
        <v>0</v>
      </c>
      <c r="U201" s="30">
        <v>0</v>
      </c>
      <c r="V201" s="30">
        <v>0</v>
      </c>
      <c r="W201" s="30">
        <v>0</v>
      </c>
      <c r="X201" s="31">
        <v>0</v>
      </c>
      <c r="Y201" s="30" t="s">
        <v>41</v>
      </c>
      <c r="Z201" s="30">
        <v>0</v>
      </c>
      <c r="AA201" s="30">
        <v>0</v>
      </c>
      <c r="AB201" s="31" t="s">
        <v>38</v>
      </c>
      <c r="AC201" s="9">
        <v>0</v>
      </c>
      <c r="AD201" s="9">
        <v>0</v>
      </c>
      <c r="AE201" s="30">
        <v>99.21</v>
      </c>
      <c r="AF201" s="8">
        <v>39706</v>
      </c>
      <c r="AG201" s="9">
        <v>153.80000000000001</v>
      </c>
      <c r="AH201" s="9">
        <v>192</v>
      </c>
    </row>
    <row r="202" spans="1:34" x14ac:dyDescent="0.25">
      <c r="A202" s="127"/>
      <c r="B202" s="127"/>
      <c r="C202" s="127"/>
      <c r="D202" s="127"/>
      <c r="E202" s="127"/>
      <c r="F202" s="72">
        <v>79352604</v>
      </c>
      <c r="G202" s="31" t="s">
        <v>296</v>
      </c>
      <c r="H202" s="31" t="s">
        <v>297</v>
      </c>
      <c r="I202" s="30" t="s">
        <v>37</v>
      </c>
      <c r="J202" s="31" t="s">
        <v>38</v>
      </c>
      <c r="K202" s="31" t="s">
        <v>39</v>
      </c>
      <c r="L202" s="30" t="s">
        <v>43</v>
      </c>
      <c r="M202" s="30">
        <v>0</v>
      </c>
      <c r="N202" s="30">
        <v>0</v>
      </c>
      <c r="O202" s="30">
        <v>0</v>
      </c>
      <c r="P202" s="30">
        <v>0</v>
      </c>
      <c r="Q202" s="30" t="s">
        <v>356</v>
      </c>
      <c r="R202" s="30">
        <v>0</v>
      </c>
      <c r="S202" s="30">
        <v>0</v>
      </c>
      <c r="T202" s="30">
        <v>0</v>
      </c>
      <c r="U202" s="30">
        <v>0</v>
      </c>
      <c r="V202" s="30">
        <v>0</v>
      </c>
      <c r="W202" s="30">
        <v>0</v>
      </c>
      <c r="X202" s="31">
        <v>0</v>
      </c>
      <c r="Y202" s="30" t="s">
        <v>41</v>
      </c>
      <c r="Z202" s="30">
        <v>0</v>
      </c>
      <c r="AA202" s="30">
        <v>0</v>
      </c>
      <c r="AB202" s="31" t="s">
        <v>38</v>
      </c>
      <c r="AC202" s="9">
        <v>0</v>
      </c>
      <c r="AD202" s="31">
        <v>0</v>
      </c>
      <c r="AE202" s="30">
        <v>99.15</v>
      </c>
      <c r="AF202" s="8">
        <v>40729</v>
      </c>
      <c r="AG202" s="9">
        <v>119.7</v>
      </c>
      <c r="AH202" s="9">
        <v>193</v>
      </c>
    </row>
    <row r="203" spans="1:34" x14ac:dyDescent="0.25">
      <c r="A203" s="127"/>
      <c r="B203" s="127"/>
      <c r="C203" s="127"/>
      <c r="D203" s="127"/>
      <c r="E203" s="127"/>
      <c r="F203" s="72">
        <v>39802172</v>
      </c>
      <c r="G203" s="31" t="s">
        <v>296</v>
      </c>
      <c r="H203" s="31" t="s">
        <v>297</v>
      </c>
      <c r="I203" s="30" t="s">
        <v>37</v>
      </c>
      <c r="J203" s="31" t="s">
        <v>38</v>
      </c>
      <c r="K203" s="31" t="s">
        <v>39</v>
      </c>
      <c r="L203" s="30" t="s">
        <v>40</v>
      </c>
      <c r="M203" s="30">
        <v>0</v>
      </c>
      <c r="N203" s="30">
        <v>0</v>
      </c>
      <c r="O203" s="30">
        <v>0</v>
      </c>
      <c r="P203" s="30">
        <v>0</v>
      </c>
      <c r="Q203" s="30" t="s">
        <v>186</v>
      </c>
      <c r="R203" s="30">
        <v>0</v>
      </c>
      <c r="S203" s="30">
        <v>0</v>
      </c>
      <c r="T203" s="30">
        <v>0</v>
      </c>
      <c r="U203" s="30">
        <v>0</v>
      </c>
      <c r="V203" s="30">
        <v>0</v>
      </c>
      <c r="W203" s="30">
        <v>0</v>
      </c>
      <c r="X203" s="31">
        <v>0</v>
      </c>
      <c r="Y203" s="30" t="s">
        <v>41</v>
      </c>
      <c r="Z203" s="30">
        <v>0</v>
      </c>
      <c r="AA203" s="30">
        <v>0</v>
      </c>
      <c r="AB203" s="31" t="s">
        <v>38</v>
      </c>
      <c r="AC203" s="9">
        <v>0</v>
      </c>
      <c r="AD203" s="31">
        <v>0</v>
      </c>
      <c r="AE203" s="30">
        <v>99.15</v>
      </c>
      <c r="AF203" s="8">
        <v>43475</v>
      </c>
      <c r="AG203" s="9">
        <v>28.166666666666668</v>
      </c>
      <c r="AH203" s="9">
        <v>194</v>
      </c>
    </row>
    <row r="204" spans="1:34" x14ac:dyDescent="0.25">
      <c r="A204" s="127"/>
      <c r="B204" s="127"/>
      <c r="C204" s="127"/>
      <c r="D204" s="127"/>
      <c r="E204" s="127"/>
      <c r="F204" s="72">
        <v>79841538</v>
      </c>
      <c r="G204" s="31" t="s">
        <v>296</v>
      </c>
      <c r="H204" s="31" t="s">
        <v>297</v>
      </c>
      <c r="I204" s="30" t="s">
        <v>37</v>
      </c>
      <c r="J204" s="31" t="s">
        <v>38</v>
      </c>
      <c r="K204" s="31" t="s">
        <v>39</v>
      </c>
      <c r="L204" s="30" t="s">
        <v>59</v>
      </c>
      <c r="M204" s="30">
        <v>0</v>
      </c>
      <c r="N204" s="30">
        <v>0</v>
      </c>
      <c r="O204" s="30">
        <v>0</v>
      </c>
      <c r="P204" s="30">
        <v>0</v>
      </c>
      <c r="Q204" s="30" t="s">
        <v>383</v>
      </c>
      <c r="R204" s="30">
        <v>0</v>
      </c>
      <c r="S204" s="30">
        <v>0</v>
      </c>
      <c r="T204" s="30">
        <v>0</v>
      </c>
      <c r="U204" s="30">
        <v>0</v>
      </c>
      <c r="V204" s="30">
        <v>0</v>
      </c>
      <c r="W204" s="30">
        <v>0</v>
      </c>
      <c r="X204" s="31">
        <v>0</v>
      </c>
      <c r="Y204" s="30" t="s">
        <v>41</v>
      </c>
      <c r="Z204" s="30">
        <v>0</v>
      </c>
      <c r="AA204" s="30">
        <v>0</v>
      </c>
      <c r="AB204" s="31" t="s">
        <v>38</v>
      </c>
      <c r="AC204" s="9">
        <v>0</v>
      </c>
      <c r="AD204" s="31">
        <v>0</v>
      </c>
      <c r="AE204" s="30">
        <v>99.12</v>
      </c>
      <c r="AF204" s="8">
        <v>43488</v>
      </c>
      <c r="AG204" s="9">
        <v>27.733333333333334</v>
      </c>
      <c r="AH204" s="9">
        <v>195</v>
      </c>
    </row>
    <row r="205" spans="1:34" x14ac:dyDescent="0.25">
      <c r="A205" s="127"/>
      <c r="B205" s="127"/>
      <c r="C205" s="127"/>
      <c r="D205" s="127"/>
      <c r="E205" s="127"/>
      <c r="F205" s="72">
        <v>79527108</v>
      </c>
      <c r="G205" s="31" t="s">
        <v>296</v>
      </c>
      <c r="H205" s="31" t="s">
        <v>297</v>
      </c>
      <c r="I205" s="30" t="s">
        <v>37</v>
      </c>
      <c r="J205" s="31" t="s">
        <v>38</v>
      </c>
      <c r="K205" s="31" t="s">
        <v>39</v>
      </c>
      <c r="L205" s="30" t="s">
        <v>56</v>
      </c>
      <c r="M205" s="30">
        <v>0</v>
      </c>
      <c r="N205" s="30">
        <v>0</v>
      </c>
      <c r="O205" s="30">
        <v>0</v>
      </c>
      <c r="P205" s="30">
        <v>0</v>
      </c>
      <c r="Q205" s="30" t="s">
        <v>198</v>
      </c>
      <c r="R205" s="30">
        <v>0</v>
      </c>
      <c r="S205" s="30">
        <v>0</v>
      </c>
      <c r="T205" s="30">
        <v>0</v>
      </c>
      <c r="U205" s="30">
        <v>0</v>
      </c>
      <c r="V205" s="30">
        <v>0</v>
      </c>
      <c r="W205" s="30">
        <v>0</v>
      </c>
      <c r="X205" s="31">
        <v>0</v>
      </c>
      <c r="Y205" s="30" t="s">
        <v>41</v>
      </c>
      <c r="Z205" s="30">
        <v>0</v>
      </c>
      <c r="AA205" s="30">
        <v>0</v>
      </c>
      <c r="AB205" s="31" t="s">
        <v>38</v>
      </c>
      <c r="AC205" s="9">
        <v>0</v>
      </c>
      <c r="AD205" s="31">
        <v>0</v>
      </c>
      <c r="AE205" s="30">
        <v>99</v>
      </c>
      <c r="AF205" s="8">
        <v>34984</v>
      </c>
      <c r="AG205" s="9">
        <v>311.2</v>
      </c>
      <c r="AH205" s="9">
        <v>196</v>
      </c>
    </row>
    <row r="206" spans="1:34" x14ac:dyDescent="0.25">
      <c r="A206" s="127"/>
      <c r="B206" s="127"/>
      <c r="C206" s="127"/>
      <c r="D206" s="127"/>
      <c r="E206" s="127"/>
      <c r="F206" s="72">
        <v>19434255</v>
      </c>
      <c r="G206" s="31" t="s">
        <v>296</v>
      </c>
      <c r="H206" s="31" t="s">
        <v>297</v>
      </c>
      <c r="I206" s="30" t="s">
        <v>37</v>
      </c>
      <c r="J206" s="31" t="s">
        <v>38</v>
      </c>
      <c r="K206" s="31" t="s">
        <v>39</v>
      </c>
      <c r="L206" s="30" t="s">
        <v>40</v>
      </c>
      <c r="M206" s="30">
        <v>0</v>
      </c>
      <c r="N206" s="30">
        <v>0</v>
      </c>
      <c r="O206" s="30">
        <v>0</v>
      </c>
      <c r="P206" s="30">
        <v>0</v>
      </c>
      <c r="Q206" s="30" t="s">
        <v>155</v>
      </c>
      <c r="R206" s="30">
        <v>0</v>
      </c>
      <c r="S206" s="30">
        <v>0</v>
      </c>
      <c r="T206" s="30">
        <v>0</v>
      </c>
      <c r="U206" s="30">
        <v>0</v>
      </c>
      <c r="V206" s="30">
        <v>0</v>
      </c>
      <c r="W206" s="30">
        <v>0</v>
      </c>
      <c r="X206" s="31">
        <v>0</v>
      </c>
      <c r="Y206" s="30" t="s">
        <v>41</v>
      </c>
      <c r="Z206" s="30">
        <v>0</v>
      </c>
      <c r="AA206" s="30">
        <v>0</v>
      </c>
      <c r="AB206" s="31" t="s">
        <v>38</v>
      </c>
      <c r="AC206" s="9">
        <v>0</v>
      </c>
      <c r="AD206" s="31">
        <v>0</v>
      </c>
      <c r="AE206" s="30">
        <v>99</v>
      </c>
      <c r="AF206" s="8">
        <v>39416</v>
      </c>
      <c r="AG206" s="9">
        <v>163.46666666666667</v>
      </c>
      <c r="AH206" s="9">
        <v>197</v>
      </c>
    </row>
    <row r="207" spans="1:34" x14ac:dyDescent="0.25">
      <c r="A207" s="127"/>
      <c r="B207" s="127"/>
      <c r="C207" s="127"/>
      <c r="D207" s="127"/>
      <c r="E207" s="127"/>
      <c r="F207" s="72">
        <v>52831650</v>
      </c>
      <c r="G207" s="31" t="s">
        <v>296</v>
      </c>
      <c r="H207" s="31" t="s">
        <v>297</v>
      </c>
      <c r="I207" s="30" t="s">
        <v>37</v>
      </c>
      <c r="J207" s="31" t="s">
        <v>38</v>
      </c>
      <c r="K207" s="31" t="s">
        <v>39</v>
      </c>
      <c r="L207" s="30" t="s">
        <v>358</v>
      </c>
      <c r="M207" s="30">
        <v>0</v>
      </c>
      <c r="N207" s="30">
        <v>0</v>
      </c>
      <c r="O207" s="30">
        <v>0</v>
      </c>
      <c r="P207" s="30">
        <v>0</v>
      </c>
      <c r="Q207" s="30" t="s">
        <v>155</v>
      </c>
      <c r="R207" s="30">
        <v>0</v>
      </c>
      <c r="S207" s="30">
        <v>0</v>
      </c>
      <c r="T207" s="30">
        <v>0</v>
      </c>
      <c r="U207" s="30">
        <v>0</v>
      </c>
      <c r="V207" s="30">
        <v>0</v>
      </c>
      <c r="W207" s="30">
        <v>0</v>
      </c>
      <c r="X207" s="31">
        <v>0</v>
      </c>
      <c r="Y207" s="30" t="s">
        <v>41</v>
      </c>
      <c r="Z207" s="30">
        <v>0</v>
      </c>
      <c r="AA207" s="30">
        <v>0</v>
      </c>
      <c r="AB207" s="31" t="s">
        <v>38</v>
      </c>
      <c r="AC207" s="9">
        <v>0</v>
      </c>
      <c r="AD207" s="31">
        <v>0</v>
      </c>
      <c r="AE207" s="30">
        <v>98.9</v>
      </c>
      <c r="AF207" s="8">
        <v>37718</v>
      </c>
      <c r="AG207" s="9">
        <v>220.06666666666666</v>
      </c>
      <c r="AH207" s="9">
        <v>198</v>
      </c>
    </row>
    <row r="208" spans="1:34" x14ac:dyDescent="0.25">
      <c r="A208" s="127"/>
      <c r="B208" s="127"/>
      <c r="C208" s="127"/>
      <c r="D208" s="127"/>
      <c r="E208" s="127"/>
      <c r="F208" s="72">
        <v>51739037</v>
      </c>
      <c r="G208" s="31" t="s">
        <v>296</v>
      </c>
      <c r="H208" s="31" t="s">
        <v>297</v>
      </c>
      <c r="I208" s="30" t="s">
        <v>37</v>
      </c>
      <c r="J208" s="31" t="s">
        <v>38</v>
      </c>
      <c r="K208" s="31" t="s">
        <v>39</v>
      </c>
      <c r="L208" s="30" t="s">
        <v>74</v>
      </c>
      <c r="M208" s="30">
        <v>0</v>
      </c>
      <c r="N208" s="30">
        <v>0</v>
      </c>
      <c r="O208" s="30">
        <v>0</v>
      </c>
      <c r="P208" s="30">
        <v>0</v>
      </c>
      <c r="Q208" s="30" t="s">
        <v>155</v>
      </c>
      <c r="R208" s="30">
        <v>0</v>
      </c>
      <c r="S208" s="30">
        <v>0</v>
      </c>
      <c r="T208" s="30">
        <v>0</v>
      </c>
      <c r="U208" s="30">
        <v>0</v>
      </c>
      <c r="V208" s="30">
        <v>0</v>
      </c>
      <c r="W208" s="30">
        <v>0</v>
      </c>
      <c r="X208" s="31">
        <v>0</v>
      </c>
      <c r="Y208" s="30" t="s">
        <v>41</v>
      </c>
      <c r="Z208" s="30">
        <v>0</v>
      </c>
      <c r="AA208" s="30">
        <v>0</v>
      </c>
      <c r="AB208" s="31" t="s">
        <v>38</v>
      </c>
      <c r="AC208" s="9">
        <v>0</v>
      </c>
      <c r="AD208" s="31">
        <v>0</v>
      </c>
      <c r="AE208" s="30">
        <v>98.83</v>
      </c>
      <c r="AF208" s="8">
        <v>42158</v>
      </c>
      <c r="AG208" s="9">
        <v>72.066666666666663</v>
      </c>
      <c r="AH208" s="9">
        <v>199</v>
      </c>
    </row>
    <row r="209" spans="1:34" x14ac:dyDescent="0.25">
      <c r="A209" s="127"/>
      <c r="B209" s="127"/>
      <c r="C209" s="127"/>
      <c r="D209" s="127"/>
      <c r="E209" s="127"/>
      <c r="F209" s="72">
        <v>52217124</v>
      </c>
      <c r="G209" s="31" t="s">
        <v>315</v>
      </c>
      <c r="H209" s="31" t="s">
        <v>297</v>
      </c>
      <c r="I209" s="30" t="s">
        <v>37</v>
      </c>
      <c r="J209" s="31" t="s">
        <v>38</v>
      </c>
      <c r="K209" s="31" t="s">
        <v>39</v>
      </c>
      <c r="L209" s="30" t="s">
        <v>40</v>
      </c>
      <c r="M209" s="30">
        <v>0</v>
      </c>
      <c r="N209" s="30" t="s">
        <v>494</v>
      </c>
      <c r="O209" s="30">
        <v>0</v>
      </c>
      <c r="P209" s="30">
        <v>0</v>
      </c>
      <c r="Q209" s="30" t="s">
        <v>495</v>
      </c>
      <c r="R209" s="30">
        <v>0</v>
      </c>
      <c r="S209" s="30">
        <v>0</v>
      </c>
      <c r="T209" s="30">
        <v>0</v>
      </c>
      <c r="U209" s="30">
        <v>0</v>
      </c>
      <c r="V209" s="30">
        <v>0</v>
      </c>
      <c r="W209" s="30">
        <v>0</v>
      </c>
      <c r="X209" s="31">
        <v>0</v>
      </c>
      <c r="Y209" s="30" t="s">
        <v>41</v>
      </c>
      <c r="Z209" s="30">
        <v>0</v>
      </c>
      <c r="AA209" s="30">
        <v>0</v>
      </c>
      <c r="AB209" s="31" t="s">
        <v>38</v>
      </c>
      <c r="AC209" s="9">
        <v>0</v>
      </c>
      <c r="AD209" s="31">
        <v>0</v>
      </c>
      <c r="AE209" s="30">
        <v>98.77</v>
      </c>
      <c r="AF209" s="8">
        <v>43448</v>
      </c>
      <c r="AG209" s="9">
        <v>29.066666666666666</v>
      </c>
      <c r="AH209" s="9">
        <v>200</v>
      </c>
    </row>
    <row r="210" spans="1:34" x14ac:dyDescent="0.25">
      <c r="A210" s="127"/>
      <c r="B210" s="127"/>
      <c r="C210" s="127"/>
      <c r="D210" s="127"/>
      <c r="E210" s="127"/>
      <c r="F210" s="72">
        <v>51998601</v>
      </c>
      <c r="G210" s="31" t="s">
        <v>296</v>
      </c>
      <c r="H210" s="31" t="s">
        <v>297</v>
      </c>
      <c r="I210" s="30" t="s">
        <v>37</v>
      </c>
      <c r="J210" s="31" t="s">
        <v>38</v>
      </c>
      <c r="K210" s="31" t="s">
        <v>39</v>
      </c>
      <c r="L210" s="30" t="s">
        <v>139</v>
      </c>
      <c r="M210" s="30">
        <v>0</v>
      </c>
      <c r="N210" s="30">
        <v>0</v>
      </c>
      <c r="O210" s="30">
        <v>0</v>
      </c>
      <c r="P210" s="30">
        <v>0</v>
      </c>
      <c r="Q210" s="30" t="s">
        <v>312</v>
      </c>
      <c r="R210" s="30">
        <v>0</v>
      </c>
      <c r="S210" s="30">
        <v>0</v>
      </c>
      <c r="T210" s="30">
        <v>0</v>
      </c>
      <c r="U210" s="30">
        <v>0</v>
      </c>
      <c r="V210" s="30">
        <v>0</v>
      </c>
      <c r="W210" s="30">
        <v>0</v>
      </c>
      <c r="X210" s="31">
        <v>0</v>
      </c>
      <c r="Y210" s="30" t="s">
        <v>41</v>
      </c>
      <c r="Z210" s="30">
        <v>0</v>
      </c>
      <c r="AA210" s="30">
        <v>0</v>
      </c>
      <c r="AB210" s="31" t="s">
        <v>38</v>
      </c>
      <c r="AC210" s="9">
        <v>0</v>
      </c>
      <c r="AD210" s="31">
        <v>0</v>
      </c>
      <c r="AE210" s="30">
        <v>98.76</v>
      </c>
      <c r="AF210" s="8">
        <v>40729</v>
      </c>
      <c r="AG210" s="9">
        <v>119.7</v>
      </c>
      <c r="AH210" s="9">
        <v>201</v>
      </c>
    </row>
    <row r="211" spans="1:34" x14ac:dyDescent="0.25">
      <c r="A211" s="127"/>
      <c r="B211" s="127"/>
      <c r="C211" s="127"/>
      <c r="D211" s="127"/>
      <c r="E211" s="127"/>
      <c r="F211" s="72">
        <v>42782836</v>
      </c>
      <c r="G211" s="31" t="s">
        <v>296</v>
      </c>
      <c r="H211" s="31" t="s">
        <v>297</v>
      </c>
      <c r="I211" s="30" t="s">
        <v>37</v>
      </c>
      <c r="J211" s="31" t="s">
        <v>38</v>
      </c>
      <c r="K211" s="31" t="s">
        <v>39</v>
      </c>
      <c r="L211" s="30" t="s">
        <v>40</v>
      </c>
      <c r="M211" s="30">
        <v>0</v>
      </c>
      <c r="N211" s="30">
        <v>0</v>
      </c>
      <c r="O211" s="30">
        <v>0</v>
      </c>
      <c r="P211" s="30">
        <v>0</v>
      </c>
      <c r="Q211" s="30" t="s">
        <v>195</v>
      </c>
      <c r="R211" s="30">
        <v>0</v>
      </c>
      <c r="S211" s="30">
        <v>0</v>
      </c>
      <c r="T211" s="30">
        <v>0</v>
      </c>
      <c r="U211" s="30">
        <v>0</v>
      </c>
      <c r="V211" s="30">
        <v>0</v>
      </c>
      <c r="W211" s="30">
        <v>0</v>
      </c>
      <c r="X211" s="31">
        <v>0</v>
      </c>
      <c r="Y211" s="30" t="s">
        <v>41</v>
      </c>
      <c r="Z211" s="30">
        <v>0</v>
      </c>
      <c r="AA211" s="30">
        <v>0</v>
      </c>
      <c r="AB211" s="31" t="s">
        <v>38</v>
      </c>
      <c r="AC211" s="9">
        <v>0</v>
      </c>
      <c r="AD211" s="31">
        <v>0</v>
      </c>
      <c r="AE211" s="30">
        <v>98.55</v>
      </c>
      <c r="AF211" s="8">
        <v>34015</v>
      </c>
      <c r="AG211" s="9">
        <v>343.5</v>
      </c>
      <c r="AH211" s="9">
        <v>202</v>
      </c>
    </row>
    <row r="212" spans="1:34" x14ac:dyDescent="0.25">
      <c r="A212" s="127"/>
      <c r="B212" s="127"/>
      <c r="C212" s="127"/>
      <c r="D212" s="127"/>
      <c r="E212" s="127"/>
      <c r="F212" s="72">
        <v>52110609</v>
      </c>
      <c r="G212" s="31" t="s">
        <v>315</v>
      </c>
      <c r="H212" s="31" t="s">
        <v>297</v>
      </c>
      <c r="I212" s="30" t="s">
        <v>37</v>
      </c>
      <c r="J212" s="31" t="s">
        <v>38</v>
      </c>
      <c r="K212" s="31" t="s">
        <v>39</v>
      </c>
      <c r="L212" s="30" t="s">
        <v>58</v>
      </c>
      <c r="M212" s="30">
        <v>0</v>
      </c>
      <c r="N212" s="30">
        <v>0</v>
      </c>
      <c r="O212" s="30">
        <v>0</v>
      </c>
      <c r="P212" s="30">
        <v>0</v>
      </c>
      <c r="Q212" s="30" t="s">
        <v>171</v>
      </c>
      <c r="R212" s="30">
        <v>0</v>
      </c>
      <c r="S212" s="30">
        <v>0</v>
      </c>
      <c r="T212" s="30">
        <v>0</v>
      </c>
      <c r="U212" s="30">
        <v>0</v>
      </c>
      <c r="V212" s="30">
        <v>0</v>
      </c>
      <c r="W212" s="30">
        <v>0</v>
      </c>
      <c r="X212" s="31">
        <v>0</v>
      </c>
      <c r="Y212" s="30" t="s">
        <v>41</v>
      </c>
      <c r="Z212" s="30">
        <v>0</v>
      </c>
      <c r="AA212" s="30">
        <v>0</v>
      </c>
      <c r="AB212" s="31" t="s">
        <v>38</v>
      </c>
      <c r="AC212" s="9">
        <v>0</v>
      </c>
      <c r="AD212" s="31">
        <v>0</v>
      </c>
      <c r="AE212" s="30">
        <v>98.53</v>
      </c>
      <c r="AF212" s="8">
        <v>43430</v>
      </c>
      <c r="AG212" s="9">
        <v>29.666666666666668</v>
      </c>
      <c r="AH212" s="9">
        <v>203</v>
      </c>
    </row>
    <row r="213" spans="1:34" x14ac:dyDescent="0.25">
      <c r="A213" s="127"/>
      <c r="B213" s="127"/>
      <c r="C213" s="127"/>
      <c r="D213" s="127"/>
      <c r="E213" s="127"/>
      <c r="F213" s="72">
        <v>52114068</v>
      </c>
      <c r="G213" s="31" t="s">
        <v>296</v>
      </c>
      <c r="H213" s="31" t="s">
        <v>297</v>
      </c>
      <c r="I213" s="30" t="s">
        <v>37</v>
      </c>
      <c r="J213" s="31" t="s">
        <v>38</v>
      </c>
      <c r="K213" s="31" t="s">
        <v>39</v>
      </c>
      <c r="L213" s="30" t="s">
        <v>139</v>
      </c>
      <c r="M213" s="30">
        <v>0</v>
      </c>
      <c r="N213" s="30">
        <v>0</v>
      </c>
      <c r="O213" s="30">
        <v>0</v>
      </c>
      <c r="P213" s="30">
        <v>0</v>
      </c>
      <c r="Q213" s="30" t="s">
        <v>195</v>
      </c>
      <c r="R213" s="30">
        <v>0</v>
      </c>
      <c r="S213" s="30">
        <v>0</v>
      </c>
      <c r="T213" s="30">
        <v>0</v>
      </c>
      <c r="U213" s="30">
        <v>0</v>
      </c>
      <c r="V213" s="30">
        <v>0</v>
      </c>
      <c r="W213" s="30">
        <v>0</v>
      </c>
      <c r="X213" s="31">
        <v>0</v>
      </c>
      <c r="Y213" s="30" t="s">
        <v>41</v>
      </c>
      <c r="Z213" s="30">
        <v>0</v>
      </c>
      <c r="AA213" s="30">
        <v>0</v>
      </c>
      <c r="AB213" s="31" t="s">
        <v>38</v>
      </c>
      <c r="AC213" s="9">
        <v>0</v>
      </c>
      <c r="AD213" s="31">
        <v>0</v>
      </c>
      <c r="AE213" s="30">
        <v>98.53</v>
      </c>
      <c r="AF213" s="8">
        <v>43473</v>
      </c>
      <c r="AG213" s="9">
        <v>28.233333333333334</v>
      </c>
      <c r="AH213" s="9">
        <v>204</v>
      </c>
    </row>
    <row r="214" spans="1:34" x14ac:dyDescent="0.25">
      <c r="A214" s="127"/>
      <c r="B214" s="127"/>
      <c r="C214" s="127"/>
      <c r="D214" s="127"/>
      <c r="E214" s="127"/>
      <c r="F214" s="72">
        <v>51935087</v>
      </c>
      <c r="G214" s="31" t="s">
        <v>296</v>
      </c>
      <c r="H214" s="31" t="s">
        <v>297</v>
      </c>
      <c r="I214" s="30" t="s">
        <v>37</v>
      </c>
      <c r="J214" s="31" t="s">
        <v>38</v>
      </c>
      <c r="K214" s="31" t="s">
        <v>39</v>
      </c>
      <c r="L214" s="30" t="s">
        <v>66</v>
      </c>
      <c r="M214" s="30" t="s">
        <v>371</v>
      </c>
      <c r="N214" s="30" t="s">
        <v>372</v>
      </c>
      <c r="O214" s="30">
        <v>0</v>
      </c>
      <c r="P214" s="30">
        <v>0</v>
      </c>
      <c r="Q214" s="30" t="s">
        <v>155</v>
      </c>
      <c r="R214" s="30">
        <v>0</v>
      </c>
      <c r="S214" s="30">
        <v>0</v>
      </c>
      <c r="T214" s="30">
        <v>0</v>
      </c>
      <c r="U214" s="30">
        <v>0</v>
      </c>
      <c r="V214" s="30">
        <v>0</v>
      </c>
      <c r="W214" s="30">
        <v>0</v>
      </c>
      <c r="X214" s="31">
        <v>0</v>
      </c>
      <c r="Y214" s="30" t="s">
        <v>41</v>
      </c>
      <c r="Z214" s="30">
        <v>0</v>
      </c>
      <c r="AA214" s="30">
        <v>0</v>
      </c>
      <c r="AB214" s="31" t="s">
        <v>38</v>
      </c>
      <c r="AC214" s="9">
        <v>0</v>
      </c>
      <c r="AD214" s="31">
        <v>0</v>
      </c>
      <c r="AE214" s="30">
        <v>98.51</v>
      </c>
      <c r="AF214" s="8">
        <v>35325</v>
      </c>
      <c r="AG214" s="9">
        <v>299.83333333333331</v>
      </c>
      <c r="AH214" s="9">
        <v>205</v>
      </c>
    </row>
    <row r="215" spans="1:34" x14ac:dyDescent="0.25">
      <c r="A215" s="127"/>
      <c r="B215" s="127"/>
      <c r="C215" s="127"/>
      <c r="D215" s="127"/>
      <c r="E215" s="127"/>
      <c r="F215" s="72">
        <v>79468321</v>
      </c>
      <c r="G215" s="31" t="s">
        <v>296</v>
      </c>
      <c r="H215" s="31" t="s">
        <v>297</v>
      </c>
      <c r="I215" s="30" t="s">
        <v>37</v>
      </c>
      <c r="J215" s="31" t="s">
        <v>38</v>
      </c>
      <c r="K215" s="31" t="s">
        <v>39</v>
      </c>
      <c r="L215" s="30" t="s">
        <v>66</v>
      </c>
      <c r="M215" s="30">
        <v>0</v>
      </c>
      <c r="N215" s="30">
        <v>0</v>
      </c>
      <c r="O215" s="30">
        <v>0</v>
      </c>
      <c r="P215" s="30">
        <v>0</v>
      </c>
      <c r="Q215" s="30" t="s">
        <v>195</v>
      </c>
      <c r="R215" s="30">
        <v>0</v>
      </c>
      <c r="S215" s="30">
        <v>0</v>
      </c>
      <c r="T215" s="30">
        <v>0</v>
      </c>
      <c r="U215" s="30">
        <v>0</v>
      </c>
      <c r="V215" s="30">
        <v>0</v>
      </c>
      <c r="W215" s="30">
        <v>0</v>
      </c>
      <c r="X215" s="31">
        <v>0</v>
      </c>
      <c r="Y215" s="30" t="s">
        <v>41</v>
      </c>
      <c r="Z215" s="30">
        <v>0</v>
      </c>
      <c r="AA215" s="30">
        <v>0</v>
      </c>
      <c r="AB215" s="31" t="s">
        <v>38</v>
      </c>
      <c r="AC215" s="9">
        <v>0</v>
      </c>
      <c r="AD215" s="31">
        <v>0</v>
      </c>
      <c r="AE215" s="30">
        <v>98.5</v>
      </c>
      <c r="AF215" s="8">
        <v>36599</v>
      </c>
      <c r="AG215" s="9">
        <v>257.36666666666667</v>
      </c>
      <c r="AH215" s="9">
        <v>206</v>
      </c>
    </row>
    <row r="216" spans="1:34" x14ac:dyDescent="0.25">
      <c r="A216" s="127"/>
      <c r="B216" s="127"/>
      <c r="C216" s="127"/>
      <c r="D216" s="127"/>
      <c r="E216" s="127"/>
      <c r="F216" s="72">
        <v>52233645</v>
      </c>
      <c r="G216" s="31" t="s">
        <v>296</v>
      </c>
      <c r="H216" s="31" t="s">
        <v>297</v>
      </c>
      <c r="I216" s="30" t="s">
        <v>37</v>
      </c>
      <c r="J216" s="31" t="s">
        <v>38</v>
      </c>
      <c r="K216" s="31" t="s">
        <v>39</v>
      </c>
      <c r="L216" s="30" t="s">
        <v>40</v>
      </c>
      <c r="M216" s="30">
        <v>0</v>
      </c>
      <c r="N216" s="30">
        <v>0</v>
      </c>
      <c r="O216" s="30">
        <v>0</v>
      </c>
      <c r="P216" s="30">
        <v>0</v>
      </c>
      <c r="Q216" s="30" t="s">
        <v>328</v>
      </c>
      <c r="R216" s="30">
        <v>0</v>
      </c>
      <c r="S216" s="30">
        <v>0</v>
      </c>
      <c r="T216" s="30">
        <v>0</v>
      </c>
      <c r="U216" s="30">
        <v>0</v>
      </c>
      <c r="V216" s="30">
        <v>0</v>
      </c>
      <c r="W216" s="30">
        <v>0</v>
      </c>
      <c r="X216" s="31">
        <v>0</v>
      </c>
      <c r="Y216" s="30" t="s">
        <v>41</v>
      </c>
      <c r="Z216" s="30">
        <v>0</v>
      </c>
      <c r="AA216" s="30">
        <v>0</v>
      </c>
      <c r="AB216" s="31" t="s">
        <v>38</v>
      </c>
      <c r="AC216" s="9">
        <v>0</v>
      </c>
      <c r="AD216" s="31">
        <v>0</v>
      </c>
      <c r="AE216" s="30">
        <v>98.5</v>
      </c>
      <c r="AF216" s="8">
        <v>36913</v>
      </c>
      <c r="AG216" s="9">
        <v>246.9</v>
      </c>
      <c r="AH216" s="9">
        <v>207</v>
      </c>
    </row>
    <row r="217" spans="1:34" x14ac:dyDescent="0.25">
      <c r="A217" s="127"/>
      <c r="B217" s="127"/>
      <c r="C217" s="127"/>
      <c r="D217" s="127"/>
      <c r="E217" s="127"/>
      <c r="F217" s="72">
        <v>52987487</v>
      </c>
      <c r="G217" s="31" t="s">
        <v>315</v>
      </c>
      <c r="H217" s="31" t="s">
        <v>297</v>
      </c>
      <c r="I217" s="30" t="s">
        <v>37</v>
      </c>
      <c r="J217" s="31" t="s">
        <v>38</v>
      </c>
      <c r="K217" s="31" t="s">
        <v>39</v>
      </c>
      <c r="L217" s="30" t="s">
        <v>66</v>
      </c>
      <c r="M217" s="30">
        <v>0</v>
      </c>
      <c r="N217" s="30">
        <v>0</v>
      </c>
      <c r="O217" s="30">
        <v>0</v>
      </c>
      <c r="P217" s="30">
        <v>0</v>
      </c>
      <c r="Q217" s="30" t="s">
        <v>155</v>
      </c>
      <c r="R217" s="30">
        <v>0</v>
      </c>
      <c r="S217" s="30">
        <v>0</v>
      </c>
      <c r="T217" s="30">
        <v>0</v>
      </c>
      <c r="U217" s="30">
        <v>0</v>
      </c>
      <c r="V217" s="30">
        <v>0</v>
      </c>
      <c r="W217" s="30">
        <v>0</v>
      </c>
      <c r="X217" s="31">
        <v>0</v>
      </c>
      <c r="Y217" s="30" t="s">
        <v>41</v>
      </c>
      <c r="Z217" s="30">
        <v>0</v>
      </c>
      <c r="AA217" s="30">
        <v>0</v>
      </c>
      <c r="AB217" s="31" t="s">
        <v>38</v>
      </c>
      <c r="AC217" s="31">
        <v>0</v>
      </c>
      <c r="AD217" s="31">
        <v>0</v>
      </c>
      <c r="AE217" s="30">
        <v>98.5</v>
      </c>
      <c r="AF217" s="8">
        <v>42325</v>
      </c>
      <c r="AG217" s="9">
        <v>66.5</v>
      </c>
      <c r="AH217" s="9">
        <v>208</v>
      </c>
    </row>
    <row r="218" spans="1:34" x14ac:dyDescent="0.25">
      <c r="A218" s="127"/>
      <c r="B218" s="127"/>
      <c r="C218" s="127"/>
      <c r="D218" s="127"/>
      <c r="E218" s="127"/>
      <c r="F218" s="72">
        <v>79733576</v>
      </c>
      <c r="G218" s="31" t="s">
        <v>296</v>
      </c>
      <c r="H218" s="31" t="s">
        <v>297</v>
      </c>
      <c r="I218" s="30" t="s">
        <v>37</v>
      </c>
      <c r="J218" s="31" t="s">
        <v>38</v>
      </c>
      <c r="K218" s="31" t="s">
        <v>39</v>
      </c>
      <c r="L218" s="30" t="s">
        <v>40</v>
      </c>
      <c r="M218" s="30">
        <v>0</v>
      </c>
      <c r="N218" s="30" t="s">
        <v>169</v>
      </c>
      <c r="O218" s="30">
        <v>0</v>
      </c>
      <c r="P218" s="30">
        <v>0</v>
      </c>
      <c r="Q218" s="30" t="s">
        <v>123</v>
      </c>
      <c r="R218" s="30">
        <v>0</v>
      </c>
      <c r="S218" s="30">
        <v>0</v>
      </c>
      <c r="T218" s="30">
        <v>0</v>
      </c>
      <c r="U218" s="30">
        <v>0</v>
      </c>
      <c r="V218" s="30">
        <v>0</v>
      </c>
      <c r="W218" s="30">
        <v>0</v>
      </c>
      <c r="X218" s="31">
        <v>0</v>
      </c>
      <c r="Y218" s="30" t="s">
        <v>41</v>
      </c>
      <c r="Z218" s="30">
        <v>0</v>
      </c>
      <c r="AA218" s="30">
        <v>0</v>
      </c>
      <c r="AB218" s="31" t="s">
        <v>38</v>
      </c>
      <c r="AC218" s="9">
        <v>0</v>
      </c>
      <c r="AD218" s="31">
        <v>0</v>
      </c>
      <c r="AE218" s="30">
        <v>98.5</v>
      </c>
      <c r="AF218" s="8">
        <v>43473</v>
      </c>
      <c r="AG218" s="9">
        <v>28.233333333333334</v>
      </c>
      <c r="AH218" s="9">
        <v>209</v>
      </c>
    </row>
    <row r="219" spans="1:34" x14ac:dyDescent="0.25">
      <c r="A219" s="127"/>
      <c r="B219" s="127"/>
      <c r="C219" s="127"/>
      <c r="D219" s="127"/>
      <c r="E219" s="127"/>
      <c r="F219" s="72">
        <v>52364340</v>
      </c>
      <c r="G219" s="31" t="s">
        <v>296</v>
      </c>
      <c r="H219" s="31" t="s">
        <v>297</v>
      </c>
      <c r="I219" s="30" t="s">
        <v>37</v>
      </c>
      <c r="J219" s="31" t="s">
        <v>38</v>
      </c>
      <c r="K219" s="31" t="s">
        <v>39</v>
      </c>
      <c r="L219" s="30" t="s">
        <v>40</v>
      </c>
      <c r="M219" s="30">
        <v>0</v>
      </c>
      <c r="N219" s="30">
        <v>0</v>
      </c>
      <c r="O219" s="30">
        <v>0</v>
      </c>
      <c r="P219" s="30">
        <v>0</v>
      </c>
      <c r="Q219" s="30" t="s">
        <v>155</v>
      </c>
      <c r="R219" s="30">
        <v>0</v>
      </c>
      <c r="S219" s="30">
        <v>0</v>
      </c>
      <c r="T219" s="30">
        <v>0</v>
      </c>
      <c r="U219" s="30">
        <v>0</v>
      </c>
      <c r="V219" s="30">
        <v>0</v>
      </c>
      <c r="W219" s="30">
        <v>0</v>
      </c>
      <c r="X219" s="31">
        <v>0</v>
      </c>
      <c r="Y219" s="30" t="s">
        <v>41</v>
      </c>
      <c r="Z219" s="30">
        <v>0</v>
      </c>
      <c r="AA219" s="30">
        <v>0</v>
      </c>
      <c r="AB219" s="31" t="s">
        <v>38</v>
      </c>
      <c r="AC219" s="9">
        <v>0</v>
      </c>
      <c r="AD219" s="31">
        <v>0</v>
      </c>
      <c r="AE219" s="30">
        <v>98.5</v>
      </c>
      <c r="AF219" s="8">
        <v>43473</v>
      </c>
      <c r="AG219" s="9">
        <v>28.233333333333334</v>
      </c>
      <c r="AH219" s="9">
        <v>210</v>
      </c>
    </row>
    <row r="220" spans="1:34" x14ac:dyDescent="0.25">
      <c r="A220" s="127"/>
      <c r="B220" s="127"/>
      <c r="C220" s="127"/>
      <c r="D220" s="127"/>
      <c r="E220" s="127"/>
      <c r="F220" s="72">
        <v>51994829</v>
      </c>
      <c r="G220" s="31" t="s">
        <v>296</v>
      </c>
      <c r="H220" s="31" t="s">
        <v>297</v>
      </c>
      <c r="I220" s="30" t="s">
        <v>37</v>
      </c>
      <c r="J220" s="31" t="s">
        <v>38</v>
      </c>
      <c r="K220" s="31" t="s">
        <v>39</v>
      </c>
      <c r="L220" s="30" t="s">
        <v>40</v>
      </c>
      <c r="M220" s="30">
        <v>0</v>
      </c>
      <c r="N220" s="30">
        <v>0</v>
      </c>
      <c r="O220" s="30">
        <v>0</v>
      </c>
      <c r="P220" s="30">
        <v>0</v>
      </c>
      <c r="Q220" s="30" t="s">
        <v>195</v>
      </c>
      <c r="R220" s="30">
        <v>0</v>
      </c>
      <c r="S220" s="30">
        <v>0</v>
      </c>
      <c r="T220" s="30">
        <v>0</v>
      </c>
      <c r="U220" s="30">
        <v>0</v>
      </c>
      <c r="V220" s="30">
        <v>0</v>
      </c>
      <c r="W220" s="30">
        <v>0</v>
      </c>
      <c r="X220" s="31">
        <v>0</v>
      </c>
      <c r="Y220" s="30" t="s">
        <v>41</v>
      </c>
      <c r="Z220" s="30">
        <v>0</v>
      </c>
      <c r="AA220" s="30">
        <v>0</v>
      </c>
      <c r="AB220" s="31" t="s">
        <v>38</v>
      </c>
      <c r="AC220" s="9">
        <v>0</v>
      </c>
      <c r="AD220" s="31">
        <v>0</v>
      </c>
      <c r="AE220" s="30">
        <v>98.39</v>
      </c>
      <c r="AF220" s="8">
        <v>43453</v>
      </c>
      <c r="AG220" s="9">
        <v>28.9</v>
      </c>
      <c r="AH220" s="9">
        <v>211</v>
      </c>
    </row>
    <row r="221" spans="1:34" x14ac:dyDescent="0.25">
      <c r="A221" s="127"/>
      <c r="B221" s="127"/>
      <c r="C221" s="127"/>
      <c r="D221" s="127"/>
      <c r="E221" s="127"/>
      <c r="F221" s="72">
        <v>39760291</v>
      </c>
      <c r="G221" s="31" t="s">
        <v>296</v>
      </c>
      <c r="H221" s="31" t="s">
        <v>297</v>
      </c>
      <c r="I221" s="30" t="s">
        <v>37</v>
      </c>
      <c r="J221" s="31" t="s">
        <v>38</v>
      </c>
      <c r="K221" s="31" t="s">
        <v>39</v>
      </c>
      <c r="L221" s="30" t="s">
        <v>44</v>
      </c>
      <c r="M221" s="30">
        <v>0</v>
      </c>
      <c r="N221" s="30" t="s">
        <v>175</v>
      </c>
      <c r="O221" s="30">
        <v>0</v>
      </c>
      <c r="P221" s="30">
        <v>0</v>
      </c>
      <c r="Q221" s="30" t="s">
        <v>195</v>
      </c>
      <c r="R221" s="30">
        <v>0</v>
      </c>
      <c r="S221" s="30">
        <v>0</v>
      </c>
      <c r="T221" s="30">
        <v>0</v>
      </c>
      <c r="U221" s="30">
        <v>0</v>
      </c>
      <c r="V221" s="30">
        <v>0</v>
      </c>
      <c r="W221" s="30">
        <v>0</v>
      </c>
      <c r="X221" s="31">
        <v>0</v>
      </c>
      <c r="Y221" s="30" t="s">
        <v>41</v>
      </c>
      <c r="Z221" s="30">
        <v>0</v>
      </c>
      <c r="AA221" s="30">
        <v>0</v>
      </c>
      <c r="AB221" s="31" t="s">
        <v>38</v>
      </c>
      <c r="AC221" s="9">
        <v>0</v>
      </c>
      <c r="AD221" s="9">
        <v>0</v>
      </c>
      <c r="AE221" s="30">
        <v>98.23</v>
      </c>
      <c r="AF221" s="8">
        <v>37718</v>
      </c>
      <c r="AG221" s="9">
        <v>220.06666666666666</v>
      </c>
      <c r="AH221" s="9">
        <v>212</v>
      </c>
    </row>
    <row r="222" spans="1:34" x14ac:dyDescent="0.25">
      <c r="A222" s="127"/>
      <c r="B222" s="127"/>
      <c r="C222" s="127"/>
      <c r="D222" s="127"/>
      <c r="E222" s="127"/>
      <c r="F222" s="72">
        <v>52899500</v>
      </c>
      <c r="G222" s="31" t="s">
        <v>296</v>
      </c>
      <c r="H222" s="31" t="s">
        <v>297</v>
      </c>
      <c r="I222" s="30" t="s">
        <v>37</v>
      </c>
      <c r="J222" s="31" t="s">
        <v>38</v>
      </c>
      <c r="K222" s="31" t="s">
        <v>39</v>
      </c>
      <c r="L222" s="30" t="s">
        <v>56</v>
      </c>
      <c r="M222" s="30">
        <v>0</v>
      </c>
      <c r="N222" s="30">
        <v>0</v>
      </c>
      <c r="O222" s="30">
        <v>0</v>
      </c>
      <c r="P222" s="30">
        <v>0</v>
      </c>
      <c r="Q222" s="30" t="s">
        <v>503</v>
      </c>
      <c r="R222" s="30">
        <v>0</v>
      </c>
      <c r="S222" s="30">
        <v>0</v>
      </c>
      <c r="T222" s="30">
        <v>0</v>
      </c>
      <c r="U222" s="30">
        <v>0</v>
      </c>
      <c r="V222" s="30">
        <v>0</v>
      </c>
      <c r="W222" s="30">
        <v>0</v>
      </c>
      <c r="X222" s="31">
        <v>0</v>
      </c>
      <c r="Y222" s="30" t="s">
        <v>41</v>
      </c>
      <c r="Z222" s="30">
        <v>0</v>
      </c>
      <c r="AA222" s="30">
        <v>0</v>
      </c>
      <c r="AB222" s="31" t="s">
        <v>38</v>
      </c>
      <c r="AC222" s="9">
        <v>0</v>
      </c>
      <c r="AD222" s="31">
        <v>0</v>
      </c>
      <c r="AE222" s="30">
        <v>98.22</v>
      </c>
      <c r="AF222" s="8">
        <v>42767</v>
      </c>
      <c r="AG222" s="9">
        <v>51.766666666666666</v>
      </c>
      <c r="AH222" s="9">
        <v>213</v>
      </c>
    </row>
    <row r="223" spans="1:34" x14ac:dyDescent="0.25">
      <c r="A223" s="127"/>
      <c r="B223" s="127"/>
      <c r="C223" s="127"/>
      <c r="D223" s="127"/>
      <c r="E223" s="127"/>
      <c r="F223" s="72">
        <v>51936702</v>
      </c>
      <c r="G223" s="31" t="s">
        <v>296</v>
      </c>
      <c r="H223" s="31" t="s">
        <v>297</v>
      </c>
      <c r="I223" s="30" t="s">
        <v>37</v>
      </c>
      <c r="J223" s="31" t="s">
        <v>38</v>
      </c>
      <c r="K223" s="31" t="s">
        <v>39</v>
      </c>
      <c r="L223" s="30" t="s">
        <v>56</v>
      </c>
      <c r="M223" s="30">
        <v>0</v>
      </c>
      <c r="N223" s="30">
        <v>0</v>
      </c>
      <c r="O223" s="30">
        <v>0</v>
      </c>
      <c r="P223" s="30">
        <v>0</v>
      </c>
      <c r="Q223" s="30" t="s">
        <v>504</v>
      </c>
      <c r="R223" s="30">
        <v>0</v>
      </c>
      <c r="S223" s="30">
        <v>0</v>
      </c>
      <c r="T223" s="30">
        <v>0</v>
      </c>
      <c r="U223" s="30">
        <v>0</v>
      </c>
      <c r="V223" s="30">
        <v>0</v>
      </c>
      <c r="W223" s="30">
        <v>0</v>
      </c>
      <c r="X223" s="31">
        <v>0</v>
      </c>
      <c r="Y223" s="30" t="s">
        <v>41</v>
      </c>
      <c r="Z223" s="30">
        <v>0</v>
      </c>
      <c r="AA223" s="30">
        <v>0</v>
      </c>
      <c r="AB223" s="31" t="s">
        <v>38</v>
      </c>
      <c r="AC223" s="9">
        <v>0</v>
      </c>
      <c r="AD223" s="31">
        <v>0</v>
      </c>
      <c r="AE223" s="30">
        <v>98.2</v>
      </c>
      <c r="AF223" s="8">
        <v>43473</v>
      </c>
      <c r="AG223" s="9">
        <v>28.233333333333334</v>
      </c>
      <c r="AH223" s="9">
        <v>214</v>
      </c>
    </row>
    <row r="224" spans="1:34" x14ac:dyDescent="0.25">
      <c r="A224" s="127"/>
      <c r="B224" s="127"/>
      <c r="C224" s="127"/>
      <c r="D224" s="127"/>
      <c r="E224" s="127"/>
      <c r="F224" s="72">
        <v>52826673</v>
      </c>
      <c r="G224" s="31" t="s">
        <v>296</v>
      </c>
      <c r="H224" s="31" t="s">
        <v>297</v>
      </c>
      <c r="I224" s="30" t="s">
        <v>37</v>
      </c>
      <c r="J224" s="31" t="s">
        <v>38</v>
      </c>
      <c r="K224" s="31" t="s">
        <v>39</v>
      </c>
      <c r="L224" s="30" t="s">
        <v>44</v>
      </c>
      <c r="M224" s="30">
        <v>0</v>
      </c>
      <c r="N224" s="30">
        <v>0</v>
      </c>
      <c r="O224" s="30">
        <v>0</v>
      </c>
      <c r="P224" s="30">
        <v>0</v>
      </c>
      <c r="Q224" s="30" t="s">
        <v>155</v>
      </c>
      <c r="R224" s="30">
        <v>0</v>
      </c>
      <c r="S224" s="30">
        <v>0</v>
      </c>
      <c r="T224" s="30">
        <v>0</v>
      </c>
      <c r="U224" s="30">
        <v>0</v>
      </c>
      <c r="V224" s="30">
        <v>0</v>
      </c>
      <c r="W224" s="30">
        <v>0</v>
      </c>
      <c r="X224" s="31">
        <v>0</v>
      </c>
      <c r="Y224" s="30" t="s">
        <v>41</v>
      </c>
      <c r="Z224" s="30">
        <v>0</v>
      </c>
      <c r="AA224" s="30">
        <v>0</v>
      </c>
      <c r="AB224" s="31" t="s">
        <v>38</v>
      </c>
      <c r="AC224" s="9">
        <v>0</v>
      </c>
      <c r="AD224" s="31">
        <v>0</v>
      </c>
      <c r="AE224" s="30">
        <v>98.18</v>
      </c>
      <c r="AF224" s="8">
        <v>43473</v>
      </c>
      <c r="AG224" s="9">
        <v>28.233333333333334</v>
      </c>
      <c r="AH224" s="9">
        <v>215</v>
      </c>
    </row>
    <row r="225" spans="1:34" x14ac:dyDescent="0.25">
      <c r="A225" s="127"/>
      <c r="B225" s="127"/>
      <c r="C225" s="127"/>
      <c r="D225" s="127"/>
      <c r="E225" s="127"/>
      <c r="F225" s="72">
        <v>40993906</v>
      </c>
      <c r="G225" s="31" t="s">
        <v>315</v>
      </c>
      <c r="H225" s="31" t="s">
        <v>297</v>
      </c>
      <c r="I225" s="30" t="s">
        <v>37</v>
      </c>
      <c r="J225" s="31" t="s">
        <v>38</v>
      </c>
      <c r="K225" s="31" t="s">
        <v>39</v>
      </c>
      <c r="L225" s="30" t="s">
        <v>40</v>
      </c>
      <c r="M225" s="30" t="s">
        <v>185</v>
      </c>
      <c r="N225" s="30">
        <v>0</v>
      </c>
      <c r="O225" s="30">
        <v>0</v>
      </c>
      <c r="P225" s="30">
        <v>0</v>
      </c>
      <c r="Q225" s="30" t="s">
        <v>155</v>
      </c>
      <c r="R225" s="30">
        <v>0</v>
      </c>
      <c r="S225" s="30">
        <v>0</v>
      </c>
      <c r="T225" s="30">
        <v>0</v>
      </c>
      <c r="U225" s="30">
        <v>0</v>
      </c>
      <c r="V225" s="30">
        <v>0</v>
      </c>
      <c r="W225" s="30">
        <v>0</v>
      </c>
      <c r="X225" s="31">
        <v>0</v>
      </c>
      <c r="Y225" s="30" t="s">
        <v>41</v>
      </c>
      <c r="Z225" s="30">
        <v>0</v>
      </c>
      <c r="AA225" s="30">
        <v>0</v>
      </c>
      <c r="AB225" s="31" t="s">
        <v>38</v>
      </c>
      <c r="AC225" s="31">
        <v>0</v>
      </c>
      <c r="AD225" s="31">
        <v>0</v>
      </c>
      <c r="AE225" s="30">
        <v>98.14</v>
      </c>
      <c r="AF225" s="8">
        <v>43480</v>
      </c>
      <c r="AG225" s="9">
        <v>28</v>
      </c>
      <c r="AH225" s="9">
        <v>216</v>
      </c>
    </row>
    <row r="226" spans="1:34" x14ac:dyDescent="0.25">
      <c r="A226" s="127"/>
      <c r="B226" s="127"/>
      <c r="C226" s="127"/>
      <c r="D226" s="127"/>
      <c r="E226" s="127"/>
      <c r="F226" s="72">
        <v>51903767</v>
      </c>
      <c r="G226" s="31" t="s">
        <v>315</v>
      </c>
      <c r="H226" s="31" t="s">
        <v>297</v>
      </c>
      <c r="I226" s="30" t="s">
        <v>37</v>
      </c>
      <c r="J226" s="31" t="s">
        <v>38</v>
      </c>
      <c r="K226" s="31" t="s">
        <v>39</v>
      </c>
      <c r="L226" s="30" t="s">
        <v>40</v>
      </c>
      <c r="M226" s="30">
        <v>0</v>
      </c>
      <c r="N226" s="30">
        <v>0</v>
      </c>
      <c r="O226" s="30">
        <v>0</v>
      </c>
      <c r="P226" s="30">
        <v>0</v>
      </c>
      <c r="Q226" s="30" t="s">
        <v>181</v>
      </c>
      <c r="R226" s="30">
        <v>0</v>
      </c>
      <c r="S226" s="30">
        <v>0</v>
      </c>
      <c r="T226" s="30">
        <v>0</v>
      </c>
      <c r="U226" s="30">
        <v>0</v>
      </c>
      <c r="V226" s="30">
        <v>0</v>
      </c>
      <c r="W226" s="30">
        <v>0</v>
      </c>
      <c r="X226" s="31">
        <v>0</v>
      </c>
      <c r="Y226" s="30" t="s">
        <v>41</v>
      </c>
      <c r="Z226" s="30">
        <v>0</v>
      </c>
      <c r="AA226" s="30">
        <v>0</v>
      </c>
      <c r="AB226" s="31" t="s">
        <v>38</v>
      </c>
      <c r="AC226" s="9">
        <v>0</v>
      </c>
      <c r="AD226" s="31">
        <v>0</v>
      </c>
      <c r="AE226" s="30">
        <v>98.08</v>
      </c>
      <c r="AF226" s="8">
        <v>41306</v>
      </c>
      <c r="AG226" s="9">
        <v>100.46666666666667</v>
      </c>
      <c r="AH226" s="9">
        <v>217</v>
      </c>
    </row>
    <row r="227" spans="1:34" x14ac:dyDescent="0.25">
      <c r="A227" s="127"/>
      <c r="B227" s="127"/>
      <c r="C227" s="127"/>
      <c r="D227" s="127"/>
      <c r="E227" s="127"/>
      <c r="F227" s="72">
        <v>73112625</v>
      </c>
      <c r="G227" s="31" t="s">
        <v>296</v>
      </c>
      <c r="H227" s="31" t="s">
        <v>297</v>
      </c>
      <c r="I227" s="30" t="s">
        <v>37</v>
      </c>
      <c r="J227" s="31" t="s">
        <v>38</v>
      </c>
      <c r="K227" s="31" t="s">
        <v>39</v>
      </c>
      <c r="L227" s="30" t="s">
        <v>40</v>
      </c>
      <c r="M227" s="30">
        <v>0</v>
      </c>
      <c r="N227" s="30">
        <v>0</v>
      </c>
      <c r="O227" s="30">
        <v>0</v>
      </c>
      <c r="P227" s="30">
        <v>0</v>
      </c>
      <c r="Q227" s="30" t="s">
        <v>354</v>
      </c>
      <c r="R227" s="30">
        <v>0</v>
      </c>
      <c r="S227" s="30">
        <v>0</v>
      </c>
      <c r="T227" s="30">
        <v>0</v>
      </c>
      <c r="U227" s="30">
        <v>0</v>
      </c>
      <c r="V227" s="30">
        <v>0</v>
      </c>
      <c r="W227" s="30">
        <v>0</v>
      </c>
      <c r="X227" s="31">
        <v>0</v>
      </c>
      <c r="Y227" s="30" t="s">
        <v>41</v>
      </c>
      <c r="Z227" s="30">
        <v>0</v>
      </c>
      <c r="AA227" s="30">
        <v>0</v>
      </c>
      <c r="AB227" s="31" t="s">
        <v>38</v>
      </c>
      <c r="AC227" s="9">
        <v>0</v>
      </c>
      <c r="AD227" s="31">
        <v>0</v>
      </c>
      <c r="AE227" s="30">
        <v>98.07</v>
      </c>
      <c r="AF227" s="8">
        <v>36326</v>
      </c>
      <c r="AG227" s="9">
        <v>266.46666666666664</v>
      </c>
      <c r="AH227" s="9">
        <v>218</v>
      </c>
    </row>
    <row r="228" spans="1:34" x14ac:dyDescent="0.25">
      <c r="A228" s="127"/>
      <c r="B228" s="127"/>
      <c r="C228" s="127"/>
      <c r="D228" s="127"/>
      <c r="E228" s="127"/>
      <c r="F228" s="72">
        <v>51904502</v>
      </c>
      <c r="G228" s="31" t="s">
        <v>296</v>
      </c>
      <c r="H228" s="31" t="s">
        <v>297</v>
      </c>
      <c r="I228" s="30" t="s">
        <v>37</v>
      </c>
      <c r="J228" s="31" t="s">
        <v>38</v>
      </c>
      <c r="K228" s="31" t="s">
        <v>39</v>
      </c>
      <c r="L228" s="30" t="s">
        <v>74</v>
      </c>
      <c r="M228" s="30">
        <v>0</v>
      </c>
      <c r="N228" s="30">
        <v>0</v>
      </c>
      <c r="O228" s="30">
        <v>0</v>
      </c>
      <c r="P228" s="30">
        <v>0</v>
      </c>
      <c r="Q228" s="30" t="s">
        <v>312</v>
      </c>
      <c r="R228" s="30">
        <v>0</v>
      </c>
      <c r="S228" s="30">
        <v>0</v>
      </c>
      <c r="T228" s="30">
        <v>0</v>
      </c>
      <c r="U228" s="30">
        <v>0</v>
      </c>
      <c r="V228" s="30">
        <v>0</v>
      </c>
      <c r="W228" s="30">
        <v>0</v>
      </c>
      <c r="X228" s="31">
        <v>0</v>
      </c>
      <c r="Y228" s="30" t="s">
        <v>41</v>
      </c>
      <c r="Z228" s="30">
        <v>0</v>
      </c>
      <c r="AA228" s="30">
        <v>0</v>
      </c>
      <c r="AB228" s="31" t="s">
        <v>38</v>
      </c>
      <c r="AC228" s="9">
        <v>0</v>
      </c>
      <c r="AD228" s="9">
        <v>0</v>
      </c>
      <c r="AE228" s="30">
        <v>98.07</v>
      </c>
      <c r="AF228" s="8">
        <v>38209</v>
      </c>
      <c r="AG228" s="9">
        <v>203.7</v>
      </c>
      <c r="AH228" s="9">
        <v>219</v>
      </c>
    </row>
    <row r="229" spans="1:34" x14ac:dyDescent="0.25">
      <c r="A229" s="127"/>
      <c r="B229" s="127"/>
      <c r="C229" s="127"/>
      <c r="D229" s="127"/>
      <c r="E229" s="127"/>
      <c r="F229" s="72">
        <v>65497396</v>
      </c>
      <c r="G229" s="31" t="s">
        <v>296</v>
      </c>
      <c r="H229" s="31" t="s">
        <v>297</v>
      </c>
      <c r="I229" s="30" t="s">
        <v>37</v>
      </c>
      <c r="J229" s="31" t="s">
        <v>38</v>
      </c>
      <c r="K229" s="31" t="s">
        <v>39</v>
      </c>
      <c r="L229" s="30" t="s">
        <v>66</v>
      </c>
      <c r="M229" s="30">
        <v>0</v>
      </c>
      <c r="N229" s="30">
        <v>0</v>
      </c>
      <c r="O229" s="30">
        <v>0</v>
      </c>
      <c r="P229" s="30">
        <v>0</v>
      </c>
      <c r="Q229" s="30" t="s">
        <v>385</v>
      </c>
      <c r="R229" s="30">
        <v>0</v>
      </c>
      <c r="S229" s="30">
        <v>0</v>
      </c>
      <c r="T229" s="30">
        <v>0</v>
      </c>
      <c r="U229" s="30">
        <v>0</v>
      </c>
      <c r="V229" s="30">
        <v>0</v>
      </c>
      <c r="W229" s="30">
        <v>0</v>
      </c>
      <c r="X229" s="31">
        <v>0</v>
      </c>
      <c r="Y229" s="30" t="s">
        <v>41</v>
      </c>
      <c r="Z229" s="30">
        <v>0</v>
      </c>
      <c r="AA229" s="30">
        <v>0</v>
      </c>
      <c r="AB229" s="31" t="s">
        <v>38</v>
      </c>
      <c r="AC229" s="9">
        <v>0</v>
      </c>
      <c r="AD229" s="31">
        <v>0</v>
      </c>
      <c r="AE229" s="30">
        <v>98</v>
      </c>
      <c r="AF229" s="8">
        <v>34015</v>
      </c>
      <c r="AG229" s="9">
        <v>343.5</v>
      </c>
      <c r="AH229" s="9">
        <v>220</v>
      </c>
    </row>
    <row r="230" spans="1:34" x14ac:dyDescent="0.25">
      <c r="A230" s="127"/>
      <c r="B230" s="127"/>
      <c r="C230" s="127"/>
      <c r="D230" s="127"/>
      <c r="E230" s="127"/>
      <c r="F230" s="72">
        <v>52443369</v>
      </c>
      <c r="G230" s="31" t="s">
        <v>315</v>
      </c>
      <c r="H230" s="31" t="s">
        <v>297</v>
      </c>
      <c r="I230" s="30" t="s">
        <v>37</v>
      </c>
      <c r="J230" s="31" t="s">
        <v>38</v>
      </c>
      <c r="K230" s="31" t="s">
        <v>39</v>
      </c>
      <c r="L230" s="30" t="s">
        <v>40</v>
      </c>
      <c r="M230" s="30">
        <v>0</v>
      </c>
      <c r="N230" s="30">
        <v>0</v>
      </c>
      <c r="O230" s="30">
        <v>0</v>
      </c>
      <c r="P230" s="30">
        <v>0</v>
      </c>
      <c r="Q230" s="30" t="s">
        <v>505</v>
      </c>
      <c r="R230" s="30">
        <v>0</v>
      </c>
      <c r="S230" s="30">
        <v>0</v>
      </c>
      <c r="T230" s="30">
        <v>0</v>
      </c>
      <c r="U230" s="30">
        <v>0</v>
      </c>
      <c r="V230" s="30">
        <v>0</v>
      </c>
      <c r="W230" s="30">
        <v>0</v>
      </c>
      <c r="X230" s="31">
        <v>0</v>
      </c>
      <c r="Y230" s="30" t="s">
        <v>41</v>
      </c>
      <c r="Z230" s="30">
        <v>0</v>
      </c>
      <c r="AA230" s="30">
        <v>0</v>
      </c>
      <c r="AB230" s="31" t="s">
        <v>38</v>
      </c>
      <c r="AC230" s="31">
        <v>0</v>
      </c>
      <c r="AD230" s="31">
        <v>0</v>
      </c>
      <c r="AE230" s="30">
        <v>98</v>
      </c>
      <c r="AF230" s="8">
        <v>37718</v>
      </c>
      <c r="AG230" s="9">
        <v>220.06666666666666</v>
      </c>
      <c r="AH230" s="9">
        <v>221</v>
      </c>
    </row>
    <row r="231" spans="1:34" x14ac:dyDescent="0.25">
      <c r="A231" s="127"/>
      <c r="B231" s="127"/>
      <c r="C231" s="127"/>
      <c r="D231" s="127"/>
      <c r="E231" s="127"/>
      <c r="F231" s="72">
        <v>52757687</v>
      </c>
      <c r="G231" s="31" t="s">
        <v>296</v>
      </c>
      <c r="H231" s="31" t="s">
        <v>297</v>
      </c>
      <c r="I231" s="30" t="s">
        <v>37</v>
      </c>
      <c r="J231" s="31" t="s">
        <v>38</v>
      </c>
      <c r="K231" s="31" t="s">
        <v>39</v>
      </c>
      <c r="L231" s="30" t="s">
        <v>40</v>
      </c>
      <c r="M231" s="30">
        <v>0</v>
      </c>
      <c r="N231" s="30">
        <v>0</v>
      </c>
      <c r="O231" s="30">
        <v>0</v>
      </c>
      <c r="P231" s="30">
        <v>0</v>
      </c>
      <c r="Q231" s="30" t="s">
        <v>312</v>
      </c>
      <c r="R231" s="30">
        <v>0</v>
      </c>
      <c r="S231" s="30">
        <v>0</v>
      </c>
      <c r="T231" s="30">
        <v>0</v>
      </c>
      <c r="U231" s="30">
        <v>0</v>
      </c>
      <c r="V231" s="30">
        <v>0</v>
      </c>
      <c r="W231" s="30">
        <v>0</v>
      </c>
      <c r="X231" s="31">
        <v>0</v>
      </c>
      <c r="Y231" s="30" t="s">
        <v>41</v>
      </c>
      <c r="Z231" s="30">
        <v>0</v>
      </c>
      <c r="AA231" s="30">
        <v>0</v>
      </c>
      <c r="AB231" s="31" t="s">
        <v>38</v>
      </c>
      <c r="AC231" s="9">
        <v>0</v>
      </c>
      <c r="AD231" s="31">
        <v>0</v>
      </c>
      <c r="AE231" s="30">
        <v>97.9</v>
      </c>
      <c r="AF231" s="8">
        <v>40679</v>
      </c>
      <c r="AG231" s="9">
        <v>121.36666666666666</v>
      </c>
      <c r="AH231" s="9">
        <v>222</v>
      </c>
    </row>
    <row r="232" spans="1:34" x14ac:dyDescent="0.25">
      <c r="A232" s="127"/>
      <c r="B232" s="127"/>
      <c r="C232" s="127"/>
      <c r="D232" s="127"/>
      <c r="E232" s="127"/>
      <c r="F232" s="72">
        <v>39799803</v>
      </c>
      <c r="G232" s="31" t="s">
        <v>296</v>
      </c>
      <c r="H232" s="31" t="s">
        <v>297</v>
      </c>
      <c r="I232" s="30" t="s">
        <v>37</v>
      </c>
      <c r="J232" s="31" t="s">
        <v>38</v>
      </c>
      <c r="K232" s="31" t="s">
        <v>39</v>
      </c>
      <c r="L232" s="30" t="s">
        <v>56</v>
      </c>
      <c r="M232" s="30">
        <v>0</v>
      </c>
      <c r="N232" s="30">
        <v>0</v>
      </c>
      <c r="O232" s="30">
        <v>0</v>
      </c>
      <c r="P232" s="30">
        <v>0</v>
      </c>
      <c r="Q232" s="30" t="s">
        <v>195</v>
      </c>
      <c r="R232" s="30">
        <v>0</v>
      </c>
      <c r="S232" s="30">
        <v>0</v>
      </c>
      <c r="T232" s="30">
        <v>0</v>
      </c>
      <c r="U232" s="30">
        <v>0</v>
      </c>
      <c r="V232" s="30">
        <v>0</v>
      </c>
      <c r="W232" s="30">
        <v>0</v>
      </c>
      <c r="X232" s="31">
        <v>0</v>
      </c>
      <c r="Y232" s="30" t="s">
        <v>41</v>
      </c>
      <c r="Z232" s="30">
        <v>0</v>
      </c>
      <c r="AA232" s="30">
        <v>0</v>
      </c>
      <c r="AB232" s="31" t="s">
        <v>38</v>
      </c>
      <c r="AC232" s="9">
        <v>0</v>
      </c>
      <c r="AD232" s="9">
        <v>0</v>
      </c>
      <c r="AE232" s="30">
        <v>97.79</v>
      </c>
      <c r="AF232" s="8">
        <v>34015</v>
      </c>
      <c r="AG232" s="9">
        <v>343.5</v>
      </c>
      <c r="AH232" s="9">
        <v>223</v>
      </c>
    </row>
    <row r="233" spans="1:34" x14ac:dyDescent="0.25">
      <c r="A233" s="127"/>
      <c r="B233" s="127"/>
      <c r="C233" s="127"/>
      <c r="D233" s="127"/>
      <c r="E233" s="127"/>
      <c r="F233" s="72">
        <v>52823849</v>
      </c>
      <c r="G233" s="31" t="s">
        <v>315</v>
      </c>
      <c r="H233" s="31" t="s">
        <v>297</v>
      </c>
      <c r="I233" s="30" t="s">
        <v>37</v>
      </c>
      <c r="J233" s="31" t="s">
        <v>38</v>
      </c>
      <c r="K233" s="31" t="s">
        <v>39</v>
      </c>
      <c r="L233" s="30" t="s">
        <v>103</v>
      </c>
      <c r="M233" s="30" t="s">
        <v>359</v>
      </c>
      <c r="N233" s="30" t="s">
        <v>403</v>
      </c>
      <c r="O233" s="30">
        <v>0</v>
      </c>
      <c r="P233" s="30">
        <v>0</v>
      </c>
      <c r="Q233" s="30" t="s">
        <v>155</v>
      </c>
      <c r="R233" s="30">
        <v>0</v>
      </c>
      <c r="S233" s="30">
        <v>0</v>
      </c>
      <c r="T233" s="30">
        <v>0</v>
      </c>
      <c r="U233" s="30">
        <v>0</v>
      </c>
      <c r="V233" s="30">
        <v>0</v>
      </c>
      <c r="W233" s="30">
        <v>0</v>
      </c>
      <c r="X233" s="31">
        <v>0</v>
      </c>
      <c r="Y233" s="30" t="s">
        <v>41</v>
      </c>
      <c r="Z233" s="30">
        <v>0</v>
      </c>
      <c r="AA233" s="30">
        <v>0</v>
      </c>
      <c r="AB233" s="31" t="s">
        <v>38</v>
      </c>
      <c r="AC233" s="9">
        <v>0</v>
      </c>
      <c r="AD233" s="31">
        <v>0</v>
      </c>
      <c r="AE233" s="30">
        <v>97.51</v>
      </c>
      <c r="AF233" s="8">
        <v>43731</v>
      </c>
      <c r="AG233" s="9">
        <v>19.633333333333333</v>
      </c>
      <c r="AH233" s="9">
        <v>224</v>
      </c>
    </row>
    <row r="234" spans="1:34" x14ac:dyDescent="0.25">
      <c r="A234" s="127"/>
      <c r="B234" s="127"/>
      <c r="C234" s="127"/>
      <c r="D234" s="127"/>
      <c r="E234" s="127"/>
      <c r="F234" s="72">
        <v>51988382</v>
      </c>
      <c r="G234" s="31" t="s">
        <v>296</v>
      </c>
      <c r="H234" s="31" t="s">
        <v>297</v>
      </c>
      <c r="I234" s="30" t="s">
        <v>37</v>
      </c>
      <c r="J234" s="31" t="s">
        <v>38</v>
      </c>
      <c r="K234" s="31" t="s">
        <v>39</v>
      </c>
      <c r="L234" s="30" t="s">
        <v>40</v>
      </c>
      <c r="M234" s="30">
        <v>0</v>
      </c>
      <c r="N234" s="30">
        <v>0</v>
      </c>
      <c r="O234" s="30">
        <v>0</v>
      </c>
      <c r="P234" s="30">
        <v>0</v>
      </c>
      <c r="Q234" s="30" t="s">
        <v>349</v>
      </c>
      <c r="R234" s="30">
        <v>0</v>
      </c>
      <c r="S234" s="30">
        <v>0</v>
      </c>
      <c r="T234" s="30">
        <v>0</v>
      </c>
      <c r="U234" s="30">
        <v>0</v>
      </c>
      <c r="V234" s="30">
        <v>0</v>
      </c>
      <c r="W234" s="30">
        <v>0</v>
      </c>
      <c r="X234" s="31">
        <v>0</v>
      </c>
      <c r="Y234" s="30" t="s">
        <v>41</v>
      </c>
      <c r="Z234" s="30">
        <v>0</v>
      </c>
      <c r="AA234" s="30">
        <v>0</v>
      </c>
      <c r="AB234" s="31" t="s">
        <v>38</v>
      </c>
      <c r="AC234" s="9">
        <v>0</v>
      </c>
      <c r="AD234" s="31">
        <v>0</v>
      </c>
      <c r="AE234" s="30">
        <v>97.5</v>
      </c>
      <c r="AF234" s="8">
        <v>34015</v>
      </c>
      <c r="AG234" s="9">
        <v>343.5</v>
      </c>
      <c r="AH234" s="9">
        <v>225</v>
      </c>
    </row>
    <row r="235" spans="1:34" x14ac:dyDescent="0.25">
      <c r="A235" s="127"/>
      <c r="B235" s="127"/>
      <c r="C235" s="127"/>
      <c r="D235" s="127"/>
      <c r="E235" s="127"/>
      <c r="F235" s="72">
        <v>51789734</v>
      </c>
      <c r="G235" s="31" t="s">
        <v>296</v>
      </c>
      <c r="H235" s="31" t="s">
        <v>297</v>
      </c>
      <c r="I235" s="30" t="s">
        <v>37</v>
      </c>
      <c r="J235" s="31" t="s">
        <v>38</v>
      </c>
      <c r="K235" s="31" t="s">
        <v>39</v>
      </c>
      <c r="L235" s="30" t="s">
        <v>74</v>
      </c>
      <c r="M235" s="30">
        <v>0</v>
      </c>
      <c r="N235" s="30">
        <v>0</v>
      </c>
      <c r="O235" s="30">
        <v>0</v>
      </c>
      <c r="P235" s="30">
        <v>0</v>
      </c>
      <c r="Q235" s="30" t="s">
        <v>349</v>
      </c>
      <c r="R235" s="30">
        <v>0</v>
      </c>
      <c r="S235" s="30">
        <v>0</v>
      </c>
      <c r="T235" s="30">
        <v>0</v>
      </c>
      <c r="U235" s="30">
        <v>0</v>
      </c>
      <c r="V235" s="30">
        <v>0</v>
      </c>
      <c r="W235" s="30">
        <v>0</v>
      </c>
      <c r="X235" s="31">
        <v>0</v>
      </c>
      <c r="Y235" s="30" t="s">
        <v>41</v>
      </c>
      <c r="Z235" s="30">
        <v>0</v>
      </c>
      <c r="AA235" s="30">
        <v>0</v>
      </c>
      <c r="AB235" s="31" t="s">
        <v>38</v>
      </c>
      <c r="AC235" s="9">
        <v>0</v>
      </c>
      <c r="AD235" s="31">
        <v>0</v>
      </c>
      <c r="AE235" s="30">
        <v>97.45</v>
      </c>
      <c r="AF235" s="8">
        <v>34015</v>
      </c>
      <c r="AG235" s="9">
        <v>343.5</v>
      </c>
      <c r="AH235" s="9">
        <v>226</v>
      </c>
    </row>
    <row r="236" spans="1:34" x14ac:dyDescent="0.25">
      <c r="A236" s="127"/>
      <c r="B236" s="127"/>
      <c r="C236" s="127"/>
      <c r="D236" s="127"/>
      <c r="E236" s="127"/>
      <c r="F236" s="72">
        <v>51708341</v>
      </c>
      <c r="G236" s="31" t="s">
        <v>296</v>
      </c>
      <c r="H236" s="31" t="s">
        <v>297</v>
      </c>
      <c r="I236" s="30" t="s">
        <v>37</v>
      </c>
      <c r="J236" s="31" t="s">
        <v>38</v>
      </c>
      <c r="K236" s="31" t="s">
        <v>39</v>
      </c>
      <c r="L236" s="30" t="s">
        <v>740</v>
      </c>
      <c r="M236" s="30">
        <v>0</v>
      </c>
      <c r="N236" s="30" t="s">
        <v>741</v>
      </c>
      <c r="O236" s="30">
        <v>0</v>
      </c>
      <c r="P236" s="30">
        <v>0</v>
      </c>
      <c r="Q236" s="30" t="s">
        <v>356</v>
      </c>
      <c r="R236" s="30">
        <v>0</v>
      </c>
      <c r="S236" s="30">
        <v>0</v>
      </c>
      <c r="T236" s="30">
        <v>0</v>
      </c>
      <c r="U236" s="30">
        <v>0</v>
      </c>
      <c r="V236" s="30">
        <v>0</v>
      </c>
      <c r="W236" s="30">
        <v>0</v>
      </c>
      <c r="X236" s="31">
        <v>0</v>
      </c>
      <c r="Y236" s="30" t="s">
        <v>41</v>
      </c>
      <c r="Z236" s="30">
        <v>0</v>
      </c>
      <c r="AA236" s="30">
        <v>0</v>
      </c>
      <c r="AB236" s="31" t="s">
        <v>38</v>
      </c>
      <c r="AC236" s="9">
        <v>0</v>
      </c>
      <c r="AD236" s="31">
        <v>0</v>
      </c>
      <c r="AE236" s="30">
        <v>97.3</v>
      </c>
      <c r="AF236" s="8">
        <v>38293</v>
      </c>
      <c r="AG236" s="9">
        <v>200.9</v>
      </c>
      <c r="AH236" s="9">
        <v>227</v>
      </c>
    </row>
    <row r="237" spans="1:34" x14ac:dyDescent="0.25">
      <c r="A237" s="127"/>
      <c r="B237" s="127"/>
      <c r="C237" s="127"/>
      <c r="D237" s="127"/>
      <c r="E237" s="127"/>
      <c r="F237" s="72">
        <v>20859248</v>
      </c>
      <c r="G237" s="31" t="s">
        <v>296</v>
      </c>
      <c r="H237" s="31" t="s">
        <v>297</v>
      </c>
      <c r="I237" s="30" t="s">
        <v>37</v>
      </c>
      <c r="J237" s="31" t="s">
        <v>38</v>
      </c>
      <c r="K237" s="31" t="s">
        <v>39</v>
      </c>
      <c r="L237" s="30" t="s">
        <v>386</v>
      </c>
      <c r="M237" s="30">
        <v>0</v>
      </c>
      <c r="N237" s="30">
        <v>0</v>
      </c>
      <c r="O237" s="30">
        <v>0</v>
      </c>
      <c r="P237" s="30">
        <v>0</v>
      </c>
      <c r="Q237" s="30" t="s">
        <v>171</v>
      </c>
      <c r="R237" s="30">
        <v>0</v>
      </c>
      <c r="S237" s="30">
        <v>0</v>
      </c>
      <c r="T237" s="30">
        <v>0</v>
      </c>
      <c r="U237" s="30">
        <v>0</v>
      </c>
      <c r="V237" s="30">
        <v>0</v>
      </c>
      <c r="W237" s="30">
        <v>0</v>
      </c>
      <c r="X237" s="31">
        <v>0</v>
      </c>
      <c r="Y237" s="30" t="s">
        <v>41</v>
      </c>
      <c r="Z237" s="30">
        <v>0</v>
      </c>
      <c r="AA237" s="30">
        <v>0</v>
      </c>
      <c r="AB237" s="31" t="s">
        <v>38</v>
      </c>
      <c r="AC237" s="9">
        <v>0</v>
      </c>
      <c r="AD237" s="31">
        <v>0</v>
      </c>
      <c r="AE237" s="30">
        <v>97.23</v>
      </c>
      <c r="AF237" s="8">
        <v>34015</v>
      </c>
      <c r="AG237" s="9">
        <v>343.5</v>
      </c>
      <c r="AH237" s="9">
        <v>228</v>
      </c>
    </row>
    <row r="238" spans="1:34" x14ac:dyDescent="0.25">
      <c r="A238" s="127"/>
      <c r="B238" s="127"/>
      <c r="C238" s="127"/>
      <c r="D238" s="127"/>
      <c r="E238" s="127"/>
      <c r="F238" s="72">
        <v>52770395</v>
      </c>
      <c r="G238" s="31" t="s">
        <v>296</v>
      </c>
      <c r="H238" s="31" t="s">
        <v>297</v>
      </c>
      <c r="I238" s="30" t="s">
        <v>37</v>
      </c>
      <c r="J238" s="31" t="s">
        <v>38</v>
      </c>
      <c r="K238" s="31" t="s">
        <v>39</v>
      </c>
      <c r="L238" s="30" t="s">
        <v>44</v>
      </c>
      <c r="M238" s="30">
        <v>0</v>
      </c>
      <c r="N238" s="30">
        <v>0</v>
      </c>
      <c r="O238" s="30">
        <v>0</v>
      </c>
      <c r="P238" s="30">
        <v>0</v>
      </c>
      <c r="Q238" s="30" t="s">
        <v>319</v>
      </c>
      <c r="R238" s="30">
        <v>0</v>
      </c>
      <c r="S238" s="30">
        <v>0</v>
      </c>
      <c r="T238" s="30">
        <v>0</v>
      </c>
      <c r="U238" s="30">
        <v>0</v>
      </c>
      <c r="V238" s="30">
        <v>0</v>
      </c>
      <c r="W238" s="30">
        <v>0</v>
      </c>
      <c r="X238" s="31">
        <v>0</v>
      </c>
      <c r="Y238" s="30" t="s">
        <v>41</v>
      </c>
      <c r="Z238" s="30">
        <v>0</v>
      </c>
      <c r="AA238" s="30">
        <v>0</v>
      </c>
      <c r="AB238" s="31" t="s">
        <v>38</v>
      </c>
      <c r="AC238" s="9">
        <v>0</v>
      </c>
      <c r="AD238" s="31">
        <v>0</v>
      </c>
      <c r="AE238" s="30">
        <v>97.23</v>
      </c>
      <c r="AF238" s="8">
        <v>42278</v>
      </c>
      <c r="AG238" s="9">
        <v>68.066666666666663</v>
      </c>
      <c r="AH238" s="9">
        <v>229</v>
      </c>
    </row>
    <row r="239" spans="1:34" x14ac:dyDescent="0.25">
      <c r="A239" s="127"/>
      <c r="B239" s="127"/>
      <c r="C239" s="127"/>
      <c r="D239" s="127"/>
      <c r="E239" s="127"/>
      <c r="F239" s="72">
        <v>52303175</v>
      </c>
      <c r="G239" s="31" t="s">
        <v>296</v>
      </c>
      <c r="H239" s="31" t="s">
        <v>297</v>
      </c>
      <c r="I239" s="30" t="s">
        <v>37</v>
      </c>
      <c r="J239" s="31" t="s">
        <v>38</v>
      </c>
      <c r="K239" s="31" t="s">
        <v>39</v>
      </c>
      <c r="L239" s="30" t="s">
        <v>56</v>
      </c>
      <c r="M239" s="30">
        <v>0</v>
      </c>
      <c r="N239" s="30" t="s">
        <v>175</v>
      </c>
      <c r="O239" s="30">
        <v>0</v>
      </c>
      <c r="P239" s="30">
        <v>0</v>
      </c>
      <c r="Q239" s="30" t="s">
        <v>195</v>
      </c>
      <c r="R239" s="30">
        <v>0</v>
      </c>
      <c r="S239" s="30">
        <v>0</v>
      </c>
      <c r="T239" s="30">
        <v>0</v>
      </c>
      <c r="U239" s="30">
        <v>0</v>
      </c>
      <c r="V239" s="30">
        <v>0</v>
      </c>
      <c r="W239" s="30">
        <v>0</v>
      </c>
      <c r="X239" s="31">
        <v>0</v>
      </c>
      <c r="Y239" s="30" t="s">
        <v>41</v>
      </c>
      <c r="Z239" s="30">
        <v>0</v>
      </c>
      <c r="AA239" s="30">
        <v>0</v>
      </c>
      <c r="AB239" s="31" t="s">
        <v>38</v>
      </c>
      <c r="AC239" s="9">
        <v>0</v>
      </c>
      <c r="AD239" s="31">
        <v>0</v>
      </c>
      <c r="AE239" s="30">
        <v>97.21</v>
      </c>
      <c r="AF239" s="8">
        <v>43473</v>
      </c>
      <c r="AG239" s="9">
        <v>28.233333333333334</v>
      </c>
      <c r="AH239" s="9">
        <v>230</v>
      </c>
    </row>
    <row r="240" spans="1:34" x14ac:dyDescent="0.25">
      <c r="A240" s="127"/>
      <c r="B240" s="127"/>
      <c r="C240" s="127"/>
      <c r="D240" s="127"/>
      <c r="E240" s="127"/>
      <c r="F240" s="72">
        <v>1033693530</v>
      </c>
      <c r="G240" s="31" t="s">
        <v>296</v>
      </c>
      <c r="H240" s="31" t="s">
        <v>297</v>
      </c>
      <c r="I240" s="30" t="s">
        <v>37</v>
      </c>
      <c r="J240" s="31" t="s">
        <v>38</v>
      </c>
      <c r="K240" s="31" t="s">
        <v>39</v>
      </c>
      <c r="L240" s="30" t="s">
        <v>66</v>
      </c>
      <c r="M240" s="30">
        <v>0</v>
      </c>
      <c r="N240" s="30">
        <v>0</v>
      </c>
      <c r="O240" s="30">
        <v>0</v>
      </c>
      <c r="P240" s="30">
        <v>0</v>
      </c>
      <c r="Q240" s="30" t="s">
        <v>155</v>
      </c>
      <c r="R240" s="30">
        <v>0</v>
      </c>
      <c r="S240" s="30">
        <v>0</v>
      </c>
      <c r="T240" s="30">
        <v>0</v>
      </c>
      <c r="U240" s="30">
        <v>0</v>
      </c>
      <c r="V240" s="30">
        <v>0</v>
      </c>
      <c r="W240" s="30">
        <v>0</v>
      </c>
      <c r="X240" s="31">
        <v>0</v>
      </c>
      <c r="Y240" s="30" t="s">
        <v>41</v>
      </c>
      <c r="Z240" s="30">
        <v>0</v>
      </c>
      <c r="AA240" s="30">
        <v>0</v>
      </c>
      <c r="AB240" s="31" t="s">
        <v>38</v>
      </c>
      <c r="AC240" s="9">
        <v>0</v>
      </c>
      <c r="AD240" s="31">
        <v>0</v>
      </c>
      <c r="AE240" s="30">
        <v>97.08</v>
      </c>
      <c r="AF240" s="8">
        <v>43481</v>
      </c>
      <c r="AG240" s="9">
        <v>27.966666666666665</v>
      </c>
      <c r="AH240" s="9">
        <v>231</v>
      </c>
    </row>
    <row r="241" spans="1:34" x14ac:dyDescent="0.25">
      <c r="A241" s="127"/>
      <c r="B241" s="127"/>
      <c r="C241" s="127"/>
      <c r="D241" s="127"/>
      <c r="E241" s="127"/>
      <c r="F241" s="72">
        <v>41680213</v>
      </c>
      <c r="G241" s="31" t="s">
        <v>296</v>
      </c>
      <c r="H241" s="31" t="s">
        <v>297</v>
      </c>
      <c r="I241" s="30" t="s">
        <v>37</v>
      </c>
      <c r="J241" s="31" t="s">
        <v>38</v>
      </c>
      <c r="K241" s="31" t="s">
        <v>39</v>
      </c>
      <c r="L241" s="30" t="s">
        <v>74</v>
      </c>
      <c r="M241" s="30">
        <v>0</v>
      </c>
      <c r="N241" s="30">
        <v>0</v>
      </c>
      <c r="O241" s="30">
        <v>0</v>
      </c>
      <c r="P241" s="30">
        <v>0</v>
      </c>
      <c r="Q241" s="30" t="s">
        <v>171</v>
      </c>
      <c r="R241" s="30">
        <v>0</v>
      </c>
      <c r="S241" s="30">
        <v>0</v>
      </c>
      <c r="T241" s="30">
        <v>0</v>
      </c>
      <c r="U241" s="30">
        <v>0</v>
      </c>
      <c r="V241" s="30">
        <v>0</v>
      </c>
      <c r="W241" s="30">
        <v>0</v>
      </c>
      <c r="X241" s="31">
        <v>0</v>
      </c>
      <c r="Y241" s="30" t="s">
        <v>41</v>
      </c>
      <c r="Z241" s="30">
        <v>0</v>
      </c>
      <c r="AA241" s="30">
        <v>0</v>
      </c>
      <c r="AB241" s="31" t="s">
        <v>38</v>
      </c>
      <c r="AC241" s="9">
        <v>0</v>
      </c>
      <c r="AD241" s="31">
        <v>0</v>
      </c>
      <c r="AE241" s="30">
        <v>97</v>
      </c>
      <c r="AF241" s="8">
        <v>34015</v>
      </c>
      <c r="AG241" s="9">
        <v>343.5</v>
      </c>
      <c r="AH241" s="9">
        <v>232</v>
      </c>
    </row>
    <row r="242" spans="1:34" x14ac:dyDescent="0.25">
      <c r="A242" s="127"/>
      <c r="B242" s="127"/>
      <c r="C242" s="127"/>
      <c r="D242" s="127"/>
      <c r="E242" s="127"/>
      <c r="F242" s="72">
        <v>51965172</v>
      </c>
      <c r="G242" s="31" t="s">
        <v>296</v>
      </c>
      <c r="H242" s="31" t="s">
        <v>297</v>
      </c>
      <c r="I242" s="30" t="s">
        <v>37</v>
      </c>
      <c r="J242" s="31" t="s">
        <v>38</v>
      </c>
      <c r="K242" s="31" t="s">
        <v>39</v>
      </c>
      <c r="L242" s="30" t="s">
        <v>40</v>
      </c>
      <c r="M242" s="30">
        <v>0</v>
      </c>
      <c r="N242" s="30">
        <v>0</v>
      </c>
      <c r="O242" s="30">
        <v>0</v>
      </c>
      <c r="P242" s="30">
        <v>0</v>
      </c>
      <c r="Q242" s="30" t="s">
        <v>195</v>
      </c>
      <c r="R242" s="30">
        <v>0</v>
      </c>
      <c r="S242" s="30">
        <v>0</v>
      </c>
      <c r="T242" s="30">
        <v>0</v>
      </c>
      <c r="U242" s="30">
        <v>0</v>
      </c>
      <c r="V242" s="30">
        <v>0</v>
      </c>
      <c r="W242" s="30">
        <v>0</v>
      </c>
      <c r="X242" s="31">
        <v>0</v>
      </c>
      <c r="Y242" s="30" t="s">
        <v>41</v>
      </c>
      <c r="Z242" s="30">
        <v>0</v>
      </c>
      <c r="AA242" s="30">
        <v>0</v>
      </c>
      <c r="AB242" s="31" t="s">
        <v>38</v>
      </c>
      <c r="AC242" s="9">
        <v>0</v>
      </c>
      <c r="AD242" s="31">
        <v>0</v>
      </c>
      <c r="AE242" s="30">
        <v>97</v>
      </c>
      <c r="AF242" s="8">
        <v>34015</v>
      </c>
      <c r="AG242" s="9">
        <v>343.5</v>
      </c>
      <c r="AH242" s="9">
        <v>233</v>
      </c>
    </row>
    <row r="243" spans="1:34" x14ac:dyDescent="0.25">
      <c r="A243" s="127"/>
      <c r="B243" s="127"/>
      <c r="C243" s="127"/>
      <c r="D243" s="127"/>
      <c r="E243" s="127"/>
      <c r="F243" s="72">
        <v>52068979</v>
      </c>
      <c r="G243" s="31" t="s">
        <v>296</v>
      </c>
      <c r="H243" s="31" t="s">
        <v>297</v>
      </c>
      <c r="I243" s="30" t="s">
        <v>37</v>
      </c>
      <c r="J243" s="31" t="s">
        <v>38</v>
      </c>
      <c r="K243" s="31" t="s">
        <v>39</v>
      </c>
      <c r="L243" s="30" t="s">
        <v>74</v>
      </c>
      <c r="M243" s="30">
        <v>0</v>
      </c>
      <c r="N243" s="30">
        <v>0</v>
      </c>
      <c r="O243" s="30">
        <v>0</v>
      </c>
      <c r="P243" s="30">
        <v>0</v>
      </c>
      <c r="Q243" s="30" t="s">
        <v>195</v>
      </c>
      <c r="R243" s="30">
        <v>0</v>
      </c>
      <c r="S243" s="30">
        <v>0</v>
      </c>
      <c r="T243" s="30">
        <v>0</v>
      </c>
      <c r="U243" s="30">
        <v>0</v>
      </c>
      <c r="V243" s="30">
        <v>0</v>
      </c>
      <c r="W243" s="30">
        <v>0</v>
      </c>
      <c r="X243" s="31">
        <v>0</v>
      </c>
      <c r="Y243" s="30" t="s">
        <v>41</v>
      </c>
      <c r="Z243" s="30">
        <v>0</v>
      </c>
      <c r="AA243" s="30">
        <v>0</v>
      </c>
      <c r="AB243" s="31" t="s">
        <v>38</v>
      </c>
      <c r="AC243" s="9">
        <v>0</v>
      </c>
      <c r="AD243" s="31">
        <v>0</v>
      </c>
      <c r="AE243" s="30">
        <v>97</v>
      </c>
      <c r="AF243" s="8">
        <v>36788</v>
      </c>
      <c r="AG243" s="9">
        <v>251.06666666666666</v>
      </c>
      <c r="AH243" s="9">
        <v>234</v>
      </c>
    </row>
    <row r="244" spans="1:34" x14ac:dyDescent="0.25">
      <c r="A244" s="127"/>
      <c r="B244" s="127"/>
      <c r="C244" s="127"/>
      <c r="D244" s="127"/>
      <c r="E244" s="127"/>
      <c r="F244" s="72">
        <v>79529445</v>
      </c>
      <c r="G244" s="31" t="s">
        <v>296</v>
      </c>
      <c r="H244" s="31" t="s">
        <v>297</v>
      </c>
      <c r="I244" s="30" t="s">
        <v>37</v>
      </c>
      <c r="J244" s="31" t="s">
        <v>38</v>
      </c>
      <c r="K244" s="31" t="s">
        <v>39</v>
      </c>
      <c r="L244" s="30" t="s">
        <v>78</v>
      </c>
      <c r="M244" s="30">
        <v>0</v>
      </c>
      <c r="N244" s="30">
        <v>0</v>
      </c>
      <c r="O244" s="30">
        <v>0</v>
      </c>
      <c r="P244" s="30">
        <v>0</v>
      </c>
      <c r="Q244" s="30" t="s">
        <v>195</v>
      </c>
      <c r="R244" s="30">
        <v>0</v>
      </c>
      <c r="S244" s="30">
        <v>0</v>
      </c>
      <c r="T244" s="30">
        <v>0</v>
      </c>
      <c r="U244" s="30">
        <v>0</v>
      </c>
      <c r="V244" s="30">
        <v>0</v>
      </c>
      <c r="W244" s="30">
        <v>0</v>
      </c>
      <c r="X244" s="31">
        <v>0</v>
      </c>
      <c r="Y244" s="30" t="s">
        <v>41</v>
      </c>
      <c r="Z244" s="30">
        <v>0</v>
      </c>
      <c r="AA244" s="30">
        <v>0</v>
      </c>
      <c r="AB244" s="31" t="s">
        <v>38</v>
      </c>
      <c r="AC244" s="9">
        <v>0</v>
      </c>
      <c r="AD244" s="31">
        <v>0</v>
      </c>
      <c r="AE244" s="30">
        <v>96.83</v>
      </c>
      <c r="AF244" s="8">
        <v>34029</v>
      </c>
      <c r="AG244" s="9">
        <v>343.03333333333336</v>
      </c>
      <c r="AH244" s="9">
        <v>235</v>
      </c>
    </row>
    <row r="245" spans="1:34" x14ac:dyDescent="0.25">
      <c r="A245" s="127"/>
      <c r="B245" s="127"/>
      <c r="C245" s="127"/>
      <c r="D245" s="127"/>
      <c r="E245" s="127"/>
      <c r="F245" s="72">
        <v>3064621</v>
      </c>
      <c r="G245" s="31" t="s">
        <v>296</v>
      </c>
      <c r="H245" s="31" t="s">
        <v>297</v>
      </c>
      <c r="I245" s="30" t="s">
        <v>37</v>
      </c>
      <c r="J245" s="31" t="s">
        <v>38</v>
      </c>
      <c r="K245" s="31" t="s">
        <v>39</v>
      </c>
      <c r="L245" s="30" t="s">
        <v>121</v>
      </c>
      <c r="M245" s="30">
        <v>0</v>
      </c>
      <c r="N245" s="30">
        <v>0</v>
      </c>
      <c r="O245" s="30">
        <v>0</v>
      </c>
      <c r="P245" s="30">
        <v>0</v>
      </c>
      <c r="Q245" s="30" t="s">
        <v>491</v>
      </c>
      <c r="R245" s="30">
        <v>0</v>
      </c>
      <c r="S245" s="30">
        <v>0</v>
      </c>
      <c r="T245" s="30">
        <v>0</v>
      </c>
      <c r="U245" s="30">
        <v>0</v>
      </c>
      <c r="V245" s="30">
        <v>0</v>
      </c>
      <c r="W245" s="30">
        <v>0</v>
      </c>
      <c r="X245" s="31">
        <v>0</v>
      </c>
      <c r="Y245" s="30" t="s">
        <v>41</v>
      </c>
      <c r="Z245" s="30">
        <v>0</v>
      </c>
      <c r="AA245" s="30">
        <v>0</v>
      </c>
      <c r="AB245" s="31" t="s">
        <v>38</v>
      </c>
      <c r="AC245" s="9">
        <v>0</v>
      </c>
      <c r="AD245" s="31">
        <v>0</v>
      </c>
      <c r="AE245" s="30">
        <v>96.72</v>
      </c>
      <c r="AF245" s="8">
        <v>34015</v>
      </c>
      <c r="AG245" s="9">
        <v>343.5</v>
      </c>
      <c r="AH245" s="9">
        <v>236</v>
      </c>
    </row>
    <row r="246" spans="1:34" x14ac:dyDescent="0.25">
      <c r="A246" s="127"/>
      <c r="B246" s="127"/>
      <c r="C246" s="127"/>
      <c r="D246" s="127"/>
      <c r="E246" s="127"/>
      <c r="F246" s="72">
        <v>51845889</v>
      </c>
      <c r="G246" s="31" t="s">
        <v>296</v>
      </c>
      <c r="H246" s="31" t="s">
        <v>297</v>
      </c>
      <c r="I246" s="30" t="s">
        <v>37</v>
      </c>
      <c r="J246" s="31" t="s">
        <v>38</v>
      </c>
      <c r="K246" s="31" t="s">
        <v>39</v>
      </c>
      <c r="L246" s="30" t="s">
        <v>40</v>
      </c>
      <c r="M246" s="30">
        <v>0</v>
      </c>
      <c r="N246" s="30">
        <v>0</v>
      </c>
      <c r="O246" s="30">
        <v>0</v>
      </c>
      <c r="P246" s="30">
        <v>0</v>
      </c>
      <c r="Q246" s="30" t="s">
        <v>195</v>
      </c>
      <c r="R246" s="30">
        <v>0</v>
      </c>
      <c r="S246" s="30">
        <v>0</v>
      </c>
      <c r="T246" s="30">
        <v>0</v>
      </c>
      <c r="U246" s="30">
        <v>0</v>
      </c>
      <c r="V246" s="30">
        <v>0</v>
      </c>
      <c r="W246" s="30">
        <v>0</v>
      </c>
      <c r="X246" s="31">
        <v>0</v>
      </c>
      <c r="Y246" s="30" t="s">
        <v>41</v>
      </c>
      <c r="Z246" s="30">
        <v>0</v>
      </c>
      <c r="AA246" s="30">
        <v>0</v>
      </c>
      <c r="AB246" s="31" t="s">
        <v>38</v>
      </c>
      <c r="AC246" s="9">
        <v>0</v>
      </c>
      <c r="AD246" s="31">
        <v>0</v>
      </c>
      <c r="AE246" s="30">
        <v>96.64</v>
      </c>
      <c r="AF246" s="8">
        <v>35324</v>
      </c>
      <c r="AG246" s="9">
        <v>299.86666666666667</v>
      </c>
      <c r="AH246" s="9">
        <v>237</v>
      </c>
    </row>
    <row r="247" spans="1:34" x14ac:dyDescent="0.25">
      <c r="A247" s="127"/>
      <c r="B247" s="127"/>
      <c r="C247" s="127"/>
      <c r="D247" s="127"/>
      <c r="E247" s="127"/>
      <c r="F247" s="72">
        <v>73133044</v>
      </c>
      <c r="G247" s="31" t="s">
        <v>296</v>
      </c>
      <c r="H247" s="31" t="s">
        <v>297</v>
      </c>
      <c r="I247" s="30" t="s">
        <v>37</v>
      </c>
      <c r="J247" s="31" t="s">
        <v>38</v>
      </c>
      <c r="K247" s="31" t="s">
        <v>39</v>
      </c>
      <c r="L247" s="30" t="s">
        <v>40</v>
      </c>
      <c r="M247" s="30">
        <v>0</v>
      </c>
      <c r="N247" s="30">
        <v>0</v>
      </c>
      <c r="O247" s="30">
        <v>0</v>
      </c>
      <c r="P247" s="30">
        <v>0</v>
      </c>
      <c r="Q247" s="30" t="s">
        <v>195</v>
      </c>
      <c r="R247" s="30">
        <v>0</v>
      </c>
      <c r="S247" s="30">
        <v>0</v>
      </c>
      <c r="T247" s="30">
        <v>0</v>
      </c>
      <c r="U247" s="30">
        <v>0</v>
      </c>
      <c r="V247" s="30">
        <v>0</v>
      </c>
      <c r="W247" s="30">
        <v>0</v>
      </c>
      <c r="X247" s="31">
        <v>0</v>
      </c>
      <c r="Y247" s="30" t="s">
        <v>41</v>
      </c>
      <c r="Z247" s="30">
        <v>0</v>
      </c>
      <c r="AA247" s="30">
        <v>0</v>
      </c>
      <c r="AB247" s="31" t="s">
        <v>38</v>
      </c>
      <c r="AC247" s="9">
        <v>0</v>
      </c>
      <c r="AD247" s="31">
        <v>0</v>
      </c>
      <c r="AE247" s="30">
        <v>96.58</v>
      </c>
      <c r="AF247" s="8">
        <v>41821</v>
      </c>
      <c r="AG247" s="9">
        <v>83.3</v>
      </c>
      <c r="AH247" s="9">
        <v>238</v>
      </c>
    </row>
    <row r="248" spans="1:34" x14ac:dyDescent="0.25">
      <c r="A248" s="127"/>
      <c r="B248" s="127"/>
      <c r="C248" s="127"/>
      <c r="D248" s="127"/>
      <c r="E248" s="127"/>
      <c r="F248" s="72">
        <v>79652167</v>
      </c>
      <c r="G248" s="31" t="s">
        <v>296</v>
      </c>
      <c r="H248" s="31" t="s">
        <v>297</v>
      </c>
      <c r="I248" s="30" t="s">
        <v>37</v>
      </c>
      <c r="J248" s="31" t="s">
        <v>38</v>
      </c>
      <c r="K248" s="31" t="s">
        <v>39</v>
      </c>
      <c r="L248" s="30" t="s">
        <v>40</v>
      </c>
      <c r="M248" s="30">
        <v>0</v>
      </c>
      <c r="N248" s="30">
        <v>0</v>
      </c>
      <c r="O248" s="30">
        <v>0</v>
      </c>
      <c r="P248" s="30">
        <v>0</v>
      </c>
      <c r="Q248" s="30" t="s">
        <v>155</v>
      </c>
      <c r="R248" s="30">
        <v>0</v>
      </c>
      <c r="S248" s="30">
        <v>0</v>
      </c>
      <c r="T248" s="30">
        <v>0</v>
      </c>
      <c r="U248" s="30">
        <v>0</v>
      </c>
      <c r="V248" s="30">
        <v>0</v>
      </c>
      <c r="W248" s="30">
        <v>0</v>
      </c>
      <c r="X248" s="31">
        <v>0</v>
      </c>
      <c r="Y248" s="30" t="s">
        <v>41</v>
      </c>
      <c r="Z248" s="30">
        <v>0</v>
      </c>
      <c r="AA248" s="30">
        <v>0</v>
      </c>
      <c r="AB248" s="31" t="s">
        <v>38</v>
      </c>
      <c r="AC248" s="9">
        <v>0</v>
      </c>
      <c r="AD248" s="31">
        <v>0</v>
      </c>
      <c r="AE248" s="30">
        <v>96.52</v>
      </c>
      <c r="AF248" s="8">
        <v>36487</v>
      </c>
      <c r="AG248" s="9">
        <v>261.10000000000002</v>
      </c>
      <c r="AH248" s="9">
        <v>239</v>
      </c>
    </row>
    <row r="249" spans="1:34" x14ac:dyDescent="0.25">
      <c r="A249" s="127"/>
      <c r="B249" s="127"/>
      <c r="C249" s="127"/>
      <c r="D249" s="127"/>
      <c r="E249" s="127"/>
      <c r="F249" s="72">
        <v>38254019</v>
      </c>
      <c r="G249" s="31" t="s">
        <v>296</v>
      </c>
      <c r="H249" s="31" t="s">
        <v>297</v>
      </c>
      <c r="I249" s="30" t="s">
        <v>37</v>
      </c>
      <c r="J249" s="31" t="s">
        <v>38</v>
      </c>
      <c r="K249" s="31" t="s">
        <v>39</v>
      </c>
      <c r="L249" s="30" t="s">
        <v>102</v>
      </c>
      <c r="M249" s="30">
        <v>0</v>
      </c>
      <c r="N249" s="30">
        <v>0</v>
      </c>
      <c r="O249" s="30">
        <v>0</v>
      </c>
      <c r="P249" s="30">
        <v>0</v>
      </c>
      <c r="Q249" s="30" t="s">
        <v>332</v>
      </c>
      <c r="R249" s="30">
        <v>0</v>
      </c>
      <c r="S249" s="30">
        <v>0</v>
      </c>
      <c r="T249" s="30">
        <v>0</v>
      </c>
      <c r="U249" s="30">
        <v>0</v>
      </c>
      <c r="V249" s="30">
        <v>0</v>
      </c>
      <c r="W249" s="30">
        <v>0</v>
      </c>
      <c r="X249" s="31">
        <v>0</v>
      </c>
      <c r="Y249" s="30" t="s">
        <v>41</v>
      </c>
      <c r="Z249" s="30">
        <v>0</v>
      </c>
      <c r="AA249" s="30">
        <v>0</v>
      </c>
      <c r="AB249" s="31" t="s">
        <v>38</v>
      </c>
      <c r="AC249" s="9">
        <v>0</v>
      </c>
      <c r="AD249" s="9">
        <v>0</v>
      </c>
      <c r="AE249" s="30">
        <v>96.5</v>
      </c>
      <c r="AF249" s="8">
        <v>34029</v>
      </c>
      <c r="AG249" s="9">
        <v>343.03333333333336</v>
      </c>
      <c r="AH249" s="9">
        <v>240</v>
      </c>
    </row>
    <row r="250" spans="1:34" x14ac:dyDescent="0.25">
      <c r="A250" s="127"/>
      <c r="B250" s="127"/>
      <c r="C250" s="127"/>
      <c r="D250" s="127"/>
      <c r="E250" s="127"/>
      <c r="F250" s="72">
        <v>39699453</v>
      </c>
      <c r="G250" s="31" t="s">
        <v>296</v>
      </c>
      <c r="H250" s="31" t="s">
        <v>297</v>
      </c>
      <c r="I250" s="30" t="s">
        <v>37</v>
      </c>
      <c r="J250" s="31" t="s">
        <v>38</v>
      </c>
      <c r="K250" s="31" t="s">
        <v>39</v>
      </c>
      <c r="L250" s="30" t="s">
        <v>40</v>
      </c>
      <c r="M250" s="30">
        <v>0</v>
      </c>
      <c r="N250" s="30">
        <v>0</v>
      </c>
      <c r="O250" s="30">
        <v>0</v>
      </c>
      <c r="P250" s="30">
        <v>0</v>
      </c>
      <c r="Q250" s="30" t="s">
        <v>388</v>
      </c>
      <c r="R250" s="30">
        <v>0</v>
      </c>
      <c r="S250" s="30">
        <v>0</v>
      </c>
      <c r="T250" s="30">
        <v>0</v>
      </c>
      <c r="U250" s="30">
        <v>0</v>
      </c>
      <c r="V250" s="30">
        <v>0</v>
      </c>
      <c r="W250" s="30">
        <v>0</v>
      </c>
      <c r="X250" s="31">
        <v>0</v>
      </c>
      <c r="Y250" s="30" t="s">
        <v>41</v>
      </c>
      <c r="Z250" s="30">
        <v>0</v>
      </c>
      <c r="AA250" s="30">
        <v>0</v>
      </c>
      <c r="AB250" s="31" t="s">
        <v>38</v>
      </c>
      <c r="AC250" s="9">
        <v>0</v>
      </c>
      <c r="AD250" s="9">
        <v>0</v>
      </c>
      <c r="AE250" s="30">
        <v>96.19</v>
      </c>
      <c r="AF250" s="8">
        <v>34015</v>
      </c>
      <c r="AG250" s="9">
        <v>343.5</v>
      </c>
      <c r="AH250" s="9">
        <v>241</v>
      </c>
    </row>
    <row r="251" spans="1:34" x14ac:dyDescent="0.25">
      <c r="A251" s="127"/>
      <c r="B251" s="127"/>
      <c r="C251" s="127"/>
      <c r="D251" s="127"/>
      <c r="E251" s="127"/>
      <c r="F251" s="72">
        <v>51765368</v>
      </c>
      <c r="G251" s="31" t="s">
        <v>296</v>
      </c>
      <c r="H251" s="31" t="s">
        <v>297</v>
      </c>
      <c r="I251" s="30" t="s">
        <v>37</v>
      </c>
      <c r="J251" s="31" t="s">
        <v>38</v>
      </c>
      <c r="K251" s="31" t="s">
        <v>39</v>
      </c>
      <c r="L251" s="30" t="s">
        <v>40</v>
      </c>
      <c r="M251" s="30">
        <v>0</v>
      </c>
      <c r="N251" s="30">
        <v>0</v>
      </c>
      <c r="O251" s="30">
        <v>0</v>
      </c>
      <c r="P251" s="30">
        <v>0</v>
      </c>
      <c r="Q251" s="30" t="s">
        <v>155</v>
      </c>
      <c r="R251" s="30">
        <v>0</v>
      </c>
      <c r="S251" s="30">
        <v>0</v>
      </c>
      <c r="T251" s="30">
        <v>0</v>
      </c>
      <c r="U251" s="30">
        <v>0</v>
      </c>
      <c r="V251" s="30">
        <v>0</v>
      </c>
      <c r="W251" s="30">
        <v>0</v>
      </c>
      <c r="X251" s="31">
        <v>0</v>
      </c>
      <c r="Y251" s="30" t="s">
        <v>41</v>
      </c>
      <c r="Z251" s="30">
        <v>0</v>
      </c>
      <c r="AA251" s="30">
        <v>0</v>
      </c>
      <c r="AB251" s="31" t="s">
        <v>38</v>
      </c>
      <c r="AC251" s="9">
        <v>0</v>
      </c>
      <c r="AD251" s="31">
        <v>0</v>
      </c>
      <c r="AE251" s="30">
        <v>96.03</v>
      </c>
      <c r="AF251" s="8">
        <v>38422</v>
      </c>
      <c r="AG251" s="9">
        <v>196.6</v>
      </c>
      <c r="AH251" s="9">
        <v>242</v>
      </c>
    </row>
    <row r="252" spans="1:34" x14ac:dyDescent="0.25">
      <c r="A252" s="127"/>
      <c r="B252" s="127"/>
      <c r="C252" s="127"/>
      <c r="D252" s="127"/>
      <c r="E252" s="127"/>
      <c r="F252" s="72">
        <v>35408717</v>
      </c>
      <c r="G252" s="31" t="s">
        <v>296</v>
      </c>
      <c r="H252" s="31" t="s">
        <v>297</v>
      </c>
      <c r="I252" s="30" t="s">
        <v>37</v>
      </c>
      <c r="J252" s="31" t="s">
        <v>38</v>
      </c>
      <c r="K252" s="31" t="s">
        <v>39</v>
      </c>
      <c r="L252" s="30" t="s">
        <v>742</v>
      </c>
      <c r="M252" s="30" t="s">
        <v>179</v>
      </c>
      <c r="N252" s="30">
        <v>0</v>
      </c>
      <c r="O252" s="30">
        <v>0</v>
      </c>
      <c r="P252" s="30">
        <v>0</v>
      </c>
      <c r="Q252" s="30" t="s">
        <v>313</v>
      </c>
      <c r="R252" s="30">
        <v>0</v>
      </c>
      <c r="S252" s="30">
        <v>0</v>
      </c>
      <c r="T252" s="30">
        <v>0</v>
      </c>
      <c r="U252" s="30">
        <v>0</v>
      </c>
      <c r="V252" s="30">
        <v>0</v>
      </c>
      <c r="W252" s="30">
        <v>0</v>
      </c>
      <c r="X252" s="31">
        <v>0</v>
      </c>
      <c r="Y252" s="30" t="s">
        <v>41</v>
      </c>
      <c r="Z252" s="30">
        <v>0</v>
      </c>
      <c r="AA252" s="30">
        <v>0</v>
      </c>
      <c r="AB252" s="31" t="s">
        <v>38</v>
      </c>
      <c r="AC252" s="9">
        <v>0</v>
      </c>
      <c r="AD252" s="31">
        <v>0</v>
      </c>
      <c r="AE252" s="30">
        <v>96.03</v>
      </c>
      <c r="AF252" s="8">
        <v>40105</v>
      </c>
      <c r="AG252" s="9">
        <v>140.5</v>
      </c>
      <c r="AH252" s="9">
        <v>243</v>
      </c>
    </row>
    <row r="253" spans="1:34" x14ac:dyDescent="0.25">
      <c r="A253" s="127"/>
      <c r="B253" s="127"/>
      <c r="C253" s="127"/>
      <c r="D253" s="127"/>
      <c r="E253" s="127"/>
      <c r="F253" s="72">
        <v>87471223</v>
      </c>
      <c r="G253" s="31" t="s">
        <v>315</v>
      </c>
      <c r="H253" s="31" t="s">
        <v>297</v>
      </c>
      <c r="I253" s="30" t="s">
        <v>37</v>
      </c>
      <c r="J253" s="31" t="s">
        <v>38</v>
      </c>
      <c r="K253" s="31" t="s">
        <v>39</v>
      </c>
      <c r="L253" s="30" t="s">
        <v>40</v>
      </c>
      <c r="M253" s="30">
        <v>0</v>
      </c>
      <c r="N253" s="30">
        <v>0</v>
      </c>
      <c r="O253" s="30">
        <v>0</v>
      </c>
      <c r="P253" s="30">
        <v>0</v>
      </c>
      <c r="Q253" s="30" t="s">
        <v>356</v>
      </c>
      <c r="R253" s="30">
        <v>0</v>
      </c>
      <c r="S253" s="30">
        <v>0</v>
      </c>
      <c r="T253" s="30">
        <v>0</v>
      </c>
      <c r="U253" s="30">
        <v>0</v>
      </c>
      <c r="V253" s="30">
        <v>0</v>
      </c>
      <c r="W253" s="30">
        <v>0</v>
      </c>
      <c r="X253" s="31">
        <v>0</v>
      </c>
      <c r="Y253" s="30" t="s">
        <v>41</v>
      </c>
      <c r="Z253" s="30">
        <v>0</v>
      </c>
      <c r="AA253" s="30">
        <v>0</v>
      </c>
      <c r="AB253" s="31" t="s">
        <v>38</v>
      </c>
      <c r="AC253" s="9">
        <v>0</v>
      </c>
      <c r="AD253" s="31">
        <v>0</v>
      </c>
      <c r="AE253" s="30">
        <v>96</v>
      </c>
      <c r="AF253" s="8">
        <v>40760</v>
      </c>
      <c r="AG253" s="9">
        <v>118.66666666666667</v>
      </c>
      <c r="AH253" s="9">
        <v>244</v>
      </c>
    </row>
    <row r="254" spans="1:34" x14ac:dyDescent="0.25">
      <c r="A254" s="127"/>
      <c r="B254" s="127"/>
      <c r="C254" s="127"/>
      <c r="D254" s="127"/>
      <c r="E254" s="127"/>
      <c r="F254" s="72">
        <v>52147555</v>
      </c>
      <c r="G254" s="31" t="s">
        <v>296</v>
      </c>
      <c r="H254" s="31" t="s">
        <v>297</v>
      </c>
      <c r="I254" s="30" t="s">
        <v>37</v>
      </c>
      <c r="J254" s="31" t="s">
        <v>38</v>
      </c>
      <c r="K254" s="31" t="s">
        <v>39</v>
      </c>
      <c r="L254" s="30" t="s">
        <v>44</v>
      </c>
      <c r="M254" s="30">
        <v>0</v>
      </c>
      <c r="N254" s="30">
        <v>0</v>
      </c>
      <c r="O254" s="30">
        <v>0</v>
      </c>
      <c r="P254" s="30">
        <v>0</v>
      </c>
      <c r="Q254" s="30" t="s">
        <v>195</v>
      </c>
      <c r="R254" s="30">
        <v>0</v>
      </c>
      <c r="S254" s="30">
        <v>0</v>
      </c>
      <c r="T254" s="30">
        <v>0</v>
      </c>
      <c r="U254" s="30">
        <v>0</v>
      </c>
      <c r="V254" s="30">
        <v>0</v>
      </c>
      <c r="W254" s="30">
        <v>0</v>
      </c>
      <c r="X254" s="31">
        <v>0</v>
      </c>
      <c r="Y254" s="30" t="s">
        <v>41</v>
      </c>
      <c r="Z254" s="30">
        <v>0</v>
      </c>
      <c r="AA254" s="30">
        <v>0</v>
      </c>
      <c r="AB254" s="31" t="s">
        <v>38</v>
      </c>
      <c r="AC254" s="9">
        <v>0</v>
      </c>
      <c r="AD254" s="31">
        <v>0</v>
      </c>
      <c r="AE254" s="30">
        <v>95.99</v>
      </c>
      <c r="AF254" s="8">
        <v>36860</v>
      </c>
      <c r="AG254" s="9">
        <v>248.66666666666666</v>
      </c>
      <c r="AH254" s="9">
        <v>245</v>
      </c>
    </row>
    <row r="255" spans="1:34" x14ac:dyDescent="0.25">
      <c r="A255" s="127"/>
      <c r="B255" s="127"/>
      <c r="C255" s="127"/>
      <c r="D255" s="127"/>
      <c r="E255" s="127"/>
      <c r="F255" s="72">
        <v>79577721</v>
      </c>
      <c r="G255" s="31" t="s">
        <v>296</v>
      </c>
      <c r="H255" s="31" t="s">
        <v>297</v>
      </c>
      <c r="I255" s="30" t="s">
        <v>37</v>
      </c>
      <c r="J255" s="31" t="s">
        <v>38</v>
      </c>
      <c r="K255" s="31" t="s">
        <v>39</v>
      </c>
      <c r="L255" s="30" t="s">
        <v>40</v>
      </c>
      <c r="M255" s="30">
        <v>0</v>
      </c>
      <c r="N255" s="30" t="s">
        <v>389</v>
      </c>
      <c r="O255" s="30">
        <v>0</v>
      </c>
      <c r="P255" s="30">
        <v>0</v>
      </c>
      <c r="Q255" s="30" t="s">
        <v>155</v>
      </c>
      <c r="R255" s="30">
        <v>0</v>
      </c>
      <c r="S255" s="30">
        <v>0</v>
      </c>
      <c r="T255" s="30">
        <v>0</v>
      </c>
      <c r="U255" s="30">
        <v>0</v>
      </c>
      <c r="V255" s="30">
        <v>0</v>
      </c>
      <c r="W255" s="30">
        <v>0</v>
      </c>
      <c r="X255" s="31">
        <v>0</v>
      </c>
      <c r="Y255" s="30" t="s">
        <v>41</v>
      </c>
      <c r="Z255" s="30">
        <v>0</v>
      </c>
      <c r="AA255" s="30">
        <v>0</v>
      </c>
      <c r="AB255" s="31" t="s">
        <v>38</v>
      </c>
      <c r="AC255" s="9">
        <v>0</v>
      </c>
      <c r="AD255" s="31">
        <v>0</v>
      </c>
      <c r="AE255" s="30">
        <v>95.8</v>
      </c>
      <c r="AF255" s="8">
        <v>43476</v>
      </c>
      <c r="AG255" s="9">
        <v>28.133333333333333</v>
      </c>
      <c r="AH255" s="9">
        <v>246</v>
      </c>
    </row>
    <row r="256" spans="1:34" x14ac:dyDescent="0.25">
      <c r="A256" s="127"/>
      <c r="B256" s="127"/>
      <c r="C256" s="127"/>
      <c r="D256" s="127"/>
      <c r="E256" s="127"/>
      <c r="F256" s="72">
        <v>19454523</v>
      </c>
      <c r="G256" s="31" t="s">
        <v>296</v>
      </c>
      <c r="H256" s="31" t="s">
        <v>297</v>
      </c>
      <c r="I256" s="30" t="s">
        <v>37</v>
      </c>
      <c r="J256" s="31" t="s">
        <v>38</v>
      </c>
      <c r="K256" s="31" t="s">
        <v>39</v>
      </c>
      <c r="L256" s="30" t="s">
        <v>40</v>
      </c>
      <c r="M256" s="30">
        <v>0</v>
      </c>
      <c r="N256" s="30">
        <v>0</v>
      </c>
      <c r="O256" s="30">
        <v>0</v>
      </c>
      <c r="P256" s="30">
        <v>0</v>
      </c>
      <c r="Q256" s="30" t="s">
        <v>390</v>
      </c>
      <c r="R256" s="30">
        <v>0</v>
      </c>
      <c r="S256" s="30">
        <v>0</v>
      </c>
      <c r="T256" s="30">
        <v>0</v>
      </c>
      <c r="U256" s="30">
        <v>0</v>
      </c>
      <c r="V256" s="30">
        <v>0</v>
      </c>
      <c r="W256" s="30">
        <v>0</v>
      </c>
      <c r="X256" s="31">
        <v>0</v>
      </c>
      <c r="Y256" s="30" t="s">
        <v>41</v>
      </c>
      <c r="Z256" s="30">
        <v>0</v>
      </c>
      <c r="AA256" s="30">
        <v>0</v>
      </c>
      <c r="AB256" s="31" t="s">
        <v>38</v>
      </c>
      <c r="AC256" s="9">
        <v>0</v>
      </c>
      <c r="AD256" s="31">
        <v>0</v>
      </c>
      <c r="AE256" s="30">
        <v>95.75</v>
      </c>
      <c r="AF256" s="8">
        <v>34015</v>
      </c>
      <c r="AG256" s="9">
        <v>343.5</v>
      </c>
      <c r="AH256" s="9">
        <v>247</v>
      </c>
    </row>
    <row r="257" spans="1:34" x14ac:dyDescent="0.25">
      <c r="A257" s="127"/>
      <c r="B257" s="127"/>
      <c r="C257" s="127"/>
      <c r="D257" s="127"/>
      <c r="E257" s="127"/>
      <c r="F257" s="72">
        <v>51901966</v>
      </c>
      <c r="G257" s="31" t="s">
        <v>296</v>
      </c>
      <c r="H257" s="31" t="s">
        <v>297</v>
      </c>
      <c r="I257" s="30" t="s">
        <v>37</v>
      </c>
      <c r="J257" s="31" t="s">
        <v>38</v>
      </c>
      <c r="K257" s="31" t="s">
        <v>39</v>
      </c>
      <c r="L257" s="30" t="s">
        <v>102</v>
      </c>
      <c r="M257" s="30">
        <v>0</v>
      </c>
      <c r="N257" s="30">
        <v>0</v>
      </c>
      <c r="O257" s="30">
        <v>0</v>
      </c>
      <c r="P257" s="30">
        <v>0</v>
      </c>
      <c r="Q257" s="30" t="s">
        <v>155</v>
      </c>
      <c r="R257" s="30">
        <v>0</v>
      </c>
      <c r="S257" s="30">
        <v>0</v>
      </c>
      <c r="T257" s="30">
        <v>0</v>
      </c>
      <c r="U257" s="30">
        <v>0</v>
      </c>
      <c r="V257" s="30">
        <v>0</v>
      </c>
      <c r="W257" s="30">
        <v>0</v>
      </c>
      <c r="X257" s="31">
        <v>0</v>
      </c>
      <c r="Y257" s="30" t="s">
        <v>41</v>
      </c>
      <c r="Z257" s="30">
        <v>0</v>
      </c>
      <c r="AA257" s="30">
        <v>0</v>
      </c>
      <c r="AB257" s="31" t="s">
        <v>38</v>
      </c>
      <c r="AC257" s="9">
        <v>0</v>
      </c>
      <c r="AD257" s="9">
        <v>0</v>
      </c>
      <c r="AE257" s="30">
        <v>95.75</v>
      </c>
      <c r="AF257" s="8">
        <v>34029</v>
      </c>
      <c r="AG257" s="9">
        <v>343.03333333333336</v>
      </c>
      <c r="AH257" s="9">
        <v>248</v>
      </c>
    </row>
    <row r="258" spans="1:34" x14ac:dyDescent="0.25">
      <c r="A258" s="127"/>
      <c r="B258" s="127"/>
      <c r="C258" s="127"/>
      <c r="D258" s="127"/>
      <c r="E258" s="127"/>
      <c r="F258" s="72">
        <v>17388628</v>
      </c>
      <c r="G258" s="31" t="s">
        <v>296</v>
      </c>
      <c r="H258" s="31" t="s">
        <v>297</v>
      </c>
      <c r="I258" s="30" t="s">
        <v>37</v>
      </c>
      <c r="J258" s="31" t="s">
        <v>38</v>
      </c>
      <c r="K258" s="31" t="s">
        <v>39</v>
      </c>
      <c r="L258" s="30" t="s">
        <v>103</v>
      </c>
      <c r="M258" s="30">
        <v>0</v>
      </c>
      <c r="N258" s="30">
        <v>0</v>
      </c>
      <c r="O258" s="30">
        <v>0</v>
      </c>
      <c r="P258" s="30">
        <v>0</v>
      </c>
      <c r="Q258" s="30" t="s">
        <v>195</v>
      </c>
      <c r="R258" s="30">
        <v>0</v>
      </c>
      <c r="S258" s="30">
        <v>0</v>
      </c>
      <c r="T258" s="30">
        <v>0</v>
      </c>
      <c r="U258" s="30">
        <v>0</v>
      </c>
      <c r="V258" s="30">
        <v>0</v>
      </c>
      <c r="W258" s="30">
        <v>0</v>
      </c>
      <c r="X258" s="31">
        <v>0</v>
      </c>
      <c r="Y258" s="30" t="s">
        <v>41</v>
      </c>
      <c r="Z258" s="30">
        <v>0</v>
      </c>
      <c r="AA258" s="30">
        <v>0</v>
      </c>
      <c r="AB258" s="31" t="s">
        <v>38</v>
      </c>
      <c r="AC258" s="9">
        <v>0</v>
      </c>
      <c r="AD258" s="9">
        <v>0</v>
      </c>
      <c r="AE258" s="30">
        <v>95.75</v>
      </c>
      <c r="AF258" s="8">
        <v>43473</v>
      </c>
      <c r="AG258" s="9">
        <v>28.233333333333334</v>
      </c>
      <c r="AH258" s="9">
        <v>249</v>
      </c>
    </row>
    <row r="259" spans="1:34" x14ac:dyDescent="0.25">
      <c r="A259" s="127"/>
      <c r="B259" s="127"/>
      <c r="C259" s="127"/>
      <c r="D259" s="127"/>
      <c r="E259" s="127"/>
      <c r="F259" s="72">
        <v>79906052</v>
      </c>
      <c r="G259" s="31" t="s">
        <v>296</v>
      </c>
      <c r="H259" s="31" t="s">
        <v>297</v>
      </c>
      <c r="I259" s="30" t="s">
        <v>37</v>
      </c>
      <c r="J259" s="31" t="s">
        <v>38</v>
      </c>
      <c r="K259" s="31" t="s">
        <v>39</v>
      </c>
      <c r="L259" s="30" t="s">
        <v>40</v>
      </c>
      <c r="M259" s="30">
        <v>0</v>
      </c>
      <c r="N259" s="30">
        <v>0</v>
      </c>
      <c r="O259" s="30">
        <v>0</v>
      </c>
      <c r="P259" s="30">
        <v>0</v>
      </c>
      <c r="Q259" s="30" t="s">
        <v>349</v>
      </c>
      <c r="R259" s="30">
        <v>0</v>
      </c>
      <c r="S259" s="30">
        <v>0</v>
      </c>
      <c r="T259" s="30">
        <v>0</v>
      </c>
      <c r="U259" s="30">
        <v>0</v>
      </c>
      <c r="V259" s="30">
        <v>0</v>
      </c>
      <c r="W259" s="30">
        <v>0</v>
      </c>
      <c r="X259" s="31">
        <v>0</v>
      </c>
      <c r="Y259" s="30" t="s">
        <v>41</v>
      </c>
      <c r="Z259" s="30">
        <v>0</v>
      </c>
      <c r="AA259" s="30">
        <v>0</v>
      </c>
      <c r="AB259" s="31" t="s">
        <v>38</v>
      </c>
      <c r="AC259" s="9">
        <v>0</v>
      </c>
      <c r="AD259" s="31">
        <v>0</v>
      </c>
      <c r="AE259" s="30">
        <v>95.73</v>
      </c>
      <c r="AF259" s="8">
        <v>43473</v>
      </c>
      <c r="AG259" s="9">
        <v>28.233333333333334</v>
      </c>
      <c r="AH259" s="9">
        <v>250</v>
      </c>
    </row>
    <row r="260" spans="1:34" x14ac:dyDescent="0.25">
      <c r="A260" s="127"/>
      <c r="B260" s="127"/>
      <c r="C260" s="127"/>
      <c r="D260" s="127"/>
      <c r="E260" s="127"/>
      <c r="F260" s="72">
        <v>20932049</v>
      </c>
      <c r="G260" s="31" t="s">
        <v>296</v>
      </c>
      <c r="H260" s="31" t="s">
        <v>297</v>
      </c>
      <c r="I260" s="30" t="s">
        <v>37</v>
      </c>
      <c r="J260" s="31" t="s">
        <v>38</v>
      </c>
      <c r="K260" s="31" t="s">
        <v>39</v>
      </c>
      <c r="L260" s="30" t="s">
        <v>58</v>
      </c>
      <c r="M260" s="30">
        <v>0</v>
      </c>
      <c r="N260" s="30">
        <v>0</v>
      </c>
      <c r="O260" s="30">
        <v>0</v>
      </c>
      <c r="P260" s="30">
        <v>0</v>
      </c>
      <c r="Q260" s="30" t="s">
        <v>319</v>
      </c>
      <c r="R260" s="30">
        <v>0</v>
      </c>
      <c r="S260" s="30">
        <v>0</v>
      </c>
      <c r="T260" s="30">
        <v>0</v>
      </c>
      <c r="U260" s="30">
        <v>0</v>
      </c>
      <c r="V260" s="30">
        <v>0</v>
      </c>
      <c r="W260" s="30">
        <v>0</v>
      </c>
      <c r="X260" s="31">
        <v>0</v>
      </c>
      <c r="Y260" s="30" t="s">
        <v>41</v>
      </c>
      <c r="Z260" s="30">
        <v>0</v>
      </c>
      <c r="AA260" s="30">
        <v>0</v>
      </c>
      <c r="AB260" s="31" t="s">
        <v>38</v>
      </c>
      <c r="AC260" s="9">
        <v>0</v>
      </c>
      <c r="AD260" s="31">
        <v>0</v>
      </c>
      <c r="AE260" s="30">
        <v>95.67</v>
      </c>
      <c r="AF260" s="8">
        <v>34015</v>
      </c>
      <c r="AG260" s="9">
        <v>343.5</v>
      </c>
      <c r="AH260" s="9">
        <v>251</v>
      </c>
    </row>
    <row r="261" spans="1:34" x14ac:dyDescent="0.25">
      <c r="A261" s="127"/>
      <c r="B261" s="127"/>
      <c r="C261" s="127"/>
      <c r="D261" s="127"/>
      <c r="E261" s="127"/>
      <c r="F261" s="72">
        <v>11798904</v>
      </c>
      <c r="G261" s="31" t="s">
        <v>296</v>
      </c>
      <c r="H261" s="31" t="s">
        <v>297</v>
      </c>
      <c r="I261" s="30" t="s">
        <v>37</v>
      </c>
      <c r="J261" s="31" t="s">
        <v>38</v>
      </c>
      <c r="K261" s="31" t="s">
        <v>39</v>
      </c>
      <c r="L261" s="30" t="s">
        <v>506</v>
      </c>
      <c r="M261" s="30">
        <v>0</v>
      </c>
      <c r="N261" s="30">
        <v>0</v>
      </c>
      <c r="O261" s="30">
        <v>0</v>
      </c>
      <c r="P261" s="30">
        <v>0</v>
      </c>
      <c r="Q261" s="30" t="s">
        <v>507</v>
      </c>
      <c r="R261" s="30">
        <v>0</v>
      </c>
      <c r="S261" s="30">
        <v>0</v>
      </c>
      <c r="T261" s="30">
        <v>0</v>
      </c>
      <c r="U261" s="30">
        <v>0</v>
      </c>
      <c r="V261" s="30">
        <v>0</v>
      </c>
      <c r="W261" s="30">
        <v>0</v>
      </c>
      <c r="X261" s="31">
        <v>0</v>
      </c>
      <c r="Y261" s="30" t="s">
        <v>41</v>
      </c>
      <c r="Z261" s="30">
        <v>0</v>
      </c>
      <c r="AA261" s="30">
        <v>0</v>
      </c>
      <c r="AB261" s="31" t="s">
        <v>38</v>
      </c>
      <c r="AC261" s="9">
        <v>0</v>
      </c>
      <c r="AD261" s="31">
        <v>0</v>
      </c>
      <c r="AE261" s="30">
        <v>95.65</v>
      </c>
      <c r="AF261" s="8">
        <v>34029</v>
      </c>
      <c r="AG261" s="9">
        <v>343.03333333333336</v>
      </c>
      <c r="AH261" s="9">
        <v>252</v>
      </c>
    </row>
    <row r="262" spans="1:34" x14ac:dyDescent="0.25">
      <c r="A262" s="127"/>
      <c r="B262" s="127"/>
      <c r="C262" s="127"/>
      <c r="D262" s="127"/>
      <c r="E262" s="127"/>
      <c r="F262" s="72">
        <v>79380220</v>
      </c>
      <c r="G262" s="31" t="s">
        <v>296</v>
      </c>
      <c r="H262" s="31" t="s">
        <v>297</v>
      </c>
      <c r="I262" s="30" t="s">
        <v>37</v>
      </c>
      <c r="J262" s="31" t="s">
        <v>38</v>
      </c>
      <c r="K262" s="31" t="s">
        <v>39</v>
      </c>
      <c r="L262" s="30" t="s">
        <v>56</v>
      </c>
      <c r="M262" s="30">
        <v>0</v>
      </c>
      <c r="N262" s="30">
        <v>0</v>
      </c>
      <c r="O262" s="30">
        <v>0</v>
      </c>
      <c r="P262" s="30">
        <v>0</v>
      </c>
      <c r="Q262" s="30" t="s">
        <v>508</v>
      </c>
      <c r="R262" s="30">
        <v>0</v>
      </c>
      <c r="S262" s="30">
        <v>0</v>
      </c>
      <c r="T262" s="30">
        <v>0</v>
      </c>
      <c r="U262" s="30">
        <v>0</v>
      </c>
      <c r="V262" s="30">
        <v>0</v>
      </c>
      <c r="W262" s="30">
        <v>0</v>
      </c>
      <c r="X262" s="31">
        <v>0</v>
      </c>
      <c r="Y262" s="30" t="s">
        <v>41</v>
      </c>
      <c r="Z262" s="30">
        <v>0</v>
      </c>
      <c r="AA262" s="30">
        <v>0</v>
      </c>
      <c r="AB262" s="31" t="s">
        <v>38</v>
      </c>
      <c r="AC262" s="9">
        <v>0</v>
      </c>
      <c r="AD262" s="9">
        <v>0</v>
      </c>
      <c r="AE262" s="30">
        <v>95.41</v>
      </c>
      <c r="AF262" s="8">
        <v>34814</v>
      </c>
      <c r="AG262" s="9">
        <v>316.86666666666667</v>
      </c>
      <c r="AH262" s="9">
        <v>253</v>
      </c>
    </row>
    <row r="263" spans="1:34" x14ac:dyDescent="0.25">
      <c r="A263" s="127"/>
      <c r="B263" s="127"/>
      <c r="C263" s="127"/>
      <c r="D263" s="127"/>
      <c r="E263" s="127"/>
      <c r="F263" s="72">
        <v>52155892</v>
      </c>
      <c r="G263" s="31" t="s">
        <v>296</v>
      </c>
      <c r="H263" s="31" t="s">
        <v>297</v>
      </c>
      <c r="I263" s="30" t="s">
        <v>37</v>
      </c>
      <c r="J263" s="31" t="s">
        <v>38</v>
      </c>
      <c r="K263" s="31" t="s">
        <v>39</v>
      </c>
      <c r="L263" s="30" t="s">
        <v>40</v>
      </c>
      <c r="M263" s="30" t="s">
        <v>509</v>
      </c>
      <c r="N263" s="30" t="s">
        <v>382</v>
      </c>
      <c r="O263" s="30">
        <v>0</v>
      </c>
      <c r="P263" s="30">
        <v>0</v>
      </c>
      <c r="Q263" s="30" t="s">
        <v>510</v>
      </c>
      <c r="R263" s="30">
        <v>0</v>
      </c>
      <c r="S263" s="30">
        <v>0</v>
      </c>
      <c r="T263" s="30">
        <v>0</v>
      </c>
      <c r="U263" s="30">
        <v>0</v>
      </c>
      <c r="V263" s="30">
        <v>0</v>
      </c>
      <c r="W263" s="30">
        <v>0</v>
      </c>
      <c r="X263" s="31">
        <v>0</v>
      </c>
      <c r="Y263" s="30" t="s">
        <v>41</v>
      </c>
      <c r="Z263" s="30">
        <v>0</v>
      </c>
      <c r="AA263" s="30">
        <v>0</v>
      </c>
      <c r="AB263" s="31" t="s">
        <v>38</v>
      </c>
      <c r="AC263" s="9">
        <v>0</v>
      </c>
      <c r="AD263" s="31">
        <v>0</v>
      </c>
      <c r="AE263" s="30">
        <v>95.29</v>
      </c>
      <c r="AF263" s="8">
        <v>43480</v>
      </c>
      <c r="AG263" s="9">
        <v>28</v>
      </c>
      <c r="AH263" s="9">
        <v>254</v>
      </c>
    </row>
    <row r="264" spans="1:34" x14ac:dyDescent="0.25">
      <c r="A264" s="127"/>
      <c r="B264" s="127"/>
      <c r="C264" s="127"/>
      <c r="D264" s="127"/>
      <c r="E264" s="127"/>
      <c r="F264" s="72">
        <v>51913111</v>
      </c>
      <c r="G264" s="31" t="s">
        <v>296</v>
      </c>
      <c r="H264" s="31" t="s">
        <v>297</v>
      </c>
      <c r="I264" s="30" t="s">
        <v>37</v>
      </c>
      <c r="J264" s="31" t="s">
        <v>38</v>
      </c>
      <c r="K264" s="31" t="s">
        <v>39</v>
      </c>
      <c r="L264" s="30" t="s">
        <v>56</v>
      </c>
      <c r="M264" s="30">
        <v>0</v>
      </c>
      <c r="N264" s="30">
        <v>0</v>
      </c>
      <c r="O264" s="30">
        <v>0</v>
      </c>
      <c r="P264" s="30">
        <v>0</v>
      </c>
      <c r="Q264" s="30" t="s">
        <v>195</v>
      </c>
      <c r="R264" s="30">
        <v>0</v>
      </c>
      <c r="S264" s="30">
        <v>0</v>
      </c>
      <c r="T264" s="30">
        <v>0</v>
      </c>
      <c r="U264" s="30">
        <v>0</v>
      </c>
      <c r="V264" s="30">
        <v>0</v>
      </c>
      <c r="W264" s="30">
        <v>0</v>
      </c>
      <c r="X264" s="31">
        <v>0</v>
      </c>
      <c r="Y264" s="30" t="s">
        <v>41</v>
      </c>
      <c r="Z264" s="30">
        <v>0</v>
      </c>
      <c r="AA264" s="30">
        <v>0</v>
      </c>
      <c r="AB264" s="31" t="s">
        <v>38</v>
      </c>
      <c r="AC264" s="9">
        <v>0</v>
      </c>
      <c r="AD264" s="31">
        <v>0</v>
      </c>
      <c r="AE264" s="30">
        <v>95.28</v>
      </c>
      <c r="AF264" s="8">
        <v>34015</v>
      </c>
      <c r="AG264" s="9">
        <v>343.5</v>
      </c>
      <c r="AH264" s="9">
        <v>255</v>
      </c>
    </row>
    <row r="265" spans="1:34" x14ac:dyDescent="0.25">
      <c r="A265" s="127"/>
      <c r="B265" s="127"/>
      <c r="C265" s="127"/>
      <c r="D265" s="127"/>
      <c r="E265" s="127"/>
      <c r="F265" s="72">
        <v>52897392</v>
      </c>
      <c r="G265" s="31" t="s">
        <v>296</v>
      </c>
      <c r="H265" s="31" t="s">
        <v>297</v>
      </c>
      <c r="I265" s="30" t="s">
        <v>37</v>
      </c>
      <c r="J265" s="31" t="s">
        <v>38</v>
      </c>
      <c r="K265" s="31" t="s">
        <v>39</v>
      </c>
      <c r="L265" s="30" t="s">
        <v>40</v>
      </c>
      <c r="M265" s="30">
        <v>0</v>
      </c>
      <c r="N265" s="30">
        <v>0</v>
      </c>
      <c r="O265" s="30">
        <v>0</v>
      </c>
      <c r="P265" s="30">
        <v>0</v>
      </c>
      <c r="Q265" s="30" t="s">
        <v>313</v>
      </c>
      <c r="R265" s="30">
        <v>0</v>
      </c>
      <c r="S265" s="30">
        <v>0</v>
      </c>
      <c r="T265" s="30">
        <v>0</v>
      </c>
      <c r="U265" s="30">
        <v>0</v>
      </c>
      <c r="V265" s="30">
        <v>0</v>
      </c>
      <c r="W265" s="30">
        <v>0</v>
      </c>
      <c r="X265" s="31">
        <v>0</v>
      </c>
      <c r="Y265" s="30" t="s">
        <v>41</v>
      </c>
      <c r="Z265" s="30">
        <v>0</v>
      </c>
      <c r="AA265" s="30">
        <v>0</v>
      </c>
      <c r="AB265" s="31" t="s">
        <v>38</v>
      </c>
      <c r="AC265" s="9">
        <v>0</v>
      </c>
      <c r="AD265" s="31">
        <v>0</v>
      </c>
      <c r="AE265" s="30">
        <v>95.24</v>
      </c>
      <c r="AF265" s="8">
        <v>39906</v>
      </c>
      <c r="AG265" s="9">
        <v>147.13333333333333</v>
      </c>
      <c r="AH265" s="9">
        <v>256</v>
      </c>
    </row>
    <row r="266" spans="1:34" x14ac:dyDescent="0.25">
      <c r="A266" s="127"/>
      <c r="B266" s="127"/>
      <c r="C266" s="127"/>
      <c r="D266" s="127"/>
      <c r="E266" s="127"/>
      <c r="F266" s="72">
        <v>74335250</v>
      </c>
      <c r="G266" s="31" t="s">
        <v>296</v>
      </c>
      <c r="H266" s="31" t="s">
        <v>297</v>
      </c>
      <c r="I266" s="30" t="s">
        <v>37</v>
      </c>
      <c r="J266" s="31" t="s">
        <v>38</v>
      </c>
      <c r="K266" s="31" t="s">
        <v>39</v>
      </c>
      <c r="L266" s="30" t="s">
        <v>391</v>
      </c>
      <c r="M266" s="30">
        <v>0</v>
      </c>
      <c r="N266" s="30">
        <v>0</v>
      </c>
      <c r="O266" s="30">
        <v>0</v>
      </c>
      <c r="P266" s="30">
        <v>0</v>
      </c>
      <c r="Q266" s="30" t="s">
        <v>155</v>
      </c>
      <c r="R266" s="30">
        <v>0</v>
      </c>
      <c r="S266" s="30">
        <v>0</v>
      </c>
      <c r="T266" s="30">
        <v>0</v>
      </c>
      <c r="U266" s="30">
        <v>0</v>
      </c>
      <c r="V266" s="30">
        <v>0</v>
      </c>
      <c r="W266" s="30">
        <v>0</v>
      </c>
      <c r="X266" s="31">
        <v>0</v>
      </c>
      <c r="Y266" s="30" t="s">
        <v>41</v>
      </c>
      <c r="Z266" s="30">
        <v>0</v>
      </c>
      <c r="AA266" s="30">
        <v>0</v>
      </c>
      <c r="AB266" s="31" t="s">
        <v>38</v>
      </c>
      <c r="AC266" s="9">
        <v>0</v>
      </c>
      <c r="AD266" s="31">
        <v>0</v>
      </c>
      <c r="AE266" s="30">
        <v>95.2</v>
      </c>
      <c r="AF266" s="8">
        <v>43481</v>
      </c>
      <c r="AG266" s="9">
        <v>27.966666666666665</v>
      </c>
      <c r="AH266" s="9">
        <v>257</v>
      </c>
    </row>
    <row r="267" spans="1:34" x14ac:dyDescent="0.25">
      <c r="A267" s="127"/>
      <c r="B267" s="127"/>
      <c r="C267" s="127"/>
      <c r="D267" s="127"/>
      <c r="E267" s="127"/>
      <c r="F267" s="72">
        <v>80799106</v>
      </c>
      <c r="G267" s="31" t="s">
        <v>296</v>
      </c>
      <c r="H267" s="31" t="s">
        <v>297</v>
      </c>
      <c r="I267" s="30" t="s">
        <v>37</v>
      </c>
      <c r="J267" s="31" t="s">
        <v>38</v>
      </c>
      <c r="K267" s="31" t="s">
        <v>39</v>
      </c>
      <c r="L267" s="30" t="s">
        <v>40</v>
      </c>
      <c r="M267" s="30" t="s">
        <v>392</v>
      </c>
      <c r="N267" s="30" t="s">
        <v>393</v>
      </c>
      <c r="O267" s="30">
        <v>0</v>
      </c>
      <c r="P267" s="30">
        <v>0</v>
      </c>
      <c r="Q267" s="30" t="s">
        <v>155</v>
      </c>
      <c r="R267" s="30">
        <v>0</v>
      </c>
      <c r="S267" s="30">
        <v>0</v>
      </c>
      <c r="T267" s="30">
        <v>0</v>
      </c>
      <c r="U267" s="30">
        <v>0</v>
      </c>
      <c r="V267" s="30">
        <v>0</v>
      </c>
      <c r="W267" s="30">
        <v>0</v>
      </c>
      <c r="X267" s="31">
        <v>0</v>
      </c>
      <c r="Y267" s="30" t="s">
        <v>41</v>
      </c>
      <c r="Z267" s="30">
        <v>0</v>
      </c>
      <c r="AA267" s="30">
        <v>0</v>
      </c>
      <c r="AB267" s="31" t="s">
        <v>38</v>
      </c>
      <c r="AC267" s="9">
        <v>0</v>
      </c>
      <c r="AD267" s="31">
        <v>0</v>
      </c>
      <c r="AE267" s="30">
        <v>95.18</v>
      </c>
      <c r="AF267" s="8">
        <v>43473</v>
      </c>
      <c r="AG267" s="9">
        <v>28.233333333333334</v>
      </c>
      <c r="AH267" s="9">
        <v>258</v>
      </c>
    </row>
    <row r="268" spans="1:34" x14ac:dyDescent="0.25">
      <c r="A268" s="127"/>
      <c r="B268" s="127"/>
      <c r="C268" s="127"/>
      <c r="D268" s="127"/>
      <c r="E268" s="127"/>
      <c r="F268" s="72">
        <v>52829672</v>
      </c>
      <c r="G268" s="31" t="s">
        <v>315</v>
      </c>
      <c r="H268" s="31" t="s">
        <v>297</v>
      </c>
      <c r="I268" s="30" t="s">
        <v>37</v>
      </c>
      <c r="J268" s="31" t="s">
        <v>38</v>
      </c>
      <c r="K268" s="31" t="s">
        <v>39</v>
      </c>
      <c r="L268" s="30" t="s">
        <v>394</v>
      </c>
      <c r="M268" s="30">
        <v>0</v>
      </c>
      <c r="N268" s="30">
        <v>0</v>
      </c>
      <c r="O268" s="30">
        <v>0</v>
      </c>
      <c r="P268" s="30">
        <v>0</v>
      </c>
      <c r="Q268" s="30" t="s">
        <v>395</v>
      </c>
      <c r="R268" s="30">
        <v>0</v>
      </c>
      <c r="S268" s="30">
        <v>0</v>
      </c>
      <c r="T268" s="30">
        <v>0</v>
      </c>
      <c r="U268" s="30">
        <v>0</v>
      </c>
      <c r="V268" s="30">
        <v>0</v>
      </c>
      <c r="W268" s="30">
        <v>0</v>
      </c>
      <c r="X268" s="31">
        <v>0</v>
      </c>
      <c r="Y268" s="30" t="s">
        <v>41</v>
      </c>
      <c r="Z268" s="30">
        <v>0</v>
      </c>
      <c r="AA268" s="30">
        <v>0</v>
      </c>
      <c r="AB268" s="31" t="s">
        <v>38</v>
      </c>
      <c r="AC268" s="31">
        <v>0</v>
      </c>
      <c r="AD268" s="31">
        <v>0</v>
      </c>
      <c r="AE268" s="30">
        <v>95.16</v>
      </c>
      <c r="AF268" s="8">
        <v>41253</v>
      </c>
      <c r="AG268" s="9">
        <v>102.23333333333333</v>
      </c>
      <c r="AH268" s="9">
        <v>259</v>
      </c>
    </row>
    <row r="269" spans="1:34" x14ac:dyDescent="0.25">
      <c r="A269" s="127"/>
      <c r="B269" s="127"/>
      <c r="C269" s="127"/>
      <c r="D269" s="127"/>
      <c r="E269" s="127"/>
      <c r="F269" s="72">
        <v>52113811</v>
      </c>
      <c r="G269" s="31" t="s">
        <v>296</v>
      </c>
      <c r="H269" s="31" t="s">
        <v>297</v>
      </c>
      <c r="I269" s="30" t="s">
        <v>37</v>
      </c>
      <c r="J269" s="31" t="s">
        <v>38</v>
      </c>
      <c r="K269" s="31" t="s">
        <v>39</v>
      </c>
      <c r="L269" s="30" t="s">
        <v>743</v>
      </c>
      <c r="M269" s="30">
        <v>0</v>
      </c>
      <c r="N269" s="30">
        <v>0</v>
      </c>
      <c r="O269" s="30">
        <v>0</v>
      </c>
      <c r="P269" s="30">
        <v>0</v>
      </c>
      <c r="Q269" s="30" t="s">
        <v>195</v>
      </c>
      <c r="R269" s="30">
        <v>0</v>
      </c>
      <c r="S269" s="30">
        <v>0</v>
      </c>
      <c r="T269" s="30">
        <v>0</v>
      </c>
      <c r="U269" s="30">
        <v>0</v>
      </c>
      <c r="V269" s="30">
        <v>0</v>
      </c>
      <c r="W269" s="30">
        <v>0</v>
      </c>
      <c r="X269" s="31">
        <v>0</v>
      </c>
      <c r="Y269" s="30" t="s">
        <v>41</v>
      </c>
      <c r="Z269" s="30">
        <v>0</v>
      </c>
      <c r="AA269" s="30">
        <v>0</v>
      </c>
      <c r="AB269" s="31" t="s">
        <v>38</v>
      </c>
      <c r="AC269" s="9">
        <v>0</v>
      </c>
      <c r="AD269" s="31">
        <v>0</v>
      </c>
      <c r="AE269" s="30">
        <v>95.15</v>
      </c>
      <c r="AF269" s="8">
        <v>40848</v>
      </c>
      <c r="AG269" s="9">
        <v>115.73333333333333</v>
      </c>
      <c r="AH269" s="9">
        <v>260</v>
      </c>
    </row>
    <row r="270" spans="1:34" x14ac:dyDescent="0.25">
      <c r="A270" s="127"/>
      <c r="B270" s="127"/>
      <c r="C270" s="127"/>
      <c r="D270" s="127"/>
      <c r="E270" s="127"/>
      <c r="F270" s="72">
        <v>51597184</v>
      </c>
      <c r="G270" s="31" t="s">
        <v>296</v>
      </c>
      <c r="H270" s="31" t="s">
        <v>297</v>
      </c>
      <c r="I270" s="30" t="s">
        <v>37</v>
      </c>
      <c r="J270" s="31" t="s">
        <v>38</v>
      </c>
      <c r="K270" s="31" t="s">
        <v>39</v>
      </c>
      <c r="L270" s="30" t="s">
        <v>40</v>
      </c>
      <c r="M270" s="30">
        <v>0</v>
      </c>
      <c r="N270" s="30" t="s">
        <v>361</v>
      </c>
      <c r="O270" s="30">
        <v>0</v>
      </c>
      <c r="P270" s="30">
        <v>0</v>
      </c>
      <c r="Q270" s="30" t="s">
        <v>171</v>
      </c>
      <c r="R270" s="30">
        <v>0</v>
      </c>
      <c r="S270" s="30">
        <v>0</v>
      </c>
      <c r="T270" s="30">
        <v>0</v>
      </c>
      <c r="U270" s="30">
        <v>0</v>
      </c>
      <c r="V270" s="30">
        <v>0</v>
      </c>
      <c r="W270" s="30">
        <v>0</v>
      </c>
      <c r="X270" s="31">
        <v>0</v>
      </c>
      <c r="Y270" s="30" t="s">
        <v>41</v>
      </c>
      <c r="Z270" s="30">
        <v>0</v>
      </c>
      <c r="AA270" s="30">
        <v>0</v>
      </c>
      <c r="AB270" s="31" t="s">
        <v>38</v>
      </c>
      <c r="AC270" s="9">
        <v>0</v>
      </c>
      <c r="AD270" s="31">
        <v>0</v>
      </c>
      <c r="AE270" s="30">
        <v>94.91</v>
      </c>
      <c r="AF270" s="8">
        <v>34029</v>
      </c>
      <c r="AG270" s="9">
        <v>343.03333333333336</v>
      </c>
      <c r="AH270" s="9">
        <v>261</v>
      </c>
    </row>
    <row r="271" spans="1:34" x14ac:dyDescent="0.25">
      <c r="A271" s="127"/>
      <c r="B271" s="127"/>
      <c r="C271" s="127"/>
      <c r="D271" s="127"/>
      <c r="E271" s="127"/>
      <c r="F271" s="72">
        <v>1016047039</v>
      </c>
      <c r="G271" s="31" t="s">
        <v>296</v>
      </c>
      <c r="H271" s="31" t="s">
        <v>297</v>
      </c>
      <c r="I271" s="30" t="s">
        <v>37</v>
      </c>
      <c r="J271" s="31" t="s">
        <v>38</v>
      </c>
      <c r="K271" s="31" t="s">
        <v>39</v>
      </c>
      <c r="L271" s="30" t="s">
        <v>55</v>
      </c>
      <c r="M271" s="30" t="s">
        <v>396</v>
      </c>
      <c r="N271" s="30">
        <v>0</v>
      </c>
      <c r="O271" s="30">
        <v>0</v>
      </c>
      <c r="P271" s="30">
        <v>0</v>
      </c>
      <c r="Q271" s="30" t="s">
        <v>155</v>
      </c>
      <c r="R271" s="30">
        <v>0</v>
      </c>
      <c r="S271" s="30">
        <v>0</v>
      </c>
      <c r="T271" s="30">
        <v>0</v>
      </c>
      <c r="U271" s="30">
        <v>0</v>
      </c>
      <c r="V271" s="30">
        <v>0</v>
      </c>
      <c r="W271" s="30">
        <v>0</v>
      </c>
      <c r="X271" s="31">
        <v>0</v>
      </c>
      <c r="Y271" s="30" t="s">
        <v>41</v>
      </c>
      <c r="Z271" s="30">
        <v>0</v>
      </c>
      <c r="AA271" s="30">
        <v>0</v>
      </c>
      <c r="AB271" s="31" t="s">
        <v>38</v>
      </c>
      <c r="AC271" s="9">
        <v>0</v>
      </c>
      <c r="AD271" s="31">
        <v>0</v>
      </c>
      <c r="AE271" s="30">
        <v>94.64</v>
      </c>
      <c r="AF271" s="8">
        <v>43473</v>
      </c>
      <c r="AG271" s="9">
        <v>28.233333333333334</v>
      </c>
      <c r="AH271" s="9">
        <v>262</v>
      </c>
    </row>
    <row r="272" spans="1:34" x14ac:dyDescent="0.25">
      <c r="A272" s="127"/>
      <c r="B272" s="127"/>
      <c r="C272" s="127"/>
      <c r="D272" s="127"/>
      <c r="E272" s="127"/>
      <c r="F272" s="72">
        <v>28697879</v>
      </c>
      <c r="G272" s="31" t="s">
        <v>296</v>
      </c>
      <c r="H272" s="31" t="s">
        <v>297</v>
      </c>
      <c r="I272" s="30" t="s">
        <v>37</v>
      </c>
      <c r="J272" s="31" t="s">
        <v>38</v>
      </c>
      <c r="K272" s="31" t="s">
        <v>39</v>
      </c>
      <c r="L272" s="30" t="s">
        <v>66</v>
      </c>
      <c r="M272" s="30">
        <v>0</v>
      </c>
      <c r="N272" s="30" t="s">
        <v>165</v>
      </c>
      <c r="O272" s="30">
        <v>0</v>
      </c>
      <c r="P272" s="30">
        <v>0</v>
      </c>
      <c r="Q272" s="30" t="s">
        <v>155</v>
      </c>
      <c r="R272" s="30">
        <v>0</v>
      </c>
      <c r="S272" s="30">
        <v>0</v>
      </c>
      <c r="T272" s="30">
        <v>0</v>
      </c>
      <c r="U272" s="30">
        <v>0</v>
      </c>
      <c r="V272" s="30">
        <v>0</v>
      </c>
      <c r="W272" s="30">
        <v>0</v>
      </c>
      <c r="X272" s="31">
        <v>0</v>
      </c>
      <c r="Y272" s="30" t="s">
        <v>41</v>
      </c>
      <c r="Z272" s="30">
        <v>0</v>
      </c>
      <c r="AA272" s="30">
        <v>0</v>
      </c>
      <c r="AB272" s="31" t="s">
        <v>38</v>
      </c>
      <c r="AC272" s="9">
        <v>0</v>
      </c>
      <c r="AD272" s="9">
        <v>0</v>
      </c>
      <c r="AE272" s="30">
        <v>94.59</v>
      </c>
      <c r="AF272" s="8">
        <v>34015</v>
      </c>
      <c r="AG272" s="9">
        <v>343.5</v>
      </c>
      <c r="AH272" s="9">
        <v>263</v>
      </c>
    </row>
    <row r="273" spans="1:34" x14ac:dyDescent="0.25">
      <c r="A273" s="127"/>
      <c r="B273" s="127"/>
      <c r="C273" s="127"/>
      <c r="D273" s="127"/>
      <c r="E273" s="127"/>
      <c r="F273" s="72">
        <v>52153371</v>
      </c>
      <c r="G273" s="31" t="s">
        <v>296</v>
      </c>
      <c r="H273" s="31" t="s">
        <v>297</v>
      </c>
      <c r="I273" s="30" t="s">
        <v>37</v>
      </c>
      <c r="J273" s="31" t="s">
        <v>38</v>
      </c>
      <c r="K273" s="31" t="s">
        <v>39</v>
      </c>
      <c r="L273" s="30" t="s">
        <v>40</v>
      </c>
      <c r="M273" s="30">
        <v>0</v>
      </c>
      <c r="N273" s="30" t="s">
        <v>397</v>
      </c>
      <c r="O273" s="30">
        <v>0</v>
      </c>
      <c r="P273" s="30">
        <v>0</v>
      </c>
      <c r="Q273" s="30" t="s">
        <v>155</v>
      </c>
      <c r="R273" s="30">
        <v>0</v>
      </c>
      <c r="S273" s="30">
        <v>0</v>
      </c>
      <c r="T273" s="30">
        <v>0</v>
      </c>
      <c r="U273" s="30">
        <v>0</v>
      </c>
      <c r="V273" s="30">
        <v>0</v>
      </c>
      <c r="W273" s="30">
        <v>0</v>
      </c>
      <c r="X273" s="31">
        <v>0</v>
      </c>
      <c r="Y273" s="30" t="s">
        <v>41</v>
      </c>
      <c r="Z273" s="30">
        <v>0</v>
      </c>
      <c r="AA273" s="30">
        <v>0</v>
      </c>
      <c r="AB273" s="31" t="s">
        <v>38</v>
      </c>
      <c r="AC273" s="9">
        <v>0</v>
      </c>
      <c r="AD273" s="31">
        <v>0</v>
      </c>
      <c r="AE273" s="30">
        <v>94.55</v>
      </c>
      <c r="AF273" s="8">
        <v>43479</v>
      </c>
      <c r="AG273" s="9">
        <v>28.033333333333335</v>
      </c>
      <c r="AH273" s="9">
        <v>264</v>
      </c>
    </row>
    <row r="274" spans="1:34" x14ac:dyDescent="0.25">
      <c r="A274" s="127"/>
      <c r="B274" s="127"/>
      <c r="C274" s="127"/>
      <c r="D274" s="127"/>
      <c r="E274" s="127"/>
      <c r="F274" s="72">
        <v>52018663</v>
      </c>
      <c r="G274" s="31" t="s">
        <v>296</v>
      </c>
      <c r="H274" s="31" t="s">
        <v>297</v>
      </c>
      <c r="I274" s="30" t="s">
        <v>37</v>
      </c>
      <c r="J274" s="31" t="s">
        <v>38</v>
      </c>
      <c r="K274" s="31" t="s">
        <v>39</v>
      </c>
      <c r="L274" s="30" t="s">
        <v>124</v>
      </c>
      <c r="M274" s="30">
        <v>0</v>
      </c>
      <c r="N274" s="30">
        <v>0</v>
      </c>
      <c r="O274" s="30">
        <v>0</v>
      </c>
      <c r="P274" s="30">
        <v>0</v>
      </c>
      <c r="Q274" s="30" t="s">
        <v>155</v>
      </c>
      <c r="R274" s="30">
        <v>0</v>
      </c>
      <c r="S274" s="30">
        <v>0</v>
      </c>
      <c r="T274" s="30">
        <v>0</v>
      </c>
      <c r="U274" s="30">
        <v>0</v>
      </c>
      <c r="V274" s="30">
        <v>0</v>
      </c>
      <c r="W274" s="30">
        <v>0</v>
      </c>
      <c r="X274" s="31">
        <v>0</v>
      </c>
      <c r="Y274" s="30" t="s">
        <v>41</v>
      </c>
      <c r="Z274" s="30">
        <v>0</v>
      </c>
      <c r="AA274" s="30">
        <v>0</v>
      </c>
      <c r="AB274" s="31" t="s">
        <v>38</v>
      </c>
      <c r="AC274" s="9">
        <v>0</v>
      </c>
      <c r="AD274" s="31">
        <v>0</v>
      </c>
      <c r="AE274" s="30">
        <v>94.54</v>
      </c>
      <c r="AF274" s="8">
        <v>34015</v>
      </c>
      <c r="AG274" s="9">
        <v>343.5</v>
      </c>
      <c r="AH274" s="9">
        <v>265</v>
      </c>
    </row>
    <row r="275" spans="1:34" x14ac:dyDescent="0.25">
      <c r="A275" s="127"/>
      <c r="B275" s="127"/>
      <c r="C275" s="127"/>
      <c r="D275" s="127"/>
      <c r="E275" s="127"/>
      <c r="F275" s="72">
        <v>4245470</v>
      </c>
      <c r="G275" s="31" t="s">
        <v>296</v>
      </c>
      <c r="H275" s="31" t="s">
        <v>297</v>
      </c>
      <c r="I275" s="30" t="s">
        <v>37</v>
      </c>
      <c r="J275" s="31" t="s">
        <v>38</v>
      </c>
      <c r="K275" s="31" t="s">
        <v>39</v>
      </c>
      <c r="L275" s="30" t="s">
        <v>40</v>
      </c>
      <c r="M275" s="30">
        <v>0</v>
      </c>
      <c r="N275" s="30" t="s">
        <v>175</v>
      </c>
      <c r="O275" s="30">
        <v>0</v>
      </c>
      <c r="P275" s="30">
        <v>0</v>
      </c>
      <c r="Q275" s="30" t="s">
        <v>356</v>
      </c>
      <c r="R275" s="30">
        <v>0</v>
      </c>
      <c r="S275" s="30">
        <v>0</v>
      </c>
      <c r="T275" s="30">
        <v>0</v>
      </c>
      <c r="U275" s="30">
        <v>0</v>
      </c>
      <c r="V275" s="30">
        <v>0</v>
      </c>
      <c r="W275" s="30">
        <v>0</v>
      </c>
      <c r="X275" s="31">
        <v>0</v>
      </c>
      <c r="Y275" s="30" t="s">
        <v>41</v>
      </c>
      <c r="Z275" s="30">
        <v>0</v>
      </c>
      <c r="AA275" s="30">
        <v>0</v>
      </c>
      <c r="AB275" s="31" t="s">
        <v>38</v>
      </c>
      <c r="AC275" s="9">
        <v>0</v>
      </c>
      <c r="AD275" s="31">
        <v>0</v>
      </c>
      <c r="AE275" s="30">
        <v>94.25</v>
      </c>
      <c r="AF275" s="8">
        <v>34015</v>
      </c>
      <c r="AG275" s="9">
        <v>343.5</v>
      </c>
      <c r="AH275" s="9">
        <v>266</v>
      </c>
    </row>
    <row r="276" spans="1:34" x14ac:dyDescent="0.25">
      <c r="A276" s="127"/>
      <c r="B276" s="127"/>
      <c r="C276" s="127"/>
      <c r="D276" s="127"/>
      <c r="E276" s="127"/>
      <c r="F276" s="72">
        <v>41656506</v>
      </c>
      <c r="G276" s="31" t="s">
        <v>296</v>
      </c>
      <c r="H276" s="31" t="s">
        <v>297</v>
      </c>
      <c r="I276" s="30" t="s">
        <v>37</v>
      </c>
      <c r="J276" s="31" t="s">
        <v>38</v>
      </c>
      <c r="K276" s="31" t="s">
        <v>39</v>
      </c>
      <c r="L276" s="30" t="s">
        <v>40</v>
      </c>
      <c r="M276" s="30">
        <v>0</v>
      </c>
      <c r="N276" s="30">
        <v>0</v>
      </c>
      <c r="O276" s="30">
        <v>0</v>
      </c>
      <c r="P276" s="30">
        <v>0</v>
      </c>
      <c r="Q276" s="30" t="s">
        <v>198</v>
      </c>
      <c r="R276" s="30">
        <v>0</v>
      </c>
      <c r="S276" s="30">
        <v>0</v>
      </c>
      <c r="T276" s="30">
        <v>0</v>
      </c>
      <c r="U276" s="30">
        <v>0</v>
      </c>
      <c r="V276" s="30">
        <v>0</v>
      </c>
      <c r="W276" s="30">
        <v>0</v>
      </c>
      <c r="X276" s="31">
        <v>0</v>
      </c>
      <c r="Y276" s="30" t="s">
        <v>41</v>
      </c>
      <c r="Z276" s="30">
        <v>0</v>
      </c>
      <c r="AA276" s="30">
        <v>0</v>
      </c>
      <c r="AB276" s="31" t="s">
        <v>38</v>
      </c>
      <c r="AC276" s="9">
        <v>0</v>
      </c>
      <c r="AD276" s="31">
        <v>0</v>
      </c>
      <c r="AE276" s="30">
        <v>94.19</v>
      </c>
      <c r="AF276" s="8">
        <v>43493</v>
      </c>
      <c r="AG276" s="9">
        <v>27.566666666666666</v>
      </c>
      <c r="AH276" s="9">
        <v>267</v>
      </c>
    </row>
    <row r="277" spans="1:34" x14ac:dyDescent="0.25">
      <c r="A277" s="127"/>
      <c r="B277" s="127"/>
      <c r="C277" s="127"/>
      <c r="D277" s="127"/>
      <c r="E277" s="127"/>
      <c r="F277" s="72">
        <v>79329671</v>
      </c>
      <c r="G277" s="31" t="s">
        <v>296</v>
      </c>
      <c r="H277" s="31" t="s">
        <v>297</v>
      </c>
      <c r="I277" s="30" t="s">
        <v>37</v>
      </c>
      <c r="J277" s="31" t="s">
        <v>38</v>
      </c>
      <c r="K277" s="31" t="s">
        <v>39</v>
      </c>
      <c r="L277" s="30" t="s">
        <v>40</v>
      </c>
      <c r="M277" s="30">
        <v>0</v>
      </c>
      <c r="N277" s="30">
        <v>0</v>
      </c>
      <c r="O277" s="30">
        <v>0</v>
      </c>
      <c r="P277" s="30">
        <v>0</v>
      </c>
      <c r="Q277" s="30" t="s">
        <v>497</v>
      </c>
      <c r="R277" s="30">
        <v>0</v>
      </c>
      <c r="S277" s="30">
        <v>0</v>
      </c>
      <c r="T277" s="30">
        <v>0</v>
      </c>
      <c r="U277" s="30">
        <v>0</v>
      </c>
      <c r="V277" s="30">
        <v>0</v>
      </c>
      <c r="W277" s="30">
        <v>0</v>
      </c>
      <c r="X277" s="31">
        <v>0</v>
      </c>
      <c r="Y277" s="30" t="s">
        <v>41</v>
      </c>
      <c r="Z277" s="30">
        <v>0</v>
      </c>
      <c r="AA277" s="30">
        <v>0</v>
      </c>
      <c r="AB277" s="31" t="s">
        <v>38</v>
      </c>
      <c r="AC277" s="9">
        <v>0</v>
      </c>
      <c r="AD277" s="31">
        <v>0</v>
      </c>
      <c r="AE277" s="30">
        <v>94.16</v>
      </c>
      <c r="AF277" s="8">
        <v>34913</v>
      </c>
      <c r="AG277" s="9">
        <v>313.56666666666666</v>
      </c>
      <c r="AH277" s="9">
        <v>268</v>
      </c>
    </row>
    <row r="278" spans="1:34" x14ac:dyDescent="0.25">
      <c r="A278" s="127"/>
      <c r="B278" s="127"/>
      <c r="C278" s="127"/>
      <c r="D278" s="127"/>
      <c r="E278" s="127"/>
      <c r="F278" s="72">
        <v>79630460</v>
      </c>
      <c r="G278" s="31" t="s">
        <v>296</v>
      </c>
      <c r="H278" s="31" t="s">
        <v>297</v>
      </c>
      <c r="I278" s="30" t="s">
        <v>37</v>
      </c>
      <c r="J278" s="31" t="s">
        <v>38</v>
      </c>
      <c r="K278" s="31" t="s">
        <v>39</v>
      </c>
      <c r="L278" s="30" t="s">
        <v>98</v>
      </c>
      <c r="M278" s="30">
        <v>0</v>
      </c>
      <c r="N278" s="30">
        <v>0</v>
      </c>
      <c r="O278" s="30">
        <v>0</v>
      </c>
      <c r="P278" s="30">
        <v>0</v>
      </c>
      <c r="Q278" s="30" t="s">
        <v>195</v>
      </c>
      <c r="R278" s="30">
        <v>0</v>
      </c>
      <c r="S278" s="30">
        <v>0</v>
      </c>
      <c r="T278" s="30">
        <v>0</v>
      </c>
      <c r="U278" s="30">
        <v>0</v>
      </c>
      <c r="V278" s="30">
        <v>0</v>
      </c>
      <c r="W278" s="30">
        <v>0</v>
      </c>
      <c r="X278" s="31">
        <v>0</v>
      </c>
      <c r="Y278" s="30" t="s">
        <v>41</v>
      </c>
      <c r="Z278" s="30">
        <v>0</v>
      </c>
      <c r="AA278" s="30">
        <v>0</v>
      </c>
      <c r="AB278" s="31" t="s">
        <v>38</v>
      </c>
      <c r="AC278" s="9">
        <v>0</v>
      </c>
      <c r="AD278" s="31">
        <v>0</v>
      </c>
      <c r="AE278" s="30">
        <v>93.88</v>
      </c>
      <c r="AF278" s="8">
        <v>37131</v>
      </c>
      <c r="AG278" s="9">
        <v>239.63333333333333</v>
      </c>
      <c r="AH278" s="9">
        <v>269</v>
      </c>
    </row>
    <row r="279" spans="1:34" x14ac:dyDescent="0.25">
      <c r="A279" s="127"/>
      <c r="B279" s="127"/>
      <c r="C279" s="127"/>
      <c r="D279" s="127"/>
      <c r="E279" s="127"/>
      <c r="F279" s="72">
        <v>52073557</v>
      </c>
      <c r="G279" s="31" t="s">
        <v>296</v>
      </c>
      <c r="H279" s="31" t="s">
        <v>297</v>
      </c>
      <c r="I279" s="30" t="s">
        <v>37</v>
      </c>
      <c r="J279" s="31" t="s">
        <v>38</v>
      </c>
      <c r="K279" s="31" t="s">
        <v>39</v>
      </c>
      <c r="L279" s="30" t="s">
        <v>744</v>
      </c>
      <c r="M279" s="30">
        <v>0</v>
      </c>
      <c r="N279" s="30">
        <v>0</v>
      </c>
      <c r="O279" s="30">
        <v>0</v>
      </c>
      <c r="P279" s="30">
        <v>0</v>
      </c>
      <c r="Q279" s="30" t="s">
        <v>354</v>
      </c>
      <c r="R279" s="30">
        <v>0</v>
      </c>
      <c r="S279" s="30">
        <v>0</v>
      </c>
      <c r="T279" s="30">
        <v>0</v>
      </c>
      <c r="U279" s="30">
        <v>0</v>
      </c>
      <c r="V279" s="30">
        <v>0</v>
      </c>
      <c r="W279" s="30">
        <v>0</v>
      </c>
      <c r="X279" s="31">
        <v>0</v>
      </c>
      <c r="Y279" s="30" t="s">
        <v>41</v>
      </c>
      <c r="Z279" s="30">
        <v>0</v>
      </c>
      <c r="AA279" s="30">
        <v>0</v>
      </c>
      <c r="AB279" s="31" t="s">
        <v>38</v>
      </c>
      <c r="AC279" s="9">
        <v>0</v>
      </c>
      <c r="AD279" s="31">
        <v>0</v>
      </c>
      <c r="AE279" s="30">
        <v>93.75</v>
      </c>
      <c r="AF279" s="8">
        <v>36326</v>
      </c>
      <c r="AG279" s="9">
        <v>266.46666666666664</v>
      </c>
      <c r="AH279" s="9">
        <v>270</v>
      </c>
    </row>
    <row r="280" spans="1:34" x14ac:dyDescent="0.25">
      <c r="A280" s="127"/>
      <c r="B280" s="127"/>
      <c r="C280" s="127"/>
      <c r="D280" s="127"/>
      <c r="E280" s="127"/>
      <c r="F280" s="72">
        <v>80127544</v>
      </c>
      <c r="G280" s="31" t="s">
        <v>296</v>
      </c>
      <c r="H280" s="31" t="s">
        <v>297</v>
      </c>
      <c r="I280" s="30" t="s">
        <v>37</v>
      </c>
      <c r="J280" s="31" t="s">
        <v>38</v>
      </c>
      <c r="K280" s="31" t="s">
        <v>39</v>
      </c>
      <c r="L280" s="30" t="s">
        <v>40</v>
      </c>
      <c r="M280" s="30">
        <v>0</v>
      </c>
      <c r="N280" s="30" t="s">
        <v>175</v>
      </c>
      <c r="O280" s="30">
        <v>0</v>
      </c>
      <c r="P280" s="30">
        <v>0</v>
      </c>
      <c r="Q280" s="30" t="s">
        <v>155</v>
      </c>
      <c r="R280" s="30">
        <v>0</v>
      </c>
      <c r="S280" s="30">
        <v>0</v>
      </c>
      <c r="T280" s="30">
        <v>0</v>
      </c>
      <c r="U280" s="30">
        <v>0</v>
      </c>
      <c r="V280" s="30">
        <v>0</v>
      </c>
      <c r="W280" s="30">
        <v>0</v>
      </c>
      <c r="X280" s="31">
        <v>0</v>
      </c>
      <c r="Y280" s="30" t="s">
        <v>41</v>
      </c>
      <c r="Z280" s="30">
        <v>0</v>
      </c>
      <c r="AA280" s="30">
        <v>0</v>
      </c>
      <c r="AB280" s="31" t="s">
        <v>38</v>
      </c>
      <c r="AC280" s="9">
        <v>0</v>
      </c>
      <c r="AD280" s="31">
        <v>0</v>
      </c>
      <c r="AE280" s="30">
        <v>93.45</v>
      </c>
      <c r="AF280" s="8">
        <v>43473</v>
      </c>
      <c r="AG280" s="9">
        <v>28.233333333333334</v>
      </c>
      <c r="AH280" s="9">
        <v>271</v>
      </c>
    </row>
    <row r="281" spans="1:34" x14ac:dyDescent="0.25">
      <c r="A281" s="127"/>
      <c r="B281" s="127"/>
      <c r="C281" s="127"/>
      <c r="D281" s="127"/>
      <c r="E281" s="127"/>
      <c r="F281" s="72">
        <v>39656672</v>
      </c>
      <c r="G281" s="31" t="s">
        <v>296</v>
      </c>
      <c r="H281" s="31" t="s">
        <v>297</v>
      </c>
      <c r="I281" s="30" t="s">
        <v>37</v>
      </c>
      <c r="J281" s="31" t="s">
        <v>38</v>
      </c>
      <c r="K281" s="31" t="s">
        <v>39</v>
      </c>
      <c r="L281" s="30" t="s">
        <v>40</v>
      </c>
      <c r="M281" s="30">
        <v>0</v>
      </c>
      <c r="N281" s="30">
        <v>0</v>
      </c>
      <c r="O281" s="30">
        <v>0</v>
      </c>
      <c r="P281" s="30">
        <v>0</v>
      </c>
      <c r="Q281" s="30" t="s">
        <v>195</v>
      </c>
      <c r="R281" s="30">
        <v>0</v>
      </c>
      <c r="S281" s="30">
        <v>0</v>
      </c>
      <c r="T281" s="30">
        <v>0</v>
      </c>
      <c r="U281" s="30">
        <v>0</v>
      </c>
      <c r="V281" s="30">
        <v>0</v>
      </c>
      <c r="W281" s="30">
        <v>0</v>
      </c>
      <c r="X281" s="31">
        <v>0</v>
      </c>
      <c r="Y281" s="30" t="s">
        <v>41</v>
      </c>
      <c r="Z281" s="30">
        <v>0</v>
      </c>
      <c r="AA281" s="30">
        <v>0</v>
      </c>
      <c r="AB281" s="31" t="s">
        <v>38</v>
      </c>
      <c r="AC281" s="9">
        <v>0</v>
      </c>
      <c r="AD281" s="31">
        <v>0</v>
      </c>
      <c r="AE281" s="30">
        <v>93.34</v>
      </c>
      <c r="AF281" s="8">
        <v>34015</v>
      </c>
      <c r="AG281" s="9">
        <v>343.5</v>
      </c>
      <c r="AH281" s="9">
        <v>272</v>
      </c>
    </row>
    <row r="282" spans="1:34" x14ac:dyDescent="0.25">
      <c r="A282" s="127"/>
      <c r="B282" s="127"/>
      <c r="C282" s="127"/>
      <c r="D282" s="127"/>
      <c r="E282" s="127"/>
      <c r="F282" s="72">
        <v>54257067</v>
      </c>
      <c r="G282" s="31" t="s">
        <v>296</v>
      </c>
      <c r="H282" s="31" t="s">
        <v>297</v>
      </c>
      <c r="I282" s="30" t="s">
        <v>37</v>
      </c>
      <c r="J282" s="31" t="s">
        <v>38</v>
      </c>
      <c r="K282" s="31" t="s">
        <v>39</v>
      </c>
      <c r="L282" s="30" t="s">
        <v>40</v>
      </c>
      <c r="M282" s="30">
        <v>0</v>
      </c>
      <c r="N282" s="30">
        <v>0</v>
      </c>
      <c r="O282" s="30">
        <v>0</v>
      </c>
      <c r="P282" s="30">
        <v>0</v>
      </c>
      <c r="Q282" s="30" t="s">
        <v>395</v>
      </c>
      <c r="R282" s="30">
        <v>0</v>
      </c>
      <c r="S282" s="30">
        <v>0</v>
      </c>
      <c r="T282" s="30">
        <v>0</v>
      </c>
      <c r="U282" s="30">
        <v>0</v>
      </c>
      <c r="V282" s="30">
        <v>0</v>
      </c>
      <c r="W282" s="30">
        <v>0</v>
      </c>
      <c r="X282" s="31">
        <v>0</v>
      </c>
      <c r="Y282" s="30" t="s">
        <v>41</v>
      </c>
      <c r="Z282" s="30">
        <v>0</v>
      </c>
      <c r="AA282" s="30">
        <v>0</v>
      </c>
      <c r="AB282" s="31" t="s">
        <v>38</v>
      </c>
      <c r="AC282" s="9">
        <v>0</v>
      </c>
      <c r="AD282" s="31">
        <v>0</v>
      </c>
      <c r="AE282" s="30">
        <v>92.75</v>
      </c>
      <c r="AF282" s="8">
        <v>34015</v>
      </c>
      <c r="AG282" s="9">
        <v>343.5</v>
      </c>
      <c r="AH282" s="9">
        <v>273</v>
      </c>
    </row>
    <row r="283" spans="1:34" x14ac:dyDescent="0.25">
      <c r="A283" s="127"/>
      <c r="B283" s="127"/>
      <c r="C283" s="127"/>
      <c r="D283" s="127"/>
      <c r="E283" s="127"/>
      <c r="F283" s="72">
        <v>80799810</v>
      </c>
      <c r="G283" s="31" t="s">
        <v>296</v>
      </c>
      <c r="H283" s="31" t="s">
        <v>297</v>
      </c>
      <c r="I283" s="30" t="s">
        <v>37</v>
      </c>
      <c r="J283" s="31" t="s">
        <v>38</v>
      </c>
      <c r="K283" s="31" t="s">
        <v>39</v>
      </c>
      <c r="L283" s="30" t="s">
        <v>110</v>
      </c>
      <c r="M283" s="30" t="s">
        <v>367</v>
      </c>
      <c r="N283" s="30" t="s">
        <v>295</v>
      </c>
      <c r="O283" s="30">
        <v>0</v>
      </c>
      <c r="P283" s="30">
        <v>0</v>
      </c>
      <c r="Q283" s="30" t="s">
        <v>155</v>
      </c>
      <c r="R283" s="30">
        <v>0</v>
      </c>
      <c r="S283" s="30">
        <v>0</v>
      </c>
      <c r="T283" s="30">
        <v>0</v>
      </c>
      <c r="U283" s="30">
        <v>0</v>
      </c>
      <c r="V283" s="30">
        <v>0</v>
      </c>
      <c r="W283" s="30">
        <v>0</v>
      </c>
      <c r="X283" s="31">
        <v>0</v>
      </c>
      <c r="Y283" s="30" t="s">
        <v>41</v>
      </c>
      <c r="Z283" s="30">
        <v>0</v>
      </c>
      <c r="AA283" s="30">
        <v>0</v>
      </c>
      <c r="AB283" s="31" t="s">
        <v>38</v>
      </c>
      <c r="AC283" s="9">
        <v>0</v>
      </c>
      <c r="AD283" s="9">
        <v>0</v>
      </c>
      <c r="AE283" s="30">
        <v>92.25</v>
      </c>
      <c r="AF283" s="8">
        <v>43473</v>
      </c>
      <c r="AG283" s="9">
        <v>28.233333333333334</v>
      </c>
      <c r="AH283" s="9">
        <v>274</v>
      </c>
    </row>
    <row r="284" spans="1:34" x14ac:dyDescent="0.25">
      <c r="A284" s="127"/>
      <c r="B284" s="127"/>
      <c r="C284" s="127"/>
      <c r="D284" s="127"/>
      <c r="E284" s="127"/>
      <c r="F284" s="72">
        <v>80065104</v>
      </c>
      <c r="G284" s="31" t="s">
        <v>296</v>
      </c>
      <c r="H284" s="31" t="s">
        <v>297</v>
      </c>
      <c r="I284" s="30" t="s">
        <v>37</v>
      </c>
      <c r="J284" s="31" t="s">
        <v>38</v>
      </c>
      <c r="K284" s="31" t="s">
        <v>39</v>
      </c>
      <c r="L284" s="30" t="s">
        <v>398</v>
      </c>
      <c r="M284" s="30">
        <v>0</v>
      </c>
      <c r="N284" s="30">
        <v>0</v>
      </c>
      <c r="O284" s="30">
        <v>0</v>
      </c>
      <c r="P284" s="30">
        <v>0</v>
      </c>
      <c r="Q284" s="30" t="s">
        <v>171</v>
      </c>
      <c r="R284" s="30">
        <v>0</v>
      </c>
      <c r="S284" s="30">
        <v>0</v>
      </c>
      <c r="T284" s="30">
        <v>0</v>
      </c>
      <c r="U284" s="30">
        <v>0</v>
      </c>
      <c r="V284" s="30">
        <v>0</v>
      </c>
      <c r="W284" s="30">
        <v>0</v>
      </c>
      <c r="X284" s="31">
        <v>0</v>
      </c>
      <c r="Y284" s="30" t="s">
        <v>41</v>
      </c>
      <c r="Z284" s="30">
        <v>0</v>
      </c>
      <c r="AA284" s="30">
        <v>0</v>
      </c>
      <c r="AB284" s="31" t="s">
        <v>38</v>
      </c>
      <c r="AC284" s="9">
        <v>0</v>
      </c>
      <c r="AD284" s="31">
        <v>0</v>
      </c>
      <c r="AE284" s="30">
        <v>92.13</v>
      </c>
      <c r="AF284" s="8">
        <v>40679</v>
      </c>
      <c r="AG284" s="9">
        <v>121.36666666666666</v>
      </c>
      <c r="AH284" s="9">
        <v>275</v>
      </c>
    </row>
    <row r="285" spans="1:34" x14ac:dyDescent="0.25">
      <c r="A285" s="127"/>
      <c r="B285" s="127"/>
      <c r="C285" s="127"/>
      <c r="D285" s="127"/>
      <c r="E285" s="127"/>
      <c r="F285" s="72">
        <v>52445649</v>
      </c>
      <c r="G285" s="31" t="s">
        <v>296</v>
      </c>
      <c r="H285" s="31" t="s">
        <v>297</v>
      </c>
      <c r="I285" s="30" t="s">
        <v>37</v>
      </c>
      <c r="J285" s="31" t="s">
        <v>38</v>
      </c>
      <c r="K285" s="31" t="s">
        <v>39</v>
      </c>
      <c r="L285" s="30" t="s">
        <v>373</v>
      </c>
      <c r="M285" s="30">
        <v>0</v>
      </c>
      <c r="N285" s="30">
        <v>0</v>
      </c>
      <c r="O285" s="30">
        <v>0</v>
      </c>
      <c r="P285" s="30">
        <v>0</v>
      </c>
      <c r="Q285" s="30" t="s">
        <v>195</v>
      </c>
      <c r="R285" s="30">
        <v>0</v>
      </c>
      <c r="S285" s="30">
        <v>0</v>
      </c>
      <c r="T285" s="30">
        <v>0</v>
      </c>
      <c r="U285" s="30">
        <v>0</v>
      </c>
      <c r="V285" s="30">
        <v>0</v>
      </c>
      <c r="W285" s="30">
        <v>0</v>
      </c>
      <c r="X285" s="31">
        <v>0</v>
      </c>
      <c r="Y285" s="30" t="s">
        <v>41</v>
      </c>
      <c r="Z285" s="30">
        <v>0</v>
      </c>
      <c r="AA285" s="30">
        <v>0</v>
      </c>
      <c r="AB285" s="31" t="s">
        <v>38</v>
      </c>
      <c r="AC285" s="9">
        <v>0</v>
      </c>
      <c r="AD285" s="9">
        <v>0</v>
      </c>
      <c r="AE285" s="30">
        <v>92.09</v>
      </c>
      <c r="AF285" s="8">
        <v>37831</v>
      </c>
      <c r="AG285" s="9">
        <v>216.3</v>
      </c>
      <c r="AH285" s="9">
        <v>276</v>
      </c>
    </row>
    <row r="286" spans="1:34" x14ac:dyDescent="0.25">
      <c r="A286" s="127"/>
      <c r="B286" s="127"/>
      <c r="C286" s="127"/>
      <c r="D286" s="127"/>
      <c r="E286" s="127"/>
      <c r="F286" s="72">
        <v>79331132</v>
      </c>
      <c r="G286" s="31" t="s">
        <v>296</v>
      </c>
      <c r="H286" s="31" t="s">
        <v>297</v>
      </c>
      <c r="I286" s="30" t="s">
        <v>37</v>
      </c>
      <c r="J286" s="31" t="s">
        <v>38</v>
      </c>
      <c r="K286" s="31" t="s">
        <v>39</v>
      </c>
      <c r="L286" s="30" t="s">
        <v>40</v>
      </c>
      <c r="M286" s="30">
        <v>0</v>
      </c>
      <c r="N286" s="30">
        <v>0</v>
      </c>
      <c r="O286" s="30">
        <v>0</v>
      </c>
      <c r="P286" s="30">
        <v>0</v>
      </c>
      <c r="Q286" s="30" t="s">
        <v>195</v>
      </c>
      <c r="R286" s="30">
        <v>0</v>
      </c>
      <c r="S286" s="30">
        <v>0</v>
      </c>
      <c r="T286" s="30">
        <v>0</v>
      </c>
      <c r="U286" s="30">
        <v>0</v>
      </c>
      <c r="V286" s="30">
        <v>0</v>
      </c>
      <c r="W286" s="30">
        <v>0</v>
      </c>
      <c r="X286" s="31">
        <v>0</v>
      </c>
      <c r="Y286" s="30" t="s">
        <v>41</v>
      </c>
      <c r="Z286" s="30">
        <v>0</v>
      </c>
      <c r="AA286" s="30">
        <v>0</v>
      </c>
      <c r="AB286" s="31" t="s">
        <v>38</v>
      </c>
      <c r="AC286" s="9">
        <v>0</v>
      </c>
      <c r="AD286" s="31">
        <v>0</v>
      </c>
      <c r="AE286" s="30">
        <v>92.03</v>
      </c>
      <c r="AF286" s="8">
        <v>34029</v>
      </c>
      <c r="AG286" s="9">
        <v>343.03333333333336</v>
      </c>
      <c r="AH286" s="9">
        <v>277</v>
      </c>
    </row>
    <row r="287" spans="1:34" x14ac:dyDescent="0.25">
      <c r="A287" s="127"/>
      <c r="B287" s="127"/>
      <c r="C287" s="127"/>
      <c r="D287" s="127"/>
      <c r="E287" s="127"/>
      <c r="F287" s="72">
        <v>52014763</v>
      </c>
      <c r="G287" s="31" t="s">
        <v>296</v>
      </c>
      <c r="H287" s="31" t="s">
        <v>297</v>
      </c>
      <c r="I287" s="30" t="s">
        <v>37</v>
      </c>
      <c r="J287" s="31" t="s">
        <v>38</v>
      </c>
      <c r="K287" s="31" t="s">
        <v>39</v>
      </c>
      <c r="L287" s="30" t="s">
        <v>40</v>
      </c>
      <c r="M287" s="30">
        <v>0</v>
      </c>
      <c r="N287" s="30">
        <v>0</v>
      </c>
      <c r="O287" s="30">
        <v>0</v>
      </c>
      <c r="P287" s="30">
        <v>0</v>
      </c>
      <c r="Q287" s="30" t="s">
        <v>489</v>
      </c>
      <c r="R287" s="30">
        <v>0</v>
      </c>
      <c r="S287" s="30">
        <v>0</v>
      </c>
      <c r="T287" s="30">
        <v>0</v>
      </c>
      <c r="U287" s="30">
        <v>0</v>
      </c>
      <c r="V287" s="30">
        <v>0</v>
      </c>
      <c r="W287" s="30">
        <v>0</v>
      </c>
      <c r="X287" s="31">
        <v>0</v>
      </c>
      <c r="Y287" s="30" t="s">
        <v>41</v>
      </c>
      <c r="Z287" s="30">
        <v>0</v>
      </c>
      <c r="AA287" s="30">
        <v>0</v>
      </c>
      <c r="AB287" s="31" t="s">
        <v>38</v>
      </c>
      <c r="AC287" s="9">
        <v>0</v>
      </c>
      <c r="AD287" s="31">
        <v>0</v>
      </c>
      <c r="AE287" s="30">
        <v>91.73</v>
      </c>
      <c r="AF287" s="8">
        <v>34015</v>
      </c>
      <c r="AG287" s="9">
        <v>343.5</v>
      </c>
      <c r="AH287" s="9">
        <v>278</v>
      </c>
    </row>
    <row r="288" spans="1:34" x14ac:dyDescent="0.25">
      <c r="A288" s="127"/>
      <c r="B288" s="127"/>
      <c r="C288" s="127"/>
      <c r="D288" s="127"/>
      <c r="E288" s="127"/>
      <c r="F288" s="72">
        <v>1071838145</v>
      </c>
      <c r="G288" s="31" t="s">
        <v>296</v>
      </c>
      <c r="H288" s="31" t="s">
        <v>297</v>
      </c>
      <c r="I288" s="30" t="s">
        <v>37</v>
      </c>
      <c r="J288" s="31" t="s">
        <v>38</v>
      </c>
      <c r="K288" s="31" t="s">
        <v>39</v>
      </c>
      <c r="L288" s="30" t="s">
        <v>120</v>
      </c>
      <c r="M288" s="30">
        <v>0</v>
      </c>
      <c r="N288" s="30">
        <v>0</v>
      </c>
      <c r="O288" s="30">
        <v>0</v>
      </c>
      <c r="P288" s="30">
        <v>0</v>
      </c>
      <c r="Q288" s="30" t="s">
        <v>404</v>
      </c>
      <c r="R288" s="30">
        <v>0</v>
      </c>
      <c r="S288" s="30">
        <v>0</v>
      </c>
      <c r="T288" s="30">
        <v>0</v>
      </c>
      <c r="U288" s="30">
        <v>0</v>
      </c>
      <c r="V288" s="30">
        <v>0</v>
      </c>
      <c r="W288" s="30">
        <v>0</v>
      </c>
      <c r="X288" s="31">
        <v>0</v>
      </c>
      <c r="Y288" s="30" t="s">
        <v>41</v>
      </c>
      <c r="Z288" s="30">
        <v>0</v>
      </c>
      <c r="AA288" s="30">
        <v>0</v>
      </c>
      <c r="AB288" s="31" t="s">
        <v>38</v>
      </c>
      <c r="AC288" s="9">
        <v>0</v>
      </c>
      <c r="AD288" s="31">
        <v>0</v>
      </c>
      <c r="AE288" s="30">
        <v>91.55</v>
      </c>
      <c r="AF288" s="8">
        <v>43710</v>
      </c>
      <c r="AG288" s="9">
        <v>20.333333333333332</v>
      </c>
      <c r="AH288" s="9">
        <v>279</v>
      </c>
    </row>
    <row r="289" spans="1:34" x14ac:dyDescent="0.25">
      <c r="A289" s="127"/>
      <c r="B289" s="127"/>
      <c r="C289" s="127"/>
      <c r="D289" s="127"/>
      <c r="E289" s="127"/>
      <c r="F289" s="72">
        <v>20483448</v>
      </c>
      <c r="G289" s="31" t="s">
        <v>296</v>
      </c>
      <c r="H289" s="31" t="s">
        <v>297</v>
      </c>
      <c r="I289" s="30" t="s">
        <v>37</v>
      </c>
      <c r="J289" s="31" t="s">
        <v>38</v>
      </c>
      <c r="K289" s="31" t="s">
        <v>39</v>
      </c>
      <c r="L289" s="30" t="s">
        <v>44</v>
      </c>
      <c r="M289" s="30">
        <v>0</v>
      </c>
      <c r="N289" s="30">
        <v>0</v>
      </c>
      <c r="O289" s="30">
        <v>0</v>
      </c>
      <c r="P289" s="30">
        <v>0</v>
      </c>
      <c r="Q289" s="30" t="s">
        <v>195</v>
      </c>
      <c r="R289" s="30">
        <v>0</v>
      </c>
      <c r="S289" s="30">
        <v>0</v>
      </c>
      <c r="T289" s="30">
        <v>0</v>
      </c>
      <c r="U289" s="30">
        <v>0</v>
      </c>
      <c r="V289" s="30">
        <v>0</v>
      </c>
      <c r="W289" s="30">
        <v>0</v>
      </c>
      <c r="X289" s="31">
        <v>0</v>
      </c>
      <c r="Y289" s="30" t="s">
        <v>41</v>
      </c>
      <c r="Z289" s="30">
        <v>0</v>
      </c>
      <c r="AA289" s="30">
        <v>0</v>
      </c>
      <c r="AB289" s="31" t="s">
        <v>38</v>
      </c>
      <c r="AC289" s="9">
        <v>0</v>
      </c>
      <c r="AD289" s="31">
        <v>0</v>
      </c>
      <c r="AE289" s="30">
        <v>91.51</v>
      </c>
      <c r="AF289" s="8">
        <v>42556</v>
      </c>
      <c r="AG289" s="9">
        <v>58.8</v>
      </c>
      <c r="AH289" s="9">
        <v>280</v>
      </c>
    </row>
    <row r="290" spans="1:34" x14ac:dyDescent="0.25">
      <c r="A290" s="127"/>
      <c r="B290" s="127"/>
      <c r="C290" s="127"/>
      <c r="D290" s="127"/>
      <c r="E290" s="127"/>
      <c r="F290" s="72">
        <v>11794492</v>
      </c>
      <c r="G290" s="31" t="s">
        <v>296</v>
      </c>
      <c r="H290" s="31" t="s">
        <v>297</v>
      </c>
      <c r="I290" s="30" t="s">
        <v>37</v>
      </c>
      <c r="J290" s="31" t="s">
        <v>38</v>
      </c>
      <c r="K290" s="31" t="s">
        <v>39</v>
      </c>
      <c r="L290" s="30" t="s">
        <v>40</v>
      </c>
      <c r="M290" s="30">
        <v>0</v>
      </c>
      <c r="N290" s="30">
        <v>0</v>
      </c>
      <c r="O290" s="30">
        <v>0</v>
      </c>
      <c r="P290" s="30">
        <v>0</v>
      </c>
      <c r="Q290" s="30" t="s">
        <v>198</v>
      </c>
      <c r="R290" s="30">
        <v>0</v>
      </c>
      <c r="S290" s="30">
        <v>0</v>
      </c>
      <c r="T290" s="30">
        <v>0</v>
      </c>
      <c r="U290" s="30">
        <v>0</v>
      </c>
      <c r="V290" s="30">
        <v>0</v>
      </c>
      <c r="W290" s="30">
        <v>0</v>
      </c>
      <c r="X290" s="31">
        <v>0</v>
      </c>
      <c r="Y290" s="30" t="s">
        <v>41</v>
      </c>
      <c r="Z290" s="30">
        <v>0</v>
      </c>
      <c r="AA290" s="30">
        <v>0</v>
      </c>
      <c r="AB290" s="31" t="s">
        <v>38</v>
      </c>
      <c r="AC290" s="9">
        <v>0</v>
      </c>
      <c r="AD290" s="31">
        <v>0</v>
      </c>
      <c r="AE290" s="30">
        <v>91.09</v>
      </c>
      <c r="AF290" s="8">
        <v>34015</v>
      </c>
      <c r="AG290" s="9">
        <v>343.5</v>
      </c>
      <c r="AH290" s="9">
        <v>281</v>
      </c>
    </row>
    <row r="291" spans="1:34" x14ac:dyDescent="0.25">
      <c r="A291" s="127"/>
      <c r="B291" s="127"/>
      <c r="C291" s="127"/>
      <c r="D291" s="127"/>
      <c r="E291" s="127"/>
      <c r="F291" s="72">
        <v>79839004</v>
      </c>
      <c r="G291" s="31" t="s">
        <v>296</v>
      </c>
      <c r="H291" s="31" t="s">
        <v>297</v>
      </c>
      <c r="I291" s="30" t="s">
        <v>399</v>
      </c>
      <c r="J291" s="31" t="s">
        <v>38</v>
      </c>
      <c r="K291" s="31" t="s">
        <v>39</v>
      </c>
      <c r="L291" s="30" t="s">
        <v>512</v>
      </c>
      <c r="M291" s="30">
        <v>0</v>
      </c>
      <c r="N291" s="30">
        <v>0</v>
      </c>
      <c r="O291" s="30">
        <v>0</v>
      </c>
      <c r="P291" s="30">
        <v>0</v>
      </c>
      <c r="Q291" s="30" t="s">
        <v>507</v>
      </c>
      <c r="R291" s="30">
        <v>0</v>
      </c>
      <c r="S291" s="30" t="s">
        <v>188</v>
      </c>
      <c r="T291" s="30">
        <v>0</v>
      </c>
      <c r="U291" s="30">
        <v>0</v>
      </c>
      <c r="V291" s="30">
        <v>0</v>
      </c>
      <c r="W291" s="30">
        <v>0</v>
      </c>
      <c r="X291" s="31">
        <v>0</v>
      </c>
      <c r="Y291" s="30" t="s">
        <v>41</v>
      </c>
      <c r="Z291" s="30">
        <v>0</v>
      </c>
      <c r="AA291" s="30">
        <v>0</v>
      </c>
      <c r="AB291" s="31" t="s">
        <v>42</v>
      </c>
      <c r="AC291" s="9">
        <v>40</v>
      </c>
      <c r="AD291" s="9">
        <v>40</v>
      </c>
      <c r="AE291" s="30">
        <v>82.82</v>
      </c>
      <c r="AF291" s="8">
        <v>43495</v>
      </c>
      <c r="AG291" s="9">
        <v>27.5</v>
      </c>
      <c r="AH291" s="9">
        <v>282</v>
      </c>
    </row>
    <row r="292" spans="1:34" x14ac:dyDescent="0.25">
      <c r="A292" s="127"/>
      <c r="B292" s="127"/>
      <c r="C292" s="127"/>
      <c r="D292" s="127"/>
      <c r="E292" s="127"/>
      <c r="F292" s="72">
        <v>79429073</v>
      </c>
      <c r="G292" s="31" t="s">
        <v>296</v>
      </c>
      <c r="H292" s="31" t="s">
        <v>297</v>
      </c>
      <c r="I292" s="30" t="s">
        <v>399</v>
      </c>
      <c r="J292" s="31" t="s">
        <v>38</v>
      </c>
      <c r="K292" s="31" t="s">
        <v>39</v>
      </c>
      <c r="L292" s="30" t="s">
        <v>40</v>
      </c>
      <c r="M292" s="30">
        <v>0</v>
      </c>
      <c r="N292" s="30">
        <v>0</v>
      </c>
      <c r="O292" s="30">
        <v>0</v>
      </c>
      <c r="P292" s="30">
        <v>0</v>
      </c>
      <c r="Q292" s="30" t="s">
        <v>155</v>
      </c>
      <c r="R292" s="30">
        <v>0</v>
      </c>
      <c r="S292" s="30" t="s">
        <v>182</v>
      </c>
      <c r="T292" s="30">
        <v>0</v>
      </c>
      <c r="U292" s="30">
        <v>0</v>
      </c>
      <c r="V292" s="30">
        <v>0</v>
      </c>
      <c r="W292" s="30">
        <v>0</v>
      </c>
      <c r="X292" s="31">
        <v>0</v>
      </c>
      <c r="Y292" s="30" t="s">
        <v>41</v>
      </c>
      <c r="Z292" s="30">
        <v>0</v>
      </c>
      <c r="AA292" s="30">
        <v>0</v>
      </c>
      <c r="AB292" s="31" t="s">
        <v>42</v>
      </c>
      <c r="AC292" s="9">
        <v>40</v>
      </c>
      <c r="AD292" s="31">
        <v>40</v>
      </c>
      <c r="AE292" s="30">
        <v>77.3</v>
      </c>
      <c r="AF292" s="8">
        <v>31595</v>
      </c>
      <c r="AG292" s="9">
        <v>424.16666666666669</v>
      </c>
      <c r="AH292" s="9">
        <v>283</v>
      </c>
    </row>
    <row r="293" spans="1:34" x14ac:dyDescent="0.25">
      <c r="A293" s="127"/>
      <c r="B293" s="127"/>
      <c r="C293" s="127"/>
      <c r="D293" s="127"/>
      <c r="E293" s="127"/>
      <c r="F293" s="72">
        <v>40402955</v>
      </c>
      <c r="G293" s="31" t="s">
        <v>296</v>
      </c>
      <c r="H293" s="31" t="s">
        <v>297</v>
      </c>
      <c r="I293" s="30" t="s">
        <v>399</v>
      </c>
      <c r="J293" s="31" t="s">
        <v>38</v>
      </c>
      <c r="K293" s="31" t="s">
        <v>39</v>
      </c>
      <c r="L293" s="30" t="s">
        <v>40</v>
      </c>
      <c r="M293" s="30">
        <v>0</v>
      </c>
      <c r="N293" s="30">
        <v>0</v>
      </c>
      <c r="O293" s="30">
        <v>0</v>
      </c>
      <c r="P293" s="30">
        <v>0</v>
      </c>
      <c r="Q293" s="30" t="s">
        <v>155</v>
      </c>
      <c r="R293" s="30">
        <v>0</v>
      </c>
      <c r="S293" s="30" t="s">
        <v>718</v>
      </c>
      <c r="T293" s="30">
        <v>0</v>
      </c>
      <c r="U293" s="30">
        <v>0</v>
      </c>
      <c r="V293" s="30">
        <v>0</v>
      </c>
      <c r="W293" s="30">
        <v>0</v>
      </c>
      <c r="X293" s="31"/>
      <c r="Y293" s="30" t="s">
        <v>41</v>
      </c>
      <c r="Z293" s="30">
        <v>0</v>
      </c>
      <c r="AA293" s="30">
        <v>0</v>
      </c>
      <c r="AB293" s="31" t="s">
        <v>42</v>
      </c>
      <c r="AC293" s="9">
        <v>40</v>
      </c>
      <c r="AD293" s="31">
        <v>40</v>
      </c>
      <c r="AE293" s="30">
        <v>66</v>
      </c>
      <c r="AF293" s="8">
        <v>36448</v>
      </c>
      <c r="AG293" s="9">
        <v>262.39999999999998</v>
      </c>
      <c r="AH293" s="9">
        <v>284</v>
      </c>
    </row>
    <row r="294" spans="1:34" x14ac:dyDescent="0.25">
      <c r="A294" s="127"/>
      <c r="B294" s="127"/>
      <c r="C294" s="127"/>
      <c r="D294" s="127"/>
      <c r="E294" s="127"/>
      <c r="F294" s="72">
        <v>52517693</v>
      </c>
      <c r="G294" s="31" t="s">
        <v>296</v>
      </c>
      <c r="H294" s="31" t="s">
        <v>297</v>
      </c>
      <c r="I294" s="30" t="s">
        <v>399</v>
      </c>
      <c r="J294" s="31" t="s">
        <v>38</v>
      </c>
      <c r="K294" s="31" t="s">
        <v>39</v>
      </c>
      <c r="L294" s="30" t="s">
        <v>40</v>
      </c>
      <c r="M294" s="30">
        <v>0</v>
      </c>
      <c r="N294" s="30">
        <v>0</v>
      </c>
      <c r="O294" s="30">
        <v>0</v>
      </c>
      <c r="P294" s="30">
        <v>0</v>
      </c>
      <c r="Q294" s="30" t="s">
        <v>195</v>
      </c>
      <c r="R294" s="30">
        <v>0</v>
      </c>
      <c r="S294" s="30" t="s">
        <v>745</v>
      </c>
      <c r="T294" s="30">
        <v>0</v>
      </c>
      <c r="U294" s="30">
        <v>0</v>
      </c>
      <c r="V294" s="30">
        <v>0</v>
      </c>
      <c r="W294" s="30">
        <v>0</v>
      </c>
      <c r="X294" s="31"/>
      <c r="Y294" s="30" t="s">
        <v>41</v>
      </c>
      <c r="Z294" s="30">
        <v>0</v>
      </c>
      <c r="AA294" s="30">
        <v>0</v>
      </c>
      <c r="AB294" s="31" t="s">
        <v>42</v>
      </c>
      <c r="AC294" s="9">
        <v>40</v>
      </c>
      <c r="AD294" s="31">
        <v>40</v>
      </c>
      <c r="AE294" s="30">
        <v>66</v>
      </c>
      <c r="AF294" s="8">
        <v>42552</v>
      </c>
      <c r="AG294" s="9">
        <v>58.93333333333333</v>
      </c>
      <c r="AH294" s="9">
        <v>285</v>
      </c>
    </row>
    <row r="295" spans="1:34" x14ac:dyDescent="0.25">
      <c r="A295" s="127"/>
      <c r="B295" s="127"/>
      <c r="C295" s="127"/>
      <c r="D295" s="127"/>
      <c r="E295" s="127"/>
      <c r="F295" s="72">
        <v>38262988</v>
      </c>
      <c r="G295" s="31" t="s">
        <v>296</v>
      </c>
      <c r="H295" s="31" t="s">
        <v>297</v>
      </c>
      <c r="I295" s="30" t="s">
        <v>399</v>
      </c>
      <c r="J295" s="31" t="s">
        <v>38</v>
      </c>
      <c r="K295" s="31" t="s">
        <v>39</v>
      </c>
      <c r="L295" s="30" t="s">
        <v>746</v>
      </c>
      <c r="M295" s="30">
        <v>0</v>
      </c>
      <c r="N295" s="30">
        <v>0</v>
      </c>
      <c r="O295" s="30">
        <v>0</v>
      </c>
      <c r="P295" s="30">
        <v>0</v>
      </c>
      <c r="Q295" s="30" t="s">
        <v>155</v>
      </c>
      <c r="R295" s="30">
        <v>0</v>
      </c>
      <c r="S295" s="30" t="s">
        <v>718</v>
      </c>
      <c r="T295" s="30">
        <v>0</v>
      </c>
      <c r="U295" s="30">
        <v>0</v>
      </c>
      <c r="V295" s="30">
        <v>0</v>
      </c>
      <c r="W295" s="30">
        <v>0</v>
      </c>
      <c r="X295" s="31"/>
      <c r="Y295" s="30" t="s">
        <v>41</v>
      </c>
      <c r="Z295" s="30">
        <v>0</v>
      </c>
      <c r="AA295" s="30">
        <v>0</v>
      </c>
      <c r="AB295" s="31" t="s">
        <v>42</v>
      </c>
      <c r="AC295" s="9">
        <v>40</v>
      </c>
      <c r="AD295" s="31">
        <v>40</v>
      </c>
      <c r="AE295" s="30">
        <v>66</v>
      </c>
      <c r="AF295" s="8">
        <v>42583</v>
      </c>
      <c r="AG295" s="9">
        <v>57.9</v>
      </c>
      <c r="AH295" s="9">
        <v>286</v>
      </c>
    </row>
    <row r="296" spans="1:34" x14ac:dyDescent="0.25">
      <c r="A296" s="127"/>
      <c r="B296" s="127"/>
      <c r="C296" s="127"/>
      <c r="D296" s="127"/>
      <c r="E296" s="127"/>
      <c r="F296" s="72">
        <v>52097414</v>
      </c>
      <c r="G296" s="31" t="s">
        <v>296</v>
      </c>
      <c r="H296" s="31" t="s">
        <v>297</v>
      </c>
      <c r="I296" s="30" t="s">
        <v>399</v>
      </c>
      <c r="J296" s="31" t="s">
        <v>38</v>
      </c>
      <c r="K296" s="31" t="s">
        <v>39</v>
      </c>
      <c r="L296" s="30" t="s">
        <v>40</v>
      </c>
      <c r="M296" s="30">
        <v>0</v>
      </c>
      <c r="N296" s="30">
        <v>0</v>
      </c>
      <c r="O296" s="30">
        <v>0</v>
      </c>
      <c r="P296" s="30">
        <v>0</v>
      </c>
      <c r="Q296" s="30" t="s">
        <v>171</v>
      </c>
      <c r="R296" s="30">
        <v>0</v>
      </c>
      <c r="S296" s="30" t="s">
        <v>747</v>
      </c>
      <c r="T296" s="30">
        <v>0</v>
      </c>
      <c r="U296" s="30">
        <v>0</v>
      </c>
      <c r="V296" s="30">
        <v>0</v>
      </c>
      <c r="W296" s="30">
        <v>0</v>
      </c>
      <c r="X296" s="31"/>
      <c r="Y296" s="30" t="s">
        <v>41</v>
      </c>
      <c r="Z296" s="30">
        <v>0</v>
      </c>
      <c r="AA296" s="30">
        <v>0</v>
      </c>
      <c r="AB296" s="31" t="s">
        <v>42</v>
      </c>
      <c r="AC296" s="9">
        <v>40</v>
      </c>
      <c r="AD296" s="31">
        <v>40</v>
      </c>
      <c r="AE296" s="30">
        <v>66</v>
      </c>
      <c r="AF296" s="8">
        <v>42646</v>
      </c>
      <c r="AG296" s="9">
        <v>55.8</v>
      </c>
      <c r="AH296" s="9">
        <v>287</v>
      </c>
    </row>
    <row r="297" spans="1:34" x14ac:dyDescent="0.25">
      <c r="A297" s="127"/>
      <c r="B297" s="127"/>
      <c r="C297" s="127"/>
      <c r="D297" s="127"/>
      <c r="E297" s="127"/>
      <c r="F297" s="72">
        <v>35195268</v>
      </c>
      <c r="G297" s="31" t="s">
        <v>296</v>
      </c>
      <c r="H297" s="31" t="s">
        <v>297</v>
      </c>
      <c r="I297" s="30" t="s">
        <v>399</v>
      </c>
      <c r="J297" s="31" t="s">
        <v>38</v>
      </c>
      <c r="K297" s="31" t="s">
        <v>39</v>
      </c>
      <c r="L297" s="30" t="s">
        <v>40</v>
      </c>
      <c r="M297" s="30">
        <v>0</v>
      </c>
      <c r="N297" s="30">
        <v>0</v>
      </c>
      <c r="O297" s="30">
        <v>0</v>
      </c>
      <c r="P297" s="30">
        <v>0</v>
      </c>
      <c r="Q297" s="30" t="s">
        <v>748</v>
      </c>
      <c r="R297" s="30">
        <v>0</v>
      </c>
      <c r="S297" s="30" t="s">
        <v>749</v>
      </c>
      <c r="T297" s="30">
        <v>0</v>
      </c>
      <c r="U297" s="30">
        <v>0</v>
      </c>
      <c r="V297" s="30">
        <v>0</v>
      </c>
      <c r="W297" s="30">
        <v>0</v>
      </c>
      <c r="X297" s="31"/>
      <c r="Y297" s="30" t="s">
        <v>41</v>
      </c>
      <c r="Z297" s="30">
        <v>0</v>
      </c>
      <c r="AA297" s="30">
        <v>0</v>
      </c>
      <c r="AB297" s="31" t="s">
        <v>42</v>
      </c>
      <c r="AC297" s="9">
        <v>40</v>
      </c>
      <c r="AD297" s="31">
        <v>40</v>
      </c>
      <c r="AE297" s="30">
        <v>66</v>
      </c>
      <c r="AF297" s="8">
        <v>43497</v>
      </c>
      <c r="AG297" s="9">
        <v>27.433333333333334</v>
      </c>
      <c r="AH297" s="9">
        <v>288</v>
      </c>
    </row>
    <row r="298" spans="1:34" x14ac:dyDescent="0.25">
      <c r="A298" s="127"/>
      <c r="B298" s="127"/>
      <c r="C298" s="127"/>
      <c r="D298" s="127"/>
      <c r="E298" s="127"/>
      <c r="F298" s="72">
        <v>1024470627</v>
      </c>
      <c r="G298" s="31" t="s">
        <v>315</v>
      </c>
      <c r="H298" s="31" t="s">
        <v>297</v>
      </c>
      <c r="I298" s="30" t="s">
        <v>399</v>
      </c>
      <c r="J298" s="31" t="s">
        <v>38</v>
      </c>
      <c r="K298" s="31" t="s">
        <v>39</v>
      </c>
      <c r="L298" s="30" t="s">
        <v>58</v>
      </c>
      <c r="M298" s="30">
        <v>0</v>
      </c>
      <c r="N298" s="30">
        <v>0</v>
      </c>
      <c r="O298" s="30">
        <v>0</v>
      </c>
      <c r="P298" s="30">
        <v>0</v>
      </c>
      <c r="Q298" s="30" t="s">
        <v>155</v>
      </c>
      <c r="R298" s="30">
        <v>0</v>
      </c>
      <c r="S298" s="30" t="s">
        <v>750</v>
      </c>
      <c r="T298" s="30">
        <v>0</v>
      </c>
      <c r="U298" s="30">
        <v>0</v>
      </c>
      <c r="V298" s="30">
        <v>0</v>
      </c>
      <c r="W298" s="30">
        <v>0</v>
      </c>
      <c r="X298" s="31"/>
      <c r="Y298" s="30" t="s">
        <v>41</v>
      </c>
      <c r="Z298" s="30">
        <v>0</v>
      </c>
      <c r="AA298" s="30">
        <v>0</v>
      </c>
      <c r="AB298" s="31" t="s">
        <v>42</v>
      </c>
      <c r="AC298" s="9">
        <v>40</v>
      </c>
      <c r="AD298" s="31">
        <v>40</v>
      </c>
      <c r="AE298" s="30">
        <v>66</v>
      </c>
      <c r="AF298" s="8">
        <v>43656</v>
      </c>
      <c r="AG298" s="9">
        <v>22.133333333333333</v>
      </c>
      <c r="AH298" s="9">
        <v>289</v>
      </c>
    </row>
    <row r="299" spans="1:34" x14ac:dyDescent="0.25">
      <c r="A299" s="127"/>
      <c r="B299" s="127"/>
      <c r="C299" s="127"/>
      <c r="D299" s="127"/>
      <c r="E299" s="127"/>
      <c r="F299" s="72">
        <v>38231716</v>
      </c>
      <c r="G299" s="31" t="s">
        <v>296</v>
      </c>
      <c r="H299" s="31" t="s">
        <v>297</v>
      </c>
      <c r="I299" s="30" t="s">
        <v>399</v>
      </c>
      <c r="J299" s="31" t="s">
        <v>38</v>
      </c>
      <c r="K299" s="31" t="s">
        <v>39</v>
      </c>
      <c r="L299" s="30" t="s">
        <v>40</v>
      </c>
      <c r="M299" s="30">
        <v>0</v>
      </c>
      <c r="N299" s="30">
        <v>0</v>
      </c>
      <c r="O299" s="30">
        <v>0</v>
      </c>
      <c r="P299" s="30">
        <v>0</v>
      </c>
      <c r="Q299" s="30" t="s">
        <v>309</v>
      </c>
      <c r="R299" s="30">
        <v>0</v>
      </c>
      <c r="S299" s="30">
        <v>0</v>
      </c>
      <c r="T299" s="30">
        <v>0</v>
      </c>
      <c r="U299" s="30">
        <v>0</v>
      </c>
      <c r="V299" s="30">
        <v>0</v>
      </c>
      <c r="W299" s="30">
        <v>0</v>
      </c>
      <c r="X299" s="31">
        <v>0</v>
      </c>
      <c r="Y299" s="30" t="s">
        <v>41</v>
      </c>
      <c r="Z299" s="30">
        <v>0</v>
      </c>
      <c r="AA299" s="30">
        <v>0</v>
      </c>
      <c r="AB299" s="31" t="s">
        <v>38</v>
      </c>
      <c r="AC299" s="9">
        <v>0</v>
      </c>
      <c r="AD299" s="31">
        <v>0</v>
      </c>
      <c r="AE299" s="30">
        <v>89.88</v>
      </c>
      <c r="AF299" s="8">
        <v>30286</v>
      </c>
      <c r="AG299" s="9">
        <v>467.8</v>
      </c>
      <c r="AH299" s="9">
        <v>290</v>
      </c>
    </row>
    <row r="300" spans="1:34" x14ac:dyDescent="0.25">
      <c r="A300" s="127"/>
      <c r="B300" s="127"/>
      <c r="C300" s="127"/>
      <c r="D300" s="127"/>
      <c r="E300" s="127"/>
      <c r="F300" s="72">
        <v>79289815</v>
      </c>
      <c r="G300" s="31" t="s">
        <v>296</v>
      </c>
      <c r="H300" s="31" t="s">
        <v>297</v>
      </c>
      <c r="I300" s="30" t="s">
        <v>399</v>
      </c>
      <c r="J300" s="31" t="s">
        <v>38</v>
      </c>
      <c r="K300" s="31" t="s">
        <v>39</v>
      </c>
      <c r="L300" s="30" t="s">
        <v>74</v>
      </c>
      <c r="M300" s="30">
        <v>0</v>
      </c>
      <c r="N300" s="30">
        <v>0</v>
      </c>
      <c r="O300" s="30">
        <v>0</v>
      </c>
      <c r="P300" s="30">
        <v>0</v>
      </c>
      <c r="Q300" s="30" t="s">
        <v>195</v>
      </c>
      <c r="R300" s="30">
        <v>0</v>
      </c>
      <c r="S300" s="30">
        <v>0</v>
      </c>
      <c r="T300" s="30">
        <v>0</v>
      </c>
      <c r="U300" s="30">
        <v>0</v>
      </c>
      <c r="V300" s="30">
        <v>0</v>
      </c>
      <c r="W300" s="30">
        <v>0</v>
      </c>
      <c r="X300" s="31">
        <v>0</v>
      </c>
      <c r="Y300" s="30" t="s">
        <v>41</v>
      </c>
      <c r="Z300" s="30">
        <v>0</v>
      </c>
      <c r="AA300" s="30">
        <v>0</v>
      </c>
      <c r="AB300" s="31" t="s">
        <v>38</v>
      </c>
      <c r="AC300" s="9">
        <v>0</v>
      </c>
      <c r="AD300" s="31">
        <v>0</v>
      </c>
      <c r="AE300" s="30">
        <v>89.35</v>
      </c>
      <c r="AF300" s="8">
        <v>43473</v>
      </c>
      <c r="AG300" s="9">
        <v>28.233333333333334</v>
      </c>
      <c r="AH300" s="9">
        <v>291</v>
      </c>
    </row>
    <row r="301" spans="1:34" x14ac:dyDescent="0.25">
      <c r="A301" s="127"/>
      <c r="B301" s="127"/>
      <c r="C301" s="127"/>
      <c r="D301" s="127"/>
      <c r="E301" s="127"/>
      <c r="F301" s="72">
        <v>23606201</v>
      </c>
      <c r="G301" s="31" t="s">
        <v>296</v>
      </c>
      <c r="H301" s="31" t="s">
        <v>297</v>
      </c>
      <c r="I301" s="30" t="s">
        <v>399</v>
      </c>
      <c r="J301" s="31" t="s">
        <v>38</v>
      </c>
      <c r="K301" s="31" t="s">
        <v>39</v>
      </c>
      <c r="L301" s="30" t="s">
        <v>400</v>
      </c>
      <c r="M301" s="30">
        <v>0</v>
      </c>
      <c r="N301" s="30">
        <v>0</v>
      </c>
      <c r="O301" s="30">
        <v>0</v>
      </c>
      <c r="P301" s="30">
        <v>0</v>
      </c>
      <c r="Q301" s="30" t="s">
        <v>385</v>
      </c>
      <c r="R301" s="30">
        <v>0</v>
      </c>
      <c r="S301" s="30">
        <v>0</v>
      </c>
      <c r="T301" s="30">
        <v>0</v>
      </c>
      <c r="U301" s="30">
        <v>0</v>
      </c>
      <c r="V301" s="30">
        <v>0</v>
      </c>
      <c r="W301" s="30">
        <v>0</v>
      </c>
      <c r="X301" s="31">
        <v>0</v>
      </c>
      <c r="Y301" s="30" t="s">
        <v>41</v>
      </c>
      <c r="Z301" s="30">
        <v>0</v>
      </c>
      <c r="AA301" s="30">
        <v>0</v>
      </c>
      <c r="AB301" s="31" t="s">
        <v>38</v>
      </c>
      <c r="AC301" s="9">
        <v>0</v>
      </c>
      <c r="AD301" s="31">
        <v>0</v>
      </c>
      <c r="AE301" s="30">
        <v>89.13</v>
      </c>
      <c r="AF301" s="8">
        <v>40787</v>
      </c>
      <c r="AG301" s="9">
        <v>117.76666666666667</v>
      </c>
      <c r="AH301" s="9">
        <v>292</v>
      </c>
    </row>
    <row r="302" spans="1:34" x14ac:dyDescent="0.25">
      <c r="A302" s="127"/>
      <c r="B302" s="127"/>
      <c r="C302" s="127"/>
      <c r="D302" s="127"/>
      <c r="E302" s="127"/>
      <c r="F302" s="72">
        <v>51879870</v>
      </c>
      <c r="G302" s="31" t="s">
        <v>296</v>
      </c>
      <c r="H302" s="31" t="s">
        <v>297</v>
      </c>
      <c r="I302" s="30" t="s">
        <v>399</v>
      </c>
      <c r="J302" s="31" t="s">
        <v>38</v>
      </c>
      <c r="K302" s="31" t="s">
        <v>39</v>
      </c>
      <c r="L302" s="30" t="s">
        <v>40</v>
      </c>
      <c r="M302" s="30">
        <v>0</v>
      </c>
      <c r="N302" s="30">
        <v>0</v>
      </c>
      <c r="O302" s="30">
        <v>0</v>
      </c>
      <c r="P302" s="30">
        <v>0</v>
      </c>
      <c r="Q302" s="30" t="s">
        <v>329</v>
      </c>
      <c r="R302" s="30">
        <v>0</v>
      </c>
      <c r="S302" s="30">
        <v>0</v>
      </c>
      <c r="T302" s="30">
        <v>0</v>
      </c>
      <c r="U302" s="30">
        <v>0</v>
      </c>
      <c r="V302" s="30">
        <v>0</v>
      </c>
      <c r="W302" s="30">
        <v>0</v>
      </c>
      <c r="X302" s="31">
        <v>0</v>
      </c>
      <c r="Y302" s="30" t="s">
        <v>41</v>
      </c>
      <c r="Z302" s="30">
        <v>0</v>
      </c>
      <c r="AA302" s="30">
        <v>0</v>
      </c>
      <c r="AB302" s="31" t="s">
        <v>38</v>
      </c>
      <c r="AC302" s="9">
        <v>0</v>
      </c>
      <c r="AD302" s="31">
        <v>0</v>
      </c>
      <c r="AE302" s="30">
        <v>88.99</v>
      </c>
      <c r="AF302" s="8">
        <v>34015</v>
      </c>
      <c r="AG302" s="9">
        <v>343.5</v>
      </c>
      <c r="AH302" s="9">
        <v>293</v>
      </c>
    </row>
    <row r="303" spans="1:34" x14ac:dyDescent="0.25">
      <c r="A303" s="127"/>
      <c r="B303" s="127"/>
      <c r="C303" s="127"/>
      <c r="D303" s="127"/>
      <c r="E303" s="127"/>
      <c r="F303" s="72">
        <v>1019039535</v>
      </c>
      <c r="G303" s="31" t="s">
        <v>296</v>
      </c>
      <c r="H303" s="31" t="s">
        <v>297</v>
      </c>
      <c r="I303" s="30" t="s">
        <v>399</v>
      </c>
      <c r="J303" s="31" t="s">
        <v>38</v>
      </c>
      <c r="K303" s="31" t="s">
        <v>39</v>
      </c>
      <c r="L303" s="30" t="s">
        <v>66</v>
      </c>
      <c r="M303" s="30">
        <v>0</v>
      </c>
      <c r="N303" s="30">
        <v>0</v>
      </c>
      <c r="O303" s="30">
        <v>0</v>
      </c>
      <c r="P303" s="30">
        <v>0</v>
      </c>
      <c r="Q303" s="30" t="s">
        <v>505</v>
      </c>
      <c r="R303" s="30">
        <v>0</v>
      </c>
      <c r="S303" s="30">
        <v>0</v>
      </c>
      <c r="T303" s="30">
        <v>0</v>
      </c>
      <c r="U303" s="30">
        <v>0</v>
      </c>
      <c r="V303" s="30">
        <v>0</v>
      </c>
      <c r="W303" s="30">
        <v>0</v>
      </c>
      <c r="X303" s="31">
        <v>0</v>
      </c>
      <c r="Y303" s="30" t="s">
        <v>41</v>
      </c>
      <c r="Z303" s="30">
        <v>0</v>
      </c>
      <c r="AA303" s="30">
        <v>0</v>
      </c>
      <c r="AB303" s="31" t="s">
        <v>38</v>
      </c>
      <c r="AC303" s="9">
        <v>0</v>
      </c>
      <c r="AD303" s="31">
        <v>0</v>
      </c>
      <c r="AE303" s="30">
        <v>87.91</v>
      </c>
      <c r="AF303" s="8">
        <v>43488</v>
      </c>
      <c r="AG303" s="9">
        <v>27.733333333333334</v>
      </c>
      <c r="AH303" s="9">
        <v>294</v>
      </c>
    </row>
    <row r="304" spans="1:34" x14ac:dyDescent="0.25">
      <c r="A304" s="127"/>
      <c r="B304" s="127"/>
      <c r="C304" s="127"/>
      <c r="D304" s="127"/>
      <c r="E304" s="127"/>
      <c r="F304" s="72">
        <v>51662574</v>
      </c>
      <c r="G304" s="31" t="s">
        <v>296</v>
      </c>
      <c r="H304" s="31" t="s">
        <v>297</v>
      </c>
      <c r="I304" s="30" t="s">
        <v>399</v>
      </c>
      <c r="J304" s="31" t="s">
        <v>38</v>
      </c>
      <c r="K304" s="31" t="s">
        <v>39</v>
      </c>
      <c r="L304" s="30" t="s">
        <v>56</v>
      </c>
      <c r="M304" s="30">
        <v>0</v>
      </c>
      <c r="N304" s="30">
        <v>0</v>
      </c>
      <c r="O304" s="30">
        <v>0</v>
      </c>
      <c r="P304" s="30">
        <v>0</v>
      </c>
      <c r="Q304" s="30" t="s">
        <v>349</v>
      </c>
      <c r="R304" s="30">
        <v>0</v>
      </c>
      <c r="S304" s="30">
        <v>0</v>
      </c>
      <c r="T304" s="30">
        <v>0</v>
      </c>
      <c r="U304" s="30">
        <v>0</v>
      </c>
      <c r="V304" s="30">
        <v>0</v>
      </c>
      <c r="W304" s="30">
        <v>0</v>
      </c>
      <c r="X304" s="31">
        <v>0</v>
      </c>
      <c r="Y304" s="30" t="s">
        <v>41</v>
      </c>
      <c r="Z304" s="30">
        <v>0</v>
      </c>
      <c r="AA304" s="30">
        <v>0</v>
      </c>
      <c r="AB304" s="31" t="s">
        <v>38</v>
      </c>
      <c r="AC304" s="9">
        <v>0</v>
      </c>
      <c r="AD304" s="9">
        <v>0</v>
      </c>
      <c r="AE304" s="30">
        <v>87.57</v>
      </c>
      <c r="AF304" s="8">
        <v>34015</v>
      </c>
      <c r="AG304" s="9">
        <v>343.5</v>
      </c>
      <c r="AH304" s="9">
        <v>295</v>
      </c>
    </row>
    <row r="305" spans="1:34" x14ac:dyDescent="0.25">
      <c r="A305" s="127"/>
      <c r="B305" s="127"/>
      <c r="C305" s="127"/>
      <c r="D305" s="127"/>
      <c r="E305" s="127"/>
      <c r="F305" s="72">
        <v>1032361787</v>
      </c>
      <c r="G305" s="31" t="s">
        <v>315</v>
      </c>
      <c r="H305" s="31" t="s">
        <v>297</v>
      </c>
      <c r="I305" s="30" t="s">
        <v>399</v>
      </c>
      <c r="J305" s="31" t="s">
        <v>38</v>
      </c>
      <c r="K305" s="31" t="s">
        <v>39</v>
      </c>
      <c r="L305" s="30" t="s">
        <v>66</v>
      </c>
      <c r="M305" s="30" t="s">
        <v>90</v>
      </c>
      <c r="N305" s="30">
        <v>0</v>
      </c>
      <c r="O305" s="30">
        <v>0</v>
      </c>
      <c r="P305" s="30">
        <v>0</v>
      </c>
      <c r="Q305" s="30" t="s">
        <v>174</v>
      </c>
      <c r="R305" s="30">
        <v>0</v>
      </c>
      <c r="S305" s="30">
        <v>0</v>
      </c>
      <c r="T305" s="30">
        <v>0</v>
      </c>
      <c r="U305" s="30">
        <v>0</v>
      </c>
      <c r="V305" s="30">
        <v>0</v>
      </c>
      <c r="W305" s="30">
        <v>0</v>
      </c>
      <c r="X305" s="31">
        <v>0</v>
      </c>
      <c r="Y305" s="30" t="s">
        <v>41</v>
      </c>
      <c r="Z305" s="30">
        <v>0</v>
      </c>
      <c r="AA305" s="30">
        <v>0</v>
      </c>
      <c r="AB305" s="31" t="s">
        <v>38</v>
      </c>
      <c r="AC305" s="31">
        <v>0</v>
      </c>
      <c r="AD305" s="31">
        <v>0</v>
      </c>
      <c r="AE305" s="30">
        <v>86.54</v>
      </c>
      <c r="AF305" s="8">
        <v>43427</v>
      </c>
      <c r="AG305" s="9">
        <v>29.766666666666666</v>
      </c>
      <c r="AH305" s="9">
        <v>296</v>
      </c>
    </row>
    <row r="306" spans="1:34" x14ac:dyDescent="0.25">
      <c r="A306" s="127"/>
      <c r="B306" s="127"/>
      <c r="C306" s="127"/>
      <c r="D306" s="127"/>
      <c r="E306" s="127"/>
      <c r="F306" s="72">
        <v>21076148</v>
      </c>
      <c r="G306" s="31" t="s">
        <v>296</v>
      </c>
      <c r="H306" s="31" t="s">
        <v>297</v>
      </c>
      <c r="I306" s="30" t="s">
        <v>399</v>
      </c>
      <c r="J306" s="31" t="s">
        <v>38</v>
      </c>
      <c r="K306" s="31" t="s">
        <v>39</v>
      </c>
      <c r="L306" s="30" t="s">
        <v>59</v>
      </c>
      <c r="M306" s="30">
        <v>0</v>
      </c>
      <c r="N306" s="30">
        <v>0</v>
      </c>
      <c r="O306" s="30">
        <v>0</v>
      </c>
      <c r="P306" s="30">
        <v>0</v>
      </c>
      <c r="Q306" s="30" t="s">
        <v>152</v>
      </c>
      <c r="R306" s="30">
        <v>0</v>
      </c>
      <c r="S306" s="30">
        <v>0</v>
      </c>
      <c r="T306" s="30">
        <v>0</v>
      </c>
      <c r="U306" s="30">
        <v>0</v>
      </c>
      <c r="V306" s="30">
        <v>0</v>
      </c>
      <c r="W306" s="30">
        <v>0</v>
      </c>
      <c r="X306" s="31">
        <v>0</v>
      </c>
      <c r="Y306" s="30" t="s">
        <v>41</v>
      </c>
      <c r="Z306" s="30">
        <v>0</v>
      </c>
      <c r="AA306" s="30">
        <v>0</v>
      </c>
      <c r="AB306" s="31" t="s">
        <v>38</v>
      </c>
      <c r="AC306" s="9">
        <v>0</v>
      </c>
      <c r="AD306" s="31">
        <v>0</v>
      </c>
      <c r="AE306" s="30">
        <v>82.74</v>
      </c>
      <c r="AF306" s="8">
        <v>34015</v>
      </c>
      <c r="AG306" s="9">
        <v>343.5</v>
      </c>
      <c r="AH306" s="9">
        <v>297</v>
      </c>
    </row>
    <row r="307" spans="1:34" x14ac:dyDescent="0.25">
      <c r="A307" s="127"/>
      <c r="B307" s="127"/>
      <c r="C307" s="127"/>
      <c r="D307" s="127"/>
      <c r="E307" s="127"/>
      <c r="F307" s="72">
        <v>80413174</v>
      </c>
      <c r="G307" s="31" t="s">
        <v>296</v>
      </c>
      <c r="H307" s="31" t="s">
        <v>297</v>
      </c>
      <c r="I307" s="30" t="s">
        <v>399</v>
      </c>
      <c r="J307" s="31" t="s">
        <v>38</v>
      </c>
      <c r="K307" s="31" t="s">
        <v>39</v>
      </c>
      <c r="L307" s="30" t="s">
        <v>513</v>
      </c>
      <c r="M307" s="30">
        <v>0</v>
      </c>
      <c r="N307" s="30">
        <v>0</v>
      </c>
      <c r="O307" s="30">
        <v>0</v>
      </c>
      <c r="P307" s="30">
        <v>0</v>
      </c>
      <c r="Q307" s="30" t="s">
        <v>514</v>
      </c>
      <c r="R307" s="30">
        <v>0</v>
      </c>
      <c r="S307" s="30">
        <v>0</v>
      </c>
      <c r="T307" s="30">
        <v>0</v>
      </c>
      <c r="U307" s="30">
        <v>0</v>
      </c>
      <c r="V307" s="30">
        <v>0</v>
      </c>
      <c r="W307" s="30">
        <v>0</v>
      </c>
      <c r="X307" s="31">
        <v>0</v>
      </c>
      <c r="Y307" s="30" t="s">
        <v>41</v>
      </c>
      <c r="Z307" s="30">
        <v>0</v>
      </c>
      <c r="AA307" s="30">
        <v>0</v>
      </c>
      <c r="AB307" s="31" t="s">
        <v>38</v>
      </c>
      <c r="AC307" s="9">
        <v>0</v>
      </c>
      <c r="AD307" s="31">
        <v>0</v>
      </c>
      <c r="AE307" s="30">
        <v>80.400000000000006</v>
      </c>
      <c r="AF307" s="8">
        <v>34015</v>
      </c>
      <c r="AG307" s="9">
        <v>343.5</v>
      </c>
      <c r="AH307" s="9">
        <v>298</v>
      </c>
    </row>
    <row r="308" spans="1:34" x14ac:dyDescent="0.25">
      <c r="A308" s="127"/>
      <c r="B308" s="127"/>
      <c r="C308" s="127"/>
      <c r="D308" s="127"/>
      <c r="E308" s="127"/>
      <c r="F308" s="72">
        <v>64554373</v>
      </c>
      <c r="G308" s="31" t="s">
        <v>296</v>
      </c>
      <c r="H308" s="31" t="s">
        <v>297</v>
      </c>
      <c r="I308" s="30" t="s">
        <v>399</v>
      </c>
      <c r="J308" s="31" t="s">
        <v>38</v>
      </c>
      <c r="K308" s="31" t="s">
        <v>39</v>
      </c>
      <c r="L308" s="30" t="s">
        <v>40</v>
      </c>
      <c r="M308" s="30">
        <v>0</v>
      </c>
      <c r="N308" s="30">
        <v>0</v>
      </c>
      <c r="O308" s="30">
        <v>0</v>
      </c>
      <c r="P308" s="30">
        <v>0</v>
      </c>
      <c r="Q308" s="30" t="s">
        <v>319</v>
      </c>
      <c r="R308" s="30">
        <v>0</v>
      </c>
      <c r="S308" s="30">
        <v>0</v>
      </c>
      <c r="T308" s="30">
        <v>0</v>
      </c>
      <c r="U308" s="30">
        <v>0</v>
      </c>
      <c r="V308" s="30">
        <v>0</v>
      </c>
      <c r="W308" s="30">
        <v>0</v>
      </c>
      <c r="X308" s="31">
        <v>0</v>
      </c>
      <c r="Y308" s="30" t="s">
        <v>41</v>
      </c>
      <c r="Z308" s="30">
        <v>0</v>
      </c>
      <c r="AA308" s="30">
        <v>0</v>
      </c>
      <c r="AB308" s="31" t="s">
        <v>38</v>
      </c>
      <c r="AC308" s="9">
        <v>0</v>
      </c>
      <c r="AD308" s="9">
        <v>0</v>
      </c>
      <c r="AE308" s="30">
        <v>79.78</v>
      </c>
      <c r="AF308" s="8">
        <v>34015</v>
      </c>
      <c r="AG308" s="9">
        <v>343.5</v>
      </c>
      <c r="AH308" s="9">
        <v>299</v>
      </c>
    </row>
    <row r="309" spans="1:34" x14ac:dyDescent="0.25">
      <c r="A309" s="127"/>
      <c r="B309" s="127"/>
      <c r="C309" s="127"/>
      <c r="D309" s="127"/>
      <c r="E309" s="127"/>
      <c r="F309" s="72">
        <v>51970081</v>
      </c>
      <c r="G309" s="31" t="s">
        <v>296</v>
      </c>
      <c r="H309" s="31" t="s">
        <v>297</v>
      </c>
      <c r="I309" s="30" t="s">
        <v>399</v>
      </c>
      <c r="J309" s="31" t="s">
        <v>38</v>
      </c>
      <c r="K309" s="31" t="s">
        <v>39</v>
      </c>
      <c r="L309" s="30" t="s">
        <v>401</v>
      </c>
      <c r="M309" s="30">
        <v>0</v>
      </c>
      <c r="N309" s="30">
        <v>0</v>
      </c>
      <c r="O309" s="30">
        <v>0</v>
      </c>
      <c r="P309" s="30">
        <v>0</v>
      </c>
      <c r="Q309" s="30" t="s">
        <v>402</v>
      </c>
      <c r="R309" s="30">
        <v>0</v>
      </c>
      <c r="S309" s="30">
        <v>0</v>
      </c>
      <c r="T309" s="30">
        <v>0</v>
      </c>
      <c r="U309" s="30">
        <v>0</v>
      </c>
      <c r="V309" s="30">
        <v>0</v>
      </c>
      <c r="W309" s="30">
        <v>0</v>
      </c>
      <c r="X309" s="31">
        <v>0</v>
      </c>
      <c r="Y309" s="30" t="s">
        <v>41</v>
      </c>
      <c r="Z309" s="30">
        <v>0</v>
      </c>
      <c r="AA309" s="30">
        <v>0</v>
      </c>
      <c r="AB309" s="31" t="s">
        <v>38</v>
      </c>
      <c r="AC309" s="9">
        <v>0</v>
      </c>
      <c r="AD309" s="31">
        <v>0</v>
      </c>
      <c r="AE309" s="30">
        <v>79.209999999999994</v>
      </c>
      <c r="AF309" s="8">
        <v>34029</v>
      </c>
      <c r="AG309" s="9">
        <v>343.03333333333336</v>
      </c>
      <c r="AH309" s="9">
        <v>300</v>
      </c>
    </row>
    <row r="310" spans="1:34" x14ac:dyDescent="0.25">
      <c r="A310" s="127"/>
      <c r="B310" s="127"/>
      <c r="C310" s="127"/>
      <c r="D310" s="127"/>
      <c r="E310" s="127"/>
      <c r="F310" s="72">
        <v>52693479</v>
      </c>
      <c r="G310" s="31" t="s">
        <v>296</v>
      </c>
      <c r="H310" s="31" t="s">
        <v>297</v>
      </c>
      <c r="I310" s="30" t="s">
        <v>399</v>
      </c>
      <c r="J310" s="31" t="s">
        <v>38</v>
      </c>
      <c r="K310" s="31" t="s">
        <v>39</v>
      </c>
      <c r="L310" s="30" t="s">
        <v>102</v>
      </c>
      <c r="M310" s="30">
        <v>0</v>
      </c>
      <c r="N310" s="30">
        <v>0</v>
      </c>
      <c r="O310" s="30">
        <v>0</v>
      </c>
      <c r="P310" s="30">
        <v>0</v>
      </c>
      <c r="Q310" s="30" t="s">
        <v>155</v>
      </c>
      <c r="R310" s="30">
        <v>0</v>
      </c>
      <c r="S310" s="30">
        <v>0</v>
      </c>
      <c r="T310" s="30">
        <v>0</v>
      </c>
      <c r="U310" s="30">
        <v>0</v>
      </c>
      <c r="V310" s="30">
        <v>0</v>
      </c>
      <c r="W310" s="30">
        <v>0</v>
      </c>
      <c r="X310" s="31">
        <v>0</v>
      </c>
      <c r="Y310" s="30" t="s">
        <v>41</v>
      </c>
      <c r="Z310" s="30">
        <v>0</v>
      </c>
      <c r="AA310" s="30">
        <v>0</v>
      </c>
      <c r="AB310" s="31" t="s">
        <v>38</v>
      </c>
      <c r="AC310" s="9">
        <v>0</v>
      </c>
      <c r="AD310" s="31">
        <v>0</v>
      </c>
      <c r="AE310" s="30">
        <v>77.540000000000006</v>
      </c>
      <c r="AF310" s="8">
        <v>42158</v>
      </c>
      <c r="AG310" s="9">
        <v>72.066666666666663</v>
      </c>
      <c r="AH310" s="9">
        <v>301</v>
      </c>
    </row>
    <row r="311" spans="1:34" x14ac:dyDescent="0.25">
      <c r="A311" s="127"/>
      <c r="B311" s="127"/>
      <c r="C311" s="127"/>
      <c r="D311" s="127"/>
      <c r="E311" s="127"/>
      <c r="F311" s="72">
        <v>39793909</v>
      </c>
      <c r="G311" s="31" t="s">
        <v>333</v>
      </c>
      <c r="H311" s="31" t="s">
        <v>297</v>
      </c>
      <c r="I311" s="30" t="s">
        <v>399</v>
      </c>
      <c r="J311" s="31" t="s">
        <v>38</v>
      </c>
      <c r="K311" s="31" t="s">
        <v>39</v>
      </c>
      <c r="L311" s="30" t="s">
        <v>40</v>
      </c>
      <c r="M311" s="30">
        <v>0</v>
      </c>
      <c r="N311" s="30">
        <v>0</v>
      </c>
      <c r="O311" s="30">
        <v>0</v>
      </c>
      <c r="P311" s="30">
        <v>0</v>
      </c>
      <c r="Q311" s="30" t="s">
        <v>155</v>
      </c>
      <c r="R311" s="30">
        <v>0</v>
      </c>
      <c r="S311" s="30">
        <v>0</v>
      </c>
      <c r="T311" s="30">
        <v>0</v>
      </c>
      <c r="U311" s="30">
        <v>0</v>
      </c>
      <c r="V311" s="30">
        <v>0</v>
      </c>
      <c r="W311" s="30">
        <v>0</v>
      </c>
      <c r="X311" s="31"/>
      <c r="Y311" s="30" t="s">
        <v>41</v>
      </c>
      <c r="Z311" s="30">
        <v>0</v>
      </c>
      <c r="AA311" s="30">
        <v>0</v>
      </c>
      <c r="AB311" s="31" t="s">
        <v>38</v>
      </c>
      <c r="AC311" s="31">
        <v>0</v>
      </c>
      <c r="AD311" s="31">
        <v>0</v>
      </c>
      <c r="AE311" s="30">
        <v>66</v>
      </c>
      <c r="AF311" s="8">
        <v>34015</v>
      </c>
      <c r="AG311" s="9">
        <v>343.5</v>
      </c>
      <c r="AH311" s="9">
        <v>302</v>
      </c>
    </row>
    <row r="312" spans="1:34" x14ac:dyDescent="0.25">
      <c r="A312" s="127"/>
      <c r="B312" s="127"/>
      <c r="C312" s="127"/>
      <c r="D312" s="127"/>
      <c r="E312" s="127"/>
      <c r="F312" s="72">
        <v>52034365</v>
      </c>
      <c r="G312" s="31" t="s">
        <v>296</v>
      </c>
      <c r="H312" s="31" t="s">
        <v>297</v>
      </c>
      <c r="I312" s="30" t="s">
        <v>399</v>
      </c>
      <c r="J312" s="31" t="s">
        <v>38</v>
      </c>
      <c r="K312" s="31" t="s">
        <v>39</v>
      </c>
      <c r="L312" s="30" t="s">
        <v>44</v>
      </c>
      <c r="M312" s="30">
        <v>0</v>
      </c>
      <c r="N312" s="30">
        <v>0</v>
      </c>
      <c r="O312" s="30">
        <v>0</v>
      </c>
      <c r="P312" s="30">
        <v>0</v>
      </c>
      <c r="Q312" s="30" t="s">
        <v>195</v>
      </c>
      <c r="R312" s="30">
        <v>0</v>
      </c>
      <c r="S312" s="30">
        <v>0</v>
      </c>
      <c r="T312" s="30">
        <v>0</v>
      </c>
      <c r="U312" s="30">
        <v>0</v>
      </c>
      <c r="V312" s="30">
        <v>0</v>
      </c>
      <c r="W312" s="30">
        <v>0</v>
      </c>
      <c r="X312" s="31"/>
      <c r="Y312" s="30" t="s">
        <v>41</v>
      </c>
      <c r="Z312" s="30">
        <v>0</v>
      </c>
      <c r="AA312" s="30">
        <v>0</v>
      </c>
      <c r="AB312" s="31" t="s">
        <v>38</v>
      </c>
      <c r="AC312" s="9">
        <v>0</v>
      </c>
      <c r="AD312" s="31">
        <v>0</v>
      </c>
      <c r="AE312" s="30">
        <v>66</v>
      </c>
      <c r="AF312" s="8">
        <v>34029</v>
      </c>
      <c r="AG312" s="9">
        <v>343.03333333333336</v>
      </c>
      <c r="AH312" s="9">
        <v>303</v>
      </c>
    </row>
    <row r="313" spans="1:34" x14ac:dyDescent="0.25">
      <c r="A313" s="127"/>
      <c r="B313" s="127"/>
      <c r="C313" s="127"/>
      <c r="D313" s="127"/>
      <c r="E313" s="127"/>
      <c r="F313" s="72">
        <v>51836436</v>
      </c>
      <c r="G313" s="31" t="s">
        <v>296</v>
      </c>
      <c r="H313" s="31" t="s">
        <v>297</v>
      </c>
      <c r="I313" s="30" t="s">
        <v>399</v>
      </c>
      <c r="J313" s="31" t="s">
        <v>38</v>
      </c>
      <c r="K313" s="31" t="s">
        <v>39</v>
      </c>
      <c r="L313" s="30" t="s">
        <v>40</v>
      </c>
      <c r="M313" s="30">
        <v>0</v>
      </c>
      <c r="N313" s="30">
        <v>0</v>
      </c>
      <c r="O313" s="30">
        <v>0</v>
      </c>
      <c r="P313" s="30">
        <v>0</v>
      </c>
      <c r="Q313" s="30" t="s">
        <v>329</v>
      </c>
      <c r="R313" s="30">
        <v>0</v>
      </c>
      <c r="S313" s="30">
        <v>0</v>
      </c>
      <c r="T313" s="30">
        <v>0</v>
      </c>
      <c r="U313" s="30">
        <v>0</v>
      </c>
      <c r="V313" s="30">
        <v>0</v>
      </c>
      <c r="W313" s="30">
        <v>0</v>
      </c>
      <c r="X313" s="31"/>
      <c r="Y313" s="30" t="s">
        <v>41</v>
      </c>
      <c r="Z313" s="30">
        <v>0</v>
      </c>
      <c r="AA313" s="30">
        <v>0</v>
      </c>
      <c r="AB313" s="31" t="s">
        <v>38</v>
      </c>
      <c r="AC313" s="9">
        <v>0</v>
      </c>
      <c r="AD313" s="31">
        <v>0</v>
      </c>
      <c r="AE313" s="30">
        <v>66</v>
      </c>
      <c r="AF313" s="8">
        <v>34033</v>
      </c>
      <c r="AG313" s="9">
        <v>342.9</v>
      </c>
      <c r="AH313" s="9">
        <v>304</v>
      </c>
    </row>
    <row r="314" spans="1:34" x14ac:dyDescent="0.25">
      <c r="A314" s="127"/>
      <c r="B314" s="127"/>
      <c r="C314" s="127"/>
      <c r="D314" s="127"/>
      <c r="E314" s="127"/>
      <c r="F314" s="72">
        <v>79245239</v>
      </c>
      <c r="G314" s="31" t="s">
        <v>296</v>
      </c>
      <c r="H314" s="31" t="s">
        <v>297</v>
      </c>
      <c r="I314" s="30" t="s">
        <v>399</v>
      </c>
      <c r="J314" s="31" t="s">
        <v>38</v>
      </c>
      <c r="K314" s="31" t="s">
        <v>39</v>
      </c>
      <c r="L314" s="30" t="s">
        <v>40</v>
      </c>
      <c r="M314" s="30">
        <v>0</v>
      </c>
      <c r="N314" s="30">
        <v>0</v>
      </c>
      <c r="O314" s="30">
        <v>0</v>
      </c>
      <c r="P314" s="30" t="s">
        <v>751</v>
      </c>
      <c r="Q314" s="30" t="s">
        <v>356</v>
      </c>
      <c r="R314" s="30">
        <v>0</v>
      </c>
      <c r="S314" s="30">
        <v>0</v>
      </c>
      <c r="T314" s="30">
        <v>0</v>
      </c>
      <c r="U314" s="30">
        <v>0</v>
      </c>
      <c r="V314" s="30">
        <v>0</v>
      </c>
      <c r="W314" s="30">
        <v>0</v>
      </c>
      <c r="X314" s="31"/>
      <c r="Y314" s="30" t="s">
        <v>41</v>
      </c>
      <c r="Z314" s="30">
        <v>0</v>
      </c>
      <c r="AA314" s="30">
        <v>0</v>
      </c>
      <c r="AB314" s="31" t="s">
        <v>38</v>
      </c>
      <c r="AC314" s="9">
        <v>0</v>
      </c>
      <c r="AD314" s="31">
        <v>0</v>
      </c>
      <c r="AE314" s="30">
        <v>66</v>
      </c>
      <c r="AF314" s="8">
        <v>34796</v>
      </c>
      <c r="AG314" s="9">
        <v>317.46666666666664</v>
      </c>
      <c r="AH314" s="9">
        <v>305</v>
      </c>
    </row>
    <row r="315" spans="1:34" x14ac:dyDescent="0.25">
      <c r="A315" s="127"/>
      <c r="B315" s="127"/>
      <c r="C315" s="127"/>
      <c r="D315" s="127"/>
      <c r="E315" s="127"/>
      <c r="F315" s="72">
        <v>52585193</v>
      </c>
      <c r="G315" s="31" t="s">
        <v>296</v>
      </c>
      <c r="H315" s="31" t="s">
        <v>297</v>
      </c>
      <c r="I315" s="30" t="s">
        <v>399</v>
      </c>
      <c r="J315" s="31" t="s">
        <v>38</v>
      </c>
      <c r="K315" s="31" t="s">
        <v>39</v>
      </c>
      <c r="L315" s="30" t="s">
        <v>103</v>
      </c>
      <c r="M315" s="30">
        <v>0</v>
      </c>
      <c r="N315" s="30">
        <v>0</v>
      </c>
      <c r="O315" s="30">
        <v>0</v>
      </c>
      <c r="P315" s="30">
        <v>0</v>
      </c>
      <c r="Q315" s="30" t="s">
        <v>155</v>
      </c>
      <c r="R315" s="30">
        <v>0</v>
      </c>
      <c r="S315" s="30">
        <v>0</v>
      </c>
      <c r="T315" s="30">
        <v>0</v>
      </c>
      <c r="U315" s="30">
        <v>0</v>
      </c>
      <c r="V315" s="30">
        <v>0</v>
      </c>
      <c r="W315" s="30">
        <v>0</v>
      </c>
      <c r="X315" s="31"/>
      <c r="Y315" s="30" t="s">
        <v>41</v>
      </c>
      <c r="Z315" s="30">
        <v>0</v>
      </c>
      <c r="AA315" s="30">
        <v>0</v>
      </c>
      <c r="AB315" s="31" t="s">
        <v>38</v>
      </c>
      <c r="AC315" s="9">
        <v>0</v>
      </c>
      <c r="AD315" s="31">
        <v>0</v>
      </c>
      <c r="AE315" s="30">
        <v>66</v>
      </c>
      <c r="AF315" s="8">
        <v>36306</v>
      </c>
      <c r="AG315" s="9">
        <v>267.13333333333333</v>
      </c>
      <c r="AH315" s="9">
        <v>306</v>
      </c>
    </row>
    <row r="316" spans="1:34" x14ac:dyDescent="0.25">
      <c r="A316" s="127"/>
      <c r="B316" s="127"/>
      <c r="C316" s="127"/>
      <c r="D316" s="127"/>
      <c r="E316" s="127"/>
      <c r="F316" s="72">
        <v>79655202</v>
      </c>
      <c r="G316" s="31" t="s">
        <v>296</v>
      </c>
      <c r="H316" s="31" t="s">
        <v>297</v>
      </c>
      <c r="I316" s="30" t="s">
        <v>399</v>
      </c>
      <c r="J316" s="31" t="s">
        <v>38</v>
      </c>
      <c r="K316" s="31" t="s">
        <v>39</v>
      </c>
      <c r="L316" s="30" t="s">
        <v>102</v>
      </c>
      <c r="M316" s="30">
        <v>0</v>
      </c>
      <c r="N316" s="30">
        <v>0</v>
      </c>
      <c r="O316" s="30">
        <v>0</v>
      </c>
      <c r="P316" s="30">
        <v>0</v>
      </c>
      <c r="Q316" s="30" t="s">
        <v>195</v>
      </c>
      <c r="R316" s="30">
        <v>0</v>
      </c>
      <c r="S316" s="30">
        <v>0</v>
      </c>
      <c r="T316" s="30">
        <v>0</v>
      </c>
      <c r="U316" s="30">
        <v>0</v>
      </c>
      <c r="V316" s="30">
        <v>0</v>
      </c>
      <c r="W316" s="30">
        <v>0</v>
      </c>
      <c r="X316" s="31"/>
      <c r="Y316" s="30" t="s">
        <v>41</v>
      </c>
      <c r="Z316" s="30">
        <v>0</v>
      </c>
      <c r="AA316" s="30">
        <v>0</v>
      </c>
      <c r="AB316" s="31" t="s">
        <v>38</v>
      </c>
      <c r="AC316" s="9">
        <v>0</v>
      </c>
      <c r="AD316" s="31">
        <v>0</v>
      </c>
      <c r="AE316" s="30">
        <v>66</v>
      </c>
      <c r="AF316" s="8">
        <v>37230</v>
      </c>
      <c r="AG316" s="9">
        <v>236.33333333333334</v>
      </c>
      <c r="AH316" s="9">
        <v>307</v>
      </c>
    </row>
    <row r="317" spans="1:34" x14ac:dyDescent="0.25">
      <c r="A317" s="127"/>
      <c r="B317" s="127"/>
      <c r="C317" s="127"/>
      <c r="D317" s="127"/>
      <c r="E317" s="127"/>
      <c r="F317" s="72">
        <v>52819330</v>
      </c>
      <c r="G317" s="31" t="s">
        <v>296</v>
      </c>
      <c r="H317" s="31" t="s">
        <v>297</v>
      </c>
      <c r="I317" s="30" t="s">
        <v>399</v>
      </c>
      <c r="J317" s="31" t="s">
        <v>38</v>
      </c>
      <c r="K317" s="31" t="s">
        <v>39</v>
      </c>
      <c r="L317" s="30" t="s">
        <v>40</v>
      </c>
      <c r="M317" s="30" t="s">
        <v>179</v>
      </c>
      <c r="N317" s="30">
        <v>0</v>
      </c>
      <c r="O317" s="30">
        <v>0</v>
      </c>
      <c r="P317" s="30">
        <v>0</v>
      </c>
      <c r="Q317" s="30" t="s">
        <v>356</v>
      </c>
      <c r="R317" s="30">
        <v>0</v>
      </c>
      <c r="S317" s="30">
        <v>0</v>
      </c>
      <c r="T317" s="30">
        <v>0</v>
      </c>
      <c r="U317" s="30">
        <v>0</v>
      </c>
      <c r="V317" s="30">
        <v>0</v>
      </c>
      <c r="W317" s="30">
        <v>0</v>
      </c>
      <c r="X317" s="31"/>
      <c r="Y317" s="30" t="s">
        <v>41</v>
      </c>
      <c r="Z317" s="30">
        <v>0</v>
      </c>
      <c r="AA317" s="30">
        <v>0</v>
      </c>
      <c r="AB317" s="31" t="s">
        <v>38</v>
      </c>
      <c r="AC317" s="9">
        <v>0</v>
      </c>
      <c r="AD317" s="31">
        <v>0</v>
      </c>
      <c r="AE317" s="30">
        <v>66</v>
      </c>
      <c r="AF317" s="8">
        <v>38209</v>
      </c>
      <c r="AG317" s="9">
        <v>203.7</v>
      </c>
      <c r="AH317" s="9">
        <v>308</v>
      </c>
    </row>
    <row r="318" spans="1:34" x14ac:dyDescent="0.25">
      <c r="A318" s="127"/>
      <c r="B318" s="127"/>
      <c r="C318" s="127"/>
      <c r="D318" s="127"/>
      <c r="E318" s="127"/>
      <c r="F318" s="72">
        <v>80257346</v>
      </c>
      <c r="G318" s="31" t="s">
        <v>296</v>
      </c>
      <c r="H318" s="31" t="s">
        <v>297</v>
      </c>
      <c r="I318" s="30" t="s">
        <v>399</v>
      </c>
      <c r="J318" s="31" t="s">
        <v>38</v>
      </c>
      <c r="K318" s="31" t="s">
        <v>39</v>
      </c>
      <c r="L318" s="30" t="s">
        <v>56</v>
      </c>
      <c r="M318" s="30">
        <v>0</v>
      </c>
      <c r="N318" s="30">
        <v>0</v>
      </c>
      <c r="O318" s="30">
        <v>0</v>
      </c>
      <c r="P318" s="30">
        <v>0</v>
      </c>
      <c r="Q318" s="30" t="s">
        <v>155</v>
      </c>
      <c r="R318" s="30">
        <v>0</v>
      </c>
      <c r="S318" s="30">
        <v>0</v>
      </c>
      <c r="T318" s="30">
        <v>0</v>
      </c>
      <c r="U318" s="30">
        <v>0</v>
      </c>
      <c r="V318" s="30">
        <v>0</v>
      </c>
      <c r="W318" s="30">
        <v>0</v>
      </c>
      <c r="X318" s="31"/>
      <c r="Y318" s="30" t="s">
        <v>41</v>
      </c>
      <c r="Z318" s="30">
        <v>0</v>
      </c>
      <c r="AA318" s="30">
        <v>0</v>
      </c>
      <c r="AB318" s="31" t="s">
        <v>38</v>
      </c>
      <c r="AC318" s="9">
        <v>0</v>
      </c>
      <c r="AD318" s="31">
        <v>0</v>
      </c>
      <c r="AE318" s="30">
        <v>66</v>
      </c>
      <c r="AF318" s="8">
        <v>39294</v>
      </c>
      <c r="AG318" s="9">
        <v>167.53333333333333</v>
      </c>
      <c r="AH318" s="9">
        <v>309</v>
      </c>
    </row>
    <row r="319" spans="1:34" x14ac:dyDescent="0.25">
      <c r="A319" s="127"/>
      <c r="B319" s="127"/>
      <c r="C319" s="127"/>
      <c r="D319" s="127"/>
      <c r="E319" s="127"/>
      <c r="F319" s="72">
        <v>79620849</v>
      </c>
      <c r="G319" s="31" t="s">
        <v>296</v>
      </c>
      <c r="H319" s="31" t="s">
        <v>297</v>
      </c>
      <c r="I319" s="30" t="s">
        <v>399</v>
      </c>
      <c r="J319" s="31" t="s">
        <v>38</v>
      </c>
      <c r="K319" s="31" t="s">
        <v>39</v>
      </c>
      <c r="L319" s="30" t="s">
        <v>752</v>
      </c>
      <c r="M319" s="30">
        <v>0</v>
      </c>
      <c r="N319" s="30">
        <v>0</v>
      </c>
      <c r="O319" s="30">
        <v>0</v>
      </c>
      <c r="P319" s="30">
        <v>0</v>
      </c>
      <c r="Q319" s="30" t="s">
        <v>356</v>
      </c>
      <c r="R319" s="30">
        <v>0</v>
      </c>
      <c r="S319" s="30">
        <v>0</v>
      </c>
      <c r="T319" s="30">
        <v>0</v>
      </c>
      <c r="U319" s="30">
        <v>0</v>
      </c>
      <c r="V319" s="30">
        <v>0</v>
      </c>
      <c r="W319" s="30">
        <v>0</v>
      </c>
      <c r="X319" s="31"/>
      <c r="Y319" s="30" t="s">
        <v>41</v>
      </c>
      <c r="Z319" s="30">
        <v>0</v>
      </c>
      <c r="AA319" s="30">
        <v>0</v>
      </c>
      <c r="AB319" s="31" t="s">
        <v>38</v>
      </c>
      <c r="AC319" s="9">
        <v>0</v>
      </c>
      <c r="AD319" s="9">
        <v>0</v>
      </c>
      <c r="AE319" s="30">
        <v>66</v>
      </c>
      <c r="AF319" s="8">
        <v>42158</v>
      </c>
      <c r="AG319" s="9">
        <v>72.066666666666663</v>
      </c>
      <c r="AH319" s="9">
        <v>310</v>
      </c>
    </row>
    <row r="320" spans="1:34" x14ac:dyDescent="0.25">
      <c r="A320" s="127"/>
      <c r="B320" s="127"/>
      <c r="C320" s="127"/>
      <c r="D320" s="127"/>
      <c r="E320" s="127"/>
      <c r="F320" s="72">
        <v>79388411</v>
      </c>
      <c r="G320" s="31" t="s">
        <v>296</v>
      </c>
      <c r="H320" s="31" t="s">
        <v>297</v>
      </c>
      <c r="I320" s="30" t="s">
        <v>399</v>
      </c>
      <c r="J320" s="31" t="s">
        <v>38</v>
      </c>
      <c r="K320" s="31" t="s">
        <v>39</v>
      </c>
      <c r="L320" s="30" t="s">
        <v>40</v>
      </c>
      <c r="M320" s="30">
        <v>0</v>
      </c>
      <c r="N320" s="30">
        <v>0</v>
      </c>
      <c r="O320" s="30">
        <v>0</v>
      </c>
      <c r="P320" s="30">
        <v>0</v>
      </c>
      <c r="Q320" s="30" t="s">
        <v>198</v>
      </c>
      <c r="R320" s="30">
        <v>0</v>
      </c>
      <c r="S320" s="30">
        <v>0</v>
      </c>
      <c r="T320" s="30">
        <v>0</v>
      </c>
      <c r="U320" s="30">
        <v>0</v>
      </c>
      <c r="V320" s="30">
        <v>0</v>
      </c>
      <c r="W320" s="30">
        <v>6</v>
      </c>
      <c r="X320" s="31"/>
      <c r="Y320" s="30" t="s">
        <v>41</v>
      </c>
      <c r="Z320" s="30">
        <v>6</v>
      </c>
      <c r="AA320" s="30">
        <v>0</v>
      </c>
      <c r="AB320" s="31" t="s">
        <v>38</v>
      </c>
      <c r="AC320" s="9">
        <v>0</v>
      </c>
      <c r="AD320" s="31">
        <v>0</v>
      </c>
      <c r="AE320" s="30">
        <v>66</v>
      </c>
      <c r="AF320" s="8">
        <v>43040</v>
      </c>
      <c r="AG320" s="9">
        <v>42.666666666666664</v>
      </c>
      <c r="AH320" s="9">
        <v>311</v>
      </c>
    </row>
    <row r="321" spans="1:34" x14ac:dyDescent="0.25">
      <c r="A321" s="127"/>
      <c r="B321" s="127"/>
      <c r="C321" s="127"/>
      <c r="D321" s="127"/>
      <c r="E321" s="127"/>
      <c r="F321" s="72">
        <v>41626112</v>
      </c>
      <c r="G321" s="31" t="s">
        <v>296</v>
      </c>
      <c r="H321" s="31" t="s">
        <v>297</v>
      </c>
      <c r="I321" s="30" t="s">
        <v>399</v>
      </c>
      <c r="J321" s="31" t="s">
        <v>38</v>
      </c>
      <c r="K321" s="31" t="s">
        <v>39</v>
      </c>
      <c r="L321" s="30" t="s">
        <v>94</v>
      </c>
      <c r="M321" s="30">
        <v>0</v>
      </c>
      <c r="N321" s="30">
        <v>0</v>
      </c>
      <c r="O321" s="30">
        <v>0</v>
      </c>
      <c r="P321" s="30">
        <v>0</v>
      </c>
      <c r="Q321" s="30" t="s">
        <v>313</v>
      </c>
      <c r="R321" s="30">
        <v>0</v>
      </c>
      <c r="S321" s="30">
        <v>0</v>
      </c>
      <c r="T321" s="30">
        <v>0</v>
      </c>
      <c r="U321" s="30">
        <v>0</v>
      </c>
      <c r="V321" s="30">
        <v>0</v>
      </c>
      <c r="W321" s="30">
        <v>0</v>
      </c>
      <c r="X321" s="31"/>
      <c r="Y321" s="30" t="s">
        <v>41</v>
      </c>
      <c r="Z321" s="30">
        <v>0</v>
      </c>
      <c r="AA321" s="30">
        <v>0</v>
      </c>
      <c r="AB321" s="31" t="s">
        <v>38</v>
      </c>
      <c r="AC321" s="9">
        <v>0</v>
      </c>
      <c r="AD321" s="31">
        <v>0</v>
      </c>
      <c r="AE321" s="30">
        <v>66</v>
      </c>
      <c r="AF321" s="8">
        <v>43473</v>
      </c>
      <c r="AG321" s="9">
        <v>28.233333333333334</v>
      </c>
      <c r="AH321" s="9">
        <v>312</v>
      </c>
    </row>
    <row r="322" spans="1:34" x14ac:dyDescent="0.25">
      <c r="A322" s="127"/>
      <c r="B322" s="127"/>
      <c r="C322" s="127"/>
      <c r="D322" s="127"/>
      <c r="E322" s="127"/>
      <c r="F322" s="72">
        <v>20654666</v>
      </c>
      <c r="G322" s="31" t="s">
        <v>296</v>
      </c>
      <c r="H322" s="31" t="s">
        <v>297</v>
      </c>
      <c r="I322" s="30" t="s">
        <v>399</v>
      </c>
      <c r="J322" s="31" t="s">
        <v>38</v>
      </c>
      <c r="K322" s="31" t="s">
        <v>39</v>
      </c>
      <c r="L322" s="30" t="s">
        <v>125</v>
      </c>
      <c r="M322" s="30">
        <v>0</v>
      </c>
      <c r="N322" s="30">
        <v>0</v>
      </c>
      <c r="O322" s="30">
        <v>0</v>
      </c>
      <c r="P322" s="30">
        <v>0</v>
      </c>
      <c r="Q322" s="30" t="s">
        <v>395</v>
      </c>
      <c r="R322" s="30">
        <v>0</v>
      </c>
      <c r="S322" s="30">
        <v>0</v>
      </c>
      <c r="T322" s="30">
        <v>0</v>
      </c>
      <c r="U322" s="30">
        <v>0</v>
      </c>
      <c r="V322" s="30">
        <v>0</v>
      </c>
      <c r="W322" s="30">
        <v>0</v>
      </c>
      <c r="X322" s="31"/>
      <c r="Y322" s="30" t="s">
        <v>41</v>
      </c>
      <c r="Z322" s="30">
        <v>0</v>
      </c>
      <c r="AA322" s="30">
        <v>0</v>
      </c>
      <c r="AB322" s="31" t="s">
        <v>38</v>
      </c>
      <c r="AC322" s="9">
        <v>0</v>
      </c>
      <c r="AD322" s="9">
        <v>0</v>
      </c>
      <c r="AE322" s="30">
        <v>66</v>
      </c>
      <c r="AF322" s="8">
        <v>43480</v>
      </c>
      <c r="AG322" s="9">
        <v>28</v>
      </c>
      <c r="AH322" s="9">
        <v>313</v>
      </c>
    </row>
    <row r="323" spans="1:34" x14ac:dyDescent="0.25">
      <c r="A323" s="127"/>
      <c r="B323" s="127"/>
      <c r="C323" s="127"/>
      <c r="D323" s="127"/>
      <c r="E323" s="127"/>
      <c r="F323" s="72">
        <v>53117414</v>
      </c>
      <c r="G323" s="31" t="s">
        <v>296</v>
      </c>
      <c r="H323" s="31" t="s">
        <v>297</v>
      </c>
      <c r="I323" s="30" t="s">
        <v>399</v>
      </c>
      <c r="J323" s="31" t="s">
        <v>38</v>
      </c>
      <c r="K323" s="31" t="s">
        <v>39</v>
      </c>
      <c r="L323" s="30" t="s">
        <v>40</v>
      </c>
      <c r="M323" s="30">
        <v>0</v>
      </c>
      <c r="N323" s="30">
        <v>0</v>
      </c>
      <c r="O323" s="30">
        <v>0</v>
      </c>
      <c r="P323" s="30">
        <v>0</v>
      </c>
      <c r="Q323" s="30" t="s">
        <v>186</v>
      </c>
      <c r="R323" s="30">
        <v>0</v>
      </c>
      <c r="S323" s="30">
        <v>0</v>
      </c>
      <c r="T323" s="30">
        <v>0</v>
      </c>
      <c r="U323" s="30">
        <v>0</v>
      </c>
      <c r="V323" s="30">
        <v>0</v>
      </c>
      <c r="W323" s="30">
        <v>0</v>
      </c>
      <c r="X323" s="31"/>
      <c r="Y323" s="30" t="s">
        <v>41</v>
      </c>
      <c r="Z323" s="30">
        <v>0</v>
      </c>
      <c r="AA323" s="30">
        <v>0</v>
      </c>
      <c r="AB323" s="31" t="s">
        <v>38</v>
      </c>
      <c r="AC323" s="9">
        <v>0</v>
      </c>
      <c r="AD323" s="9">
        <v>0</v>
      </c>
      <c r="AE323" s="30">
        <v>66</v>
      </c>
      <c r="AF323" s="8">
        <v>43493</v>
      </c>
      <c r="AG323" s="9">
        <v>27.566666666666666</v>
      </c>
      <c r="AH323" s="9">
        <v>314</v>
      </c>
    </row>
    <row r="324" spans="1:34" x14ac:dyDescent="0.25">
      <c r="A324" s="127"/>
      <c r="B324" s="127"/>
      <c r="C324" s="127"/>
      <c r="D324" s="127"/>
      <c r="E324" s="127"/>
      <c r="F324" s="72">
        <v>79183722</v>
      </c>
      <c r="G324" s="31" t="s">
        <v>296</v>
      </c>
      <c r="H324" s="31" t="s">
        <v>297</v>
      </c>
      <c r="I324" s="30" t="s">
        <v>399</v>
      </c>
      <c r="J324" s="31" t="s">
        <v>38</v>
      </c>
      <c r="K324" s="31" t="s">
        <v>39</v>
      </c>
      <c r="L324" s="30" t="s">
        <v>40</v>
      </c>
      <c r="M324" s="30">
        <v>0</v>
      </c>
      <c r="N324" s="30">
        <v>0</v>
      </c>
      <c r="O324" s="30">
        <v>0</v>
      </c>
      <c r="P324" s="30">
        <v>0</v>
      </c>
      <c r="Q324" s="30" t="s">
        <v>198</v>
      </c>
      <c r="R324" s="30">
        <v>0</v>
      </c>
      <c r="S324" s="30">
        <v>0</v>
      </c>
      <c r="T324" s="30">
        <v>0</v>
      </c>
      <c r="U324" s="30">
        <v>0</v>
      </c>
      <c r="V324" s="30">
        <v>0</v>
      </c>
      <c r="W324" s="30">
        <v>0</v>
      </c>
      <c r="X324" s="31"/>
      <c r="Y324" s="30" t="s">
        <v>41</v>
      </c>
      <c r="Z324" s="30">
        <v>0</v>
      </c>
      <c r="AA324" s="30">
        <v>0</v>
      </c>
      <c r="AB324" s="31" t="s">
        <v>38</v>
      </c>
      <c r="AC324" s="9">
        <v>0</v>
      </c>
      <c r="AD324" s="31">
        <v>0</v>
      </c>
      <c r="AE324" s="30">
        <v>66</v>
      </c>
      <c r="AF324" s="8">
        <v>43635</v>
      </c>
      <c r="AG324" s="9">
        <v>22.833333333333332</v>
      </c>
      <c r="AH324" s="9">
        <v>315</v>
      </c>
    </row>
    <row r="325" spans="1:34" x14ac:dyDescent="0.25">
      <c r="A325" s="127"/>
      <c r="B325" s="127"/>
      <c r="C325" s="127"/>
      <c r="D325" s="127"/>
      <c r="E325" s="127"/>
      <c r="F325" s="72">
        <v>23995359</v>
      </c>
      <c r="G325" s="31" t="s">
        <v>315</v>
      </c>
      <c r="H325" s="31" t="s">
        <v>405</v>
      </c>
      <c r="I325" s="30" t="s">
        <v>37</v>
      </c>
      <c r="J325" s="31" t="s">
        <v>38</v>
      </c>
      <c r="K325" s="31" t="s">
        <v>39</v>
      </c>
      <c r="L325" s="30" t="s">
        <v>120</v>
      </c>
      <c r="M325" s="30">
        <v>0</v>
      </c>
      <c r="N325" s="30">
        <v>0</v>
      </c>
      <c r="O325" s="30">
        <v>0</v>
      </c>
      <c r="P325" s="30">
        <v>0</v>
      </c>
      <c r="Q325" s="30" t="s">
        <v>246</v>
      </c>
      <c r="R325" s="30" t="s">
        <v>753</v>
      </c>
      <c r="S325" s="30" t="s">
        <v>670</v>
      </c>
      <c r="T325" s="30">
        <v>0</v>
      </c>
      <c r="U325" s="30">
        <v>0</v>
      </c>
      <c r="V325" s="30">
        <v>0</v>
      </c>
      <c r="W325" s="30">
        <v>62</v>
      </c>
      <c r="X325" s="31">
        <v>0</v>
      </c>
      <c r="Y325" s="30" t="s">
        <v>41</v>
      </c>
      <c r="Z325" s="30">
        <v>62</v>
      </c>
      <c r="AA325" s="30">
        <v>30</v>
      </c>
      <c r="AB325" s="31" t="s">
        <v>42</v>
      </c>
      <c r="AC325" s="31">
        <v>40</v>
      </c>
      <c r="AD325" s="31">
        <v>70</v>
      </c>
      <c r="AE325" s="30">
        <v>99.5</v>
      </c>
      <c r="AF325" s="8">
        <v>41284</v>
      </c>
      <c r="AG325" s="9">
        <v>101.2</v>
      </c>
      <c r="AH325" s="9">
        <v>316</v>
      </c>
    </row>
    <row r="326" spans="1:34" x14ac:dyDescent="0.25">
      <c r="A326" s="127"/>
      <c r="B326" s="127"/>
      <c r="C326" s="127"/>
      <c r="D326" s="127"/>
      <c r="E326" s="127"/>
      <c r="F326" s="72">
        <v>1075241836</v>
      </c>
      <c r="G326" s="31" t="s">
        <v>296</v>
      </c>
      <c r="H326" s="31" t="s">
        <v>405</v>
      </c>
      <c r="I326" s="30" t="s">
        <v>37</v>
      </c>
      <c r="J326" s="31" t="s">
        <v>38</v>
      </c>
      <c r="K326" s="31" t="s">
        <v>39</v>
      </c>
      <c r="L326" s="30" t="s">
        <v>66</v>
      </c>
      <c r="M326" s="30">
        <v>0</v>
      </c>
      <c r="N326" s="30">
        <v>0</v>
      </c>
      <c r="O326" s="30">
        <v>0</v>
      </c>
      <c r="P326" s="30">
        <v>0</v>
      </c>
      <c r="Q326" s="30" t="s">
        <v>195</v>
      </c>
      <c r="R326" s="30">
        <v>0</v>
      </c>
      <c r="S326" s="30" t="s">
        <v>671</v>
      </c>
      <c r="T326" s="30">
        <v>0</v>
      </c>
      <c r="U326" s="30">
        <v>0</v>
      </c>
      <c r="V326" s="30">
        <v>0</v>
      </c>
      <c r="W326" s="30">
        <v>34</v>
      </c>
      <c r="X326" s="31">
        <v>0</v>
      </c>
      <c r="Y326" s="30" t="s">
        <v>41</v>
      </c>
      <c r="Z326" s="30">
        <v>34</v>
      </c>
      <c r="AA326" s="30">
        <v>20</v>
      </c>
      <c r="AB326" s="31" t="s">
        <v>42</v>
      </c>
      <c r="AC326" s="31">
        <v>40</v>
      </c>
      <c r="AD326" s="31">
        <v>60</v>
      </c>
      <c r="AE326" s="30">
        <v>97.15</v>
      </c>
      <c r="AF326" s="8">
        <v>43432</v>
      </c>
      <c r="AG326" s="9">
        <v>29.6</v>
      </c>
      <c r="AH326" s="9">
        <v>317</v>
      </c>
    </row>
    <row r="327" spans="1:34" x14ac:dyDescent="0.25">
      <c r="A327" s="127"/>
      <c r="B327" s="127"/>
      <c r="C327" s="127"/>
      <c r="D327" s="127"/>
      <c r="E327" s="127"/>
      <c r="F327" s="72">
        <v>41676700</v>
      </c>
      <c r="G327" s="31" t="s">
        <v>315</v>
      </c>
      <c r="H327" s="31" t="s">
        <v>405</v>
      </c>
      <c r="I327" s="30" t="s">
        <v>37</v>
      </c>
      <c r="J327" s="31" t="s">
        <v>38</v>
      </c>
      <c r="K327" s="31" t="s">
        <v>39</v>
      </c>
      <c r="L327" s="30" t="s">
        <v>406</v>
      </c>
      <c r="M327" s="30">
        <v>0</v>
      </c>
      <c r="N327" s="30">
        <v>0</v>
      </c>
      <c r="O327" s="30">
        <v>0</v>
      </c>
      <c r="P327" s="30">
        <v>0</v>
      </c>
      <c r="Q327" s="30" t="s">
        <v>329</v>
      </c>
      <c r="R327" s="30">
        <v>0</v>
      </c>
      <c r="S327" s="30" t="s">
        <v>330</v>
      </c>
      <c r="T327" s="30">
        <v>0</v>
      </c>
      <c r="U327" s="30">
        <v>0</v>
      </c>
      <c r="V327" s="30">
        <v>0</v>
      </c>
      <c r="W327" s="30">
        <v>0</v>
      </c>
      <c r="X327" s="31">
        <v>0</v>
      </c>
      <c r="Y327" s="30" t="s">
        <v>41</v>
      </c>
      <c r="Z327" s="30">
        <v>0</v>
      </c>
      <c r="AA327" s="30">
        <v>0</v>
      </c>
      <c r="AB327" s="31" t="s">
        <v>42</v>
      </c>
      <c r="AC327" s="31">
        <v>40</v>
      </c>
      <c r="AD327" s="31">
        <v>40</v>
      </c>
      <c r="AE327" s="30">
        <v>100</v>
      </c>
      <c r="AF327" s="8">
        <v>29451</v>
      </c>
      <c r="AG327" s="9">
        <v>495.63333333333333</v>
      </c>
      <c r="AH327" s="9">
        <v>318</v>
      </c>
    </row>
    <row r="328" spans="1:34" x14ac:dyDescent="0.25">
      <c r="A328" s="127"/>
      <c r="B328" s="127"/>
      <c r="C328" s="127"/>
      <c r="D328" s="127"/>
      <c r="E328" s="127"/>
      <c r="F328" s="72">
        <v>52219528</v>
      </c>
      <c r="G328" s="31" t="s">
        <v>333</v>
      </c>
      <c r="H328" s="31" t="s">
        <v>405</v>
      </c>
      <c r="I328" s="30" t="s">
        <v>37</v>
      </c>
      <c r="J328" s="31" t="s">
        <v>38</v>
      </c>
      <c r="K328" s="31" t="s">
        <v>39</v>
      </c>
      <c r="L328" s="30" t="s">
        <v>44</v>
      </c>
      <c r="M328" s="30">
        <v>0</v>
      </c>
      <c r="N328" s="30">
        <v>0</v>
      </c>
      <c r="O328" s="30">
        <v>0</v>
      </c>
      <c r="P328" s="30">
        <v>0</v>
      </c>
      <c r="Q328" s="30" t="s">
        <v>171</v>
      </c>
      <c r="R328" s="30">
        <v>0</v>
      </c>
      <c r="S328" s="30" t="s">
        <v>147</v>
      </c>
      <c r="T328" s="30">
        <v>0</v>
      </c>
      <c r="U328" s="30">
        <v>0</v>
      </c>
      <c r="V328" s="30">
        <v>0</v>
      </c>
      <c r="W328" s="30">
        <v>0</v>
      </c>
      <c r="X328" s="31">
        <v>0</v>
      </c>
      <c r="Y328" s="30" t="s">
        <v>41</v>
      </c>
      <c r="Z328" s="30">
        <v>0</v>
      </c>
      <c r="AA328" s="30">
        <v>0</v>
      </c>
      <c r="AB328" s="31" t="s">
        <v>42</v>
      </c>
      <c r="AC328" s="31">
        <v>40</v>
      </c>
      <c r="AD328" s="31">
        <v>40</v>
      </c>
      <c r="AE328" s="30">
        <v>100</v>
      </c>
      <c r="AF328" s="8">
        <v>34015</v>
      </c>
      <c r="AG328" s="9">
        <v>343.5</v>
      </c>
      <c r="AH328" s="9">
        <v>319</v>
      </c>
    </row>
    <row r="329" spans="1:34" x14ac:dyDescent="0.25">
      <c r="A329" s="127"/>
      <c r="B329" s="127"/>
      <c r="C329" s="127"/>
      <c r="D329" s="127"/>
      <c r="E329" s="127"/>
      <c r="F329" s="72">
        <v>35319454</v>
      </c>
      <c r="G329" s="31" t="s">
        <v>296</v>
      </c>
      <c r="H329" s="31" t="s">
        <v>405</v>
      </c>
      <c r="I329" s="30" t="s">
        <v>37</v>
      </c>
      <c r="J329" s="31" t="s">
        <v>38</v>
      </c>
      <c r="K329" s="31" t="s">
        <v>39</v>
      </c>
      <c r="L329" s="30" t="s">
        <v>102</v>
      </c>
      <c r="M329" s="30">
        <v>0</v>
      </c>
      <c r="N329" s="30">
        <v>0</v>
      </c>
      <c r="O329" s="30">
        <v>0</v>
      </c>
      <c r="P329" s="30">
        <v>0</v>
      </c>
      <c r="Q329" s="30" t="s">
        <v>195</v>
      </c>
      <c r="R329" s="30">
        <v>0</v>
      </c>
      <c r="S329" s="30" t="s">
        <v>172</v>
      </c>
      <c r="T329" s="30">
        <v>0</v>
      </c>
      <c r="U329" s="30">
        <v>0</v>
      </c>
      <c r="V329" s="30">
        <v>0</v>
      </c>
      <c r="W329" s="30">
        <v>0</v>
      </c>
      <c r="X329" s="31">
        <v>0</v>
      </c>
      <c r="Y329" s="30" t="s">
        <v>41</v>
      </c>
      <c r="Z329" s="30">
        <v>0</v>
      </c>
      <c r="AA329" s="30">
        <v>0</v>
      </c>
      <c r="AB329" s="31" t="s">
        <v>42</v>
      </c>
      <c r="AC329" s="31">
        <v>40</v>
      </c>
      <c r="AD329" s="31">
        <v>40</v>
      </c>
      <c r="AE329" s="30">
        <v>100</v>
      </c>
      <c r="AF329" s="8">
        <v>41429</v>
      </c>
      <c r="AG329" s="9">
        <v>96.36666666666666</v>
      </c>
      <c r="AH329" s="9">
        <v>320</v>
      </c>
    </row>
    <row r="330" spans="1:34" x14ac:dyDescent="0.25">
      <c r="A330" s="127"/>
      <c r="B330" s="127"/>
      <c r="C330" s="127"/>
      <c r="D330" s="127"/>
      <c r="E330" s="127"/>
      <c r="F330" s="72">
        <v>80213925</v>
      </c>
      <c r="G330" s="31" t="s">
        <v>296</v>
      </c>
      <c r="H330" s="31" t="s">
        <v>405</v>
      </c>
      <c r="I330" s="30" t="s">
        <v>37</v>
      </c>
      <c r="J330" s="31" t="s">
        <v>38</v>
      </c>
      <c r="K330" s="31" t="s">
        <v>39</v>
      </c>
      <c r="L330" s="30" t="s">
        <v>56</v>
      </c>
      <c r="M330" s="30">
        <v>0</v>
      </c>
      <c r="N330" s="30" t="s">
        <v>407</v>
      </c>
      <c r="O330" s="30">
        <v>0</v>
      </c>
      <c r="P330" s="30" t="s">
        <v>408</v>
      </c>
      <c r="Q330" s="30" t="s">
        <v>174</v>
      </c>
      <c r="R330" s="30">
        <v>0</v>
      </c>
      <c r="S330" s="30" t="s">
        <v>177</v>
      </c>
      <c r="T330" s="30">
        <v>0</v>
      </c>
      <c r="U330" s="30">
        <v>0</v>
      </c>
      <c r="V330" s="30">
        <v>0</v>
      </c>
      <c r="W330" s="30">
        <v>0</v>
      </c>
      <c r="X330" s="31">
        <v>0</v>
      </c>
      <c r="Y330" s="30" t="s">
        <v>41</v>
      </c>
      <c r="Z330" s="30">
        <v>0</v>
      </c>
      <c r="AA330" s="30">
        <v>0</v>
      </c>
      <c r="AB330" s="31" t="s">
        <v>42</v>
      </c>
      <c r="AC330" s="31">
        <v>40</v>
      </c>
      <c r="AD330" s="31">
        <v>40</v>
      </c>
      <c r="AE330" s="30">
        <v>100</v>
      </c>
      <c r="AF330" s="8">
        <v>43433</v>
      </c>
      <c r="AG330" s="9">
        <v>29.566666666666666</v>
      </c>
      <c r="AH330" s="9">
        <v>321</v>
      </c>
    </row>
    <row r="331" spans="1:34" x14ac:dyDescent="0.25">
      <c r="A331" s="127"/>
      <c r="B331" s="127"/>
      <c r="C331" s="127"/>
      <c r="D331" s="127"/>
      <c r="E331" s="127"/>
      <c r="F331" s="72">
        <v>80014283</v>
      </c>
      <c r="G331" s="31" t="s">
        <v>296</v>
      </c>
      <c r="H331" s="31" t="s">
        <v>405</v>
      </c>
      <c r="I331" s="30" t="s">
        <v>37</v>
      </c>
      <c r="J331" s="31" t="s">
        <v>38</v>
      </c>
      <c r="K331" s="31" t="s">
        <v>39</v>
      </c>
      <c r="L331" s="30" t="s">
        <v>40</v>
      </c>
      <c r="M331" s="30">
        <v>0</v>
      </c>
      <c r="N331" s="30" t="s">
        <v>409</v>
      </c>
      <c r="O331" s="30">
        <v>0</v>
      </c>
      <c r="P331" s="30">
        <v>0</v>
      </c>
      <c r="Q331" s="30" t="s">
        <v>155</v>
      </c>
      <c r="R331" s="30">
        <v>0</v>
      </c>
      <c r="S331" s="30" t="s">
        <v>410</v>
      </c>
      <c r="T331" s="30">
        <v>0</v>
      </c>
      <c r="U331" s="30">
        <v>0</v>
      </c>
      <c r="V331" s="30">
        <v>0</v>
      </c>
      <c r="W331" s="30">
        <v>0</v>
      </c>
      <c r="X331" s="31">
        <v>0</v>
      </c>
      <c r="Y331" s="30" t="s">
        <v>41</v>
      </c>
      <c r="Z331" s="30">
        <v>0</v>
      </c>
      <c r="AA331" s="30">
        <v>0</v>
      </c>
      <c r="AB331" s="31" t="s">
        <v>42</v>
      </c>
      <c r="AC331" s="31">
        <v>40</v>
      </c>
      <c r="AD331" s="31">
        <v>40</v>
      </c>
      <c r="AE331" s="30">
        <v>98.74</v>
      </c>
      <c r="AF331" s="8">
        <v>43649</v>
      </c>
      <c r="AG331" s="9">
        <v>22.366666666666667</v>
      </c>
      <c r="AH331" s="9">
        <v>322</v>
      </c>
    </row>
    <row r="332" spans="1:34" x14ac:dyDescent="0.25">
      <c r="A332" s="127"/>
      <c r="B332" s="127"/>
      <c r="C332" s="127"/>
      <c r="D332" s="127"/>
      <c r="E332" s="127"/>
      <c r="F332" s="72">
        <v>57445421</v>
      </c>
      <c r="G332" s="31" t="s">
        <v>315</v>
      </c>
      <c r="H332" s="31" t="s">
        <v>405</v>
      </c>
      <c r="I332" s="30" t="s">
        <v>37</v>
      </c>
      <c r="J332" s="31" t="s">
        <v>38</v>
      </c>
      <c r="K332" s="31" t="s">
        <v>39</v>
      </c>
      <c r="L332" s="30" t="s">
        <v>44</v>
      </c>
      <c r="M332" s="30">
        <v>0</v>
      </c>
      <c r="N332" s="30">
        <v>0</v>
      </c>
      <c r="O332" s="30">
        <v>0</v>
      </c>
      <c r="P332" s="30">
        <v>0</v>
      </c>
      <c r="Q332" s="30" t="s">
        <v>411</v>
      </c>
      <c r="R332" s="30">
        <v>0</v>
      </c>
      <c r="S332" s="30" t="s">
        <v>170</v>
      </c>
      <c r="T332" s="30">
        <v>0</v>
      </c>
      <c r="U332" s="30">
        <v>0</v>
      </c>
      <c r="V332" s="30">
        <v>0</v>
      </c>
      <c r="W332" s="30">
        <v>0</v>
      </c>
      <c r="X332" s="31">
        <v>0</v>
      </c>
      <c r="Y332" s="30" t="s">
        <v>41</v>
      </c>
      <c r="Z332" s="30">
        <v>0</v>
      </c>
      <c r="AA332" s="30">
        <v>0</v>
      </c>
      <c r="AB332" s="31" t="s">
        <v>42</v>
      </c>
      <c r="AC332" s="31">
        <v>40</v>
      </c>
      <c r="AD332" s="31">
        <v>40</v>
      </c>
      <c r="AE332" s="30">
        <v>98.64</v>
      </c>
      <c r="AF332" s="8">
        <v>41548</v>
      </c>
      <c r="AG332" s="9">
        <v>92.4</v>
      </c>
      <c r="AH332" s="9">
        <v>323</v>
      </c>
    </row>
    <row r="333" spans="1:34" x14ac:dyDescent="0.25">
      <c r="A333" s="127"/>
      <c r="B333" s="127"/>
      <c r="C333" s="127"/>
      <c r="D333" s="127"/>
      <c r="E333" s="127"/>
      <c r="F333" s="72">
        <v>52100767</v>
      </c>
      <c r="G333" s="31" t="s">
        <v>296</v>
      </c>
      <c r="H333" s="31" t="s">
        <v>405</v>
      </c>
      <c r="I333" s="30" t="s">
        <v>37</v>
      </c>
      <c r="J333" s="31" t="s">
        <v>38</v>
      </c>
      <c r="K333" s="31" t="s">
        <v>39</v>
      </c>
      <c r="L333" s="30" t="s">
        <v>40</v>
      </c>
      <c r="M333" s="30">
        <v>0</v>
      </c>
      <c r="N333" s="30">
        <v>0</v>
      </c>
      <c r="O333" s="30">
        <v>0</v>
      </c>
      <c r="P333" s="30">
        <v>0</v>
      </c>
      <c r="Q333" s="30" t="s">
        <v>171</v>
      </c>
      <c r="R333" s="30">
        <v>0</v>
      </c>
      <c r="S333" s="30" t="s">
        <v>170</v>
      </c>
      <c r="T333" s="30">
        <v>0</v>
      </c>
      <c r="U333" s="30">
        <v>0</v>
      </c>
      <c r="V333" s="30">
        <v>0</v>
      </c>
      <c r="W333" s="30">
        <v>0</v>
      </c>
      <c r="X333" s="31">
        <v>0</v>
      </c>
      <c r="Y333" s="30" t="s">
        <v>41</v>
      </c>
      <c r="Z333" s="30">
        <v>0</v>
      </c>
      <c r="AA333" s="30">
        <v>0</v>
      </c>
      <c r="AB333" s="31" t="s">
        <v>42</v>
      </c>
      <c r="AC333" s="31">
        <v>40</v>
      </c>
      <c r="AD333" s="31">
        <v>40</v>
      </c>
      <c r="AE333" s="30">
        <v>95.18</v>
      </c>
      <c r="AF333" s="8">
        <v>38021</v>
      </c>
      <c r="AG333" s="9">
        <v>209.96666666666667</v>
      </c>
      <c r="AH333" s="9">
        <v>324</v>
      </c>
    </row>
    <row r="334" spans="1:34" x14ac:dyDescent="0.25">
      <c r="A334" s="127"/>
      <c r="B334" s="127"/>
      <c r="C334" s="127"/>
      <c r="D334" s="127"/>
      <c r="E334" s="127"/>
      <c r="F334" s="72">
        <v>1023883342</v>
      </c>
      <c r="G334" s="31" t="s">
        <v>296</v>
      </c>
      <c r="H334" s="31" t="s">
        <v>405</v>
      </c>
      <c r="I334" s="30" t="s">
        <v>37</v>
      </c>
      <c r="J334" s="31" t="s">
        <v>38</v>
      </c>
      <c r="K334" s="31" t="s">
        <v>39</v>
      </c>
      <c r="L334" s="30" t="s">
        <v>40</v>
      </c>
      <c r="M334" s="30">
        <v>0</v>
      </c>
      <c r="N334" s="30">
        <v>0</v>
      </c>
      <c r="O334" s="30">
        <v>0</v>
      </c>
      <c r="P334" s="30">
        <v>0</v>
      </c>
      <c r="Q334" s="30" t="s">
        <v>417</v>
      </c>
      <c r="R334" s="30" t="s">
        <v>63</v>
      </c>
      <c r="S334" s="30">
        <v>0</v>
      </c>
      <c r="T334" s="30">
        <v>0</v>
      </c>
      <c r="U334" s="30">
        <v>0</v>
      </c>
      <c r="V334" s="30">
        <v>0</v>
      </c>
      <c r="W334" s="30">
        <v>0</v>
      </c>
      <c r="X334" s="31">
        <v>0</v>
      </c>
      <c r="Y334" s="30" t="s">
        <v>41</v>
      </c>
      <c r="Z334" s="30">
        <v>0</v>
      </c>
      <c r="AA334" s="30">
        <v>0</v>
      </c>
      <c r="AB334" s="31" t="s">
        <v>418</v>
      </c>
      <c r="AC334" s="31">
        <v>35</v>
      </c>
      <c r="AD334" s="31">
        <v>35</v>
      </c>
      <c r="AE334" s="30">
        <v>98.5</v>
      </c>
      <c r="AF334" s="8">
        <v>43782</v>
      </c>
      <c r="AG334" s="9">
        <v>17.933333333333334</v>
      </c>
      <c r="AH334" s="9">
        <v>325</v>
      </c>
    </row>
    <row r="335" spans="1:34" x14ac:dyDescent="0.25">
      <c r="A335" s="127"/>
      <c r="B335" s="127"/>
      <c r="C335" s="127"/>
      <c r="D335" s="127"/>
      <c r="E335" s="127"/>
      <c r="F335" s="72">
        <v>51749450</v>
      </c>
      <c r="G335" s="31" t="s">
        <v>296</v>
      </c>
      <c r="H335" s="31" t="s">
        <v>405</v>
      </c>
      <c r="I335" s="30" t="s">
        <v>37</v>
      </c>
      <c r="J335" s="31" t="s">
        <v>38</v>
      </c>
      <c r="K335" s="31" t="s">
        <v>39</v>
      </c>
      <c r="L335" s="30" t="s">
        <v>515</v>
      </c>
      <c r="M335" s="30">
        <v>0</v>
      </c>
      <c r="N335" s="30">
        <v>0</v>
      </c>
      <c r="O335" s="30">
        <v>0</v>
      </c>
      <c r="P335" s="30">
        <v>0</v>
      </c>
      <c r="Q335" s="30" t="s">
        <v>516</v>
      </c>
      <c r="R335" s="30">
        <v>0</v>
      </c>
      <c r="S335" s="30">
        <v>0</v>
      </c>
      <c r="T335" s="30">
        <v>0</v>
      </c>
      <c r="U335" s="30">
        <v>0</v>
      </c>
      <c r="V335" s="30">
        <v>0</v>
      </c>
      <c r="W335" s="30">
        <v>0</v>
      </c>
      <c r="X335" s="31">
        <v>0</v>
      </c>
      <c r="Y335" s="30" t="s">
        <v>41</v>
      </c>
      <c r="Z335" s="30">
        <v>0</v>
      </c>
      <c r="AA335" s="30">
        <v>0</v>
      </c>
      <c r="AB335" s="31" t="s">
        <v>38</v>
      </c>
      <c r="AC335" s="31">
        <v>0</v>
      </c>
      <c r="AD335" s="31">
        <v>0</v>
      </c>
      <c r="AE335" s="30">
        <v>100</v>
      </c>
      <c r="AF335" s="8">
        <v>34015</v>
      </c>
      <c r="AG335" s="9">
        <v>343.5</v>
      </c>
      <c r="AH335" s="9">
        <v>326</v>
      </c>
    </row>
    <row r="336" spans="1:34" x14ac:dyDescent="0.25">
      <c r="A336" s="127"/>
      <c r="B336" s="127"/>
      <c r="C336" s="127"/>
      <c r="D336" s="127"/>
      <c r="E336" s="127"/>
      <c r="F336" s="72">
        <v>20493575</v>
      </c>
      <c r="G336" s="31" t="s">
        <v>296</v>
      </c>
      <c r="H336" s="31" t="s">
        <v>405</v>
      </c>
      <c r="I336" s="30" t="s">
        <v>37</v>
      </c>
      <c r="J336" s="31" t="s">
        <v>38</v>
      </c>
      <c r="K336" s="31" t="s">
        <v>39</v>
      </c>
      <c r="L336" s="30" t="s">
        <v>56</v>
      </c>
      <c r="M336" s="30">
        <v>0</v>
      </c>
      <c r="N336" s="30">
        <v>0</v>
      </c>
      <c r="O336" s="30">
        <v>0</v>
      </c>
      <c r="P336" s="30">
        <v>0</v>
      </c>
      <c r="Q336" s="30" t="s">
        <v>171</v>
      </c>
      <c r="R336" s="30">
        <v>0</v>
      </c>
      <c r="S336" s="30">
        <v>0</v>
      </c>
      <c r="T336" s="30">
        <v>0</v>
      </c>
      <c r="U336" s="30">
        <v>0</v>
      </c>
      <c r="V336" s="30">
        <v>0</v>
      </c>
      <c r="W336" s="30">
        <v>0</v>
      </c>
      <c r="X336" s="31">
        <v>0</v>
      </c>
      <c r="Y336" s="30" t="s">
        <v>41</v>
      </c>
      <c r="Z336" s="30">
        <v>0</v>
      </c>
      <c r="AA336" s="30">
        <v>0</v>
      </c>
      <c r="AB336" s="31" t="s">
        <v>38</v>
      </c>
      <c r="AC336" s="31">
        <v>0</v>
      </c>
      <c r="AD336" s="31">
        <v>0</v>
      </c>
      <c r="AE336" s="30">
        <v>100</v>
      </c>
      <c r="AF336" s="8">
        <v>34015</v>
      </c>
      <c r="AG336" s="9">
        <v>343.5</v>
      </c>
      <c r="AH336" s="9">
        <v>327</v>
      </c>
    </row>
    <row r="337" spans="1:34" x14ac:dyDescent="0.25">
      <c r="A337" s="127"/>
      <c r="B337" s="127"/>
      <c r="C337" s="127"/>
      <c r="D337" s="127"/>
      <c r="E337" s="127"/>
      <c r="F337" s="72">
        <v>52172247</v>
      </c>
      <c r="G337" s="31" t="s">
        <v>315</v>
      </c>
      <c r="H337" s="31" t="s">
        <v>405</v>
      </c>
      <c r="I337" s="30" t="s">
        <v>37</v>
      </c>
      <c r="J337" s="31" t="s">
        <v>38</v>
      </c>
      <c r="K337" s="31" t="s">
        <v>39</v>
      </c>
      <c r="L337" s="30" t="s">
        <v>56</v>
      </c>
      <c r="M337" s="30">
        <v>0</v>
      </c>
      <c r="N337" s="30" t="s">
        <v>412</v>
      </c>
      <c r="O337" s="30">
        <v>0</v>
      </c>
      <c r="P337" s="30">
        <v>0</v>
      </c>
      <c r="Q337" s="30" t="s">
        <v>413</v>
      </c>
      <c r="R337" s="30">
        <v>0</v>
      </c>
      <c r="S337" s="30">
        <v>0</v>
      </c>
      <c r="T337" s="30">
        <v>0</v>
      </c>
      <c r="U337" s="30">
        <v>0</v>
      </c>
      <c r="V337" s="30">
        <v>0</v>
      </c>
      <c r="W337" s="30">
        <v>0</v>
      </c>
      <c r="X337" s="31">
        <v>0</v>
      </c>
      <c r="Y337" s="30" t="s">
        <v>41</v>
      </c>
      <c r="Z337" s="30">
        <v>0</v>
      </c>
      <c r="AA337" s="30">
        <v>0</v>
      </c>
      <c r="AB337" s="31" t="s">
        <v>38</v>
      </c>
      <c r="AC337" s="31">
        <v>0</v>
      </c>
      <c r="AD337" s="31">
        <v>0</v>
      </c>
      <c r="AE337" s="30">
        <v>100</v>
      </c>
      <c r="AF337" s="8">
        <v>39553</v>
      </c>
      <c r="AG337" s="9">
        <v>158.9</v>
      </c>
      <c r="AH337" s="9">
        <v>328</v>
      </c>
    </row>
    <row r="338" spans="1:34" x14ac:dyDescent="0.25">
      <c r="A338" s="127"/>
      <c r="B338" s="127"/>
      <c r="C338" s="127"/>
      <c r="D338" s="127"/>
      <c r="E338" s="127"/>
      <c r="F338" s="72">
        <v>52528600</v>
      </c>
      <c r="G338" s="31" t="s">
        <v>296</v>
      </c>
      <c r="H338" s="31" t="s">
        <v>405</v>
      </c>
      <c r="I338" s="30" t="s">
        <v>37</v>
      </c>
      <c r="J338" s="31" t="s">
        <v>38</v>
      </c>
      <c r="K338" s="31" t="s">
        <v>39</v>
      </c>
      <c r="L338" s="30" t="s">
        <v>40</v>
      </c>
      <c r="M338" s="30">
        <v>0</v>
      </c>
      <c r="N338" s="30">
        <v>0</v>
      </c>
      <c r="O338" s="30">
        <v>0</v>
      </c>
      <c r="P338" s="30">
        <v>0</v>
      </c>
      <c r="Q338" s="30" t="s">
        <v>174</v>
      </c>
      <c r="R338" s="30">
        <v>0</v>
      </c>
      <c r="S338" s="30">
        <v>0</v>
      </c>
      <c r="T338" s="30">
        <v>0</v>
      </c>
      <c r="U338" s="30">
        <v>0</v>
      </c>
      <c r="V338" s="30">
        <v>0</v>
      </c>
      <c r="W338" s="30">
        <v>0</v>
      </c>
      <c r="X338" s="31">
        <v>0</v>
      </c>
      <c r="Y338" s="30" t="s">
        <v>41</v>
      </c>
      <c r="Z338" s="30">
        <v>0</v>
      </c>
      <c r="AA338" s="30">
        <v>0</v>
      </c>
      <c r="AB338" s="31" t="s">
        <v>38</v>
      </c>
      <c r="AC338" s="31">
        <v>0</v>
      </c>
      <c r="AD338" s="31">
        <v>0</v>
      </c>
      <c r="AE338" s="30">
        <v>100</v>
      </c>
      <c r="AF338" s="8">
        <v>43432</v>
      </c>
      <c r="AG338" s="9">
        <v>29.6</v>
      </c>
      <c r="AH338" s="9">
        <v>329</v>
      </c>
    </row>
    <row r="339" spans="1:34" x14ac:dyDescent="0.25">
      <c r="A339" s="127"/>
      <c r="B339" s="127"/>
      <c r="C339" s="127"/>
      <c r="D339" s="127"/>
      <c r="E339" s="127"/>
      <c r="F339" s="72">
        <v>52780179</v>
      </c>
      <c r="G339" s="31" t="s">
        <v>315</v>
      </c>
      <c r="H339" s="31" t="s">
        <v>405</v>
      </c>
      <c r="I339" s="30" t="s">
        <v>37</v>
      </c>
      <c r="J339" s="31" t="s">
        <v>38</v>
      </c>
      <c r="K339" s="31" t="s">
        <v>39</v>
      </c>
      <c r="L339" s="30" t="s">
        <v>40</v>
      </c>
      <c r="M339" s="30">
        <v>0</v>
      </c>
      <c r="N339" s="30">
        <v>0</v>
      </c>
      <c r="O339" s="30">
        <v>0</v>
      </c>
      <c r="P339" s="30">
        <v>0</v>
      </c>
      <c r="Q339" s="30" t="s">
        <v>155</v>
      </c>
      <c r="R339" s="30">
        <v>0</v>
      </c>
      <c r="S339" s="30">
        <v>0</v>
      </c>
      <c r="T339" s="30">
        <v>0</v>
      </c>
      <c r="U339" s="30">
        <v>0</v>
      </c>
      <c r="V339" s="30">
        <v>0</v>
      </c>
      <c r="W339" s="30">
        <v>0</v>
      </c>
      <c r="X339" s="31">
        <v>0</v>
      </c>
      <c r="Y339" s="30" t="s">
        <v>41</v>
      </c>
      <c r="Z339" s="30">
        <v>0</v>
      </c>
      <c r="AA339" s="30">
        <v>0</v>
      </c>
      <c r="AB339" s="31" t="s">
        <v>38</v>
      </c>
      <c r="AC339" s="31">
        <v>0</v>
      </c>
      <c r="AD339" s="31">
        <v>0</v>
      </c>
      <c r="AE339" s="30">
        <v>100</v>
      </c>
      <c r="AF339" s="8">
        <v>43473</v>
      </c>
      <c r="AG339" s="9">
        <v>28.233333333333334</v>
      </c>
      <c r="AH339" s="9">
        <v>330</v>
      </c>
    </row>
    <row r="340" spans="1:34" x14ac:dyDescent="0.25">
      <c r="A340" s="127"/>
      <c r="B340" s="127"/>
      <c r="C340" s="127"/>
      <c r="D340" s="127"/>
      <c r="E340" s="127"/>
      <c r="F340" s="72">
        <v>79826770</v>
      </c>
      <c r="G340" s="31" t="s">
        <v>296</v>
      </c>
      <c r="H340" s="31" t="s">
        <v>405</v>
      </c>
      <c r="I340" s="30" t="s">
        <v>37</v>
      </c>
      <c r="J340" s="31" t="s">
        <v>38</v>
      </c>
      <c r="K340" s="31" t="s">
        <v>39</v>
      </c>
      <c r="L340" s="30" t="s">
        <v>44</v>
      </c>
      <c r="M340" s="30">
        <v>0</v>
      </c>
      <c r="N340" s="30">
        <v>0</v>
      </c>
      <c r="O340" s="30">
        <v>0</v>
      </c>
      <c r="P340" s="30">
        <v>0</v>
      </c>
      <c r="Q340" s="30" t="s">
        <v>505</v>
      </c>
      <c r="R340" s="30">
        <v>0</v>
      </c>
      <c r="S340" s="30">
        <v>0</v>
      </c>
      <c r="T340" s="30">
        <v>0</v>
      </c>
      <c r="U340" s="30">
        <v>0</v>
      </c>
      <c r="V340" s="30">
        <v>0</v>
      </c>
      <c r="W340" s="30">
        <v>0</v>
      </c>
      <c r="X340" s="31">
        <v>0</v>
      </c>
      <c r="Y340" s="30" t="s">
        <v>41</v>
      </c>
      <c r="Z340" s="30">
        <v>0</v>
      </c>
      <c r="AA340" s="30">
        <v>0</v>
      </c>
      <c r="AB340" s="31" t="s">
        <v>38</v>
      </c>
      <c r="AC340" s="31">
        <v>0</v>
      </c>
      <c r="AD340" s="31">
        <v>0</v>
      </c>
      <c r="AE340" s="30">
        <v>100</v>
      </c>
      <c r="AF340" s="8">
        <v>43782</v>
      </c>
      <c r="AG340" s="9">
        <v>17.933333333333334</v>
      </c>
      <c r="AH340" s="9">
        <v>331</v>
      </c>
    </row>
    <row r="341" spans="1:34" x14ac:dyDescent="0.25">
      <c r="A341" s="127"/>
      <c r="B341" s="127"/>
      <c r="C341" s="127"/>
      <c r="D341" s="127"/>
      <c r="E341" s="127"/>
      <c r="F341" s="72">
        <v>52363025</v>
      </c>
      <c r="G341" s="31" t="s">
        <v>315</v>
      </c>
      <c r="H341" s="31" t="s">
        <v>405</v>
      </c>
      <c r="I341" s="30" t="s">
        <v>37</v>
      </c>
      <c r="J341" s="31" t="s">
        <v>38</v>
      </c>
      <c r="K341" s="31" t="s">
        <v>39</v>
      </c>
      <c r="L341" s="30" t="s">
        <v>40</v>
      </c>
      <c r="M341" s="30">
        <v>0</v>
      </c>
      <c r="N341" s="30" t="s">
        <v>165</v>
      </c>
      <c r="O341" s="30">
        <v>0</v>
      </c>
      <c r="P341" s="30">
        <v>0</v>
      </c>
      <c r="Q341" s="30" t="s">
        <v>155</v>
      </c>
      <c r="R341" s="30">
        <v>0</v>
      </c>
      <c r="S341" s="30">
        <v>0</v>
      </c>
      <c r="T341" s="30">
        <v>0</v>
      </c>
      <c r="U341" s="30">
        <v>0</v>
      </c>
      <c r="V341" s="30">
        <v>0</v>
      </c>
      <c r="W341" s="30">
        <v>0</v>
      </c>
      <c r="X341" s="31">
        <v>0</v>
      </c>
      <c r="Y341" s="30" t="s">
        <v>41</v>
      </c>
      <c r="Z341" s="30">
        <v>0</v>
      </c>
      <c r="AA341" s="30">
        <v>0</v>
      </c>
      <c r="AB341" s="31" t="s">
        <v>38</v>
      </c>
      <c r="AC341" s="31">
        <v>0</v>
      </c>
      <c r="AD341" s="31">
        <v>0</v>
      </c>
      <c r="AE341" s="30">
        <v>99.28</v>
      </c>
      <c r="AF341" s="8">
        <v>37529</v>
      </c>
      <c r="AG341" s="9">
        <v>226.36666666666667</v>
      </c>
      <c r="AH341" s="9">
        <v>332</v>
      </c>
    </row>
    <row r="342" spans="1:34" x14ac:dyDescent="0.25">
      <c r="A342" s="127"/>
      <c r="B342" s="127"/>
      <c r="C342" s="127"/>
      <c r="D342" s="127"/>
      <c r="E342" s="127"/>
      <c r="F342" s="72">
        <v>51957649</v>
      </c>
      <c r="G342" s="31" t="s">
        <v>296</v>
      </c>
      <c r="H342" s="31" t="s">
        <v>405</v>
      </c>
      <c r="I342" s="30" t="s">
        <v>37</v>
      </c>
      <c r="J342" s="31" t="s">
        <v>38</v>
      </c>
      <c r="K342" s="31" t="s">
        <v>39</v>
      </c>
      <c r="L342" s="30" t="s">
        <v>44</v>
      </c>
      <c r="M342" s="30">
        <v>0</v>
      </c>
      <c r="N342" s="30">
        <v>0</v>
      </c>
      <c r="O342" s="30">
        <v>0</v>
      </c>
      <c r="P342" s="30">
        <v>0</v>
      </c>
      <c r="Q342" s="30" t="s">
        <v>155</v>
      </c>
      <c r="R342" s="30">
        <v>0</v>
      </c>
      <c r="S342" s="30">
        <v>0</v>
      </c>
      <c r="T342" s="30">
        <v>0</v>
      </c>
      <c r="U342" s="30">
        <v>0</v>
      </c>
      <c r="V342" s="30">
        <v>0</v>
      </c>
      <c r="W342" s="30">
        <v>0</v>
      </c>
      <c r="X342" s="31">
        <v>0</v>
      </c>
      <c r="Y342" s="30" t="s">
        <v>41</v>
      </c>
      <c r="Z342" s="30">
        <v>0</v>
      </c>
      <c r="AA342" s="30">
        <v>0</v>
      </c>
      <c r="AB342" s="31" t="s">
        <v>38</v>
      </c>
      <c r="AC342" s="31">
        <v>0</v>
      </c>
      <c r="AD342" s="31">
        <v>0</v>
      </c>
      <c r="AE342" s="30">
        <v>99.24</v>
      </c>
      <c r="AF342" s="8">
        <v>34015</v>
      </c>
      <c r="AG342" s="9">
        <v>343.5</v>
      </c>
      <c r="AH342" s="9">
        <v>333</v>
      </c>
    </row>
    <row r="343" spans="1:34" x14ac:dyDescent="0.25">
      <c r="A343" s="127"/>
      <c r="B343" s="127"/>
      <c r="C343" s="127"/>
      <c r="D343" s="127"/>
      <c r="E343" s="127"/>
      <c r="F343" s="72">
        <v>52011282</v>
      </c>
      <c r="G343" s="31" t="s">
        <v>315</v>
      </c>
      <c r="H343" s="31" t="s">
        <v>405</v>
      </c>
      <c r="I343" s="30" t="s">
        <v>37</v>
      </c>
      <c r="J343" s="31" t="s">
        <v>38</v>
      </c>
      <c r="K343" s="31" t="s">
        <v>39</v>
      </c>
      <c r="L343" s="30" t="s">
        <v>40</v>
      </c>
      <c r="M343" s="30">
        <v>0</v>
      </c>
      <c r="N343" s="30">
        <v>0</v>
      </c>
      <c r="O343" s="30">
        <v>0</v>
      </c>
      <c r="P343" s="30">
        <v>0</v>
      </c>
      <c r="Q343" s="30" t="s">
        <v>385</v>
      </c>
      <c r="R343" s="30">
        <v>0</v>
      </c>
      <c r="S343" s="30">
        <v>0</v>
      </c>
      <c r="T343" s="30">
        <v>0</v>
      </c>
      <c r="U343" s="30">
        <v>0</v>
      </c>
      <c r="V343" s="30">
        <v>0</v>
      </c>
      <c r="W343" s="30">
        <v>0</v>
      </c>
      <c r="X343" s="31">
        <v>0</v>
      </c>
      <c r="Y343" s="30" t="s">
        <v>41</v>
      </c>
      <c r="Z343" s="30">
        <v>0</v>
      </c>
      <c r="AA343" s="30">
        <v>0</v>
      </c>
      <c r="AB343" s="31" t="s">
        <v>38</v>
      </c>
      <c r="AC343" s="31">
        <v>0</v>
      </c>
      <c r="AD343" s="31">
        <v>0</v>
      </c>
      <c r="AE343" s="30">
        <v>98.38</v>
      </c>
      <c r="AF343" s="8">
        <v>38201</v>
      </c>
      <c r="AG343" s="9">
        <v>203.96666666666667</v>
      </c>
      <c r="AH343" s="9">
        <v>334</v>
      </c>
    </row>
    <row r="344" spans="1:34" x14ac:dyDescent="0.25">
      <c r="A344" s="127"/>
      <c r="B344" s="127"/>
      <c r="C344" s="127"/>
      <c r="D344" s="127"/>
      <c r="E344" s="127"/>
      <c r="F344" s="72">
        <v>28742201</v>
      </c>
      <c r="G344" s="31" t="s">
        <v>296</v>
      </c>
      <c r="H344" s="31" t="s">
        <v>405</v>
      </c>
      <c r="I344" s="30" t="s">
        <v>37</v>
      </c>
      <c r="J344" s="31" t="s">
        <v>38</v>
      </c>
      <c r="K344" s="31" t="s">
        <v>39</v>
      </c>
      <c r="L344" s="30" t="s">
        <v>58</v>
      </c>
      <c r="M344" s="30">
        <v>0</v>
      </c>
      <c r="N344" s="30">
        <v>0</v>
      </c>
      <c r="O344" s="30">
        <v>0</v>
      </c>
      <c r="P344" s="30">
        <v>0</v>
      </c>
      <c r="Q344" s="30" t="s">
        <v>356</v>
      </c>
      <c r="R344" s="30">
        <v>0</v>
      </c>
      <c r="S344" s="30">
        <v>0</v>
      </c>
      <c r="T344" s="30">
        <v>0</v>
      </c>
      <c r="U344" s="30">
        <v>0</v>
      </c>
      <c r="V344" s="30">
        <v>0</v>
      </c>
      <c r="W344" s="30">
        <v>0</v>
      </c>
      <c r="X344" s="31">
        <v>0</v>
      </c>
      <c r="Y344" s="30" t="s">
        <v>41</v>
      </c>
      <c r="Z344" s="30">
        <v>0</v>
      </c>
      <c r="AA344" s="30">
        <v>0</v>
      </c>
      <c r="AB344" s="31" t="s">
        <v>38</v>
      </c>
      <c r="AC344" s="31">
        <v>0</v>
      </c>
      <c r="AD344" s="31">
        <v>0</v>
      </c>
      <c r="AE344" s="30">
        <v>97.2</v>
      </c>
      <c r="AF344" s="8">
        <v>43685</v>
      </c>
      <c r="AG344" s="9">
        <v>21.166666666666668</v>
      </c>
      <c r="AH344" s="9">
        <v>335</v>
      </c>
    </row>
    <row r="345" spans="1:34" x14ac:dyDescent="0.25">
      <c r="A345" s="127"/>
      <c r="B345" s="127"/>
      <c r="C345" s="127"/>
      <c r="D345" s="127"/>
      <c r="E345" s="127"/>
      <c r="F345" s="72">
        <v>52088529</v>
      </c>
      <c r="G345" s="31" t="s">
        <v>315</v>
      </c>
      <c r="H345" s="31" t="s">
        <v>405</v>
      </c>
      <c r="I345" s="30" t="s">
        <v>37</v>
      </c>
      <c r="J345" s="31" t="s">
        <v>38</v>
      </c>
      <c r="K345" s="31" t="s">
        <v>39</v>
      </c>
      <c r="L345" s="30" t="s">
        <v>414</v>
      </c>
      <c r="M345" s="30">
        <v>0</v>
      </c>
      <c r="N345" s="30" t="s">
        <v>165</v>
      </c>
      <c r="O345" s="30">
        <v>0</v>
      </c>
      <c r="P345" s="30">
        <v>0</v>
      </c>
      <c r="Q345" s="30" t="s">
        <v>155</v>
      </c>
      <c r="R345" s="30">
        <v>0</v>
      </c>
      <c r="S345" s="30">
        <v>0</v>
      </c>
      <c r="T345" s="30">
        <v>0</v>
      </c>
      <c r="U345" s="30">
        <v>0</v>
      </c>
      <c r="V345" s="30">
        <v>0</v>
      </c>
      <c r="W345" s="30">
        <v>0</v>
      </c>
      <c r="X345" s="31">
        <v>0</v>
      </c>
      <c r="Y345" s="30" t="s">
        <v>41</v>
      </c>
      <c r="Z345" s="30">
        <v>0</v>
      </c>
      <c r="AA345" s="30">
        <v>0</v>
      </c>
      <c r="AB345" s="31" t="s">
        <v>38</v>
      </c>
      <c r="AC345" s="31">
        <v>0</v>
      </c>
      <c r="AD345" s="31">
        <v>0</v>
      </c>
      <c r="AE345" s="30">
        <v>96.85</v>
      </c>
      <c r="AF345" s="8">
        <v>42219</v>
      </c>
      <c r="AG345" s="9">
        <v>70.033333333333331</v>
      </c>
      <c r="AH345" s="9">
        <v>336</v>
      </c>
    </row>
    <row r="346" spans="1:34" x14ac:dyDescent="0.25">
      <c r="A346" s="127"/>
      <c r="B346" s="127"/>
      <c r="C346" s="127"/>
      <c r="D346" s="127"/>
      <c r="E346" s="127"/>
      <c r="F346" s="72">
        <v>52766669</v>
      </c>
      <c r="G346" s="31" t="s">
        <v>296</v>
      </c>
      <c r="H346" s="31" t="s">
        <v>405</v>
      </c>
      <c r="I346" s="30" t="s">
        <v>37</v>
      </c>
      <c r="J346" s="31" t="s">
        <v>38</v>
      </c>
      <c r="K346" s="31" t="s">
        <v>39</v>
      </c>
      <c r="L346" s="30" t="s">
        <v>40</v>
      </c>
      <c r="M346" s="30">
        <v>0</v>
      </c>
      <c r="N346" s="30" t="s">
        <v>311</v>
      </c>
      <c r="O346" s="30">
        <v>0</v>
      </c>
      <c r="P346" s="30">
        <v>0</v>
      </c>
      <c r="Q346" s="30" t="s">
        <v>155</v>
      </c>
      <c r="R346" s="30">
        <v>0</v>
      </c>
      <c r="S346" s="30">
        <v>0</v>
      </c>
      <c r="T346" s="30">
        <v>0</v>
      </c>
      <c r="U346" s="30">
        <v>0</v>
      </c>
      <c r="V346" s="30">
        <v>0</v>
      </c>
      <c r="W346" s="30">
        <v>0</v>
      </c>
      <c r="X346" s="31">
        <v>0</v>
      </c>
      <c r="Y346" s="30" t="s">
        <v>41</v>
      </c>
      <c r="Z346" s="30">
        <v>0</v>
      </c>
      <c r="AA346" s="30">
        <v>0</v>
      </c>
      <c r="AB346" s="31" t="s">
        <v>38</v>
      </c>
      <c r="AC346" s="31">
        <v>0</v>
      </c>
      <c r="AD346" s="31">
        <v>0</v>
      </c>
      <c r="AE346" s="30">
        <v>95.35</v>
      </c>
      <c r="AF346" s="8">
        <v>37662</v>
      </c>
      <c r="AG346" s="9">
        <v>221.93333333333334</v>
      </c>
      <c r="AH346" s="9">
        <v>337</v>
      </c>
    </row>
    <row r="347" spans="1:34" x14ac:dyDescent="0.25">
      <c r="A347" s="127"/>
      <c r="B347" s="127"/>
      <c r="C347" s="127"/>
      <c r="D347" s="127"/>
      <c r="E347" s="127"/>
      <c r="F347" s="72">
        <v>52769587</v>
      </c>
      <c r="G347" s="31" t="s">
        <v>315</v>
      </c>
      <c r="H347" s="31" t="s">
        <v>405</v>
      </c>
      <c r="I347" s="30" t="s">
        <v>37</v>
      </c>
      <c r="J347" s="31" t="s">
        <v>38</v>
      </c>
      <c r="K347" s="31" t="s">
        <v>39</v>
      </c>
      <c r="L347" s="30" t="s">
        <v>415</v>
      </c>
      <c r="M347" s="30">
        <v>0</v>
      </c>
      <c r="N347" s="30">
        <v>0</v>
      </c>
      <c r="O347" s="30">
        <v>0</v>
      </c>
      <c r="P347" s="30">
        <v>0</v>
      </c>
      <c r="Q347" s="30" t="s">
        <v>155</v>
      </c>
      <c r="R347" s="30">
        <v>0</v>
      </c>
      <c r="S347" s="30">
        <v>0</v>
      </c>
      <c r="T347" s="30">
        <v>0</v>
      </c>
      <c r="U347" s="30">
        <v>0</v>
      </c>
      <c r="V347" s="30">
        <v>0</v>
      </c>
      <c r="W347" s="30">
        <v>0</v>
      </c>
      <c r="X347" s="31">
        <v>0</v>
      </c>
      <c r="Y347" s="30" t="s">
        <v>41</v>
      </c>
      <c r="Z347" s="30">
        <v>0</v>
      </c>
      <c r="AA347" s="30">
        <v>0</v>
      </c>
      <c r="AB347" s="31" t="s">
        <v>38</v>
      </c>
      <c r="AC347" s="31">
        <v>0</v>
      </c>
      <c r="AD347" s="31">
        <v>0</v>
      </c>
      <c r="AE347" s="30">
        <v>95.3</v>
      </c>
      <c r="AF347" s="8">
        <v>38307</v>
      </c>
      <c r="AG347" s="9">
        <v>200.43333333333334</v>
      </c>
      <c r="AH347" s="9">
        <v>338</v>
      </c>
    </row>
    <row r="348" spans="1:34" x14ac:dyDescent="0.25">
      <c r="A348" s="127"/>
      <c r="B348" s="127"/>
      <c r="C348" s="127"/>
      <c r="D348" s="127"/>
      <c r="E348" s="127"/>
      <c r="F348" s="72">
        <v>52531330</v>
      </c>
      <c r="G348" s="31" t="s">
        <v>315</v>
      </c>
      <c r="H348" s="31" t="s">
        <v>405</v>
      </c>
      <c r="I348" s="30" t="s">
        <v>37</v>
      </c>
      <c r="J348" s="31" t="s">
        <v>38</v>
      </c>
      <c r="K348" s="31" t="s">
        <v>39</v>
      </c>
      <c r="L348" s="30" t="s">
        <v>40</v>
      </c>
      <c r="M348" s="30">
        <v>0</v>
      </c>
      <c r="N348" s="30">
        <v>0</v>
      </c>
      <c r="O348" s="30">
        <v>0</v>
      </c>
      <c r="P348" s="30">
        <v>0</v>
      </c>
      <c r="Q348" s="30" t="s">
        <v>517</v>
      </c>
      <c r="R348" s="30">
        <v>0</v>
      </c>
      <c r="S348" s="30">
        <v>0</v>
      </c>
      <c r="T348" s="30">
        <v>0</v>
      </c>
      <c r="U348" s="30">
        <v>0</v>
      </c>
      <c r="V348" s="30">
        <v>0</v>
      </c>
      <c r="W348" s="30">
        <v>0</v>
      </c>
      <c r="X348" s="31">
        <v>0</v>
      </c>
      <c r="Y348" s="30" t="s">
        <v>41</v>
      </c>
      <c r="Z348" s="30">
        <v>0</v>
      </c>
      <c r="AA348" s="30">
        <v>0</v>
      </c>
      <c r="AB348" s="31" t="s">
        <v>38</v>
      </c>
      <c r="AC348" s="31">
        <v>0</v>
      </c>
      <c r="AD348" s="31">
        <v>0</v>
      </c>
      <c r="AE348" s="30">
        <v>94.9</v>
      </c>
      <c r="AF348" s="8">
        <v>42583</v>
      </c>
      <c r="AG348" s="9">
        <v>57.9</v>
      </c>
      <c r="AH348" s="9">
        <v>339</v>
      </c>
    </row>
    <row r="349" spans="1:34" x14ac:dyDescent="0.25">
      <c r="A349" s="127"/>
      <c r="B349" s="127"/>
      <c r="C349" s="127"/>
      <c r="D349" s="127"/>
      <c r="E349" s="127"/>
      <c r="F349" s="72">
        <v>39666779</v>
      </c>
      <c r="G349" s="31" t="s">
        <v>315</v>
      </c>
      <c r="H349" s="31" t="s">
        <v>405</v>
      </c>
      <c r="I349" s="30" t="s">
        <v>37</v>
      </c>
      <c r="J349" s="31" t="s">
        <v>38</v>
      </c>
      <c r="K349" s="31" t="s">
        <v>39</v>
      </c>
      <c r="L349" s="30" t="s">
        <v>44</v>
      </c>
      <c r="M349" s="30">
        <v>0</v>
      </c>
      <c r="N349" s="30">
        <v>0</v>
      </c>
      <c r="O349" s="30">
        <v>0</v>
      </c>
      <c r="P349" s="30">
        <v>0</v>
      </c>
      <c r="Q349" s="30" t="s">
        <v>155</v>
      </c>
      <c r="R349" s="30">
        <v>0</v>
      </c>
      <c r="S349" s="30">
        <v>0</v>
      </c>
      <c r="T349" s="30">
        <v>0</v>
      </c>
      <c r="U349" s="30">
        <v>0</v>
      </c>
      <c r="V349" s="30">
        <v>0</v>
      </c>
      <c r="W349" s="30">
        <v>0</v>
      </c>
      <c r="X349" s="31">
        <v>0</v>
      </c>
      <c r="Y349" s="30" t="s">
        <v>41</v>
      </c>
      <c r="Z349" s="30">
        <v>0</v>
      </c>
      <c r="AA349" s="30">
        <v>0</v>
      </c>
      <c r="AB349" s="31" t="s">
        <v>38</v>
      </c>
      <c r="AC349" s="31">
        <v>0</v>
      </c>
      <c r="AD349" s="31">
        <v>0</v>
      </c>
      <c r="AE349" s="30">
        <v>92.88</v>
      </c>
      <c r="AF349" s="8">
        <v>38364</v>
      </c>
      <c r="AG349" s="9">
        <v>198.53333333333333</v>
      </c>
      <c r="AH349" s="9">
        <v>340</v>
      </c>
    </row>
    <row r="350" spans="1:34" x14ac:dyDescent="0.25">
      <c r="A350" s="127"/>
      <c r="B350" s="127"/>
      <c r="C350" s="127"/>
      <c r="D350" s="127"/>
      <c r="E350" s="127"/>
      <c r="F350" s="72">
        <v>51962732</v>
      </c>
      <c r="G350" s="31" t="s">
        <v>296</v>
      </c>
      <c r="H350" s="31" t="s">
        <v>405</v>
      </c>
      <c r="I350" s="30" t="s">
        <v>37</v>
      </c>
      <c r="J350" s="31" t="s">
        <v>38</v>
      </c>
      <c r="K350" s="31" t="s">
        <v>39</v>
      </c>
      <c r="L350" s="30" t="s">
        <v>43</v>
      </c>
      <c r="M350" s="30">
        <v>0</v>
      </c>
      <c r="N350" s="30">
        <v>0</v>
      </c>
      <c r="O350" s="30">
        <v>0</v>
      </c>
      <c r="P350" s="30">
        <v>0</v>
      </c>
      <c r="Q350" s="30" t="s">
        <v>319</v>
      </c>
      <c r="R350" s="30">
        <v>0</v>
      </c>
      <c r="S350" s="30">
        <v>0</v>
      </c>
      <c r="T350" s="30">
        <v>0</v>
      </c>
      <c r="U350" s="30">
        <v>0</v>
      </c>
      <c r="V350" s="30">
        <v>0</v>
      </c>
      <c r="W350" s="30">
        <v>0</v>
      </c>
      <c r="X350" s="31">
        <v>0</v>
      </c>
      <c r="Y350" s="30" t="s">
        <v>41</v>
      </c>
      <c r="Z350" s="30">
        <v>0</v>
      </c>
      <c r="AA350" s="30">
        <v>0</v>
      </c>
      <c r="AB350" s="31" t="s">
        <v>38</v>
      </c>
      <c r="AC350" s="31">
        <v>0</v>
      </c>
      <c r="AD350" s="31">
        <v>0</v>
      </c>
      <c r="AE350" s="30">
        <v>92.11</v>
      </c>
      <c r="AF350" s="8">
        <v>34015</v>
      </c>
      <c r="AG350" s="9">
        <v>343.5</v>
      </c>
      <c r="AH350" s="9">
        <v>341</v>
      </c>
    </row>
    <row r="351" spans="1:34" x14ac:dyDescent="0.25">
      <c r="A351" s="127"/>
      <c r="B351" s="127"/>
      <c r="C351" s="127"/>
      <c r="D351" s="127"/>
      <c r="E351" s="127"/>
      <c r="F351" s="72">
        <v>39761576</v>
      </c>
      <c r="G351" s="31" t="s">
        <v>296</v>
      </c>
      <c r="H351" s="31" t="s">
        <v>405</v>
      </c>
      <c r="I351" s="30" t="s">
        <v>37</v>
      </c>
      <c r="J351" s="31" t="s">
        <v>38</v>
      </c>
      <c r="K351" s="31" t="s">
        <v>39</v>
      </c>
      <c r="L351" s="30" t="s">
        <v>518</v>
      </c>
      <c r="M351" s="30">
        <v>0</v>
      </c>
      <c r="N351" s="30">
        <v>0</v>
      </c>
      <c r="O351" s="30">
        <v>0</v>
      </c>
      <c r="P351" s="30">
        <v>0</v>
      </c>
      <c r="Q351" s="30" t="s">
        <v>519</v>
      </c>
      <c r="R351" s="30">
        <v>0</v>
      </c>
      <c r="S351" s="30">
        <v>0</v>
      </c>
      <c r="T351" s="30">
        <v>0</v>
      </c>
      <c r="U351" s="30">
        <v>0</v>
      </c>
      <c r="V351" s="30">
        <v>0</v>
      </c>
      <c r="W351" s="30">
        <v>0</v>
      </c>
      <c r="X351" s="31">
        <v>0</v>
      </c>
      <c r="Y351" s="30" t="s">
        <v>41</v>
      </c>
      <c r="Z351" s="30">
        <v>0</v>
      </c>
      <c r="AA351" s="30">
        <v>0</v>
      </c>
      <c r="AB351" s="31" t="s">
        <v>38</v>
      </c>
      <c r="AC351" s="31">
        <v>0</v>
      </c>
      <c r="AD351" s="31">
        <v>0</v>
      </c>
      <c r="AE351" s="30">
        <v>91.43</v>
      </c>
      <c r="AF351" s="8">
        <v>43649</v>
      </c>
      <c r="AG351" s="9">
        <v>22.366666666666667</v>
      </c>
      <c r="AH351" s="9">
        <v>342</v>
      </c>
    </row>
    <row r="352" spans="1:34" x14ac:dyDescent="0.25">
      <c r="A352" s="127"/>
      <c r="B352" s="127"/>
      <c r="C352" s="127"/>
      <c r="D352" s="127"/>
      <c r="E352" s="127"/>
      <c r="F352" s="72">
        <v>36282777</v>
      </c>
      <c r="G352" s="31" t="s">
        <v>296</v>
      </c>
      <c r="H352" s="31" t="s">
        <v>405</v>
      </c>
      <c r="I352" s="30" t="s">
        <v>37</v>
      </c>
      <c r="J352" s="31" t="s">
        <v>38</v>
      </c>
      <c r="K352" s="31" t="s">
        <v>39</v>
      </c>
      <c r="L352" s="30" t="s">
        <v>419</v>
      </c>
      <c r="M352" s="30">
        <v>0</v>
      </c>
      <c r="N352" s="30" t="s">
        <v>314</v>
      </c>
      <c r="O352" s="30">
        <v>0</v>
      </c>
      <c r="P352" s="30">
        <v>0</v>
      </c>
      <c r="Q352" s="30" t="s">
        <v>155</v>
      </c>
      <c r="R352" s="30">
        <v>0</v>
      </c>
      <c r="S352" s="30">
        <v>0</v>
      </c>
      <c r="T352" s="30">
        <v>0</v>
      </c>
      <c r="U352" s="30">
        <v>0</v>
      </c>
      <c r="V352" s="30">
        <v>0</v>
      </c>
      <c r="W352" s="30">
        <v>0</v>
      </c>
      <c r="X352" s="31">
        <v>0</v>
      </c>
      <c r="Y352" s="30" t="s">
        <v>41</v>
      </c>
      <c r="Z352" s="30">
        <v>0</v>
      </c>
      <c r="AA352" s="30">
        <v>0</v>
      </c>
      <c r="AB352" s="31" t="s">
        <v>38</v>
      </c>
      <c r="AC352" s="31">
        <v>0</v>
      </c>
      <c r="AD352" s="31">
        <v>0</v>
      </c>
      <c r="AE352" s="30">
        <v>90.64</v>
      </c>
      <c r="AF352" s="8">
        <v>43685</v>
      </c>
      <c r="AG352" s="9">
        <v>21.166666666666668</v>
      </c>
      <c r="AH352" s="9">
        <v>343</v>
      </c>
    </row>
    <row r="353" spans="1:34" x14ac:dyDescent="0.25">
      <c r="A353" s="127"/>
      <c r="B353" s="127"/>
      <c r="C353" s="127"/>
      <c r="D353" s="127"/>
      <c r="E353" s="127"/>
      <c r="F353" s="72">
        <v>11302955</v>
      </c>
      <c r="G353" s="31" t="s">
        <v>296</v>
      </c>
      <c r="H353" s="31" t="s">
        <v>405</v>
      </c>
      <c r="I353" s="30" t="s">
        <v>37</v>
      </c>
      <c r="J353" s="31" t="s">
        <v>38</v>
      </c>
      <c r="K353" s="31" t="s">
        <v>39</v>
      </c>
      <c r="L353" s="30" t="s">
        <v>416</v>
      </c>
      <c r="M353" s="30">
        <v>0</v>
      </c>
      <c r="N353" s="30">
        <v>0</v>
      </c>
      <c r="O353" s="30">
        <v>0</v>
      </c>
      <c r="P353" s="30">
        <v>0</v>
      </c>
      <c r="Q353" s="30" t="s">
        <v>198</v>
      </c>
      <c r="R353" s="30">
        <v>0</v>
      </c>
      <c r="S353" s="30">
        <v>0</v>
      </c>
      <c r="T353" s="30">
        <v>0</v>
      </c>
      <c r="U353" s="30">
        <v>0</v>
      </c>
      <c r="V353" s="30">
        <v>0</v>
      </c>
      <c r="W353" s="30">
        <v>0</v>
      </c>
      <c r="X353" s="31">
        <v>0</v>
      </c>
      <c r="Y353" s="30" t="s">
        <v>41</v>
      </c>
      <c r="Z353" s="30">
        <v>0</v>
      </c>
      <c r="AA353" s="30">
        <v>0</v>
      </c>
      <c r="AB353" s="31" t="s">
        <v>38</v>
      </c>
      <c r="AC353" s="31">
        <v>0</v>
      </c>
      <c r="AD353" s="31">
        <v>0</v>
      </c>
      <c r="AE353" s="30">
        <v>90.23</v>
      </c>
      <c r="AF353" s="8">
        <v>35325</v>
      </c>
      <c r="AG353" s="9">
        <v>299.83333333333331</v>
      </c>
      <c r="AH353" s="9">
        <v>344</v>
      </c>
    </row>
    <row r="354" spans="1:34" x14ac:dyDescent="0.25">
      <c r="A354" s="127"/>
      <c r="B354" s="127"/>
      <c r="C354" s="127"/>
      <c r="D354" s="127"/>
      <c r="E354" s="127"/>
      <c r="F354" s="72">
        <v>1016063572</v>
      </c>
      <c r="G354" s="31" t="s">
        <v>296</v>
      </c>
      <c r="H354" s="31" t="s">
        <v>405</v>
      </c>
      <c r="I354" s="30" t="s">
        <v>399</v>
      </c>
      <c r="J354" s="31" t="s">
        <v>38</v>
      </c>
      <c r="K354" s="31" t="s">
        <v>39</v>
      </c>
      <c r="L354" s="30" t="s">
        <v>131</v>
      </c>
      <c r="M354" s="30">
        <v>0</v>
      </c>
      <c r="N354" s="30">
        <v>0</v>
      </c>
      <c r="O354" s="30">
        <v>0</v>
      </c>
      <c r="P354" s="30">
        <v>0</v>
      </c>
      <c r="Q354" s="30" t="s">
        <v>174</v>
      </c>
      <c r="R354" s="30">
        <v>0</v>
      </c>
      <c r="S354" s="30">
        <v>0</v>
      </c>
      <c r="T354" s="30">
        <v>0</v>
      </c>
      <c r="U354" s="30">
        <v>0</v>
      </c>
      <c r="V354" s="30">
        <v>0</v>
      </c>
      <c r="W354" s="30">
        <v>0</v>
      </c>
      <c r="X354" s="31"/>
      <c r="Y354" s="30" t="s">
        <v>41</v>
      </c>
      <c r="Z354" s="30">
        <v>0</v>
      </c>
      <c r="AA354" s="30">
        <v>0</v>
      </c>
      <c r="AB354" s="31" t="s">
        <v>38</v>
      </c>
      <c r="AC354" s="31">
        <v>0</v>
      </c>
      <c r="AD354" s="31">
        <v>0</v>
      </c>
      <c r="AE354" s="30">
        <v>66</v>
      </c>
      <c r="AF354" s="8">
        <v>43745</v>
      </c>
      <c r="AG354" s="9">
        <v>19.166666666666668</v>
      </c>
      <c r="AH354" s="9">
        <v>345</v>
      </c>
    </row>
    <row r="355" spans="1:34" x14ac:dyDescent="0.25">
      <c r="A355" s="127"/>
      <c r="B355" s="127"/>
      <c r="C355" s="127"/>
      <c r="D355" s="127"/>
      <c r="E355" s="127"/>
      <c r="F355" s="72">
        <v>79895737</v>
      </c>
      <c r="G355" s="31" t="s">
        <v>296</v>
      </c>
      <c r="H355" s="31" t="s">
        <v>420</v>
      </c>
      <c r="I355" s="30" t="s">
        <v>37</v>
      </c>
      <c r="J355" s="31" t="s">
        <v>38</v>
      </c>
      <c r="K355" s="31" t="s">
        <v>39</v>
      </c>
      <c r="L355" s="30" t="s">
        <v>40</v>
      </c>
      <c r="M355" s="30">
        <v>0</v>
      </c>
      <c r="N355" s="30">
        <v>0</v>
      </c>
      <c r="O355" s="30">
        <v>0</v>
      </c>
      <c r="P355" s="30">
        <v>0</v>
      </c>
      <c r="Q355" s="30" t="s">
        <v>63</v>
      </c>
      <c r="R355" s="30">
        <v>0</v>
      </c>
      <c r="S355" s="30" t="s">
        <v>421</v>
      </c>
      <c r="T355" s="30">
        <v>0</v>
      </c>
      <c r="U355" s="30">
        <v>0</v>
      </c>
      <c r="V355" s="30">
        <v>0</v>
      </c>
      <c r="W355" s="30">
        <v>0</v>
      </c>
      <c r="X355" s="31">
        <v>0</v>
      </c>
      <c r="Y355" s="30" t="s">
        <v>41</v>
      </c>
      <c r="Z355" s="30">
        <v>0</v>
      </c>
      <c r="AA355" s="30">
        <v>0</v>
      </c>
      <c r="AB355" s="31" t="s">
        <v>42</v>
      </c>
      <c r="AC355" s="31">
        <v>40</v>
      </c>
      <c r="AD355" s="31">
        <v>40</v>
      </c>
      <c r="AE355" s="30">
        <v>100</v>
      </c>
      <c r="AF355" s="8">
        <v>36971</v>
      </c>
      <c r="AG355" s="9">
        <v>244.96666666666667</v>
      </c>
      <c r="AH355" s="9">
        <v>346</v>
      </c>
    </row>
    <row r="356" spans="1:34" x14ac:dyDescent="0.25">
      <c r="A356" s="127"/>
      <c r="B356" s="127"/>
      <c r="C356" s="127"/>
      <c r="D356" s="127"/>
      <c r="E356" s="127"/>
      <c r="F356" s="72">
        <v>79663339</v>
      </c>
      <c r="G356" s="31" t="s">
        <v>296</v>
      </c>
      <c r="H356" s="31" t="s">
        <v>420</v>
      </c>
      <c r="I356" s="30" t="s">
        <v>37</v>
      </c>
      <c r="J356" s="31" t="s">
        <v>38</v>
      </c>
      <c r="K356" s="31" t="s">
        <v>39</v>
      </c>
      <c r="L356" s="30" t="s">
        <v>66</v>
      </c>
      <c r="M356" s="30">
        <v>0</v>
      </c>
      <c r="N356" s="30">
        <v>0</v>
      </c>
      <c r="O356" s="30">
        <v>0</v>
      </c>
      <c r="P356" s="30">
        <v>0</v>
      </c>
      <c r="Q356" s="30" t="s">
        <v>45</v>
      </c>
      <c r="R356" s="30">
        <v>0</v>
      </c>
      <c r="S356" s="30" t="s">
        <v>422</v>
      </c>
      <c r="T356" s="30">
        <v>0</v>
      </c>
      <c r="U356" s="30">
        <v>0</v>
      </c>
      <c r="V356" s="30">
        <v>0</v>
      </c>
      <c r="W356" s="30">
        <v>0</v>
      </c>
      <c r="X356" s="31">
        <v>0</v>
      </c>
      <c r="Y356" s="30" t="s">
        <v>41</v>
      </c>
      <c r="Z356" s="30">
        <v>0</v>
      </c>
      <c r="AA356" s="30">
        <v>0</v>
      </c>
      <c r="AB356" s="31" t="s">
        <v>42</v>
      </c>
      <c r="AC356" s="31">
        <v>40</v>
      </c>
      <c r="AD356" s="31">
        <v>40</v>
      </c>
      <c r="AE356" s="30">
        <v>95.68</v>
      </c>
      <c r="AF356" s="8">
        <v>38265</v>
      </c>
      <c r="AG356" s="9">
        <v>201.83333333333334</v>
      </c>
      <c r="AH356" s="9">
        <v>347</v>
      </c>
    </row>
    <row r="357" spans="1:34" x14ac:dyDescent="0.25">
      <c r="A357" s="127"/>
      <c r="B357" s="127"/>
      <c r="C357" s="127"/>
      <c r="D357" s="127"/>
      <c r="E357" s="127"/>
      <c r="F357" s="72">
        <v>51612519</v>
      </c>
      <c r="G357" s="31" t="s">
        <v>296</v>
      </c>
      <c r="H357" s="31" t="s">
        <v>420</v>
      </c>
      <c r="I357" s="30" t="s">
        <v>37</v>
      </c>
      <c r="J357" s="31" t="s">
        <v>38</v>
      </c>
      <c r="K357" s="31" t="s">
        <v>39</v>
      </c>
      <c r="L357" s="30" t="s">
        <v>423</v>
      </c>
      <c r="M357" s="30">
        <v>0</v>
      </c>
      <c r="N357" s="30">
        <v>0</v>
      </c>
      <c r="O357" s="30">
        <v>0</v>
      </c>
      <c r="P357" s="30">
        <v>0</v>
      </c>
      <c r="Q357" s="30" t="s">
        <v>195</v>
      </c>
      <c r="R357" s="30">
        <v>0</v>
      </c>
      <c r="S357" s="30">
        <v>0</v>
      </c>
      <c r="T357" s="30">
        <v>0</v>
      </c>
      <c r="U357" s="30">
        <v>0</v>
      </c>
      <c r="V357" s="30">
        <v>0</v>
      </c>
      <c r="W357" s="30">
        <v>0</v>
      </c>
      <c r="X357" s="31">
        <v>0</v>
      </c>
      <c r="Y357" s="30" t="s">
        <v>41</v>
      </c>
      <c r="Z357" s="30">
        <v>0</v>
      </c>
      <c r="AA357" s="30">
        <v>0</v>
      </c>
      <c r="AB357" s="31" t="s">
        <v>38</v>
      </c>
      <c r="AC357" s="31">
        <v>0</v>
      </c>
      <c r="AD357" s="31">
        <v>0</v>
      </c>
      <c r="AE357" s="30">
        <v>100</v>
      </c>
      <c r="AF357" s="8">
        <v>43761</v>
      </c>
      <c r="AG357" s="9">
        <v>18.633333333333333</v>
      </c>
      <c r="AH357" s="9">
        <v>348</v>
      </c>
    </row>
    <row r="358" spans="1:34" x14ac:dyDescent="0.25">
      <c r="A358" s="127"/>
      <c r="B358" s="127"/>
      <c r="C358" s="127"/>
      <c r="D358" s="127"/>
      <c r="E358" s="127"/>
      <c r="F358" s="72">
        <v>52447669</v>
      </c>
      <c r="G358" s="31" t="s">
        <v>333</v>
      </c>
      <c r="H358" s="31" t="s">
        <v>420</v>
      </c>
      <c r="I358" s="30" t="s">
        <v>37</v>
      </c>
      <c r="J358" s="31" t="s">
        <v>38</v>
      </c>
      <c r="K358" s="31" t="s">
        <v>39</v>
      </c>
      <c r="L358" s="30" t="s">
        <v>56</v>
      </c>
      <c r="M358" s="30" t="s">
        <v>316</v>
      </c>
      <c r="N358" s="30" t="s">
        <v>299</v>
      </c>
      <c r="O358" s="30">
        <v>0</v>
      </c>
      <c r="P358" s="30">
        <v>0</v>
      </c>
      <c r="Q358" s="30" t="s">
        <v>195</v>
      </c>
      <c r="R358" s="30">
        <v>0</v>
      </c>
      <c r="S358" s="30">
        <v>0</v>
      </c>
      <c r="T358" s="30">
        <v>0</v>
      </c>
      <c r="U358" s="30">
        <v>0</v>
      </c>
      <c r="V358" s="30">
        <v>0</v>
      </c>
      <c r="W358" s="30">
        <v>0</v>
      </c>
      <c r="X358" s="31">
        <v>0</v>
      </c>
      <c r="Y358" s="30" t="s">
        <v>41</v>
      </c>
      <c r="Z358" s="30">
        <v>0</v>
      </c>
      <c r="AA358" s="30">
        <v>0</v>
      </c>
      <c r="AB358" s="31" t="s">
        <v>38</v>
      </c>
      <c r="AC358" s="31">
        <v>0</v>
      </c>
      <c r="AD358" s="31">
        <v>0</v>
      </c>
      <c r="AE358" s="30">
        <v>99.5</v>
      </c>
      <c r="AF358" s="8">
        <v>43430</v>
      </c>
      <c r="AG358" s="9">
        <v>29.666666666666668</v>
      </c>
      <c r="AH358" s="9">
        <v>349</v>
      </c>
    </row>
    <row r="359" spans="1:34" x14ac:dyDescent="0.25">
      <c r="A359" s="127"/>
      <c r="B359" s="127"/>
      <c r="C359" s="127"/>
      <c r="D359" s="127"/>
      <c r="E359" s="127"/>
      <c r="F359" s="72">
        <v>28381599</v>
      </c>
      <c r="G359" s="31" t="s">
        <v>296</v>
      </c>
      <c r="H359" s="31" t="s">
        <v>424</v>
      </c>
      <c r="I359" s="30" t="s">
        <v>37</v>
      </c>
      <c r="J359" s="31" t="s">
        <v>38</v>
      </c>
      <c r="K359" s="31" t="s">
        <v>39</v>
      </c>
      <c r="L359" s="30" t="s">
        <v>40</v>
      </c>
      <c r="M359" s="30">
        <v>0</v>
      </c>
      <c r="N359" s="30">
        <v>0</v>
      </c>
      <c r="O359" s="30">
        <v>0</v>
      </c>
      <c r="P359" s="30">
        <v>0</v>
      </c>
      <c r="Q359" s="30" t="s">
        <v>520</v>
      </c>
      <c r="R359" s="30">
        <v>0</v>
      </c>
      <c r="S359" s="30" t="s">
        <v>147</v>
      </c>
      <c r="T359" s="30">
        <v>0</v>
      </c>
      <c r="U359" s="30">
        <v>0</v>
      </c>
      <c r="V359" s="30">
        <v>0</v>
      </c>
      <c r="W359" s="30">
        <v>53</v>
      </c>
      <c r="X359" s="31">
        <v>0</v>
      </c>
      <c r="Y359" s="30" t="s">
        <v>41</v>
      </c>
      <c r="Z359" s="30">
        <v>53</v>
      </c>
      <c r="AA359" s="30">
        <v>25</v>
      </c>
      <c r="AB359" s="31" t="s">
        <v>42</v>
      </c>
      <c r="AC359" s="31">
        <v>40</v>
      </c>
      <c r="AD359" s="31">
        <v>65</v>
      </c>
      <c r="AE359" s="30">
        <v>100</v>
      </c>
      <c r="AF359" s="8">
        <v>40725</v>
      </c>
      <c r="AG359" s="9">
        <v>119.83333333333333</v>
      </c>
      <c r="AH359" s="9">
        <v>350</v>
      </c>
    </row>
    <row r="360" spans="1:34" x14ac:dyDescent="0.25">
      <c r="A360" s="127"/>
      <c r="B360" s="127"/>
      <c r="C360" s="127"/>
      <c r="D360" s="127"/>
      <c r="E360" s="127"/>
      <c r="F360" s="72">
        <v>36114080</v>
      </c>
      <c r="G360" s="31" t="s">
        <v>296</v>
      </c>
      <c r="H360" s="31" t="s">
        <v>424</v>
      </c>
      <c r="I360" s="30" t="s">
        <v>37</v>
      </c>
      <c r="J360" s="31" t="s">
        <v>38</v>
      </c>
      <c r="K360" s="31" t="s">
        <v>39</v>
      </c>
      <c r="L360" s="30" t="s">
        <v>58</v>
      </c>
      <c r="M360" s="30" t="s">
        <v>425</v>
      </c>
      <c r="N360" s="30">
        <v>0</v>
      </c>
      <c r="O360" s="30">
        <v>0</v>
      </c>
      <c r="P360" s="30">
        <v>0</v>
      </c>
      <c r="Q360" s="30" t="s">
        <v>426</v>
      </c>
      <c r="R360" s="30">
        <v>0</v>
      </c>
      <c r="S360" s="30" t="s">
        <v>183</v>
      </c>
      <c r="T360" s="30">
        <v>0</v>
      </c>
      <c r="U360" s="30">
        <v>0</v>
      </c>
      <c r="V360" s="30">
        <v>0</v>
      </c>
      <c r="W360" s="30">
        <v>0</v>
      </c>
      <c r="X360" s="31">
        <v>0</v>
      </c>
      <c r="Y360" s="30" t="s">
        <v>41</v>
      </c>
      <c r="Z360" s="30">
        <v>0</v>
      </c>
      <c r="AA360" s="30">
        <v>0</v>
      </c>
      <c r="AB360" s="31" t="s">
        <v>42</v>
      </c>
      <c r="AC360" s="31">
        <v>40</v>
      </c>
      <c r="AD360" s="31">
        <v>40</v>
      </c>
      <c r="AE360" s="30">
        <v>100</v>
      </c>
      <c r="AF360" s="8">
        <v>43649</v>
      </c>
      <c r="AG360" s="9">
        <v>22.366666666666667</v>
      </c>
      <c r="AH360" s="9">
        <v>351</v>
      </c>
    </row>
    <row r="361" spans="1:34" x14ac:dyDescent="0.25">
      <c r="A361" s="127"/>
      <c r="B361" s="127"/>
      <c r="C361" s="127"/>
      <c r="D361" s="127"/>
      <c r="E361" s="127"/>
      <c r="F361" s="72">
        <v>1013615593</v>
      </c>
      <c r="G361" s="31" t="s">
        <v>296</v>
      </c>
      <c r="H361" s="31" t="s">
        <v>424</v>
      </c>
      <c r="I361" s="30" t="s">
        <v>37</v>
      </c>
      <c r="J361" s="31" t="s">
        <v>38</v>
      </c>
      <c r="K361" s="31" t="s">
        <v>39</v>
      </c>
      <c r="L361" s="30" t="s">
        <v>40</v>
      </c>
      <c r="M361" s="30">
        <v>0</v>
      </c>
      <c r="N361" s="30">
        <v>0</v>
      </c>
      <c r="O361" s="30">
        <v>0</v>
      </c>
      <c r="P361" s="30">
        <v>0</v>
      </c>
      <c r="Q361" s="30" t="s">
        <v>198</v>
      </c>
      <c r="R361" s="30">
        <v>0</v>
      </c>
      <c r="S361" s="30" t="s">
        <v>199</v>
      </c>
      <c r="T361" s="30">
        <v>0</v>
      </c>
      <c r="U361" s="30">
        <v>0</v>
      </c>
      <c r="V361" s="30">
        <v>0</v>
      </c>
      <c r="W361" s="30">
        <v>0</v>
      </c>
      <c r="X361" s="31">
        <v>0</v>
      </c>
      <c r="Y361" s="30" t="s">
        <v>41</v>
      </c>
      <c r="Z361" s="30">
        <v>0</v>
      </c>
      <c r="AA361" s="30">
        <v>0</v>
      </c>
      <c r="AB361" s="31" t="s">
        <v>42</v>
      </c>
      <c r="AC361" s="31">
        <v>40</v>
      </c>
      <c r="AD361" s="31">
        <v>40</v>
      </c>
      <c r="AE361" s="30">
        <v>99.79</v>
      </c>
      <c r="AF361" s="8">
        <v>43423</v>
      </c>
      <c r="AG361" s="9">
        <v>29.9</v>
      </c>
      <c r="AH361" s="9">
        <v>352</v>
      </c>
    </row>
    <row r="362" spans="1:34" x14ac:dyDescent="0.25">
      <c r="A362" s="127"/>
      <c r="B362" s="127"/>
      <c r="C362" s="127"/>
      <c r="D362" s="127"/>
      <c r="E362" s="127"/>
      <c r="F362" s="72">
        <v>1030560926</v>
      </c>
      <c r="G362" s="31" t="s">
        <v>296</v>
      </c>
      <c r="H362" s="31" t="s">
        <v>424</v>
      </c>
      <c r="I362" s="30" t="s">
        <v>37</v>
      </c>
      <c r="J362" s="31" t="s">
        <v>38</v>
      </c>
      <c r="K362" s="31" t="s">
        <v>39</v>
      </c>
      <c r="L362" s="30" t="s">
        <v>427</v>
      </c>
      <c r="M362" s="30">
        <v>0</v>
      </c>
      <c r="N362" s="30">
        <v>0</v>
      </c>
      <c r="O362" s="30">
        <v>0</v>
      </c>
      <c r="P362" s="30">
        <v>0</v>
      </c>
      <c r="Q362" s="30" t="s">
        <v>174</v>
      </c>
      <c r="R362" s="30">
        <v>0</v>
      </c>
      <c r="S362" s="30" t="s">
        <v>178</v>
      </c>
      <c r="T362" s="30">
        <v>0</v>
      </c>
      <c r="U362" s="30">
        <v>0</v>
      </c>
      <c r="V362" s="30">
        <v>0</v>
      </c>
      <c r="W362" s="30">
        <v>0</v>
      </c>
      <c r="X362" s="31">
        <v>0</v>
      </c>
      <c r="Y362" s="30" t="s">
        <v>41</v>
      </c>
      <c r="Z362" s="30">
        <v>0</v>
      </c>
      <c r="AA362" s="30">
        <v>0</v>
      </c>
      <c r="AB362" s="31" t="s">
        <v>42</v>
      </c>
      <c r="AC362" s="31">
        <v>40</v>
      </c>
      <c r="AD362" s="31">
        <v>40</v>
      </c>
      <c r="AE362" s="30">
        <v>93.92</v>
      </c>
      <c r="AF362" s="8">
        <v>43425</v>
      </c>
      <c r="AG362" s="9">
        <v>29.833333333333332</v>
      </c>
      <c r="AH362" s="9">
        <v>353</v>
      </c>
    </row>
    <row r="363" spans="1:34" x14ac:dyDescent="0.25">
      <c r="A363" s="127"/>
      <c r="B363" s="127"/>
      <c r="C363" s="127"/>
      <c r="D363" s="127"/>
      <c r="E363" s="127"/>
      <c r="F363" s="72">
        <v>51914247</v>
      </c>
      <c r="G363" s="31" t="s">
        <v>296</v>
      </c>
      <c r="H363" s="31" t="s">
        <v>424</v>
      </c>
      <c r="I363" s="30" t="s">
        <v>37</v>
      </c>
      <c r="J363" s="31" t="s">
        <v>38</v>
      </c>
      <c r="K363" s="31" t="s">
        <v>39</v>
      </c>
      <c r="L363" s="30" t="s">
        <v>40</v>
      </c>
      <c r="M363" s="30">
        <v>0</v>
      </c>
      <c r="N363" s="30">
        <v>0</v>
      </c>
      <c r="O363" s="30">
        <v>0</v>
      </c>
      <c r="P363" s="30">
        <v>0</v>
      </c>
      <c r="Q363" s="30" t="s">
        <v>195</v>
      </c>
      <c r="R363" s="30">
        <v>0</v>
      </c>
      <c r="S363" s="30">
        <v>0</v>
      </c>
      <c r="T363" s="30">
        <v>0</v>
      </c>
      <c r="U363" s="30">
        <v>0</v>
      </c>
      <c r="V363" s="30">
        <v>0</v>
      </c>
      <c r="W363" s="30">
        <v>0</v>
      </c>
      <c r="X363" s="31">
        <v>0</v>
      </c>
      <c r="Y363" s="30" t="s">
        <v>41</v>
      </c>
      <c r="Z363" s="30">
        <v>0</v>
      </c>
      <c r="AA363" s="30">
        <v>0</v>
      </c>
      <c r="AB363" s="31" t="s">
        <v>38</v>
      </c>
      <c r="AC363" s="31">
        <v>0</v>
      </c>
      <c r="AD363" s="31">
        <v>0</v>
      </c>
      <c r="AE363" s="30">
        <v>100</v>
      </c>
      <c r="AF363" s="8">
        <v>40665</v>
      </c>
      <c r="AG363" s="9">
        <v>121.83333333333333</v>
      </c>
      <c r="AH363" s="9">
        <v>354</v>
      </c>
    </row>
    <row r="364" spans="1:34" x14ac:dyDescent="0.25">
      <c r="A364" s="127"/>
      <c r="B364" s="127"/>
      <c r="C364" s="127"/>
      <c r="D364" s="127"/>
      <c r="E364" s="127"/>
      <c r="F364" s="72">
        <v>39535229</v>
      </c>
      <c r="G364" s="31" t="s">
        <v>296</v>
      </c>
      <c r="H364" s="31" t="s">
        <v>424</v>
      </c>
      <c r="I364" s="30" t="s">
        <v>37</v>
      </c>
      <c r="J364" s="31" t="s">
        <v>38</v>
      </c>
      <c r="K364" s="31" t="s">
        <v>39</v>
      </c>
      <c r="L364" s="30" t="s">
        <v>40</v>
      </c>
      <c r="M364" s="30">
        <v>0</v>
      </c>
      <c r="N364" s="30">
        <v>0</v>
      </c>
      <c r="O364" s="30">
        <v>0</v>
      </c>
      <c r="P364" s="30">
        <v>0</v>
      </c>
      <c r="Q364" s="30" t="s">
        <v>155</v>
      </c>
      <c r="R364" s="30">
        <v>0</v>
      </c>
      <c r="S364" s="30">
        <v>0</v>
      </c>
      <c r="T364" s="30">
        <v>0</v>
      </c>
      <c r="U364" s="30">
        <v>0</v>
      </c>
      <c r="V364" s="30">
        <v>0</v>
      </c>
      <c r="W364" s="30">
        <v>0</v>
      </c>
      <c r="X364" s="31">
        <v>0</v>
      </c>
      <c r="Y364" s="30" t="s">
        <v>41</v>
      </c>
      <c r="Z364" s="30">
        <v>0</v>
      </c>
      <c r="AA364" s="30">
        <v>0</v>
      </c>
      <c r="AB364" s="31" t="s">
        <v>38</v>
      </c>
      <c r="AC364" s="31">
        <v>0</v>
      </c>
      <c r="AD364" s="31">
        <v>0</v>
      </c>
      <c r="AE364" s="30">
        <v>100</v>
      </c>
      <c r="AF364" s="8">
        <v>40918</v>
      </c>
      <c r="AG364" s="9">
        <v>113.4</v>
      </c>
      <c r="AH364" s="9">
        <v>355</v>
      </c>
    </row>
    <row r="365" spans="1:34" x14ac:dyDescent="0.25">
      <c r="A365" s="127"/>
      <c r="B365" s="127"/>
      <c r="C365" s="127"/>
      <c r="D365" s="127"/>
      <c r="E365" s="127"/>
      <c r="F365" s="72">
        <v>80162731</v>
      </c>
      <c r="G365" s="31" t="s">
        <v>296</v>
      </c>
      <c r="H365" s="31" t="s">
        <v>424</v>
      </c>
      <c r="I365" s="30" t="s">
        <v>37</v>
      </c>
      <c r="J365" s="31" t="s">
        <v>38</v>
      </c>
      <c r="K365" s="31" t="s">
        <v>39</v>
      </c>
      <c r="L365" s="30" t="s">
        <v>398</v>
      </c>
      <c r="M365" s="30">
        <v>0</v>
      </c>
      <c r="N365" s="30">
        <v>0</v>
      </c>
      <c r="O365" s="30">
        <v>0</v>
      </c>
      <c r="P365" s="30">
        <v>0</v>
      </c>
      <c r="Q365" s="30" t="s">
        <v>198</v>
      </c>
      <c r="R365" s="30">
        <v>0</v>
      </c>
      <c r="S365" s="30">
        <v>0</v>
      </c>
      <c r="T365" s="30">
        <v>0</v>
      </c>
      <c r="U365" s="30">
        <v>0</v>
      </c>
      <c r="V365" s="30">
        <v>0</v>
      </c>
      <c r="W365" s="30">
        <v>0</v>
      </c>
      <c r="X365" s="31">
        <v>0</v>
      </c>
      <c r="Y365" s="30" t="s">
        <v>41</v>
      </c>
      <c r="Z365" s="30">
        <v>0</v>
      </c>
      <c r="AA365" s="30">
        <v>0</v>
      </c>
      <c r="AB365" s="31" t="s">
        <v>38</v>
      </c>
      <c r="AC365" s="31">
        <v>0</v>
      </c>
      <c r="AD365" s="31">
        <v>0</v>
      </c>
      <c r="AE365" s="30">
        <v>100</v>
      </c>
      <c r="AF365" s="8">
        <v>43411</v>
      </c>
      <c r="AG365" s="9">
        <v>30.3</v>
      </c>
      <c r="AH365" s="9">
        <v>356</v>
      </c>
    </row>
    <row r="366" spans="1:34" x14ac:dyDescent="0.25">
      <c r="A366" s="127"/>
      <c r="B366" s="127"/>
      <c r="C366" s="127"/>
      <c r="D366" s="127"/>
      <c r="E366" s="127"/>
      <c r="F366" s="72">
        <v>79830493</v>
      </c>
      <c r="G366" s="31" t="s">
        <v>296</v>
      </c>
      <c r="H366" s="31" t="s">
        <v>424</v>
      </c>
      <c r="I366" s="30" t="s">
        <v>37</v>
      </c>
      <c r="J366" s="31" t="s">
        <v>38</v>
      </c>
      <c r="K366" s="31" t="s">
        <v>39</v>
      </c>
      <c r="L366" s="30" t="s">
        <v>428</v>
      </c>
      <c r="M366" s="30">
        <v>0</v>
      </c>
      <c r="N366" s="30">
        <v>0</v>
      </c>
      <c r="O366" s="30">
        <v>0</v>
      </c>
      <c r="P366" s="30">
        <v>0</v>
      </c>
      <c r="Q366" s="30" t="s">
        <v>152</v>
      </c>
      <c r="R366" s="30">
        <v>0</v>
      </c>
      <c r="S366" s="30">
        <v>0</v>
      </c>
      <c r="T366" s="30">
        <v>0</v>
      </c>
      <c r="U366" s="30">
        <v>0</v>
      </c>
      <c r="V366" s="30">
        <v>0</v>
      </c>
      <c r="W366" s="30">
        <v>0</v>
      </c>
      <c r="X366" s="31">
        <v>0</v>
      </c>
      <c r="Y366" s="30" t="s">
        <v>41</v>
      </c>
      <c r="Z366" s="30">
        <v>0</v>
      </c>
      <c r="AA366" s="30">
        <v>0</v>
      </c>
      <c r="AB366" s="31" t="s">
        <v>38</v>
      </c>
      <c r="AC366" s="31">
        <v>0</v>
      </c>
      <c r="AD366" s="31">
        <v>0</v>
      </c>
      <c r="AE366" s="30">
        <v>100</v>
      </c>
      <c r="AF366" s="8">
        <v>43425</v>
      </c>
      <c r="AG366" s="9">
        <v>29.833333333333332</v>
      </c>
      <c r="AH366" s="9">
        <v>357</v>
      </c>
    </row>
    <row r="367" spans="1:34" x14ac:dyDescent="0.25">
      <c r="A367" s="127"/>
      <c r="B367" s="127"/>
      <c r="C367" s="127"/>
      <c r="D367" s="127"/>
      <c r="E367" s="127"/>
      <c r="F367" s="30">
        <v>1022940025</v>
      </c>
      <c r="G367" s="31" t="s">
        <v>296</v>
      </c>
      <c r="H367" s="31" t="s">
        <v>424</v>
      </c>
      <c r="I367" s="30" t="s">
        <v>37</v>
      </c>
      <c r="J367" s="31" t="s">
        <v>38</v>
      </c>
      <c r="K367" s="31" t="s">
        <v>39</v>
      </c>
      <c r="L367" s="30" t="s">
        <v>429</v>
      </c>
      <c r="M367" s="30" t="s">
        <v>367</v>
      </c>
      <c r="N367" s="30">
        <v>0</v>
      </c>
      <c r="O367" s="30">
        <v>0</v>
      </c>
      <c r="P367" s="30">
        <v>0</v>
      </c>
      <c r="Q367" s="30" t="s">
        <v>155</v>
      </c>
      <c r="R367" s="30">
        <v>0</v>
      </c>
      <c r="S367" s="30">
        <v>0</v>
      </c>
      <c r="T367" s="30">
        <v>0</v>
      </c>
      <c r="U367" s="30">
        <v>0</v>
      </c>
      <c r="V367" s="30">
        <v>0</v>
      </c>
      <c r="W367" s="30">
        <v>0</v>
      </c>
      <c r="X367" s="31">
        <v>0</v>
      </c>
      <c r="Y367" s="30" t="s">
        <v>41</v>
      </c>
      <c r="Z367" s="30">
        <v>0</v>
      </c>
      <c r="AA367" s="30">
        <v>0</v>
      </c>
      <c r="AB367" s="31" t="s">
        <v>38</v>
      </c>
      <c r="AC367" s="31">
        <v>0</v>
      </c>
      <c r="AD367" s="31">
        <v>0</v>
      </c>
      <c r="AE367" s="30">
        <v>98.23</v>
      </c>
      <c r="AF367" s="8">
        <v>40679</v>
      </c>
      <c r="AG367" s="9">
        <v>121.36666666666666</v>
      </c>
      <c r="AH367" s="9">
        <v>358</v>
      </c>
    </row>
    <row r="368" spans="1:34" x14ac:dyDescent="0.25">
      <c r="A368" s="127"/>
      <c r="B368" s="127"/>
      <c r="C368" s="127"/>
      <c r="D368" s="127"/>
      <c r="E368" s="127"/>
      <c r="F368" s="30">
        <v>79831083</v>
      </c>
      <c r="G368" s="31" t="s">
        <v>296</v>
      </c>
      <c r="H368" s="31" t="s">
        <v>424</v>
      </c>
      <c r="I368" s="30" t="s">
        <v>37</v>
      </c>
      <c r="J368" s="31" t="s">
        <v>38</v>
      </c>
      <c r="K368" s="31" t="s">
        <v>39</v>
      </c>
      <c r="L368" s="30" t="s">
        <v>430</v>
      </c>
      <c r="M368" s="30">
        <v>0</v>
      </c>
      <c r="N368" s="30">
        <v>0</v>
      </c>
      <c r="O368" s="30">
        <v>0</v>
      </c>
      <c r="P368" s="30">
        <v>0</v>
      </c>
      <c r="Q368" s="30" t="s">
        <v>344</v>
      </c>
      <c r="R368" s="30">
        <v>0</v>
      </c>
      <c r="S368" s="30">
        <v>0</v>
      </c>
      <c r="T368" s="30">
        <v>0</v>
      </c>
      <c r="U368" s="30">
        <v>0</v>
      </c>
      <c r="V368" s="30">
        <v>0</v>
      </c>
      <c r="W368" s="30">
        <v>0</v>
      </c>
      <c r="X368" s="31">
        <v>0</v>
      </c>
      <c r="Y368" s="30" t="s">
        <v>41</v>
      </c>
      <c r="Z368" s="30">
        <v>0</v>
      </c>
      <c r="AA368" s="30">
        <v>0</v>
      </c>
      <c r="AB368" s="31" t="s">
        <v>38</v>
      </c>
      <c r="AC368" s="31">
        <v>0</v>
      </c>
      <c r="AD368" s="31">
        <v>0</v>
      </c>
      <c r="AE368" s="30">
        <v>92.94</v>
      </c>
      <c r="AF368" s="8">
        <v>40679</v>
      </c>
      <c r="AG368" s="9">
        <v>121.36666666666666</v>
      </c>
      <c r="AH368" s="9">
        <v>359</v>
      </c>
    </row>
    <row r="369" spans="1:34" x14ac:dyDescent="0.25">
      <c r="A369" s="127"/>
      <c r="B369" s="127"/>
      <c r="C369" s="127"/>
      <c r="D369" s="127"/>
      <c r="E369" s="127"/>
      <c r="F369" s="30">
        <v>39562888</v>
      </c>
      <c r="G369" s="31" t="s">
        <v>296</v>
      </c>
      <c r="H369" s="31" t="s">
        <v>424</v>
      </c>
      <c r="I369" s="30" t="s">
        <v>399</v>
      </c>
      <c r="J369" s="31" t="s">
        <v>38</v>
      </c>
      <c r="K369" s="31" t="s">
        <v>39</v>
      </c>
      <c r="L369" s="30" t="s">
        <v>74</v>
      </c>
      <c r="M369" s="30">
        <v>0</v>
      </c>
      <c r="N369" s="30" t="s">
        <v>169</v>
      </c>
      <c r="O369" s="30">
        <v>0</v>
      </c>
      <c r="P369" s="30">
        <v>0</v>
      </c>
      <c r="Q369" s="30" t="s">
        <v>171</v>
      </c>
      <c r="R369" s="30">
        <v>0</v>
      </c>
      <c r="S369" s="30" t="s">
        <v>676</v>
      </c>
      <c r="T369" s="30">
        <v>0</v>
      </c>
      <c r="U369" s="30">
        <v>0</v>
      </c>
      <c r="V369" s="30">
        <v>0</v>
      </c>
      <c r="W369" s="30">
        <v>0</v>
      </c>
      <c r="X369" s="31"/>
      <c r="Y369" s="30" t="s">
        <v>41</v>
      </c>
      <c r="Z369" s="30">
        <v>0</v>
      </c>
      <c r="AA369" s="30">
        <v>0</v>
      </c>
      <c r="AB369" s="31" t="s">
        <v>42</v>
      </c>
      <c r="AC369" s="31">
        <v>40</v>
      </c>
      <c r="AD369" s="31">
        <v>40</v>
      </c>
      <c r="AE369" s="30">
        <v>66</v>
      </c>
      <c r="AF369" s="8">
        <v>39479</v>
      </c>
      <c r="AG369" s="9">
        <v>161.36666666666667</v>
      </c>
      <c r="AH369" s="9">
        <v>360</v>
      </c>
    </row>
    <row r="370" spans="1:34" x14ac:dyDescent="0.25">
      <c r="A370" s="127"/>
      <c r="B370" s="127"/>
      <c r="C370" s="127"/>
      <c r="D370" s="127"/>
      <c r="E370" s="127"/>
      <c r="F370" s="30">
        <v>1019060968</v>
      </c>
      <c r="G370" s="31" t="s">
        <v>296</v>
      </c>
      <c r="H370" s="31" t="s">
        <v>424</v>
      </c>
      <c r="I370" s="30" t="s">
        <v>399</v>
      </c>
      <c r="J370" s="31" t="s">
        <v>38</v>
      </c>
      <c r="K370" s="31" t="s">
        <v>39</v>
      </c>
      <c r="L370" s="30" t="s">
        <v>74</v>
      </c>
      <c r="M370" s="30" t="s">
        <v>367</v>
      </c>
      <c r="N370" s="30">
        <v>0</v>
      </c>
      <c r="O370" s="30">
        <v>0</v>
      </c>
      <c r="P370" s="30">
        <v>0</v>
      </c>
      <c r="Q370" s="30" t="s">
        <v>174</v>
      </c>
      <c r="R370" s="30">
        <v>0</v>
      </c>
      <c r="S370" s="30">
        <v>0</v>
      </c>
      <c r="T370" s="30">
        <v>0</v>
      </c>
      <c r="U370" s="30">
        <v>0</v>
      </c>
      <c r="V370" s="30">
        <v>0</v>
      </c>
      <c r="W370" s="30">
        <v>0</v>
      </c>
      <c r="X370" s="31"/>
      <c r="Y370" s="30" t="s">
        <v>41</v>
      </c>
      <c r="Z370" s="30">
        <v>0</v>
      </c>
      <c r="AA370" s="30">
        <v>0</v>
      </c>
      <c r="AB370" s="31" t="s">
        <v>38</v>
      </c>
      <c r="AC370" s="31">
        <v>0</v>
      </c>
      <c r="AD370" s="31">
        <v>0</v>
      </c>
      <c r="AE370" s="30">
        <v>66</v>
      </c>
      <c r="AF370" s="8">
        <v>43395</v>
      </c>
      <c r="AG370" s="9">
        <v>30.833333333333332</v>
      </c>
      <c r="AH370" s="9">
        <v>361</v>
      </c>
    </row>
    <row r="371" spans="1:34" x14ac:dyDescent="0.25">
      <c r="A371" s="127"/>
      <c r="B371" s="127"/>
      <c r="C371" s="127"/>
      <c r="D371" s="127"/>
      <c r="E371" s="127"/>
      <c r="F371" s="30">
        <v>52440432</v>
      </c>
      <c r="G371" s="31" t="s">
        <v>315</v>
      </c>
      <c r="H371" s="31" t="s">
        <v>36</v>
      </c>
      <c r="I371" s="30" t="s">
        <v>37</v>
      </c>
      <c r="J371" s="31" t="s">
        <v>38</v>
      </c>
      <c r="K371" s="31" t="s">
        <v>39</v>
      </c>
      <c r="L371" s="30" t="s">
        <v>44</v>
      </c>
      <c r="M371" s="30">
        <v>0</v>
      </c>
      <c r="N371" s="30">
        <v>0</v>
      </c>
      <c r="O371" s="30">
        <v>0</v>
      </c>
      <c r="P371" s="30">
        <v>0</v>
      </c>
      <c r="Q371" s="30" t="s">
        <v>198</v>
      </c>
      <c r="R371" s="30">
        <v>0</v>
      </c>
      <c r="S371" s="30">
        <v>0</v>
      </c>
      <c r="T371" s="30">
        <v>0</v>
      </c>
      <c r="U371" s="30">
        <v>0</v>
      </c>
      <c r="V371" s="30">
        <v>0</v>
      </c>
      <c r="W371" s="30">
        <v>0</v>
      </c>
      <c r="X371" s="31">
        <v>0</v>
      </c>
      <c r="Y371" s="30" t="s">
        <v>41</v>
      </c>
      <c r="Z371" s="30">
        <v>0</v>
      </c>
      <c r="AA371" s="30">
        <v>0</v>
      </c>
      <c r="AB371" s="31" t="s">
        <v>38</v>
      </c>
      <c r="AC371" s="31">
        <v>0</v>
      </c>
      <c r="AD371" s="31">
        <v>0</v>
      </c>
      <c r="AE371" s="30">
        <v>100</v>
      </c>
      <c r="AF371" s="8">
        <v>36766</v>
      </c>
      <c r="AG371" s="9">
        <v>251.8</v>
      </c>
      <c r="AH371" s="9">
        <v>362</v>
      </c>
    </row>
    <row r="372" spans="1:34" x14ac:dyDescent="0.25">
      <c r="A372" s="127"/>
      <c r="B372" s="127"/>
      <c r="C372" s="127"/>
      <c r="D372" s="127"/>
      <c r="E372" s="127"/>
      <c r="F372" s="30">
        <v>1037585444</v>
      </c>
      <c r="G372" s="31" t="s">
        <v>296</v>
      </c>
      <c r="H372" s="31" t="s">
        <v>36</v>
      </c>
      <c r="I372" s="30" t="s">
        <v>37</v>
      </c>
      <c r="J372" s="31" t="s">
        <v>38</v>
      </c>
      <c r="K372" s="31" t="s">
        <v>39</v>
      </c>
      <c r="L372" s="30" t="s">
        <v>40</v>
      </c>
      <c r="M372" s="30">
        <v>0</v>
      </c>
      <c r="N372" s="30" t="s">
        <v>382</v>
      </c>
      <c r="O372" s="30">
        <v>0</v>
      </c>
      <c r="P372" s="30">
        <v>0</v>
      </c>
      <c r="Q372" s="30" t="s">
        <v>349</v>
      </c>
      <c r="R372" s="30">
        <v>0</v>
      </c>
      <c r="S372" s="30">
        <v>0</v>
      </c>
      <c r="T372" s="30">
        <v>0</v>
      </c>
      <c r="U372" s="30">
        <v>0</v>
      </c>
      <c r="V372" s="30">
        <v>0</v>
      </c>
      <c r="W372" s="30">
        <v>0</v>
      </c>
      <c r="X372" s="31">
        <v>0</v>
      </c>
      <c r="Y372" s="30" t="s">
        <v>41</v>
      </c>
      <c r="Z372" s="30">
        <v>0</v>
      </c>
      <c r="AA372" s="30">
        <v>0</v>
      </c>
      <c r="AB372" s="31" t="s">
        <v>38</v>
      </c>
      <c r="AC372" s="31">
        <v>0</v>
      </c>
      <c r="AD372" s="31">
        <v>0</v>
      </c>
      <c r="AE372" s="30">
        <v>100</v>
      </c>
      <c r="AF372" s="8">
        <v>43761</v>
      </c>
      <c r="AG372" s="9">
        <v>18.633333333333333</v>
      </c>
      <c r="AH372" s="9">
        <v>363</v>
      </c>
    </row>
    <row r="373" spans="1:34" x14ac:dyDescent="0.25">
      <c r="A373" s="127"/>
      <c r="B373" s="127"/>
      <c r="C373" s="127"/>
      <c r="D373" s="127"/>
      <c r="E373" s="127"/>
      <c r="F373" s="30">
        <v>72013611</v>
      </c>
      <c r="G373" s="31" t="s">
        <v>296</v>
      </c>
      <c r="H373" s="31" t="s">
        <v>36</v>
      </c>
      <c r="I373" s="30" t="s">
        <v>37</v>
      </c>
      <c r="J373" s="31" t="s">
        <v>38</v>
      </c>
      <c r="K373" s="31" t="s">
        <v>39</v>
      </c>
      <c r="L373" s="30" t="s">
        <v>40</v>
      </c>
      <c r="M373" s="30">
        <v>0</v>
      </c>
      <c r="N373" s="30">
        <v>0</v>
      </c>
      <c r="O373" s="30">
        <v>0</v>
      </c>
      <c r="P373" s="30">
        <v>0</v>
      </c>
      <c r="Q373" s="30" t="s">
        <v>521</v>
      </c>
      <c r="R373" s="30">
        <v>0</v>
      </c>
      <c r="S373" s="30">
        <v>0</v>
      </c>
      <c r="T373" s="30">
        <v>0</v>
      </c>
      <c r="U373" s="30">
        <v>0</v>
      </c>
      <c r="V373" s="30">
        <v>0</v>
      </c>
      <c r="W373" s="30">
        <v>0</v>
      </c>
      <c r="X373" s="31">
        <v>0</v>
      </c>
      <c r="Y373" s="30" t="s">
        <v>41</v>
      </c>
      <c r="Z373" s="30">
        <v>0</v>
      </c>
      <c r="AA373" s="30">
        <v>0</v>
      </c>
      <c r="AB373" s="31" t="s">
        <v>38</v>
      </c>
      <c r="AC373" s="31">
        <v>0</v>
      </c>
      <c r="AD373" s="31">
        <v>0</v>
      </c>
      <c r="AE373" s="30">
        <v>93.65</v>
      </c>
      <c r="AF373" s="8">
        <v>41610</v>
      </c>
      <c r="AG373" s="9">
        <v>90.333333333333329</v>
      </c>
      <c r="AH373" s="9">
        <v>364</v>
      </c>
    </row>
    <row r="374" spans="1:34" x14ac:dyDescent="0.25">
      <c r="A374" s="127"/>
      <c r="B374" s="127"/>
      <c r="C374" s="127"/>
      <c r="D374" s="127"/>
      <c r="E374" s="127"/>
      <c r="F374" s="30">
        <v>52765824</v>
      </c>
      <c r="G374" s="31" t="s">
        <v>315</v>
      </c>
      <c r="H374" s="31" t="s">
        <v>36</v>
      </c>
      <c r="I374" s="30" t="s">
        <v>37</v>
      </c>
      <c r="J374" s="31" t="s">
        <v>38</v>
      </c>
      <c r="K374" s="31" t="s">
        <v>39</v>
      </c>
      <c r="L374" s="30" t="s">
        <v>56</v>
      </c>
      <c r="M374" s="30">
        <v>0</v>
      </c>
      <c r="N374" s="30" t="s">
        <v>409</v>
      </c>
      <c r="O374" s="30">
        <v>0</v>
      </c>
      <c r="P374" s="30">
        <v>0</v>
      </c>
      <c r="Q374" s="30" t="s">
        <v>45</v>
      </c>
      <c r="R374" s="30">
        <v>0</v>
      </c>
      <c r="S374" s="30">
        <v>0</v>
      </c>
      <c r="T374" s="30">
        <v>0</v>
      </c>
      <c r="U374" s="30">
        <v>0</v>
      </c>
      <c r="V374" s="30">
        <v>0</v>
      </c>
      <c r="W374" s="30">
        <v>0</v>
      </c>
      <c r="X374" s="31"/>
      <c r="Y374" s="30" t="s">
        <v>41</v>
      </c>
      <c r="Z374" s="30">
        <v>0</v>
      </c>
      <c r="AA374" s="30">
        <v>0</v>
      </c>
      <c r="AB374" s="31" t="s">
        <v>38</v>
      </c>
      <c r="AC374" s="31">
        <v>0</v>
      </c>
      <c r="AD374" s="31">
        <v>0</v>
      </c>
      <c r="AE374" s="30">
        <v>66</v>
      </c>
      <c r="AF374" s="8">
        <v>43578</v>
      </c>
      <c r="AG374" s="9">
        <v>24.733333333333334</v>
      </c>
      <c r="AH374" s="9">
        <v>365</v>
      </c>
    </row>
    <row r="375" spans="1:34" x14ac:dyDescent="0.25">
      <c r="A375" s="127"/>
      <c r="B375" s="127"/>
      <c r="C375" s="127"/>
      <c r="D375" s="127"/>
      <c r="E375" s="127"/>
      <c r="F375" s="30">
        <v>52089834</v>
      </c>
      <c r="G375" s="31" t="s">
        <v>315</v>
      </c>
      <c r="H375" s="31" t="s">
        <v>36</v>
      </c>
      <c r="I375" s="30" t="s">
        <v>399</v>
      </c>
      <c r="J375" s="31" t="s">
        <v>38</v>
      </c>
      <c r="K375" s="31" t="s">
        <v>39</v>
      </c>
      <c r="L375" s="30" t="s">
        <v>44</v>
      </c>
      <c r="M375" s="30">
        <v>0</v>
      </c>
      <c r="N375" s="30" t="s">
        <v>566</v>
      </c>
      <c r="O375" s="30">
        <v>0</v>
      </c>
      <c r="P375" s="30">
        <v>0</v>
      </c>
      <c r="Q375" s="30" t="s">
        <v>155</v>
      </c>
      <c r="R375" s="30">
        <v>0</v>
      </c>
      <c r="S375" s="30" t="s">
        <v>677</v>
      </c>
      <c r="T375" s="30">
        <v>0</v>
      </c>
      <c r="U375" s="30">
        <v>0</v>
      </c>
      <c r="V375" s="30">
        <v>0</v>
      </c>
      <c r="W375" s="30">
        <v>0</v>
      </c>
      <c r="X375" s="31"/>
      <c r="Y375" s="30" t="s">
        <v>41</v>
      </c>
      <c r="Z375" s="30">
        <v>0</v>
      </c>
      <c r="AA375" s="30">
        <v>0</v>
      </c>
      <c r="AB375" s="31" t="s">
        <v>42</v>
      </c>
      <c r="AC375" s="31">
        <v>40</v>
      </c>
      <c r="AD375" s="31">
        <v>40</v>
      </c>
      <c r="AE375" s="30">
        <v>66</v>
      </c>
      <c r="AF375" s="8">
        <v>37869</v>
      </c>
      <c r="AG375" s="9">
        <v>215.03333333333333</v>
      </c>
      <c r="AH375" s="9">
        <v>366</v>
      </c>
    </row>
    <row r="376" spans="1:34" x14ac:dyDescent="0.25">
      <c r="A376" s="127"/>
      <c r="B376" s="127"/>
      <c r="C376" s="127"/>
      <c r="D376" s="127"/>
      <c r="E376" s="127"/>
      <c r="F376" s="30">
        <v>1026566922</v>
      </c>
      <c r="G376" s="31" t="s">
        <v>315</v>
      </c>
      <c r="H376" s="31" t="s">
        <v>36</v>
      </c>
      <c r="I376" s="30" t="s">
        <v>399</v>
      </c>
      <c r="J376" s="31" t="s">
        <v>38</v>
      </c>
      <c r="K376" s="31" t="s">
        <v>39</v>
      </c>
      <c r="L376" s="30" t="s">
        <v>40</v>
      </c>
      <c r="M376" s="30">
        <v>0</v>
      </c>
      <c r="N376" s="30" t="s">
        <v>678</v>
      </c>
      <c r="O376" s="30">
        <v>0</v>
      </c>
      <c r="P376" s="30" t="s">
        <v>679</v>
      </c>
      <c r="Q376" s="30" t="s">
        <v>155</v>
      </c>
      <c r="R376" s="30">
        <v>0</v>
      </c>
      <c r="S376" s="30">
        <v>0</v>
      </c>
      <c r="T376" s="30">
        <v>0</v>
      </c>
      <c r="U376" s="30">
        <v>0</v>
      </c>
      <c r="V376" s="30">
        <v>0</v>
      </c>
      <c r="W376" s="30">
        <v>0</v>
      </c>
      <c r="X376" s="31"/>
      <c r="Y376" s="30" t="s">
        <v>41</v>
      </c>
      <c r="Z376" s="30">
        <v>0</v>
      </c>
      <c r="AA376" s="30">
        <v>0</v>
      </c>
      <c r="AB376" s="31" t="s">
        <v>38</v>
      </c>
      <c r="AC376" s="31">
        <v>0</v>
      </c>
      <c r="AD376" s="31">
        <v>0</v>
      </c>
      <c r="AE376" s="30">
        <v>66</v>
      </c>
      <c r="AF376" s="8">
        <v>43685</v>
      </c>
      <c r="AG376" s="9">
        <v>21.166666666666668</v>
      </c>
      <c r="AH376" s="9">
        <v>367</v>
      </c>
    </row>
    <row r="377" spans="1:34" x14ac:dyDescent="0.25">
      <c r="A377" s="127"/>
      <c r="B377" s="127"/>
      <c r="C377" s="127"/>
      <c r="D377" s="127"/>
      <c r="E377" s="127"/>
      <c r="F377" s="30">
        <v>51612341</v>
      </c>
      <c r="G377" s="31" t="s">
        <v>296</v>
      </c>
      <c r="H377" s="31" t="s">
        <v>96</v>
      </c>
      <c r="I377" s="30" t="s">
        <v>37</v>
      </c>
      <c r="J377" s="31" t="s">
        <v>38</v>
      </c>
      <c r="K377" s="31" t="s">
        <v>39</v>
      </c>
      <c r="L377" s="30" t="s">
        <v>40</v>
      </c>
      <c r="M377" s="30">
        <v>0</v>
      </c>
      <c r="N377" s="30">
        <v>0</v>
      </c>
      <c r="O377" s="30">
        <v>0</v>
      </c>
      <c r="P377" s="30">
        <v>0</v>
      </c>
      <c r="Q377" s="30" t="s">
        <v>198</v>
      </c>
      <c r="R377" s="30">
        <v>0</v>
      </c>
      <c r="S377" s="30">
        <v>0</v>
      </c>
      <c r="T377" s="30">
        <v>0</v>
      </c>
      <c r="U377" s="30">
        <v>0</v>
      </c>
      <c r="V377" s="30">
        <v>0</v>
      </c>
      <c r="W377" s="30">
        <v>0</v>
      </c>
      <c r="X377" s="31">
        <v>0</v>
      </c>
      <c r="Y377" s="30" t="s">
        <v>41</v>
      </c>
      <c r="Z377" s="30">
        <v>0</v>
      </c>
      <c r="AA377" s="30">
        <v>0</v>
      </c>
      <c r="AB377" s="31" t="s">
        <v>38</v>
      </c>
      <c r="AC377" s="31">
        <v>0</v>
      </c>
      <c r="AD377" s="31">
        <v>0</v>
      </c>
      <c r="AE377" s="30">
        <v>100</v>
      </c>
      <c r="AF377" s="8">
        <v>34029</v>
      </c>
      <c r="AG377" s="9">
        <v>343.03333333333336</v>
      </c>
      <c r="AH377" s="9">
        <v>368</v>
      </c>
    </row>
    <row r="378" spans="1:34" x14ac:dyDescent="0.25">
      <c r="A378" s="127"/>
      <c r="B378" s="127"/>
      <c r="C378" s="127"/>
      <c r="D378" s="127"/>
      <c r="E378" s="127"/>
      <c r="F378" s="30">
        <v>20646247</v>
      </c>
      <c r="G378" s="31" t="s">
        <v>296</v>
      </c>
      <c r="H378" s="31" t="s">
        <v>96</v>
      </c>
      <c r="I378" s="30" t="s">
        <v>37</v>
      </c>
      <c r="J378" s="31" t="s">
        <v>38</v>
      </c>
      <c r="K378" s="31" t="s">
        <v>39</v>
      </c>
      <c r="L378" s="30" t="s">
        <v>40</v>
      </c>
      <c r="M378" s="30">
        <v>0</v>
      </c>
      <c r="N378" s="30">
        <v>0</v>
      </c>
      <c r="O378" s="30">
        <v>0</v>
      </c>
      <c r="P378" s="30">
        <v>0</v>
      </c>
      <c r="Q378" s="30" t="s">
        <v>522</v>
      </c>
      <c r="R378" s="30">
        <v>0</v>
      </c>
      <c r="S378" s="30">
        <v>0</v>
      </c>
      <c r="T378" s="30">
        <v>0</v>
      </c>
      <c r="U378" s="30">
        <v>0</v>
      </c>
      <c r="V378" s="30">
        <v>0</v>
      </c>
      <c r="W378" s="30">
        <v>0</v>
      </c>
      <c r="X378" s="31">
        <v>0</v>
      </c>
      <c r="Y378" s="30" t="s">
        <v>41</v>
      </c>
      <c r="Z378" s="30">
        <v>0</v>
      </c>
      <c r="AA378" s="30">
        <v>0</v>
      </c>
      <c r="AB378" s="31" t="s">
        <v>38</v>
      </c>
      <c r="AC378" s="31">
        <v>0</v>
      </c>
      <c r="AD378" s="31">
        <v>0</v>
      </c>
      <c r="AE378" s="30">
        <v>100</v>
      </c>
      <c r="AF378" s="8">
        <v>43635</v>
      </c>
      <c r="AG378" s="9">
        <v>22.833333333333332</v>
      </c>
      <c r="AH378" s="9">
        <v>369</v>
      </c>
    </row>
    <row r="379" spans="1:34" x14ac:dyDescent="0.25">
      <c r="A379" s="127"/>
      <c r="B379" s="127"/>
      <c r="C379" s="127"/>
      <c r="D379" s="127"/>
      <c r="E379" s="127"/>
      <c r="F379" s="30">
        <v>1068928023</v>
      </c>
      <c r="G379" s="31" t="s">
        <v>315</v>
      </c>
      <c r="H379" s="31" t="s">
        <v>140</v>
      </c>
      <c r="I379" s="30" t="s">
        <v>37</v>
      </c>
      <c r="J379" s="31" t="s">
        <v>38</v>
      </c>
      <c r="K379" s="31" t="s">
        <v>39</v>
      </c>
      <c r="L379" s="30" t="s">
        <v>62</v>
      </c>
      <c r="M379" s="30">
        <v>0</v>
      </c>
      <c r="N379" s="30" t="s">
        <v>169</v>
      </c>
      <c r="O379" s="30">
        <v>0</v>
      </c>
      <c r="P379" s="30" t="s">
        <v>431</v>
      </c>
      <c r="Q379" s="30" t="s">
        <v>155</v>
      </c>
      <c r="R379" s="30">
        <v>0</v>
      </c>
      <c r="S379" s="30" t="s">
        <v>183</v>
      </c>
      <c r="T379" s="30">
        <v>0</v>
      </c>
      <c r="U379" s="30">
        <v>0</v>
      </c>
      <c r="V379" s="30">
        <v>0</v>
      </c>
      <c r="W379" s="30">
        <v>0</v>
      </c>
      <c r="X379" s="31">
        <v>0</v>
      </c>
      <c r="Y379" s="30" t="s">
        <v>41</v>
      </c>
      <c r="Z379" s="30">
        <v>0</v>
      </c>
      <c r="AA379" s="30">
        <v>0</v>
      </c>
      <c r="AB379" s="31" t="s">
        <v>42</v>
      </c>
      <c r="AC379" s="31">
        <v>40</v>
      </c>
      <c r="AD379" s="31">
        <v>40</v>
      </c>
      <c r="AE379" s="30">
        <v>100</v>
      </c>
      <c r="AF379" s="8">
        <v>43413</v>
      </c>
      <c r="AG379" s="9">
        <v>30.233333333333334</v>
      </c>
      <c r="AH379" s="9">
        <v>370</v>
      </c>
    </row>
    <row r="380" spans="1:34" x14ac:dyDescent="0.25">
      <c r="A380" s="127"/>
      <c r="B380" s="127"/>
      <c r="C380" s="127"/>
      <c r="D380" s="127"/>
      <c r="E380" s="127"/>
      <c r="F380" s="30">
        <v>52224044</v>
      </c>
      <c r="G380" s="31" t="s">
        <v>315</v>
      </c>
      <c r="H380" s="31" t="s">
        <v>140</v>
      </c>
      <c r="I380" s="30" t="s">
        <v>37</v>
      </c>
      <c r="J380" s="31" t="s">
        <v>38</v>
      </c>
      <c r="K380" s="31" t="s">
        <v>39</v>
      </c>
      <c r="L380" s="30" t="s">
        <v>43</v>
      </c>
      <c r="M380" s="30">
        <v>0</v>
      </c>
      <c r="N380" s="30">
        <v>0</v>
      </c>
      <c r="O380" s="30">
        <v>0</v>
      </c>
      <c r="P380" s="30">
        <v>0</v>
      </c>
      <c r="Q380" s="30" t="s">
        <v>155</v>
      </c>
      <c r="R380" s="30">
        <v>0</v>
      </c>
      <c r="S380" s="30" t="s">
        <v>432</v>
      </c>
      <c r="T380" s="30">
        <v>0</v>
      </c>
      <c r="U380" s="30">
        <v>0</v>
      </c>
      <c r="V380" s="30">
        <v>0</v>
      </c>
      <c r="W380" s="30">
        <v>0</v>
      </c>
      <c r="X380" s="31">
        <v>0</v>
      </c>
      <c r="Y380" s="30" t="s">
        <v>41</v>
      </c>
      <c r="Z380" s="30">
        <v>0</v>
      </c>
      <c r="AA380" s="30">
        <v>0</v>
      </c>
      <c r="AB380" s="31" t="s">
        <v>42</v>
      </c>
      <c r="AC380" s="31">
        <v>40</v>
      </c>
      <c r="AD380" s="31">
        <v>40</v>
      </c>
      <c r="AE380" s="30">
        <v>98.5</v>
      </c>
      <c r="AF380" s="8">
        <v>42768</v>
      </c>
      <c r="AG380" s="9">
        <v>51.733333333333334</v>
      </c>
      <c r="AH380" s="9">
        <v>371</v>
      </c>
    </row>
    <row r="381" spans="1:34" x14ac:dyDescent="0.25">
      <c r="A381" s="127"/>
      <c r="B381" s="127"/>
      <c r="C381" s="127"/>
      <c r="D381" s="127"/>
      <c r="E381" s="127"/>
      <c r="F381" s="30">
        <v>35528992</v>
      </c>
      <c r="G381" s="31" t="s">
        <v>315</v>
      </c>
      <c r="H381" s="31" t="s">
        <v>140</v>
      </c>
      <c r="I381" s="30" t="s">
        <v>37</v>
      </c>
      <c r="J381" s="31" t="s">
        <v>38</v>
      </c>
      <c r="K381" s="31" t="s">
        <v>39</v>
      </c>
      <c r="L381" s="30" t="s">
        <v>40</v>
      </c>
      <c r="M381" s="30">
        <v>0</v>
      </c>
      <c r="N381" s="30">
        <v>0</v>
      </c>
      <c r="O381" s="30">
        <v>0</v>
      </c>
      <c r="P381" s="30">
        <v>0</v>
      </c>
      <c r="Q381" s="30" t="s">
        <v>356</v>
      </c>
      <c r="R381" s="30">
        <v>0</v>
      </c>
      <c r="S381" s="30">
        <v>0</v>
      </c>
      <c r="T381" s="30">
        <v>0</v>
      </c>
      <c r="U381" s="30">
        <v>0</v>
      </c>
      <c r="V381" s="30">
        <v>0</v>
      </c>
      <c r="W381" s="30">
        <v>0</v>
      </c>
      <c r="X381" s="31">
        <v>0</v>
      </c>
      <c r="Y381" s="30" t="s">
        <v>41</v>
      </c>
      <c r="Z381" s="30">
        <v>0</v>
      </c>
      <c r="AA381" s="30">
        <v>0</v>
      </c>
      <c r="AB381" s="31" t="s">
        <v>38</v>
      </c>
      <c r="AC381" s="31">
        <v>0</v>
      </c>
      <c r="AD381" s="31">
        <v>0</v>
      </c>
      <c r="AE381" s="30">
        <v>100</v>
      </c>
      <c r="AF381" s="8">
        <v>41093</v>
      </c>
      <c r="AG381" s="9">
        <v>107.56666666666666</v>
      </c>
      <c r="AH381" s="9">
        <v>372</v>
      </c>
    </row>
    <row r="382" spans="1:34" x14ac:dyDescent="0.25">
      <c r="A382" s="127"/>
      <c r="B382" s="127"/>
      <c r="C382" s="127"/>
      <c r="D382" s="127"/>
      <c r="E382" s="127"/>
      <c r="F382" s="30">
        <v>22565271</v>
      </c>
      <c r="G382" s="31" t="s">
        <v>315</v>
      </c>
      <c r="H382" s="31" t="s">
        <v>140</v>
      </c>
      <c r="I382" s="30" t="s">
        <v>37</v>
      </c>
      <c r="J382" s="31" t="s">
        <v>38</v>
      </c>
      <c r="K382" s="31" t="s">
        <v>39</v>
      </c>
      <c r="L382" s="30" t="s">
        <v>44</v>
      </c>
      <c r="M382" s="30">
        <v>0</v>
      </c>
      <c r="N382" s="30">
        <v>0</v>
      </c>
      <c r="O382" s="30">
        <v>0</v>
      </c>
      <c r="P382" s="30">
        <v>0</v>
      </c>
      <c r="Q382" s="30" t="s">
        <v>198</v>
      </c>
      <c r="R382" s="30">
        <v>0</v>
      </c>
      <c r="S382" s="30">
        <v>0</v>
      </c>
      <c r="T382" s="30">
        <v>0</v>
      </c>
      <c r="U382" s="30">
        <v>0</v>
      </c>
      <c r="V382" s="30">
        <v>0</v>
      </c>
      <c r="W382" s="30">
        <v>0</v>
      </c>
      <c r="X382" s="31">
        <v>0</v>
      </c>
      <c r="Y382" s="30" t="s">
        <v>41</v>
      </c>
      <c r="Z382" s="30">
        <v>0</v>
      </c>
      <c r="AA382" s="30">
        <v>0</v>
      </c>
      <c r="AB382" s="31" t="s">
        <v>38</v>
      </c>
      <c r="AC382" s="31">
        <v>0</v>
      </c>
      <c r="AD382" s="31">
        <v>0</v>
      </c>
      <c r="AE382" s="30">
        <v>100</v>
      </c>
      <c r="AF382" s="8">
        <v>43411</v>
      </c>
      <c r="AG382" s="9">
        <v>30.3</v>
      </c>
      <c r="AH382" s="9">
        <v>373</v>
      </c>
    </row>
    <row r="383" spans="1:34" x14ac:dyDescent="0.25">
      <c r="A383" s="127"/>
      <c r="B383" s="127"/>
      <c r="C383" s="127"/>
      <c r="D383" s="127"/>
      <c r="E383" s="127"/>
      <c r="F383" s="30">
        <v>7336129</v>
      </c>
      <c r="G383" s="31" t="s">
        <v>315</v>
      </c>
      <c r="H383" s="31" t="s">
        <v>140</v>
      </c>
      <c r="I383" s="30" t="s">
        <v>37</v>
      </c>
      <c r="J383" s="31" t="s">
        <v>38</v>
      </c>
      <c r="K383" s="31" t="s">
        <v>39</v>
      </c>
      <c r="L383" s="30" t="s">
        <v>433</v>
      </c>
      <c r="M383" s="30">
        <v>0</v>
      </c>
      <c r="N383" s="30" t="s">
        <v>434</v>
      </c>
      <c r="O383" s="30">
        <v>0</v>
      </c>
      <c r="P383" s="30">
        <v>0</v>
      </c>
      <c r="Q383" s="30" t="s">
        <v>92</v>
      </c>
      <c r="R383" s="30">
        <v>0</v>
      </c>
      <c r="S383" s="30">
        <v>0</v>
      </c>
      <c r="T383" s="30">
        <v>0</v>
      </c>
      <c r="U383" s="30">
        <v>0</v>
      </c>
      <c r="V383" s="30">
        <v>0</v>
      </c>
      <c r="W383" s="30">
        <v>0</v>
      </c>
      <c r="X383" s="31">
        <v>0</v>
      </c>
      <c r="Y383" s="30" t="s">
        <v>41</v>
      </c>
      <c r="Z383" s="30">
        <v>0</v>
      </c>
      <c r="AA383" s="30">
        <v>0</v>
      </c>
      <c r="AB383" s="31" t="s">
        <v>38</v>
      </c>
      <c r="AC383" s="31">
        <v>0</v>
      </c>
      <c r="AD383" s="31">
        <v>0</v>
      </c>
      <c r="AE383" s="30">
        <v>100</v>
      </c>
      <c r="AF383" s="8">
        <v>43413</v>
      </c>
      <c r="AG383" s="9">
        <v>30.233333333333334</v>
      </c>
      <c r="AH383" s="9">
        <v>374</v>
      </c>
    </row>
    <row r="384" spans="1:34" x14ac:dyDescent="0.25">
      <c r="A384" s="127"/>
      <c r="B384" s="127"/>
      <c r="C384" s="127"/>
      <c r="D384" s="127"/>
      <c r="E384" s="127"/>
      <c r="F384" s="30">
        <v>1016019281</v>
      </c>
      <c r="G384" s="31" t="s">
        <v>315</v>
      </c>
      <c r="H384" s="31" t="s">
        <v>140</v>
      </c>
      <c r="I384" s="30" t="s">
        <v>37</v>
      </c>
      <c r="J384" s="31" t="s">
        <v>38</v>
      </c>
      <c r="K384" s="31" t="s">
        <v>39</v>
      </c>
      <c r="L384" s="30" t="s">
        <v>43</v>
      </c>
      <c r="M384" s="30">
        <v>0</v>
      </c>
      <c r="N384" s="30">
        <v>0</v>
      </c>
      <c r="O384" s="30">
        <v>0</v>
      </c>
      <c r="P384" s="30">
        <v>0</v>
      </c>
      <c r="Q384" s="30" t="s">
        <v>174</v>
      </c>
      <c r="R384" s="30">
        <v>0</v>
      </c>
      <c r="S384" s="30">
        <v>0</v>
      </c>
      <c r="T384" s="30">
        <v>0</v>
      </c>
      <c r="U384" s="30">
        <v>0</v>
      </c>
      <c r="V384" s="30">
        <v>0</v>
      </c>
      <c r="W384" s="30">
        <v>0</v>
      </c>
      <c r="X384" s="31">
        <v>0</v>
      </c>
      <c r="Y384" s="30" t="s">
        <v>41</v>
      </c>
      <c r="Z384" s="30">
        <v>0</v>
      </c>
      <c r="AA384" s="30">
        <v>0</v>
      </c>
      <c r="AB384" s="31" t="s">
        <v>38</v>
      </c>
      <c r="AC384" s="31">
        <v>0</v>
      </c>
      <c r="AD384" s="31">
        <v>0</v>
      </c>
      <c r="AE384" s="30">
        <v>99.84</v>
      </c>
      <c r="AF384" s="8">
        <v>43395</v>
      </c>
      <c r="AG384" s="9">
        <v>30.833333333333332</v>
      </c>
      <c r="AH384" s="9">
        <v>375</v>
      </c>
    </row>
    <row r="385" spans="1:34" x14ac:dyDescent="0.25">
      <c r="A385" s="127"/>
      <c r="B385" s="127"/>
      <c r="C385" s="127"/>
      <c r="D385" s="127"/>
      <c r="E385" s="127"/>
      <c r="F385" s="30">
        <v>52758226</v>
      </c>
      <c r="G385" s="31" t="s">
        <v>315</v>
      </c>
      <c r="H385" s="31" t="s">
        <v>140</v>
      </c>
      <c r="I385" s="30" t="s">
        <v>37</v>
      </c>
      <c r="J385" s="31" t="s">
        <v>38</v>
      </c>
      <c r="K385" s="31" t="s">
        <v>39</v>
      </c>
      <c r="L385" s="30" t="s">
        <v>435</v>
      </c>
      <c r="M385" s="30">
        <v>0</v>
      </c>
      <c r="N385" s="30" t="s">
        <v>436</v>
      </c>
      <c r="O385" s="30">
        <v>0</v>
      </c>
      <c r="P385" s="30">
        <v>0</v>
      </c>
      <c r="Q385" s="30" t="s">
        <v>155</v>
      </c>
      <c r="R385" s="30">
        <v>0</v>
      </c>
      <c r="S385" s="30">
        <v>0</v>
      </c>
      <c r="T385" s="30">
        <v>0</v>
      </c>
      <c r="U385" s="30">
        <v>0</v>
      </c>
      <c r="V385" s="30">
        <v>0</v>
      </c>
      <c r="W385" s="30">
        <v>0</v>
      </c>
      <c r="X385" s="31">
        <v>0</v>
      </c>
      <c r="Y385" s="30" t="s">
        <v>41</v>
      </c>
      <c r="Z385" s="30">
        <v>0</v>
      </c>
      <c r="AA385" s="30">
        <v>0</v>
      </c>
      <c r="AB385" s="31" t="s">
        <v>38</v>
      </c>
      <c r="AC385" s="31">
        <v>0</v>
      </c>
      <c r="AD385" s="31">
        <v>0</v>
      </c>
      <c r="AE385" s="30">
        <v>98.26</v>
      </c>
      <c r="AF385" s="8">
        <v>41457</v>
      </c>
      <c r="AG385" s="9">
        <v>95.433333333333337</v>
      </c>
      <c r="AH385" s="9">
        <v>376</v>
      </c>
    </row>
    <row r="386" spans="1:34" x14ac:dyDescent="0.25">
      <c r="A386" s="127"/>
      <c r="B386" s="127"/>
      <c r="C386" s="127"/>
      <c r="D386" s="127"/>
      <c r="E386" s="127"/>
      <c r="F386" s="30">
        <v>1015394058</v>
      </c>
      <c r="G386" s="31" t="s">
        <v>296</v>
      </c>
      <c r="H386" s="31" t="s">
        <v>437</v>
      </c>
      <c r="I386" s="30" t="s">
        <v>37</v>
      </c>
      <c r="J386" s="31" t="s">
        <v>38</v>
      </c>
      <c r="K386" s="31" t="s">
        <v>39</v>
      </c>
      <c r="L386" s="30" t="s">
        <v>438</v>
      </c>
      <c r="M386" s="30">
        <v>0</v>
      </c>
      <c r="N386" s="30">
        <v>0</v>
      </c>
      <c r="O386" s="30">
        <v>0</v>
      </c>
      <c r="P386" s="30">
        <v>0</v>
      </c>
      <c r="Q386" s="30" t="s">
        <v>439</v>
      </c>
      <c r="R386" s="30">
        <v>0</v>
      </c>
      <c r="S386" s="30" t="s">
        <v>440</v>
      </c>
      <c r="T386" s="30">
        <v>0</v>
      </c>
      <c r="U386" s="30">
        <v>0</v>
      </c>
      <c r="V386" s="30">
        <v>0</v>
      </c>
      <c r="W386" s="30">
        <v>0</v>
      </c>
      <c r="X386" s="31">
        <v>0</v>
      </c>
      <c r="Y386" s="30" t="s">
        <v>41</v>
      </c>
      <c r="Z386" s="30">
        <v>0</v>
      </c>
      <c r="AA386" s="30">
        <v>0</v>
      </c>
      <c r="AB386" s="31" t="s">
        <v>42</v>
      </c>
      <c r="AC386" s="31">
        <v>40</v>
      </c>
      <c r="AD386" s="31">
        <v>40</v>
      </c>
      <c r="AE386" s="30">
        <v>100</v>
      </c>
      <c r="AF386" s="8">
        <v>43528</v>
      </c>
      <c r="AG386" s="9">
        <v>26.4</v>
      </c>
      <c r="AH386" s="9">
        <v>377</v>
      </c>
    </row>
    <row r="387" spans="1:34" x14ac:dyDescent="0.25">
      <c r="A387" s="127"/>
      <c r="B387" s="127"/>
      <c r="C387" s="127"/>
      <c r="D387" s="127"/>
      <c r="E387" s="127"/>
      <c r="F387" s="30">
        <v>52124502</v>
      </c>
      <c r="G387" s="31" t="s">
        <v>296</v>
      </c>
      <c r="H387" s="31" t="s">
        <v>437</v>
      </c>
      <c r="I387" s="30" t="s">
        <v>37</v>
      </c>
      <c r="J387" s="31" t="s">
        <v>38</v>
      </c>
      <c r="K387" s="31" t="s">
        <v>39</v>
      </c>
      <c r="L387" s="30" t="s">
        <v>441</v>
      </c>
      <c r="M387" s="30">
        <v>0</v>
      </c>
      <c r="N387" s="30" t="s">
        <v>442</v>
      </c>
      <c r="O387" s="30">
        <v>0</v>
      </c>
      <c r="P387" s="30">
        <v>0</v>
      </c>
      <c r="Q387" s="30" t="s">
        <v>443</v>
      </c>
      <c r="R387" s="30">
        <v>0</v>
      </c>
      <c r="S387" s="30">
        <v>0</v>
      </c>
      <c r="T387" s="30">
        <v>0</v>
      </c>
      <c r="U387" s="30">
        <v>0</v>
      </c>
      <c r="V387" s="30">
        <v>0</v>
      </c>
      <c r="W387" s="30">
        <v>0</v>
      </c>
      <c r="X387" s="31">
        <v>0</v>
      </c>
      <c r="Y387" s="30" t="s">
        <v>41</v>
      </c>
      <c r="Z387" s="30">
        <v>0</v>
      </c>
      <c r="AA387" s="30">
        <v>0</v>
      </c>
      <c r="AB387" s="31" t="s">
        <v>38</v>
      </c>
      <c r="AC387" s="31">
        <v>0</v>
      </c>
      <c r="AD387" s="31">
        <v>0</v>
      </c>
      <c r="AE387" s="30">
        <v>100</v>
      </c>
      <c r="AF387" s="8">
        <v>37403</v>
      </c>
      <c r="AG387" s="9">
        <v>230.56666666666666</v>
      </c>
      <c r="AH387" s="9">
        <v>378</v>
      </c>
    </row>
    <row r="388" spans="1:34" x14ac:dyDescent="0.25">
      <c r="A388" s="127"/>
      <c r="B388" s="127"/>
      <c r="C388" s="127"/>
      <c r="D388" s="127"/>
      <c r="E388" s="127"/>
      <c r="F388" s="30">
        <v>51897881</v>
      </c>
      <c r="G388" s="31" t="s">
        <v>315</v>
      </c>
      <c r="H388" s="31" t="s">
        <v>437</v>
      </c>
      <c r="I388" s="30" t="s">
        <v>37</v>
      </c>
      <c r="J388" s="31" t="s">
        <v>38</v>
      </c>
      <c r="K388" s="31" t="s">
        <v>39</v>
      </c>
      <c r="L388" s="30" t="s">
        <v>40</v>
      </c>
      <c r="M388" s="30">
        <v>0</v>
      </c>
      <c r="N388" s="30">
        <v>0</v>
      </c>
      <c r="O388" s="30">
        <v>0</v>
      </c>
      <c r="P388" s="30">
        <v>0</v>
      </c>
      <c r="Q388" s="30" t="s">
        <v>319</v>
      </c>
      <c r="R388" s="30">
        <v>0</v>
      </c>
      <c r="S388" s="30">
        <v>0</v>
      </c>
      <c r="T388" s="30">
        <v>0</v>
      </c>
      <c r="U388" s="30">
        <v>0</v>
      </c>
      <c r="V388" s="30">
        <v>0</v>
      </c>
      <c r="W388" s="30">
        <v>0</v>
      </c>
      <c r="X388" s="31">
        <v>0</v>
      </c>
      <c r="Y388" s="30" t="s">
        <v>41</v>
      </c>
      <c r="Z388" s="30">
        <v>0</v>
      </c>
      <c r="AA388" s="30">
        <v>0</v>
      </c>
      <c r="AB388" s="31" t="s">
        <v>38</v>
      </c>
      <c r="AC388" s="31">
        <v>0</v>
      </c>
      <c r="AD388" s="31">
        <v>0</v>
      </c>
      <c r="AE388" s="30">
        <v>100</v>
      </c>
      <c r="AF388" s="8">
        <v>43740</v>
      </c>
      <c r="AG388" s="9">
        <v>19.333333333333332</v>
      </c>
      <c r="AH388" s="9">
        <v>379</v>
      </c>
    </row>
    <row r="389" spans="1:34" x14ac:dyDescent="0.25">
      <c r="A389" s="127"/>
      <c r="B389" s="127"/>
      <c r="C389" s="127"/>
      <c r="D389" s="127"/>
      <c r="E389" s="127"/>
      <c r="F389" s="30">
        <v>1014184579</v>
      </c>
      <c r="G389" s="31" t="s">
        <v>315</v>
      </c>
      <c r="H389" s="31" t="s">
        <v>437</v>
      </c>
      <c r="I389" s="30" t="s">
        <v>37</v>
      </c>
      <c r="J389" s="31" t="s">
        <v>38</v>
      </c>
      <c r="K389" s="31" t="s">
        <v>39</v>
      </c>
      <c r="L389" s="30" t="s">
        <v>124</v>
      </c>
      <c r="M389" s="30">
        <v>0</v>
      </c>
      <c r="N389" s="30">
        <v>0</v>
      </c>
      <c r="O389" s="30">
        <v>0</v>
      </c>
      <c r="P389" s="30">
        <v>0</v>
      </c>
      <c r="Q389" s="30" t="s">
        <v>444</v>
      </c>
      <c r="R389" s="30">
        <v>0</v>
      </c>
      <c r="S389" s="30">
        <v>0</v>
      </c>
      <c r="T389" s="30">
        <v>0</v>
      </c>
      <c r="U389" s="30">
        <v>0</v>
      </c>
      <c r="V389" s="30">
        <v>0</v>
      </c>
      <c r="W389" s="30">
        <v>0</v>
      </c>
      <c r="X389" s="31">
        <v>0</v>
      </c>
      <c r="Y389" s="30" t="s">
        <v>41</v>
      </c>
      <c r="Z389" s="30">
        <v>0</v>
      </c>
      <c r="AA389" s="30">
        <v>0</v>
      </c>
      <c r="AB389" s="31" t="s">
        <v>38</v>
      </c>
      <c r="AC389" s="31">
        <v>0</v>
      </c>
      <c r="AD389" s="31">
        <v>0</v>
      </c>
      <c r="AE389" s="30">
        <v>99.9</v>
      </c>
      <c r="AF389" s="8">
        <v>42006</v>
      </c>
      <c r="AG389" s="9">
        <v>77.13333333333334</v>
      </c>
      <c r="AH389" s="9">
        <v>380</v>
      </c>
    </row>
    <row r="390" spans="1:34" x14ac:dyDescent="0.25">
      <c r="A390" s="127"/>
      <c r="B390" s="127"/>
      <c r="C390" s="127"/>
      <c r="D390" s="127"/>
      <c r="E390" s="127"/>
      <c r="F390" s="30">
        <v>52380619</v>
      </c>
      <c r="G390" s="31" t="s">
        <v>296</v>
      </c>
      <c r="H390" s="31" t="s">
        <v>445</v>
      </c>
      <c r="I390" s="30" t="s">
        <v>37</v>
      </c>
      <c r="J390" s="31" t="s">
        <v>38</v>
      </c>
      <c r="K390" s="31" t="s">
        <v>39</v>
      </c>
      <c r="L390" s="30" t="s">
        <v>40</v>
      </c>
      <c r="M390" s="30">
        <v>0</v>
      </c>
      <c r="N390" s="30">
        <v>0</v>
      </c>
      <c r="O390" s="30">
        <v>0</v>
      </c>
      <c r="P390" s="30">
        <v>0</v>
      </c>
      <c r="Q390" s="30" t="s">
        <v>171</v>
      </c>
      <c r="R390" s="30">
        <v>0</v>
      </c>
      <c r="S390" s="30" t="s">
        <v>168</v>
      </c>
      <c r="T390" s="30">
        <v>0</v>
      </c>
      <c r="U390" s="30" t="s">
        <v>446</v>
      </c>
      <c r="V390" s="30">
        <v>0</v>
      </c>
      <c r="W390" s="30">
        <v>0</v>
      </c>
      <c r="X390" s="31">
        <v>0</v>
      </c>
      <c r="Y390" s="30" t="s">
        <v>41</v>
      </c>
      <c r="Z390" s="30">
        <v>0</v>
      </c>
      <c r="AA390" s="30">
        <v>0</v>
      </c>
      <c r="AB390" s="31" t="s">
        <v>46</v>
      </c>
      <c r="AC390" s="31">
        <v>45</v>
      </c>
      <c r="AD390" s="31">
        <v>45</v>
      </c>
      <c r="AE390" s="30">
        <v>100</v>
      </c>
      <c r="AF390" s="8">
        <v>35325</v>
      </c>
      <c r="AG390" s="9">
        <v>299.83333333333331</v>
      </c>
      <c r="AH390" s="9">
        <v>381</v>
      </c>
    </row>
    <row r="391" spans="1:34" x14ac:dyDescent="0.25">
      <c r="A391" s="127"/>
      <c r="B391" s="127"/>
      <c r="C391" s="127"/>
      <c r="D391" s="127"/>
      <c r="E391" s="127"/>
      <c r="F391" s="30">
        <v>51726176</v>
      </c>
      <c r="G391" s="31" t="s">
        <v>296</v>
      </c>
      <c r="H391" s="31" t="s">
        <v>445</v>
      </c>
      <c r="I391" s="30" t="s">
        <v>37</v>
      </c>
      <c r="J391" s="31" t="s">
        <v>38</v>
      </c>
      <c r="K391" s="31" t="s">
        <v>39</v>
      </c>
      <c r="L391" s="30" t="s">
        <v>44</v>
      </c>
      <c r="M391" s="30">
        <v>0</v>
      </c>
      <c r="N391" s="30">
        <v>0</v>
      </c>
      <c r="O391" s="30">
        <v>0</v>
      </c>
      <c r="P391" s="30">
        <v>0</v>
      </c>
      <c r="Q391" s="30" t="s">
        <v>45</v>
      </c>
      <c r="R391" s="30">
        <v>0</v>
      </c>
      <c r="S391" s="30" t="s">
        <v>447</v>
      </c>
      <c r="T391" s="30">
        <v>0</v>
      </c>
      <c r="U391" s="30">
        <v>0</v>
      </c>
      <c r="V391" s="30">
        <v>0</v>
      </c>
      <c r="W391" s="30">
        <v>0</v>
      </c>
      <c r="X391" s="31">
        <v>0</v>
      </c>
      <c r="Y391" s="30" t="s">
        <v>41</v>
      </c>
      <c r="Z391" s="30">
        <v>0</v>
      </c>
      <c r="AA391" s="30">
        <v>0</v>
      </c>
      <c r="AB391" s="31" t="s">
        <v>42</v>
      </c>
      <c r="AC391" s="31">
        <v>40</v>
      </c>
      <c r="AD391" s="31">
        <v>40</v>
      </c>
      <c r="AE391" s="30">
        <v>100</v>
      </c>
      <c r="AF391" s="8">
        <v>35298</v>
      </c>
      <c r="AG391" s="9">
        <v>300.73333333333335</v>
      </c>
      <c r="AH391" s="9">
        <v>382</v>
      </c>
    </row>
    <row r="392" spans="1:34" x14ac:dyDescent="0.25">
      <c r="A392" s="127"/>
      <c r="B392" s="127"/>
      <c r="C392" s="127"/>
      <c r="D392" s="127"/>
      <c r="E392" s="127"/>
      <c r="F392" s="30">
        <v>52823449</v>
      </c>
      <c r="G392" s="31" t="s">
        <v>296</v>
      </c>
      <c r="H392" s="31" t="s">
        <v>445</v>
      </c>
      <c r="I392" s="30" t="s">
        <v>37</v>
      </c>
      <c r="J392" s="31" t="s">
        <v>38</v>
      </c>
      <c r="K392" s="31" t="s">
        <v>39</v>
      </c>
      <c r="L392" s="30" t="s">
        <v>448</v>
      </c>
      <c r="M392" s="30">
        <v>0</v>
      </c>
      <c r="N392" s="30" t="s">
        <v>442</v>
      </c>
      <c r="O392" s="30">
        <v>0</v>
      </c>
      <c r="P392" s="30">
        <v>0</v>
      </c>
      <c r="Q392" s="30" t="s">
        <v>443</v>
      </c>
      <c r="R392" s="30">
        <v>0</v>
      </c>
      <c r="S392" s="30" t="s">
        <v>449</v>
      </c>
      <c r="T392" s="30">
        <v>0</v>
      </c>
      <c r="U392" s="30">
        <v>0</v>
      </c>
      <c r="V392" s="30">
        <v>0</v>
      </c>
      <c r="W392" s="30">
        <v>0</v>
      </c>
      <c r="X392" s="31">
        <v>0</v>
      </c>
      <c r="Y392" s="30" t="s">
        <v>41</v>
      </c>
      <c r="Z392" s="30">
        <v>0</v>
      </c>
      <c r="AA392" s="30">
        <v>0</v>
      </c>
      <c r="AB392" s="31" t="s">
        <v>42</v>
      </c>
      <c r="AC392" s="31">
        <v>40</v>
      </c>
      <c r="AD392" s="31">
        <v>40</v>
      </c>
      <c r="AE392" s="30">
        <v>99.94</v>
      </c>
      <c r="AF392" s="8">
        <v>40756</v>
      </c>
      <c r="AG392" s="9">
        <v>118.8</v>
      </c>
      <c r="AH392" s="9">
        <v>383</v>
      </c>
    </row>
    <row r="393" spans="1:34" x14ac:dyDescent="0.25">
      <c r="A393" s="127"/>
      <c r="B393" s="127"/>
      <c r="C393" s="127"/>
      <c r="D393" s="127"/>
      <c r="E393" s="127"/>
      <c r="F393" s="30">
        <v>80175277</v>
      </c>
      <c r="G393" s="31" t="s">
        <v>296</v>
      </c>
      <c r="H393" s="31" t="s">
        <v>445</v>
      </c>
      <c r="I393" s="30" t="s">
        <v>37</v>
      </c>
      <c r="J393" s="31" t="s">
        <v>38</v>
      </c>
      <c r="K393" s="31" t="s">
        <v>39</v>
      </c>
      <c r="L393" s="30" t="s">
        <v>102</v>
      </c>
      <c r="M393" s="30">
        <v>0</v>
      </c>
      <c r="N393" s="30" t="s">
        <v>442</v>
      </c>
      <c r="O393" s="30">
        <v>0</v>
      </c>
      <c r="P393" s="30">
        <v>0</v>
      </c>
      <c r="Q393" s="30" t="s">
        <v>304</v>
      </c>
      <c r="R393" s="30">
        <v>0</v>
      </c>
      <c r="S393" s="30" t="s">
        <v>450</v>
      </c>
      <c r="T393" s="30">
        <v>0</v>
      </c>
      <c r="U393" s="30">
        <v>0</v>
      </c>
      <c r="V393" s="30">
        <v>0</v>
      </c>
      <c r="W393" s="30">
        <v>0</v>
      </c>
      <c r="X393" s="31">
        <v>0</v>
      </c>
      <c r="Y393" s="30" t="s">
        <v>41</v>
      </c>
      <c r="Z393" s="30">
        <v>0</v>
      </c>
      <c r="AA393" s="30">
        <v>0</v>
      </c>
      <c r="AB393" s="31" t="s">
        <v>42</v>
      </c>
      <c r="AC393" s="31">
        <v>40</v>
      </c>
      <c r="AD393" s="31">
        <v>40</v>
      </c>
      <c r="AE393" s="30">
        <v>99</v>
      </c>
      <c r="AF393" s="8">
        <v>40757</v>
      </c>
      <c r="AG393" s="9">
        <v>118.76666666666667</v>
      </c>
      <c r="AH393" s="9">
        <v>384</v>
      </c>
    </row>
    <row r="394" spans="1:34" x14ac:dyDescent="0.25">
      <c r="A394" s="127"/>
      <c r="B394" s="127"/>
      <c r="C394" s="127"/>
      <c r="D394" s="127"/>
      <c r="E394" s="127"/>
      <c r="F394" s="30">
        <v>51810441</v>
      </c>
      <c r="G394" s="31" t="s">
        <v>296</v>
      </c>
      <c r="H394" s="31" t="s">
        <v>445</v>
      </c>
      <c r="I394" s="30" t="s">
        <v>37</v>
      </c>
      <c r="J394" s="31" t="s">
        <v>38</v>
      </c>
      <c r="K394" s="31" t="s">
        <v>39</v>
      </c>
      <c r="L394" s="30" t="s">
        <v>451</v>
      </c>
      <c r="M394" s="30">
        <v>0</v>
      </c>
      <c r="N394" s="30">
        <v>0</v>
      </c>
      <c r="O394" s="30">
        <v>0</v>
      </c>
      <c r="P394" s="30">
        <v>0</v>
      </c>
      <c r="Q394" s="30" t="s">
        <v>443</v>
      </c>
      <c r="R394" s="30">
        <v>0</v>
      </c>
      <c r="S394" s="30" t="s">
        <v>452</v>
      </c>
      <c r="T394" s="30">
        <v>0</v>
      </c>
      <c r="U394" s="30">
        <v>0</v>
      </c>
      <c r="V394" s="30">
        <v>0</v>
      </c>
      <c r="W394" s="30">
        <v>0</v>
      </c>
      <c r="X394" s="31">
        <v>0</v>
      </c>
      <c r="Y394" s="30" t="s">
        <v>41</v>
      </c>
      <c r="Z394" s="30">
        <v>0</v>
      </c>
      <c r="AA394" s="30">
        <v>0</v>
      </c>
      <c r="AB394" s="31" t="s">
        <v>42</v>
      </c>
      <c r="AC394" s="31">
        <v>40</v>
      </c>
      <c r="AD394" s="31">
        <v>40</v>
      </c>
      <c r="AE394" s="30">
        <v>95.65</v>
      </c>
      <c r="AF394" s="8">
        <v>34015</v>
      </c>
      <c r="AG394" s="9">
        <v>343.5</v>
      </c>
      <c r="AH394" s="9">
        <v>385</v>
      </c>
    </row>
    <row r="395" spans="1:34" x14ac:dyDescent="0.25">
      <c r="A395" s="127"/>
      <c r="B395" s="127"/>
      <c r="C395" s="127"/>
      <c r="D395" s="127"/>
      <c r="E395" s="127"/>
      <c r="F395" s="30">
        <v>1023868905</v>
      </c>
      <c r="G395" s="31" t="s">
        <v>296</v>
      </c>
      <c r="H395" s="31" t="s">
        <v>445</v>
      </c>
      <c r="I395" s="30" t="s">
        <v>37</v>
      </c>
      <c r="J395" s="31" t="s">
        <v>38</v>
      </c>
      <c r="K395" s="31" t="s">
        <v>39</v>
      </c>
      <c r="L395" s="30" t="s">
        <v>40</v>
      </c>
      <c r="M395" s="30">
        <v>0</v>
      </c>
      <c r="N395" s="30">
        <v>0</v>
      </c>
      <c r="O395" s="30">
        <v>0</v>
      </c>
      <c r="P395" s="30">
        <v>0</v>
      </c>
      <c r="Q395" s="30" t="s">
        <v>45</v>
      </c>
      <c r="R395" s="30">
        <v>0</v>
      </c>
      <c r="S395" s="30" t="s">
        <v>77</v>
      </c>
      <c r="T395" s="30">
        <v>0</v>
      </c>
      <c r="U395" s="30">
        <v>0</v>
      </c>
      <c r="V395" s="30">
        <v>0</v>
      </c>
      <c r="W395" s="30">
        <v>0</v>
      </c>
      <c r="X395" s="31">
        <v>0</v>
      </c>
      <c r="Y395" s="30" t="s">
        <v>41</v>
      </c>
      <c r="Z395" s="30">
        <v>0</v>
      </c>
      <c r="AA395" s="30">
        <v>0</v>
      </c>
      <c r="AB395" s="31" t="s">
        <v>42</v>
      </c>
      <c r="AC395" s="31">
        <v>40</v>
      </c>
      <c r="AD395" s="31">
        <v>40</v>
      </c>
      <c r="AE395" s="30">
        <v>93.11</v>
      </c>
      <c r="AF395" s="8">
        <v>41183</v>
      </c>
      <c r="AG395" s="9">
        <v>104.56666666666666</v>
      </c>
      <c r="AH395" s="9">
        <v>386</v>
      </c>
    </row>
    <row r="396" spans="1:34" x14ac:dyDescent="0.25">
      <c r="A396" s="127"/>
      <c r="B396" s="127"/>
      <c r="C396" s="127"/>
      <c r="D396" s="127"/>
      <c r="E396" s="127"/>
      <c r="F396" s="30">
        <v>52178505</v>
      </c>
      <c r="G396" s="31" t="s">
        <v>296</v>
      </c>
      <c r="H396" s="31" t="s">
        <v>445</v>
      </c>
      <c r="I396" s="30" t="s">
        <v>37</v>
      </c>
      <c r="J396" s="31" t="s">
        <v>38</v>
      </c>
      <c r="K396" s="31" t="s">
        <v>39</v>
      </c>
      <c r="L396" s="30" t="s">
        <v>73</v>
      </c>
      <c r="M396" s="30">
        <v>0</v>
      </c>
      <c r="N396" s="30">
        <v>0</v>
      </c>
      <c r="O396" s="30">
        <v>0</v>
      </c>
      <c r="P396" s="30">
        <v>0</v>
      </c>
      <c r="Q396" s="30" t="s">
        <v>507</v>
      </c>
      <c r="R396" s="30">
        <v>0</v>
      </c>
      <c r="S396" s="30">
        <v>0</v>
      </c>
      <c r="T396" s="30">
        <v>0</v>
      </c>
      <c r="U396" s="30">
        <v>0</v>
      </c>
      <c r="V396" s="30">
        <v>0</v>
      </c>
      <c r="W396" s="30">
        <v>0</v>
      </c>
      <c r="X396" s="31">
        <v>0</v>
      </c>
      <c r="Y396" s="30" t="s">
        <v>41</v>
      </c>
      <c r="Z396" s="30">
        <v>0</v>
      </c>
      <c r="AA396" s="30">
        <v>0</v>
      </c>
      <c r="AB396" s="31" t="s">
        <v>38</v>
      </c>
      <c r="AC396" s="31">
        <v>0</v>
      </c>
      <c r="AD396" s="31">
        <v>0</v>
      </c>
      <c r="AE396" s="30">
        <v>100</v>
      </c>
      <c r="AF396" s="8">
        <v>40667</v>
      </c>
      <c r="AG396" s="9">
        <v>121.76666666666667</v>
      </c>
      <c r="AH396" s="9">
        <v>387</v>
      </c>
    </row>
    <row r="397" spans="1:34" x14ac:dyDescent="0.25">
      <c r="A397" s="127"/>
      <c r="B397" s="127"/>
      <c r="C397" s="127"/>
      <c r="D397" s="127"/>
      <c r="E397" s="127"/>
      <c r="F397" s="30">
        <v>52116971</v>
      </c>
      <c r="G397" s="31" t="s">
        <v>296</v>
      </c>
      <c r="H397" s="31" t="s">
        <v>445</v>
      </c>
      <c r="I397" s="30" t="s">
        <v>37</v>
      </c>
      <c r="J397" s="31" t="s">
        <v>38</v>
      </c>
      <c r="K397" s="31" t="s">
        <v>39</v>
      </c>
      <c r="L397" s="30" t="s">
        <v>40</v>
      </c>
      <c r="M397" s="30" t="s">
        <v>453</v>
      </c>
      <c r="N397" s="30" t="s">
        <v>454</v>
      </c>
      <c r="O397" s="30">
        <v>0</v>
      </c>
      <c r="P397" s="30">
        <v>0</v>
      </c>
      <c r="Q397" s="30" t="s">
        <v>63</v>
      </c>
      <c r="R397" s="30">
        <v>0</v>
      </c>
      <c r="S397" s="30">
        <v>0</v>
      </c>
      <c r="T397" s="30">
        <v>0</v>
      </c>
      <c r="U397" s="30">
        <v>0</v>
      </c>
      <c r="V397" s="30">
        <v>0</v>
      </c>
      <c r="W397" s="30">
        <v>0</v>
      </c>
      <c r="X397" s="31">
        <v>0</v>
      </c>
      <c r="Y397" s="30" t="s">
        <v>41</v>
      </c>
      <c r="Z397" s="30">
        <v>0</v>
      </c>
      <c r="AA397" s="30">
        <v>0</v>
      </c>
      <c r="AB397" s="31" t="s">
        <v>38</v>
      </c>
      <c r="AC397" s="31">
        <v>0</v>
      </c>
      <c r="AD397" s="31">
        <v>0</v>
      </c>
      <c r="AE397" s="30">
        <v>100</v>
      </c>
      <c r="AF397" s="8">
        <v>40756</v>
      </c>
      <c r="AG397" s="9">
        <v>118.8</v>
      </c>
      <c r="AH397" s="9">
        <v>388</v>
      </c>
    </row>
    <row r="398" spans="1:34" x14ac:dyDescent="0.25">
      <c r="A398" s="127"/>
      <c r="B398" s="127"/>
      <c r="C398" s="127"/>
      <c r="D398" s="127"/>
      <c r="E398" s="127"/>
      <c r="F398" s="30">
        <v>52171302</v>
      </c>
      <c r="G398" s="31" t="s">
        <v>296</v>
      </c>
      <c r="H398" s="31" t="s">
        <v>445</v>
      </c>
      <c r="I398" s="30" t="s">
        <v>37</v>
      </c>
      <c r="J398" s="31" t="s">
        <v>38</v>
      </c>
      <c r="K398" s="31" t="s">
        <v>39</v>
      </c>
      <c r="L398" s="30" t="s">
        <v>40</v>
      </c>
      <c r="M398" s="30">
        <v>0</v>
      </c>
      <c r="N398" s="30">
        <v>0</v>
      </c>
      <c r="O398" s="30">
        <v>0</v>
      </c>
      <c r="P398" s="30">
        <v>0</v>
      </c>
      <c r="Q398" s="30" t="s">
        <v>455</v>
      </c>
      <c r="R398" s="30">
        <v>0</v>
      </c>
      <c r="S398" s="30">
        <v>0</v>
      </c>
      <c r="T398" s="30">
        <v>0</v>
      </c>
      <c r="U398" s="30">
        <v>0</v>
      </c>
      <c r="V398" s="30">
        <v>0</v>
      </c>
      <c r="W398" s="30">
        <v>0</v>
      </c>
      <c r="X398" s="31">
        <v>0</v>
      </c>
      <c r="Y398" s="30" t="s">
        <v>41</v>
      </c>
      <c r="Z398" s="30">
        <v>0</v>
      </c>
      <c r="AA398" s="30">
        <v>0</v>
      </c>
      <c r="AB398" s="31" t="s">
        <v>38</v>
      </c>
      <c r="AC398" s="31">
        <v>0</v>
      </c>
      <c r="AD398" s="31">
        <v>0</v>
      </c>
      <c r="AE398" s="30">
        <v>100</v>
      </c>
      <c r="AF398" s="8">
        <v>40756</v>
      </c>
      <c r="AG398" s="9">
        <v>118.8</v>
      </c>
      <c r="AH398" s="9">
        <v>389</v>
      </c>
    </row>
    <row r="399" spans="1:34" x14ac:dyDescent="0.25">
      <c r="A399" s="127"/>
      <c r="B399" s="127"/>
      <c r="C399" s="127"/>
      <c r="D399" s="127"/>
      <c r="E399" s="127"/>
      <c r="F399" s="30">
        <v>52727666</v>
      </c>
      <c r="G399" s="31" t="s">
        <v>296</v>
      </c>
      <c r="H399" s="31" t="s">
        <v>445</v>
      </c>
      <c r="I399" s="30" t="s">
        <v>37</v>
      </c>
      <c r="J399" s="31" t="s">
        <v>38</v>
      </c>
      <c r="K399" s="31" t="s">
        <v>39</v>
      </c>
      <c r="L399" s="30" t="s">
        <v>456</v>
      </c>
      <c r="M399" s="30">
        <v>0</v>
      </c>
      <c r="N399" s="30">
        <v>0</v>
      </c>
      <c r="O399" s="30">
        <v>0</v>
      </c>
      <c r="P399" s="30">
        <v>0</v>
      </c>
      <c r="Q399" s="30" t="s">
        <v>92</v>
      </c>
      <c r="R399" s="30">
        <v>0</v>
      </c>
      <c r="S399" s="30">
        <v>0</v>
      </c>
      <c r="T399" s="30">
        <v>0</v>
      </c>
      <c r="U399" s="30">
        <v>0</v>
      </c>
      <c r="V399" s="30">
        <v>0</v>
      </c>
      <c r="W399" s="30">
        <v>0</v>
      </c>
      <c r="X399" s="31">
        <v>0</v>
      </c>
      <c r="Y399" s="30" t="s">
        <v>41</v>
      </c>
      <c r="Z399" s="30">
        <v>0</v>
      </c>
      <c r="AA399" s="30">
        <v>0</v>
      </c>
      <c r="AB399" s="31" t="s">
        <v>38</v>
      </c>
      <c r="AC399" s="31">
        <v>0</v>
      </c>
      <c r="AD399" s="31">
        <v>0</v>
      </c>
      <c r="AE399" s="30">
        <v>100</v>
      </c>
      <c r="AF399" s="8">
        <v>41214</v>
      </c>
      <c r="AG399" s="9">
        <v>103.53333333333333</v>
      </c>
      <c r="AH399" s="9">
        <v>390</v>
      </c>
    </row>
    <row r="400" spans="1:34" x14ac:dyDescent="0.25">
      <c r="A400" s="127"/>
      <c r="B400" s="127"/>
      <c r="C400" s="127"/>
      <c r="D400" s="127"/>
      <c r="E400" s="127"/>
      <c r="F400" s="30">
        <v>52213806</v>
      </c>
      <c r="G400" s="31" t="s">
        <v>315</v>
      </c>
      <c r="H400" s="31" t="s">
        <v>445</v>
      </c>
      <c r="I400" s="30" t="s">
        <v>37</v>
      </c>
      <c r="J400" s="31" t="s">
        <v>38</v>
      </c>
      <c r="K400" s="31" t="s">
        <v>39</v>
      </c>
      <c r="L400" s="30" t="s">
        <v>457</v>
      </c>
      <c r="M400" s="30" t="s">
        <v>316</v>
      </c>
      <c r="N400" s="30" t="s">
        <v>299</v>
      </c>
      <c r="O400" s="30">
        <v>0</v>
      </c>
      <c r="P400" s="30">
        <v>0</v>
      </c>
      <c r="Q400" s="30" t="s">
        <v>195</v>
      </c>
      <c r="R400" s="30">
        <v>0</v>
      </c>
      <c r="S400" s="30">
        <v>0</v>
      </c>
      <c r="T400" s="30">
        <v>0</v>
      </c>
      <c r="U400" s="30">
        <v>0</v>
      </c>
      <c r="V400" s="30">
        <v>0</v>
      </c>
      <c r="W400" s="30">
        <v>0</v>
      </c>
      <c r="X400" s="31">
        <v>0</v>
      </c>
      <c r="Y400" s="30" t="s">
        <v>41</v>
      </c>
      <c r="Z400" s="30">
        <v>0</v>
      </c>
      <c r="AA400" s="30">
        <v>0</v>
      </c>
      <c r="AB400" s="31" t="s">
        <v>38</v>
      </c>
      <c r="AC400" s="31">
        <v>0</v>
      </c>
      <c r="AD400" s="31">
        <v>0</v>
      </c>
      <c r="AE400" s="30">
        <v>100</v>
      </c>
      <c r="AF400" s="8">
        <v>43434</v>
      </c>
      <c r="AG400" s="9">
        <v>29.533333333333335</v>
      </c>
      <c r="AH400" s="9">
        <v>391</v>
      </c>
    </row>
    <row r="401" spans="1:34" x14ac:dyDescent="0.25">
      <c r="A401" s="127"/>
      <c r="B401" s="127"/>
      <c r="C401" s="127"/>
      <c r="D401" s="127"/>
      <c r="E401" s="127"/>
      <c r="F401" s="30">
        <v>1090455343</v>
      </c>
      <c r="G401" s="31" t="s">
        <v>315</v>
      </c>
      <c r="H401" s="31" t="s">
        <v>445</v>
      </c>
      <c r="I401" s="30" t="s">
        <v>37</v>
      </c>
      <c r="J401" s="31" t="s">
        <v>38</v>
      </c>
      <c r="K401" s="31" t="s">
        <v>39</v>
      </c>
      <c r="L401" s="30" t="s">
        <v>82</v>
      </c>
      <c r="M401" s="30">
        <v>0</v>
      </c>
      <c r="N401" s="30" t="s">
        <v>458</v>
      </c>
      <c r="O401" s="30">
        <v>0</v>
      </c>
      <c r="P401" s="30">
        <v>0</v>
      </c>
      <c r="Q401" s="30" t="s">
        <v>195</v>
      </c>
      <c r="R401" s="30">
        <v>0</v>
      </c>
      <c r="S401" s="30">
        <v>0</v>
      </c>
      <c r="T401" s="30">
        <v>0</v>
      </c>
      <c r="U401" s="30">
        <v>0</v>
      </c>
      <c r="V401" s="30">
        <v>0</v>
      </c>
      <c r="W401" s="30">
        <v>0</v>
      </c>
      <c r="X401" s="31">
        <v>0</v>
      </c>
      <c r="Y401" s="30" t="s">
        <v>41</v>
      </c>
      <c r="Z401" s="30">
        <v>0</v>
      </c>
      <c r="AA401" s="30">
        <v>0</v>
      </c>
      <c r="AB401" s="31" t="s">
        <v>38</v>
      </c>
      <c r="AC401" s="31">
        <v>0</v>
      </c>
      <c r="AD401" s="31">
        <v>0</v>
      </c>
      <c r="AE401" s="30">
        <v>97.88</v>
      </c>
      <c r="AF401" s="8">
        <v>43474</v>
      </c>
      <c r="AG401" s="9">
        <v>28.2</v>
      </c>
      <c r="AH401" s="9">
        <v>392</v>
      </c>
    </row>
    <row r="402" spans="1:34" x14ac:dyDescent="0.25">
      <c r="A402" s="127"/>
      <c r="B402" s="127"/>
      <c r="C402" s="127"/>
      <c r="D402" s="127"/>
      <c r="E402" s="127"/>
      <c r="F402" s="30">
        <v>52197084</v>
      </c>
      <c r="G402" s="31" t="s">
        <v>296</v>
      </c>
      <c r="H402" s="31" t="s">
        <v>445</v>
      </c>
      <c r="I402" s="30" t="s">
        <v>37</v>
      </c>
      <c r="J402" s="31" t="s">
        <v>38</v>
      </c>
      <c r="K402" s="31" t="s">
        <v>39</v>
      </c>
      <c r="L402" s="30" t="s">
        <v>40</v>
      </c>
      <c r="M402" s="30">
        <v>0</v>
      </c>
      <c r="N402" s="30">
        <v>0</v>
      </c>
      <c r="O402" s="30">
        <v>0</v>
      </c>
      <c r="P402" s="30">
        <v>0</v>
      </c>
      <c r="Q402" s="30" t="s">
        <v>459</v>
      </c>
      <c r="R402" s="30">
        <v>0</v>
      </c>
      <c r="S402" s="30">
        <v>0</v>
      </c>
      <c r="T402" s="30">
        <v>0</v>
      </c>
      <c r="U402" s="30">
        <v>0</v>
      </c>
      <c r="V402" s="30">
        <v>0</v>
      </c>
      <c r="W402" s="30">
        <v>0</v>
      </c>
      <c r="X402" s="31">
        <v>0</v>
      </c>
      <c r="Y402" s="30" t="s">
        <v>41</v>
      </c>
      <c r="Z402" s="30">
        <v>0</v>
      </c>
      <c r="AA402" s="30">
        <v>0</v>
      </c>
      <c r="AB402" s="31" t="s">
        <v>38</v>
      </c>
      <c r="AC402" s="31">
        <v>0</v>
      </c>
      <c r="AD402" s="31">
        <v>0</v>
      </c>
      <c r="AE402" s="30">
        <v>97.76</v>
      </c>
      <c r="AF402" s="8">
        <v>40756</v>
      </c>
      <c r="AG402" s="9">
        <v>118.8</v>
      </c>
      <c r="AH402" s="9">
        <v>393</v>
      </c>
    </row>
    <row r="403" spans="1:34" x14ac:dyDescent="0.25">
      <c r="A403" s="127"/>
      <c r="B403" s="127"/>
      <c r="C403" s="127"/>
      <c r="D403" s="127"/>
      <c r="E403" s="127"/>
      <c r="F403" s="30">
        <v>52421349</v>
      </c>
      <c r="G403" s="31" t="s">
        <v>296</v>
      </c>
      <c r="H403" s="31" t="s">
        <v>445</v>
      </c>
      <c r="I403" s="30" t="s">
        <v>37</v>
      </c>
      <c r="J403" s="31" t="s">
        <v>38</v>
      </c>
      <c r="K403" s="31" t="s">
        <v>39</v>
      </c>
      <c r="L403" s="30" t="s">
        <v>40</v>
      </c>
      <c r="M403" s="30">
        <v>0</v>
      </c>
      <c r="N403" s="30">
        <v>0</v>
      </c>
      <c r="O403" s="30">
        <v>0</v>
      </c>
      <c r="P403" s="30" t="s">
        <v>460</v>
      </c>
      <c r="Q403" s="30" t="s">
        <v>45</v>
      </c>
      <c r="R403" s="30">
        <v>0</v>
      </c>
      <c r="S403" s="30">
        <v>0</v>
      </c>
      <c r="T403" s="30">
        <v>0</v>
      </c>
      <c r="U403" s="30">
        <v>0</v>
      </c>
      <c r="V403" s="30">
        <v>0</v>
      </c>
      <c r="W403" s="30">
        <v>0</v>
      </c>
      <c r="X403" s="31">
        <v>0</v>
      </c>
      <c r="Y403" s="30" t="s">
        <v>41</v>
      </c>
      <c r="Z403" s="30">
        <v>0</v>
      </c>
      <c r="AA403" s="30">
        <v>0</v>
      </c>
      <c r="AB403" s="31" t="s">
        <v>38</v>
      </c>
      <c r="AC403" s="31">
        <v>0</v>
      </c>
      <c r="AD403" s="31">
        <v>0</v>
      </c>
      <c r="AE403" s="30">
        <v>93.43</v>
      </c>
      <c r="AF403" s="8">
        <v>41246</v>
      </c>
      <c r="AG403" s="9">
        <v>102.46666666666667</v>
      </c>
      <c r="AH403" s="9">
        <v>394</v>
      </c>
    </row>
    <row r="404" spans="1:34" x14ac:dyDescent="0.25">
      <c r="A404" s="127"/>
      <c r="B404" s="127"/>
      <c r="C404" s="127"/>
      <c r="D404" s="127"/>
      <c r="E404" s="127"/>
      <c r="F404" s="30">
        <v>52738161</v>
      </c>
      <c r="G404" s="31" t="s">
        <v>315</v>
      </c>
      <c r="H404" s="31" t="s">
        <v>445</v>
      </c>
      <c r="I404" s="30" t="s">
        <v>399</v>
      </c>
      <c r="J404" s="31" t="s">
        <v>38</v>
      </c>
      <c r="K404" s="31" t="s">
        <v>39</v>
      </c>
      <c r="L404" s="30" t="s">
        <v>55</v>
      </c>
      <c r="M404" s="30">
        <v>0</v>
      </c>
      <c r="N404" s="30">
        <v>0</v>
      </c>
      <c r="O404" s="30">
        <v>0</v>
      </c>
      <c r="P404" s="30">
        <v>0</v>
      </c>
      <c r="Q404" s="30" t="s">
        <v>195</v>
      </c>
      <c r="R404" s="30">
        <v>0</v>
      </c>
      <c r="S404" s="30" t="s">
        <v>183</v>
      </c>
      <c r="T404" s="30">
        <v>0</v>
      </c>
      <c r="U404" s="30">
        <v>0</v>
      </c>
      <c r="V404" s="30">
        <v>0</v>
      </c>
      <c r="W404" s="30">
        <v>0</v>
      </c>
      <c r="X404" s="31"/>
      <c r="Y404" s="30" t="s">
        <v>41</v>
      </c>
      <c r="Z404" s="30">
        <v>0</v>
      </c>
      <c r="AA404" s="30">
        <v>0</v>
      </c>
      <c r="AB404" s="31" t="s">
        <v>42</v>
      </c>
      <c r="AC404" s="31">
        <v>40</v>
      </c>
      <c r="AD404" s="31">
        <v>40</v>
      </c>
      <c r="AE404" s="30">
        <v>66</v>
      </c>
      <c r="AF404" s="8">
        <v>41276</v>
      </c>
      <c r="AG404" s="9">
        <v>101.46666666666667</v>
      </c>
      <c r="AH404" s="9">
        <v>395</v>
      </c>
    </row>
    <row r="405" spans="1:34" x14ac:dyDescent="0.25">
      <c r="A405" s="127"/>
      <c r="B405" s="127"/>
      <c r="C405" s="127"/>
      <c r="D405" s="127"/>
      <c r="E405" s="127"/>
      <c r="F405" s="30">
        <v>52283971</v>
      </c>
      <c r="G405" s="31" t="s">
        <v>315</v>
      </c>
      <c r="H405" s="31" t="s">
        <v>445</v>
      </c>
      <c r="I405" s="30" t="s">
        <v>399</v>
      </c>
      <c r="J405" s="31" t="s">
        <v>38</v>
      </c>
      <c r="K405" s="31" t="s">
        <v>39</v>
      </c>
      <c r="L405" s="30" t="s">
        <v>40</v>
      </c>
      <c r="M405" s="30">
        <v>0</v>
      </c>
      <c r="N405" s="30">
        <v>0</v>
      </c>
      <c r="O405" s="30">
        <v>0</v>
      </c>
      <c r="P405" s="30">
        <v>0</v>
      </c>
      <c r="Q405" s="30" t="s">
        <v>681</v>
      </c>
      <c r="R405" s="30">
        <v>0</v>
      </c>
      <c r="S405" s="30">
        <v>0</v>
      </c>
      <c r="T405" s="30">
        <v>0</v>
      </c>
      <c r="U405" s="30">
        <v>0</v>
      </c>
      <c r="V405" s="30">
        <v>0</v>
      </c>
      <c r="W405" s="30">
        <v>0</v>
      </c>
      <c r="X405" s="31"/>
      <c r="Y405" s="30" t="s">
        <v>41</v>
      </c>
      <c r="Z405" s="30">
        <v>0</v>
      </c>
      <c r="AA405" s="30">
        <v>0</v>
      </c>
      <c r="AB405" s="31" t="s">
        <v>38</v>
      </c>
      <c r="AC405" s="31">
        <v>0</v>
      </c>
      <c r="AD405" s="31">
        <v>0</v>
      </c>
      <c r="AE405" s="30">
        <v>66</v>
      </c>
      <c r="AF405" s="8">
        <v>43437</v>
      </c>
      <c r="AG405" s="9">
        <v>29.433333333333334</v>
      </c>
      <c r="AH405" s="9">
        <v>396</v>
      </c>
    </row>
    <row r="406" spans="1:34" x14ac:dyDescent="0.25">
      <c r="A406" s="127"/>
      <c r="B406" s="127"/>
      <c r="C406" s="127"/>
      <c r="D406" s="127"/>
      <c r="E406" s="127"/>
      <c r="F406" s="30">
        <v>52562455</v>
      </c>
      <c r="G406" s="31" t="s">
        <v>296</v>
      </c>
      <c r="H406" s="31" t="s">
        <v>523</v>
      </c>
      <c r="I406" s="30" t="s">
        <v>37</v>
      </c>
      <c r="J406" s="31" t="s">
        <v>38</v>
      </c>
      <c r="K406" s="31" t="s">
        <v>39</v>
      </c>
      <c r="L406" s="30" t="s">
        <v>524</v>
      </c>
      <c r="M406" s="30">
        <v>0</v>
      </c>
      <c r="N406" s="30">
        <v>0</v>
      </c>
      <c r="O406" s="30">
        <v>0</v>
      </c>
      <c r="P406" s="30">
        <v>0</v>
      </c>
      <c r="Q406" s="30" t="s">
        <v>525</v>
      </c>
      <c r="R406" s="30">
        <v>0</v>
      </c>
      <c r="S406" s="30" t="s">
        <v>526</v>
      </c>
      <c r="T406" s="30">
        <v>0</v>
      </c>
      <c r="U406" s="30">
        <v>0</v>
      </c>
      <c r="V406" s="30">
        <v>0</v>
      </c>
      <c r="W406" s="30">
        <v>49</v>
      </c>
      <c r="X406" s="31">
        <v>0</v>
      </c>
      <c r="Y406" s="30" t="s">
        <v>41</v>
      </c>
      <c r="Z406" s="30">
        <v>49</v>
      </c>
      <c r="AA406" s="30">
        <v>25</v>
      </c>
      <c r="AB406" s="31" t="s">
        <v>42</v>
      </c>
      <c r="AC406" s="31">
        <v>40</v>
      </c>
      <c r="AD406" s="31">
        <v>65</v>
      </c>
      <c r="AE406" s="30">
        <v>100</v>
      </c>
      <c r="AF406" s="8">
        <v>36277</v>
      </c>
      <c r="AG406" s="9">
        <v>268.10000000000002</v>
      </c>
      <c r="AH406" s="9">
        <v>397</v>
      </c>
    </row>
    <row r="407" spans="1:34" x14ac:dyDescent="0.25">
      <c r="A407" s="127"/>
      <c r="B407" s="127"/>
      <c r="C407" s="127"/>
      <c r="D407" s="127"/>
      <c r="E407" s="127"/>
      <c r="F407" s="30">
        <v>52581933</v>
      </c>
      <c r="G407" s="31" t="s">
        <v>296</v>
      </c>
      <c r="H407" s="31" t="s">
        <v>523</v>
      </c>
      <c r="I407" s="30" t="s">
        <v>37</v>
      </c>
      <c r="J407" s="31" t="s">
        <v>38</v>
      </c>
      <c r="K407" s="31" t="s">
        <v>39</v>
      </c>
      <c r="L407" s="30" t="s">
        <v>40</v>
      </c>
      <c r="M407" s="30">
        <v>0</v>
      </c>
      <c r="N407" s="30">
        <v>0</v>
      </c>
      <c r="O407" s="30">
        <v>0</v>
      </c>
      <c r="P407" s="30">
        <v>0</v>
      </c>
      <c r="Q407" s="30" t="s">
        <v>547</v>
      </c>
      <c r="R407" s="30">
        <v>0</v>
      </c>
      <c r="S407" s="30" t="s">
        <v>548</v>
      </c>
      <c r="T407" s="30" t="s">
        <v>548</v>
      </c>
      <c r="U407" s="30">
        <v>0</v>
      </c>
      <c r="V407" s="30">
        <v>0</v>
      </c>
      <c r="W407" s="30">
        <v>0</v>
      </c>
      <c r="X407" s="31"/>
      <c r="Y407" s="30" t="s">
        <v>41</v>
      </c>
      <c r="Z407" s="30">
        <v>0</v>
      </c>
      <c r="AA407" s="30">
        <v>0</v>
      </c>
      <c r="AB407" s="31" t="s">
        <v>42</v>
      </c>
      <c r="AC407" s="31">
        <v>40</v>
      </c>
      <c r="AD407" s="31">
        <v>40</v>
      </c>
      <c r="AE407" s="30">
        <v>66</v>
      </c>
      <c r="AF407" s="8">
        <v>42158</v>
      </c>
      <c r="AG407" s="9">
        <v>72.066666666666663</v>
      </c>
      <c r="AH407" s="9">
        <v>398</v>
      </c>
    </row>
    <row r="408" spans="1:34" x14ac:dyDescent="0.25">
      <c r="A408" s="127"/>
      <c r="B408" s="127"/>
      <c r="C408" s="127"/>
      <c r="D408" s="127"/>
      <c r="E408" s="127"/>
      <c r="F408" s="30">
        <v>37722889</v>
      </c>
      <c r="G408" s="31" t="s">
        <v>296</v>
      </c>
      <c r="H408" s="31" t="s">
        <v>523</v>
      </c>
      <c r="I408" s="30" t="s">
        <v>37</v>
      </c>
      <c r="J408" s="31" t="s">
        <v>38</v>
      </c>
      <c r="K408" s="31" t="s">
        <v>39</v>
      </c>
      <c r="L408" s="30" t="s">
        <v>56</v>
      </c>
      <c r="M408" s="30" t="s">
        <v>701</v>
      </c>
      <c r="N408" s="30" t="s">
        <v>134</v>
      </c>
      <c r="O408" s="30">
        <v>0</v>
      </c>
      <c r="P408" s="30">
        <v>0</v>
      </c>
      <c r="Q408" s="30" t="s">
        <v>45</v>
      </c>
      <c r="R408" s="30">
        <v>0</v>
      </c>
      <c r="S408" s="30">
        <v>0</v>
      </c>
      <c r="T408" s="30">
        <v>0</v>
      </c>
      <c r="U408" s="30">
        <v>0</v>
      </c>
      <c r="V408" s="30">
        <v>0</v>
      </c>
      <c r="W408" s="30">
        <v>0</v>
      </c>
      <c r="X408" s="31"/>
      <c r="Y408" s="30" t="s">
        <v>41</v>
      </c>
      <c r="Z408" s="30">
        <v>0</v>
      </c>
      <c r="AA408" s="30">
        <v>0</v>
      </c>
      <c r="AB408" s="31" t="s">
        <v>38</v>
      </c>
      <c r="AC408" s="31">
        <v>0</v>
      </c>
      <c r="AD408" s="31">
        <v>0</v>
      </c>
      <c r="AE408" s="30">
        <v>100</v>
      </c>
      <c r="AF408" s="8">
        <v>40787</v>
      </c>
      <c r="AG408" s="9">
        <v>117.76666666666667</v>
      </c>
      <c r="AH408" s="9">
        <v>399</v>
      </c>
    </row>
    <row r="409" spans="1:34" x14ac:dyDescent="0.25">
      <c r="A409" s="127"/>
      <c r="B409" s="127"/>
      <c r="C409" s="127"/>
      <c r="D409" s="127"/>
      <c r="E409" s="127"/>
      <c r="F409" s="30">
        <v>51784432</v>
      </c>
      <c r="G409" s="31" t="s">
        <v>296</v>
      </c>
      <c r="H409" s="31" t="s">
        <v>137</v>
      </c>
      <c r="I409" s="30" t="s">
        <v>37</v>
      </c>
      <c r="J409" s="31" t="s">
        <v>38</v>
      </c>
      <c r="K409" s="31" t="s">
        <v>39</v>
      </c>
      <c r="L409" s="30" t="s">
        <v>102</v>
      </c>
      <c r="M409" s="30">
        <v>0</v>
      </c>
      <c r="N409" s="30">
        <v>0</v>
      </c>
      <c r="O409" s="30">
        <v>0</v>
      </c>
      <c r="P409" s="30">
        <v>0</v>
      </c>
      <c r="Q409" s="30" t="s">
        <v>505</v>
      </c>
      <c r="R409" s="30">
        <v>0</v>
      </c>
      <c r="S409" s="30" t="s">
        <v>215</v>
      </c>
      <c r="T409" s="30">
        <v>0</v>
      </c>
      <c r="U409" s="30">
        <v>0</v>
      </c>
      <c r="V409" s="30">
        <v>0</v>
      </c>
      <c r="W409" s="30">
        <v>0</v>
      </c>
      <c r="X409" s="31">
        <v>0</v>
      </c>
      <c r="Y409" s="30" t="s">
        <v>41</v>
      </c>
      <c r="Z409" s="30">
        <v>0</v>
      </c>
      <c r="AA409" s="30">
        <v>0</v>
      </c>
      <c r="AB409" s="31" t="s">
        <v>42</v>
      </c>
      <c r="AC409" s="31">
        <v>40</v>
      </c>
      <c r="AD409" s="31">
        <v>40</v>
      </c>
      <c r="AE409" s="30">
        <v>100</v>
      </c>
      <c r="AF409" s="8">
        <v>34033</v>
      </c>
      <c r="AG409" s="9">
        <v>342.9</v>
      </c>
      <c r="AH409" s="9">
        <v>400</v>
      </c>
    </row>
    <row r="410" spans="1:34" x14ac:dyDescent="0.25">
      <c r="A410" s="127"/>
      <c r="B410" s="127"/>
      <c r="C410" s="127"/>
      <c r="D410" s="127"/>
      <c r="E410" s="127"/>
      <c r="F410" s="30">
        <v>52268601</v>
      </c>
      <c r="G410" s="31" t="s">
        <v>296</v>
      </c>
      <c r="H410" s="31" t="s">
        <v>137</v>
      </c>
      <c r="I410" s="30" t="s">
        <v>37</v>
      </c>
      <c r="J410" s="31" t="s">
        <v>38</v>
      </c>
      <c r="K410" s="31" t="s">
        <v>39</v>
      </c>
      <c r="L410" s="30" t="s">
        <v>136</v>
      </c>
      <c r="M410" s="30">
        <v>0</v>
      </c>
      <c r="N410" s="30">
        <v>0</v>
      </c>
      <c r="O410" s="30">
        <v>0</v>
      </c>
      <c r="P410" s="30">
        <v>0</v>
      </c>
      <c r="Q410" s="30" t="s">
        <v>155</v>
      </c>
      <c r="R410" s="30">
        <v>0</v>
      </c>
      <c r="S410" s="30">
        <v>0</v>
      </c>
      <c r="T410" s="30">
        <v>0</v>
      </c>
      <c r="U410" s="30">
        <v>0</v>
      </c>
      <c r="V410" s="30">
        <v>0</v>
      </c>
      <c r="W410" s="30">
        <v>0</v>
      </c>
      <c r="X410" s="31">
        <v>0</v>
      </c>
      <c r="Y410" s="30" t="s">
        <v>41</v>
      </c>
      <c r="Z410" s="30">
        <v>0</v>
      </c>
      <c r="AA410" s="30">
        <v>0</v>
      </c>
      <c r="AB410" s="31" t="s">
        <v>38</v>
      </c>
      <c r="AC410" s="31">
        <v>0</v>
      </c>
      <c r="AD410" s="31">
        <v>0</v>
      </c>
      <c r="AE410" s="30">
        <v>93.15</v>
      </c>
      <c r="AF410" s="8">
        <v>41579</v>
      </c>
      <c r="AG410" s="9">
        <v>91.36666666666666</v>
      </c>
      <c r="AH410" s="9">
        <v>401</v>
      </c>
    </row>
    <row r="411" spans="1:34" x14ac:dyDescent="0.25">
      <c r="A411" s="127"/>
      <c r="B411" s="127"/>
      <c r="C411" s="127"/>
      <c r="D411" s="127"/>
      <c r="E411" s="127"/>
      <c r="F411" s="30">
        <v>51588027</v>
      </c>
      <c r="G411" s="31" t="s">
        <v>296</v>
      </c>
      <c r="H411" s="31" t="s">
        <v>61</v>
      </c>
      <c r="I411" s="30" t="s">
        <v>37</v>
      </c>
      <c r="J411" s="31" t="s">
        <v>38</v>
      </c>
      <c r="K411" s="31" t="s">
        <v>39</v>
      </c>
      <c r="L411" s="30" t="s">
        <v>40</v>
      </c>
      <c r="M411" s="30">
        <v>0</v>
      </c>
      <c r="N411" s="30">
        <v>0</v>
      </c>
      <c r="O411" s="30">
        <v>0</v>
      </c>
      <c r="P411" s="30">
        <v>0</v>
      </c>
      <c r="Q411" s="30" t="s">
        <v>354</v>
      </c>
      <c r="R411" s="30">
        <v>0</v>
      </c>
      <c r="S411" s="30" t="s">
        <v>149</v>
      </c>
      <c r="T411" s="30">
        <v>0</v>
      </c>
      <c r="U411" s="30">
        <v>0</v>
      </c>
      <c r="V411" s="30">
        <v>0</v>
      </c>
      <c r="W411" s="30">
        <v>0</v>
      </c>
      <c r="X411" s="31">
        <v>0</v>
      </c>
      <c r="Y411" s="30" t="s">
        <v>41</v>
      </c>
      <c r="Z411" s="30">
        <v>0</v>
      </c>
      <c r="AA411" s="30">
        <v>0</v>
      </c>
      <c r="AB411" s="31" t="s">
        <v>42</v>
      </c>
      <c r="AC411" s="31">
        <v>40</v>
      </c>
      <c r="AD411" s="31">
        <v>40</v>
      </c>
      <c r="AE411" s="30">
        <v>100</v>
      </c>
      <c r="AF411" s="8">
        <v>34015</v>
      </c>
      <c r="AG411" s="9">
        <v>343.5</v>
      </c>
      <c r="AH411" s="9">
        <v>402</v>
      </c>
    </row>
    <row r="412" spans="1:34" x14ac:dyDescent="0.25">
      <c r="A412" s="127"/>
      <c r="B412" s="127"/>
      <c r="C412" s="127"/>
      <c r="D412" s="127"/>
      <c r="E412" s="127"/>
      <c r="F412" s="30">
        <v>51979531</v>
      </c>
      <c r="G412" s="31" t="s">
        <v>296</v>
      </c>
      <c r="H412" s="31" t="s">
        <v>61</v>
      </c>
      <c r="I412" s="30" t="s">
        <v>37</v>
      </c>
      <c r="J412" s="31" t="s">
        <v>38</v>
      </c>
      <c r="K412" s="31" t="s">
        <v>39</v>
      </c>
      <c r="L412" s="30" t="s">
        <v>461</v>
      </c>
      <c r="M412" s="30">
        <v>0</v>
      </c>
      <c r="N412" s="30">
        <v>0</v>
      </c>
      <c r="O412" s="30">
        <v>0</v>
      </c>
      <c r="P412" s="30">
        <v>0</v>
      </c>
      <c r="Q412" s="30" t="s">
        <v>155</v>
      </c>
      <c r="R412" s="30">
        <v>0</v>
      </c>
      <c r="S412" s="30">
        <v>0</v>
      </c>
      <c r="T412" s="30">
        <v>0</v>
      </c>
      <c r="U412" s="30">
        <v>0</v>
      </c>
      <c r="V412" s="30">
        <v>0</v>
      </c>
      <c r="W412" s="30">
        <v>0</v>
      </c>
      <c r="X412" s="31">
        <v>0</v>
      </c>
      <c r="Y412" s="30" t="s">
        <v>41</v>
      </c>
      <c r="Z412" s="30">
        <v>0</v>
      </c>
      <c r="AA412" s="30">
        <v>0</v>
      </c>
      <c r="AB412" s="31" t="s">
        <v>38</v>
      </c>
      <c r="AC412" s="31">
        <v>0</v>
      </c>
      <c r="AD412" s="31">
        <v>0</v>
      </c>
      <c r="AE412" s="30">
        <v>100</v>
      </c>
      <c r="AF412" s="8">
        <v>34015</v>
      </c>
      <c r="AG412" s="9">
        <v>343.5</v>
      </c>
      <c r="AH412" s="9">
        <v>403</v>
      </c>
    </row>
    <row r="413" spans="1:34" x14ac:dyDescent="0.25">
      <c r="A413" s="127"/>
      <c r="B413" s="127"/>
      <c r="C413" s="127"/>
      <c r="D413" s="127"/>
      <c r="E413" s="127"/>
      <c r="F413" s="30">
        <v>52100448</v>
      </c>
      <c r="G413" s="31" t="s">
        <v>296</v>
      </c>
      <c r="H413" s="31" t="s">
        <v>61</v>
      </c>
      <c r="I413" s="30" t="s">
        <v>37</v>
      </c>
      <c r="J413" s="31" t="s">
        <v>38</v>
      </c>
      <c r="K413" s="31" t="s">
        <v>39</v>
      </c>
      <c r="L413" s="30" t="s">
        <v>40</v>
      </c>
      <c r="M413" s="30" t="s">
        <v>371</v>
      </c>
      <c r="N413" s="30" t="s">
        <v>372</v>
      </c>
      <c r="O413" s="30">
        <v>0</v>
      </c>
      <c r="P413" s="30">
        <v>0</v>
      </c>
      <c r="Q413" s="30" t="s">
        <v>155</v>
      </c>
      <c r="R413" s="30">
        <v>0</v>
      </c>
      <c r="S413" s="30">
        <v>0</v>
      </c>
      <c r="T413" s="30">
        <v>0</v>
      </c>
      <c r="U413" s="30">
        <v>0</v>
      </c>
      <c r="V413" s="30">
        <v>0</v>
      </c>
      <c r="W413" s="30">
        <v>0</v>
      </c>
      <c r="X413" s="31">
        <v>0</v>
      </c>
      <c r="Y413" s="30" t="s">
        <v>41</v>
      </c>
      <c r="Z413" s="30">
        <v>0</v>
      </c>
      <c r="AA413" s="30">
        <v>0</v>
      </c>
      <c r="AB413" s="31" t="s">
        <v>38</v>
      </c>
      <c r="AC413" s="31">
        <v>0</v>
      </c>
      <c r="AD413" s="31">
        <v>0</v>
      </c>
      <c r="AE413" s="30">
        <v>100</v>
      </c>
      <c r="AF413" s="8">
        <v>35326</v>
      </c>
      <c r="AG413" s="9">
        <v>299.8</v>
      </c>
      <c r="AH413" s="9">
        <v>404</v>
      </c>
    </row>
    <row r="414" spans="1:34" x14ac:dyDescent="0.25">
      <c r="A414" s="127"/>
      <c r="B414" s="127"/>
      <c r="C414" s="127"/>
      <c r="D414" s="127"/>
      <c r="E414" s="127"/>
      <c r="F414" s="30">
        <v>51882236</v>
      </c>
      <c r="G414" s="31" t="s">
        <v>296</v>
      </c>
      <c r="H414" s="31" t="s">
        <v>462</v>
      </c>
      <c r="I414" s="30" t="s">
        <v>37</v>
      </c>
      <c r="J414" s="31" t="s">
        <v>38</v>
      </c>
      <c r="K414" s="31" t="s">
        <v>39</v>
      </c>
      <c r="L414" s="30" t="s">
        <v>527</v>
      </c>
      <c r="M414" s="30">
        <v>0</v>
      </c>
      <c r="N414" s="30">
        <v>0</v>
      </c>
      <c r="O414" s="30">
        <v>0</v>
      </c>
      <c r="P414" s="30">
        <v>0</v>
      </c>
      <c r="Q414" s="30" t="s">
        <v>528</v>
      </c>
      <c r="R414" s="30">
        <v>0</v>
      </c>
      <c r="S414" s="30" t="s">
        <v>529</v>
      </c>
      <c r="T414" s="30">
        <v>0</v>
      </c>
      <c r="U414" s="30" t="s">
        <v>189</v>
      </c>
      <c r="V414" s="30">
        <v>0</v>
      </c>
      <c r="W414" s="30">
        <v>71</v>
      </c>
      <c r="X414" s="31">
        <v>0</v>
      </c>
      <c r="Y414" s="30" t="s">
        <v>41</v>
      </c>
      <c r="Z414" s="30">
        <v>71</v>
      </c>
      <c r="AA414" s="30">
        <v>30</v>
      </c>
      <c r="AB414" s="31" t="s">
        <v>46</v>
      </c>
      <c r="AC414" s="31">
        <v>45</v>
      </c>
      <c r="AD414" s="31">
        <v>75</v>
      </c>
      <c r="AE414" s="30">
        <v>99.25</v>
      </c>
      <c r="AF414" s="8">
        <v>34015</v>
      </c>
      <c r="AG414" s="9">
        <v>343.5</v>
      </c>
      <c r="AH414" s="9">
        <v>405</v>
      </c>
    </row>
    <row r="415" spans="1:34" x14ac:dyDescent="0.25">
      <c r="A415" s="127"/>
      <c r="B415" s="127"/>
      <c r="C415" s="127"/>
      <c r="D415" s="127"/>
      <c r="E415" s="127"/>
      <c r="F415" s="30">
        <v>80374602</v>
      </c>
      <c r="G415" s="31" t="s">
        <v>296</v>
      </c>
      <c r="H415" s="31" t="s">
        <v>462</v>
      </c>
      <c r="I415" s="30" t="s">
        <v>37</v>
      </c>
      <c r="J415" s="31" t="s">
        <v>38</v>
      </c>
      <c r="K415" s="31" t="s">
        <v>39</v>
      </c>
      <c r="L415" s="30" t="s">
        <v>463</v>
      </c>
      <c r="M415" s="30">
        <v>0</v>
      </c>
      <c r="N415" s="30">
        <v>0</v>
      </c>
      <c r="O415" s="30">
        <v>0</v>
      </c>
      <c r="P415" s="30">
        <v>0</v>
      </c>
      <c r="Q415" s="30" t="s">
        <v>464</v>
      </c>
      <c r="R415" s="30">
        <v>0</v>
      </c>
      <c r="S415" s="30" t="s">
        <v>147</v>
      </c>
      <c r="T415" s="30">
        <v>0</v>
      </c>
      <c r="U415" s="30" t="s">
        <v>465</v>
      </c>
      <c r="V415" s="30">
        <v>0</v>
      </c>
      <c r="W415" s="30">
        <v>0</v>
      </c>
      <c r="X415" s="31">
        <v>0</v>
      </c>
      <c r="Y415" s="30" t="s">
        <v>41</v>
      </c>
      <c r="Z415" s="30">
        <v>0</v>
      </c>
      <c r="AA415" s="30">
        <v>0</v>
      </c>
      <c r="AB415" s="31" t="s">
        <v>46</v>
      </c>
      <c r="AC415" s="31">
        <v>45</v>
      </c>
      <c r="AD415" s="31">
        <v>45</v>
      </c>
      <c r="AE415" s="30">
        <v>100</v>
      </c>
      <c r="AF415" s="8">
        <v>34015</v>
      </c>
      <c r="AG415" s="9">
        <v>343.5</v>
      </c>
      <c r="AH415" s="9">
        <v>406</v>
      </c>
    </row>
    <row r="416" spans="1:34" x14ac:dyDescent="0.25">
      <c r="A416" s="127"/>
      <c r="B416" s="127"/>
      <c r="C416" s="127"/>
      <c r="D416" s="127"/>
      <c r="E416" s="127"/>
      <c r="F416" s="30">
        <v>79484417</v>
      </c>
      <c r="G416" s="31" t="s">
        <v>296</v>
      </c>
      <c r="H416" s="31" t="s">
        <v>462</v>
      </c>
      <c r="I416" s="30" t="s">
        <v>37</v>
      </c>
      <c r="J416" s="31" t="s">
        <v>38</v>
      </c>
      <c r="K416" s="31" t="s">
        <v>39</v>
      </c>
      <c r="L416" s="30" t="s">
        <v>530</v>
      </c>
      <c r="M416" s="30">
        <v>0</v>
      </c>
      <c r="N416" s="30">
        <v>0</v>
      </c>
      <c r="O416" s="30">
        <v>0</v>
      </c>
      <c r="P416" s="30">
        <v>0</v>
      </c>
      <c r="Q416" s="30" t="s">
        <v>493</v>
      </c>
      <c r="R416" s="30">
        <v>0</v>
      </c>
      <c r="S416" s="30" t="s">
        <v>126</v>
      </c>
      <c r="T416" s="30">
        <v>0</v>
      </c>
      <c r="U416" s="30">
        <v>0</v>
      </c>
      <c r="V416" s="30">
        <v>0</v>
      </c>
      <c r="W416" s="30">
        <v>0</v>
      </c>
      <c r="X416" s="31">
        <v>0</v>
      </c>
      <c r="Y416" s="30" t="s">
        <v>41</v>
      </c>
      <c r="Z416" s="30">
        <v>0</v>
      </c>
      <c r="AA416" s="30">
        <v>0</v>
      </c>
      <c r="AB416" s="31" t="s">
        <v>42</v>
      </c>
      <c r="AC416" s="31">
        <v>40</v>
      </c>
      <c r="AD416" s="31">
        <v>40</v>
      </c>
      <c r="AE416" s="30">
        <v>100</v>
      </c>
      <c r="AF416" s="8">
        <v>34015</v>
      </c>
      <c r="AG416" s="9">
        <v>343.5</v>
      </c>
      <c r="AH416" s="9">
        <v>407</v>
      </c>
    </row>
    <row r="417" spans="1:34" x14ac:dyDescent="0.25">
      <c r="A417" s="127"/>
      <c r="B417" s="127"/>
      <c r="C417" s="127"/>
      <c r="D417" s="127"/>
      <c r="E417" s="127"/>
      <c r="F417" s="30">
        <v>51692094</v>
      </c>
      <c r="G417" s="31" t="s">
        <v>296</v>
      </c>
      <c r="H417" s="31" t="s">
        <v>462</v>
      </c>
      <c r="I417" s="30" t="s">
        <v>37</v>
      </c>
      <c r="J417" s="31" t="s">
        <v>38</v>
      </c>
      <c r="K417" s="31" t="s">
        <v>39</v>
      </c>
      <c r="L417" s="30" t="s">
        <v>58</v>
      </c>
      <c r="M417" s="30">
        <v>0</v>
      </c>
      <c r="N417" s="30">
        <v>0</v>
      </c>
      <c r="O417" s="30">
        <v>0</v>
      </c>
      <c r="P417" s="30">
        <v>0</v>
      </c>
      <c r="Q417" s="30" t="s">
        <v>354</v>
      </c>
      <c r="R417" s="30">
        <v>0</v>
      </c>
      <c r="S417" s="30" t="s">
        <v>147</v>
      </c>
      <c r="T417" s="30">
        <v>0</v>
      </c>
      <c r="U417" s="30">
        <v>0</v>
      </c>
      <c r="V417" s="30">
        <v>0</v>
      </c>
      <c r="W417" s="30">
        <v>0</v>
      </c>
      <c r="X417" s="31">
        <v>0</v>
      </c>
      <c r="Y417" s="30" t="s">
        <v>41</v>
      </c>
      <c r="Z417" s="30">
        <v>0</v>
      </c>
      <c r="AA417" s="30">
        <v>0</v>
      </c>
      <c r="AB417" s="31" t="s">
        <v>42</v>
      </c>
      <c r="AC417" s="31">
        <v>40</v>
      </c>
      <c r="AD417" s="31">
        <v>40</v>
      </c>
      <c r="AE417" s="30">
        <v>100</v>
      </c>
      <c r="AF417" s="8">
        <v>34015</v>
      </c>
      <c r="AG417" s="9">
        <v>343.5</v>
      </c>
      <c r="AH417" s="9">
        <v>408</v>
      </c>
    </row>
    <row r="418" spans="1:34" x14ac:dyDescent="0.25">
      <c r="A418" s="127"/>
      <c r="B418" s="127"/>
      <c r="C418" s="127"/>
      <c r="D418" s="127"/>
      <c r="E418" s="127"/>
      <c r="F418" s="30">
        <v>52034366</v>
      </c>
      <c r="G418" s="31" t="s">
        <v>296</v>
      </c>
      <c r="H418" s="31" t="s">
        <v>462</v>
      </c>
      <c r="I418" s="30" t="s">
        <v>37</v>
      </c>
      <c r="J418" s="31" t="s">
        <v>38</v>
      </c>
      <c r="K418" s="31" t="s">
        <v>39</v>
      </c>
      <c r="L418" s="30" t="s">
        <v>44</v>
      </c>
      <c r="M418" s="30">
        <v>0</v>
      </c>
      <c r="N418" s="30">
        <v>0</v>
      </c>
      <c r="O418" s="30">
        <v>0</v>
      </c>
      <c r="P418" s="30">
        <v>0</v>
      </c>
      <c r="Q418" s="30" t="s">
        <v>313</v>
      </c>
      <c r="R418" s="30">
        <v>0</v>
      </c>
      <c r="S418" s="30" t="s">
        <v>466</v>
      </c>
      <c r="T418" s="30">
        <v>0</v>
      </c>
      <c r="U418" s="30">
        <v>0</v>
      </c>
      <c r="V418" s="30">
        <v>0</v>
      </c>
      <c r="W418" s="30">
        <v>0</v>
      </c>
      <c r="X418" s="31">
        <v>0</v>
      </c>
      <c r="Y418" s="30" t="s">
        <v>41</v>
      </c>
      <c r="Z418" s="30">
        <v>0</v>
      </c>
      <c r="AA418" s="30">
        <v>0</v>
      </c>
      <c r="AB418" s="31" t="s">
        <v>42</v>
      </c>
      <c r="AC418" s="31">
        <v>40</v>
      </c>
      <c r="AD418" s="31">
        <v>40</v>
      </c>
      <c r="AE418" s="30">
        <v>100</v>
      </c>
      <c r="AF418" s="8">
        <v>34029</v>
      </c>
      <c r="AG418" s="9">
        <v>343.03333333333336</v>
      </c>
      <c r="AH418" s="9">
        <v>409</v>
      </c>
    </row>
    <row r="419" spans="1:34" x14ac:dyDescent="0.25">
      <c r="A419" s="127"/>
      <c r="B419" s="127"/>
      <c r="C419" s="127"/>
      <c r="D419" s="127"/>
      <c r="E419" s="127"/>
      <c r="F419" s="30">
        <v>52855542</v>
      </c>
      <c r="G419" s="31" t="s">
        <v>296</v>
      </c>
      <c r="H419" s="31" t="s">
        <v>462</v>
      </c>
      <c r="I419" s="30" t="s">
        <v>37</v>
      </c>
      <c r="J419" s="31" t="s">
        <v>38</v>
      </c>
      <c r="K419" s="31" t="s">
        <v>39</v>
      </c>
      <c r="L419" s="30" t="s">
        <v>110</v>
      </c>
      <c r="M419" s="30">
        <v>0</v>
      </c>
      <c r="N419" s="30">
        <v>0</v>
      </c>
      <c r="O419" s="30">
        <v>0</v>
      </c>
      <c r="P419" s="30">
        <v>0</v>
      </c>
      <c r="Q419" s="30" t="s">
        <v>155</v>
      </c>
      <c r="R419" s="30">
        <v>0</v>
      </c>
      <c r="S419" s="30" t="s">
        <v>183</v>
      </c>
      <c r="T419" s="30">
        <v>0</v>
      </c>
      <c r="U419" s="30">
        <v>0</v>
      </c>
      <c r="V419" s="30">
        <v>0</v>
      </c>
      <c r="W419" s="30">
        <v>0</v>
      </c>
      <c r="X419" s="31">
        <v>0</v>
      </c>
      <c r="Y419" s="30" t="s">
        <v>41</v>
      </c>
      <c r="Z419" s="30">
        <v>0</v>
      </c>
      <c r="AA419" s="30">
        <v>0</v>
      </c>
      <c r="AB419" s="31" t="s">
        <v>42</v>
      </c>
      <c r="AC419" s="31">
        <v>40</v>
      </c>
      <c r="AD419" s="31">
        <v>40</v>
      </c>
      <c r="AE419" s="30">
        <v>95.56</v>
      </c>
      <c r="AF419" s="8">
        <v>40665</v>
      </c>
      <c r="AG419" s="9">
        <v>121.83333333333333</v>
      </c>
      <c r="AH419" s="9">
        <v>410</v>
      </c>
    </row>
    <row r="420" spans="1:34" x14ac:dyDescent="0.25">
      <c r="A420" s="127"/>
      <c r="B420" s="127"/>
      <c r="C420" s="127"/>
      <c r="D420" s="127"/>
      <c r="E420" s="127"/>
      <c r="F420" s="30">
        <v>39709493</v>
      </c>
      <c r="G420" s="31" t="s">
        <v>296</v>
      </c>
      <c r="H420" s="31" t="s">
        <v>462</v>
      </c>
      <c r="I420" s="30" t="s">
        <v>37</v>
      </c>
      <c r="J420" s="31" t="s">
        <v>38</v>
      </c>
      <c r="K420" s="31" t="s">
        <v>39</v>
      </c>
      <c r="L420" s="30" t="s">
        <v>40</v>
      </c>
      <c r="M420" s="30">
        <v>0</v>
      </c>
      <c r="N420" s="30">
        <v>0</v>
      </c>
      <c r="O420" s="30">
        <v>0</v>
      </c>
      <c r="P420" s="30">
        <v>0</v>
      </c>
      <c r="Q420" s="30" t="s">
        <v>467</v>
      </c>
      <c r="R420" s="30">
        <v>0</v>
      </c>
      <c r="S420" s="30">
        <v>0</v>
      </c>
      <c r="T420" s="30">
        <v>0</v>
      </c>
      <c r="U420" s="30">
        <v>0</v>
      </c>
      <c r="V420" s="30">
        <v>0</v>
      </c>
      <c r="W420" s="30">
        <v>0</v>
      </c>
      <c r="X420" s="31">
        <v>0</v>
      </c>
      <c r="Y420" s="30" t="s">
        <v>41</v>
      </c>
      <c r="Z420" s="30">
        <v>0</v>
      </c>
      <c r="AA420" s="30">
        <v>0</v>
      </c>
      <c r="AB420" s="31" t="s">
        <v>38</v>
      </c>
      <c r="AC420" s="31">
        <v>0</v>
      </c>
      <c r="AD420" s="31">
        <v>0</v>
      </c>
      <c r="AE420" s="30">
        <v>100</v>
      </c>
      <c r="AF420" s="8">
        <v>34015</v>
      </c>
      <c r="AG420" s="9">
        <v>343.5</v>
      </c>
      <c r="AH420" s="9">
        <v>411</v>
      </c>
    </row>
    <row r="421" spans="1:34" x14ac:dyDescent="0.25">
      <c r="A421" s="127"/>
      <c r="B421" s="127"/>
      <c r="C421" s="127"/>
      <c r="D421" s="127"/>
      <c r="E421" s="127"/>
      <c r="F421" s="30">
        <v>80395343</v>
      </c>
      <c r="G421" s="31" t="s">
        <v>296</v>
      </c>
      <c r="H421" s="31" t="s">
        <v>462</v>
      </c>
      <c r="I421" s="30" t="s">
        <v>37</v>
      </c>
      <c r="J421" s="31" t="s">
        <v>38</v>
      </c>
      <c r="K421" s="31" t="s">
        <v>39</v>
      </c>
      <c r="L421" s="30" t="s">
        <v>40</v>
      </c>
      <c r="M421" s="30">
        <v>0</v>
      </c>
      <c r="N421" s="30">
        <v>0</v>
      </c>
      <c r="O421" s="30">
        <v>0</v>
      </c>
      <c r="P421" s="30">
        <v>0</v>
      </c>
      <c r="Q421" s="30" t="s">
        <v>155</v>
      </c>
      <c r="R421" s="30">
        <v>0</v>
      </c>
      <c r="S421" s="30">
        <v>0</v>
      </c>
      <c r="T421" s="30">
        <v>0</v>
      </c>
      <c r="U421" s="30">
        <v>0</v>
      </c>
      <c r="V421" s="30">
        <v>0</v>
      </c>
      <c r="W421" s="30">
        <v>0</v>
      </c>
      <c r="X421" s="31">
        <v>0</v>
      </c>
      <c r="Y421" s="30" t="s">
        <v>41</v>
      </c>
      <c r="Z421" s="30">
        <v>0</v>
      </c>
      <c r="AA421" s="30">
        <v>0</v>
      </c>
      <c r="AB421" s="31" t="s">
        <v>38</v>
      </c>
      <c r="AC421" s="31">
        <v>0</v>
      </c>
      <c r="AD421" s="31">
        <v>0</v>
      </c>
      <c r="AE421" s="30">
        <v>100</v>
      </c>
      <c r="AF421" s="8">
        <v>34820</v>
      </c>
      <c r="AG421" s="9">
        <v>316.66666666666669</v>
      </c>
      <c r="AH421" s="9">
        <v>412</v>
      </c>
    </row>
    <row r="422" spans="1:34" x14ac:dyDescent="0.25">
      <c r="A422" s="127"/>
      <c r="B422" s="127"/>
      <c r="C422" s="127"/>
      <c r="D422" s="127"/>
      <c r="E422" s="127"/>
      <c r="F422" s="30">
        <v>1102831769</v>
      </c>
      <c r="G422" s="31" t="s">
        <v>296</v>
      </c>
      <c r="H422" s="31" t="s">
        <v>462</v>
      </c>
      <c r="I422" s="30" t="s">
        <v>37</v>
      </c>
      <c r="J422" s="31" t="s">
        <v>38</v>
      </c>
      <c r="K422" s="31" t="s">
        <v>39</v>
      </c>
      <c r="L422" s="30" t="s">
        <v>66</v>
      </c>
      <c r="M422" s="30" t="s">
        <v>468</v>
      </c>
      <c r="N422" s="30">
        <v>0</v>
      </c>
      <c r="O422" s="30">
        <v>0</v>
      </c>
      <c r="P422" s="30">
        <v>0</v>
      </c>
      <c r="Q422" s="30" t="s">
        <v>174</v>
      </c>
      <c r="R422" s="30">
        <v>0</v>
      </c>
      <c r="S422" s="30">
        <v>0</v>
      </c>
      <c r="T422" s="30">
        <v>0</v>
      </c>
      <c r="U422" s="30">
        <v>0</v>
      </c>
      <c r="V422" s="30">
        <v>0</v>
      </c>
      <c r="W422" s="30">
        <v>0</v>
      </c>
      <c r="X422" s="31">
        <v>0</v>
      </c>
      <c r="Y422" s="30" t="s">
        <v>41</v>
      </c>
      <c r="Z422" s="30">
        <v>0</v>
      </c>
      <c r="AA422" s="30">
        <v>0</v>
      </c>
      <c r="AB422" s="31" t="s">
        <v>38</v>
      </c>
      <c r="AC422" s="31">
        <v>0</v>
      </c>
      <c r="AD422" s="31">
        <v>0</v>
      </c>
      <c r="AE422" s="30">
        <v>100</v>
      </c>
      <c r="AF422" s="8">
        <v>43427</v>
      </c>
      <c r="AG422" s="9">
        <v>29.766666666666666</v>
      </c>
      <c r="AH422" s="9">
        <v>413</v>
      </c>
    </row>
    <row r="423" spans="1:34" x14ac:dyDescent="0.25">
      <c r="A423" s="127"/>
      <c r="B423" s="127"/>
      <c r="C423" s="127"/>
      <c r="D423" s="127"/>
      <c r="E423" s="127"/>
      <c r="F423" s="30">
        <v>1026283154</v>
      </c>
      <c r="G423" s="31" t="s">
        <v>296</v>
      </c>
      <c r="H423" s="31" t="s">
        <v>462</v>
      </c>
      <c r="I423" s="30" t="s">
        <v>37</v>
      </c>
      <c r="J423" s="31" t="s">
        <v>38</v>
      </c>
      <c r="K423" s="31" t="s">
        <v>39</v>
      </c>
      <c r="L423" s="30" t="s">
        <v>40</v>
      </c>
      <c r="M423" s="30">
        <v>0</v>
      </c>
      <c r="N423" s="30" t="s">
        <v>469</v>
      </c>
      <c r="O423" s="30">
        <v>0</v>
      </c>
      <c r="P423" s="30">
        <v>0</v>
      </c>
      <c r="Q423" s="30" t="s">
        <v>155</v>
      </c>
      <c r="R423" s="30">
        <v>0</v>
      </c>
      <c r="S423" s="30">
        <v>0</v>
      </c>
      <c r="T423" s="30">
        <v>0</v>
      </c>
      <c r="U423" s="30">
        <v>0</v>
      </c>
      <c r="V423" s="30">
        <v>0</v>
      </c>
      <c r="W423" s="30">
        <v>0</v>
      </c>
      <c r="X423" s="31">
        <v>0</v>
      </c>
      <c r="Y423" s="30" t="s">
        <v>41</v>
      </c>
      <c r="Z423" s="30">
        <v>0</v>
      </c>
      <c r="AA423" s="30">
        <v>0</v>
      </c>
      <c r="AB423" s="31" t="s">
        <v>38</v>
      </c>
      <c r="AC423" s="31">
        <v>0</v>
      </c>
      <c r="AD423" s="31">
        <v>0</v>
      </c>
      <c r="AE423" s="30">
        <v>100</v>
      </c>
      <c r="AF423" s="8">
        <v>43434</v>
      </c>
      <c r="AG423" s="9">
        <v>29.533333333333335</v>
      </c>
      <c r="AH423" s="9">
        <v>414</v>
      </c>
    </row>
    <row r="424" spans="1:34" x14ac:dyDescent="0.25">
      <c r="A424" s="127"/>
      <c r="B424" s="127"/>
      <c r="C424" s="127"/>
      <c r="D424" s="127"/>
      <c r="E424" s="127"/>
      <c r="F424" s="30">
        <v>1024545962</v>
      </c>
      <c r="G424" s="31" t="s">
        <v>296</v>
      </c>
      <c r="H424" s="31" t="s">
        <v>462</v>
      </c>
      <c r="I424" s="30" t="s">
        <v>37</v>
      </c>
      <c r="J424" s="31" t="s">
        <v>38</v>
      </c>
      <c r="K424" s="31" t="s">
        <v>39</v>
      </c>
      <c r="L424" s="30" t="s">
        <v>125</v>
      </c>
      <c r="M424" s="30">
        <v>0</v>
      </c>
      <c r="N424" s="30">
        <v>0</v>
      </c>
      <c r="O424" s="30">
        <v>0</v>
      </c>
      <c r="P424" s="30">
        <v>0</v>
      </c>
      <c r="Q424" s="30" t="s">
        <v>174</v>
      </c>
      <c r="R424" s="30">
        <v>0</v>
      </c>
      <c r="S424" s="30">
        <v>0</v>
      </c>
      <c r="T424" s="30">
        <v>0</v>
      </c>
      <c r="U424" s="30">
        <v>0</v>
      </c>
      <c r="V424" s="30">
        <v>0</v>
      </c>
      <c r="W424" s="30">
        <v>0</v>
      </c>
      <c r="X424" s="31">
        <v>0</v>
      </c>
      <c r="Y424" s="30" t="s">
        <v>41</v>
      </c>
      <c r="Z424" s="30">
        <v>0</v>
      </c>
      <c r="AA424" s="30">
        <v>0</v>
      </c>
      <c r="AB424" s="31" t="s">
        <v>38</v>
      </c>
      <c r="AC424" s="31">
        <v>0</v>
      </c>
      <c r="AD424" s="31">
        <v>0</v>
      </c>
      <c r="AE424" s="30">
        <v>100</v>
      </c>
      <c r="AF424" s="8">
        <v>43434</v>
      </c>
      <c r="AG424" s="9">
        <v>29.533333333333335</v>
      </c>
      <c r="AH424" s="9">
        <v>415</v>
      </c>
    </row>
    <row r="425" spans="1:34" x14ac:dyDescent="0.25">
      <c r="A425" s="127"/>
      <c r="B425" s="127"/>
      <c r="C425" s="127"/>
      <c r="D425" s="127"/>
      <c r="E425" s="127"/>
      <c r="F425" s="30">
        <v>79943630</v>
      </c>
      <c r="G425" s="31" t="s">
        <v>296</v>
      </c>
      <c r="H425" s="31" t="s">
        <v>462</v>
      </c>
      <c r="I425" s="30" t="s">
        <v>37</v>
      </c>
      <c r="J425" s="31" t="s">
        <v>38</v>
      </c>
      <c r="K425" s="31" t="s">
        <v>39</v>
      </c>
      <c r="L425" s="30" t="s">
        <v>470</v>
      </c>
      <c r="M425" s="30">
        <v>0</v>
      </c>
      <c r="N425" s="30">
        <v>0</v>
      </c>
      <c r="O425" s="30">
        <v>0</v>
      </c>
      <c r="P425" s="30">
        <v>0</v>
      </c>
      <c r="Q425" s="30" t="s">
        <v>471</v>
      </c>
      <c r="R425" s="30">
        <v>0</v>
      </c>
      <c r="S425" s="30">
        <v>0</v>
      </c>
      <c r="T425" s="30">
        <v>0</v>
      </c>
      <c r="U425" s="30">
        <v>0</v>
      </c>
      <c r="V425" s="30">
        <v>0</v>
      </c>
      <c r="W425" s="30">
        <v>0</v>
      </c>
      <c r="X425" s="31">
        <v>0</v>
      </c>
      <c r="Y425" s="30" t="s">
        <v>41</v>
      </c>
      <c r="Z425" s="30">
        <v>0</v>
      </c>
      <c r="AA425" s="30">
        <v>0</v>
      </c>
      <c r="AB425" s="31" t="s">
        <v>38</v>
      </c>
      <c r="AC425" s="31">
        <v>0</v>
      </c>
      <c r="AD425" s="31">
        <v>0</v>
      </c>
      <c r="AE425" s="30">
        <v>100</v>
      </c>
      <c r="AF425" s="8">
        <v>43642</v>
      </c>
      <c r="AG425" s="9">
        <v>22.6</v>
      </c>
      <c r="AH425" s="9">
        <v>416</v>
      </c>
    </row>
    <row r="426" spans="1:34" x14ac:dyDescent="0.25">
      <c r="A426" s="127"/>
      <c r="B426" s="127"/>
      <c r="C426" s="127"/>
      <c r="D426" s="127"/>
      <c r="E426" s="127"/>
      <c r="F426" s="30">
        <v>78032807</v>
      </c>
      <c r="G426" s="31" t="s">
        <v>296</v>
      </c>
      <c r="H426" s="31" t="s">
        <v>462</v>
      </c>
      <c r="I426" s="30" t="s">
        <v>37</v>
      </c>
      <c r="J426" s="31" t="s">
        <v>38</v>
      </c>
      <c r="K426" s="31" t="s">
        <v>39</v>
      </c>
      <c r="L426" s="30" t="s">
        <v>472</v>
      </c>
      <c r="M426" s="30">
        <v>0</v>
      </c>
      <c r="N426" s="30">
        <v>0</v>
      </c>
      <c r="O426" s="30">
        <v>0</v>
      </c>
      <c r="P426" s="30">
        <v>0</v>
      </c>
      <c r="Q426" s="30" t="s">
        <v>155</v>
      </c>
      <c r="R426" s="30">
        <v>0</v>
      </c>
      <c r="S426" s="30">
        <v>0</v>
      </c>
      <c r="T426" s="30">
        <v>0</v>
      </c>
      <c r="U426" s="30">
        <v>0</v>
      </c>
      <c r="V426" s="30">
        <v>0</v>
      </c>
      <c r="W426" s="30">
        <v>0</v>
      </c>
      <c r="X426" s="31">
        <v>0</v>
      </c>
      <c r="Y426" s="30" t="s">
        <v>41</v>
      </c>
      <c r="Z426" s="30">
        <v>0</v>
      </c>
      <c r="AA426" s="30">
        <v>0</v>
      </c>
      <c r="AB426" s="31" t="s">
        <v>38</v>
      </c>
      <c r="AC426" s="31">
        <v>0</v>
      </c>
      <c r="AD426" s="31">
        <v>0</v>
      </c>
      <c r="AE426" s="30">
        <v>100</v>
      </c>
      <c r="AF426" s="8">
        <v>43654</v>
      </c>
      <c r="AG426" s="9">
        <v>22.2</v>
      </c>
      <c r="AH426" s="9">
        <v>417</v>
      </c>
    </row>
    <row r="427" spans="1:34" x14ac:dyDescent="0.25">
      <c r="A427" s="127"/>
      <c r="B427" s="127"/>
      <c r="C427" s="127"/>
      <c r="D427" s="127"/>
      <c r="E427" s="127"/>
      <c r="F427" s="30">
        <v>79370462</v>
      </c>
      <c r="G427" s="31" t="s">
        <v>296</v>
      </c>
      <c r="H427" s="31" t="s">
        <v>462</v>
      </c>
      <c r="I427" s="30" t="s">
        <v>37</v>
      </c>
      <c r="J427" s="31" t="s">
        <v>38</v>
      </c>
      <c r="K427" s="31" t="s">
        <v>39</v>
      </c>
      <c r="L427" s="30" t="s">
        <v>56</v>
      </c>
      <c r="M427" s="30">
        <v>0</v>
      </c>
      <c r="N427" s="30">
        <v>0</v>
      </c>
      <c r="O427" s="30">
        <v>0</v>
      </c>
      <c r="P427" s="30">
        <v>0</v>
      </c>
      <c r="Q427" s="30" t="s">
        <v>195</v>
      </c>
      <c r="R427" s="30">
        <v>0</v>
      </c>
      <c r="S427" s="30">
        <v>0</v>
      </c>
      <c r="T427" s="30">
        <v>0</v>
      </c>
      <c r="U427" s="30">
        <v>0</v>
      </c>
      <c r="V427" s="30">
        <v>0</v>
      </c>
      <c r="W427" s="30">
        <v>0</v>
      </c>
      <c r="X427" s="31">
        <v>0</v>
      </c>
      <c r="Y427" s="30" t="s">
        <v>41</v>
      </c>
      <c r="Z427" s="30">
        <v>0</v>
      </c>
      <c r="AA427" s="30">
        <v>0</v>
      </c>
      <c r="AB427" s="31" t="s">
        <v>38</v>
      </c>
      <c r="AC427" s="31">
        <v>0</v>
      </c>
      <c r="AD427" s="31">
        <v>0</v>
      </c>
      <c r="AE427" s="30">
        <v>100</v>
      </c>
      <c r="AF427" s="8">
        <v>43685</v>
      </c>
      <c r="AG427" s="9">
        <v>21.166666666666668</v>
      </c>
      <c r="AH427" s="9">
        <v>418</v>
      </c>
    </row>
    <row r="428" spans="1:34" x14ac:dyDescent="0.25">
      <c r="A428" s="127"/>
      <c r="B428" s="127"/>
      <c r="C428" s="127"/>
      <c r="D428" s="127"/>
      <c r="E428" s="127"/>
      <c r="F428" s="30">
        <v>1053335575</v>
      </c>
      <c r="G428" s="31" t="s">
        <v>296</v>
      </c>
      <c r="H428" s="31" t="s">
        <v>462</v>
      </c>
      <c r="I428" s="30" t="s">
        <v>37</v>
      </c>
      <c r="J428" s="31" t="s">
        <v>38</v>
      </c>
      <c r="K428" s="31" t="s">
        <v>39</v>
      </c>
      <c r="L428" s="30" t="s">
        <v>476</v>
      </c>
      <c r="M428" s="30">
        <v>0</v>
      </c>
      <c r="N428" s="30">
        <v>0</v>
      </c>
      <c r="O428" s="30">
        <v>0</v>
      </c>
      <c r="P428" s="30">
        <v>0</v>
      </c>
      <c r="Q428" s="30" t="s">
        <v>385</v>
      </c>
      <c r="R428" s="30">
        <v>0</v>
      </c>
      <c r="S428" s="30">
        <v>0</v>
      </c>
      <c r="T428" s="30">
        <v>0</v>
      </c>
      <c r="U428" s="30">
        <v>0</v>
      </c>
      <c r="V428" s="30">
        <v>0</v>
      </c>
      <c r="W428" s="30">
        <v>0</v>
      </c>
      <c r="X428" s="31">
        <v>0</v>
      </c>
      <c r="Y428" s="30" t="s">
        <v>41</v>
      </c>
      <c r="Z428" s="30">
        <v>0</v>
      </c>
      <c r="AA428" s="30">
        <v>0</v>
      </c>
      <c r="AB428" s="31" t="s">
        <v>38</v>
      </c>
      <c r="AC428" s="31">
        <v>0</v>
      </c>
      <c r="AD428" s="31">
        <v>0</v>
      </c>
      <c r="AE428" s="30">
        <v>100</v>
      </c>
      <c r="AF428" s="8">
        <v>43691</v>
      </c>
      <c r="AG428" s="9">
        <v>20.966666666666665</v>
      </c>
      <c r="AH428" s="9">
        <v>419</v>
      </c>
    </row>
    <row r="429" spans="1:34" x14ac:dyDescent="0.25">
      <c r="A429" s="127"/>
      <c r="B429" s="127"/>
      <c r="C429" s="127"/>
      <c r="D429" s="127"/>
      <c r="E429" s="127"/>
      <c r="F429" s="30">
        <v>1022355906</v>
      </c>
      <c r="G429" s="31" t="s">
        <v>296</v>
      </c>
      <c r="H429" s="31" t="s">
        <v>462</v>
      </c>
      <c r="I429" s="30" t="s">
        <v>37</v>
      </c>
      <c r="J429" s="31" t="s">
        <v>38</v>
      </c>
      <c r="K429" s="31" t="s">
        <v>39</v>
      </c>
      <c r="L429" s="30" t="s">
        <v>477</v>
      </c>
      <c r="M429" s="30">
        <v>0</v>
      </c>
      <c r="N429" s="30">
        <v>0</v>
      </c>
      <c r="O429" s="30">
        <v>0</v>
      </c>
      <c r="P429" s="30">
        <v>0</v>
      </c>
      <c r="Q429" s="30" t="s">
        <v>174</v>
      </c>
      <c r="R429" s="30">
        <v>0</v>
      </c>
      <c r="S429" s="30">
        <v>0</v>
      </c>
      <c r="T429" s="30">
        <v>0</v>
      </c>
      <c r="U429" s="30">
        <v>0</v>
      </c>
      <c r="V429" s="30">
        <v>0</v>
      </c>
      <c r="W429" s="30">
        <v>0</v>
      </c>
      <c r="X429" s="31">
        <v>0</v>
      </c>
      <c r="Y429" s="30" t="s">
        <v>41</v>
      </c>
      <c r="Z429" s="30">
        <v>0</v>
      </c>
      <c r="AA429" s="30">
        <v>0</v>
      </c>
      <c r="AB429" s="31" t="s">
        <v>38</v>
      </c>
      <c r="AC429" s="31">
        <v>0</v>
      </c>
      <c r="AD429" s="31">
        <v>0</v>
      </c>
      <c r="AE429" s="30">
        <v>100</v>
      </c>
      <c r="AF429" s="8">
        <v>43756</v>
      </c>
      <c r="AG429" s="9">
        <v>18.8</v>
      </c>
      <c r="AH429" s="9">
        <v>420</v>
      </c>
    </row>
    <row r="430" spans="1:34" x14ac:dyDescent="0.25">
      <c r="A430" s="127"/>
      <c r="B430" s="127"/>
      <c r="C430" s="127"/>
      <c r="D430" s="127"/>
      <c r="E430" s="127"/>
      <c r="F430" s="30">
        <v>8512278</v>
      </c>
      <c r="G430" s="31" t="s">
        <v>296</v>
      </c>
      <c r="H430" s="31" t="s">
        <v>462</v>
      </c>
      <c r="I430" s="30" t="s">
        <v>37</v>
      </c>
      <c r="J430" s="31" t="s">
        <v>38</v>
      </c>
      <c r="K430" s="31" t="s">
        <v>39</v>
      </c>
      <c r="L430" s="30" t="s">
        <v>59</v>
      </c>
      <c r="M430" s="30">
        <v>0</v>
      </c>
      <c r="N430" s="30">
        <v>0</v>
      </c>
      <c r="O430" s="30">
        <v>0</v>
      </c>
      <c r="P430" s="30">
        <v>0</v>
      </c>
      <c r="Q430" s="30" t="s">
        <v>63</v>
      </c>
      <c r="R430" s="30">
        <v>0</v>
      </c>
      <c r="S430" s="30">
        <v>0</v>
      </c>
      <c r="T430" s="30">
        <v>0</v>
      </c>
      <c r="U430" s="30">
        <v>0</v>
      </c>
      <c r="V430" s="30">
        <v>0</v>
      </c>
      <c r="W430" s="30">
        <v>0</v>
      </c>
      <c r="X430" s="31">
        <v>0</v>
      </c>
      <c r="Y430" s="30" t="s">
        <v>41</v>
      </c>
      <c r="Z430" s="30">
        <v>0</v>
      </c>
      <c r="AA430" s="30">
        <v>0</v>
      </c>
      <c r="AB430" s="31" t="s">
        <v>38</v>
      </c>
      <c r="AC430" s="31">
        <v>0</v>
      </c>
      <c r="AD430" s="31">
        <v>0</v>
      </c>
      <c r="AE430" s="30">
        <v>100</v>
      </c>
      <c r="AF430" s="8">
        <v>43810</v>
      </c>
      <c r="AG430" s="9">
        <v>17</v>
      </c>
      <c r="AH430" s="9">
        <v>421</v>
      </c>
    </row>
    <row r="431" spans="1:34" x14ac:dyDescent="0.25">
      <c r="A431" s="127"/>
      <c r="B431" s="127"/>
      <c r="C431" s="127"/>
      <c r="D431" s="127"/>
      <c r="E431" s="127"/>
      <c r="F431" s="30">
        <v>52972148</v>
      </c>
      <c r="G431" s="31" t="s">
        <v>296</v>
      </c>
      <c r="H431" s="31" t="s">
        <v>462</v>
      </c>
      <c r="I431" s="30" t="s">
        <v>37</v>
      </c>
      <c r="J431" s="31" t="s">
        <v>38</v>
      </c>
      <c r="K431" s="31" t="s">
        <v>39</v>
      </c>
      <c r="L431" s="30" t="s">
        <v>40</v>
      </c>
      <c r="M431" s="30">
        <v>0</v>
      </c>
      <c r="N431" s="30">
        <v>0</v>
      </c>
      <c r="O431" s="30">
        <v>0</v>
      </c>
      <c r="P431" s="30">
        <v>0</v>
      </c>
      <c r="Q431" s="30" t="s">
        <v>155</v>
      </c>
      <c r="R431" s="30">
        <v>0</v>
      </c>
      <c r="S431" s="30">
        <v>0</v>
      </c>
      <c r="T431" s="30">
        <v>0</v>
      </c>
      <c r="U431" s="30">
        <v>0</v>
      </c>
      <c r="V431" s="30">
        <v>0</v>
      </c>
      <c r="W431" s="30">
        <v>0</v>
      </c>
      <c r="X431" s="31">
        <v>0</v>
      </c>
      <c r="Y431" s="30" t="s">
        <v>41</v>
      </c>
      <c r="Z431" s="30">
        <v>0</v>
      </c>
      <c r="AA431" s="30">
        <v>0</v>
      </c>
      <c r="AB431" s="31" t="s">
        <v>38</v>
      </c>
      <c r="AC431" s="31">
        <v>0</v>
      </c>
      <c r="AD431" s="31">
        <v>0</v>
      </c>
      <c r="AE431" s="30">
        <v>99.24</v>
      </c>
      <c r="AF431" s="8">
        <v>41947</v>
      </c>
      <c r="AG431" s="9">
        <v>79.099999999999994</v>
      </c>
      <c r="AH431" s="9">
        <v>422</v>
      </c>
    </row>
    <row r="432" spans="1:34" x14ac:dyDescent="0.25">
      <c r="A432" s="127"/>
      <c r="B432" s="127"/>
      <c r="C432" s="127"/>
      <c r="D432" s="127"/>
      <c r="E432" s="127"/>
      <c r="F432" s="30">
        <v>1015429116</v>
      </c>
      <c r="G432" s="31" t="s">
        <v>296</v>
      </c>
      <c r="H432" s="31" t="s">
        <v>462</v>
      </c>
      <c r="I432" s="30" t="s">
        <v>37</v>
      </c>
      <c r="J432" s="31" t="s">
        <v>38</v>
      </c>
      <c r="K432" s="31" t="s">
        <v>39</v>
      </c>
      <c r="L432" s="30" t="s">
        <v>473</v>
      </c>
      <c r="M432" s="30">
        <v>0</v>
      </c>
      <c r="N432" s="30">
        <v>0</v>
      </c>
      <c r="O432" s="30">
        <v>0</v>
      </c>
      <c r="P432" s="30">
        <v>0</v>
      </c>
      <c r="Q432" s="30" t="s">
        <v>63</v>
      </c>
      <c r="R432" s="30">
        <v>0</v>
      </c>
      <c r="S432" s="30">
        <v>0</v>
      </c>
      <c r="T432" s="30">
        <v>0</v>
      </c>
      <c r="U432" s="30">
        <v>0</v>
      </c>
      <c r="V432" s="30">
        <v>0</v>
      </c>
      <c r="W432" s="30">
        <v>0</v>
      </c>
      <c r="X432" s="31">
        <v>0</v>
      </c>
      <c r="Y432" s="30" t="s">
        <v>41</v>
      </c>
      <c r="Z432" s="30">
        <v>0</v>
      </c>
      <c r="AA432" s="30">
        <v>0</v>
      </c>
      <c r="AB432" s="31" t="s">
        <v>38</v>
      </c>
      <c r="AC432" s="31">
        <v>0</v>
      </c>
      <c r="AD432" s="31">
        <v>0</v>
      </c>
      <c r="AE432" s="30">
        <v>98.71</v>
      </c>
      <c r="AF432" s="8">
        <v>43649</v>
      </c>
      <c r="AG432" s="9">
        <v>22.366666666666667</v>
      </c>
      <c r="AH432" s="9">
        <v>423</v>
      </c>
    </row>
    <row r="433" spans="1:34" x14ac:dyDescent="0.25">
      <c r="A433" s="127"/>
      <c r="B433" s="127"/>
      <c r="C433" s="127"/>
      <c r="D433" s="127"/>
      <c r="E433" s="127"/>
      <c r="F433" s="30">
        <v>51825537</v>
      </c>
      <c r="G433" s="31" t="s">
        <v>296</v>
      </c>
      <c r="H433" s="31" t="s">
        <v>462</v>
      </c>
      <c r="I433" s="30" t="s">
        <v>37</v>
      </c>
      <c r="J433" s="31" t="s">
        <v>38</v>
      </c>
      <c r="K433" s="31" t="s">
        <v>39</v>
      </c>
      <c r="L433" s="30" t="s">
        <v>110</v>
      </c>
      <c r="M433" s="30">
        <v>0</v>
      </c>
      <c r="N433" s="30">
        <v>0</v>
      </c>
      <c r="O433" s="30">
        <v>0</v>
      </c>
      <c r="P433" s="30">
        <v>0</v>
      </c>
      <c r="Q433" s="30" t="s">
        <v>195</v>
      </c>
      <c r="R433" s="30">
        <v>0</v>
      </c>
      <c r="S433" s="30">
        <v>0</v>
      </c>
      <c r="T433" s="30">
        <v>0</v>
      </c>
      <c r="U433" s="30">
        <v>0</v>
      </c>
      <c r="V433" s="30">
        <v>0</v>
      </c>
      <c r="W433" s="30">
        <v>0</v>
      </c>
      <c r="X433" s="31">
        <v>0</v>
      </c>
      <c r="Y433" s="30" t="s">
        <v>41</v>
      </c>
      <c r="Z433" s="30">
        <v>0</v>
      </c>
      <c r="AA433" s="30">
        <v>0</v>
      </c>
      <c r="AB433" s="31" t="s">
        <v>38</v>
      </c>
      <c r="AC433" s="31">
        <v>0</v>
      </c>
      <c r="AD433" s="31">
        <v>0</v>
      </c>
      <c r="AE433" s="30">
        <v>98.5</v>
      </c>
      <c r="AF433" s="8">
        <v>34015</v>
      </c>
      <c r="AG433" s="9">
        <v>343.5</v>
      </c>
      <c r="AH433" s="9">
        <v>424</v>
      </c>
    </row>
    <row r="434" spans="1:34" x14ac:dyDescent="0.25">
      <c r="A434" s="127"/>
      <c r="B434" s="127"/>
      <c r="C434" s="127"/>
      <c r="D434" s="127"/>
      <c r="E434" s="127"/>
      <c r="F434" s="30">
        <v>1022942026</v>
      </c>
      <c r="G434" s="31" t="s">
        <v>296</v>
      </c>
      <c r="H434" s="31" t="s">
        <v>462</v>
      </c>
      <c r="I434" s="30" t="s">
        <v>37</v>
      </c>
      <c r="J434" s="31" t="s">
        <v>38</v>
      </c>
      <c r="K434" s="31" t="s">
        <v>39</v>
      </c>
      <c r="L434" s="30" t="s">
        <v>40</v>
      </c>
      <c r="M434" s="30">
        <v>0</v>
      </c>
      <c r="N434" s="30">
        <v>0</v>
      </c>
      <c r="O434" s="30">
        <v>0</v>
      </c>
      <c r="P434" s="30">
        <v>0</v>
      </c>
      <c r="Q434" s="30" t="s">
        <v>474</v>
      </c>
      <c r="R434" s="30">
        <v>0</v>
      </c>
      <c r="S434" s="30">
        <v>0</v>
      </c>
      <c r="T434" s="30">
        <v>0</v>
      </c>
      <c r="U434" s="30">
        <v>0</v>
      </c>
      <c r="V434" s="30">
        <v>0</v>
      </c>
      <c r="W434" s="30">
        <v>0</v>
      </c>
      <c r="X434" s="31">
        <v>0</v>
      </c>
      <c r="Y434" s="30" t="s">
        <v>41</v>
      </c>
      <c r="Z434" s="30">
        <v>0</v>
      </c>
      <c r="AA434" s="30">
        <v>0</v>
      </c>
      <c r="AB434" s="31" t="s">
        <v>38</v>
      </c>
      <c r="AC434" s="31">
        <v>0</v>
      </c>
      <c r="AD434" s="31">
        <v>0</v>
      </c>
      <c r="AE434" s="30">
        <v>98.5</v>
      </c>
      <c r="AF434" s="8">
        <v>42158</v>
      </c>
      <c r="AG434" s="9">
        <v>72.066666666666663</v>
      </c>
      <c r="AH434" s="9">
        <v>425</v>
      </c>
    </row>
    <row r="435" spans="1:34" x14ac:dyDescent="0.25">
      <c r="A435" s="127"/>
      <c r="B435" s="127"/>
      <c r="C435" s="127"/>
      <c r="D435" s="127"/>
      <c r="E435" s="127"/>
      <c r="F435" s="30">
        <v>79692791</v>
      </c>
      <c r="G435" s="31" t="s">
        <v>296</v>
      </c>
      <c r="H435" s="31" t="s">
        <v>462</v>
      </c>
      <c r="I435" s="30" t="s">
        <v>37</v>
      </c>
      <c r="J435" s="31" t="s">
        <v>38</v>
      </c>
      <c r="K435" s="31" t="s">
        <v>39</v>
      </c>
      <c r="L435" s="30" t="s">
        <v>40</v>
      </c>
      <c r="M435" s="30">
        <v>0</v>
      </c>
      <c r="N435" s="30">
        <v>0</v>
      </c>
      <c r="O435" s="30">
        <v>0</v>
      </c>
      <c r="P435" s="30">
        <v>0</v>
      </c>
      <c r="Q435" s="30" t="s">
        <v>198</v>
      </c>
      <c r="R435" s="30">
        <v>0</v>
      </c>
      <c r="S435" s="30">
        <v>0</v>
      </c>
      <c r="T435" s="30">
        <v>0</v>
      </c>
      <c r="U435" s="30">
        <v>0</v>
      </c>
      <c r="V435" s="30">
        <v>0</v>
      </c>
      <c r="W435" s="30">
        <v>0</v>
      </c>
      <c r="X435" s="31">
        <v>0</v>
      </c>
      <c r="Y435" s="30" t="s">
        <v>41</v>
      </c>
      <c r="Z435" s="30">
        <v>0</v>
      </c>
      <c r="AA435" s="30">
        <v>0</v>
      </c>
      <c r="AB435" s="31" t="s">
        <v>38</v>
      </c>
      <c r="AC435" s="31">
        <v>0</v>
      </c>
      <c r="AD435" s="31">
        <v>0</v>
      </c>
      <c r="AE435" s="30">
        <v>98.5</v>
      </c>
      <c r="AF435" s="8">
        <v>43440</v>
      </c>
      <c r="AG435" s="9">
        <v>29.333333333333332</v>
      </c>
      <c r="AH435" s="9">
        <v>426</v>
      </c>
    </row>
    <row r="436" spans="1:34" x14ac:dyDescent="0.25">
      <c r="A436" s="127"/>
      <c r="B436" s="127"/>
      <c r="C436" s="127"/>
      <c r="D436" s="127"/>
      <c r="E436" s="127"/>
      <c r="F436" s="30">
        <v>35374340</v>
      </c>
      <c r="G436" s="31" t="s">
        <v>296</v>
      </c>
      <c r="H436" s="31" t="s">
        <v>462</v>
      </c>
      <c r="I436" s="30" t="s">
        <v>37</v>
      </c>
      <c r="J436" s="31" t="s">
        <v>38</v>
      </c>
      <c r="K436" s="31" t="s">
        <v>39</v>
      </c>
      <c r="L436" s="30" t="s">
        <v>102</v>
      </c>
      <c r="M436" s="30">
        <v>0</v>
      </c>
      <c r="N436" s="30">
        <v>0</v>
      </c>
      <c r="O436" s="30">
        <v>0</v>
      </c>
      <c r="P436" s="30">
        <v>0</v>
      </c>
      <c r="Q436" s="30" t="s">
        <v>92</v>
      </c>
      <c r="R436" s="30">
        <v>0</v>
      </c>
      <c r="S436" s="30">
        <v>0</v>
      </c>
      <c r="T436" s="30">
        <v>0</v>
      </c>
      <c r="U436" s="30">
        <v>0</v>
      </c>
      <c r="V436" s="30">
        <v>0</v>
      </c>
      <c r="W436" s="30">
        <v>0</v>
      </c>
      <c r="X436" s="31">
        <v>0</v>
      </c>
      <c r="Y436" s="30" t="s">
        <v>41</v>
      </c>
      <c r="Z436" s="30">
        <v>0</v>
      </c>
      <c r="AA436" s="30">
        <v>0</v>
      </c>
      <c r="AB436" s="31" t="s">
        <v>38</v>
      </c>
      <c r="AC436" s="31">
        <v>0</v>
      </c>
      <c r="AD436" s="31">
        <v>0</v>
      </c>
      <c r="AE436" s="30">
        <v>97.73</v>
      </c>
      <c r="AF436" s="8">
        <v>39141</v>
      </c>
      <c r="AG436" s="9">
        <v>172.63333333333333</v>
      </c>
      <c r="AH436" s="9">
        <v>427</v>
      </c>
    </row>
    <row r="437" spans="1:34" x14ac:dyDescent="0.25">
      <c r="A437" s="127"/>
      <c r="B437" s="127"/>
      <c r="C437" s="127"/>
      <c r="D437" s="127"/>
      <c r="E437" s="127"/>
      <c r="F437" s="30">
        <v>63398598</v>
      </c>
      <c r="G437" s="31" t="s">
        <v>296</v>
      </c>
      <c r="H437" s="31" t="s">
        <v>462</v>
      </c>
      <c r="I437" s="30" t="s">
        <v>37</v>
      </c>
      <c r="J437" s="31" t="s">
        <v>38</v>
      </c>
      <c r="K437" s="31" t="s">
        <v>39</v>
      </c>
      <c r="L437" s="30" t="s">
        <v>475</v>
      </c>
      <c r="M437" s="30">
        <v>0</v>
      </c>
      <c r="N437" s="30">
        <v>0</v>
      </c>
      <c r="O437" s="30">
        <v>0</v>
      </c>
      <c r="P437" s="30">
        <v>0</v>
      </c>
      <c r="Q437" s="30" t="s">
        <v>155</v>
      </c>
      <c r="R437" s="30">
        <v>0</v>
      </c>
      <c r="S437" s="30">
        <v>0</v>
      </c>
      <c r="T437" s="30">
        <v>0</v>
      </c>
      <c r="U437" s="30">
        <v>0</v>
      </c>
      <c r="V437" s="30">
        <v>0</v>
      </c>
      <c r="W437" s="30">
        <v>0</v>
      </c>
      <c r="X437" s="31">
        <v>0</v>
      </c>
      <c r="Y437" s="30" t="s">
        <v>41</v>
      </c>
      <c r="Z437" s="30">
        <v>0</v>
      </c>
      <c r="AA437" s="30">
        <v>0</v>
      </c>
      <c r="AB437" s="31" t="s">
        <v>38</v>
      </c>
      <c r="AC437" s="31">
        <v>0</v>
      </c>
      <c r="AD437" s="31">
        <v>0</v>
      </c>
      <c r="AE437" s="30">
        <v>96.78</v>
      </c>
      <c r="AF437" s="8">
        <v>43500</v>
      </c>
      <c r="AG437" s="9">
        <v>27.333333333333332</v>
      </c>
      <c r="AH437" s="9">
        <v>428</v>
      </c>
    </row>
    <row r="440" spans="1:34" x14ac:dyDescent="0.25">
      <c r="A440" s="56" t="s">
        <v>47</v>
      </c>
    </row>
    <row r="441" spans="1:34" x14ac:dyDescent="0.25">
      <c r="A441" s="56"/>
      <c r="B441" s="18"/>
      <c r="C441" s="18"/>
    </row>
    <row r="442" spans="1:34" x14ac:dyDescent="0.25">
      <c r="A442" s="113" t="s">
        <v>48</v>
      </c>
      <c r="B442" s="113"/>
      <c r="C442" s="113"/>
    </row>
    <row r="443" spans="1:34" x14ac:dyDescent="0.25">
      <c r="A443" s="117" t="s">
        <v>49</v>
      </c>
      <c r="B443" s="117"/>
      <c r="C443" s="117"/>
    </row>
    <row r="445" spans="1:34" x14ac:dyDescent="0.25">
      <c r="A445" s="56" t="s">
        <v>50</v>
      </c>
      <c r="B445" s="18"/>
      <c r="C445" s="18"/>
    </row>
    <row r="446" spans="1:34" x14ac:dyDescent="0.25">
      <c r="A446" s="56"/>
      <c r="B446" s="18"/>
      <c r="C446" s="18"/>
    </row>
    <row r="447" spans="1:34" x14ac:dyDescent="0.25">
      <c r="A447" s="57" t="s">
        <v>51</v>
      </c>
      <c r="B447" s="57"/>
      <c r="C447" s="57"/>
    </row>
    <row r="448" spans="1:34" x14ac:dyDescent="0.25">
      <c r="A448" s="56" t="s">
        <v>52</v>
      </c>
      <c r="B448" s="56"/>
      <c r="C448" s="56"/>
    </row>
  </sheetData>
  <mergeCells count="11">
    <mergeCell ref="A442:C442"/>
    <mergeCell ref="A443:C443"/>
    <mergeCell ref="A2:P2"/>
    <mergeCell ref="A3:P3"/>
    <mergeCell ref="A4:P4"/>
    <mergeCell ref="D6:M6"/>
    <mergeCell ref="E10:E437"/>
    <mergeCell ref="D10:D437"/>
    <mergeCell ref="C10:C437"/>
    <mergeCell ref="B10:B437"/>
    <mergeCell ref="A10:A437"/>
  </mergeCells>
  <conditionalFormatting sqref="A440">
    <cfRule type="duplicateValues" dxfId="725" priority="37"/>
  </conditionalFormatting>
  <conditionalFormatting sqref="A440">
    <cfRule type="duplicateValues" dxfId="724" priority="38"/>
    <cfRule type="duplicateValues" dxfId="723" priority="39"/>
  </conditionalFormatting>
  <conditionalFormatting sqref="A445:A446">
    <cfRule type="duplicateValues" dxfId="722" priority="34"/>
  </conditionalFormatting>
  <conditionalFormatting sqref="A445:A446">
    <cfRule type="duplicateValues" dxfId="721" priority="35"/>
    <cfRule type="duplicateValues" dxfId="720" priority="36"/>
  </conditionalFormatting>
  <conditionalFormatting sqref="A447:A448">
    <cfRule type="duplicateValues" dxfId="719" priority="31"/>
  </conditionalFormatting>
  <conditionalFormatting sqref="A447:A448">
    <cfRule type="duplicateValues" dxfId="718" priority="32"/>
    <cfRule type="duplicateValues" dxfId="717" priority="33"/>
  </conditionalFormatting>
  <conditionalFormatting sqref="A441:A443">
    <cfRule type="duplicateValues" dxfId="716" priority="40"/>
  </conditionalFormatting>
  <conditionalFormatting sqref="A441:A443">
    <cfRule type="duplicateValues" dxfId="715" priority="41"/>
    <cfRule type="duplicateValues" dxfId="714" priority="42"/>
  </conditionalFormatting>
  <conditionalFormatting sqref="E10">
    <cfRule type="duplicateValues" dxfId="713" priority="25"/>
    <cfRule type="duplicateValues" dxfId="712" priority="26"/>
  </conditionalFormatting>
  <conditionalFormatting sqref="E10">
    <cfRule type="duplicateValues" dxfId="711" priority="27"/>
  </conditionalFormatting>
  <conditionalFormatting sqref="F26:F35">
    <cfRule type="duplicateValues" dxfId="710" priority="43"/>
    <cfRule type="duplicateValues" dxfId="709" priority="44"/>
  </conditionalFormatting>
  <conditionalFormatting sqref="F26:F35">
    <cfRule type="duplicateValues" dxfId="708" priority="45"/>
  </conditionalFormatting>
  <conditionalFormatting sqref="F10:F25">
    <cfRule type="duplicateValues" dxfId="707" priority="46"/>
    <cfRule type="duplicateValues" dxfId="706" priority="47"/>
  </conditionalFormatting>
  <conditionalFormatting sqref="F10:F25">
    <cfRule type="duplicateValues" dxfId="705" priority="48"/>
  </conditionalFormatting>
  <conditionalFormatting sqref="D10">
    <cfRule type="duplicateValues" dxfId="704" priority="10"/>
    <cfRule type="duplicateValues" dxfId="703" priority="11"/>
  </conditionalFormatting>
  <conditionalFormatting sqref="D10">
    <cfRule type="duplicateValues" dxfId="702" priority="12"/>
  </conditionalFormatting>
  <conditionalFormatting sqref="C10">
    <cfRule type="duplicateValues" dxfId="701" priority="7"/>
    <cfRule type="duplicateValues" dxfId="700" priority="8"/>
  </conditionalFormatting>
  <conditionalFormatting sqref="C10">
    <cfRule type="duplicateValues" dxfId="699" priority="9"/>
  </conditionalFormatting>
  <conditionalFormatting sqref="B10">
    <cfRule type="duplicateValues" dxfId="698" priority="4"/>
    <cfRule type="duplicateValues" dxfId="697" priority="5"/>
  </conditionalFormatting>
  <conditionalFormatting sqref="B10">
    <cfRule type="duplicateValues" dxfId="696" priority="6"/>
  </conditionalFormatting>
  <conditionalFormatting sqref="A10">
    <cfRule type="duplicateValues" dxfId="695" priority="1"/>
    <cfRule type="duplicateValues" dxfId="694" priority="2"/>
  </conditionalFormatting>
  <conditionalFormatting sqref="A10">
    <cfRule type="duplicateValues" dxfId="693" priority="3"/>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FAA6-6906-4E0F-B7D3-26DAFA259665}">
  <dimension ref="A1:AH30"/>
  <sheetViews>
    <sheetView topLeftCell="A5" workbookViewId="0">
      <selection activeCell="P6" sqref="P6"/>
    </sheetView>
  </sheetViews>
  <sheetFormatPr baseColWidth="10" defaultRowHeight="15" x14ac:dyDescent="0.25"/>
  <cols>
    <col min="28" max="28" width="29.5703125" bestFit="1" customWidth="1"/>
    <col min="32" max="32" width="22.570312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8.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4" t="s">
        <v>28</v>
      </c>
      <c r="AG9" s="84" t="s">
        <v>29</v>
      </c>
      <c r="AH9" s="87" t="s">
        <v>30</v>
      </c>
    </row>
    <row r="10" spans="1:34" x14ac:dyDescent="0.25">
      <c r="A10" s="127">
        <v>198</v>
      </c>
      <c r="B10" s="127" t="s">
        <v>531</v>
      </c>
      <c r="C10" s="127" t="s">
        <v>532</v>
      </c>
      <c r="D10" s="127">
        <v>314</v>
      </c>
      <c r="E10" s="127">
        <v>17</v>
      </c>
      <c r="F10" s="30">
        <v>51976668</v>
      </c>
      <c r="G10" s="31" t="s">
        <v>35</v>
      </c>
      <c r="H10" s="31" t="s">
        <v>70</v>
      </c>
      <c r="I10" s="30" t="s">
        <v>37</v>
      </c>
      <c r="J10" s="31" t="s">
        <v>38</v>
      </c>
      <c r="K10" s="30" t="s">
        <v>39</v>
      </c>
      <c r="L10" s="30" t="s">
        <v>40</v>
      </c>
      <c r="M10" s="30">
        <v>0</v>
      </c>
      <c r="N10" s="30" t="s">
        <v>160</v>
      </c>
      <c r="O10" s="30">
        <v>0</v>
      </c>
      <c r="P10" s="30">
        <v>0</v>
      </c>
      <c r="Q10" s="30" t="s">
        <v>155</v>
      </c>
      <c r="R10" s="30">
        <v>0</v>
      </c>
      <c r="S10" s="30" t="s">
        <v>147</v>
      </c>
      <c r="T10" s="30">
        <v>0</v>
      </c>
      <c r="U10" s="30">
        <v>0</v>
      </c>
      <c r="V10" s="30">
        <v>0</v>
      </c>
      <c r="W10" s="30">
        <v>309</v>
      </c>
      <c r="X10" s="31">
        <v>30</v>
      </c>
      <c r="Y10" s="30" t="s">
        <v>41</v>
      </c>
      <c r="Z10" s="30">
        <v>279</v>
      </c>
      <c r="AA10" s="30">
        <v>50</v>
      </c>
      <c r="AB10" s="31" t="s">
        <v>42</v>
      </c>
      <c r="AC10" s="9">
        <v>40</v>
      </c>
      <c r="AD10" s="9">
        <v>90</v>
      </c>
      <c r="AE10" s="30">
        <v>100</v>
      </c>
      <c r="AF10" s="8">
        <v>40729</v>
      </c>
      <c r="AG10" s="9">
        <v>119.7</v>
      </c>
      <c r="AH10" s="9">
        <v>1</v>
      </c>
    </row>
    <row r="11" spans="1:34" x14ac:dyDescent="0.25">
      <c r="A11" s="127"/>
      <c r="B11" s="127"/>
      <c r="C11" s="127"/>
      <c r="D11" s="127"/>
      <c r="E11" s="127"/>
      <c r="F11" s="30">
        <v>52485329</v>
      </c>
      <c r="G11" s="31" t="s">
        <v>35</v>
      </c>
      <c r="H11" s="31" t="s">
        <v>70</v>
      </c>
      <c r="I11" s="30" t="s">
        <v>37</v>
      </c>
      <c r="J11" s="31" t="s">
        <v>38</v>
      </c>
      <c r="K11" s="30" t="s">
        <v>39</v>
      </c>
      <c r="L11" s="30" t="s">
        <v>40</v>
      </c>
      <c r="M11" s="30">
        <v>0</v>
      </c>
      <c r="N11" s="30" t="s">
        <v>161</v>
      </c>
      <c r="O11" s="30">
        <v>0</v>
      </c>
      <c r="P11" s="30">
        <v>0</v>
      </c>
      <c r="Q11" s="30" t="s">
        <v>45</v>
      </c>
      <c r="R11" s="30">
        <v>0</v>
      </c>
      <c r="S11" s="30" t="s">
        <v>162</v>
      </c>
      <c r="T11" s="30">
        <v>0</v>
      </c>
      <c r="U11" s="30">
        <v>0</v>
      </c>
      <c r="V11" s="30">
        <v>0</v>
      </c>
      <c r="W11" s="30">
        <v>170</v>
      </c>
      <c r="X11" s="31">
        <v>30</v>
      </c>
      <c r="Y11" s="30" t="s">
        <v>41</v>
      </c>
      <c r="Z11" s="30">
        <v>140</v>
      </c>
      <c r="AA11" s="30">
        <v>45</v>
      </c>
      <c r="AB11" s="31" t="s">
        <v>42</v>
      </c>
      <c r="AC11" s="9">
        <v>40</v>
      </c>
      <c r="AD11" s="9">
        <v>85</v>
      </c>
      <c r="AE11" s="30">
        <v>96.15</v>
      </c>
      <c r="AF11" s="8">
        <v>43621</v>
      </c>
      <c r="AG11" s="9">
        <v>23.3</v>
      </c>
      <c r="AH11" s="9">
        <v>2</v>
      </c>
    </row>
    <row r="12" spans="1:34" x14ac:dyDescent="0.25">
      <c r="A12" s="127"/>
      <c r="B12" s="127"/>
      <c r="C12" s="127"/>
      <c r="D12" s="127"/>
      <c r="E12" s="127"/>
      <c r="F12" s="30">
        <v>79509629</v>
      </c>
      <c r="G12" s="31" t="s">
        <v>35</v>
      </c>
      <c r="H12" s="31" t="s">
        <v>135</v>
      </c>
      <c r="I12" s="30" t="s">
        <v>37</v>
      </c>
      <c r="J12" s="31" t="s">
        <v>38</v>
      </c>
      <c r="K12" s="30" t="s">
        <v>39</v>
      </c>
      <c r="L12" s="30" t="s">
        <v>102</v>
      </c>
      <c r="M12" s="30">
        <v>0</v>
      </c>
      <c r="N12" s="30">
        <v>0</v>
      </c>
      <c r="O12" s="30">
        <v>0</v>
      </c>
      <c r="P12" s="30">
        <v>0</v>
      </c>
      <c r="Q12" s="30" t="s">
        <v>155</v>
      </c>
      <c r="R12" s="30">
        <v>0</v>
      </c>
      <c r="S12" s="30" t="s">
        <v>163</v>
      </c>
      <c r="T12" s="30">
        <v>0</v>
      </c>
      <c r="U12" s="30" t="s">
        <v>164</v>
      </c>
      <c r="V12" s="30">
        <v>0</v>
      </c>
      <c r="W12" s="30">
        <v>280</v>
      </c>
      <c r="X12" s="31">
        <v>30</v>
      </c>
      <c r="Y12" s="30" t="s">
        <v>41</v>
      </c>
      <c r="Z12" s="30">
        <v>250</v>
      </c>
      <c r="AA12" s="30">
        <v>50</v>
      </c>
      <c r="AB12" s="31" t="s">
        <v>46</v>
      </c>
      <c r="AC12" s="9">
        <v>45</v>
      </c>
      <c r="AD12" s="9">
        <v>95</v>
      </c>
      <c r="AE12" s="30">
        <v>99.37</v>
      </c>
      <c r="AF12" s="8">
        <v>41093</v>
      </c>
      <c r="AG12" s="9">
        <v>107.56666666666666</v>
      </c>
      <c r="AH12" s="9">
        <v>3</v>
      </c>
    </row>
    <row r="13" spans="1:34" x14ac:dyDescent="0.25">
      <c r="A13" s="127"/>
      <c r="B13" s="127"/>
      <c r="C13" s="127"/>
      <c r="D13" s="127"/>
      <c r="E13" s="127"/>
      <c r="F13" s="30">
        <v>40334286</v>
      </c>
      <c r="G13" s="31" t="s">
        <v>35</v>
      </c>
      <c r="H13" s="31" t="s">
        <v>135</v>
      </c>
      <c r="I13" s="30" t="s">
        <v>37</v>
      </c>
      <c r="J13" s="31" t="s">
        <v>38</v>
      </c>
      <c r="K13" s="30" t="s">
        <v>39</v>
      </c>
      <c r="L13" s="30" t="s">
        <v>167</v>
      </c>
      <c r="M13" s="30">
        <v>0</v>
      </c>
      <c r="N13" s="30" t="s">
        <v>154</v>
      </c>
      <c r="O13" s="30">
        <v>0</v>
      </c>
      <c r="P13" s="30">
        <v>0</v>
      </c>
      <c r="Q13" s="30" t="s">
        <v>155</v>
      </c>
      <c r="R13" s="30">
        <v>0</v>
      </c>
      <c r="S13" s="30" t="s">
        <v>168</v>
      </c>
      <c r="T13" s="30">
        <v>0</v>
      </c>
      <c r="U13" s="30">
        <v>0</v>
      </c>
      <c r="V13" s="30">
        <v>0</v>
      </c>
      <c r="W13" s="30">
        <v>223</v>
      </c>
      <c r="X13" s="31">
        <v>30</v>
      </c>
      <c r="Y13" s="30" t="s">
        <v>41</v>
      </c>
      <c r="Z13" s="30">
        <v>193</v>
      </c>
      <c r="AA13" s="30">
        <v>50</v>
      </c>
      <c r="AB13" s="31" t="s">
        <v>42</v>
      </c>
      <c r="AC13" s="9">
        <v>40</v>
      </c>
      <c r="AD13" s="9">
        <v>90</v>
      </c>
      <c r="AE13" s="30">
        <v>100</v>
      </c>
      <c r="AF13" s="8">
        <v>41673</v>
      </c>
      <c r="AG13" s="9">
        <v>88.233333333333334</v>
      </c>
      <c r="AH13" s="9">
        <v>4</v>
      </c>
    </row>
    <row r="14" spans="1:34" x14ac:dyDescent="0.25">
      <c r="A14" s="127"/>
      <c r="B14" s="127"/>
      <c r="C14" s="127"/>
      <c r="D14" s="127"/>
      <c r="E14" s="127"/>
      <c r="F14" s="30">
        <v>41658465</v>
      </c>
      <c r="G14" s="31" t="s">
        <v>35</v>
      </c>
      <c r="H14" s="31" t="s">
        <v>135</v>
      </c>
      <c r="I14" s="30" t="s">
        <v>37</v>
      </c>
      <c r="J14" s="31" t="s">
        <v>38</v>
      </c>
      <c r="K14" s="30" t="s">
        <v>39</v>
      </c>
      <c r="L14" s="30" t="s">
        <v>40</v>
      </c>
      <c r="M14" s="30">
        <v>0</v>
      </c>
      <c r="N14" s="30">
        <v>0</v>
      </c>
      <c r="O14" s="30">
        <v>0</v>
      </c>
      <c r="P14" s="30">
        <v>0</v>
      </c>
      <c r="Q14" s="30" t="s">
        <v>155</v>
      </c>
      <c r="R14" s="30">
        <v>0</v>
      </c>
      <c r="S14" s="30" t="s">
        <v>147</v>
      </c>
      <c r="T14" s="30">
        <v>0</v>
      </c>
      <c r="U14" s="30">
        <v>0</v>
      </c>
      <c r="V14" s="30">
        <v>0</v>
      </c>
      <c r="W14" s="30">
        <v>276</v>
      </c>
      <c r="X14" s="31">
        <v>30</v>
      </c>
      <c r="Y14" s="30" t="s">
        <v>41</v>
      </c>
      <c r="Z14" s="30">
        <v>246</v>
      </c>
      <c r="AA14" s="30">
        <v>50</v>
      </c>
      <c r="AB14" s="31" t="s">
        <v>42</v>
      </c>
      <c r="AC14" s="9">
        <v>40</v>
      </c>
      <c r="AD14" s="9">
        <v>90</v>
      </c>
      <c r="AE14" s="30">
        <v>100</v>
      </c>
      <c r="AF14" s="8">
        <v>43010</v>
      </c>
      <c r="AG14" s="9">
        <v>43.666666666666664</v>
      </c>
      <c r="AH14" s="9">
        <v>5</v>
      </c>
    </row>
    <row r="15" spans="1:34" x14ac:dyDescent="0.25">
      <c r="A15" s="127"/>
      <c r="B15" s="127"/>
      <c r="C15" s="127"/>
      <c r="D15" s="127"/>
      <c r="E15" s="127"/>
      <c r="F15" s="30">
        <v>51599525</v>
      </c>
      <c r="G15" s="31" t="s">
        <v>35</v>
      </c>
      <c r="H15" s="31" t="s">
        <v>135</v>
      </c>
      <c r="I15" s="30" t="s">
        <v>37</v>
      </c>
      <c r="J15" s="31" t="s">
        <v>38</v>
      </c>
      <c r="K15" s="30" t="s">
        <v>39</v>
      </c>
      <c r="L15" s="30" t="s">
        <v>102</v>
      </c>
      <c r="M15" s="30">
        <v>0</v>
      </c>
      <c r="N15" s="30" t="s">
        <v>165</v>
      </c>
      <c r="O15" s="30">
        <v>0</v>
      </c>
      <c r="P15" s="30">
        <v>0</v>
      </c>
      <c r="Q15" s="30" t="s">
        <v>155</v>
      </c>
      <c r="R15" s="30">
        <v>0</v>
      </c>
      <c r="S15" s="30" t="s">
        <v>166</v>
      </c>
      <c r="T15" s="30">
        <v>0</v>
      </c>
      <c r="U15" s="30">
        <v>0</v>
      </c>
      <c r="V15" s="30">
        <v>0</v>
      </c>
      <c r="W15" s="30">
        <v>291</v>
      </c>
      <c r="X15" s="31">
        <v>30</v>
      </c>
      <c r="Y15" s="30" t="s">
        <v>41</v>
      </c>
      <c r="Z15" s="30">
        <v>261</v>
      </c>
      <c r="AA15" s="30">
        <v>50</v>
      </c>
      <c r="AB15" s="31" t="s">
        <v>42</v>
      </c>
      <c r="AC15" s="9">
        <v>40</v>
      </c>
      <c r="AD15" s="9">
        <v>90</v>
      </c>
      <c r="AE15" s="30">
        <v>99</v>
      </c>
      <c r="AF15" s="8">
        <v>41673</v>
      </c>
      <c r="AG15" s="9">
        <v>88.233333333333334</v>
      </c>
      <c r="AH15" s="9">
        <v>6</v>
      </c>
    </row>
    <row r="16" spans="1:34" x14ac:dyDescent="0.25">
      <c r="A16" s="127"/>
      <c r="B16" s="127"/>
      <c r="C16" s="127"/>
      <c r="D16" s="127"/>
      <c r="E16" s="127"/>
      <c r="F16" s="30">
        <v>1010164103</v>
      </c>
      <c r="G16" s="31" t="s">
        <v>35</v>
      </c>
      <c r="H16" s="31" t="s">
        <v>135</v>
      </c>
      <c r="I16" s="30" t="s">
        <v>37</v>
      </c>
      <c r="J16" s="31" t="s">
        <v>38</v>
      </c>
      <c r="K16" s="30" t="s">
        <v>39</v>
      </c>
      <c r="L16" s="30" t="s">
        <v>40</v>
      </c>
      <c r="M16" s="30">
        <v>0</v>
      </c>
      <c r="N16" s="30" t="s">
        <v>169</v>
      </c>
      <c r="O16" s="30">
        <v>0</v>
      </c>
      <c r="P16" s="30">
        <v>0</v>
      </c>
      <c r="Q16" s="30" t="s">
        <v>155</v>
      </c>
      <c r="R16" s="30">
        <v>0</v>
      </c>
      <c r="S16" s="30" t="s">
        <v>170</v>
      </c>
      <c r="T16" s="30">
        <v>0</v>
      </c>
      <c r="U16" s="30">
        <v>0</v>
      </c>
      <c r="V16" s="30">
        <v>0</v>
      </c>
      <c r="W16" s="30">
        <v>169</v>
      </c>
      <c r="X16" s="31">
        <v>30</v>
      </c>
      <c r="Y16" s="30" t="s">
        <v>41</v>
      </c>
      <c r="Z16" s="30">
        <v>139</v>
      </c>
      <c r="AA16" s="30">
        <v>45</v>
      </c>
      <c r="AB16" s="31" t="s">
        <v>42</v>
      </c>
      <c r="AC16" s="9">
        <v>40</v>
      </c>
      <c r="AD16" s="9">
        <v>85</v>
      </c>
      <c r="AE16" s="30">
        <v>99</v>
      </c>
      <c r="AF16" s="8">
        <v>43815</v>
      </c>
      <c r="AG16" s="9">
        <v>16.833333333333332</v>
      </c>
      <c r="AH16" s="9">
        <v>7</v>
      </c>
    </row>
    <row r="17" spans="1:34" x14ac:dyDescent="0.25">
      <c r="A17" s="127"/>
      <c r="B17" s="127"/>
      <c r="C17" s="127"/>
      <c r="D17" s="127"/>
      <c r="E17" s="127"/>
      <c r="F17" s="30">
        <v>1019029360</v>
      </c>
      <c r="G17" s="31" t="s">
        <v>35</v>
      </c>
      <c r="H17" s="31" t="s">
        <v>135</v>
      </c>
      <c r="I17" s="30" t="s">
        <v>37</v>
      </c>
      <c r="J17" s="31" t="s">
        <v>38</v>
      </c>
      <c r="K17" s="30" t="s">
        <v>39</v>
      </c>
      <c r="L17" s="30" t="s">
        <v>94</v>
      </c>
      <c r="M17" s="30">
        <v>0</v>
      </c>
      <c r="N17" s="30">
        <v>0</v>
      </c>
      <c r="O17" s="30">
        <v>0</v>
      </c>
      <c r="P17" s="30">
        <v>0</v>
      </c>
      <c r="Q17" s="30" t="s">
        <v>63</v>
      </c>
      <c r="R17" s="30">
        <v>0</v>
      </c>
      <c r="S17" s="30" t="s">
        <v>76</v>
      </c>
      <c r="T17" s="30">
        <v>0</v>
      </c>
      <c r="U17" s="30">
        <v>0</v>
      </c>
      <c r="V17" s="30">
        <v>0</v>
      </c>
      <c r="W17" s="30">
        <v>145</v>
      </c>
      <c r="X17" s="31">
        <v>30</v>
      </c>
      <c r="Y17" s="30" t="s">
        <v>41</v>
      </c>
      <c r="Z17" s="30">
        <v>115</v>
      </c>
      <c r="AA17" s="30">
        <v>40</v>
      </c>
      <c r="AB17" s="31" t="s">
        <v>42</v>
      </c>
      <c r="AC17" s="9">
        <v>40</v>
      </c>
      <c r="AD17" s="9">
        <v>80</v>
      </c>
      <c r="AE17" s="30">
        <v>100</v>
      </c>
      <c r="AF17" s="8">
        <v>43699</v>
      </c>
      <c r="AG17" s="9">
        <v>20.7</v>
      </c>
      <c r="AH17" s="9">
        <v>8</v>
      </c>
    </row>
    <row r="18" spans="1:34" x14ac:dyDescent="0.25">
      <c r="A18" s="127"/>
      <c r="B18" s="127"/>
      <c r="C18" s="127"/>
      <c r="D18" s="127"/>
      <c r="E18" s="127"/>
      <c r="F18" s="30">
        <v>52975853</v>
      </c>
      <c r="G18" s="31" t="s">
        <v>35</v>
      </c>
      <c r="H18" s="31" t="s">
        <v>34</v>
      </c>
      <c r="I18" s="30" t="s">
        <v>37</v>
      </c>
      <c r="J18" s="31" t="s">
        <v>38</v>
      </c>
      <c r="K18" s="30" t="s">
        <v>39</v>
      </c>
      <c r="L18" s="30" t="s">
        <v>58</v>
      </c>
      <c r="M18" s="30">
        <v>0</v>
      </c>
      <c r="N18" s="30" t="s">
        <v>169</v>
      </c>
      <c r="O18" s="30">
        <v>0</v>
      </c>
      <c r="P18" s="30">
        <v>0</v>
      </c>
      <c r="Q18" s="30">
        <v>1</v>
      </c>
      <c r="R18" s="30">
        <v>0</v>
      </c>
      <c r="S18" s="30">
        <v>0</v>
      </c>
      <c r="T18" s="30">
        <v>0</v>
      </c>
      <c r="U18" s="30">
        <v>0</v>
      </c>
      <c r="V18" s="30">
        <v>0</v>
      </c>
      <c r="W18" s="30">
        <v>249</v>
      </c>
      <c r="X18" s="31">
        <v>30</v>
      </c>
      <c r="Y18" s="30" t="s">
        <v>41</v>
      </c>
      <c r="Z18" s="30">
        <v>219</v>
      </c>
      <c r="AA18" s="30">
        <v>50</v>
      </c>
      <c r="AB18" s="31" t="s">
        <v>38</v>
      </c>
      <c r="AC18" s="9">
        <v>0</v>
      </c>
      <c r="AD18" s="9">
        <v>50</v>
      </c>
      <c r="AE18" s="30">
        <v>100</v>
      </c>
      <c r="AF18" s="8">
        <v>40452</v>
      </c>
      <c r="AG18" s="9">
        <v>128.93333333333334</v>
      </c>
      <c r="AH18" s="9">
        <v>9</v>
      </c>
    </row>
    <row r="19" spans="1:34" x14ac:dyDescent="0.25">
      <c r="A19" s="127"/>
      <c r="B19" s="127"/>
      <c r="C19" s="127"/>
      <c r="D19" s="127"/>
      <c r="E19" s="127"/>
      <c r="F19" s="30">
        <v>52351390</v>
      </c>
      <c r="G19" s="31" t="s">
        <v>35</v>
      </c>
      <c r="H19" s="31" t="s">
        <v>293</v>
      </c>
      <c r="I19" s="30" t="s">
        <v>37</v>
      </c>
      <c r="J19" s="31" t="s">
        <v>38</v>
      </c>
      <c r="K19" s="30" t="s">
        <v>39</v>
      </c>
      <c r="L19" s="30" t="s">
        <v>104</v>
      </c>
      <c r="M19" s="30" t="s">
        <v>294</v>
      </c>
      <c r="N19" s="30" t="s">
        <v>295</v>
      </c>
      <c r="O19" s="30">
        <v>0</v>
      </c>
      <c r="P19" s="30">
        <v>0</v>
      </c>
      <c r="Q19" s="30" t="s">
        <v>155</v>
      </c>
      <c r="R19" s="30">
        <v>0</v>
      </c>
      <c r="S19" s="30">
        <v>0</v>
      </c>
      <c r="T19" s="30">
        <v>0</v>
      </c>
      <c r="U19" s="30">
        <v>0</v>
      </c>
      <c r="V19" s="30">
        <v>0</v>
      </c>
      <c r="W19" s="30">
        <v>214</v>
      </c>
      <c r="X19" s="31">
        <v>30</v>
      </c>
      <c r="Y19" s="30" t="s">
        <v>41</v>
      </c>
      <c r="Z19" s="30">
        <v>184</v>
      </c>
      <c r="AA19" s="30">
        <v>50</v>
      </c>
      <c r="AB19" s="31" t="s">
        <v>38</v>
      </c>
      <c r="AC19" s="9">
        <v>0</v>
      </c>
      <c r="AD19" s="9">
        <v>50</v>
      </c>
      <c r="AE19" s="30">
        <v>100</v>
      </c>
      <c r="AF19" s="8">
        <v>43521</v>
      </c>
      <c r="AG19" s="9">
        <v>26.633333333333333</v>
      </c>
      <c r="AH19" s="9">
        <v>10</v>
      </c>
    </row>
    <row r="20" spans="1:34" x14ac:dyDescent="0.25">
      <c r="A20" s="127"/>
      <c r="B20" s="127"/>
      <c r="C20" s="127"/>
      <c r="D20" s="127"/>
      <c r="E20" s="127"/>
      <c r="F20" s="30">
        <v>1030529829</v>
      </c>
      <c r="G20" s="31" t="s">
        <v>35</v>
      </c>
      <c r="H20" s="31" t="s">
        <v>293</v>
      </c>
      <c r="I20" s="30" t="s">
        <v>37</v>
      </c>
      <c r="J20" s="31" t="s">
        <v>38</v>
      </c>
      <c r="K20" s="30" t="s">
        <v>39</v>
      </c>
      <c r="L20" s="30" t="s">
        <v>40</v>
      </c>
      <c r="M20" s="30">
        <v>0</v>
      </c>
      <c r="N20" s="30">
        <v>0</v>
      </c>
      <c r="O20" s="30">
        <v>0</v>
      </c>
      <c r="P20" s="30">
        <v>0</v>
      </c>
      <c r="Q20" s="30" t="s">
        <v>45</v>
      </c>
      <c r="R20" s="30">
        <v>0</v>
      </c>
      <c r="S20" s="30">
        <v>0</v>
      </c>
      <c r="T20" s="30">
        <v>0</v>
      </c>
      <c r="U20" s="30">
        <v>0</v>
      </c>
      <c r="V20" s="30">
        <v>0</v>
      </c>
      <c r="W20" s="30">
        <v>67</v>
      </c>
      <c r="X20" s="31">
        <v>30</v>
      </c>
      <c r="Y20" s="30" t="s">
        <v>41</v>
      </c>
      <c r="Z20" s="30">
        <v>37</v>
      </c>
      <c r="AA20" s="30">
        <v>25</v>
      </c>
      <c r="AB20" s="31" t="s">
        <v>38</v>
      </c>
      <c r="AC20" s="9">
        <v>0</v>
      </c>
      <c r="AD20" s="9">
        <v>25</v>
      </c>
      <c r="AE20" s="30">
        <v>100</v>
      </c>
      <c r="AF20" s="8">
        <v>43516</v>
      </c>
      <c r="AG20" s="9">
        <v>26.8</v>
      </c>
      <c r="AH20" s="9">
        <v>11</v>
      </c>
    </row>
    <row r="21" spans="1:34" x14ac:dyDescent="0.25">
      <c r="F21" s="24"/>
      <c r="H21" s="11"/>
      <c r="Z21" s="11"/>
      <c r="AA21" s="11"/>
      <c r="AE21" s="11"/>
    </row>
    <row r="22" spans="1:34" x14ac:dyDescent="0.25">
      <c r="A22" s="92" t="s">
        <v>47</v>
      </c>
      <c r="F22" s="24"/>
      <c r="H22" s="11"/>
      <c r="Z22" s="11"/>
      <c r="AA22" s="11"/>
      <c r="AE22" s="11"/>
    </row>
    <row r="23" spans="1:34" x14ac:dyDescent="0.25">
      <c r="A23" s="92"/>
      <c r="B23" s="18"/>
      <c r="C23" s="18"/>
      <c r="F23" s="24"/>
      <c r="H23" s="11"/>
      <c r="Z23" s="11"/>
      <c r="AA23" s="11"/>
      <c r="AE23" s="11"/>
    </row>
    <row r="24" spans="1:34" x14ac:dyDescent="0.25">
      <c r="A24" s="113" t="s">
        <v>48</v>
      </c>
      <c r="B24" s="113"/>
      <c r="C24" s="113"/>
      <c r="F24" s="24"/>
      <c r="H24" s="11"/>
      <c r="Z24" s="11"/>
      <c r="AA24" s="11"/>
      <c r="AE24" s="11"/>
    </row>
    <row r="25" spans="1:34" x14ac:dyDescent="0.25">
      <c r="A25" s="117" t="s">
        <v>49</v>
      </c>
      <c r="B25" s="117"/>
      <c r="C25" s="117"/>
      <c r="F25" s="24"/>
      <c r="H25" s="11"/>
      <c r="Z25" s="11"/>
      <c r="AA25" s="11"/>
      <c r="AE25" s="11"/>
    </row>
    <row r="26" spans="1:34" x14ac:dyDescent="0.25">
      <c r="F26" s="24"/>
      <c r="H26" s="11"/>
      <c r="Z26" s="11"/>
      <c r="AA26" s="11"/>
      <c r="AE26" s="11"/>
    </row>
    <row r="27" spans="1:34" x14ac:dyDescent="0.25">
      <c r="A27" s="92" t="s">
        <v>50</v>
      </c>
      <c r="B27" s="18"/>
      <c r="C27" s="18"/>
    </row>
    <row r="28" spans="1:34" x14ac:dyDescent="0.25">
      <c r="A28" s="92"/>
      <c r="B28" s="18"/>
      <c r="C28" s="18"/>
    </row>
    <row r="29" spans="1:34" x14ac:dyDescent="0.25">
      <c r="A29" s="93" t="s">
        <v>51</v>
      </c>
      <c r="B29" s="93"/>
      <c r="C29" s="93"/>
    </row>
    <row r="30" spans="1:34" x14ac:dyDescent="0.25">
      <c r="A30" s="92" t="s">
        <v>52</v>
      </c>
      <c r="B30" s="92"/>
      <c r="C30" s="92"/>
    </row>
  </sheetData>
  <mergeCells count="11">
    <mergeCell ref="A24:C24"/>
    <mergeCell ref="A25:C25"/>
    <mergeCell ref="A2:P2"/>
    <mergeCell ref="A3:P3"/>
    <mergeCell ref="A4:P4"/>
    <mergeCell ref="D6:M6"/>
    <mergeCell ref="A10:A20"/>
    <mergeCell ref="B10:B20"/>
    <mergeCell ref="C10:C20"/>
    <mergeCell ref="D10:D20"/>
    <mergeCell ref="E10:E20"/>
  </mergeCells>
  <conditionalFormatting sqref="G23">
    <cfRule type="duplicateValues" dxfId="692" priority="13"/>
    <cfRule type="duplicateValues" dxfId="691" priority="14"/>
  </conditionalFormatting>
  <conditionalFormatting sqref="G23">
    <cfRule type="duplicateValues" dxfId="690" priority="15"/>
  </conditionalFormatting>
  <conditionalFormatting sqref="F10:F20">
    <cfRule type="duplicateValues" dxfId="689" priority="22"/>
  </conditionalFormatting>
  <conditionalFormatting sqref="A22">
    <cfRule type="duplicateValues" dxfId="688" priority="7"/>
  </conditionalFormatting>
  <conditionalFormatting sqref="A22">
    <cfRule type="duplicateValues" dxfId="687" priority="8"/>
    <cfRule type="duplicateValues" dxfId="686" priority="9"/>
  </conditionalFormatting>
  <conditionalFormatting sqref="A27:A28">
    <cfRule type="duplicateValues" dxfId="685" priority="4"/>
  </conditionalFormatting>
  <conditionalFormatting sqref="A27:A28">
    <cfRule type="duplicateValues" dxfId="684" priority="5"/>
    <cfRule type="duplicateValues" dxfId="683" priority="6"/>
  </conditionalFormatting>
  <conditionalFormatting sqref="A29:A30">
    <cfRule type="duplicateValues" dxfId="682" priority="1"/>
  </conditionalFormatting>
  <conditionalFormatting sqref="A29:A30">
    <cfRule type="duplicateValues" dxfId="681" priority="2"/>
    <cfRule type="duplicateValues" dxfId="680" priority="3"/>
  </conditionalFormatting>
  <conditionalFormatting sqref="A23:A25">
    <cfRule type="duplicateValues" dxfId="679" priority="10"/>
  </conditionalFormatting>
  <conditionalFormatting sqref="A23:A25">
    <cfRule type="duplicateValues" dxfId="678" priority="11"/>
    <cfRule type="duplicateValues" dxfId="677" priority="1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D7C9-B74C-4925-9E50-5809ECCA5333}">
  <dimension ref="A2:AH112"/>
  <sheetViews>
    <sheetView zoomScaleNormal="100" workbookViewId="0">
      <selection activeCell="C6" sqref="C6"/>
    </sheetView>
  </sheetViews>
  <sheetFormatPr baseColWidth="10" defaultRowHeight="15" x14ac:dyDescent="0.25"/>
  <cols>
    <col min="1" max="1" width="12.7109375" bestFit="1" customWidth="1"/>
    <col min="2" max="2" width="12.28515625" bestFit="1" customWidth="1"/>
    <col min="3" max="3" width="20" customWidth="1"/>
    <col min="4" max="4" width="8.28515625" bestFit="1" customWidth="1"/>
    <col min="5" max="5" width="7.5703125" bestFit="1" customWidth="1"/>
    <col min="6" max="6" width="11" style="11" bestFit="1" customWidth="1"/>
    <col min="7" max="7" width="8.28515625" style="11" bestFit="1" customWidth="1"/>
    <col min="8" max="8" width="7.5703125" style="11" bestFit="1" customWidth="1"/>
    <col min="9" max="9" width="13.28515625" style="11" bestFit="1" customWidth="1"/>
    <col min="10" max="10" width="9.28515625" style="11" bestFit="1" customWidth="1"/>
    <col min="11" max="11" width="12.5703125" style="11" bestFit="1" customWidth="1"/>
    <col min="12" max="12" width="21.85546875" style="11" bestFit="1" customWidth="1"/>
    <col min="13" max="13" width="8.7109375" style="11" bestFit="1" customWidth="1"/>
    <col min="14" max="14" width="32.5703125" style="11" customWidth="1"/>
    <col min="15" max="16" width="8.7109375" style="11" bestFit="1" customWidth="1"/>
    <col min="17" max="17" width="42.85546875" style="11" bestFit="1" customWidth="1"/>
    <col min="18" max="18" width="14.42578125" style="11" customWidth="1"/>
    <col min="19" max="19" width="29" style="11" customWidth="1"/>
    <col min="20" max="20" width="21.5703125" style="11" customWidth="1"/>
    <col min="21" max="21" width="28.28515625" style="11" customWidth="1"/>
    <col min="22" max="22" width="16.5703125" style="11" customWidth="1"/>
    <col min="23" max="23" width="14.85546875" style="11" customWidth="1"/>
    <col min="24" max="24" width="12.42578125" style="11" customWidth="1"/>
    <col min="25" max="25" width="14.42578125" style="11" customWidth="1"/>
    <col min="26" max="26" width="16.5703125" style="11" customWidth="1"/>
    <col min="27" max="27" width="13.28515625" style="11" bestFit="1" customWidth="1"/>
    <col min="28" max="28" width="12.42578125" style="11" bestFit="1" customWidth="1"/>
    <col min="29" max="29" width="13.5703125" style="11" customWidth="1"/>
    <col min="30" max="30" width="18" style="11" customWidth="1"/>
    <col min="31" max="31" width="14.85546875" style="11" customWidth="1"/>
    <col min="32" max="32" width="23.85546875" style="11" bestFit="1" customWidth="1"/>
    <col min="33" max="34" width="11.42578125" style="1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4.75" customHeight="1" x14ac:dyDescent="0.25">
      <c r="C6" s="1"/>
      <c r="D6" s="115" t="s">
        <v>54</v>
      </c>
      <c r="E6" s="115"/>
      <c r="F6" s="115"/>
      <c r="G6" s="115"/>
      <c r="H6" s="115"/>
      <c r="I6" s="115"/>
      <c r="J6" s="115"/>
      <c r="K6" s="115"/>
      <c r="L6" s="115"/>
      <c r="M6" s="115"/>
    </row>
    <row r="9" spans="1:34" s="11" customFormat="1" ht="75" x14ac:dyDescent="0.25">
      <c r="A9" s="2" t="s">
        <v>2</v>
      </c>
      <c r="B9" s="2" t="s">
        <v>3</v>
      </c>
      <c r="C9" s="2" t="s">
        <v>4</v>
      </c>
      <c r="D9" s="2" t="s">
        <v>5</v>
      </c>
      <c r="E9" s="2" t="s">
        <v>6</v>
      </c>
      <c r="F9" s="3" t="s">
        <v>7</v>
      </c>
      <c r="G9" s="2" t="s">
        <v>5</v>
      </c>
      <c r="H9" s="2" t="s">
        <v>6</v>
      </c>
      <c r="I9" s="2" t="s">
        <v>8</v>
      </c>
      <c r="J9" s="3" t="s">
        <v>9</v>
      </c>
      <c r="K9" s="2" t="s">
        <v>10</v>
      </c>
      <c r="L9" s="3" t="s">
        <v>11</v>
      </c>
      <c r="M9" s="3" t="s">
        <v>12</v>
      </c>
      <c r="N9" s="3" t="s">
        <v>13</v>
      </c>
      <c r="O9" s="3" t="s">
        <v>14</v>
      </c>
      <c r="P9" s="3" t="s">
        <v>15</v>
      </c>
      <c r="Q9" s="3" t="s">
        <v>16</v>
      </c>
      <c r="R9" s="3" t="s">
        <v>261</v>
      </c>
      <c r="S9" s="3" t="s">
        <v>17</v>
      </c>
      <c r="T9" s="3" t="s">
        <v>262</v>
      </c>
      <c r="U9" s="3" t="s">
        <v>18</v>
      </c>
      <c r="V9" s="3" t="s">
        <v>19</v>
      </c>
      <c r="W9" s="2" t="s">
        <v>20</v>
      </c>
      <c r="X9" s="2" t="s">
        <v>21</v>
      </c>
      <c r="Y9" s="2" t="s">
        <v>22</v>
      </c>
      <c r="Z9" s="2" t="s">
        <v>23</v>
      </c>
      <c r="AA9" s="2" t="s">
        <v>24</v>
      </c>
      <c r="AB9" s="2" t="s">
        <v>25</v>
      </c>
      <c r="AC9" s="2" t="s">
        <v>26</v>
      </c>
      <c r="AD9" s="2" t="s">
        <v>53</v>
      </c>
      <c r="AE9" s="2" t="s">
        <v>27</v>
      </c>
      <c r="AF9" s="4" t="s">
        <v>28</v>
      </c>
      <c r="AG9" s="2" t="s">
        <v>29</v>
      </c>
      <c r="AH9" s="3" t="s">
        <v>30</v>
      </c>
    </row>
    <row r="10" spans="1:34" ht="15" customHeight="1" x14ac:dyDescent="0.25">
      <c r="A10" s="116">
        <v>618</v>
      </c>
      <c r="B10" s="116" t="s">
        <v>31</v>
      </c>
      <c r="C10" s="116" t="s">
        <v>130</v>
      </c>
      <c r="D10" s="116">
        <v>22</v>
      </c>
      <c r="E10" s="116">
        <v>21</v>
      </c>
      <c r="F10" s="100">
        <v>93285239</v>
      </c>
      <c r="G10" s="96" t="s">
        <v>33</v>
      </c>
      <c r="H10" s="96" t="s">
        <v>96</v>
      </c>
      <c r="I10" s="97" t="s">
        <v>37</v>
      </c>
      <c r="J10" s="98" t="s">
        <v>38</v>
      </c>
      <c r="K10" s="98" t="s">
        <v>39</v>
      </c>
      <c r="L10" s="99" t="s">
        <v>40</v>
      </c>
      <c r="M10" s="99">
        <v>0</v>
      </c>
      <c r="N10" s="99">
        <v>0</v>
      </c>
      <c r="O10" s="99">
        <v>0</v>
      </c>
      <c r="P10" s="99">
        <v>0</v>
      </c>
      <c r="Q10" s="99" t="s">
        <v>145</v>
      </c>
      <c r="R10" s="99">
        <v>0</v>
      </c>
      <c r="S10" s="99" t="s">
        <v>149</v>
      </c>
      <c r="T10" s="99">
        <v>0</v>
      </c>
      <c r="U10" s="99" t="s">
        <v>237</v>
      </c>
      <c r="V10" s="99">
        <v>0</v>
      </c>
      <c r="W10" s="98">
        <v>335</v>
      </c>
      <c r="X10" s="98">
        <v>36</v>
      </c>
      <c r="Y10" s="98" t="s">
        <v>41</v>
      </c>
      <c r="Z10" s="98">
        <v>299</v>
      </c>
      <c r="AA10" s="98">
        <v>50</v>
      </c>
      <c r="AB10" s="98" t="s">
        <v>46</v>
      </c>
      <c r="AC10" s="98">
        <v>45</v>
      </c>
      <c r="AD10" s="98">
        <v>95</v>
      </c>
      <c r="AE10" s="97">
        <v>97.73</v>
      </c>
      <c r="AF10" s="70">
        <v>34015</v>
      </c>
      <c r="AG10" s="68">
        <v>343.43333333333334</v>
      </c>
      <c r="AH10" s="68">
        <v>1</v>
      </c>
    </row>
    <row r="11" spans="1:34" x14ac:dyDescent="0.25">
      <c r="A11" s="116"/>
      <c r="B11" s="116"/>
      <c r="C11" s="116"/>
      <c r="D11" s="116"/>
      <c r="E11" s="116"/>
      <c r="F11" s="100">
        <v>65742185</v>
      </c>
      <c r="G11" s="96" t="s">
        <v>33</v>
      </c>
      <c r="H11" s="96" t="s">
        <v>96</v>
      </c>
      <c r="I11" s="97" t="s">
        <v>37</v>
      </c>
      <c r="J11" s="98" t="s">
        <v>38</v>
      </c>
      <c r="K11" s="98" t="s">
        <v>39</v>
      </c>
      <c r="L11" s="99" t="s">
        <v>104</v>
      </c>
      <c r="M11" s="99">
        <v>0</v>
      </c>
      <c r="N11" s="99">
        <v>0</v>
      </c>
      <c r="O11" s="99">
        <v>0</v>
      </c>
      <c r="P11" s="99">
        <v>0</v>
      </c>
      <c r="Q11" s="99" t="s">
        <v>155</v>
      </c>
      <c r="R11" s="99">
        <v>0</v>
      </c>
      <c r="S11" s="99" t="s">
        <v>229</v>
      </c>
      <c r="T11" s="99">
        <v>0</v>
      </c>
      <c r="U11" s="99" t="s">
        <v>230</v>
      </c>
      <c r="V11" s="99">
        <v>0</v>
      </c>
      <c r="W11" s="98">
        <v>337</v>
      </c>
      <c r="X11" s="98">
        <v>36</v>
      </c>
      <c r="Y11" s="98" t="s">
        <v>41</v>
      </c>
      <c r="Z11" s="98">
        <v>301</v>
      </c>
      <c r="AA11" s="98">
        <v>50</v>
      </c>
      <c r="AB11" s="98" t="s">
        <v>46</v>
      </c>
      <c r="AC11" s="98">
        <v>45</v>
      </c>
      <c r="AD11" s="98">
        <v>95</v>
      </c>
      <c r="AE11" s="97">
        <v>97.73</v>
      </c>
      <c r="AF11" s="70">
        <v>43678</v>
      </c>
      <c r="AG11" s="68">
        <v>21.333333333333332</v>
      </c>
      <c r="AH11" s="68">
        <v>2</v>
      </c>
    </row>
    <row r="12" spans="1:34" x14ac:dyDescent="0.25">
      <c r="A12" s="116"/>
      <c r="B12" s="116"/>
      <c r="C12" s="116"/>
      <c r="D12" s="116"/>
      <c r="E12" s="116"/>
      <c r="F12" s="100">
        <v>10289212</v>
      </c>
      <c r="G12" s="96" t="s">
        <v>33</v>
      </c>
      <c r="H12" s="96" t="s">
        <v>96</v>
      </c>
      <c r="I12" s="97" t="s">
        <v>37</v>
      </c>
      <c r="J12" s="98" t="s">
        <v>38</v>
      </c>
      <c r="K12" s="98" t="s">
        <v>39</v>
      </c>
      <c r="L12" s="99" t="s">
        <v>56</v>
      </c>
      <c r="M12" s="99">
        <v>0</v>
      </c>
      <c r="N12" s="99">
        <v>0</v>
      </c>
      <c r="O12" s="99">
        <v>0</v>
      </c>
      <c r="P12" s="99">
        <v>0</v>
      </c>
      <c r="Q12" s="99" t="s">
        <v>174</v>
      </c>
      <c r="R12" s="99">
        <v>0</v>
      </c>
      <c r="S12" s="99" t="s">
        <v>188</v>
      </c>
      <c r="T12" s="99">
        <v>0</v>
      </c>
      <c r="U12" s="99" t="s">
        <v>173</v>
      </c>
      <c r="V12" s="99">
        <v>0</v>
      </c>
      <c r="W12" s="98">
        <v>261</v>
      </c>
      <c r="X12" s="98">
        <v>36</v>
      </c>
      <c r="Y12" s="98" t="s">
        <v>41</v>
      </c>
      <c r="Z12" s="98">
        <v>225</v>
      </c>
      <c r="AA12" s="98">
        <v>50</v>
      </c>
      <c r="AB12" s="98" t="s">
        <v>46</v>
      </c>
      <c r="AC12" s="98">
        <v>45</v>
      </c>
      <c r="AD12" s="98">
        <v>95</v>
      </c>
      <c r="AE12" s="97">
        <v>97.41</v>
      </c>
      <c r="AF12" s="70">
        <v>40087</v>
      </c>
      <c r="AG12" s="68">
        <v>141.03333333333333</v>
      </c>
      <c r="AH12" s="68">
        <v>3</v>
      </c>
    </row>
    <row r="13" spans="1:34" x14ac:dyDescent="0.25">
      <c r="A13" s="116"/>
      <c r="B13" s="116"/>
      <c r="C13" s="116"/>
      <c r="D13" s="116"/>
      <c r="E13" s="116"/>
      <c r="F13" s="100">
        <v>52600238</v>
      </c>
      <c r="G13" s="96" t="s">
        <v>33</v>
      </c>
      <c r="H13" s="96" t="s">
        <v>96</v>
      </c>
      <c r="I13" s="97" t="s">
        <v>37</v>
      </c>
      <c r="J13" s="98" t="s">
        <v>38</v>
      </c>
      <c r="K13" s="98" t="s">
        <v>39</v>
      </c>
      <c r="L13" s="99" t="s">
        <v>136</v>
      </c>
      <c r="M13" s="99">
        <v>0</v>
      </c>
      <c r="N13" s="99">
        <v>0</v>
      </c>
      <c r="O13" s="99">
        <v>0</v>
      </c>
      <c r="P13" s="99">
        <v>0</v>
      </c>
      <c r="Q13" s="99" t="s">
        <v>195</v>
      </c>
      <c r="R13" s="99">
        <v>0</v>
      </c>
      <c r="S13" s="99" t="s">
        <v>253</v>
      </c>
      <c r="T13" s="99" t="s">
        <v>77</v>
      </c>
      <c r="U13" s="99">
        <v>0</v>
      </c>
      <c r="V13" s="99">
        <v>0</v>
      </c>
      <c r="W13" s="98">
        <v>333</v>
      </c>
      <c r="X13" s="98">
        <v>36</v>
      </c>
      <c r="Y13" s="98" t="s">
        <v>41</v>
      </c>
      <c r="Z13" s="98">
        <v>297</v>
      </c>
      <c r="AA13" s="98">
        <v>50</v>
      </c>
      <c r="AB13" s="98" t="s">
        <v>42</v>
      </c>
      <c r="AC13" s="98">
        <v>40</v>
      </c>
      <c r="AD13" s="98">
        <v>90</v>
      </c>
      <c r="AE13" s="97">
        <v>100</v>
      </c>
      <c r="AF13" s="70">
        <v>34015</v>
      </c>
      <c r="AG13" s="68">
        <v>343.43333333333334</v>
      </c>
      <c r="AH13" s="68">
        <v>4</v>
      </c>
    </row>
    <row r="14" spans="1:34" x14ac:dyDescent="0.25">
      <c r="A14" s="116"/>
      <c r="B14" s="116"/>
      <c r="C14" s="116"/>
      <c r="D14" s="116"/>
      <c r="E14" s="116"/>
      <c r="F14" s="100">
        <v>52056163</v>
      </c>
      <c r="G14" s="96" t="s">
        <v>33</v>
      </c>
      <c r="H14" s="96" t="s">
        <v>96</v>
      </c>
      <c r="I14" s="97" t="s">
        <v>37</v>
      </c>
      <c r="J14" s="98" t="s">
        <v>38</v>
      </c>
      <c r="K14" s="98" t="s">
        <v>39</v>
      </c>
      <c r="L14" s="99" t="s">
        <v>40</v>
      </c>
      <c r="M14" s="99">
        <v>0</v>
      </c>
      <c r="N14" s="99">
        <v>0</v>
      </c>
      <c r="O14" s="99">
        <v>0</v>
      </c>
      <c r="P14" s="99">
        <v>0</v>
      </c>
      <c r="Q14" s="99" t="s">
        <v>45</v>
      </c>
      <c r="R14" s="99">
        <v>0</v>
      </c>
      <c r="S14" s="99" t="s">
        <v>119</v>
      </c>
      <c r="T14" s="99" t="s">
        <v>290</v>
      </c>
      <c r="U14" s="99">
        <v>0</v>
      </c>
      <c r="V14" s="99">
        <v>0</v>
      </c>
      <c r="W14" s="98">
        <v>335</v>
      </c>
      <c r="X14" s="98">
        <v>36</v>
      </c>
      <c r="Y14" s="98" t="s">
        <v>41</v>
      </c>
      <c r="Z14" s="98">
        <v>299</v>
      </c>
      <c r="AA14" s="98">
        <v>50</v>
      </c>
      <c r="AB14" s="98" t="s">
        <v>42</v>
      </c>
      <c r="AC14" s="98">
        <v>40</v>
      </c>
      <c r="AD14" s="98">
        <v>90</v>
      </c>
      <c r="AE14" s="97">
        <v>100</v>
      </c>
      <c r="AF14" s="70">
        <v>34015</v>
      </c>
      <c r="AG14" s="68">
        <v>343.43333333333334</v>
      </c>
      <c r="AH14" s="68">
        <v>5</v>
      </c>
    </row>
    <row r="15" spans="1:34" x14ac:dyDescent="0.25">
      <c r="A15" s="116"/>
      <c r="B15" s="116"/>
      <c r="C15" s="116"/>
      <c r="D15" s="116"/>
      <c r="E15" s="116"/>
      <c r="F15" s="100">
        <v>39812914</v>
      </c>
      <c r="G15" s="96" t="s">
        <v>33</v>
      </c>
      <c r="H15" s="96" t="s">
        <v>96</v>
      </c>
      <c r="I15" s="97" t="s">
        <v>37</v>
      </c>
      <c r="J15" s="98" t="s">
        <v>38</v>
      </c>
      <c r="K15" s="98" t="s">
        <v>39</v>
      </c>
      <c r="L15" s="99" t="s">
        <v>40</v>
      </c>
      <c r="M15" s="99">
        <v>0</v>
      </c>
      <c r="N15" s="99">
        <v>0</v>
      </c>
      <c r="O15" s="99">
        <v>0</v>
      </c>
      <c r="P15" s="99">
        <v>0</v>
      </c>
      <c r="Q15" s="99" t="s">
        <v>174</v>
      </c>
      <c r="R15" s="99">
        <v>0</v>
      </c>
      <c r="S15" s="99" t="s">
        <v>183</v>
      </c>
      <c r="T15" s="99">
        <v>0</v>
      </c>
      <c r="U15" s="99" t="s">
        <v>224</v>
      </c>
      <c r="V15" s="99">
        <v>0</v>
      </c>
      <c r="W15" s="98">
        <v>170</v>
      </c>
      <c r="X15" s="98">
        <v>36</v>
      </c>
      <c r="Y15" s="98" t="s">
        <v>41</v>
      </c>
      <c r="Z15" s="98">
        <v>134</v>
      </c>
      <c r="AA15" s="98">
        <v>45</v>
      </c>
      <c r="AB15" s="98" t="s">
        <v>46</v>
      </c>
      <c r="AC15" s="98">
        <v>45</v>
      </c>
      <c r="AD15" s="98">
        <v>90</v>
      </c>
      <c r="AE15" s="97">
        <v>100</v>
      </c>
      <c r="AF15" s="70">
        <v>41262</v>
      </c>
      <c r="AG15" s="68">
        <v>101.86666666666666</v>
      </c>
      <c r="AH15" s="68">
        <v>6</v>
      </c>
    </row>
    <row r="16" spans="1:34" x14ac:dyDescent="0.25">
      <c r="A16" s="116"/>
      <c r="B16" s="116"/>
      <c r="C16" s="116"/>
      <c r="D16" s="116"/>
      <c r="E16" s="116"/>
      <c r="F16" s="100">
        <v>79285823</v>
      </c>
      <c r="G16" s="96" t="s">
        <v>33</v>
      </c>
      <c r="H16" s="96" t="s">
        <v>96</v>
      </c>
      <c r="I16" s="97" t="s">
        <v>37</v>
      </c>
      <c r="J16" s="98" t="s">
        <v>38</v>
      </c>
      <c r="K16" s="98" t="s">
        <v>39</v>
      </c>
      <c r="L16" s="99" t="s">
        <v>101</v>
      </c>
      <c r="M16" s="99">
        <v>0</v>
      </c>
      <c r="N16" s="99">
        <v>0</v>
      </c>
      <c r="O16" s="99">
        <v>0</v>
      </c>
      <c r="P16" s="99">
        <v>0</v>
      </c>
      <c r="Q16" s="99" t="s">
        <v>97</v>
      </c>
      <c r="R16" s="99" t="s">
        <v>198</v>
      </c>
      <c r="S16" s="99" t="s">
        <v>232</v>
      </c>
      <c r="T16" s="99" t="s">
        <v>279</v>
      </c>
      <c r="U16" s="99">
        <v>0</v>
      </c>
      <c r="V16" s="99">
        <v>0</v>
      </c>
      <c r="W16" s="98">
        <v>259</v>
      </c>
      <c r="X16" s="98">
        <v>36</v>
      </c>
      <c r="Y16" s="98" t="s">
        <v>41</v>
      </c>
      <c r="Z16" s="98">
        <v>223</v>
      </c>
      <c r="AA16" s="98">
        <v>50</v>
      </c>
      <c r="AB16" s="98" t="s">
        <v>42</v>
      </c>
      <c r="AC16" s="98">
        <v>40</v>
      </c>
      <c r="AD16" s="98">
        <v>90</v>
      </c>
      <c r="AE16" s="97">
        <v>100</v>
      </c>
      <c r="AF16" s="70">
        <v>43438</v>
      </c>
      <c r="AG16" s="68">
        <v>29.333333333333332</v>
      </c>
      <c r="AH16" s="68">
        <v>7</v>
      </c>
    </row>
    <row r="17" spans="1:34" x14ac:dyDescent="0.25">
      <c r="A17" s="116"/>
      <c r="B17" s="116"/>
      <c r="C17" s="116"/>
      <c r="D17" s="116"/>
      <c r="E17" s="116"/>
      <c r="F17" s="100">
        <v>79956013</v>
      </c>
      <c r="G17" s="96" t="s">
        <v>33</v>
      </c>
      <c r="H17" s="96" t="s">
        <v>96</v>
      </c>
      <c r="I17" s="97" t="s">
        <v>37</v>
      </c>
      <c r="J17" s="98" t="s">
        <v>38</v>
      </c>
      <c r="K17" s="98" t="s">
        <v>39</v>
      </c>
      <c r="L17" s="99" t="s">
        <v>56</v>
      </c>
      <c r="M17" s="99">
        <v>0</v>
      </c>
      <c r="N17" s="99">
        <v>0</v>
      </c>
      <c r="O17" s="99">
        <v>0</v>
      </c>
      <c r="P17" s="99">
        <v>0</v>
      </c>
      <c r="Q17" s="99" t="s">
        <v>145</v>
      </c>
      <c r="R17" s="99">
        <v>0</v>
      </c>
      <c r="S17" s="99" t="s">
        <v>149</v>
      </c>
      <c r="T17" s="99">
        <v>0</v>
      </c>
      <c r="U17" s="99" t="s">
        <v>237</v>
      </c>
      <c r="V17" s="99">
        <v>0</v>
      </c>
      <c r="W17" s="98">
        <v>174</v>
      </c>
      <c r="X17" s="98">
        <v>36</v>
      </c>
      <c r="Y17" s="98" t="s">
        <v>41</v>
      </c>
      <c r="Z17" s="98">
        <v>138</v>
      </c>
      <c r="AA17" s="98">
        <v>45</v>
      </c>
      <c r="AB17" s="98" t="s">
        <v>46</v>
      </c>
      <c r="AC17" s="98">
        <v>45</v>
      </c>
      <c r="AD17" s="98">
        <v>90</v>
      </c>
      <c r="AE17" s="97">
        <v>98.5</v>
      </c>
      <c r="AF17" s="70">
        <v>40668</v>
      </c>
      <c r="AG17" s="68">
        <v>121.66666666666667</v>
      </c>
      <c r="AH17" s="68">
        <v>8</v>
      </c>
    </row>
    <row r="18" spans="1:34" x14ac:dyDescent="0.25">
      <c r="A18" s="116"/>
      <c r="B18" s="116"/>
      <c r="C18" s="116"/>
      <c r="D18" s="116"/>
      <c r="E18" s="116"/>
      <c r="F18" s="100">
        <v>80761475</v>
      </c>
      <c r="G18" s="96" t="s">
        <v>33</v>
      </c>
      <c r="H18" s="96" t="s">
        <v>96</v>
      </c>
      <c r="I18" s="97" t="s">
        <v>37</v>
      </c>
      <c r="J18" s="98" t="s">
        <v>38</v>
      </c>
      <c r="K18" s="98" t="s">
        <v>39</v>
      </c>
      <c r="L18" s="99" t="s">
        <v>56</v>
      </c>
      <c r="M18" s="99">
        <v>0</v>
      </c>
      <c r="N18" s="99">
        <v>0</v>
      </c>
      <c r="O18" s="99">
        <v>0</v>
      </c>
      <c r="P18" s="99">
        <v>0</v>
      </c>
      <c r="Q18" s="99" t="s">
        <v>174</v>
      </c>
      <c r="R18" s="99">
        <v>0</v>
      </c>
      <c r="S18" s="99" t="s">
        <v>177</v>
      </c>
      <c r="T18" s="99">
        <v>0</v>
      </c>
      <c r="U18" s="99" t="s">
        <v>226</v>
      </c>
      <c r="V18" s="99">
        <v>0</v>
      </c>
      <c r="W18" s="98">
        <v>165</v>
      </c>
      <c r="X18" s="98">
        <v>36</v>
      </c>
      <c r="Y18" s="98" t="s">
        <v>41</v>
      </c>
      <c r="Z18" s="98">
        <v>129</v>
      </c>
      <c r="AA18" s="98">
        <v>40</v>
      </c>
      <c r="AB18" s="98" t="s">
        <v>46</v>
      </c>
      <c r="AC18" s="98">
        <v>45</v>
      </c>
      <c r="AD18" s="98">
        <v>85</v>
      </c>
      <c r="AE18" s="97">
        <v>100</v>
      </c>
      <c r="AF18" s="70">
        <v>39192</v>
      </c>
      <c r="AG18" s="68">
        <v>170.86666666666667</v>
      </c>
      <c r="AH18" s="68">
        <v>9</v>
      </c>
    </row>
    <row r="19" spans="1:34" x14ac:dyDescent="0.25">
      <c r="A19" s="116"/>
      <c r="B19" s="116"/>
      <c r="C19" s="116"/>
      <c r="D19" s="116"/>
      <c r="E19" s="116"/>
      <c r="F19" s="100">
        <v>52916712</v>
      </c>
      <c r="G19" s="96" t="s">
        <v>33</v>
      </c>
      <c r="H19" s="96" t="s">
        <v>96</v>
      </c>
      <c r="I19" s="97" t="s">
        <v>37</v>
      </c>
      <c r="J19" s="98" t="s">
        <v>38</v>
      </c>
      <c r="K19" s="98" t="s">
        <v>39</v>
      </c>
      <c r="L19" s="99" t="s">
        <v>103</v>
      </c>
      <c r="M19" s="99">
        <v>0</v>
      </c>
      <c r="N19" s="99">
        <v>0</v>
      </c>
      <c r="O19" s="99">
        <v>0</v>
      </c>
      <c r="P19" s="99">
        <v>0</v>
      </c>
      <c r="Q19" s="99" t="s">
        <v>155</v>
      </c>
      <c r="R19" s="99">
        <v>0</v>
      </c>
      <c r="S19" s="99" t="s">
        <v>216</v>
      </c>
      <c r="T19" s="99">
        <v>0</v>
      </c>
      <c r="U19" s="99" t="s">
        <v>225</v>
      </c>
      <c r="V19" s="99">
        <v>0</v>
      </c>
      <c r="W19" s="98">
        <v>164</v>
      </c>
      <c r="X19" s="98">
        <v>36</v>
      </c>
      <c r="Y19" s="98" t="s">
        <v>41</v>
      </c>
      <c r="Z19" s="98">
        <v>128</v>
      </c>
      <c r="AA19" s="98">
        <v>40</v>
      </c>
      <c r="AB19" s="98" t="s">
        <v>46</v>
      </c>
      <c r="AC19" s="98">
        <v>45</v>
      </c>
      <c r="AD19" s="98">
        <v>85</v>
      </c>
      <c r="AE19" s="97">
        <v>100</v>
      </c>
      <c r="AF19" s="70">
        <v>41323</v>
      </c>
      <c r="AG19" s="68">
        <v>99.833333333333329</v>
      </c>
      <c r="AH19" s="68">
        <v>10</v>
      </c>
    </row>
    <row r="20" spans="1:34" x14ac:dyDescent="0.25">
      <c r="A20" s="116"/>
      <c r="B20" s="116"/>
      <c r="C20" s="116"/>
      <c r="D20" s="116"/>
      <c r="E20" s="116"/>
      <c r="F20" s="100">
        <v>52085660</v>
      </c>
      <c r="G20" s="96" t="s">
        <v>33</v>
      </c>
      <c r="H20" s="96" t="s">
        <v>96</v>
      </c>
      <c r="I20" s="97" t="s">
        <v>37</v>
      </c>
      <c r="J20" s="98" t="s">
        <v>38</v>
      </c>
      <c r="K20" s="98" t="s">
        <v>39</v>
      </c>
      <c r="L20" s="99" t="s">
        <v>94</v>
      </c>
      <c r="M20" s="99">
        <v>0</v>
      </c>
      <c r="N20" s="99" t="s">
        <v>128</v>
      </c>
      <c r="O20" s="99">
        <v>0</v>
      </c>
      <c r="P20" s="99">
        <v>0</v>
      </c>
      <c r="Q20" s="99" t="s">
        <v>45</v>
      </c>
      <c r="R20" s="99">
        <v>0</v>
      </c>
      <c r="S20" s="99" t="s">
        <v>129</v>
      </c>
      <c r="T20" s="99" t="s">
        <v>291</v>
      </c>
      <c r="U20" s="99">
        <v>0</v>
      </c>
      <c r="V20" s="99">
        <v>0</v>
      </c>
      <c r="W20" s="98">
        <v>181</v>
      </c>
      <c r="X20" s="98">
        <v>36</v>
      </c>
      <c r="Y20" s="98" t="s">
        <v>41</v>
      </c>
      <c r="Z20" s="98">
        <v>145</v>
      </c>
      <c r="AA20" s="98">
        <v>45</v>
      </c>
      <c r="AB20" s="98" t="s">
        <v>42</v>
      </c>
      <c r="AC20" s="98">
        <v>40</v>
      </c>
      <c r="AD20" s="98">
        <v>85</v>
      </c>
      <c r="AE20" s="97">
        <v>99.02</v>
      </c>
      <c r="AF20" s="70">
        <v>43530</v>
      </c>
      <c r="AG20" s="68">
        <v>26.266666666666666</v>
      </c>
      <c r="AH20" s="68">
        <v>11</v>
      </c>
    </row>
    <row r="21" spans="1:34" x14ac:dyDescent="0.25">
      <c r="A21" s="116"/>
      <c r="B21" s="116"/>
      <c r="C21" s="116"/>
      <c r="D21" s="116"/>
      <c r="E21" s="116"/>
      <c r="F21" s="100">
        <v>80167200</v>
      </c>
      <c r="G21" s="96" t="s">
        <v>33</v>
      </c>
      <c r="H21" s="96" t="s">
        <v>96</v>
      </c>
      <c r="I21" s="97" t="s">
        <v>37</v>
      </c>
      <c r="J21" s="98" t="s">
        <v>38</v>
      </c>
      <c r="K21" s="98" t="s">
        <v>39</v>
      </c>
      <c r="L21" s="99" t="s">
        <v>120</v>
      </c>
      <c r="M21" s="99">
        <v>0</v>
      </c>
      <c r="N21" s="99">
        <v>0</v>
      </c>
      <c r="O21" s="99">
        <v>0</v>
      </c>
      <c r="P21" s="99">
        <v>0</v>
      </c>
      <c r="Q21" s="99" t="s">
        <v>145</v>
      </c>
      <c r="R21" s="99">
        <v>0</v>
      </c>
      <c r="S21" s="99" t="s">
        <v>149</v>
      </c>
      <c r="T21" s="99" t="s">
        <v>292</v>
      </c>
      <c r="U21" s="99">
        <v>0</v>
      </c>
      <c r="V21" s="99">
        <v>0</v>
      </c>
      <c r="W21" s="98">
        <v>143</v>
      </c>
      <c r="X21" s="98">
        <v>36</v>
      </c>
      <c r="Y21" s="98" t="s">
        <v>41</v>
      </c>
      <c r="Z21" s="98">
        <v>107</v>
      </c>
      <c r="AA21" s="98">
        <v>35</v>
      </c>
      <c r="AB21" s="98" t="s">
        <v>42</v>
      </c>
      <c r="AC21" s="98">
        <v>40</v>
      </c>
      <c r="AD21" s="98">
        <v>75</v>
      </c>
      <c r="AE21" s="97">
        <v>96.4</v>
      </c>
      <c r="AF21" s="70">
        <v>39862</v>
      </c>
      <c r="AG21" s="68">
        <v>148.53333333333333</v>
      </c>
      <c r="AH21" s="68">
        <v>12</v>
      </c>
    </row>
    <row r="22" spans="1:34" x14ac:dyDescent="0.25">
      <c r="A22" s="116"/>
      <c r="B22" s="116"/>
      <c r="C22" s="116"/>
      <c r="D22" s="116"/>
      <c r="E22" s="116"/>
      <c r="F22" s="100">
        <v>51711954</v>
      </c>
      <c r="G22" s="96" t="s">
        <v>33</v>
      </c>
      <c r="H22" s="96" t="s">
        <v>96</v>
      </c>
      <c r="I22" s="97" t="s">
        <v>37</v>
      </c>
      <c r="J22" s="98" t="s">
        <v>38</v>
      </c>
      <c r="K22" s="98" t="s">
        <v>39</v>
      </c>
      <c r="L22" s="99" t="s">
        <v>102</v>
      </c>
      <c r="M22" s="99">
        <v>0</v>
      </c>
      <c r="N22" s="99">
        <v>0</v>
      </c>
      <c r="O22" s="99">
        <v>0</v>
      </c>
      <c r="P22" s="99">
        <v>0</v>
      </c>
      <c r="Q22" s="99" t="s">
        <v>64</v>
      </c>
      <c r="R22" s="99">
        <v>0</v>
      </c>
      <c r="S22" s="99" t="s">
        <v>65</v>
      </c>
      <c r="T22" s="99">
        <v>0</v>
      </c>
      <c r="U22" s="99">
        <v>0</v>
      </c>
      <c r="V22" s="99">
        <v>0</v>
      </c>
      <c r="W22" s="98">
        <v>403</v>
      </c>
      <c r="X22" s="98">
        <v>36</v>
      </c>
      <c r="Y22" s="98" t="s">
        <v>41</v>
      </c>
      <c r="Z22" s="98">
        <v>367</v>
      </c>
      <c r="AA22" s="98">
        <v>50</v>
      </c>
      <c r="AB22" s="98" t="s">
        <v>38</v>
      </c>
      <c r="AC22" s="98">
        <v>0</v>
      </c>
      <c r="AD22" s="98">
        <v>50</v>
      </c>
      <c r="AE22" s="97">
        <v>100</v>
      </c>
      <c r="AF22" s="70">
        <v>33218</v>
      </c>
      <c r="AG22" s="68">
        <v>370</v>
      </c>
      <c r="AH22" s="68">
        <v>13</v>
      </c>
    </row>
    <row r="23" spans="1:34" x14ac:dyDescent="0.25">
      <c r="A23" s="116"/>
      <c r="B23" s="116"/>
      <c r="C23" s="116"/>
      <c r="D23" s="116"/>
      <c r="E23" s="116"/>
      <c r="F23" s="100">
        <v>39636665</v>
      </c>
      <c r="G23" s="96" t="s">
        <v>33</v>
      </c>
      <c r="H23" s="96" t="s">
        <v>96</v>
      </c>
      <c r="I23" s="97" t="s">
        <v>37</v>
      </c>
      <c r="J23" s="98" t="s">
        <v>38</v>
      </c>
      <c r="K23" s="98" t="s">
        <v>39</v>
      </c>
      <c r="L23" s="99" t="s">
        <v>102</v>
      </c>
      <c r="M23" s="99">
        <v>0</v>
      </c>
      <c r="N23" s="99">
        <v>0</v>
      </c>
      <c r="O23" s="99">
        <v>0</v>
      </c>
      <c r="P23" s="99">
        <v>0</v>
      </c>
      <c r="Q23" s="99" t="s">
        <v>145</v>
      </c>
      <c r="R23" s="99">
        <v>0</v>
      </c>
      <c r="S23" s="99" t="s">
        <v>149</v>
      </c>
      <c r="T23" s="99">
        <v>0</v>
      </c>
      <c r="U23" s="99">
        <v>0</v>
      </c>
      <c r="V23" s="99">
        <v>0</v>
      </c>
      <c r="W23" s="98">
        <v>308</v>
      </c>
      <c r="X23" s="98">
        <v>36</v>
      </c>
      <c r="Y23" s="98" t="s">
        <v>41</v>
      </c>
      <c r="Z23" s="98">
        <v>272</v>
      </c>
      <c r="AA23" s="98">
        <v>50</v>
      </c>
      <c r="AB23" s="98" t="s">
        <v>38</v>
      </c>
      <c r="AC23" s="98">
        <v>0</v>
      </c>
      <c r="AD23" s="98">
        <v>50</v>
      </c>
      <c r="AE23" s="97">
        <v>100</v>
      </c>
      <c r="AF23" s="70">
        <v>34820</v>
      </c>
      <c r="AG23" s="68">
        <v>316.60000000000002</v>
      </c>
      <c r="AH23" s="68">
        <v>14</v>
      </c>
    </row>
    <row r="24" spans="1:34" x14ac:dyDescent="0.25">
      <c r="A24" s="116"/>
      <c r="B24" s="116"/>
      <c r="C24" s="116"/>
      <c r="D24" s="116"/>
      <c r="E24" s="116"/>
      <c r="F24" s="100">
        <v>52332954</v>
      </c>
      <c r="G24" s="96" t="s">
        <v>33</v>
      </c>
      <c r="H24" s="96" t="s">
        <v>96</v>
      </c>
      <c r="I24" s="97" t="s">
        <v>37</v>
      </c>
      <c r="J24" s="98" t="s">
        <v>38</v>
      </c>
      <c r="K24" s="98" t="s">
        <v>39</v>
      </c>
      <c r="L24" s="99" t="s">
        <v>40</v>
      </c>
      <c r="M24" s="99">
        <v>0</v>
      </c>
      <c r="N24" s="99">
        <v>0</v>
      </c>
      <c r="O24" s="99">
        <v>0</v>
      </c>
      <c r="P24" s="99">
        <v>0</v>
      </c>
      <c r="Q24" s="99" t="s">
        <v>45</v>
      </c>
      <c r="R24" s="99">
        <v>0</v>
      </c>
      <c r="S24" s="99" t="s">
        <v>77</v>
      </c>
      <c r="T24" s="99">
        <v>0</v>
      </c>
      <c r="U24" s="99">
        <v>0</v>
      </c>
      <c r="V24" s="99">
        <v>0</v>
      </c>
      <c r="W24" s="98">
        <v>248</v>
      </c>
      <c r="X24" s="98">
        <v>36</v>
      </c>
      <c r="Y24" s="98" t="s">
        <v>41</v>
      </c>
      <c r="Z24" s="98">
        <v>212</v>
      </c>
      <c r="AA24" s="98">
        <v>50</v>
      </c>
      <c r="AB24" s="98" t="s">
        <v>38</v>
      </c>
      <c r="AC24" s="98">
        <v>0</v>
      </c>
      <c r="AD24" s="98">
        <v>50</v>
      </c>
      <c r="AE24" s="97">
        <v>100</v>
      </c>
      <c r="AF24" s="70">
        <v>36654</v>
      </c>
      <c r="AG24" s="68">
        <v>255.46666666666667</v>
      </c>
      <c r="AH24" s="68">
        <v>15</v>
      </c>
    </row>
    <row r="25" spans="1:34" x14ac:dyDescent="0.25">
      <c r="A25" s="116"/>
      <c r="B25" s="116"/>
      <c r="C25" s="116"/>
      <c r="D25" s="116"/>
      <c r="E25" s="116"/>
      <c r="F25" s="100">
        <v>79452863</v>
      </c>
      <c r="G25" s="96" t="s">
        <v>33</v>
      </c>
      <c r="H25" s="96" t="s">
        <v>96</v>
      </c>
      <c r="I25" s="97" t="s">
        <v>37</v>
      </c>
      <c r="J25" s="98" t="s">
        <v>38</v>
      </c>
      <c r="K25" s="98" t="s">
        <v>39</v>
      </c>
      <c r="L25" s="99" t="s">
        <v>40</v>
      </c>
      <c r="M25" s="99">
        <v>0</v>
      </c>
      <c r="N25" s="99">
        <v>0</v>
      </c>
      <c r="O25" s="99">
        <v>0</v>
      </c>
      <c r="P25" s="99">
        <v>0</v>
      </c>
      <c r="Q25" s="99" t="s">
        <v>174</v>
      </c>
      <c r="R25" s="99">
        <v>0</v>
      </c>
      <c r="S25" s="99" t="s">
        <v>147</v>
      </c>
      <c r="T25" s="99">
        <v>0</v>
      </c>
      <c r="U25" s="99">
        <v>0</v>
      </c>
      <c r="V25" s="99">
        <v>0</v>
      </c>
      <c r="W25" s="98">
        <v>266</v>
      </c>
      <c r="X25" s="98">
        <v>36</v>
      </c>
      <c r="Y25" s="98" t="s">
        <v>41</v>
      </c>
      <c r="Z25" s="98">
        <v>230</v>
      </c>
      <c r="AA25" s="98">
        <v>50</v>
      </c>
      <c r="AB25" s="98" t="s">
        <v>38</v>
      </c>
      <c r="AC25" s="98">
        <v>0</v>
      </c>
      <c r="AD25" s="98">
        <v>50</v>
      </c>
      <c r="AE25" s="97">
        <v>100</v>
      </c>
      <c r="AF25" s="70">
        <v>36787</v>
      </c>
      <c r="AG25" s="68">
        <v>251.03333333333333</v>
      </c>
      <c r="AH25" s="68">
        <v>16</v>
      </c>
    </row>
    <row r="26" spans="1:34" x14ac:dyDescent="0.25">
      <c r="A26" s="116"/>
      <c r="B26" s="116"/>
      <c r="C26" s="116"/>
      <c r="D26" s="116"/>
      <c r="E26" s="116"/>
      <c r="F26" s="100">
        <v>52009452</v>
      </c>
      <c r="G26" s="96" t="s">
        <v>33</v>
      </c>
      <c r="H26" s="96" t="s">
        <v>96</v>
      </c>
      <c r="I26" s="97" t="s">
        <v>37</v>
      </c>
      <c r="J26" s="98" t="s">
        <v>38</v>
      </c>
      <c r="K26" s="98" t="s">
        <v>39</v>
      </c>
      <c r="L26" s="99" t="s">
        <v>43</v>
      </c>
      <c r="M26" s="99">
        <v>0</v>
      </c>
      <c r="N26" s="99">
        <v>0</v>
      </c>
      <c r="O26" s="99">
        <v>0</v>
      </c>
      <c r="P26" s="99">
        <v>0</v>
      </c>
      <c r="Q26" s="99" t="s">
        <v>45</v>
      </c>
      <c r="R26" s="99">
        <v>0</v>
      </c>
      <c r="S26" s="99" t="s">
        <v>117</v>
      </c>
      <c r="T26" s="99">
        <v>0</v>
      </c>
      <c r="U26" s="99">
        <v>0</v>
      </c>
      <c r="V26" s="99">
        <v>0</v>
      </c>
      <c r="W26" s="98">
        <v>244</v>
      </c>
      <c r="X26" s="98">
        <v>36</v>
      </c>
      <c r="Y26" s="98" t="s">
        <v>41</v>
      </c>
      <c r="Z26" s="98">
        <v>208</v>
      </c>
      <c r="AA26" s="98">
        <v>50</v>
      </c>
      <c r="AB26" s="98" t="s">
        <v>38</v>
      </c>
      <c r="AC26" s="98">
        <v>0</v>
      </c>
      <c r="AD26" s="98">
        <v>50</v>
      </c>
      <c r="AE26" s="97">
        <v>100</v>
      </c>
      <c r="AF26" s="70">
        <v>36787</v>
      </c>
      <c r="AG26" s="68">
        <v>251.03333333333333</v>
      </c>
      <c r="AH26" s="68">
        <v>17</v>
      </c>
    </row>
    <row r="27" spans="1:34" x14ac:dyDescent="0.25">
      <c r="A27" s="116"/>
      <c r="B27" s="116"/>
      <c r="C27" s="116"/>
      <c r="D27" s="116"/>
      <c r="E27" s="116"/>
      <c r="F27" s="100">
        <v>79708766</v>
      </c>
      <c r="G27" s="96" t="s">
        <v>33</v>
      </c>
      <c r="H27" s="96" t="s">
        <v>96</v>
      </c>
      <c r="I27" s="97" t="s">
        <v>37</v>
      </c>
      <c r="J27" s="98" t="s">
        <v>38</v>
      </c>
      <c r="K27" s="98" t="s">
        <v>39</v>
      </c>
      <c r="L27" s="99" t="s">
        <v>58</v>
      </c>
      <c r="M27" s="99">
        <v>0</v>
      </c>
      <c r="N27" s="99">
        <v>0</v>
      </c>
      <c r="O27" s="99">
        <v>0</v>
      </c>
      <c r="P27" s="99">
        <v>0</v>
      </c>
      <c r="Q27" s="99" t="s">
        <v>186</v>
      </c>
      <c r="R27" s="99">
        <v>0</v>
      </c>
      <c r="S27" s="99" t="s">
        <v>170</v>
      </c>
      <c r="T27" s="99">
        <v>0</v>
      </c>
      <c r="U27" s="99">
        <v>0</v>
      </c>
      <c r="V27" s="99">
        <v>0</v>
      </c>
      <c r="W27" s="98">
        <v>231</v>
      </c>
      <c r="X27" s="98">
        <v>36</v>
      </c>
      <c r="Y27" s="98" t="s">
        <v>41</v>
      </c>
      <c r="Z27" s="98">
        <v>195</v>
      </c>
      <c r="AA27" s="98">
        <v>50</v>
      </c>
      <c r="AB27" s="98" t="s">
        <v>38</v>
      </c>
      <c r="AC27" s="98">
        <v>0</v>
      </c>
      <c r="AD27" s="98">
        <v>50</v>
      </c>
      <c r="AE27" s="97">
        <v>100</v>
      </c>
      <c r="AF27" s="70">
        <v>37186</v>
      </c>
      <c r="AG27" s="68">
        <v>237.73333333333332</v>
      </c>
      <c r="AH27" s="68">
        <v>18</v>
      </c>
    </row>
    <row r="28" spans="1:34" x14ac:dyDescent="0.25">
      <c r="A28" s="116"/>
      <c r="B28" s="116"/>
      <c r="C28" s="116"/>
      <c r="D28" s="116"/>
      <c r="E28" s="116"/>
      <c r="F28" s="100">
        <v>79384247</v>
      </c>
      <c r="G28" s="96" t="s">
        <v>33</v>
      </c>
      <c r="H28" s="96" t="s">
        <v>96</v>
      </c>
      <c r="I28" s="97" t="s">
        <v>37</v>
      </c>
      <c r="J28" s="98" t="s">
        <v>38</v>
      </c>
      <c r="K28" s="98" t="s">
        <v>39</v>
      </c>
      <c r="L28" s="99" t="s">
        <v>116</v>
      </c>
      <c r="M28" s="99">
        <v>0</v>
      </c>
      <c r="N28" s="99">
        <v>0</v>
      </c>
      <c r="O28" s="99">
        <v>0</v>
      </c>
      <c r="P28" s="99">
        <v>0</v>
      </c>
      <c r="Q28" s="99" t="s">
        <v>64</v>
      </c>
      <c r="R28" s="99">
        <v>0</v>
      </c>
      <c r="S28" s="99" t="s">
        <v>67</v>
      </c>
      <c r="T28" s="99">
        <v>0</v>
      </c>
      <c r="U28" s="99">
        <v>0</v>
      </c>
      <c r="V28" s="99">
        <v>0</v>
      </c>
      <c r="W28" s="98">
        <v>300</v>
      </c>
      <c r="X28" s="98">
        <v>36</v>
      </c>
      <c r="Y28" s="98" t="s">
        <v>41</v>
      </c>
      <c r="Z28" s="98">
        <v>264</v>
      </c>
      <c r="AA28" s="98">
        <v>50</v>
      </c>
      <c r="AB28" s="98" t="s">
        <v>38</v>
      </c>
      <c r="AC28" s="98">
        <v>0</v>
      </c>
      <c r="AD28" s="98">
        <v>50</v>
      </c>
      <c r="AE28" s="97">
        <v>100</v>
      </c>
      <c r="AF28" s="70">
        <v>37266</v>
      </c>
      <c r="AG28" s="68">
        <v>235.06666666666666</v>
      </c>
      <c r="AH28" s="68">
        <v>19</v>
      </c>
    </row>
    <row r="29" spans="1:34" x14ac:dyDescent="0.25">
      <c r="A29" s="116"/>
      <c r="B29" s="116"/>
      <c r="C29" s="116"/>
      <c r="D29" s="116"/>
      <c r="E29" s="116"/>
      <c r="F29" s="100">
        <v>91230850</v>
      </c>
      <c r="G29" s="96" t="s">
        <v>33</v>
      </c>
      <c r="H29" s="96" t="s">
        <v>96</v>
      </c>
      <c r="I29" s="97" t="s">
        <v>37</v>
      </c>
      <c r="J29" s="98" t="s">
        <v>38</v>
      </c>
      <c r="K29" s="98" t="s">
        <v>39</v>
      </c>
      <c r="L29" s="99" t="s">
        <v>40</v>
      </c>
      <c r="M29" s="99">
        <v>0</v>
      </c>
      <c r="N29" s="99">
        <v>0</v>
      </c>
      <c r="O29" s="99">
        <v>0</v>
      </c>
      <c r="P29" s="99">
        <v>0</v>
      </c>
      <c r="Q29" s="99" t="s">
        <v>174</v>
      </c>
      <c r="R29" s="99">
        <v>0</v>
      </c>
      <c r="S29" s="99" t="s">
        <v>227</v>
      </c>
      <c r="T29" s="99">
        <v>0</v>
      </c>
      <c r="U29" s="99">
        <v>0</v>
      </c>
      <c r="V29" s="99">
        <v>0</v>
      </c>
      <c r="W29" s="98">
        <v>244</v>
      </c>
      <c r="X29" s="98">
        <v>36</v>
      </c>
      <c r="Y29" s="98" t="s">
        <v>41</v>
      </c>
      <c r="Z29" s="98">
        <v>208</v>
      </c>
      <c r="AA29" s="98">
        <v>50</v>
      </c>
      <c r="AB29" s="98" t="s">
        <v>38</v>
      </c>
      <c r="AC29" s="98">
        <v>0</v>
      </c>
      <c r="AD29" s="98">
        <v>50</v>
      </c>
      <c r="AE29" s="97">
        <v>100</v>
      </c>
      <c r="AF29" s="70">
        <v>37620</v>
      </c>
      <c r="AG29" s="68">
        <v>223.26666666666668</v>
      </c>
      <c r="AH29" s="68">
        <v>20</v>
      </c>
    </row>
    <row r="30" spans="1:34" x14ac:dyDescent="0.25">
      <c r="A30" s="116"/>
      <c r="B30" s="116"/>
      <c r="C30" s="116"/>
      <c r="D30" s="116"/>
      <c r="E30" s="116"/>
      <c r="F30" s="100">
        <v>79627488</v>
      </c>
      <c r="G30" s="96" t="s">
        <v>33</v>
      </c>
      <c r="H30" s="96" t="s">
        <v>96</v>
      </c>
      <c r="I30" s="97" t="s">
        <v>37</v>
      </c>
      <c r="J30" s="98" t="s">
        <v>38</v>
      </c>
      <c r="K30" s="98" t="s">
        <v>39</v>
      </c>
      <c r="L30" s="99" t="s">
        <v>44</v>
      </c>
      <c r="M30" s="99">
        <v>0</v>
      </c>
      <c r="N30" s="99">
        <v>0</v>
      </c>
      <c r="O30" s="99">
        <v>0</v>
      </c>
      <c r="P30" s="99">
        <v>0</v>
      </c>
      <c r="Q30" s="99" t="s">
        <v>155</v>
      </c>
      <c r="R30" s="99">
        <v>0</v>
      </c>
      <c r="S30" s="99" t="s">
        <v>72</v>
      </c>
      <c r="T30" s="99">
        <v>0</v>
      </c>
      <c r="U30" s="99">
        <v>0</v>
      </c>
      <c r="V30" s="99">
        <v>0</v>
      </c>
      <c r="W30" s="98">
        <v>232</v>
      </c>
      <c r="X30" s="98">
        <v>36</v>
      </c>
      <c r="Y30" s="98" t="s">
        <v>41</v>
      </c>
      <c r="Z30" s="98">
        <v>196</v>
      </c>
      <c r="AA30" s="98">
        <v>50</v>
      </c>
      <c r="AB30" s="98" t="s">
        <v>38</v>
      </c>
      <c r="AC30" s="98">
        <v>0</v>
      </c>
      <c r="AD30" s="98">
        <v>50</v>
      </c>
      <c r="AE30" s="97">
        <v>100</v>
      </c>
      <c r="AF30" s="70">
        <v>37916</v>
      </c>
      <c r="AG30" s="68">
        <v>213.4</v>
      </c>
      <c r="AH30" s="68">
        <v>21</v>
      </c>
    </row>
    <row r="31" spans="1:34" x14ac:dyDescent="0.25">
      <c r="A31" s="116"/>
      <c r="B31" s="116"/>
      <c r="C31" s="116"/>
      <c r="D31" s="116"/>
      <c r="E31" s="116"/>
      <c r="F31" s="100">
        <v>52113375</v>
      </c>
      <c r="G31" s="96" t="s">
        <v>33</v>
      </c>
      <c r="H31" s="96" t="s">
        <v>96</v>
      </c>
      <c r="I31" s="97" t="s">
        <v>37</v>
      </c>
      <c r="J31" s="98" t="s">
        <v>38</v>
      </c>
      <c r="K31" s="98" t="s">
        <v>39</v>
      </c>
      <c r="L31" s="99" t="s">
        <v>74</v>
      </c>
      <c r="M31" s="99">
        <v>0</v>
      </c>
      <c r="N31" s="99">
        <v>0</v>
      </c>
      <c r="O31" s="99">
        <v>0</v>
      </c>
      <c r="P31" s="99">
        <v>0</v>
      </c>
      <c r="Q31" s="99" t="s">
        <v>145</v>
      </c>
      <c r="R31" s="99">
        <v>0</v>
      </c>
      <c r="S31" s="99" t="s">
        <v>168</v>
      </c>
      <c r="T31" s="99">
        <v>0</v>
      </c>
      <c r="U31" s="99">
        <v>0</v>
      </c>
      <c r="V31" s="99">
        <v>0</v>
      </c>
      <c r="W31" s="98">
        <v>226</v>
      </c>
      <c r="X31" s="98">
        <v>36</v>
      </c>
      <c r="Y31" s="98" t="s">
        <v>41</v>
      </c>
      <c r="Z31" s="98">
        <v>190</v>
      </c>
      <c r="AA31" s="98">
        <v>50</v>
      </c>
      <c r="AB31" s="98" t="s">
        <v>38</v>
      </c>
      <c r="AC31" s="98">
        <v>0</v>
      </c>
      <c r="AD31" s="98">
        <v>50</v>
      </c>
      <c r="AE31" s="97">
        <v>100</v>
      </c>
      <c r="AF31" s="70">
        <v>39933</v>
      </c>
      <c r="AG31" s="68">
        <v>146.16666666666666</v>
      </c>
      <c r="AH31" s="68">
        <v>22</v>
      </c>
    </row>
    <row r="32" spans="1:34" x14ac:dyDescent="0.25">
      <c r="A32" s="116"/>
      <c r="B32" s="116"/>
      <c r="C32" s="116"/>
      <c r="D32" s="116"/>
      <c r="E32" s="116"/>
      <c r="F32" s="100">
        <v>52322325</v>
      </c>
      <c r="G32" s="96" t="s">
        <v>33</v>
      </c>
      <c r="H32" s="96" t="s">
        <v>96</v>
      </c>
      <c r="I32" s="97" t="s">
        <v>37</v>
      </c>
      <c r="J32" s="98" t="s">
        <v>38</v>
      </c>
      <c r="K32" s="98" t="s">
        <v>39</v>
      </c>
      <c r="L32" s="99" t="s">
        <v>121</v>
      </c>
      <c r="M32" s="99">
        <v>0</v>
      </c>
      <c r="N32" s="99">
        <v>0</v>
      </c>
      <c r="O32" s="99">
        <v>0</v>
      </c>
      <c r="P32" s="99">
        <v>0</v>
      </c>
      <c r="Q32" s="99" t="s">
        <v>97</v>
      </c>
      <c r="R32" s="99">
        <v>0</v>
      </c>
      <c r="S32" s="99" t="s">
        <v>228</v>
      </c>
      <c r="T32" s="99">
        <v>0</v>
      </c>
      <c r="U32" s="99">
        <v>0</v>
      </c>
      <c r="V32" s="99">
        <v>0</v>
      </c>
      <c r="W32" s="98">
        <v>265</v>
      </c>
      <c r="X32" s="98">
        <v>36</v>
      </c>
      <c r="Y32" s="98" t="s">
        <v>41</v>
      </c>
      <c r="Z32" s="98">
        <v>229</v>
      </c>
      <c r="AA32" s="98">
        <v>50</v>
      </c>
      <c r="AB32" s="98" t="s">
        <v>38</v>
      </c>
      <c r="AC32" s="98">
        <v>0</v>
      </c>
      <c r="AD32" s="98">
        <v>50</v>
      </c>
      <c r="AE32" s="97">
        <v>100</v>
      </c>
      <c r="AF32" s="70">
        <v>40429</v>
      </c>
      <c r="AG32" s="68">
        <v>129.63333333333333</v>
      </c>
      <c r="AH32" s="68">
        <v>23</v>
      </c>
    </row>
    <row r="33" spans="1:34" x14ac:dyDescent="0.25">
      <c r="A33" s="116"/>
      <c r="B33" s="116"/>
      <c r="C33" s="116"/>
      <c r="D33" s="116"/>
      <c r="E33" s="116"/>
      <c r="F33" s="100">
        <v>51904475</v>
      </c>
      <c r="G33" s="96" t="s">
        <v>33</v>
      </c>
      <c r="H33" s="96" t="s">
        <v>96</v>
      </c>
      <c r="I33" s="97" t="s">
        <v>37</v>
      </c>
      <c r="J33" s="98" t="s">
        <v>38</v>
      </c>
      <c r="K33" s="98" t="s">
        <v>39</v>
      </c>
      <c r="L33" s="99" t="s">
        <v>40</v>
      </c>
      <c r="M33" s="99">
        <v>0</v>
      </c>
      <c r="N33" s="99">
        <v>0</v>
      </c>
      <c r="O33" s="99">
        <v>0</v>
      </c>
      <c r="P33" s="99">
        <v>0</v>
      </c>
      <c r="Q33" s="99" t="s">
        <v>246</v>
      </c>
      <c r="R33" s="99">
        <v>0</v>
      </c>
      <c r="S33" s="99" t="s">
        <v>247</v>
      </c>
      <c r="T33" s="99">
        <v>0</v>
      </c>
      <c r="U33" s="99">
        <v>0</v>
      </c>
      <c r="V33" s="99">
        <v>0</v>
      </c>
      <c r="W33" s="98">
        <v>295</v>
      </c>
      <c r="X33" s="98">
        <v>36</v>
      </c>
      <c r="Y33" s="98" t="s">
        <v>41</v>
      </c>
      <c r="Z33" s="98">
        <v>259</v>
      </c>
      <c r="AA33" s="98">
        <v>50</v>
      </c>
      <c r="AB33" s="98" t="s">
        <v>38</v>
      </c>
      <c r="AC33" s="98">
        <v>0</v>
      </c>
      <c r="AD33" s="98">
        <v>50</v>
      </c>
      <c r="AE33" s="97">
        <v>99.91</v>
      </c>
      <c r="AF33" s="70">
        <v>36613</v>
      </c>
      <c r="AG33" s="68">
        <v>256.83333333333331</v>
      </c>
      <c r="AH33" s="68">
        <v>24</v>
      </c>
    </row>
    <row r="34" spans="1:34" x14ac:dyDescent="0.25">
      <c r="A34" s="116"/>
      <c r="B34" s="116"/>
      <c r="C34" s="116"/>
      <c r="D34" s="116"/>
      <c r="E34" s="116"/>
      <c r="F34" s="100">
        <v>51991214</v>
      </c>
      <c r="G34" s="96" t="s">
        <v>33</v>
      </c>
      <c r="H34" s="96" t="s">
        <v>96</v>
      </c>
      <c r="I34" s="97" t="s">
        <v>37</v>
      </c>
      <c r="J34" s="98" t="s">
        <v>38</v>
      </c>
      <c r="K34" s="98" t="s">
        <v>39</v>
      </c>
      <c r="L34" s="99" t="s">
        <v>102</v>
      </c>
      <c r="M34" s="99">
        <v>0</v>
      </c>
      <c r="N34" s="99">
        <v>0</v>
      </c>
      <c r="O34" s="99">
        <v>0</v>
      </c>
      <c r="P34" s="99">
        <v>0</v>
      </c>
      <c r="Q34" s="99" t="s">
        <v>155</v>
      </c>
      <c r="R34" s="99">
        <v>0</v>
      </c>
      <c r="S34" s="99" t="s">
        <v>168</v>
      </c>
      <c r="T34" s="99">
        <v>0</v>
      </c>
      <c r="U34" s="99">
        <v>0</v>
      </c>
      <c r="V34" s="99">
        <v>0</v>
      </c>
      <c r="W34" s="98">
        <v>330</v>
      </c>
      <c r="X34" s="98">
        <v>36</v>
      </c>
      <c r="Y34" s="98" t="s">
        <v>41</v>
      </c>
      <c r="Z34" s="98">
        <v>294</v>
      </c>
      <c r="AA34" s="98">
        <v>50</v>
      </c>
      <c r="AB34" s="98" t="s">
        <v>38</v>
      </c>
      <c r="AC34" s="98">
        <v>0</v>
      </c>
      <c r="AD34" s="98">
        <v>50</v>
      </c>
      <c r="AE34" s="97">
        <v>99.09</v>
      </c>
      <c r="AF34" s="70">
        <v>36720</v>
      </c>
      <c r="AG34" s="68">
        <v>253.26666666666668</v>
      </c>
      <c r="AH34" s="68">
        <v>25</v>
      </c>
    </row>
    <row r="35" spans="1:34" x14ac:dyDescent="0.25">
      <c r="A35" s="116"/>
      <c r="B35" s="116"/>
      <c r="C35" s="116"/>
      <c r="D35" s="116"/>
      <c r="E35" s="116"/>
      <c r="F35" s="100">
        <v>18591760</v>
      </c>
      <c r="G35" s="96" t="s">
        <v>33</v>
      </c>
      <c r="H35" s="96" t="s">
        <v>96</v>
      </c>
      <c r="I35" s="97" t="s">
        <v>37</v>
      </c>
      <c r="J35" s="98" t="s">
        <v>38</v>
      </c>
      <c r="K35" s="98" t="s">
        <v>39</v>
      </c>
      <c r="L35" s="99" t="s">
        <v>55</v>
      </c>
      <c r="M35" s="99">
        <v>0</v>
      </c>
      <c r="N35" s="99" t="s">
        <v>236</v>
      </c>
      <c r="O35" s="99">
        <v>0</v>
      </c>
      <c r="P35" s="99">
        <v>0</v>
      </c>
      <c r="Q35" s="99" t="s">
        <v>123</v>
      </c>
      <c r="R35" s="99">
        <v>0</v>
      </c>
      <c r="S35" s="99" t="s">
        <v>126</v>
      </c>
      <c r="T35" s="99">
        <v>0</v>
      </c>
      <c r="U35" s="99">
        <v>0</v>
      </c>
      <c r="V35" s="99">
        <v>0</v>
      </c>
      <c r="W35" s="98">
        <v>445</v>
      </c>
      <c r="X35" s="98">
        <v>36</v>
      </c>
      <c r="Y35" s="98" t="s">
        <v>41</v>
      </c>
      <c r="Z35" s="98">
        <v>409</v>
      </c>
      <c r="AA35" s="98">
        <v>50</v>
      </c>
      <c r="AB35" s="98" t="s">
        <v>38</v>
      </c>
      <c r="AC35" s="98">
        <v>0</v>
      </c>
      <c r="AD35" s="98">
        <v>50</v>
      </c>
      <c r="AE35" s="97">
        <v>99.02</v>
      </c>
      <c r="AF35" s="70">
        <v>43525</v>
      </c>
      <c r="AG35" s="68">
        <v>26.433333333333334</v>
      </c>
      <c r="AH35" s="68">
        <v>26</v>
      </c>
    </row>
    <row r="36" spans="1:34" x14ac:dyDescent="0.25">
      <c r="A36" s="116"/>
      <c r="B36" s="116"/>
      <c r="C36" s="116"/>
      <c r="D36" s="116"/>
      <c r="E36" s="116"/>
      <c r="F36" s="100">
        <v>46666323</v>
      </c>
      <c r="G36" s="96" t="s">
        <v>33</v>
      </c>
      <c r="H36" s="96" t="s">
        <v>96</v>
      </c>
      <c r="I36" s="97" t="s">
        <v>37</v>
      </c>
      <c r="J36" s="98" t="s">
        <v>38</v>
      </c>
      <c r="K36" s="98" t="s">
        <v>39</v>
      </c>
      <c r="L36" s="99" t="s">
        <v>56</v>
      </c>
      <c r="M36" s="99">
        <v>0</v>
      </c>
      <c r="N36" s="99">
        <v>0</v>
      </c>
      <c r="O36" s="99">
        <v>0</v>
      </c>
      <c r="P36" s="99">
        <v>0</v>
      </c>
      <c r="Q36" s="99" t="s">
        <v>145</v>
      </c>
      <c r="R36" s="99">
        <v>0</v>
      </c>
      <c r="S36" s="99" t="s">
        <v>149</v>
      </c>
      <c r="T36" s="99">
        <v>0</v>
      </c>
      <c r="U36" s="99">
        <v>0</v>
      </c>
      <c r="V36" s="99">
        <v>0</v>
      </c>
      <c r="W36" s="98">
        <v>251</v>
      </c>
      <c r="X36" s="98">
        <v>36</v>
      </c>
      <c r="Y36" s="98" t="s">
        <v>41</v>
      </c>
      <c r="Z36" s="98">
        <v>215</v>
      </c>
      <c r="AA36" s="98">
        <v>50</v>
      </c>
      <c r="AB36" s="98" t="s">
        <v>38</v>
      </c>
      <c r="AC36" s="98">
        <v>0</v>
      </c>
      <c r="AD36" s="98">
        <v>50</v>
      </c>
      <c r="AE36" s="97">
        <v>99.02</v>
      </c>
      <c r="AF36" s="70">
        <v>43525</v>
      </c>
      <c r="AG36" s="68">
        <v>26.433333333333334</v>
      </c>
      <c r="AH36" s="68">
        <v>27</v>
      </c>
    </row>
    <row r="37" spans="1:34" x14ac:dyDescent="0.25">
      <c r="A37" s="116"/>
      <c r="B37" s="116"/>
      <c r="C37" s="116"/>
      <c r="D37" s="116"/>
      <c r="E37" s="116"/>
      <c r="F37" s="100">
        <v>52006583</v>
      </c>
      <c r="G37" s="96" t="s">
        <v>33</v>
      </c>
      <c r="H37" s="96" t="s">
        <v>96</v>
      </c>
      <c r="I37" s="97" t="s">
        <v>37</v>
      </c>
      <c r="J37" s="98" t="s">
        <v>38</v>
      </c>
      <c r="K37" s="98" t="s">
        <v>39</v>
      </c>
      <c r="L37" s="99" t="s">
        <v>44</v>
      </c>
      <c r="M37" s="99">
        <v>0</v>
      </c>
      <c r="N37" s="99">
        <v>0</v>
      </c>
      <c r="O37" s="99">
        <v>0</v>
      </c>
      <c r="P37" s="99">
        <v>0</v>
      </c>
      <c r="Q37" s="99" t="s">
        <v>155</v>
      </c>
      <c r="R37" s="99">
        <v>0</v>
      </c>
      <c r="S37" s="99" t="s">
        <v>233</v>
      </c>
      <c r="T37" s="99">
        <v>0</v>
      </c>
      <c r="U37" s="99">
        <v>0</v>
      </c>
      <c r="V37" s="99">
        <v>0</v>
      </c>
      <c r="W37" s="98">
        <v>335</v>
      </c>
      <c r="X37" s="98">
        <v>36</v>
      </c>
      <c r="Y37" s="98" t="s">
        <v>41</v>
      </c>
      <c r="Z37" s="98">
        <v>299</v>
      </c>
      <c r="AA37" s="98">
        <v>50</v>
      </c>
      <c r="AB37" s="98" t="s">
        <v>38</v>
      </c>
      <c r="AC37" s="98">
        <v>0</v>
      </c>
      <c r="AD37" s="98">
        <v>50</v>
      </c>
      <c r="AE37" s="97">
        <v>99</v>
      </c>
      <c r="AF37" s="70">
        <v>34015</v>
      </c>
      <c r="AG37" s="68">
        <v>343.43333333333334</v>
      </c>
      <c r="AH37" s="68">
        <v>28</v>
      </c>
    </row>
    <row r="38" spans="1:34" x14ac:dyDescent="0.25">
      <c r="A38" s="116"/>
      <c r="B38" s="116"/>
      <c r="C38" s="116"/>
      <c r="D38" s="116"/>
      <c r="E38" s="116"/>
      <c r="F38" s="100">
        <v>28308118</v>
      </c>
      <c r="G38" s="96" t="s">
        <v>33</v>
      </c>
      <c r="H38" s="96" t="s">
        <v>96</v>
      </c>
      <c r="I38" s="97" t="s">
        <v>37</v>
      </c>
      <c r="J38" s="98" t="s">
        <v>38</v>
      </c>
      <c r="K38" s="98" t="s">
        <v>39</v>
      </c>
      <c r="L38" s="99" t="s">
        <v>78</v>
      </c>
      <c r="M38" s="99">
        <v>0</v>
      </c>
      <c r="N38" s="99">
        <v>0</v>
      </c>
      <c r="O38" s="99">
        <v>0</v>
      </c>
      <c r="P38" s="99">
        <v>0</v>
      </c>
      <c r="Q38" s="99" t="s">
        <v>200</v>
      </c>
      <c r="R38" s="99">
        <v>0</v>
      </c>
      <c r="S38" s="99" t="s">
        <v>259</v>
      </c>
      <c r="T38" s="99">
        <v>0</v>
      </c>
      <c r="U38" s="99">
        <v>0</v>
      </c>
      <c r="V38" s="99">
        <v>0</v>
      </c>
      <c r="W38" s="98">
        <v>326</v>
      </c>
      <c r="X38" s="98">
        <v>36</v>
      </c>
      <c r="Y38" s="98" t="s">
        <v>41</v>
      </c>
      <c r="Z38" s="98">
        <v>290</v>
      </c>
      <c r="AA38" s="98">
        <v>50</v>
      </c>
      <c r="AB38" s="98" t="s">
        <v>38</v>
      </c>
      <c r="AC38" s="98">
        <v>0</v>
      </c>
      <c r="AD38" s="98">
        <v>50</v>
      </c>
      <c r="AE38" s="97">
        <v>98.5</v>
      </c>
      <c r="AF38" s="70">
        <v>41253</v>
      </c>
      <c r="AG38" s="68">
        <v>102.16666666666667</v>
      </c>
      <c r="AH38" s="68">
        <v>29</v>
      </c>
    </row>
    <row r="39" spans="1:34" x14ac:dyDescent="0.25">
      <c r="A39" s="116"/>
      <c r="B39" s="116"/>
      <c r="C39" s="116"/>
      <c r="D39" s="116"/>
      <c r="E39" s="116"/>
      <c r="F39" s="100">
        <v>79522306</v>
      </c>
      <c r="G39" s="96" t="s">
        <v>33</v>
      </c>
      <c r="H39" s="96" t="s">
        <v>96</v>
      </c>
      <c r="I39" s="97" t="s">
        <v>37</v>
      </c>
      <c r="J39" s="98" t="s">
        <v>38</v>
      </c>
      <c r="K39" s="98" t="s">
        <v>39</v>
      </c>
      <c r="L39" s="99" t="s">
        <v>40</v>
      </c>
      <c r="M39" s="99">
        <v>0</v>
      </c>
      <c r="N39" s="99">
        <v>0</v>
      </c>
      <c r="O39" s="99">
        <v>0</v>
      </c>
      <c r="P39" s="99">
        <v>0</v>
      </c>
      <c r="Q39" s="99" t="s">
        <v>45</v>
      </c>
      <c r="R39" s="99">
        <v>0</v>
      </c>
      <c r="S39" s="99" t="s">
        <v>109</v>
      </c>
      <c r="T39" s="99">
        <v>0</v>
      </c>
      <c r="U39" s="99">
        <v>0</v>
      </c>
      <c r="V39" s="99">
        <v>0</v>
      </c>
      <c r="W39" s="98">
        <v>247</v>
      </c>
      <c r="X39" s="98">
        <v>36</v>
      </c>
      <c r="Y39" s="98" t="s">
        <v>41</v>
      </c>
      <c r="Z39" s="98">
        <v>211</v>
      </c>
      <c r="AA39" s="98">
        <v>50</v>
      </c>
      <c r="AB39" s="98" t="s">
        <v>38</v>
      </c>
      <c r="AC39" s="98">
        <v>0</v>
      </c>
      <c r="AD39" s="98">
        <v>50</v>
      </c>
      <c r="AE39" s="97">
        <v>98.29</v>
      </c>
      <c r="AF39" s="70">
        <v>36720</v>
      </c>
      <c r="AG39" s="68">
        <v>253.26666666666668</v>
      </c>
      <c r="AH39" s="68">
        <v>30</v>
      </c>
    </row>
    <row r="40" spans="1:34" x14ac:dyDescent="0.25">
      <c r="A40" s="116"/>
      <c r="B40" s="116"/>
      <c r="C40" s="116"/>
      <c r="D40" s="116"/>
      <c r="E40" s="116"/>
      <c r="F40" s="100">
        <v>79420447</v>
      </c>
      <c r="G40" s="96" t="s">
        <v>33</v>
      </c>
      <c r="H40" s="96" t="s">
        <v>96</v>
      </c>
      <c r="I40" s="97" t="s">
        <v>37</v>
      </c>
      <c r="J40" s="98" t="s">
        <v>38</v>
      </c>
      <c r="K40" s="98" t="s">
        <v>39</v>
      </c>
      <c r="L40" s="99" t="s">
        <v>56</v>
      </c>
      <c r="M40" s="99">
        <v>0</v>
      </c>
      <c r="N40" s="99" t="s">
        <v>165</v>
      </c>
      <c r="O40" s="99">
        <v>0</v>
      </c>
      <c r="P40" s="99">
        <v>0</v>
      </c>
      <c r="Q40" s="99" t="s">
        <v>155</v>
      </c>
      <c r="R40" s="99">
        <v>0</v>
      </c>
      <c r="S40" s="99" t="s">
        <v>184</v>
      </c>
      <c r="T40" s="99">
        <v>0</v>
      </c>
      <c r="U40" s="99">
        <v>0</v>
      </c>
      <c r="V40" s="99">
        <v>0</v>
      </c>
      <c r="W40" s="98">
        <v>286</v>
      </c>
      <c r="X40" s="98">
        <v>36</v>
      </c>
      <c r="Y40" s="98" t="s">
        <v>41</v>
      </c>
      <c r="Z40" s="98">
        <v>250</v>
      </c>
      <c r="AA40" s="98">
        <v>50</v>
      </c>
      <c r="AB40" s="98" t="s">
        <v>38</v>
      </c>
      <c r="AC40" s="98">
        <v>0</v>
      </c>
      <c r="AD40" s="98">
        <v>50</v>
      </c>
      <c r="AE40" s="97">
        <v>94.89</v>
      </c>
      <c r="AF40" s="70">
        <v>43511</v>
      </c>
      <c r="AG40" s="68">
        <v>26.9</v>
      </c>
      <c r="AH40" s="68">
        <v>31</v>
      </c>
    </row>
    <row r="41" spans="1:34" x14ac:dyDescent="0.25">
      <c r="A41" s="116"/>
      <c r="B41" s="116"/>
      <c r="C41" s="116"/>
      <c r="D41" s="116"/>
      <c r="E41" s="116"/>
      <c r="F41" s="100">
        <v>52171306</v>
      </c>
      <c r="G41" s="96" t="s">
        <v>33</v>
      </c>
      <c r="H41" s="96" t="s">
        <v>96</v>
      </c>
      <c r="I41" s="97" t="s">
        <v>37</v>
      </c>
      <c r="J41" s="98" t="s">
        <v>38</v>
      </c>
      <c r="K41" s="98" t="s">
        <v>39</v>
      </c>
      <c r="L41" s="99" t="s">
        <v>94</v>
      </c>
      <c r="M41" s="99">
        <v>0</v>
      </c>
      <c r="N41" s="99">
        <v>0</v>
      </c>
      <c r="O41" s="99">
        <v>0</v>
      </c>
      <c r="P41" s="99">
        <v>0</v>
      </c>
      <c r="Q41" s="99" t="s">
        <v>145</v>
      </c>
      <c r="R41" s="99">
        <v>0</v>
      </c>
      <c r="S41" s="99" t="s">
        <v>197</v>
      </c>
      <c r="T41" s="99">
        <v>0</v>
      </c>
      <c r="U41" s="99">
        <v>0</v>
      </c>
      <c r="V41" s="99">
        <v>0</v>
      </c>
      <c r="W41" s="98">
        <v>186</v>
      </c>
      <c r="X41" s="98">
        <v>36</v>
      </c>
      <c r="Y41" s="98" t="s">
        <v>41</v>
      </c>
      <c r="Z41" s="98">
        <v>150</v>
      </c>
      <c r="AA41" s="98">
        <v>45</v>
      </c>
      <c r="AB41" s="98" t="s">
        <v>38</v>
      </c>
      <c r="AC41" s="98">
        <v>0</v>
      </c>
      <c r="AD41" s="98">
        <v>45</v>
      </c>
      <c r="AE41" s="97">
        <v>100</v>
      </c>
      <c r="AF41" s="70">
        <v>39972</v>
      </c>
      <c r="AG41" s="68">
        <v>144.86666666666667</v>
      </c>
      <c r="AH41" s="68">
        <v>32</v>
      </c>
    </row>
    <row r="42" spans="1:34" x14ac:dyDescent="0.25">
      <c r="A42" s="116"/>
      <c r="B42" s="116"/>
      <c r="C42" s="116"/>
      <c r="D42" s="116"/>
      <c r="E42" s="116"/>
      <c r="F42" s="100">
        <v>52324117</v>
      </c>
      <c r="G42" s="96" t="s">
        <v>33</v>
      </c>
      <c r="H42" s="96" t="s">
        <v>96</v>
      </c>
      <c r="I42" s="97" t="s">
        <v>37</v>
      </c>
      <c r="J42" s="98" t="s">
        <v>38</v>
      </c>
      <c r="K42" s="98" t="s">
        <v>39</v>
      </c>
      <c r="L42" s="99" t="s">
        <v>44</v>
      </c>
      <c r="M42" s="99">
        <v>0</v>
      </c>
      <c r="N42" s="99">
        <v>0</v>
      </c>
      <c r="O42" s="99">
        <v>0</v>
      </c>
      <c r="P42" s="99">
        <v>0</v>
      </c>
      <c r="Q42" s="99" t="s">
        <v>234</v>
      </c>
      <c r="R42" s="99">
        <v>0</v>
      </c>
      <c r="S42" s="99" t="s">
        <v>180</v>
      </c>
      <c r="T42" s="99">
        <v>0</v>
      </c>
      <c r="U42" s="99">
        <v>0</v>
      </c>
      <c r="V42" s="99">
        <v>0</v>
      </c>
      <c r="W42" s="98">
        <v>176</v>
      </c>
      <c r="X42" s="98">
        <v>36</v>
      </c>
      <c r="Y42" s="98" t="s">
        <v>41</v>
      </c>
      <c r="Z42" s="98">
        <v>140</v>
      </c>
      <c r="AA42" s="98">
        <v>45</v>
      </c>
      <c r="AB42" s="98" t="s">
        <v>38</v>
      </c>
      <c r="AC42" s="98">
        <v>0</v>
      </c>
      <c r="AD42" s="98">
        <v>45</v>
      </c>
      <c r="AE42" s="97">
        <v>99.31</v>
      </c>
      <c r="AF42" s="70">
        <v>43516</v>
      </c>
      <c r="AG42" s="68">
        <v>26.733333333333334</v>
      </c>
      <c r="AH42" s="68">
        <v>33</v>
      </c>
    </row>
    <row r="43" spans="1:34" x14ac:dyDescent="0.25">
      <c r="A43" s="116"/>
      <c r="B43" s="116"/>
      <c r="C43" s="116"/>
      <c r="D43" s="116"/>
      <c r="E43" s="116"/>
      <c r="F43" s="100">
        <v>26862817</v>
      </c>
      <c r="G43" s="96" t="s">
        <v>33</v>
      </c>
      <c r="H43" s="96" t="s">
        <v>96</v>
      </c>
      <c r="I43" s="97" t="s">
        <v>37</v>
      </c>
      <c r="J43" s="98" t="s">
        <v>38</v>
      </c>
      <c r="K43" s="98" t="s">
        <v>39</v>
      </c>
      <c r="L43" s="99" t="s">
        <v>56</v>
      </c>
      <c r="M43" s="99">
        <v>0</v>
      </c>
      <c r="N43" s="99">
        <v>0</v>
      </c>
      <c r="O43" s="99">
        <v>0</v>
      </c>
      <c r="P43" s="99">
        <v>0</v>
      </c>
      <c r="Q43" s="99" t="s">
        <v>145</v>
      </c>
      <c r="R43" s="99">
        <v>0</v>
      </c>
      <c r="S43" s="99" t="s">
        <v>149</v>
      </c>
      <c r="T43" s="99">
        <v>0</v>
      </c>
      <c r="U43" s="99">
        <v>0</v>
      </c>
      <c r="V43" s="99">
        <v>0</v>
      </c>
      <c r="W43" s="98">
        <v>148</v>
      </c>
      <c r="X43" s="98">
        <v>36</v>
      </c>
      <c r="Y43" s="98" t="s">
        <v>41</v>
      </c>
      <c r="Z43" s="98">
        <v>112</v>
      </c>
      <c r="AA43" s="98">
        <v>40</v>
      </c>
      <c r="AB43" s="98" t="s">
        <v>38</v>
      </c>
      <c r="AC43" s="98">
        <v>0</v>
      </c>
      <c r="AD43" s="98">
        <v>40</v>
      </c>
      <c r="AE43" s="97">
        <v>100</v>
      </c>
      <c r="AF43" s="70">
        <v>40009</v>
      </c>
      <c r="AG43" s="68">
        <v>143.63333333333333</v>
      </c>
      <c r="AH43" s="68">
        <v>34</v>
      </c>
    </row>
    <row r="44" spans="1:34" x14ac:dyDescent="0.25">
      <c r="A44" s="116"/>
      <c r="B44" s="116"/>
      <c r="C44" s="116"/>
      <c r="D44" s="116"/>
      <c r="E44" s="116"/>
      <c r="F44" s="100">
        <v>52476074</v>
      </c>
      <c r="G44" s="96" t="s">
        <v>33</v>
      </c>
      <c r="H44" s="96" t="s">
        <v>96</v>
      </c>
      <c r="I44" s="97" t="s">
        <v>37</v>
      </c>
      <c r="J44" s="98" t="s">
        <v>38</v>
      </c>
      <c r="K44" s="98" t="s">
        <v>39</v>
      </c>
      <c r="L44" s="99" t="s">
        <v>102</v>
      </c>
      <c r="M44" s="99">
        <v>0</v>
      </c>
      <c r="N44" s="99">
        <v>0</v>
      </c>
      <c r="O44" s="99">
        <v>0</v>
      </c>
      <c r="P44" s="99">
        <v>0</v>
      </c>
      <c r="Q44" s="99" t="s">
        <v>145</v>
      </c>
      <c r="R44" s="99">
        <v>0</v>
      </c>
      <c r="S44" s="99" t="s">
        <v>149</v>
      </c>
      <c r="T44" s="99">
        <v>0</v>
      </c>
      <c r="U44" s="99">
        <v>0</v>
      </c>
      <c r="V44" s="99">
        <v>0</v>
      </c>
      <c r="W44" s="98">
        <v>153</v>
      </c>
      <c r="X44" s="98">
        <v>36</v>
      </c>
      <c r="Y44" s="98" t="s">
        <v>41</v>
      </c>
      <c r="Z44" s="98">
        <v>117</v>
      </c>
      <c r="AA44" s="98">
        <v>40</v>
      </c>
      <c r="AB44" s="98" t="s">
        <v>38</v>
      </c>
      <c r="AC44" s="98">
        <v>0</v>
      </c>
      <c r="AD44" s="98">
        <v>40</v>
      </c>
      <c r="AE44" s="97">
        <v>100</v>
      </c>
      <c r="AF44" s="70">
        <v>40429</v>
      </c>
      <c r="AG44" s="68">
        <v>129.63333333333333</v>
      </c>
      <c r="AH44" s="68">
        <v>35</v>
      </c>
    </row>
    <row r="45" spans="1:34" x14ac:dyDescent="0.25">
      <c r="A45" s="116"/>
      <c r="B45" s="116"/>
      <c r="C45" s="116"/>
      <c r="D45" s="116"/>
      <c r="E45" s="116"/>
      <c r="F45" s="100">
        <v>52223353</v>
      </c>
      <c r="G45" s="96" t="s">
        <v>33</v>
      </c>
      <c r="H45" s="96" t="s">
        <v>96</v>
      </c>
      <c r="I45" s="97" t="s">
        <v>37</v>
      </c>
      <c r="J45" s="98" t="s">
        <v>38</v>
      </c>
      <c r="K45" s="98" t="s">
        <v>39</v>
      </c>
      <c r="L45" s="99" t="s">
        <v>124</v>
      </c>
      <c r="M45" s="99">
        <v>0</v>
      </c>
      <c r="N45" s="99">
        <v>0</v>
      </c>
      <c r="O45" s="99">
        <v>0</v>
      </c>
      <c r="P45" s="99">
        <v>0</v>
      </c>
      <c r="Q45" s="99" t="s">
        <v>234</v>
      </c>
      <c r="R45" s="99">
        <v>0</v>
      </c>
      <c r="S45" s="99" t="s">
        <v>280</v>
      </c>
      <c r="T45" s="99">
        <v>0</v>
      </c>
      <c r="U45" s="99">
        <v>0</v>
      </c>
      <c r="V45" s="99">
        <v>0</v>
      </c>
      <c r="W45" s="98">
        <v>168</v>
      </c>
      <c r="X45" s="98">
        <v>36</v>
      </c>
      <c r="Y45" s="98" t="s">
        <v>41</v>
      </c>
      <c r="Z45" s="98">
        <v>132</v>
      </c>
      <c r="AA45" s="98">
        <v>40</v>
      </c>
      <c r="AB45" s="98" t="s">
        <v>38</v>
      </c>
      <c r="AC45" s="98">
        <v>0</v>
      </c>
      <c r="AD45" s="98">
        <v>40</v>
      </c>
      <c r="AE45" s="97">
        <v>95.62</v>
      </c>
      <c r="AF45" s="70">
        <v>43620</v>
      </c>
      <c r="AG45" s="68">
        <v>23.266666666666666</v>
      </c>
      <c r="AH45" s="68">
        <v>36</v>
      </c>
    </row>
    <row r="46" spans="1:34" x14ac:dyDescent="0.25">
      <c r="A46" s="116"/>
      <c r="B46" s="116"/>
      <c r="C46" s="116"/>
      <c r="D46" s="116"/>
      <c r="E46" s="116"/>
      <c r="F46" s="100">
        <v>79343273</v>
      </c>
      <c r="G46" s="96" t="s">
        <v>33</v>
      </c>
      <c r="H46" s="96" t="s">
        <v>96</v>
      </c>
      <c r="I46" s="97" t="s">
        <v>37</v>
      </c>
      <c r="J46" s="98" t="s">
        <v>38</v>
      </c>
      <c r="K46" s="98" t="s">
        <v>39</v>
      </c>
      <c r="L46" s="99" t="s">
        <v>127</v>
      </c>
      <c r="M46" s="99">
        <v>0</v>
      </c>
      <c r="N46" s="99">
        <v>0</v>
      </c>
      <c r="O46" s="99">
        <v>0</v>
      </c>
      <c r="P46" s="99">
        <v>0</v>
      </c>
      <c r="Q46" s="99" t="s">
        <v>174</v>
      </c>
      <c r="R46" s="99">
        <v>0</v>
      </c>
      <c r="S46" s="99" t="s">
        <v>148</v>
      </c>
      <c r="T46" s="99">
        <v>0</v>
      </c>
      <c r="U46" s="99">
        <v>0</v>
      </c>
      <c r="V46" s="99">
        <v>0</v>
      </c>
      <c r="W46" s="98">
        <v>128</v>
      </c>
      <c r="X46" s="98">
        <v>36</v>
      </c>
      <c r="Y46" s="98" t="s">
        <v>41</v>
      </c>
      <c r="Z46" s="98">
        <v>92</v>
      </c>
      <c r="AA46" s="98">
        <v>35</v>
      </c>
      <c r="AB46" s="98" t="s">
        <v>38</v>
      </c>
      <c r="AC46" s="98">
        <v>0</v>
      </c>
      <c r="AD46" s="98">
        <v>35</v>
      </c>
      <c r="AE46" s="97">
        <v>100</v>
      </c>
      <c r="AF46" s="70">
        <v>43685</v>
      </c>
      <c r="AG46" s="68">
        <v>21.1</v>
      </c>
      <c r="AH46" s="68">
        <v>37</v>
      </c>
    </row>
    <row r="47" spans="1:34" x14ac:dyDescent="0.25">
      <c r="A47" s="116"/>
      <c r="B47" s="116"/>
      <c r="C47" s="116"/>
      <c r="D47" s="116"/>
      <c r="E47" s="116"/>
      <c r="F47" s="100">
        <v>79392530</v>
      </c>
      <c r="G47" s="96" t="s">
        <v>33</v>
      </c>
      <c r="H47" s="96" t="s">
        <v>96</v>
      </c>
      <c r="I47" s="97" t="s">
        <v>37</v>
      </c>
      <c r="J47" s="98" t="s">
        <v>38</v>
      </c>
      <c r="K47" s="98" t="s">
        <v>39</v>
      </c>
      <c r="L47" s="99" t="s">
        <v>40</v>
      </c>
      <c r="M47" s="99">
        <v>0</v>
      </c>
      <c r="N47" s="99">
        <v>0</v>
      </c>
      <c r="O47" s="99">
        <v>0</v>
      </c>
      <c r="P47" s="99">
        <v>0</v>
      </c>
      <c r="Q47" s="99" t="s">
        <v>155</v>
      </c>
      <c r="R47" s="99">
        <v>0</v>
      </c>
      <c r="S47" s="99" t="s">
        <v>183</v>
      </c>
      <c r="T47" s="99">
        <v>0</v>
      </c>
      <c r="U47" s="99">
        <v>0</v>
      </c>
      <c r="V47" s="99">
        <v>0</v>
      </c>
      <c r="W47" s="98">
        <v>126</v>
      </c>
      <c r="X47" s="98">
        <v>36</v>
      </c>
      <c r="Y47" s="98" t="s">
        <v>41</v>
      </c>
      <c r="Z47" s="98">
        <v>90</v>
      </c>
      <c r="AA47" s="98">
        <v>35</v>
      </c>
      <c r="AB47" s="98" t="s">
        <v>38</v>
      </c>
      <c r="AC47" s="98">
        <v>0</v>
      </c>
      <c r="AD47" s="98">
        <v>35</v>
      </c>
      <c r="AE47" s="97">
        <v>98.97</v>
      </c>
      <c r="AF47" s="70">
        <v>43532</v>
      </c>
      <c r="AG47" s="68">
        <v>26.2</v>
      </c>
      <c r="AH47" s="68">
        <v>38</v>
      </c>
    </row>
    <row r="48" spans="1:34" x14ac:dyDescent="0.25">
      <c r="A48" s="116"/>
      <c r="B48" s="116"/>
      <c r="C48" s="116"/>
      <c r="D48" s="116"/>
      <c r="E48" s="116"/>
      <c r="F48" s="100">
        <v>52959790</v>
      </c>
      <c r="G48" s="96" t="s">
        <v>33</v>
      </c>
      <c r="H48" s="96" t="s">
        <v>96</v>
      </c>
      <c r="I48" s="97" t="s">
        <v>37</v>
      </c>
      <c r="J48" s="98" t="s">
        <v>38</v>
      </c>
      <c r="K48" s="98" t="s">
        <v>39</v>
      </c>
      <c r="L48" s="99" t="s">
        <v>111</v>
      </c>
      <c r="M48" s="99">
        <v>0</v>
      </c>
      <c r="N48" s="99">
        <v>0</v>
      </c>
      <c r="O48" s="99">
        <v>0</v>
      </c>
      <c r="P48" s="99">
        <v>0</v>
      </c>
      <c r="Q48" s="99" t="s">
        <v>174</v>
      </c>
      <c r="R48" s="99">
        <v>0</v>
      </c>
      <c r="S48" s="99" t="s">
        <v>177</v>
      </c>
      <c r="T48" s="99">
        <v>0</v>
      </c>
      <c r="U48" s="99">
        <v>0</v>
      </c>
      <c r="V48" s="99">
        <v>0</v>
      </c>
      <c r="W48" s="98">
        <v>101</v>
      </c>
      <c r="X48" s="98">
        <v>36</v>
      </c>
      <c r="Y48" s="98" t="s">
        <v>41</v>
      </c>
      <c r="Z48" s="98">
        <v>65</v>
      </c>
      <c r="AA48" s="98">
        <v>30</v>
      </c>
      <c r="AB48" s="98" t="s">
        <v>38</v>
      </c>
      <c r="AC48" s="98">
        <v>0</v>
      </c>
      <c r="AD48" s="98">
        <v>30</v>
      </c>
      <c r="AE48" s="97">
        <v>100</v>
      </c>
      <c r="AF48" s="70">
        <v>41122</v>
      </c>
      <c r="AG48" s="68">
        <v>106.53333333333333</v>
      </c>
      <c r="AH48" s="68">
        <v>39</v>
      </c>
    </row>
    <row r="49" spans="1:34" x14ac:dyDescent="0.25">
      <c r="A49" s="116"/>
      <c r="B49" s="116"/>
      <c r="C49" s="116"/>
      <c r="D49" s="116"/>
      <c r="E49" s="116"/>
      <c r="F49" s="100">
        <v>1136880872</v>
      </c>
      <c r="G49" s="96" t="s">
        <v>33</v>
      </c>
      <c r="H49" s="96" t="s">
        <v>96</v>
      </c>
      <c r="I49" s="97" t="s">
        <v>37</v>
      </c>
      <c r="J49" s="98" t="s">
        <v>38</v>
      </c>
      <c r="K49" s="98" t="s">
        <v>39</v>
      </c>
      <c r="L49" s="99" t="s">
        <v>56</v>
      </c>
      <c r="M49" s="99">
        <v>0</v>
      </c>
      <c r="N49" s="99">
        <v>0</v>
      </c>
      <c r="O49" s="99">
        <v>0</v>
      </c>
      <c r="P49" s="99">
        <v>0</v>
      </c>
      <c r="Q49" s="99" t="s">
        <v>174</v>
      </c>
      <c r="R49" s="99">
        <v>0</v>
      </c>
      <c r="S49" s="99" t="s">
        <v>183</v>
      </c>
      <c r="T49" s="99">
        <v>0</v>
      </c>
      <c r="U49" s="99">
        <v>0</v>
      </c>
      <c r="V49" s="99">
        <v>0</v>
      </c>
      <c r="W49" s="98">
        <v>110</v>
      </c>
      <c r="X49" s="98">
        <v>36</v>
      </c>
      <c r="Y49" s="98" t="s">
        <v>41</v>
      </c>
      <c r="Z49" s="98">
        <v>74</v>
      </c>
      <c r="AA49" s="98">
        <v>30</v>
      </c>
      <c r="AB49" s="98" t="s">
        <v>38</v>
      </c>
      <c r="AC49" s="98">
        <v>0</v>
      </c>
      <c r="AD49" s="98">
        <v>30</v>
      </c>
      <c r="AE49" s="97">
        <v>100</v>
      </c>
      <c r="AF49" s="70">
        <v>43497</v>
      </c>
      <c r="AG49" s="68">
        <v>27.366666666666667</v>
      </c>
      <c r="AH49" s="68">
        <v>40</v>
      </c>
    </row>
    <row r="50" spans="1:34" x14ac:dyDescent="0.25">
      <c r="A50" s="116"/>
      <c r="B50" s="116"/>
      <c r="C50" s="116"/>
      <c r="D50" s="116"/>
      <c r="E50" s="116"/>
      <c r="F50" s="100">
        <v>1018406220</v>
      </c>
      <c r="G50" s="96" t="s">
        <v>33</v>
      </c>
      <c r="H50" s="96" t="s">
        <v>96</v>
      </c>
      <c r="I50" s="97" t="s">
        <v>37</v>
      </c>
      <c r="J50" s="98" t="s">
        <v>38</v>
      </c>
      <c r="K50" s="98" t="s">
        <v>39</v>
      </c>
      <c r="L50" s="99" t="s">
        <v>60</v>
      </c>
      <c r="M50" s="99">
        <v>0</v>
      </c>
      <c r="N50" s="99">
        <v>0</v>
      </c>
      <c r="O50" s="99">
        <v>0</v>
      </c>
      <c r="P50" s="99">
        <v>0</v>
      </c>
      <c r="Q50" s="99" t="s">
        <v>234</v>
      </c>
      <c r="R50" s="99">
        <v>0</v>
      </c>
      <c r="S50" s="99" t="s">
        <v>235</v>
      </c>
      <c r="T50" s="99">
        <v>0</v>
      </c>
      <c r="U50" s="99">
        <v>0</v>
      </c>
      <c r="V50" s="99">
        <v>0</v>
      </c>
      <c r="W50" s="98">
        <v>115</v>
      </c>
      <c r="X50" s="98">
        <v>36</v>
      </c>
      <c r="Y50" s="98" t="s">
        <v>41</v>
      </c>
      <c r="Z50" s="98">
        <v>79</v>
      </c>
      <c r="AA50" s="98">
        <v>30</v>
      </c>
      <c r="AB50" s="98" t="s">
        <v>38</v>
      </c>
      <c r="AC50" s="98">
        <v>0</v>
      </c>
      <c r="AD50" s="98">
        <v>30</v>
      </c>
      <c r="AE50" s="97">
        <v>100</v>
      </c>
      <c r="AF50" s="70">
        <v>43509</v>
      </c>
      <c r="AG50" s="68">
        <v>26.966666666666665</v>
      </c>
      <c r="AH50" s="68">
        <v>41</v>
      </c>
    </row>
    <row r="51" spans="1:34" x14ac:dyDescent="0.25">
      <c r="A51" s="116"/>
      <c r="B51" s="116"/>
      <c r="C51" s="116"/>
      <c r="D51" s="116"/>
      <c r="E51" s="116"/>
      <c r="F51" s="100">
        <v>46384453</v>
      </c>
      <c r="G51" s="96" t="s">
        <v>33</v>
      </c>
      <c r="H51" s="96" t="s">
        <v>96</v>
      </c>
      <c r="I51" s="97" t="s">
        <v>37</v>
      </c>
      <c r="J51" s="98" t="s">
        <v>38</v>
      </c>
      <c r="K51" s="98" t="s">
        <v>39</v>
      </c>
      <c r="L51" s="99" t="s">
        <v>254</v>
      </c>
      <c r="M51" s="99">
        <v>0</v>
      </c>
      <c r="N51" s="99">
        <v>0</v>
      </c>
      <c r="O51" s="99">
        <v>0</v>
      </c>
      <c r="P51" s="99">
        <v>0</v>
      </c>
      <c r="Q51" s="99" t="s">
        <v>195</v>
      </c>
      <c r="R51" s="99">
        <v>0</v>
      </c>
      <c r="S51" s="99" t="s">
        <v>231</v>
      </c>
      <c r="T51" s="99">
        <v>0</v>
      </c>
      <c r="U51" s="99">
        <v>0</v>
      </c>
      <c r="V51" s="99">
        <v>0</v>
      </c>
      <c r="W51" s="98">
        <v>105</v>
      </c>
      <c r="X51" s="98">
        <v>36</v>
      </c>
      <c r="Y51" s="98" t="s">
        <v>41</v>
      </c>
      <c r="Z51" s="98">
        <v>69</v>
      </c>
      <c r="AA51" s="98">
        <v>30</v>
      </c>
      <c r="AB51" s="98" t="s">
        <v>38</v>
      </c>
      <c r="AC51" s="98">
        <v>0</v>
      </c>
      <c r="AD51" s="98">
        <v>30</v>
      </c>
      <c r="AE51" s="97">
        <v>100</v>
      </c>
      <c r="AF51" s="70">
        <v>43654</v>
      </c>
      <c r="AG51" s="68">
        <v>22.133333333333333</v>
      </c>
      <c r="AH51" s="68">
        <v>42</v>
      </c>
    </row>
    <row r="52" spans="1:34" x14ac:dyDescent="0.25">
      <c r="A52" s="116"/>
      <c r="B52" s="116"/>
      <c r="C52" s="116"/>
      <c r="D52" s="116"/>
      <c r="E52" s="116"/>
      <c r="F52" s="100">
        <v>27682764</v>
      </c>
      <c r="G52" s="96" t="s">
        <v>33</v>
      </c>
      <c r="H52" s="96" t="s">
        <v>96</v>
      </c>
      <c r="I52" s="97" t="s">
        <v>37</v>
      </c>
      <c r="J52" s="98" t="s">
        <v>38</v>
      </c>
      <c r="K52" s="98" t="s">
        <v>39</v>
      </c>
      <c r="L52" s="99" t="s">
        <v>121</v>
      </c>
      <c r="M52" s="99" t="s">
        <v>122</v>
      </c>
      <c r="N52" s="99">
        <v>0</v>
      </c>
      <c r="O52" s="99">
        <v>0</v>
      </c>
      <c r="P52" s="99">
        <v>0</v>
      </c>
      <c r="Q52" s="99" t="s">
        <v>45</v>
      </c>
      <c r="R52" s="99">
        <v>0</v>
      </c>
      <c r="S52" s="99" t="s">
        <v>77</v>
      </c>
      <c r="T52" s="99">
        <v>0</v>
      </c>
      <c r="U52" s="99">
        <v>0</v>
      </c>
      <c r="V52" s="99">
        <v>0</v>
      </c>
      <c r="W52" s="98">
        <v>114</v>
      </c>
      <c r="X52" s="98">
        <v>36</v>
      </c>
      <c r="Y52" s="98" t="s">
        <v>41</v>
      </c>
      <c r="Z52" s="98">
        <v>78</v>
      </c>
      <c r="AA52" s="98">
        <v>30</v>
      </c>
      <c r="AB52" s="98" t="s">
        <v>38</v>
      </c>
      <c r="AC52" s="98">
        <v>0</v>
      </c>
      <c r="AD52" s="98">
        <v>30</v>
      </c>
      <c r="AE52" s="97">
        <v>98.48</v>
      </c>
      <c r="AF52" s="70">
        <v>43497</v>
      </c>
      <c r="AG52" s="68">
        <v>27.366666666666667</v>
      </c>
      <c r="AH52" s="68">
        <v>43</v>
      </c>
    </row>
    <row r="53" spans="1:34" x14ac:dyDescent="0.25">
      <c r="A53" s="116"/>
      <c r="B53" s="116"/>
      <c r="C53" s="116"/>
      <c r="D53" s="116"/>
      <c r="E53" s="116"/>
      <c r="F53" s="100">
        <v>19484503</v>
      </c>
      <c r="G53" s="96" t="s">
        <v>33</v>
      </c>
      <c r="H53" s="96" t="s">
        <v>96</v>
      </c>
      <c r="I53" s="97" t="s">
        <v>399</v>
      </c>
      <c r="J53" s="98" t="s">
        <v>38</v>
      </c>
      <c r="K53" s="98" t="s">
        <v>39</v>
      </c>
      <c r="L53" s="99" t="s">
        <v>102</v>
      </c>
      <c r="M53" s="99">
        <v>0</v>
      </c>
      <c r="N53" s="99">
        <v>0</v>
      </c>
      <c r="O53" s="99">
        <v>0</v>
      </c>
      <c r="P53" s="99">
        <v>0</v>
      </c>
      <c r="Q53" s="99" t="s">
        <v>145</v>
      </c>
      <c r="R53" s="99">
        <v>0</v>
      </c>
      <c r="S53" s="99" t="s">
        <v>149</v>
      </c>
      <c r="T53" s="99">
        <v>0</v>
      </c>
      <c r="U53" s="99">
        <v>0</v>
      </c>
      <c r="V53" s="99">
        <v>0</v>
      </c>
      <c r="W53" s="98">
        <v>386</v>
      </c>
      <c r="X53" s="98">
        <v>36</v>
      </c>
      <c r="Y53" s="98" t="s">
        <v>41</v>
      </c>
      <c r="Z53" s="98">
        <v>350</v>
      </c>
      <c r="AA53" s="98">
        <v>50</v>
      </c>
      <c r="AB53" s="98" t="s">
        <v>38</v>
      </c>
      <c r="AC53" s="98">
        <v>0</v>
      </c>
      <c r="AD53" s="98">
        <v>50</v>
      </c>
      <c r="AE53" s="97">
        <v>66</v>
      </c>
      <c r="AF53" s="70">
        <v>34015</v>
      </c>
      <c r="AG53" s="68">
        <v>343.43333333333334</v>
      </c>
      <c r="AH53" s="68">
        <v>44</v>
      </c>
    </row>
    <row r="54" spans="1:34" x14ac:dyDescent="0.25">
      <c r="A54" s="116"/>
      <c r="B54" s="116"/>
      <c r="C54" s="116"/>
      <c r="D54" s="116"/>
      <c r="E54" s="116"/>
      <c r="F54" s="100">
        <v>79287555</v>
      </c>
      <c r="G54" s="96" t="s">
        <v>33</v>
      </c>
      <c r="H54" s="96" t="s">
        <v>96</v>
      </c>
      <c r="I54" s="97" t="s">
        <v>399</v>
      </c>
      <c r="J54" s="98" t="s">
        <v>38</v>
      </c>
      <c r="K54" s="98" t="s">
        <v>39</v>
      </c>
      <c r="L54" s="99" t="s">
        <v>56</v>
      </c>
      <c r="M54" s="99">
        <v>0</v>
      </c>
      <c r="N54" s="99">
        <v>0</v>
      </c>
      <c r="O54" s="99">
        <v>0</v>
      </c>
      <c r="P54" s="99">
        <v>0</v>
      </c>
      <c r="Q54" s="99" t="s">
        <v>145</v>
      </c>
      <c r="R54" s="99">
        <v>0</v>
      </c>
      <c r="S54" s="99" t="s">
        <v>149</v>
      </c>
      <c r="T54" s="99">
        <v>0</v>
      </c>
      <c r="U54" s="99">
        <v>0</v>
      </c>
      <c r="V54" s="99">
        <v>0</v>
      </c>
      <c r="W54" s="98">
        <v>304</v>
      </c>
      <c r="X54" s="98">
        <v>36</v>
      </c>
      <c r="Y54" s="98" t="s">
        <v>41</v>
      </c>
      <c r="Z54" s="98">
        <v>268</v>
      </c>
      <c r="AA54" s="98">
        <v>50</v>
      </c>
      <c r="AB54" s="98" t="s">
        <v>38</v>
      </c>
      <c r="AC54" s="98">
        <v>0</v>
      </c>
      <c r="AD54" s="98">
        <v>50</v>
      </c>
      <c r="AE54" s="97">
        <v>66</v>
      </c>
      <c r="AF54" s="70">
        <v>34942</v>
      </c>
      <c r="AG54" s="68">
        <v>312.53333333333336</v>
      </c>
      <c r="AH54" s="68">
        <v>45</v>
      </c>
    </row>
    <row r="55" spans="1:34" x14ac:dyDescent="0.25">
      <c r="A55" s="116"/>
      <c r="B55" s="116"/>
      <c r="C55" s="116"/>
      <c r="D55" s="116"/>
      <c r="E55" s="116"/>
      <c r="F55" s="100">
        <v>79538812</v>
      </c>
      <c r="G55" s="96" t="s">
        <v>33</v>
      </c>
      <c r="H55" s="96" t="s">
        <v>96</v>
      </c>
      <c r="I55" s="97" t="s">
        <v>399</v>
      </c>
      <c r="J55" s="98" t="s">
        <v>38</v>
      </c>
      <c r="K55" s="98" t="s">
        <v>39</v>
      </c>
      <c r="L55" s="99" t="s">
        <v>110</v>
      </c>
      <c r="M55" s="99">
        <v>0</v>
      </c>
      <c r="N55" s="99">
        <v>0</v>
      </c>
      <c r="O55" s="99">
        <v>0</v>
      </c>
      <c r="P55" s="99">
        <v>0</v>
      </c>
      <c r="Q55" s="99" t="s">
        <v>174</v>
      </c>
      <c r="R55" s="99">
        <v>0</v>
      </c>
      <c r="S55" s="99" t="s">
        <v>183</v>
      </c>
      <c r="T55" s="99">
        <v>0</v>
      </c>
      <c r="U55" s="99">
        <v>0</v>
      </c>
      <c r="V55" s="99">
        <v>0</v>
      </c>
      <c r="W55" s="98">
        <v>241</v>
      </c>
      <c r="X55" s="98">
        <v>36</v>
      </c>
      <c r="Y55" s="98" t="s">
        <v>41</v>
      </c>
      <c r="Z55" s="98">
        <v>205</v>
      </c>
      <c r="AA55" s="98">
        <v>50</v>
      </c>
      <c r="AB55" s="98" t="s">
        <v>38</v>
      </c>
      <c r="AC55" s="98">
        <v>0</v>
      </c>
      <c r="AD55" s="98">
        <v>50</v>
      </c>
      <c r="AE55" s="97">
        <v>66</v>
      </c>
      <c r="AF55" s="70">
        <v>37315</v>
      </c>
      <c r="AG55" s="68">
        <v>233.43333333333334</v>
      </c>
      <c r="AH55" s="68">
        <v>46</v>
      </c>
    </row>
    <row r="56" spans="1:34" x14ac:dyDescent="0.25">
      <c r="A56" s="116"/>
      <c r="B56" s="116"/>
      <c r="C56" s="116"/>
      <c r="D56" s="116"/>
      <c r="E56" s="116"/>
      <c r="F56" s="100">
        <v>59795953</v>
      </c>
      <c r="G56" s="96" t="s">
        <v>33</v>
      </c>
      <c r="H56" s="96" t="s">
        <v>96</v>
      </c>
      <c r="I56" s="97" t="s">
        <v>399</v>
      </c>
      <c r="J56" s="98" t="s">
        <v>38</v>
      </c>
      <c r="K56" s="98" t="s">
        <v>39</v>
      </c>
      <c r="L56" s="99" t="s">
        <v>703</v>
      </c>
      <c r="M56" s="99">
        <v>0</v>
      </c>
      <c r="N56" s="99" t="s">
        <v>165</v>
      </c>
      <c r="O56" s="99">
        <v>0</v>
      </c>
      <c r="P56" s="99">
        <v>0</v>
      </c>
      <c r="Q56" s="99" t="s">
        <v>155</v>
      </c>
      <c r="R56" s="99">
        <v>0</v>
      </c>
      <c r="S56" s="99" t="s">
        <v>213</v>
      </c>
      <c r="T56" s="99">
        <v>0</v>
      </c>
      <c r="U56" s="99">
        <v>0</v>
      </c>
      <c r="V56" s="99">
        <v>0</v>
      </c>
      <c r="W56" s="98">
        <v>170</v>
      </c>
      <c r="X56" s="98">
        <v>36</v>
      </c>
      <c r="Y56" s="98" t="s">
        <v>41</v>
      </c>
      <c r="Z56" s="98">
        <v>134</v>
      </c>
      <c r="AA56" s="98">
        <v>45</v>
      </c>
      <c r="AB56" s="98" t="s">
        <v>38</v>
      </c>
      <c r="AC56" s="98">
        <v>0</v>
      </c>
      <c r="AD56" s="98">
        <v>45</v>
      </c>
      <c r="AE56" s="97">
        <v>66</v>
      </c>
      <c r="AF56" s="70">
        <v>43525</v>
      </c>
      <c r="AG56" s="68">
        <v>26.433333333333334</v>
      </c>
      <c r="AH56" s="68">
        <v>47</v>
      </c>
    </row>
    <row r="57" spans="1:34" x14ac:dyDescent="0.25">
      <c r="A57" s="116"/>
      <c r="B57" s="116"/>
      <c r="C57" s="116"/>
      <c r="D57" s="116"/>
      <c r="E57" s="116"/>
      <c r="F57" s="100">
        <v>1030527507</v>
      </c>
      <c r="G57" s="96" t="s">
        <v>33</v>
      </c>
      <c r="H57" s="96" t="s">
        <v>70</v>
      </c>
      <c r="I57" s="97" t="s">
        <v>37</v>
      </c>
      <c r="J57" s="98" t="s">
        <v>38</v>
      </c>
      <c r="K57" s="98" t="s">
        <v>39</v>
      </c>
      <c r="L57" s="99" t="s">
        <v>40</v>
      </c>
      <c r="M57" s="99">
        <v>0</v>
      </c>
      <c r="N57" s="99">
        <v>0</v>
      </c>
      <c r="O57" s="99">
        <v>0</v>
      </c>
      <c r="P57" s="99">
        <v>0</v>
      </c>
      <c r="Q57" s="99" t="s">
        <v>145</v>
      </c>
      <c r="R57" s="99">
        <v>0</v>
      </c>
      <c r="S57" s="99" t="s">
        <v>191</v>
      </c>
      <c r="T57" s="99">
        <v>0</v>
      </c>
      <c r="U57" s="99" t="s">
        <v>150</v>
      </c>
      <c r="V57" s="99">
        <v>0</v>
      </c>
      <c r="W57" s="98">
        <v>129</v>
      </c>
      <c r="X57" s="98">
        <v>36</v>
      </c>
      <c r="Y57" s="98" t="s">
        <v>41</v>
      </c>
      <c r="Z57" s="98">
        <v>93</v>
      </c>
      <c r="AA57" s="98">
        <v>35</v>
      </c>
      <c r="AB57" s="98" t="s">
        <v>46</v>
      </c>
      <c r="AC57" s="98">
        <v>45</v>
      </c>
      <c r="AD57" s="98">
        <v>80</v>
      </c>
      <c r="AE57" s="97">
        <v>96.1</v>
      </c>
      <c r="AF57" s="70">
        <v>43488</v>
      </c>
      <c r="AG57" s="68">
        <v>27.666666666666668</v>
      </c>
      <c r="AH57" s="68">
        <v>48</v>
      </c>
    </row>
    <row r="58" spans="1:34" x14ac:dyDescent="0.25">
      <c r="A58" s="116"/>
      <c r="B58" s="116"/>
      <c r="C58" s="116"/>
      <c r="D58" s="116"/>
      <c r="E58" s="116"/>
      <c r="F58" s="100">
        <v>51575713</v>
      </c>
      <c r="G58" s="96" t="s">
        <v>33</v>
      </c>
      <c r="H58" s="96" t="s">
        <v>70</v>
      </c>
      <c r="I58" s="97" t="s">
        <v>37</v>
      </c>
      <c r="J58" s="98" t="s">
        <v>38</v>
      </c>
      <c r="K58" s="98" t="s">
        <v>39</v>
      </c>
      <c r="L58" s="99" t="s">
        <v>81</v>
      </c>
      <c r="M58" s="99">
        <v>0</v>
      </c>
      <c r="N58" s="99">
        <v>0</v>
      </c>
      <c r="O58" s="99">
        <v>0</v>
      </c>
      <c r="P58" s="99">
        <v>0</v>
      </c>
      <c r="Q58" s="99" t="s">
        <v>155</v>
      </c>
      <c r="R58" s="99">
        <v>0</v>
      </c>
      <c r="S58" s="99" t="s">
        <v>147</v>
      </c>
      <c r="T58" s="99">
        <v>0</v>
      </c>
      <c r="U58" s="99">
        <v>0</v>
      </c>
      <c r="V58" s="99">
        <v>0</v>
      </c>
      <c r="W58" s="98">
        <v>362</v>
      </c>
      <c r="X58" s="98">
        <v>36</v>
      </c>
      <c r="Y58" s="98" t="s">
        <v>41</v>
      </c>
      <c r="Z58" s="98">
        <v>326</v>
      </c>
      <c r="AA58" s="98">
        <v>50</v>
      </c>
      <c r="AB58" s="98" t="s">
        <v>38</v>
      </c>
      <c r="AC58" s="98">
        <v>0</v>
      </c>
      <c r="AD58" s="98">
        <v>50</v>
      </c>
      <c r="AE58" s="97">
        <v>100</v>
      </c>
      <c r="AF58" s="70">
        <v>34015</v>
      </c>
      <c r="AG58" s="68">
        <v>343.43333333333334</v>
      </c>
      <c r="AH58" s="68">
        <v>49</v>
      </c>
    </row>
    <row r="59" spans="1:34" x14ac:dyDescent="0.25">
      <c r="A59" s="116"/>
      <c r="B59" s="116"/>
      <c r="C59" s="116"/>
      <c r="D59" s="116"/>
      <c r="E59" s="116"/>
      <c r="F59" s="100">
        <v>52011812</v>
      </c>
      <c r="G59" s="96" t="s">
        <v>33</v>
      </c>
      <c r="H59" s="96" t="s">
        <v>70</v>
      </c>
      <c r="I59" s="97" t="s">
        <v>37</v>
      </c>
      <c r="J59" s="98" t="s">
        <v>38</v>
      </c>
      <c r="K59" s="98" t="s">
        <v>39</v>
      </c>
      <c r="L59" s="99" t="s">
        <v>40</v>
      </c>
      <c r="M59" s="99">
        <v>0</v>
      </c>
      <c r="N59" s="99">
        <v>0</v>
      </c>
      <c r="O59" s="99">
        <v>0</v>
      </c>
      <c r="P59" s="99">
        <v>0</v>
      </c>
      <c r="Q59" s="99" t="s">
        <v>155</v>
      </c>
      <c r="R59" s="99">
        <v>0</v>
      </c>
      <c r="S59" s="99" t="s">
        <v>183</v>
      </c>
      <c r="T59" s="99">
        <v>0</v>
      </c>
      <c r="U59" s="99">
        <v>0</v>
      </c>
      <c r="V59" s="99">
        <v>0</v>
      </c>
      <c r="W59" s="98">
        <v>352</v>
      </c>
      <c r="X59" s="98">
        <v>36</v>
      </c>
      <c r="Y59" s="98" t="s">
        <v>41</v>
      </c>
      <c r="Z59" s="98">
        <v>316</v>
      </c>
      <c r="AA59" s="98">
        <v>50</v>
      </c>
      <c r="AB59" s="98" t="s">
        <v>38</v>
      </c>
      <c r="AC59" s="98">
        <v>0</v>
      </c>
      <c r="AD59" s="98">
        <v>50</v>
      </c>
      <c r="AE59" s="97">
        <v>100</v>
      </c>
      <c r="AF59" s="70">
        <v>36095</v>
      </c>
      <c r="AG59" s="68">
        <v>274.10000000000002</v>
      </c>
      <c r="AH59" s="68">
        <v>50</v>
      </c>
    </row>
    <row r="60" spans="1:34" x14ac:dyDescent="0.25">
      <c r="A60" s="116"/>
      <c r="B60" s="116"/>
      <c r="C60" s="116"/>
      <c r="D60" s="116"/>
      <c r="E60" s="116"/>
      <c r="F60" s="100">
        <v>80430970</v>
      </c>
      <c r="G60" s="96" t="s">
        <v>33</v>
      </c>
      <c r="H60" s="96" t="s">
        <v>70</v>
      </c>
      <c r="I60" s="97" t="s">
        <v>37</v>
      </c>
      <c r="J60" s="98" t="s">
        <v>38</v>
      </c>
      <c r="K60" s="98" t="s">
        <v>39</v>
      </c>
      <c r="L60" s="99" t="s">
        <v>40</v>
      </c>
      <c r="M60" s="99">
        <v>0</v>
      </c>
      <c r="N60" s="99">
        <v>0</v>
      </c>
      <c r="O60" s="99">
        <v>0</v>
      </c>
      <c r="P60" s="99">
        <v>0</v>
      </c>
      <c r="Q60" s="99" t="s">
        <v>155</v>
      </c>
      <c r="R60" s="99">
        <v>0</v>
      </c>
      <c r="S60" s="99" t="s">
        <v>147</v>
      </c>
      <c r="T60" s="99">
        <v>0</v>
      </c>
      <c r="U60" s="99">
        <v>0</v>
      </c>
      <c r="V60" s="99">
        <v>0</v>
      </c>
      <c r="W60" s="98">
        <v>252</v>
      </c>
      <c r="X60" s="98">
        <v>36</v>
      </c>
      <c r="Y60" s="98" t="s">
        <v>41</v>
      </c>
      <c r="Z60" s="98">
        <v>216</v>
      </c>
      <c r="AA60" s="98">
        <v>50</v>
      </c>
      <c r="AB60" s="98" t="s">
        <v>38</v>
      </c>
      <c r="AC60" s="98">
        <v>0</v>
      </c>
      <c r="AD60" s="98">
        <v>50</v>
      </c>
      <c r="AE60" s="97">
        <v>100</v>
      </c>
      <c r="AF60" s="70">
        <v>36538</v>
      </c>
      <c r="AG60" s="68">
        <v>259.33333333333331</v>
      </c>
      <c r="AH60" s="68">
        <v>51</v>
      </c>
    </row>
    <row r="61" spans="1:34" x14ac:dyDescent="0.25">
      <c r="A61" s="116"/>
      <c r="B61" s="116"/>
      <c r="C61" s="116"/>
      <c r="D61" s="116"/>
      <c r="E61" s="116"/>
      <c r="F61" s="100">
        <v>79979294</v>
      </c>
      <c r="G61" s="96" t="s">
        <v>33</v>
      </c>
      <c r="H61" s="96" t="s">
        <v>70</v>
      </c>
      <c r="I61" s="97" t="s">
        <v>37</v>
      </c>
      <c r="J61" s="98" t="s">
        <v>38</v>
      </c>
      <c r="K61" s="98" t="s">
        <v>39</v>
      </c>
      <c r="L61" s="99" t="s">
        <v>40</v>
      </c>
      <c r="M61" s="99" t="s">
        <v>90</v>
      </c>
      <c r="N61" s="99" t="s">
        <v>154</v>
      </c>
      <c r="O61" s="99">
        <v>0</v>
      </c>
      <c r="P61" s="99">
        <v>0</v>
      </c>
      <c r="Q61" s="99" t="s">
        <v>155</v>
      </c>
      <c r="R61" s="99">
        <v>0</v>
      </c>
      <c r="S61" s="99" t="s">
        <v>147</v>
      </c>
      <c r="T61" s="99">
        <v>0</v>
      </c>
      <c r="U61" s="99">
        <v>0</v>
      </c>
      <c r="V61" s="99">
        <v>0</v>
      </c>
      <c r="W61" s="98">
        <v>238</v>
      </c>
      <c r="X61" s="98">
        <v>36</v>
      </c>
      <c r="Y61" s="98" t="s">
        <v>41</v>
      </c>
      <c r="Z61" s="98">
        <v>202</v>
      </c>
      <c r="AA61" s="98">
        <v>50</v>
      </c>
      <c r="AB61" s="98" t="s">
        <v>38</v>
      </c>
      <c r="AC61" s="98">
        <v>0</v>
      </c>
      <c r="AD61" s="98">
        <v>50</v>
      </c>
      <c r="AE61" s="97">
        <v>100</v>
      </c>
      <c r="AF61" s="70">
        <v>43460</v>
      </c>
      <c r="AG61" s="68">
        <v>28.6</v>
      </c>
      <c r="AH61" s="68">
        <v>52</v>
      </c>
    </row>
    <row r="62" spans="1:34" x14ac:dyDescent="0.25">
      <c r="A62" s="116"/>
      <c r="B62" s="116"/>
      <c r="C62" s="116"/>
      <c r="D62" s="116"/>
      <c r="E62" s="116"/>
      <c r="F62" s="100">
        <v>65705632</v>
      </c>
      <c r="G62" s="96" t="s">
        <v>33</v>
      </c>
      <c r="H62" s="96" t="s">
        <v>70</v>
      </c>
      <c r="I62" s="97" t="s">
        <v>37</v>
      </c>
      <c r="J62" s="98" t="s">
        <v>38</v>
      </c>
      <c r="K62" s="98" t="s">
        <v>39</v>
      </c>
      <c r="L62" s="99" t="s">
        <v>91</v>
      </c>
      <c r="M62" s="99">
        <v>0</v>
      </c>
      <c r="N62" s="99">
        <v>0</v>
      </c>
      <c r="O62" s="99">
        <v>0</v>
      </c>
      <c r="P62" s="99">
        <v>0</v>
      </c>
      <c r="Q62" s="99" t="s">
        <v>92</v>
      </c>
      <c r="R62" s="99">
        <v>0</v>
      </c>
      <c r="S62" s="99" t="s">
        <v>93</v>
      </c>
      <c r="T62" s="99">
        <v>0</v>
      </c>
      <c r="U62" s="99">
        <v>0</v>
      </c>
      <c r="V62" s="99">
        <v>0</v>
      </c>
      <c r="W62" s="98">
        <v>169</v>
      </c>
      <c r="X62" s="98">
        <v>36</v>
      </c>
      <c r="Y62" s="98" t="s">
        <v>41</v>
      </c>
      <c r="Z62" s="98">
        <v>133</v>
      </c>
      <c r="AA62" s="98">
        <v>45</v>
      </c>
      <c r="AB62" s="98" t="s">
        <v>38</v>
      </c>
      <c r="AC62" s="98">
        <v>0</v>
      </c>
      <c r="AD62" s="98">
        <v>45</v>
      </c>
      <c r="AE62" s="97">
        <v>100</v>
      </c>
      <c r="AF62" s="70">
        <v>39230</v>
      </c>
      <c r="AG62" s="68">
        <v>169.6</v>
      </c>
      <c r="AH62" s="68">
        <v>53</v>
      </c>
    </row>
    <row r="63" spans="1:34" x14ac:dyDescent="0.25">
      <c r="A63" s="116"/>
      <c r="B63" s="116"/>
      <c r="C63" s="116"/>
      <c r="D63" s="116"/>
      <c r="E63" s="116"/>
      <c r="F63" s="100">
        <v>52774236</v>
      </c>
      <c r="G63" s="96" t="s">
        <v>33</v>
      </c>
      <c r="H63" s="96" t="s">
        <v>70</v>
      </c>
      <c r="I63" s="97" t="s">
        <v>37</v>
      </c>
      <c r="J63" s="98" t="s">
        <v>38</v>
      </c>
      <c r="K63" s="98" t="s">
        <v>39</v>
      </c>
      <c r="L63" s="99" t="s">
        <v>40</v>
      </c>
      <c r="M63" s="99">
        <v>0</v>
      </c>
      <c r="N63" s="99">
        <v>0</v>
      </c>
      <c r="O63" s="99">
        <v>0</v>
      </c>
      <c r="P63" s="99">
        <v>0</v>
      </c>
      <c r="Q63" s="99" t="s">
        <v>155</v>
      </c>
      <c r="R63" s="99">
        <v>0</v>
      </c>
      <c r="S63" s="99" t="s">
        <v>215</v>
      </c>
      <c r="T63" s="99">
        <v>0</v>
      </c>
      <c r="U63" s="99">
        <v>0</v>
      </c>
      <c r="V63" s="99">
        <v>0</v>
      </c>
      <c r="W63" s="98">
        <v>212</v>
      </c>
      <c r="X63" s="98">
        <v>36</v>
      </c>
      <c r="Y63" s="98" t="s">
        <v>41</v>
      </c>
      <c r="Z63" s="98">
        <v>176</v>
      </c>
      <c r="AA63" s="98">
        <v>45</v>
      </c>
      <c r="AB63" s="98" t="s">
        <v>38</v>
      </c>
      <c r="AC63" s="98">
        <v>0</v>
      </c>
      <c r="AD63" s="98">
        <v>45</v>
      </c>
      <c r="AE63" s="97">
        <v>100</v>
      </c>
      <c r="AF63" s="70">
        <v>41610</v>
      </c>
      <c r="AG63" s="68">
        <v>90.266666666666666</v>
      </c>
      <c r="AH63" s="68">
        <v>54</v>
      </c>
    </row>
    <row r="64" spans="1:34" x14ac:dyDescent="0.25">
      <c r="A64" s="116"/>
      <c r="B64" s="116"/>
      <c r="C64" s="116"/>
      <c r="D64" s="116"/>
      <c r="E64" s="116"/>
      <c r="F64" s="100">
        <v>39794663</v>
      </c>
      <c r="G64" s="96" t="s">
        <v>33</v>
      </c>
      <c r="H64" s="96" t="s">
        <v>70</v>
      </c>
      <c r="I64" s="97" t="s">
        <v>37</v>
      </c>
      <c r="J64" s="98" t="s">
        <v>38</v>
      </c>
      <c r="K64" s="98" t="s">
        <v>39</v>
      </c>
      <c r="L64" s="99" t="s">
        <v>58</v>
      </c>
      <c r="M64" s="99">
        <v>0</v>
      </c>
      <c r="N64" s="99">
        <v>0</v>
      </c>
      <c r="O64" s="99">
        <v>0</v>
      </c>
      <c r="P64" s="99">
        <v>0</v>
      </c>
      <c r="Q64" s="99" t="s">
        <v>155</v>
      </c>
      <c r="R64" s="99">
        <v>0</v>
      </c>
      <c r="S64" s="99" t="s">
        <v>147</v>
      </c>
      <c r="T64" s="99">
        <v>0</v>
      </c>
      <c r="U64" s="99">
        <v>0</v>
      </c>
      <c r="V64" s="99">
        <v>0</v>
      </c>
      <c r="W64" s="98">
        <v>170</v>
      </c>
      <c r="X64" s="98">
        <v>36</v>
      </c>
      <c r="Y64" s="98" t="s">
        <v>41</v>
      </c>
      <c r="Z64" s="98">
        <v>134</v>
      </c>
      <c r="AA64" s="98">
        <v>45</v>
      </c>
      <c r="AB64" s="98" t="s">
        <v>38</v>
      </c>
      <c r="AC64" s="98">
        <v>0</v>
      </c>
      <c r="AD64" s="98">
        <v>45</v>
      </c>
      <c r="AE64" s="97">
        <v>100</v>
      </c>
      <c r="AF64" s="70">
        <v>43454</v>
      </c>
      <c r="AG64" s="68">
        <v>28.8</v>
      </c>
      <c r="AH64" s="68">
        <v>55</v>
      </c>
    </row>
    <row r="65" spans="1:34" x14ac:dyDescent="0.25">
      <c r="A65" s="116"/>
      <c r="B65" s="116"/>
      <c r="C65" s="116"/>
      <c r="D65" s="116"/>
      <c r="E65" s="116"/>
      <c r="F65" s="100">
        <v>37514007</v>
      </c>
      <c r="G65" s="96" t="s">
        <v>33</v>
      </c>
      <c r="H65" s="96" t="s">
        <v>70</v>
      </c>
      <c r="I65" s="97" t="s">
        <v>37</v>
      </c>
      <c r="J65" s="98" t="s">
        <v>38</v>
      </c>
      <c r="K65" s="98" t="s">
        <v>39</v>
      </c>
      <c r="L65" s="99" t="s">
        <v>44</v>
      </c>
      <c r="M65" s="99">
        <v>0</v>
      </c>
      <c r="N65" s="99">
        <v>0</v>
      </c>
      <c r="O65" s="99">
        <v>0</v>
      </c>
      <c r="P65" s="99">
        <v>0</v>
      </c>
      <c r="Q65" s="99" t="s">
        <v>155</v>
      </c>
      <c r="R65" s="99">
        <v>0</v>
      </c>
      <c r="S65" s="99" t="s">
        <v>216</v>
      </c>
      <c r="T65" s="99">
        <v>0</v>
      </c>
      <c r="U65" s="99">
        <v>0</v>
      </c>
      <c r="V65" s="99">
        <v>0</v>
      </c>
      <c r="W65" s="98">
        <v>179</v>
      </c>
      <c r="X65" s="98">
        <v>36</v>
      </c>
      <c r="Y65" s="98" t="s">
        <v>41</v>
      </c>
      <c r="Z65" s="98">
        <v>143</v>
      </c>
      <c r="AA65" s="98">
        <v>45</v>
      </c>
      <c r="AB65" s="98" t="s">
        <v>38</v>
      </c>
      <c r="AC65" s="98">
        <v>0</v>
      </c>
      <c r="AD65" s="98">
        <v>45</v>
      </c>
      <c r="AE65" s="97">
        <v>100</v>
      </c>
      <c r="AF65" s="70">
        <v>43473</v>
      </c>
      <c r="AG65" s="68">
        <v>28.166666666666668</v>
      </c>
      <c r="AH65" s="68">
        <v>56</v>
      </c>
    </row>
    <row r="66" spans="1:34" x14ac:dyDescent="0.25">
      <c r="A66" s="116"/>
      <c r="B66" s="116"/>
      <c r="C66" s="116"/>
      <c r="D66" s="116"/>
      <c r="E66" s="116"/>
      <c r="F66" s="100">
        <v>91491538</v>
      </c>
      <c r="G66" s="96" t="s">
        <v>33</v>
      </c>
      <c r="H66" s="96" t="s">
        <v>70</v>
      </c>
      <c r="I66" s="97" t="s">
        <v>37</v>
      </c>
      <c r="J66" s="98" t="s">
        <v>38</v>
      </c>
      <c r="K66" s="98" t="s">
        <v>39</v>
      </c>
      <c r="L66" s="99" t="s">
        <v>87</v>
      </c>
      <c r="M66" s="99">
        <v>0</v>
      </c>
      <c r="N66" s="99">
        <v>0</v>
      </c>
      <c r="O66" s="99">
        <v>0</v>
      </c>
      <c r="P66" s="99">
        <v>0</v>
      </c>
      <c r="Q66" s="99" t="s">
        <v>145</v>
      </c>
      <c r="R66" s="99">
        <v>0</v>
      </c>
      <c r="S66" s="99" t="s">
        <v>149</v>
      </c>
      <c r="T66" s="99">
        <v>0</v>
      </c>
      <c r="U66" s="99">
        <v>0</v>
      </c>
      <c r="V66" s="99">
        <v>0</v>
      </c>
      <c r="W66" s="98">
        <v>209</v>
      </c>
      <c r="X66" s="98">
        <v>36</v>
      </c>
      <c r="Y66" s="98" t="s">
        <v>41</v>
      </c>
      <c r="Z66" s="98">
        <v>173</v>
      </c>
      <c r="AA66" s="98">
        <v>45</v>
      </c>
      <c r="AB66" s="98" t="s">
        <v>38</v>
      </c>
      <c r="AC66" s="98">
        <v>0</v>
      </c>
      <c r="AD66" s="98">
        <v>45</v>
      </c>
      <c r="AE66" s="97">
        <v>100</v>
      </c>
      <c r="AF66" s="70">
        <v>43580</v>
      </c>
      <c r="AG66" s="68">
        <v>24.6</v>
      </c>
      <c r="AH66" s="68">
        <v>57</v>
      </c>
    </row>
    <row r="67" spans="1:34" x14ac:dyDescent="0.25">
      <c r="A67" s="116"/>
      <c r="B67" s="116"/>
      <c r="C67" s="116"/>
      <c r="D67" s="116"/>
      <c r="E67" s="116"/>
      <c r="F67" s="100">
        <v>43220532</v>
      </c>
      <c r="G67" s="96" t="s">
        <v>33</v>
      </c>
      <c r="H67" s="96" t="s">
        <v>70</v>
      </c>
      <c r="I67" s="97" t="s">
        <v>37</v>
      </c>
      <c r="J67" s="98" t="s">
        <v>38</v>
      </c>
      <c r="K67" s="98" t="s">
        <v>39</v>
      </c>
      <c r="L67" s="99" t="s">
        <v>40</v>
      </c>
      <c r="M67" s="99">
        <v>0</v>
      </c>
      <c r="N67" s="99">
        <v>0</v>
      </c>
      <c r="O67" s="99">
        <v>0</v>
      </c>
      <c r="P67" s="99">
        <v>0</v>
      </c>
      <c r="Q67" s="99" t="s">
        <v>64</v>
      </c>
      <c r="R67" s="99">
        <v>0</v>
      </c>
      <c r="S67" s="99" t="s">
        <v>89</v>
      </c>
      <c r="T67" s="99">
        <v>0</v>
      </c>
      <c r="U67" s="99">
        <v>0</v>
      </c>
      <c r="V67" s="99">
        <v>0</v>
      </c>
      <c r="W67" s="98">
        <v>178</v>
      </c>
      <c r="X67" s="98">
        <v>36</v>
      </c>
      <c r="Y67" s="98" t="s">
        <v>41</v>
      </c>
      <c r="Z67" s="98">
        <v>142</v>
      </c>
      <c r="AA67" s="98">
        <v>45</v>
      </c>
      <c r="AB67" s="98" t="s">
        <v>38</v>
      </c>
      <c r="AC67" s="98">
        <v>0</v>
      </c>
      <c r="AD67" s="98">
        <v>45</v>
      </c>
      <c r="AE67" s="97">
        <v>100</v>
      </c>
      <c r="AF67" s="70">
        <v>43593</v>
      </c>
      <c r="AG67" s="68">
        <v>24.166666666666668</v>
      </c>
      <c r="AH67" s="68">
        <v>58</v>
      </c>
    </row>
    <row r="68" spans="1:34" x14ac:dyDescent="0.25">
      <c r="A68" s="116"/>
      <c r="B68" s="116"/>
      <c r="C68" s="116"/>
      <c r="D68" s="116"/>
      <c r="E68" s="116"/>
      <c r="F68" s="100">
        <v>28393062</v>
      </c>
      <c r="G68" s="96" t="s">
        <v>33</v>
      </c>
      <c r="H68" s="96" t="s">
        <v>70</v>
      </c>
      <c r="I68" s="97" t="s">
        <v>37</v>
      </c>
      <c r="J68" s="98" t="s">
        <v>38</v>
      </c>
      <c r="K68" s="98" t="s">
        <v>39</v>
      </c>
      <c r="L68" s="99" t="s">
        <v>40</v>
      </c>
      <c r="M68" s="99">
        <v>0</v>
      </c>
      <c r="N68" s="99">
        <v>0</v>
      </c>
      <c r="O68" s="99">
        <v>0</v>
      </c>
      <c r="P68" s="99">
        <v>0</v>
      </c>
      <c r="Q68" s="99" t="s">
        <v>195</v>
      </c>
      <c r="R68" s="99">
        <v>0</v>
      </c>
      <c r="S68" s="99" t="s">
        <v>256</v>
      </c>
      <c r="T68" s="99">
        <v>0</v>
      </c>
      <c r="U68" s="99">
        <v>0</v>
      </c>
      <c r="V68" s="99">
        <v>0</v>
      </c>
      <c r="W68" s="98">
        <v>201</v>
      </c>
      <c r="X68" s="98">
        <v>36</v>
      </c>
      <c r="Y68" s="98" t="s">
        <v>41</v>
      </c>
      <c r="Z68" s="98">
        <v>165</v>
      </c>
      <c r="AA68" s="98">
        <v>45</v>
      </c>
      <c r="AB68" s="98" t="s">
        <v>38</v>
      </c>
      <c r="AC68" s="98">
        <v>0</v>
      </c>
      <c r="AD68" s="98">
        <v>45</v>
      </c>
      <c r="AE68" s="97">
        <v>100</v>
      </c>
      <c r="AF68" s="70">
        <v>43595</v>
      </c>
      <c r="AG68" s="68">
        <v>24.1</v>
      </c>
      <c r="AH68" s="68">
        <v>59</v>
      </c>
    </row>
    <row r="69" spans="1:34" x14ac:dyDescent="0.25">
      <c r="A69" s="116"/>
      <c r="B69" s="116"/>
      <c r="C69" s="116"/>
      <c r="D69" s="116"/>
      <c r="E69" s="116"/>
      <c r="F69" s="100">
        <v>52263924</v>
      </c>
      <c r="G69" s="96" t="s">
        <v>33</v>
      </c>
      <c r="H69" s="96" t="s">
        <v>70</v>
      </c>
      <c r="I69" s="97" t="s">
        <v>37</v>
      </c>
      <c r="J69" s="98" t="s">
        <v>38</v>
      </c>
      <c r="K69" s="98" t="s">
        <v>39</v>
      </c>
      <c r="L69" s="99" t="s">
        <v>73</v>
      </c>
      <c r="M69" s="99">
        <v>0</v>
      </c>
      <c r="N69" s="99">
        <v>0</v>
      </c>
      <c r="O69" s="99">
        <v>0</v>
      </c>
      <c r="P69" s="99">
        <v>0</v>
      </c>
      <c r="Q69" s="99" t="s">
        <v>174</v>
      </c>
      <c r="R69" s="99">
        <v>0</v>
      </c>
      <c r="S69" s="99" t="s">
        <v>213</v>
      </c>
      <c r="T69" s="99">
        <v>0</v>
      </c>
      <c r="U69" s="99">
        <v>0</v>
      </c>
      <c r="V69" s="99">
        <v>0</v>
      </c>
      <c r="W69" s="98">
        <v>187</v>
      </c>
      <c r="X69" s="98">
        <v>36</v>
      </c>
      <c r="Y69" s="98" t="s">
        <v>41</v>
      </c>
      <c r="Z69" s="98">
        <v>151</v>
      </c>
      <c r="AA69" s="98">
        <v>45</v>
      </c>
      <c r="AB69" s="98" t="s">
        <v>38</v>
      </c>
      <c r="AC69" s="98">
        <v>0</v>
      </c>
      <c r="AD69" s="98">
        <v>45</v>
      </c>
      <c r="AE69" s="97">
        <v>99.88</v>
      </c>
      <c r="AF69" s="70">
        <v>40407</v>
      </c>
      <c r="AG69" s="68">
        <v>130.36666666666667</v>
      </c>
      <c r="AH69" s="68">
        <v>60</v>
      </c>
    </row>
    <row r="70" spans="1:34" x14ac:dyDescent="0.25">
      <c r="A70" s="116"/>
      <c r="B70" s="116"/>
      <c r="C70" s="116"/>
      <c r="D70" s="116"/>
      <c r="E70" s="116"/>
      <c r="F70" s="100">
        <v>52706277</v>
      </c>
      <c r="G70" s="96" t="s">
        <v>33</v>
      </c>
      <c r="H70" s="96" t="s">
        <v>70</v>
      </c>
      <c r="I70" s="97" t="s">
        <v>37</v>
      </c>
      <c r="J70" s="98" t="s">
        <v>38</v>
      </c>
      <c r="K70" s="98" t="s">
        <v>39</v>
      </c>
      <c r="L70" s="99" t="s">
        <v>40</v>
      </c>
      <c r="M70" s="99">
        <v>0</v>
      </c>
      <c r="N70" s="99">
        <v>0</v>
      </c>
      <c r="O70" s="99">
        <v>0</v>
      </c>
      <c r="P70" s="99">
        <v>0</v>
      </c>
      <c r="Q70" s="99" t="s">
        <v>195</v>
      </c>
      <c r="R70" s="99">
        <v>0</v>
      </c>
      <c r="S70" s="99" t="s">
        <v>182</v>
      </c>
      <c r="T70" s="99">
        <v>0</v>
      </c>
      <c r="U70" s="99">
        <v>0</v>
      </c>
      <c r="V70" s="99">
        <v>0</v>
      </c>
      <c r="W70" s="98">
        <v>203</v>
      </c>
      <c r="X70" s="98">
        <v>36</v>
      </c>
      <c r="Y70" s="98" t="s">
        <v>41</v>
      </c>
      <c r="Z70" s="98">
        <v>167</v>
      </c>
      <c r="AA70" s="98">
        <v>45</v>
      </c>
      <c r="AB70" s="98" t="s">
        <v>38</v>
      </c>
      <c r="AC70" s="98">
        <v>0</v>
      </c>
      <c r="AD70" s="98">
        <v>45</v>
      </c>
      <c r="AE70" s="97">
        <v>99.42</v>
      </c>
      <c r="AF70" s="70">
        <v>43509</v>
      </c>
      <c r="AG70" s="68">
        <v>26.966666666666665</v>
      </c>
      <c r="AH70" s="68">
        <v>61</v>
      </c>
    </row>
    <row r="71" spans="1:34" x14ac:dyDescent="0.25">
      <c r="A71" s="116"/>
      <c r="B71" s="116"/>
      <c r="C71" s="116"/>
      <c r="D71" s="116"/>
      <c r="E71" s="116"/>
      <c r="F71" s="100">
        <v>51959772</v>
      </c>
      <c r="G71" s="96" t="s">
        <v>33</v>
      </c>
      <c r="H71" s="96" t="s">
        <v>70</v>
      </c>
      <c r="I71" s="97" t="s">
        <v>37</v>
      </c>
      <c r="J71" s="98" t="s">
        <v>38</v>
      </c>
      <c r="K71" s="98" t="s">
        <v>39</v>
      </c>
      <c r="L71" s="99" t="s">
        <v>74</v>
      </c>
      <c r="M71" s="99">
        <v>0</v>
      </c>
      <c r="N71" s="99">
        <v>0</v>
      </c>
      <c r="O71" s="99">
        <v>0</v>
      </c>
      <c r="P71" s="99">
        <v>0</v>
      </c>
      <c r="Q71" s="99" t="s">
        <v>195</v>
      </c>
      <c r="R71" s="99">
        <v>0</v>
      </c>
      <c r="S71" s="99" t="s">
        <v>232</v>
      </c>
      <c r="T71" s="99">
        <v>0</v>
      </c>
      <c r="U71" s="99">
        <v>0</v>
      </c>
      <c r="V71" s="99">
        <v>0</v>
      </c>
      <c r="W71" s="98">
        <v>166</v>
      </c>
      <c r="X71" s="98">
        <v>36</v>
      </c>
      <c r="Y71" s="98" t="s">
        <v>41</v>
      </c>
      <c r="Z71" s="98">
        <v>130</v>
      </c>
      <c r="AA71" s="98">
        <v>40</v>
      </c>
      <c r="AB71" s="98" t="s">
        <v>38</v>
      </c>
      <c r="AC71" s="98">
        <v>0</v>
      </c>
      <c r="AD71" s="98">
        <v>40</v>
      </c>
      <c r="AE71" s="97">
        <v>100</v>
      </c>
      <c r="AF71" s="70">
        <v>40009</v>
      </c>
      <c r="AG71" s="68">
        <v>143.63333333333333</v>
      </c>
      <c r="AH71" s="68">
        <v>62</v>
      </c>
    </row>
    <row r="72" spans="1:34" x14ac:dyDescent="0.25">
      <c r="A72" s="116"/>
      <c r="B72" s="116"/>
      <c r="C72" s="116"/>
      <c r="D72" s="116"/>
      <c r="E72" s="116"/>
      <c r="F72" s="100">
        <v>51873357</v>
      </c>
      <c r="G72" s="96" t="s">
        <v>33</v>
      </c>
      <c r="H72" s="96" t="s">
        <v>70</v>
      </c>
      <c r="I72" s="97" t="s">
        <v>37</v>
      </c>
      <c r="J72" s="98" t="s">
        <v>38</v>
      </c>
      <c r="K72" s="98" t="s">
        <v>39</v>
      </c>
      <c r="L72" s="99" t="s">
        <v>74</v>
      </c>
      <c r="M72" s="99">
        <v>0</v>
      </c>
      <c r="N72" s="99">
        <v>0</v>
      </c>
      <c r="O72" s="99">
        <v>0</v>
      </c>
      <c r="P72" s="99">
        <v>0</v>
      </c>
      <c r="Q72" s="99" t="s">
        <v>145</v>
      </c>
      <c r="R72" s="99">
        <v>0</v>
      </c>
      <c r="S72" s="99" t="s">
        <v>151</v>
      </c>
      <c r="T72" s="99">
        <v>0</v>
      </c>
      <c r="U72" s="99">
        <v>0</v>
      </c>
      <c r="V72" s="99">
        <v>0</v>
      </c>
      <c r="W72" s="98">
        <v>168</v>
      </c>
      <c r="X72" s="98">
        <v>36</v>
      </c>
      <c r="Y72" s="98" t="s">
        <v>41</v>
      </c>
      <c r="Z72" s="98">
        <v>132</v>
      </c>
      <c r="AA72" s="98">
        <v>40</v>
      </c>
      <c r="AB72" s="98" t="s">
        <v>38</v>
      </c>
      <c r="AC72" s="98">
        <v>0</v>
      </c>
      <c r="AD72" s="98">
        <v>40</v>
      </c>
      <c r="AE72" s="97">
        <v>99.5</v>
      </c>
      <c r="AF72" s="70">
        <v>39995</v>
      </c>
      <c r="AG72" s="68">
        <v>144.1</v>
      </c>
      <c r="AH72" s="68">
        <v>63</v>
      </c>
    </row>
    <row r="73" spans="1:34" x14ac:dyDescent="0.25">
      <c r="A73" s="116"/>
      <c r="B73" s="116"/>
      <c r="C73" s="116"/>
      <c r="D73" s="116"/>
      <c r="E73" s="116"/>
      <c r="F73" s="100">
        <v>52213482</v>
      </c>
      <c r="G73" s="96" t="s">
        <v>33</v>
      </c>
      <c r="H73" s="96" t="s">
        <v>70</v>
      </c>
      <c r="I73" s="97" t="s">
        <v>37</v>
      </c>
      <c r="J73" s="98" t="s">
        <v>38</v>
      </c>
      <c r="K73" s="98" t="s">
        <v>39</v>
      </c>
      <c r="L73" s="99" t="s">
        <v>40</v>
      </c>
      <c r="M73" s="99">
        <v>0</v>
      </c>
      <c r="N73" s="99">
        <v>0</v>
      </c>
      <c r="O73" s="99">
        <v>0</v>
      </c>
      <c r="P73" s="99">
        <v>0</v>
      </c>
      <c r="Q73" s="99" t="s">
        <v>195</v>
      </c>
      <c r="R73" s="99">
        <v>0</v>
      </c>
      <c r="S73" s="99" t="s">
        <v>257</v>
      </c>
      <c r="T73" s="99">
        <v>0</v>
      </c>
      <c r="U73" s="99">
        <v>0</v>
      </c>
      <c r="V73" s="99">
        <v>0</v>
      </c>
      <c r="W73" s="98">
        <v>163</v>
      </c>
      <c r="X73" s="98">
        <v>36</v>
      </c>
      <c r="Y73" s="98" t="s">
        <v>41</v>
      </c>
      <c r="Z73" s="98">
        <v>127</v>
      </c>
      <c r="AA73" s="98">
        <v>40</v>
      </c>
      <c r="AB73" s="98" t="s">
        <v>38</v>
      </c>
      <c r="AC73" s="98">
        <v>0</v>
      </c>
      <c r="AD73" s="98">
        <v>40</v>
      </c>
      <c r="AE73" s="97">
        <v>99.37</v>
      </c>
      <c r="AF73" s="70">
        <v>43474</v>
      </c>
      <c r="AG73" s="68">
        <v>28.133333333333333</v>
      </c>
      <c r="AH73" s="68">
        <v>64</v>
      </c>
    </row>
    <row r="74" spans="1:34" x14ac:dyDescent="0.25">
      <c r="A74" s="116"/>
      <c r="B74" s="116"/>
      <c r="C74" s="116"/>
      <c r="D74" s="116"/>
      <c r="E74" s="116"/>
      <c r="F74" s="100">
        <v>80229200</v>
      </c>
      <c r="G74" s="96" t="s">
        <v>33</v>
      </c>
      <c r="H74" s="96" t="s">
        <v>70</v>
      </c>
      <c r="I74" s="97" t="s">
        <v>37</v>
      </c>
      <c r="J74" s="98" t="s">
        <v>38</v>
      </c>
      <c r="K74" s="98" t="s">
        <v>39</v>
      </c>
      <c r="L74" s="99" t="s">
        <v>82</v>
      </c>
      <c r="M74" s="99">
        <v>0</v>
      </c>
      <c r="N74" s="99">
        <v>0</v>
      </c>
      <c r="O74" s="99">
        <v>0</v>
      </c>
      <c r="P74" s="99">
        <v>0</v>
      </c>
      <c r="Q74" s="99" t="s">
        <v>45</v>
      </c>
      <c r="R74" s="99">
        <v>0</v>
      </c>
      <c r="S74" s="99" t="s">
        <v>83</v>
      </c>
      <c r="T74" s="99">
        <v>0</v>
      </c>
      <c r="U74" s="99">
        <v>0</v>
      </c>
      <c r="V74" s="99">
        <v>0</v>
      </c>
      <c r="W74" s="98">
        <v>136</v>
      </c>
      <c r="X74" s="98">
        <v>36</v>
      </c>
      <c r="Y74" s="98" t="s">
        <v>41</v>
      </c>
      <c r="Z74" s="98">
        <v>100</v>
      </c>
      <c r="AA74" s="98">
        <v>35</v>
      </c>
      <c r="AB74" s="98" t="s">
        <v>38</v>
      </c>
      <c r="AC74" s="98">
        <v>0</v>
      </c>
      <c r="AD74" s="98">
        <v>35</v>
      </c>
      <c r="AE74" s="97">
        <v>97.12</v>
      </c>
      <c r="AF74" s="70">
        <v>41155</v>
      </c>
      <c r="AG74" s="68">
        <v>105.43333333333334</v>
      </c>
      <c r="AH74" s="68">
        <v>65</v>
      </c>
    </row>
    <row r="75" spans="1:34" x14ac:dyDescent="0.25">
      <c r="A75" s="116"/>
      <c r="B75" s="116"/>
      <c r="C75" s="116"/>
      <c r="D75" s="116"/>
      <c r="E75" s="116"/>
      <c r="F75" s="100">
        <v>1032398530</v>
      </c>
      <c r="G75" s="96" t="s">
        <v>33</v>
      </c>
      <c r="H75" s="96" t="s">
        <v>70</v>
      </c>
      <c r="I75" s="97" t="s">
        <v>37</v>
      </c>
      <c r="J75" s="98" t="s">
        <v>38</v>
      </c>
      <c r="K75" s="98" t="s">
        <v>39</v>
      </c>
      <c r="L75" s="99" t="s">
        <v>40</v>
      </c>
      <c r="M75" s="99">
        <v>0</v>
      </c>
      <c r="N75" s="99">
        <v>0</v>
      </c>
      <c r="O75" s="99">
        <v>0</v>
      </c>
      <c r="P75" s="99">
        <v>0</v>
      </c>
      <c r="Q75" s="99" t="s">
        <v>246</v>
      </c>
      <c r="R75" s="99">
        <v>0</v>
      </c>
      <c r="S75" s="99" t="s">
        <v>255</v>
      </c>
      <c r="T75" s="99">
        <v>0</v>
      </c>
      <c r="U75" s="99">
        <v>0</v>
      </c>
      <c r="V75" s="99">
        <v>0</v>
      </c>
      <c r="W75" s="98">
        <v>110</v>
      </c>
      <c r="X75" s="98">
        <v>36</v>
      </c>
      <c r="Y75" s="98" t="s">
        <v>41</v>
      </c>
      <c r="Z75" s="98">
        <v>74</v>
      </c>
      <c r="AA75" s="98">
        <v>30</v>
      </c>
      <c r="AB75" s="98" t="s">
        <v>38</v>
      </c>
      <c r="AC75" s="98">
        <v>0</v>
      </c>
      <c r="AD75" s="98">
        <v>30</v>
      </c>
      <c r="AE75" s="97">
        <v>100</v>
      </c>
      <c r="AF75" s="70">
        <v>43825</v>
      </c>
      <c r="AG75" s="68">
        <v>16.433333333333334</v>
      </c>
      <c r="AH75" s="68">
        <v>66</v>
      </c>
    </row>
    <row r="76" spans="1:34" x14ac:dyDescent="0.25">
      <c r="A76" s="116"/>
      <c r="B76" s="116"/>
      <c r="C76" s="116"/>
      <c r="D76" s="116"/>
      <c r="E76" s="116"/>
      <c r="F76" s="100">
        <v>52057782</v>
      </c>
      <c r="G76" s="96" t="s">
        <v>33</v>
      </c>
      <c r="H76" s="96" t="s">
        <v>70</v>
      </c>
      <c r="I76" s="97" t="s">
        <v>37</v>
      </c>
      <c r="J76" s="98" t="s">
        <v>38</v>
      </c>
      <c r="K76" s="98" t="s">
        <v>39</v>
      </c>
      <c r="L76" s="99" t="s">
        <v>69</v>
      </c>
      <c r="M76" s="99">
        <v>0</v>
      </c>
      <c r="N76" s="99">
        <v>0</v>
      </c>
      <c r="O76" s="99">
        <v>0</v>
      </c>
      <c r="P76" s="99">
        <v>0</v>
      </c>
      <c r="Q76" s="99" t="s">
        <v>145</v>
      </c>
      <c r="R76" s="99">
        <v>0</v>
      </c>
      <c r="S76" s="99" t="s">
        <v>215</v>
      </c>
      <c r="T76" s="99">
        <v>0</v>
      </c>
      <c r="U76" s="99">
        <v>0</v>
      </c>
      <c r="V76" s="99">
        <v>0</v>
      </c>
      <c r="W76" s="98">
        <v>75</v>
      </c>
      <c r="X76" s="98">
        <v>36</v>
      </c>
      <c r="Y76" s="98" t="s">
        <v>41</v>
      </c>
      <c r="Z76" s="98">
        <v>39</v>
      </c>
      <c r="AA76" s="98">
        <v>25</v>
      </c>
      <c r="AB76" s="98" t="s">
        <v>38</v>
      </c>
      <c r="AC76" s="98">
        <v>0</v>
      </c>
      <c r="AD76" s="98">
        <v>25</v>
      </c>
      <c r="AE76" s="97">
        <v>100</v>
      </c>
      <c r="AF76" s="70">
        <v>41306</v>
      </c>
      <c r="AG76" s="68">
        <v>100.4</v>
      </c>
      <c r="AH76" s="68">
        <v>67</v>
      </c>
    </row>
    <row r="77" spans="1:34" x14ac:dyDescent="0.25">
      <c r="A77" s="116"/>
      <c r="B77" s="116"/>
      <c r="C77" s="116"/>
      <c r="D77" s="116"/>
      <c r="E77" s="116"/>
      <c r="F77" s="100">
        <v>1075217350</v>
      </c>
      <c r="G77" s="96" t="s">
        <v>33</v>
      </c>
      <c r="H77" s="96" t="s">
        <v>70</v>
      </c>
      <c r="I77" s="97" t="s">
        <v>37</v>
      </c>
      <c r="J77" s="98" t="s">
        <v>38</v>
      </c>
      <c r="K77" s="98" t="s">
        <v>39</v>
      </c>
      <c r="L77" s="99" t="s">
        <v>95</v>
      </c>
      <c r="M77" s="99">
        <v>0</v>
      </c>
      <c r="N77" s="99">
        <v>0</v>
      </c>
      <c r="O77" s="99">
        <v>0</v>
      </c>
      <c r="P77" s="99">
        <v>0</v>
      </c>
      <c r="Q77" s="99" t="s">
        <v>145</v>
      </c>
      <c r="R77" s="99">
        <v>0</v>
      </c>
      <c r="S77" s="99" t="s">
        <v>149</v>
      </c>
      <c r="T77" s="99">
        <v>0</v>
      </c>
      <c r="U77" s="99">
        <v>0</v>
      </c>
      <c r="V77" s="99">
        <v>0</v>
      </c>
      <c r="W77" s="98">
        <v>80</v>
      </c>
      <c r="X77" s="98">
        <v>36</v>
      </c>
      <c r="Y77" s="98" t="s">
        <v>41</v>
      </c>
      <c r="Z77" s="98">
        <v>44</v>
      </c>
      <c r="AA77" s="98">
        <v>25</v>
      </c>
      <c r="AB77" s="98" t="s">
        <v>38</v>
      </c>
      <c r="AC77" s="98">
        <v>0</v>
      </c>
      <c r="AD77" s="98">
        <v>25</v>
      </c>
      <c r="AE77" s="97">
        <v>100</v>
      </c>
      <c r="AF77" s="70">
        <v>43740</v>
      </c>
      <c r="AG77" s="68">
        <v>19.266666666666666</v>
      </c>
      <c r="AH77" s="68">
        <v>68</v>
      </c>
    </row>
    <row r="78" spans="1:34" x14ac:dyDescent="0.25">
      <c r="A78" s="116"/>
      <c r="B78" s="116"/>
      <c r="C78" s="116"/>
      <c r="D78" s="116"/>
      <c r="E78" s="116"/>
      <c r="F78" s="100">
        <v>1012349086</v>
      </c>
      <c r="G78" s="96" t="s">
        <v>33</v>
      </c>
      <c r="H78" s="96" t="s">
        <v>70</v>
      </c>
      <c r="I78" s="97" t="s">
        <v>37</v>
      </c>
      <c r="J78" s="98" t="s">
        <v>38</v>
      </c>
      <c r="K78" s="98" t="s">
        <v>39</v>
      </c>
      <c r="L78" s="99" t="s">
        <v>88</v>
      </c>
      <c r="M78" s="99">
        <v>0</v>
      </c>
      <c r="N78" s="99">
        <v>0</v>
      </c>
      <c r="O78" s="99">
        <v>0</v>
      </c>
      <c r="P78" s="99">
        <v>0</v>
      </c>
      <c r="Q78" s="99" t="s">
        <v>174</v>
      </c>
      <c r="R78" s="99">
        <v>0</v>
      </c>
      <c r="S78" s="99" t="s">
        <v>217</v>
      </c>
      <c r="T78" s="99">
        <v>0</v>
      </c>
      <c r="U78" s="99">
        <v>0</v>
      </c>
      <c r="V78" s="99">
        <v>0</v>
      </c>
      <c r="W78" s="98">
        <v>52</v>
      </c>
      <c r="X78" s="98">
        <v>36</v>
      </c>
      <c r="Y78" s="98" t="s">
        <v>41</v>
      </c>
      <c r="Z78" s="98">
        <v>16</v>
      </c>
      <c r="AA78" s="98">
        <v>20</v>
      </c>
      <c r="AB78" s="98" t="s">
        <v>38</v>
      </c>
      <c r="AC78" s="98">
        <v>0</v>
      </c>
      <c r="AD78" s="98">
        <v>20</v>
      </c>
      <c r="AE78" s="97">
        <v>100</v>
      </c>
      <c r="AF78" s="70">
        <v>43587</v>
      </c>
      <c r="AG78" s="68">
        <v>24.366666666666667</v>
      </c>
      <c r="AH78" s="68">
        <v>69</v>
      </c>
    </row>
    <row r="79" spans="1:34" x14ac:dyDescent="0.25">
      <c r="A79" s="116"/>
      <c r="B79" s="116"/>
      <c r="C79" s="116"/>
      <c r="D79" s="116"/>
      <c r="E79" s="116"/>
      <c r="F79" s="100">
        <v>1013629844</v>
      </c>
      <c r="G79" s="96" t="s">
        <v>33</v>
      </c>
      <c r="H79" s="96" t="s">
        <v>70</v>
      </c>
      <c r="I79" s="97" t="s">
        <v>37</v>
      </c>
      <c r="J79" s="98" t="s">
        <v>38</v>
      </c>
      <c r="K79" s="98" t="s">
        <v>39</v>
      </c>
      <c r="L79" s="99" t="s">
        <v>94</v>
      </c>
      <c r="M79" s="99">
        <v>0</v>
      </c>
      <c r="N79" s="99">
        <v>0</v>
      </c>
      <c r="O79" s="99">
        <v>0</v>
      </c>
      <c r="P79" s="99">
        <v>0</v>
      </c>
      <c r="Q79" s="99" t="s">
        <v>200</v>
      </c>
      <c r="R79" s="99">
        <v>0</v>
      </c>
      <c r="S79" s="99" t="s">
        <v>149</v>
      </c>
      <c r="T79" s="99">
        <v>0</v>
      </c>
      <c r="U79" s="99">
        <v>0</v>
      </c>
      <c r="V79" s="99">
        <v>0</v>
      </c>
      <c r="W79" s="98">
        <v>62</v>
      </c>
      <c r="X79" s="98">
        <v>36</v>
      </c>
      <c r="Y79" s="98" t="s">
        <v>41</v>
      </c>
      <c r="Z79" s="98">
        <v>26</v>
      </c>
      <c r="AA79" s="98">
        <v>20</v>
      </c>
      <c r="AB79" s="98" t="s">
        <v>38</v>
      </c>
      <c r="AC79" s="98">
        <v>0</v>
      </c>
      <c r="AD79" s="98">
        <v>20</v>
      </c>
      <c r="AE79" s="97">
        <v>98.5</v>
      </c>
      <c r="AF79" s="70">
        <v>43614</v>
      </c>
      <c r="AG79" s="68">
        <v>23.466666666666665</v>
      </c>
      <c r="AH79" s="68">
        <v>70</v>
      </c>
    </row>
    <row r="80" spans="1:34" x14ac:dyDescent="0.25">
      <c r="A80" s="116"/>
      <c r="B80" s="116"/>
      <c r="C80" s="116"/>
      <c r="D80" s="116"/>
      <c r="E80" s="116"/>
      <c r="F80" s="100">
        <v>51571716</v>
      </c>
      <c r="G80" s="96" t="s">
        <v>33</v>
      </c>
      <c r="H80" s="96" t="s">
        <v>70</v>
      </c>
      <c r="I80" s="97" t="s">
        <v>399</v>
      </c>
      <c r="J80" s="98" t="s">
        <v>38</v>
      </c>
      <c r="K80" s="98" t="s">
        <v>39</v>
      </c>
      <c r="L80" s="99" t="s">
        <v>40</v>
      </c>
      <c r="M80" s="99">
        <v>0</v>
      </c>
      <c r="N80" s="99">
        <v>0</v>
      </c>
      <c r="O80" s="99">
        <v>0</v>
      </c>
      <c r="P80" s="99">
        <v>0</v>
      </c>
      <c r="Q80" s="99" t="s">
        <v>145</v>
      </c>
      <c r="R80" s="99">
        <v>0</v>
      </c>
      <c r="S80" s="99" t="s">
        <v>197</v>
      </c>
      <c r="T80" s="99">
        <v>0</v>
      </c>
      <c r="U80" s="99">
        <v>0</v>
      </c>
      <c r="V80" s="99">
        <v>0</v>
      </c>
      <c r="W80" s="98">
        <v>353</v>
      </c>
      <c r="X80" s="98">
        <v>36</v>
      </c>
      <c r="Y80" s="98" t="s">
        <v>41</v>
      </c>
      <c r="Z80" s="98">
        <v>317</v>
      </c>
      <c r="AA80" s="98">
        <v>50</v>
      </c>
      <c r="AB80" s="98" t="s">
        <v>38</v>
      </c>
      <c r="AC80" s="98">
        <v>0</v>
      </c>
      <c r="AD80" s="98">
        <v>50</v>
      </c>
      <c r="AE80" s="97">
        <v>66</v>
      </c>
      <c r="AF80" s="70">
        <v>34015</v>
      </c>
      <c r="AG80" s="68">
        <v>343.43333333333334</v>
      </c>
      <c r="AH80" s="68">
        <v>71</v>
      </c>
    </row>
    <row r="81" spans="1:34" x14ac:dyDescent="0.25">
      <c r="A81" s="116"/>
      <c r="B81" s="116"/>
      <c r="C81" s="116"/>
      <c r="D81" s="116"/>
      <c r="E81" s="116"/>
      <c r="F81" s="100">
        <v>15353022</v>
      </c>
      <c r="G81" s="96" t="s">
        <v>33</v>
      </c>
      <c r="H81" s="96" t="s">
        <v>70</v>
      </c>
      <c r="I81" s="97" t="s">
        <v>399</v>
      </c>
      <c r="J81" s="98" t="s">
        <v>38</v>
      </c>
      <c r="K81" s="98" t="s">
        <v>39</v>
      </c>
      <c r="L81" s="99" t="s">
        <v>40</v>
      </c>
      <c r="M81" s="99">
        <v>0</v>
      </c>
      <c r="N81" s="99">
        <v>0</v>
      </c>
      <c r="O81" s="99">
        <v>0</v>
      </c>
      <c r="P81" s="99">
        <v>0</v>
      </c>
      <c r="Q81" s="99" t="s">
        <v>97</v>
      </c>
      <c r="R81" s="99">
        <v>0</v>
      </c>
      <c r="S81" s="99" t="s">
        <v>704</v>
      </c>
      <c r="T81" s="99">
        <v>0</v>
      </c>
      <c r="U81" s="99">
        <v>0</v>
      </c>
      <c r="V81" s="99">
        <v>0</v>
      </c>
      <c r="W81" s="98">
        <v>266</v>
      </c>
      <c r="X81" s="98">
        <v>36</v>
      </c>
      <c r="Y81" s="98" t="s">
        <v>41</v>
      </c>
      <c r="Z81" s="98">
        <v>230</v>
      </c>
      <c r="AA81" s="98">
        <v>50</v>
      </c>
      <c r="AB81" s="98" t="s">
        <v>38</v>
      </c>
      <c r="AC81" s="98">
        <v>0</v>
      </c>
      <c r="AD81" s="98">
        <v>50</v>
      </c>
      <c r="AE81" s="97">
        <v>66</v>
      </c>
      <c r="AF81" s="70">
        <v>40452</v>
      </c>
      <c r="AG81" s="68">
        <v>128.86666666666667</v>
      </c>
      <c r="AH81" s="68">
        <v>72</v>
      </c>
    </row>
    <row r="82" spans="1:34" x14ac:dyDescent="0.25">
      <c r="A82" s="116"/>
      <c r="B82" s="116"/>
      <c r="C82" s="116"/>
      <c r="D82" s="116"/>
      <c r="E82" s="116"/>
      <c r="F82" s="100">
        <v>11379819</v>
      </c>
      <c r="G82" s="96" t="s">
        <v>33</v>
      </c>
      <c r="H82" s="96" t="s">
        <v>137</v>
      </c>
      <c r="I82" s="97" t="s">
        <v>37</v>
      </c>
      <c r="J82" s="98" t="s">
        <v>38</v>
      </c>
      <c r="K82" s="98" t="s">
        <v>39</v>
      </c>
      <c r="L82" s="99" t="s">
        <v>40</v>
      </c>
      <c r="M82" s="99">
        <v>0</v>
      </c>
      <c r="N82" s="99">
        <v>0</v>
      </c>
      <c r="O82" s="99">
        <v>0</v>
      </c>
      <c r="P82" s="99">
        <v>0</v>
      </c>
      <c r="Q82" s="99" t="s">
        <v>195</v>
      </c>
      <c r="R82" s="99">
        <v>0</v>
      </c>
      <c r="S82" s="99" t="s">
        <v>196</v>
      </c>
      <c r="T82" s="99">
        <v>0</v>
      </c>
      <c r="U82" s="99">
        <v>0</v>
      </c>
      <c r="V82" s="99">
        <v>0</v>
      </c>
      <c r="W82" s="98">
        <v>425</v>
      </c>
      <c r="X82" s="98">
        <v>36</v>
      </c>
      <c r="Y82" s="98" t="s">
        <v>41</v>
      </c>
      <c r="Z82" s="98">
        <v>389</v>
      </c>
      <c r="AA82" s="98">
        <v>50</v>
      </c>
      <c r="AB82" s="98" t="s">
        <v>38</v>
      </c>
      <c r="AC82" s="98">
        <v>0</v>
      </c>
      <c r="AD82" s="98">
        <v>50</v>
      </c>
      <c r="AE82" s="97">
        <v>95.43</v>
      </c>
      <c r="AF82" s="70">
        <v>31261</v>
      </c>
      <c r="AG82" s="68">
        <v>435.23333333333335</v>
      </c>
      <c r="AH82" s="68">
        <v>73</v>
      </c>
    </row>
    <row r="83" spans="1:34" x14ac:dyDescent="0.25">
      <c r="A83" s="116"/>
      <c r="B83" s="116"/>
      <c r="C83" s="116"/>
      <c r="D83" s="116"/>
      <c r="E83" s="116"/>
      <c r="F83" s="100">
        <v>52473285</v>
      </c>
      <c r="G83" s="96" t="s">
        <v>33</v>
      </c>
      <c r="H83" s="96" t="s">
        <v>61</v>
      </c>
      <c r="I83" s="97" t="s">
        <v>37</v>
      </c>
      <c r="J83" s="98" t="s">
        <v>38</v>
      </c>
      <c r="K83" s="98" t="s">
        <v>39</v>
      </c>
      <c r="L83" s="99" t="s">
        <v>102</v>
      </c>
      <c r="M83" s="99">
        <v>0</v>
      </c>
      <c r="N83" s="99">
        <v>0</v>
      </c>
      <c r="O83" s="99">
        <v>0</v>
      </c>
      <c r="P83" s="99">
        <v>0</v>
      </c>
      <c r="Q83" s="99" t="s">
        <v>155</v>
      </c>
      <c r="R83" s="99">
        <v>0</v>
      </c>
      <c r="S83" s="99" t="s">
        <v>184</v>
      </c>
      <c r="T83" s="99">
        <v>0</v>
      </c>
      <c r="U83" s="99">
        <v>0</v>
      </c>
      <c r="V83" s="99">
        <v>0</v>
      </c>
      <c r="W83" s="98">
        <v>206</v>
      </c>
      <c r="X83" s="98">
        <v>36</v>
      </c>
      <c r="Y83" s="98" t="s">
        <v>41</v>
      </c>
      <c r="Z83" s="98">
        <v>170</v>
      </c>
      <c r="AA83" s="98">
        <v>45</v>
      </c>
      <c r="AB83" s="98" t="s">
        <v>38</v>
      </c>
      <c r="AC83" s="98">
        <v>0</v>
      </c>
      <c r="AD83" s="98">
        <v>45</v>
      </c>
      <c r="AE83" s="97">
        <v>100</v>
      </c>
      <c r="AF83" s="70">
        <v>43587</v>
      </c>
      <c r="AG83" s="68">
        <v>24.366666666666667</v>
      </c>
      <c r="AH83" s="68">
        <v>74</v>
      </c>
    </row>
    <row r="84" spans="1:34" x14ac:dyDescent="0.25">
      <c r="A84" s="116"/>
      <c r="B84" s="116"/>
      <c r="C84" s="116"/>
      <c r="D84" s="116"/>
      <c r="E84" s="116"/>
      <c r="F84" s="100">
        <v>52266283</v>
      </c>
      <c r="G84" s="96" t="s">
        <v>33</v>
      </c>
      <c r="H84" s="96" t="s">
        <v>61</v>
      </c>
      <c r="I84" s="97" t="s">
        <v>37</v>
      </c>
      <c r="J84" s="98" t="s">
        <v>38</v>
      </c>
      <c r="K84" s="98" t="s">
        <v>39</v>
      </c>
      <c r="L84" s="99" t="s">
        <v>44</v>
      </c>
      <c r="M84" s="99">
        <v>0</v>
      </c>
      <c r="N84" s="99">
        <v>0</v>
      </c>
      <c r="O84" s="99">
        <v>0</v>
      </c>
      <c r="P84" s="99">
        <v>0</v>
      </c>
      <c r="Q84" s="99" t="s">
        <v>145</v>
      </c>
      <c r="R84" s="99">
        <v>0</v>
      </c>
      <c r="S84" s="99" t="s">
        <v>197</v>
      </c>
      <c r="T84" s="99">
        <v>0</v>
      </c>
      <c r="U84" s="99">
        <v>0</v>
      </c>
      <c r="V84" s="99">
        <v>0</v>
      </c>
      <c r="W84" s="98">
        <v>180</v>
      </c>
      <c r="X84" s="98">
        <v>36</v>
      </c>
      <c r="Y84" s="98" t="s">
        <v>41</v>
      </c>
      <c r="Z84" s="98">
        <v>144</v>
      </c>
      <c r="AA84" s="98">
        <v>45</v>
      </c>
      <c r="AB84" s="98" t="s">
        <v>38</v>
      </c>
      <c r="AC84" s="98">
        <v>0</v>
      </c>
      <c r="AD84" s="98">
        <v>45</v>
      </c>
      <c r="AE84" s="97">
        <v>98.5</v>
      </c>
      <c r="AF84" s="70">
        <v>40009</v>
      </c>
      <c r="AG84" s="68">
        <v>143.63333333333333</v>
      </c>
      <c r="AH84" s="68">
        <v>75</v>
      </c>
    </row>
    <row r="85" spans="1:34" x14ac:dyDescent="0.25">
      <c r="A85" s="116"/>
      <c r="B85" s="116"/>
      <c r="C85" s="116"/>
      <c r="D85" s="116"/>
      <c r="E85" s="116"/>
      <c r="F85" s="100">
        <v>72428644</v>
      </c>
      <c r="G85" s="96" t="s">
        <v>33</v>
      </c>
      <c r="H85" s="96" t="s">
        <v>61</v>
      </c>
      <c r="I85" s="97" t="s">
        <v>37</v>
      </c>
      <c r="J85" s="98" t="s">
        <v>38</v>
      </c>
      <c r="K85" s="98" t="s">
        <v>39</v>
      </c>
      <c r="L85" s="99" t="s">
        <v>40</v>
      </c>
      <c r="M85" s="99">
        <v>0</v>
      </c>
      <c r="N85" s="99">
        <v>0</v>
      </c>
      <c r="O85" s="99">
        <v>0</v>
      </c>
      <c r="P85" s="99">
        <v>0</v>
      </c>
      <c r="Q85" s="99" t="s">
        <v>145</v>
      </c>
      <c r="R85" s="99">
        <v>0</v>
      </c>
      <c r="S85" s="99" t="s">
        <v>149</v>
      </c>
      <c r="T85" s="99">
        <v>0</v>
      </c>
      <c r="U85" s="99">
        <v>0</v>
      </c>
      <c r="V85" s="99">
        <v>0</v>
      </c>
      <c r="W85" s="98">
        <v>152</v>
      </c>
      <c r="X85" s="98">
        <v>36</v>
      </c>
      <c r="Y85" s="98" t="s">
        <v>41</v>
      </c>
      <c r="Z85" s="98">
        <v>116</v>
      </c>
      <c r="AA85" s="98">
        <v>40</v>
      </c>
      <c r="AB85" s="98" t="s">
        <v>38</v>
      </c>
      <c r="AC85" s="98">
        <v>0</v>
      </c>
      <c r="AD85" s="98">
        <v>40</v>
      </c>
      <c r="AE85" s="97">
        <v>97.28</v>
      </c>
      <c r="AF85" s="70">
        <v>43509</v>
      </c>
      <c r="AG85" s="68">
        <v>26.966666666666665</v>
      </c>
      <c r="AH85" s="68">
        <v>76</v>
      </c>
    </row>
    <row r="86" spans="1:34" x14ac:dyDescent="0.25">
      <c r="A86" s="116"/>
      <c r="B86" s="116"/>
      <c r="C86" s="116"/>
      <c r="D86" s="116"/>
      <c r="E86" s="116"/>
      <c r="F86" s="100">
        <v>52969064</v>
      </c>
      <c r="G86" s="96" t="s">
        <v>33</v>
      </c>
      <c r="H86" s="96" t="s">
        <v>61</v>
      </c>
      <c r="I86" s="97" t="s">
        <v>37</v>
      </c>
      <c r="J86" s="98" t="s">
        <v>38</v>
      </c>
      <c r="K86" s="98" t="s">
        <v>39</v>
      </c>
      <c r="L86" s="99" t="s">
        <v>66</v>
      </c>
      <c r="M86" s="99">
        <v>0</v>
      </c>
      <c r="N86" s="99">
        <v>0</v>
      </c>
      <c r="O86" s="99">
        <v>0</v>
      </c>
      <c r="P86" s="99">
        <v>0</v>
      </c>
      <c r="Q86" s="99" t="s">
        <v>145</v>
      </c>
      <c r="R86" s="99">
        <v>0</v>
      </c>
      <c r="S86" s="99" t="s">
        <v>149</v>
      </c>
      <c r="T86" s="99">
        <v>0</v>
      </c>
      <c r="U86" s="99">
        <v>0</v>
      </c>
      <c r="V86" s="99">
        <v>0</v>
      </c>
      <c r="W86" s="98">
        <v>122</v>
      </c>
      <c r="X86" s="98">
        <v>36</v>
      </c>
      <c r="Y86" s="98" t="s">
        <v>41</v>
      </c>
      <c r="Z86" s="98">
        <v>86</v>
      </c>
      <c r="AA86" s="98">
        <v>35</v>
      </c>
      <c r="AB86" s="98" t="s">
        <v>38</v>
      </c>
      <c r="AC86" s="98">
        <v>0</v>
      </c>
      <c r="AD86" s="98">
        <v>35</v>
      </c>
      <c r="AE86" s="97">
        <v>100</v>
      </c>
      <c r="AF86" s="70">
        <v>43602</v>
      </c>
      <c r="AG86" s="68">
        <v>23.866666666666667</v>
      </c>
      <c r="AH86" s="68">
        <v>77</v>
      </c>
    </row>
    <row r="87" spans="1:34" x14ac:dyDescent="0.25">
      <c r="A87" s="116"/>
      <c r="B87" s="116"/>
      <c r="C87" s="116"/>
      <c r="D87" s="116"/>
      <c r="E87" s="116"/>
      <c r="F87" s="100">
        <v>1024484620</v>
      </c>
      <c r="G87" s="96" t="s">
        <v>33</v>
      </c>
      <c r="H87" s="96" t="s">
        <v>61</v>
      </c>
      <c r="I87" s="97" t="s">
        <v>37</v>
      </c>
      <c r="J87" s="98" t="s">
        <v>38</v>
      </c>
      <c r="K87" s="98" t="s">
        <v>39</v>
      </c>
      <c r="L87" s="99" t="s">
        <v>139</v>
      </c>
      <c r="M87" s="99">
        <v>0</v>
      </c>
      <c r="N87" s="99">
        <v>0</v>
      </c>
      <c r="O87" s="99">
        <v>0</v>
      </c>
      <c r="P87" s="99">
        <v>0</v>
      </c>
      <c r="Q87" s="99" t="s">
        <v>174</v>
      </c>
      <c r="R87" s="99">
        <v>0</v>
      </c>
      <c r="S87" s="99" t="s">
        <v>272</v>
      </c>
      <c r="T87" s="99">
        <v>0</v>
      </c>
      <c r="U87" s="99" t="s">
        <v>173</v>
      </c>
      <c r="V87" s="99">
        <v>0</v>
      </c>
      <c r="W87" s="98">
        <v>105</v>
      </c>
      <c r="X87" s="98">
        <v>36</v>
      </c>
      <c r="Y87" s="98" t="s">
        <v>41</v>
      </c>
      <c r="Z87" s="98">
        <v>69</v>
      </c>
      <c r="AA87" s="98">
        <v>30</v>
      </c>
      <c r="AB87" s="98" t="s">
        <v>38</v>
      </c>
      <c r="AC87" s="98">
        <v>0</v>
      </c>
      <c r="AD87" s="98">
        <v>30</v>
      </c>
      <c r="AE87" s="97">
        <v>96.5</v>
      </c>
      <c r="AF87" s="70">
        <v>43473</v>
      </c>
      <c r="AG87" s="68">
        <v>28.166666666666668</v>
      </c>
      <c r="AH87" s="68">
        <v>78</v>
      </c>
    </row>
    <row r="88" spans="1:34" x14ac:dyDescent="0.25">
      <c r="A88" s="116"/>
      <c r="B88" s="116"/>
      <c r="C88" s="116"/>
      <c r="D88" s="116"/>
      <c r="E88" s="116"/>
      <c r="F88" s="100">
        <v>79688891</v>
      </c>
      <c r="G88" s="96" t="s">
        <v>33</v>
      </c>
      <c r="H88" s="96" t="s">
        <v>61</v>
      </c>
      <c r="I88" s="97" t="s">
        <v>37</v>
      </c>
      <c r="J88" s="98" t="s">
        <v>38</v>
      </c>
      <c r="K88" s="98" t="s">
        <v>39</v>
      </c>
      <c r="L88" s="99" t="s">
        <v>58</v>
      </c>
      <c r="M88" s="99">
        <v>0</v>
      </c>
      <c r="N88" s="99">
        <v>0</v>
      </c>
      <c r="O88" s="99">
        <v>0</v>
      </c>
      <c r="P88" s="99">
        <v>0</v>
      </c>
      <c r="Q88" s="99" t="s">
        <v>155</v>
      </c>
      <c r="R88" s="99">
        <v>0</v>
      </c>
      <c r="S88" s="99" t="s">
        <v>272</v>
      </c>
      <c r="T88" s="99">
        <v>0</v>
      </c>
      <c r="U88" s="99" t="s">
        <v>193</v>
      </c>
      <c r="V88" s="99">
        <v>0</v>
      </c>
      <c r="W88" s="98">
        <v>112</v>
      </c>
      <c r="X88" s="98">
        <v>36</v>
      </c>
      <c r="Y88" s="98" t="s">
        <v>41</v>
      </c>
      <c r="Z88" s="98">
        <v>76</v>
      </c>
      <c r="AA88" s="98">
        <v>30</v>
      </c>
      <c r="AB88" s="98" t="s">
        <v>38</v>
      </c>
      <c r="AC88" s="98">
        <v>0</v>
      </c>
      <c r="AD88" s="98">
        <v>30</v>
      </c>
      <c r="AE88" s="97">
        <v>90.63</v>
      </c>
      <c r="AF88" s="70">
        <v>43455</v>
      </c>
      <c r="AG88" s="68">
        <v>28.766666666666666</v>
      </c>
      <c r="AH88" s="68">
        <v>79</v>
      </c>
    </row>
    <row r="89" spans="1:34" x14ac:dyDescent="0.25">
      <c r="A89" s="116"/>
      <c r="B89" s="116"/>
      <c r="C89" s="116"/>
      <c r="D89" s="116"/>
      <c r="E89" s="116"/>
      <c r="F89" s="100">
        <v>52312350</v>
      </c>
      <c r="G89" s="96" t="s">
        <v>33</v>
      </c>
      <c r="H89" s="96" t="s">
        <v>61</v>
      </c>
      <c r="I89" s="97" t="s">
        <v>37</v>
      </c>
      <c r="J89" s="98" t="s">
        <v>38</v>
      </c>
      <c r="K89" s="98" t="s">
        <v>39</v>
      </c>
      <c r="L89" s="99" t="s">
        <v>110</v>
      </c>
      <c r="M89" s="99" t="s">
        <v>179</v>
      </c>
      <c r="N89" s="99">
        <v>0</v>
      </c>
      <c r="O89" s="99">
        <v>0</v>
      </c>
      <c r="P89" s="99">
        <v>0</v>
      </c>
      <c r="Q89" s="99" t="s">
        <v>155</v>
      </c>
      <c r="R89" s="99">
        <v>0</v>
      </c>
      <c r="S89" s="99" t="s">
        <v>194</v>
      </c>
      <c r="T89" s="99">
        <v>0</v>
      </c>
      <c r="U89" s="99">
        <v>0</v>
      </c>
      <c r="V89" s="99">
        <v>0</v>
      </c>
      <c r="W89" s="98">
        <v>82</v>
      </c>
      <c r="X89" s="98">
        <v>36</v>
      </c>
      <c r="Y89" s="98" t="s">
        <v>41</v>
      </c>
      <c r="Z89" s="98">
        <v>46</v>
      </c>
      <c r="AA89" s="98">
        <v>25</v>
      </c>
      <c r="AB89" s="98" t="s">
        <v>38</v>
      </c>
      <c r="AC89" s="98">
        <v>0</v>
      </c>
      <c r="AD89" s="98">
        <v>25</v>
      </c>
      <c r="AE89" s="97">
        <v>98.5</v>
      </c>
      <c r="AF89" s="70">
        <v>43654</v>
      </c>
      <c r="AG89" s="68">
        <v>22.133333333333333</v>
      </c>
      <c r="AH89" s="68">
        <v>80</v>
      </c>
    </row>
    <row r="90" spans="1:34" x14ac:dyDescent="0.25">
      <c r="A90" s="116"/>
      <c r="B90" s="116"/>
      <c r="C90" s="116"/>
      <c r="D90" s="116"/>
      <c r="E90" s="116"/>
      <c r="F90" s="100">
        <v>1072656274</v>
      </c>
      <c r="G90" s="96" t="s">
        <v>33</v>
      </c>
      <c r="H90" s="96" t="s">
        <v>61</v>
      </c>
      <c r="I90" s="97" t="s">
        <v>37</v>
      </c>
      <c r="J90" s="98" t="s">
        <v>38</v>
      </c>
      <c r="K90" s="98" t="s">
        <v>39</v>
      </c>
      <c r="L90" s="99" t="s">
        <v>55</v>
      </c>
      <c r="M90" s="99">
        <v>0</v>
      </c>
      <c r="N90" s="99">
        <v>0</v>
      </c>
      <c r="O90" s="99">
        <v>0</v>
      </c>
      <c r="P90" s="99">
        <v>0</v>
      </c>
      <c r="Q90" s="99" t="s">
        <v>174</v>
      </c>
      <c r="R90" s="99">
        <v>0</v>
      </c>
      <c r="S90" s="99" t="s">
        <v>183</v>
      </c>
      <c r="T90" s="99">
        <v>0</v>
      </c>
      <c r="U90" s="99">
        <v>0</v>
      </c>
      <c r="V90" s="99">
        <v>0</v>
      </c>
      <c r="W90" s="98">
        <v>69</v>
      </c>
      <c r="X90" s="98">
        <v>36</v>
      </c>
      <c r="Y90" s="98" t="s">
        <v>41</v>
      </c>
      <c r="Z90" s="98">
        <v>33</v>
      </c>
      <c r="AA90" s="98">
        <v>20</v>
      </c>
      <c r="AB90" s="98" t="s">
        <v>38</v>
      </c>
      <c r="AC90" s="98">
        <v>0</v>
      </c>
      <c r="AD90" s="98">
        <v>20</v>
      </c>
      <c r="AE90" s="97">
        <v>99.5</v>
      </c>
      <c r="AF90" s="70">
        <v>43480</v>
      </c>
      <c r="AG90" s="68">
        <v>27.933333333333334</v>
      </c>
      <c r="AH90" s="68">
        <v>81</v>
      </c>
    </row>
    <row r="91" spans="1:34" x14ac:dyDescent="0.25">
      <c r="A91" s="116"/>
      <c r="B91" s="116"/>
      <c r="C91" s="116"/>
      <c r="D91" s="116"/>
      <c r="E91" s="116"/>
      <c r="F91" s="100">
        <v>1110465690</v>
      </c>
      <c r="G91" s="96" t="s">
        <v>33</v>
      </c>
      <c r="H91" s="96" t="s">
        <v>61</v>
      </c>
      <c r="I91" s="97" t="s">
        <v>37</v>
      </c>
      <c r="J91" s="98" t="s">
        <v>38</v>
      </c>
      <c r="K91" s="98" t="s">
        <v>39</v>
      </c>
      <c r="L91" s="99" t="s">
        <v>69</v>
      </c>
      <c r="M91" s="99">
        <v>0</v>
      </c>
      <c r="N91" s="99">
        <v>0</v>
      </c>
      <c r="O91" s="99">
        <v>0</v>
      </c>
      <c r="P91" s="99">
        <v>0</v>
      </c>
      <c r="Q91" s="99" t="s">
        <v>202</v>
      </c>
      <c r="R91" s="99">
        <v>0</v>
      </c>
      <c r="S91" s="99" t="s">
        <v>203</v>
      </c>
      <c r="T91" s="99">
        <v>0</v>
      </c>
      <c r="U91" s="99">
        <v>0</v>
      </c>
      <c r="V91" s="99">
        <v>0</v>
      </c>
      <c r="W91" s="98">
        <v>65</v>
      </c>
      <c r="X91" s="98">
        <v>36</v>
      </c>
      <c r="Y91" s="98" t="s">
        <v>41</v>
      </c>
      <c r="Z91" s="98">
        <v>29</v>
      </c>
      <c r="AA91" s="98">
        <v>20</v>
      </c>
      <c r="AB91" s="98" t="s">
        <v>38</v>
      </c>
      <c r="AC91" s="98">
        <v>0</v>
      </c>
      <c r="AD91" s="98">
        <v>20</v>
      </c>
      <c r="AE91" s="97">
        <v>94.16</v>
      </c>
      <c r="AF91" s="70">
        <v>43698</v>
      </c>
      <c r="AG91" s="68">
        <v>20.666666666666668</v>
      </c>
      <c r="AH91" s="68">
        <v>82</v>
      </c>
    </row>
    <row r="92" spans="1:34" x14ac:dyDescent="0.25">
      <c r="A92" s="116"/>
      <c r="B92" s="116"/>
      <c r="C92" s="116"/>
      <c r="D92" s="116"/>
      <c r="E92" s="116"/>
      <c r="F92" s="100">
        <v>1026570626</v>
      </c>
      <c r="G92" s="96" t="s">
        <v>33</v>
      </c>
      <c r="H92" s="96" t="s">
        <v>61</v>
      </c>
      <c r="I92" s="97" t="s">
        <v>37</v>
      </c>
      <c r="J92" s="98" t="s">
        <v>38</v>
      </c>
      <c r="K92" s="98" t="s">
        <v>39</v>
      </c>
      <c r="L92" s="99" t="s">
        <v>68</v>
      </c>
      <c r="M92" s="99">
        <v>0</v>
      </c>
      <c r="N92" s="99">
        <v>0</v>
      </c>
      <c r="O92" s="99">
        <v>0</v>
      </c>
      <c r="P92" s="99">
        <v>0</v>
      </c>
      <c r="Q92" s="99" t="s">
        <v>200</v>
      </c>
      <c r="R92" s="99">
        <v>0</v>
      </c>
      <c r="S92" s="99" t="s">
        <v>201</v>
      </c>
      <c r="T92" s="99">
        <v>0</v>
      </c>
      <c r="U92" s="99">
        <v>0</v>
      </c>
      <c r="V92" s="99">
        <v>0</v>
      </c>
      <c r="W92" s="98">
        <v>42</v>
      </c>
      <c r="X92" s="98">
        <v>36</v>
      </c>
      <c r="Y92" s="98" t="s">
        <v>41</v>
      </c>
      <c r="Z92" s="98">
        <v>6</v>
      </c>
      <c r="AA92" s="98">
        <v>0</v>
      </c>
      <c r="AB92" s="98" t="s">
        <v>38</v>
      </c>
      <c r="AC92" s="98">
        <v>0</v>
      </c>
      <c r="AD92" s="98">
        <v>0</v>
      </c>
      <c r="AE92" s="97">
        <v>100</v>
      </c>
      <c r="AF92" s="70">
        <v>43486</v>
      </c>
      <c r="AG92" s="68">
        <v>27.733333333333334</v>
      </c>
      <c r="AH92" s="68">
        <v>83</v>
      </c>
    </row>
    <row r="93" spans="1:34" x14ac:dyDescent="0.25">
      <c r="A93" s="116"/>
      <c r="B93" s="116"/>
      <c r="C93" s="116"/>
      <c r="D93" s="116"/>
      <c r="E93" s="116"/>
      <c r="F93" s="100">
        <v>1016027870</v>
      </c>
      <c r="G93" s="96" t="s">
        <v>33</v>
      </c>
      <c r="H93" s="96" t="s">
        <v>61</v>
      </c>
      <c r="I93" s="97" t="s">
        <v>399</v>
      </c>
      <c r="J93" s="98" t="s">
        <v>38</v>
      </c>
      <c r="K93" s="98" t="s">
        <v>39</v>
      </c>
      <c r="L93" s="99" t="s">
        <v>40</v>
      </c>
      <c r="M93" s="99">
        <v>0</v>
      </c>
      <c r="N93" s="99">
        <v>0</v>
      </c>
      <c r="O93" s="99">
        <v>0</v>
      </c>
      <c r="P93" s="99">
        <v>0</v>
      </c>
      <c r="Q93" s="99" t="s">
        <v>174</v>
      </c>
      <c r="R93" s="99">
        <v>0</v>
      </c>
      <c r="S93" s="99" t="s">
        <v>147</v>
      </c>
      <c r="T93" s="99">
        <v>0</v>
      </c>
      <c r="U93" s="99">
        <v>0</v>
      </c>
      <c r="V93" s="99">
        <v>0</v>
      </c>
      <c r="W93" s="98">
        <v>87</v>
      </c>
      <c r="X93" s="98">
        <v>36</v>
      </c>
      <c r="Y93" s="98" t="s">
        <v>41</v>
      </c>
      <c r="Z93" s="98">
        <v>51</v>
      </c>
      <c r="AA93" s="98">
        <v>25</v>
      </c>
      <c r="AB93" s="98" t="s">
        <v>38</v>
      </c>
      <c r="AC93" s="98">
        <v>0</v>
      </c>
      <c r="AD93" s="98">
        <v>25</v>
      </c>
      <c r="AE93" s="97">
        <v>66</v>
      </c>
      <c r="AF93" s="70">
        <v>43774</v>
      </c>
      <c r="AG93" s="68">
        <v>18.133333333333333</v>
      </c>
      <c r="AH93" s="68">
        <v>84</v>
      </c>
    </row>
    <row r="94" spans="1:34" x14ac:dyDescent="0.25">
      <c r="A94" s="116"/>
      <c r="B94" s="116"/>
      <c r="C94" s="116"/>
      <c r="D94" s="116"/>
      <c r="E94" s="116"/>
      <c r="F94" s="100">
        <v>52237936</v>
      </c>
      <c r="G94" s="96" t="s">
        <v>33</v>
      </c>
      <c r="H94" s="96" t="s">
        <v>34</v>
      </c>
      <c r="I94" s="97" t="s">
        <v>37</v>
      </c>
      <c r="J94" s="98" t="s">
        <v>38</v>
      </c>
      <c r="K94" s="98" t="s">
        <v>39</v>
      </c>
      <c r="L94" s="99" t="s">
        <v>40</v>
      </c>
      <c r="M94" s="99">
        <v>0</v>
      </c>
      <c r="N94" s="99">
        <v>0</v>
      </c>
      <c r="O94" s="99">
        <v>0</v>
      </c>
      <c r="P94" s="99">
        <v>0</v>
      </c>
      <c r="Q94" s="99" t="s">
        <v>64</v>
      </c>
      <c r="R94" s="99">
        <v>0</v>
      </c>
      <c r="S94" s="99" t="s">
        <v>119</v>
      </c>
      <c r="T94" s="99">
        <v>0</v>
      </c>
      <c r="U94" s="99" t="s">
        <v>141</v>
      </c>
      <c r="V94" s="99">
        <v>0</v>
      </c>
      <c r="W94" s="98">
        <v>127</v>
      </c>
      <c r="X94" s="98">
        <v>36</v>
      </c>
      <c r="Y94" s="98" t="s">
        <v>41</v>
      </c>
      <c r="Z94" s="98">
        <v>91</v>
      </c>
      <c r="AA94" s="98">
        <v>35</v>
      </c>
      <c r="AB94" s="98" t="s">
        <v>46</v>
      </c>
      <c r="AC94" s="98">
        <v>45</v>
      </c>
      <c r="AD94" s="98">
        <v>80</v>
      </c>
      <c r="AE94" s="97">
        <v>100</v>
      </c>
      <c r="AF94" s="70">
        <v>40848</v>
      </c>
      <c r="AG94" s="68">
        <v>115.66666666666667</v>
      </c>
      <c r="AH94" s="68">
        <v>85</v>
      </c>
    </row>
    <row r="95" spans="1:34" x14ac:dyDescent="0.25">
      <c r="A95" s="116"/>
      <c r="B95" s="116"/>
      <c r="C95" s="116"/>
      <c r="D95" s="116"/>
      <c r="E95" s="116"/>
      <c r="F95" s="100">
        <v>19452796</v>
      </c>
      <c r="G95" s="96" t="s">
        <v>33</v>
      </c>
      <c r="H95" s="96" t="s">
        <v>34</v>
      </c>
      <c r="I95" s="97" t="s">
        <v>37</v>
      </c>
      <c r="J95" s="98" t="s">
        <v>38</v>
      </c>
      <c r="K95" s="98" t="s">
        <v>39</v>
      </c>
      <c r="L95" s="99" t="s">
        <v>102</v>
      </c>
      <c r="M95" s="99">
        <v>0</v>
      </c>
      <c r="N95" s="99">
        <v>0</v>
      </c>
      <c r="O95" s="99">
        <v>0</v>
      </c>
      <c r="P95" s="99">
        <v>0</v>
      </c>
      <c r="Q95" s="99" t="s">
        <v>64</v>
      </c>
      <c r="R95" s="99">
        <v>0</v>
      </c>
      <c r="S95" s="99" t="s">
        <v>133</v>
      </c>
      <c r="T95" s="99">
        <v>0</v>
      </c>
      <c r="U95" s="99">
        <v>0</v>
      </c>
      <c r="V95" s="99">
        <v>0</v>
      </c>
      <c r="W95" s="98">
        <v>320</v>
      </c>
      <c r="X95" s="98">
        <v>36</v>
      </c>
      <c r="Y95" s="98" t="s">
        <v>41</v>
      </c>
      <c r="Z95" s="98">
        <v>284</v>
      </c>
      <c r="AA95" s="98">
        <v>50</v>
      </c>
      <c r="AB95" s="98" t="s">
        <v>38</v>
      </c>
      <c r="AC95" s="98">
        <v>0</v>
      </c>
      <c r="AD95" s="98">
        <v>50</v>
      </c>
      <c r="AE95" s="97">
        <v>100</v>
      </c>
      <c r="AF95" s="70">
        <v>35195</v>
      </c>
      <c r="AG95" s="68">
        <v>304.10000000000002</v>
      </c>
      <c r="AH95" s="68">
        <v>86</v>
      </c>
    </row>
    <row r="96" spans="1:34" x14ac:dyDescent="0.25">
      <c r="A96" s="116"/>
      <c r="B96" s="116"/>
      <c r="C96" s="116"/>
      <c r="D96" s="116"/>
      <c r="E96" s="116"/>
      <c r="F96" s="100">
        <v>80466813</v>
      </c>
      <c r="G96" s="96" t="s">
        <v>33</v>
      </c>
      <c r="H96" s="96" t="s">
        <v>34</v>
      </c>
      <c r="I96" s="97" t="s">
        <v>37</v>
      </c>
      <c r="J96" s="98" t="s">
        <v>38</v>
      </c>
      <c r="K96" s="98" t="s">
        <v>39</v>
      </c>
      <c r="L96" s="99" t="s">
        <v>142</v>
      </c>
      <c r="M96" s="99">
        <v>0</v>
      </c>
      <c r="N96" s="99">
        <v>0</v>
      </c>
      <c r="O96" s="99">
        <v>0</v>
      </c>
      <c r="P96" s="99">
        <v>0</v>
      </c>
      <c r="Q96" s="99" t="s">
        <v>145</v>
      </c>
      <c r="R96" s="99">
        <v>0</v>
      </c>
      <c r="S96" s="99" t="s">
        <v>190</v>
      </c>
      <c r="T96" s="99">
        <v>0</v>
      </c>
      <c r="U96" s="99">
        <v>0</v>
      </c>
      <c r="V96" s="99">
        <v>0</v>
      </c>
      <c r="W96" s="98">
        <v>177</v>
      </c>
      <c r="X96" s="98">
        <v>36</v>
      </c>
      <c r="Y96" s="98" t="s">
        <v>41</v>
      </c>
      <c r="Z96" s="98">
        <v>141</v>
      </c>
      <c r="AA96" s="98">
        <v>45</v>
      </c>
      <c r="AB96" s="98" t="s">
        <v>38</v>
      </c>
      <c r="AC96" s="98">
        <v>0</v>
      </c>
      <c r="AD96" s="98">
        <v>45</v>
      </c>
      <c r="AE96" s="97">
        <v>98.2</v>
      </c>
      <c r="AF96" s="70">
        <v>43460</v>
      </c>
      <c r="AG96" s="68">
        <v>28.6</v>
      </c>
      <c r="AH96" s="68">
        <v>87</v>
      </c>
    </row>
    <row r="97" spans="1:34" x14ac:dyDescent="0.25">
      <c r="A97" s="116"/>
      <c r="B97" s="116"/>
      <c r="C97" s="116"/>
      <c r="D97" s="116"/>
      <c r="E97" s="116"/>
      <c r="F97" s="100">
        <v>45514923</v>
      </c>
      <c r="G97" s="96" t="s">
        <v>33</v>
      </c>
      <c r="H97" s="96" t="s">
        <v>34</v>
      </c>
      <c r="I97" s="97" t="s">
        <v>37</v>
      </c>
      <c r="J97" s="98" t="s">
        <v>38</v>
      </c>
      <c r="K97" s="98" t="s">
        <v>39</v>
      </c>
      <c r="L97" s="99" t="s">
        <v>40</v>
      </c>
      <c r="M97" s="99">
        <v>0</v>
      </c>
      <c r="N97" s="99">
        <v>0</v>
      </c>
      <c r="O97" s="99">
        <v>0</v>
      </c>
      <c r="P97" s="99">
        <v>0</v>
      </c>
      <c r="Q97" s="99" t="s">
        <v>64</v>
      </c>
      <c r="R97" s="99">
        <v>0</v>
      </c>
      <c r="S97" s="99" t="s">
        <v>86</v>
      </c>
      <c r="T97" s="99">
        <v>0</v>
      </c>
      <c r="U97" s="99">
        <v>0</v>
      </c>
      <c r="V97" s="99">
        <v>0</v>
      </c>
      <c r="W97" s="98">
        <v>163</v>
      </c>
      <c r="X97" s="98">
        <v>36</v>
      </c>
      <c r="Y97" s="98" t="s">
        <v>41</v>
      </c>
      <c r="Z97" s="98">
        <v>127</v>
      </c>
      <c r="AA97" s="98">
        <v>40</v>
      </c>
      <c r="AB97" s="98" t="s">
        <v>38</v>
      </c>
      <c r="AC97" s="98">
        <v>0</v>
      </c>
      <c r="AD97" s="98">
        <v>40</v>
      </c>
      <c r="AE97" s="97">
        <v>97.2</v>
      </c>
      <c r="AF97" s="70">
        <v>43705</v>
      </c>
      <c r="AG97" s="68">
        <v>20.433333333333334</v>
      </c>
      <c r="AH97" s="68">
        <v>88</v>
      </c>
    </row>
    <row r="98" spans="1:34" x14ac:dyDescent="0.25">
      <c r="A98" s="116"/>
      <c r="B98" s="116"/>
      <c r="C98" s="116"/>
      <c r="D98" s="116"/>
      <c r="E98" s="116"/>
      <c r="F98" s="100">
        <v>80851935</v>
      </c>
      <c r="G98" s="96" t="s">
        <v>33</v>
      </c>
      <c r="H98" s="96" t="s">
        <v>34</v>
      </c>
      <c r="I98" s="97" t="s">
        <v>37</v>
      </c>
      <c r="J98" s="98" t="s">
        <v>38</v>
      </c>
      <c r="K98" s="98" t="s">
        <v>39</v>
      </c>
      <c r="L98" s="99" t="s">
        <v>56</v>
      </c>
      <c r="M98" s="99">
        <v>0</v>
      </c>
      <c r="N98" s="99">
        <v>0</v>
      </c>
      <c r="O98" s="99">
        <v>0</v>
      </c>
      <c r="P98" s="99">
        <v>0</v>
      </c>
      <c r="Q98" s="99" t="s">
        <v>64</v>
      </c>
      <c r="R98" s="99">
        <v>0</v>
      </c>
      <c r="S98" s="99" t="s">
        <v>143</v>
      </c>
      <c r="T98" s="99">
        <v>0</v>
      </c>
      <c r="U98" s="99">
        <v>0</v>
      </c>
      <c r="V98" s="99">
        <v>0</v>
      </c>
      <c r="W98" s="98">
        <v>121</v>
      </c>
      <c r="X98" s="98">
        <v>36</v>
      </c>
      <c r="Y98" s="98" t="s">
        <v>41</v>
      </c>
      <c r="Z98" s="98">
        <v>85</v>
      </c>
      <c r="AA98" s="98">
        <v>35</v>
      </c>
      <c r="AB98" s="98" t="s">
        <v>38</v>
      </c>
      <c r="AC98" s="98">
        <v>0</v>
      </c>
      <c r="AD98" s="98">
        <v>35</v>
      </c>
      <c r="AE98" s="97">
        <v>100</v>
      </c>
      <c r="AF98" s="70">
        <v>43770</v>
      </c>
      <c r="AG98" s="68">
        <v>18.266666666666666</v>
      </c>
      <c r="AH98" s="68">
        <v>89</v>
      </c>
    </row>
    <row r="99" spans="1:34" x14ac:dyDescent="0.25">
      <c r="A99" s="116"/>
      <c r="B99" s="116"/>
      <c r="C99" s="116"/>
      <c r="D99" s="116"/>
      <c r="E99" s="116"/>
      <c r="F99" s="100">
        <v>80212786</v>
      </c>
      <c r="G99" s="96" t="s">
        <v>33</v>
      </c>
      <c r="H99" s="96" t="s">
        <v>34</v>
      </c>
      <c r="I99" s="97" t="s">
        <v>37</v>
      </c>
      <c r="J99" s="98" t="s">
        <v>38</v>
      </c>
      <c r="K99" s="98" t="s">
        <v>39</v>
      </c>
      <c r="L99" s="99" t="s">
        <v>55</v>
      </c>
      <c r="M99" s="99">
        <v>0</v>
      </c>
      <c r="N99" s="99">
        <v>0</v>
      </c>
      <c r="O99" s="99">
        <v>0</v>
      </c>
      <c r="P99" s="99">
        <v>0</v>
      </c>
      <c r="Q99" s="99" t="s">
        <v>145</v>
      </c>
      <c r="R99" s="99">
        <v>0</v>
      </c>
      <c r="S99" s="99" t="s">
        <v>192</v>
      </c>
      <c r="T99" s="99">
        <v>0</v>
      </c>
      <c r="U99" s="99">
        <v>0</v>
      </c>
      <c r="V99" s="99">
        <v>0</v>
      </c>
      <c r="W99" s="98">
        <v>73</v>
      </c>
      <c r="X99" s="98">
        <v>36</v>
      </c>
      <c r="Y99" s="98" t="s">
        <v>41</v>
      </c>
      <c r="Z99" s="98">
        <v>37</v>
      </c>
      <c r="AA99" s="98">
        <v>25</v>
      </c>
      <c r="AB99" s="98" t="s">
        <v>38</v>
      </c>
      <c r="AC99" s="98">
        <v>0</v>
      </c>
      <c r="AD99" s="98">
        <v>25</v>
      </c>
      <c r="AE99" s="97">
        <v>100</v>
      </c>
      <c r="AF99" s="70">
        <v>43448</v>
      </c>
      <c r="AG99" s="68">
        <v>29</v>
      </c>
      <c r="AH99" s="68">
        <v>90</v>
      </c>
    </row>
    <row r="100" spans="1:34" x14ac:dyDescent="0.25">
      <c r="A100" s="116"/>
      <c r="B100" s="116"/>
      <c r="C100" s="116"/>
      <c r="D100" s="116"/>
      <c r="E100" s="116"/>
      <c r="F100" s="100">
        <v>1023889829</v>
      </c>
      <c r="G100" s="96" t="s">
        <v>33</v>
      </c>
      <c r="H100" s="96" t="s">
        <v>34</v>
      </c>
      <c r="I100" s="97" t="s">
        <v>37</v>
      </c>
      <c r="J100" s="98" t="s">
        <v>38</v>
      </c>
      <c r="K100" s="98" t="s">
        <v>39</v>
      </c>
      <c r="L100" s="99" t="s">
        <v>103</v>
      </c>
      <c r="M100" s="99">
        <v>0</v>
      </c>
      <c r="N100" s="99">
        <v>0</v>
      </c>
      <c r="O100" s="99">
        <v>0</v>
      </c>
      <c r="P100" s="99">
        <v>0</v>
      </c>
      <c r="Q100" s="99" t="s">
        <v>145</v>
      </c>
      <c r="R100" s="99">
        <v>0</v>
      </c>
      <c r="S100" s="99" t="s">
        <v>149</v>
      </c>
      <c r="T100" s="99">
        <v>0</v>
      </c>
      <c r="U100" s="99">
        <v>0</v>
      </c>
      <c r="V100" s="99">
        <v>0</v>
      </c>
      <c r="W100" s="98">
        <v>77</v>
      </c>
      <c r="X100" s="98">
        <v>36</v>
      </c>
      <c r="Y100" s="98" t="s">
        <v>41</v>
      </c>
      <c r="Z100" s="98">
        <v>41</v>
      </c>
      <c r="AA100" s="98">
        <v>25</v>
      </c>
      <c r="AB100" s="98" t="s">
        <v>38</v>
      </c>
      <c r="AC100" s="98">
        <v>0</v>
      </c>
      <c r="AD100" s="98">
        <v>25</v>
      </c>
      <c r="AE100" s="97">
        <v>100</v>
      </c>
      <c r="AF100" s="70">
        <v>43789</v>
      </c>
      <c r="AG100" s="68">
        <v>17.633333333333333</v>
      </c>
      <c r="AH100" s="68">
        <v>91</v>
      </c>
    </row>
    <row r="101" spans="1:34" x14ac:dyDescent="0.25">
      <c r="A101" s="116"/>
      <c r="B101" s="116"/>
      <c r="C101" s="116"/>
      <c r="D101" s="116"/>
      <c r="E101" s="116"/>
      <c r="F101" s="100">
        <v>1013588674</v>
      </c>
      <c r="G101" s="96" t="s">
        <v>33</v>
      </c>
      <c r="H101" s="96" t="s">
        <v>34</v>
      </c>
      <c r="I101" s="97" t="s">
        <v>37</v>
      </c>
      <c r="J101" s="98" t="s">
        <v>38</v>
      </c>
      <c r="K101" s="98" t="s">
        <v>39</v>
      </c>
      <c r="L101" s="99" t="s">
        <v>62</v>
      </c>
      <c r="M101" s="99">
        <v>0</v>
      </c>
      <c r="N101" s="99">
        <v>0</v>
      </c>
      <c r="O101" s="99">
        <v>0</v>
      </c>
      <c r="P101" s="99">
        <v>0</v>
      </c>
      <c r="Q101" s="99" t="s">
        <v>174</v>
      </c>
      <c r="R101" s="99">
        <v>0</v>
      </c>
      <c r="S101" s="99" t="s">
        <v>178</v>
      </c>
      <c r="T101" s="99">
        <v>0</v>
      </c>
      <c r="U101" s="99">
        <v>0</v>
      </c>
      <c r="V101" s="99">
        <v>0</v>
      </c>
      <c r="W101" s="98">
        <v>55</v>
      </c>
      <c r="X101" s="98">
        <v>36</v>
      </c>
      <c r="Y101" s="98" t="s">
        <v>41</v>
      </c>
      <c r="Z101" s="98">
        <v>19</v>
      </c>
      <c r="AA101" s="98">
        <v>20</v>
      </c>
      <c r="AB101" s="98" t="s">
        <v>38</v>
      </c>
      <c r="AC101" s="98">
        <v>0</v>
      </c>
      <c r="AD101" s="98">
        <v>20</v>
      </c>
      <c r="AE101" s="97">
        <v>100</v>
      </c>
      <c r="AF101" s="70">
        <v>43593</v>
      </c>
      <c r="AG101" s="68">
        <v>24.166666666666668</v>
      </c>
      <c r="AH101" s="68">
        <v>92</v>
      </c>
    </row>
    <row r="102" spans="1:34" x14ac:dyDescent="0.25">
      <c r="A102" s="116" t="s">
        <v>47</v>
      </c>
      <c r="B102" s="116"/>
      <c r="C102" s="116"/>
      <c r="D102" s="116"/>
      <c r="E102" s="116"/>
      <c r="F102" s="100">
        <v>52975562</v>
      </c>
      <c r="G102" s="96" t="s">
        <v>33</v>
      </c>
      <c r="H102" s="96" t="s">
        <v>34</v>
      </c>
      <c r="I102" s="97" t="s">
        <v>399</v>
      </c>
      <c r="J102" s="98" t="s">
        <v>38</v>
      </c>
      <c r="K102" s="98" t="s">
        <v>39</v>
      </c>
      <c r="L102" s="99" t="s">
        <v>102</v>
      </c>
      <c r="M102" s="99">
        <v>0</v>
      </c>
      <c r="N102" s="99">
        <v>0</v>
      </c>
      <c r="O102" s="99">
        <v>0</v>
      </c>
      <c r="P102" s="99">
        <v>0</v>
      </c>
      <c r="Q102" s="99" t="s">
        <v>145</v>
      </c>
      <c r="R102" s="99">
        <v>0</v>
      </c>
      <c r="S102" s="99" t="s">
        <v>191</v>
      </c>
      <c r="T102" s="99">
        <v>0</v>
      </c>
      <c r="U102" s="99">
        <v>0</v>
      </c>
      <c r="V102" s="99">
        <v>0</v>
      </c>
      <c r="W102" s="98">
        <v>130</v>
      </c>
      <c r="X102" s="98">
        <v>36</v>
      </c>
      <c r="Y102" s="98" t="s">
        <v>41</v>
      </c>
      <c r="Z102" s="98">
        <v>94</v>
      </c>
      <c r="AA102" s="98">
        <v>35</v>
      </c>
      <c r="AB102" s="98" t="s">
        <v>38</v>
      </c>
      <c r="AC102" s="98">
        <v>0</v>
      </c>
      <c r="AD102" s="98">
        <v>35</v>
      </c>
      <c r="AE102" s="97">
        <v>66</v>
      </c>
      <c r="AF102" s="70">
        <v>43678</v>
      </c>
      <c r="AG102" s="68">
        <v>21.333333333333332</v>
      </c>
      <c r="AH102" s="68">
        <v>93</v>
      </c>
    </row>
    <row r="103" spans="1:34" x14ac:dyDescent="0.25">
      <c r="A103" s="101"/>
      <c r="B103" s="101"/>
      <c r="C103" s="101"/>
      <c r="D103" s="101"/>
      <c r="E103" s="101"/>
      <c r="F103" s="102"/>
      <c r="G103" s="103"/>
      <c r="H103" s="103"/>
      <c r="I103" s="104"/>
      <c r="J103" s="105"/>
      <c r="K103" s="105"/>
      <c r="L103" s="106"/>
      <c r="M103" s="106"/>
      <c r="N103" s="106"/>
      <c r="O103" s="106"/>
      <c r="P103" s="106"/>
      <c r="Q103" s="106"/>
      <c r="R103" s="106"/>
      <c r="S103" s="106"/>
      <c r="T103" s="106"/>
      <c r="U103" s="106"/>
      <c r="V103" s="106"/>
      <c r="W103" s="105"/>
      <c r="X103" s="105"/>
      <c r="Y103" s="105"/>
      <c r="Z103" s="105"/>
      <c r="AA103" s="105"/>
      <c r="AB103" s="105"/>
      <c r="AC103" s="105"/>
      <c r="AD103" s="105"/>
      <c r="AE103" s="104"/>
      <c r="AF103" s="107"/>
      <c r="AG103" s="108"/>
      <c r="AH103" s="108"/>
    </row>
    <row r="104" spans="1:34" x14ac:dyDescent="0.25">
      <c r="A104" s="109" t="s">
        <v>707</v>
      </c>
      <c r="B104" s="101"/>
      <c r="C104" s="101"/>
      <c r="D104" s="101"/>
      <c r="E104" s="101"/>
      <c r="F104" s="102"/>
      <c r="G104" s="103"/>
      <c r="H104" s="103"/>
      <c r="I104" s="104"/>
      <c r="J104" s="105"/>
      <c r="K104" s="105"/>
      <c r="L104" s="106"/>
      <c r="M104" s="106"/>
      <c r="N104" s="106"/>
      <c r="O104" s="106"/>
      <c r="P104" s="106"/>
      <c r="Q104" s="106"/>
      <c r="R104" s="106"/>
      <c r="S104" s="106"/>
      <c r="T104" s="106"/>
      <c r="U104" s="106"/>
      <c r="V104" s="106"/>
      <c r="W104" s="105"/>
      <c r="X104" s="105"/>
      <c r="Y104" s="105"/>
      <c r="Z104" s="105"/>
      <c r="AA104" s="105"/>
      <c r="AB104" s="105"/>
      <c r="AC104" s="105"/>
      <c r="AD104" s="105"/>
      <c r="AE104" s="104"/>
      <c r="AF104" s="107"/>
      <c r="AG104" s="108"/>
      <c r="AH104" s="108"/>
    </row>
    <row r="105" spans="1:34" x14ac:dyDescent="0.25">
      <c r="A105" s="10"/>
    </row>
    <row r="106" spans="1:34" x14ac:dyDescent="0.25">
      <c r="A106" s="113" t="s">
        <v>48</v>
      </c>
      <c r="B106" s="113"/>
      <c r="C106" s="113"/>
    </row>
    <row r="107" spans="1:34" x14ac:dyDescent="0.25">
      <c r="A107" s="117" t="s">
        <v>49</v>
      </c>
      <c r="B107" s="117"/>
      <c r="C107" s="117"/>
    </row>
    <row r="108" spans="1:34" x14ac:dyDescent="0.25">
      <c r="A108" s="92"/>
      <c r="B108" s="18"/>
      <c r="C108" s="18"/>
    </row>
    <row r="109" spans="1:34" x14ac:dyDescent="0.25">
      <c r="A109" s="92" t="s">
        <v>50</v>
      </c>
      <c r="B109" s="18"/>
      <c r="C109" s="18"/>
    </row>
    <row r="110" spans="1:34" x14ac:dyDescent="0.25">
      <c r="A110" s="92"/>
      <c r="B110" s="18"/>
      <c r="C110" s="18"/>
    </row>
    <row r="111" spans="1:34" x14ac:dyDescent="0.25">
      <c r="A111" s="93" t="s">
        <v>51</v>
      </c>
      <c r="B111" s="93"/>
      <c r="C111" s="93"/>
    </row>
    <row r="112" spans="1:34" x14ac:dyDescent="0.25">
      <c r="A112" s="92" t="s">
        <v>52</v>
      </c>
      <c r="B112" s="92"/>
      <c r="C112" s="92"/>
    </row>
  </sheetData>
  <mergeCells count="11">
    <mergeCell ref="A106:C106"/>
    <mergeCell ref="A107:C107"/>
    <mergeCell ref="A2:P2"/>
    <mergeCell ref="A3:P3"/>
    <mergeCell ref="A4:P4"/>
    <mergeCell ref="D6:M6"/>
    <mergeCell ref="E10:E102"/>
    <mergeCell ref="D10:D102"/>
    <mergeCell ref="C10:C102"/>
    <mergeCell ref="B10:B102"/>
    <mergeCell ref="A10:A102"/>
  </mergeCells>
  <conditionalFormatting sqref="A105:A108">
    <cfRule type="duplicateValues" dxfId="1171" priority="153"/>
  </conditionalFormatting>
  <conditionalFormatting sqref="A105:A108">
    <cfRule type="duplicateValues" dxfId="1170" priority="154"/>
    <cfRule type="duplicateValues" dxfId="1169" priority="155"/>
  </conditionalFormatting>
  <conditionalFormatting sqref="A109:A110">
    <cfRule type="duplicateValues" dxfId="1168" priority="150"/>
  </conditionalFormatting>
  <conditionalFormatting sqref="A109:A110">
    <cfRule type="duplicateValues" dxfId="1167" priority="151"/>
    <cfRule type="duplicateValues" dxfId="1166" priority="152"/>
  </conditionalFormatting>
  <conditionalFormatting sqref="A111:A112">
    <cfRule type="duplicateValues" dxfId="1165" priority="147"/>
  </conditionalFormatting>
  <conditionalFormatting sqref="A111:A112">
    <cfRule type="duplicateValues" dxfId="1164" priority="148"/>
    <cfRule type="duplicateValues" dxfId="1163" priority="149"/>
  </conditionalFormatting>
  <conditionalFormatting sqref="E10">
    <cfRule type="duplicateValues" dxfId="1162" priority="71"/>
    <cfRule type="duplicateValues" dxfId="1161" priority="72"/>
  </conditionalFormatting>
  <conditionalFormatting sqref="E10">
    <cfRule type="duplicateValues" dxfId="1160" priority="69"/>
    <cfRule type="duplicateValues" dxfId="1159" priority="70"/>
  </conditionalFormatting>
  <conditionalFormatting sqref="E10">
    <cfRule type="duplicateValues" dxfId="1158" priority="73"/>
  </conditionalFormatting>
  <conditionalFormatting sqref="F10:F104">
    <cfRule type="duplicateValues" dxfId="1157" priority="26"/>
    <cfRule type="duplicateValues" dxfId="1156" priority="27"/>
  </conditionalFormatting>
  <conditionalFormatting sqref="F10:F104">
    <cfRule type="duplicateValues" dxfId="1155" priority="24"/>
    <cfRule type="duplicateValues" dxfId="1154" priority="25"/>
  </conditionalFormatting>
  <conditionalFormatting sqref="F10:F104">
    <cfRule type="duplicateValues" dxfId="1153" priority="23"/>
  </conditionalFormatting>
  <conditionalFormatting sqref="F10:F104">
    <cfRule type="duplicateValues" dxfId="1152" priority="22"/>
  </conditionalFormatting>
  <conditionalFormatting sqref="F10:F104">
    <cfRule type="duplicateValues" dxfId="1151" priority="21"/>
  </conditionalFormatting>
  <conditionalFormatting sqref="F10:F104">
    <cfRule type="duplicateValues" dxfId="1150" priority="28"/>
  </conditionalFormatting>
  <conditionalFormatting sqref="D10">
    <cfRule type="duplicateValues" dxfId="1149" priority="18"/>
    <cfRule type="duplicateValues" dxfId="1148" priority="19"/>
  </conditionalFormatting>
  <conditionalFormatting sqref="D10">
    <cfRule type="duplicateValues" dxfId="1147" priority="16"/>
    <cfRule type="duplicateValues" dxfId="1146" priority="17"/>
  </conditionalFormatting>
  <conditionalFormatting sqref="D10">
    <cfRule type="duplicateValues" dxfId="1145" priority="20"/>
  </conditionalFormatting>
  <conditionalFormatting sqref="C10">
    <cfRule type="duplicateValues" dxfId="1144" priority="13"/>
    <cfRule type="duplicateValues" dxfId="1143" priority="14"/>
  </conditionalFormatting>
  <conditionalFormatting sqref="C10">
    <cfRule type="duplicateValues" dxfId="1142" priority="11"/>
    <cfRule type="duplicateValues" dxfId="1141" priority="12"/>
  </conditionalFormatting>
  <conditionalFormatting sqref="C10">
    <cfRule type="duplicateValues" dxfId="1140" priority="15"/>
  </conditionalFormatting>
  <conditionalFormatting sqref="B10">
    <cfRule type="duplicateValues" dxfId="1139" priority="8"/>
    <cfRule type="duplicateValues" dxfId="1138" priority="9"/>
  </conditionalFormatting>
  <conditionalFormatting sqref="B10">
    <cfRule type="duplicateValues" dxfId="1137" priority="6"/>
    <cfRule type="duplicateValues" dxfId="1136" priority="7"/>
  </conditionalFormatting>
  <conditionalFormatting sqref="B10">
    <cfRule type="duplicateValues" dxfId="1135" priority="10"/>
  </conditionalFormatting>
  <conditionalFormatting sqref="A10">
    <cfRule type="duplicateValues" dxfId="1134" priority="3"/>
    <cfRule type="duplicateValues" dxfId="1133" priority="4"/>
  </conditionalFormatting>
  <conditionalFormatting sqref="A10">
    <cfRule type="duplicateValues" dxfId="1132" priority="1"/>
    <cfRule type="duplicateValues" dxfId="1131" priority="2"/>
  </conditionalFormatting>
  <conditionalFormatting sqref="A10">
    <cfRule type="duplicateValues" dxfId="1130" priority="5"/>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66AE1-A8E3-4951-B6DA-C10B6E970906}">
  <dimension ref="A1:AH61"/>
  <sheetViews>
    <sheetView topLeftCell="A5" workbookViewId="0">
      <selection activeCell="T4" sqref="T4"/>
    </sheetView>
  </sheetViews>
  <sheetFormatPr baseColWidth="10" defaultRowHeight="15" x14ac:dyDescent="0.25"/>
  <cols>
    <col min="3" max="3" width="12.140625" customWidth="1"/>
    <col min="17" max="17" width="12" customWidth="1"/>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70.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384</v>
      </c>
      <c r="B10" s="127" t="s">
        <v>531</v>
      </c>
      <c r="C10" s="127" t="s">
        <v>532</v>
      </c>
      <c r="D10" s="127">
        <v>314</v>
      </c>
      <c r="E10" s="127">
        <v>10</v>
      </c>
      <c r="F10" s="27">
        <v>52975853</v>
      </c>
      <c r="G10" s="31" t="s">
        <v>35</v>
      </c>
      <c r="H10" s="31" t="s">
        <v>34</v>
      </c>
      <c r="I10" s="30" t="s">
        <v>37</v>
      </c>
      <c r="J10" s="31" t="s">
        <v>38</v>
      </c>
      <c r="K10" s="30" t="s">
        <v>39</v>
      </c>
      <c r="L10" s="30" t="s">
        <v>58</v>
      </c>
      <c r="M10" s="30">
        <v>0</v>
      </c>
      <c r="N10" s="30" t="s">
        <v>169</v>
      </c>
      <c r="O10" s="30">
        <v>0</v>
      </c>
      <c r="P10" s="30">
        <v>0</v>
      </c>
      <c r="Q10" s="30">
        <v>1</v>
      </c>
      <c r="R10" s="30"/>
      <c r="S10" s="30">
        <v>0</v>
      </c>
      <c r="T10" s="30">
        <v>0</v>
      </c>
      <c r="U10" s="30">
        <v>0</v>
      </c>
      <c r="V10" s="30">
        <v>0</v>
      </c>
      <c r="W10" s="58">
        <v>128.96666666666667</v>
      </c>
      <c r="X10" s="31">
        <v>0</v>
      </c>
      <c r="Y10" s="30" t="s">
        <v>41</v>
      </c>
      <c r="Z10" s="58">
        <v>128.96666666666667</v>
      </c>
      <c r="AA10" s="30">
        <v>40</v>
      </c>
      <c r="AB10" s="31" t="s">
        <v>38</v>
      </c>
      <c r="AC10" s="9">
        <v>0</v>
      </c>
      <c r="AD10" s="9">
        <v>40</v>
      </c>
      <c r="AE10" s="30">
        <v>100</v>
      </c>
      <c r="AF10" s="8">
        <v>40452</v>
      </c>
      <c r="AG10" s="9">
        <v>128.96666666666667</v>
      </c>
      <c r="AH10" s="9">
        <v>1</v>
      </c>
    </row>
    <row r="11" spans="1:34" x14ac:dyDescent="0.25">
      <c r="A11" s="127"/>
      <c r="B11" s="127"/>
      <c r="C11" s="127"/>
      <c r="D11" s="127"/>
      <c r="E11" s="127"/>
      <c r="F11" s="27">
        <v>52351390</v>
      </c>
      <c r="G11" s="31" t="s">
        <v>35</v>
      </c>
      <c r="H11" s="31" t="s">
        <v>293</v>
      </c>
      <c r="I11" s="30" t="s">
        <v>37</v>
      </c>
      <c r="J11" s="31" t="s">
        <v>38</v>
      </c>
      <c r="K11" s="30" t="s">
        <v>39</v>
      </c>
      <c r="L11" s="30" t="s">
        <v>104</v>
      </c>
      <c r="M11" s="30" t="s">
        <v>294</v>
      </c>
      <c r="N11" s="30" t="s">
        <v>295</v>
      </c>
      <c r="O11" s="30">
        <v>0</v>
      </c>
      <c r="P11" s="30">
        <v>0</v>
      </c>
      <c r="Q11" s="30" t="s">
        <v>155</v>
      </c>
      <c r="R11" s="30"/>
      <c r="S11" s="30">
        <v>0</v>
      </c>
      <c r="T11" s="30">
        <v>0</v>
      </c>
      <c r="U11" s="30">
        <v>0</v>
      </c>
      <c r="V11" s="30">
        <v>0</v>
      </c>
      <c r="W11" s="58">
        <v>26.666666666666668</v>
      </c>
      <c r="X11" s="31">
        <v>0</v>
      </c>
      <c r="Y11" s="30" t="s">
        <v>41</v>
      </c>
      <c r="Z11" s="58">
        <v>26.666666666666668</v>
      </c>
      <c r="AA11" s="30">
        <v>20</v>
      </c>
      <c r="AB11" s="31" t="s">
        <v>418</v>
      </c>
      <c r="AC11" s="9">
        <v>35</v>
      </c>
      <c r="AD11" s="9">
        <v>55</v>
      </c>
      <c r="AE11" s="30">
        <v>100</v>
      </c>
      <c r="AF11" s="8">
        <v>43521</v>
      </c>
      <c r="AG11" s="9">
        <v>26.666666666666668</v>
      </c>
      <c r="AH11" s="9">
        <v>2</v>
      </c>
    </row>
    <row r="12" spans="1:34" x14ac:dyDescent="0.25">
      <c r="A12" s="127"/>
      <c r="B12" s="127"/>
      <c r="C12" s="127"/>
      <c r="D12" s="127"/>
      <c r="E12" s="127"/>
      <c r="F12" s="27">
        <v>1030529829</v>
      </c>
      <c r="G12" s="31" t="s">
        <v>35</v>
      </c>
      <c r="H12" s="31" t="s">
        <v>293</v>
      </c>
      <c r="I12" s="30" t="s">
        <v>37</v>
      </c>
      <c r="J12" s="31" t="s">
        <v>38</v>
      </c>
      <c r="K12" s="30" t="s">
        <v>39</v>
      </c>
      <c r="L12" s="30" t="s">
        <v>40</v>
      </c>
      <c r="M12" s="30">
        <v>0</v>
      </c>
      <c r="N12" s="30">
        <v>0</v>
      </c>
      <c r="O12" s="30">
        <v>0</v>
      </c>
      <c r="P12" s="30">
        <v>0</v>
      </c>
      <c r="Q12" s="30" t="s">
        <v>45</v>
      </c>
      <c r="R12" s="30"/>
      <c r="S12" s="30">
        <v>0</v>
      </c>
      <c r="T12" s="30">
        <v>0</v>
      </c>
      <c r="U12" s="30">
        <v>0</v>
      </c>
      <c r="V12" s="30">
        <v>0</v>
      </c>
      <c r="W12" s="58">
        <v>26.833333333333332</v>
      </c>
      <c r="X12" s="31">
        <v>0</v>
      </c>
      <c r="Y12" s="30" t="s">
        <v>41</v>
      </c>
      <c r="Z12" s="58">
        <v>26.833333333333332</v>
      </c>
      <c r="AA12" s="30">
        <v>20</v>
      </c>
      <c r="AB12" s="31" t="s">
        <v>38</v>
      </c>
      <c r="AC12" s="9">
        <v>0</v>
      </c>
      <c r="AD12" s="9">
        <v>20</v>
      </c>
      <c r="AE12" s="30">
        <v>100</v>
      </c>
      <c r="AF12" s="8">
        <v>43516</v>
      </c>
      <c r="AG12" s="9">
        <v>26.833333333333332</v>
      </c>
      <c r="AH12" s="9">
        <v>3</v>
      </c>
    </row>
    <row r="13" spans="1:34" x14ac:dyDescent="0.25">
      <c r="A13" s="127"/>
      <c r="B13" s="127"/>
      <c r="C13" s="127"/>
      <c r="D13" s="127"/>
      <c r="E13" s="127"/>
      <c r="F13" s="27">
        <v>1022929453</v>
      </c>
      <c r="G13" s="31" t="s">
        <v>296</v>
      </c>
      <c r="H13" s="31" t="s">
        <v>424</v>
      </c>
      <c r="I13" s="30" t="s">
        <v>37</v>
      </c>
      <c r="J13" s="31" t="s">
        <v>38</v>
      </c>
      <c r="K13" s="30" t="s">
        <v>39</v>
      </c>
      <c r="L13" s="30" t="s">
        <v>40</v>
      </c>
      <c r="M13" s="30">
        <v>0</v>
      </c>
      <c r="N13" s="30" t="s">
        <v>601</v>
      </c>
      <c r="O13" s="30">
        <v>0</v>
      </c>
      <c r="P13" s="30">
        <v>0</v>
      </c>
      <c r="Q13" s="30" t="s">
        <v>602</v>
      </c>
      <c r="R13" s="30"/>
      <c r="S13" s="30">
        <v>0</v>
      </c>
      <c r="T13" s="30">
        <v>0</v>
      </c>
      <c r="U13" s="30">
        <v>0</v>
      </c>
      <c r="V13" s="30">
        <v>0</v>
      </c>
      <c r="W13" s="58">
        <v>0</v>
      </c>
      <c r="X13" s="31">
        <v>0</v>
      </c>
      <c r="Y13" s="30" t="s">
        <v>41</v>
      </c>
      <c r="Z13" s="58">
        <v>0</v>
      </c>
      <c r="AA13" s="30">
        <v>0</v>
      </c>
      <c r="AB13" s="31" t="s">
        <v>418</v>
      </c>
      <c r="AC13" s="9">
        <v>35</v>
      </c>
      <c r="AD13" s="9">
        <v>35</v>
      </c>
      <c r="AE13" s="30">
        <v>100</v>
      </c>
      <c r="AF13" s="8">
        <v>43468</v>
      </c>
      <c r="AG13" s="9">
        <v>28.433333333333334</v>
      </c>
      <c r="AH13" s="9">
        <v>4</v>
      </c>
    </row>
    <row r="14" spans="1:34" x14ac:dyDescent="0.25">
      <c r="A14" s="127"/>
      <c r="B14" s="127"/>
      <c r="C14" s="127"/>
      <c r="D14" s="127"/>
      <c r="E14" s="127"/>
      <c r="F14" s="27">
        <v>1022940025</v>
      </c>
      <c r="G14" s="31" t="s">
        <v>296</v>
      </c>
      <c r="H14" s="31" t="s">
        <v>424</v>
      </c>
      <c r="I14" s="30" t="s">
        <v>37</v>
      </c>
      <c r="J14" s="31" t="s">
        <v>38</v>
      </c>
      <c r="K14" s="30" t="s">
        <v>39</v>
      </c>
      <c r="L14" s="30" t="s">
        <v>429</v>
      </c>
      <c r="M14" s="30" t="s">
        <v>367</v>
      </c>
      <c r="N14" s="30">
        <v>0</v>
      </c>
      <c r="O14" s="30">
        <v>0</v>
      </c>
      <c r="P14" s="30">
        <v>0</v>
      </c>
      <c r="Q14" s="30" t="s">
        <v>155</v>
      </c>
      <c r="R14" s="30"/>
      <c r="S14" s="30">
        <v>0</v>
      </c>
      <c r="T14" s="30">
        <v>0</v>
      </c>
      <c r="U14" s="30">
        <v>0</v>
      </c>
      <c r="V14" s="30">
        <v>0</v>
      </c>
      <c r="W14" s="58">
        <v>0</v>
      </c>
      <c r="X14" s="31">
        <v>0</v>
      </c>
      <c r="Y14" s="30" t="s">
        <v>41</v>
      </c>
      <c r="Z14" s="58">
        <v>0</v>
      </c>
      <c r="AA14" s="30">
        <v>0</v>
      </c>
      <c r="AB14" s="31" t="s">
        <v>567</v>
      </c>
      <c r="AC14" s="9">
        <v>15</v>
      </c>
      <c r="AD14" s="9">
        <v>15</v>
      </c>
      <c r="AE14" s="30">
        <v>98.23</v>
      </c>
      <c r="AF14" s="8">
        <v>40679</v>
      </c>
      <c r="AG14" s="9">
        <v>121.4</v>
      </c>
      <c r="AH14" s="9">
        <v>5</v>
      </c>
    </row>
    <row r="15" spans="1:34" x14ac:dyDescent="0.25">
      <c r="A15" s="127"/>
      <c r="B15" s="127"/>
      <c r="C15" s="127"/>
      <c r="D15" s="127"/>
      <c r="E15" s="127"/>
      <c r="F15" s="27">
        <v>39535229</v>
      </c>
      <c r="G15" s="31" t="s">
        <v>296</v>
      </c>
      <c r="H15" s="31" t="s">
        <v>424</v>
      </c>
      <c r="I15" s="30" t="s">
        <v>37</v>
      </c>
      <c r="J15" s="31" t="s">
        <v>38</v>
      </c>
      <c r="K15" s="30" t="s">
        <v>39</v>
      </c>
      <c r="L15" s="30" t="s">
        <v>40</v>
      </c>
      <c r="M15" s="30">
        <v>0</v>
      </c>
      <c r="N15" s="30">
        <v>0</v>
      </c>
      <c r="O15" s="30">
        <v>0</v>
      </c>
      <c r="P15" s="30">
        <v>0</v>
      </c>
      <c r="Q15" s="30" t="s">
        <v>155</v>
      </c>
      <c r="R15" s="30"/>
      <c r="S15" s="30">
        <v>0</v>
      </c>
      <c r="T15" s="30">
        <v>0</v>
      </c>
      <c r="U15" s="30">
        <v>0</v>
      </c>
      <c r="V15" s="30">
        <v>0</v>
      </c>
      <c r="W15" s="58">
        <v>0</v>
      </c>
      <c r="X15" s="31">
        <v>0</v>
      </c>
      <c r="Y15" s="30" t="s">
        <v>41</v>
      </c>
      <c r="Z15" s="58">
        <v>0</v>
      </c>
      <c r="AA15" s="30">
        <v>0</v>
      </c>
      <c r="AB15" s="31" t="s">
        <v>38</v>
      </c>
      <c r="AC15" s="9">
        <v>0</v>
      </c>
      <c r="AD15" s="9">
        <v>0</v>
      </c>
      <c r="AE15" s="30">
        <v>100</v>
      </c>
      <c r="AF15" s="8">
        <v>40918</v>
      </c>
      <c r="AG15" s="9">
        <v>113.43333333333334</v>
      </c>
      <c r="AH15" s="9">
        <v>6</v>
      </c>
    </row>
    <row r="16" spans="1:34" x14ac:dyDescent="0.25">
      <c r="A16" s="127"/>
      <c r="B16" s="127"/>
      <c r="C16" s="127"/>
      <c r="D16" s="127"/>
      <c r="E16" s="127"/>
      <c r="F16" s="27">
        <v>79830493</v>
      </c>
      <c r="G16" s="31" t="s">
        <v>296</v>
      </c>
      <c r="H16" s="31" t="s">
        <v>424</v>
      </c>
      <c r="I16" s="30" t="s">
        <v>37</v>
      </c>
      <c r="J16" s="31" t="s">
        <v>38</v>
      </c>
      <c r="K16" s="30" t="s">
        <v>39</v>
      </c>
      <c r="L16" s="30" t="s">
        <v>428</v>
      </c>
      <c r="M16" s="30">
        <v>0</v>
      </c>
      <c r="N16" s="30">
        <v>0</v>
      </c>
      <c r="O16" s="30">
        <v>0</v>
      </c>
      <c r="P16" s="30">
        <v>0</v>
      </c>
      <c r="Q16" s="30" t="s">
        <v>152</v>
      </c>
      <c r="R16" s="30"/>
      <c r="S16" s="30">
        <v>0</v>
      </c>
      <c r="T16" s="30">
        <v>0</v>
      </c>
      <c r="U16" s="30">
        <v>0</v>
      </c>
      <c r="V16" s="30">
        <v>0</v>
      </c>
      <c r="W16" s="58">
        <v>0</v>
      </c>
      <c r="X16" s="31">
        <v>0</v>
      </c>
      <c r="Y16" s="30" t="s">
        <v>41</v>
      </c>
      <c r="Z16" s="58">
        <v>0</v>
      </c>
      <c r="AA16" s="30">
        <v>0</v>
      </c>
      <c r="AB16" s="31" t="s">
        <v>38</v>
      </c>
      <c r="AC16" s="9">
        <v>0</v>
      </c>
      <c r="AD16" s="9">
        <v>0</v>
      </c>
      <c r="AE16" s="30">
        <v>100</v>
      </c>
      <c r="AF16" s="8">
        <v>43425</v>
      </c>
      <c r="AG16" s="9">
        <v>29.866666666666667</v>
      </c>
      <c r="AH16" s="9">
        <v>7</v>
      </c>
    </row>
    <row r="17" spans="1:34" x14ac:dyDescent="0.25">
      <c r="A17" s="127"/>
      <c r="B17" s="127"/>
      <c r="C17" s="127"/>
      <c r="D17" s="127"/>
      <c r="E17" s="127"/>
      <c r="F17" s="27">
        <v>52765824</v>
      </c>
      <c r="G17" s="31" t="s">
        <v>315</v>
      </c>
      <c r="H17" s="31" t="s">
        <v>36</v>
      </c>
      <c r="I17" s="30" t="s">
        <v>37</v>
      </c>
      <c r="J17" s="31" t="s">
        <v>38</v>
      </c>
      <c r="K17" s="30" t="s">
        <v>39</v>
      </c>
      <c r="L17" s="30" t="s">
        <v>56</v>
      </c>
      <c r="M17" s="30">
        <v>0</v>
      </c>
      <c r="N17" s="30" t="s">
        <v>409</v>
      </c>
      <c r="O17" s="30">
        <v>0</v>
      </c>
      <c r="P17" s="30">
        <v>0</v>
      </c>
      <c r="Q17" s="30" t="s">
        <v>45</v>
      </c>
      <c r="R17" s="30"/>
      <c r="S17" s="30">
        <v>0</v>
      </c>
      <c r="T17" s="30">
        <v>0</v>
      </c>
      <c r="U17" s="30">
        <v>0</v>
      </c>
      <c r="V17" s="30">
        <v>0</v>
      </c>
      <c r="W17" s="58">
        <v>3</v>
      </c>
      <c r="X17" s="31">
        <v>0</v>
      </c>
      <c r="Y17" s="30" t="s">
        <v>41</v>
      </c>
      <c r="Z17" s="58">
        <v>3</v>
      </c>
      <c r="AA17" s="30">
        <v>0</v>
      </c>
      <c r="AB17" s="31" t="s">
        <v>545</v>
      </c>
      <c r="AC17" s="9">
        <v>25</v>
      </c>
      <c r="AD17" s="9">
        <v>25</v>
      </c>
      <c r="AE17" s="30">
        <v>100</v>
      </c>
      <c r="AF17" s="8">
        <v>43578</v>
      </c>
      <c r="AG17" s="9">
        <v>24.766666666666666</v>
      </c>
      <c r="AH17" s="9">
        <v>8</v>
      </c>
    </row>
    <row r="18" spans="1:34" x14ac:dyDescent="0.25">
      <c r="A18" s="127"/>
      <c r="B18" s="127"/>
      <c r="C18" s="127"/>
      <c r="D18" s="127"/>
      <c r="E18" s="127"/>
      <c r="F18" s="27">
        <v>1026566922</v>
      </c>
      <c r="G18" s="31" t="s">
        <v>315</v>
      </c>
      <c r="H18" s="31" t="s">
        <v>36</v>
      </c>
      <c r="I18" s="30" t="s">
        <v>399</v>
      </c>
      <c r="J18" s="31" t="s">
        <v>38</v>
      </c>
      <c r="K18" s="30" t="s">
        <v>39</v>
      </c>
      <c r="L18" s="30" t="s">
        <v>40</v>
      </c>
      <c r="M18" s="30">
        <v>0</v>
      </c>
      <c r="N18" s="30" t="s">
        <v>678</v>
      </c>
      <c r="O18" s="30">
        <v>0</v>
      </c>
      <c r="P18" s="30" t="s">
        <v>679</v>
      </c>
      <c r="Q18" s="30" t="s">
        <v>155</v>
      </c>
      <c r="R18" s="30"/>
      <c r="S18" s="30">
        <v>0</v>
      </c>
      <c r="T18" s="30">
        <v>0</v>
      </c>
      <c r="U18" s="30">
        <v>0</v>
      </c>
      <c r="V18" s="30">
        <v>0</v>
      </c>
      <c r="W18" s="58">
        <v>0</v>
      </c>
      <c r="X18" s="31">
        <v>0</v>
      </c>
      <c r="Y18" s="30" t="s">
        <v>41</v>
      </c>
      <c r="Z18" s="58">
        <v>0</v>
      </c>
      <c r="AA18" s="30">
        <v>0</v>
      </c>
      <c r="AB18" s="31" t="s">
        <v>645</v>
      </c>
      <c r="AC18" s="9">
        <v>30</v>
      </c>
      <c r="AD18" s="9">
        <v>30</v>
      </c>
      <c r="AE18" s="30" t="e">
        <v>#N/A</v>
      </c>
      <c r="AF18" s="8">
        <v>43685</v>
      </c>
      <c r="AG18" s="9">
        <v>21.2</v>
      </c>
      <c r="AH18" s="9">
        <v>9</v>
      </c>
    </row>
    <row r="19" spans="1:34" x14ac:dyDescent="0.25">
      <c r="A19" s="127"/>
      <c r="B19" s="127"/>
      <c r="C19" s="127"/>
      <c r="D19" s="127"/>
      <c r="E19" s="127"/>
      <c r="F19" s="27">
        <v>20646247</v>
      </c>
      <c r="G19" s="31" t="s">
        <v>296</v>
      </c>
      <c r="H19" s="31" t="s">
        <v>96</v>
      </c>
      <c r="I19" s="30" t="s">
        <v>37</v>
      </c>
      <c r="J19" s="31" t="s">
        <v>38</v>
      </c>
      <c r="K19" s="30" t="s">
        <v>39</v>
      </c>
      <c r="L19" s="30" t="s">
        <v>40</v>
      </c>
      <c r="M19" s="30">
        <v>0</v>
      </c>
      <c r="N19" s="30">
        <v>0</v>
      </c>
      <c r="O19" s="30">
        <v>0</v>
      </c>
      <c r="P19" s="30">
        <v>0</v>
      </c>
      <c r="Q19" s="30" t="s">
        <v>522</v>
      </c>
      <c r="R19" s="30"/>
      <c r="S19" s="30">
        <v>0</v>
      </c>
      <c r="T19" s="30">
        <v>0</v>
      </c>
      <c r="U19" s="30">
        <v>0</v>
      </c>
      <c r="V19" s="30">
        <v>0</v>
      </c>
      <c r="W19" s="58">
        <v>0</v>
      </c>
      <c r="X19" s="31">
        <v>0</v>
      </c>
      <c r="Y19" s="30" t="s">
        <v>41</v>
      </c>
      <c r="Z19" s="58">
        <v>0</v>
      </c>
      <c r="AA19" s="30">
        <v>0</v>
      </c>
      <c r="AB19" s="31" t="s">
        <v>38</v>
      </c>
      <c r="AC19" s="9">
        <v>0</v>
      </c>
      <c r="AD19" s="9">
        <v>0</v>
      </c>
      <c r="AE19" s="30">
        <v>100</v>
      </c>
      <c r="AF19" s="8">
        <v>43635</v>
      </c>
      <c r="AG19" s="9">
        <v>22.866666666666667</v>
      </c>
      <c r="AH19" s="9">
        <v>10</v>
      </c>
    </row>
    <row r="20" spans="1:34" x14ac:dyDescent="0.25">
      <c r="A20" s="127"/>
      <c r="B20" s="127"/>
      <c r="C20" s="127"/>
      <c r="D20" s="127"/>
      <c r="E20" s="127"/>
      <c r="F20" s="27">
        <v>7336129</v>
      </c>
      <c r="G20" s="31" t="s">
        <v>315</v>
      </c>
      <c r="H20" s="31" t="s">
        <v>140</v>
      </c>
      <c r="I20" s="30" t="s">
        <v>37</v>
      </c>
      <c r="J20" s="31" t="s">
        <v>38</v>
      </c>
      <c r="K20" s="30" t="s">
        <v>39</v>
      </c>
      <c r="L20" s="30" t="s">
        <v>433</v>
      </c>
      <c r="M20" s="30">
        <v>0</v>
      </c>
      <c r="N20" s="30" t="s">
        <v>434</v>
      </c>
      <c r="O20" s="30">
        <v>0</v>
      </c>
      <c r="P20" s="30">
        <v>0</v>
      </c>
      <c r="Q20" s="30" t="s">
        <v>92</v>
      </c>
      <c r="R20" s="30"/>
      <c r="S20" s="30">
        <v>0</v>
      </c>
      <c r="T20" s="30">
        <v>0</v>
      </c>
      <c r="U20" s="30">
        <v>0</v>
      </c>
      <c r="V20" s="30">
        <v>0</v>
      </c>
      <c r="W20" s="58">
        <v>0</v>
      </c>
      <c r="X20" s="31">
        <v>0</v>
      </c>
      <c r="Y20" s="30" t="s">
        <v>41</v>
      </c>
      <c r="Z20" s="58">
        <v>0</v>
      </c>
      <c r="AA20" s="30">
        <v>0</v>
      </c>
      <c r="AB20" s="31" t="s">
        <v>418</v>
      </c>
      <c r="AC20" s="9">
        <v>35</v>
      </c>
      <c r="AD20" s="9">
        <v>35</v>
      </c>
      <c r="AE20" s="30">
        <v>100</v>
      </c>
      <c r="AF20" s="8">
        <v>43413</v>
      </c>
      <c r="AG20" s="9">
        <v>30.266666666666666</v>
      </c>
      <c r="AH20" s="9">
        <v>11</v>
      </c>
    </row>
    <row r="21" spans="1:34" x14ac:dyDescent="0.25">
      <c r="A21" s="127"/>
      <c r="B21" s="127"/>
      <c r="C21" s="127"/>
      <c r="D21" s="127"/>
      <c r="E21" s="127"/>
      <c r="F21" s="27">
        <v>52758226</v>
      </c>
      <c r="G21" s="31" t="s">
        <v>315</v>
      </c>
      <c r="H21" s="31" t="s">
        <v>140</v>
      </c>
      <c r="I21" s="30" t="s">
        <v>37</v>
      </c>
      <c r="J21" s="31" t="s">
        <v>38</v>
      </c>
      <c r="K21" s="30" t="s">
        <v>39</v>
      </c>
      <c r="L21" s="30" t="s">
        <v>435</v>
      </c>
      <c r="M21" s="30">
        <v>0</v>
      </c>
      <c r="N21" s="30" t="s">
        <v>436</v>
      </c>
      <c r="O21" s="30">
        <v>0</v>
      </c>
      <c r="P21" s="30">
        <v>0</v>
      </c>
      <c r="Q21" s="30" t="s">
        <v>155</v>
      </c>
      <c r="R21" s="30"/>
      <c r="S21" s="30">
        <v>0</v>
      </c>
      <c r="T21" s="30">
        <v>0</v>
      </c>
      <c r="U21" s="30">
        <v>0</v>
      </c>
      <c r="V21" s="30">
        <v>0</v>
      </c>
      <c r="W21" s="58">
        <v>0</v>
      </c>
      <c r="X21" s="31">
        <v>0</v>
      </c>
      <c r="Y21" s="30" t="s">
        <v>41</v>
      </c>
      <c r="Z21" s="58">
        <v>0</v>
      </c>
      <c r="AA21" s="30">
        <v>0</v>
      </c>
      <c r="AB21" s="31" t="s">
        <v>545</v>
      </c>
      <c r="AC21" s="9">
        <v>25</v>
      </c>
      <c r="AD21" s="9">
        <v>25</v>
      </c>
      <c r="AE21" s="30">
        <v>98.26</v>
      </c>
      <c r="AF21" s="8">
        <v>41457</v>
      </c>
      <c r="AG21" s="9">
        <v>95.466666666666669</v>
      </c>
      <c r="AH21" s="9">
        <v>12</v>
      </c>
    </row>
    <row r="22" spans="1:34" x14ac:dyDescent="0.25">
      <c r="A22" s="127"/>
      <c r="B22" s="127"/>
      <c r="C22" s="127"/>
      <c r="D22" s="127"/>
      <c r="E22" s="127"/>
      <c r="F22" s="27">
        <v>1110446931</v>
      </c>
      <c r="G22" s="31" t="s">
        <v>315</v>
      </c>
      <c r="H22" s="31" t="s">
        <v>140</v>
      </c>
      <c r="I22" s="30" t="s">
        <v>37</v>
      </c>
      <c r="J22" s="31" t="s">
        <v>38</v>
      </c>
      <c r="K22" s="30" t="s">
        <v>39</v>
      </c>
      <c r="L22" s="30" t="s">
        <v>689</v>
      </c>
      <c r="M22" s="30">
        <v>0</v>
      </c>
      <c r="N22" s="30" t="s">
        <v>690</v>
      </c>
      <c r="O22" s="30">
        <v>0</v>
      </c>
      <c r="P22" s="30">
        <v>0</v>
      </c>
      <c r="Q22" s="30">
        <v>1</v>
      </c>
      <c r="R22" s="30"/>
      <c r="S22" s="30">
        <v>0</v>
      </c>
      <c r="T22" s="30">
        <v>0</v>
      </c>
      <c r="U22" s="30">
        <v>0</v>
      </c>
      <c r="V22" s="30">
        <v>0</v>
      </c>
      <c r="W22" s="58">
        <v>0</v>
      </c>
      <c r="X22" s="31">
        <v>0</v>
      </c>
      <c r="Y22" s="30" t="s">
        <v>41</v>
      </c>
      <c r="Z22" s="58">
        <v>0</v>
      </c>
      <c r="AA22" s="30">
        <v>0</v>
      </c>
      <c r="AB22" s="31" t="s">
        <v>38</v>
      </c>
      <c r="AC22" s="9">
        <v>0</v>
      </c>
      <c r="AD22" s="9">
        <v>0</v>
      </c>
      <c r="AE22" s="30">
        <v>97.75</v>
      </c>
      <c r="AF22" s="8">
        <v>43507</v>
      </c>
      <c r="AG22" s="9">
        <v>27.133333333333333</v>
      </c>
      <c r="AH22" s="9">
        <v>13</v>
      </c>
    </row>
    <row r="23" spans="1:34" x14ac:dyDescent="0.25">
      <c r="A23" s="127"/>
      <c r="B23" s="127"/>
      <c r="C23" s="127"/>
      <c r="D23" s="127"/>
      <c r="E23" s="127"/>
      <c r="F23" s="27">
        <v>53048957</v>
      </c>
      <c r="G23" s="31" t="s">
        <v>296</v>
      </c>
      <c r="H23" s="31" t="s">
        <v>533</v>
      </c>
      <c r="I23" s="30" t="s">
        <v>37</v>
      </c>
      <c r="J23" s="31" t="s">
        <v>38</v>
      </c>
      <c r="K23" s="30" t="s">
        <v>39</v>
      </c>
      <c r="L23" s="30" t="s">
        <v>534</v>
      </c>
      <c r="M23" s="30">
        <v>0</v>
      </c>
      <c r="N23" s="30" t="s">
        <v>169</v>
      </c>
      <c r="O23" s="30">
        <v>0</v>
      </c>
      <c r="P23" s="30">
        <v>0</v>
      </c>
      <c r="Q23" s="30">
        <v>1</v>
      </c>
      <c r="R23" s="30"/>
      <c r="S23" s="30">
        <v>0</v>
      </c>
      <c r="T23" s="30">
        <v>0</v>
      </c>
      <c r="U23" s="30">
        <v>0</v>
      </c>
      <c r="V23" s="30">
        <v>0</v>
      </c>
      <c r="W23" s="58">
        <v>0</v>
      </c>
      <c r="X23" s="31">
        <v>0</v>
      </c>
      <c r="Y23" s="30" t="s">
        <v>41</v>
      </c>
      <c r="Z23" s="58">
        <v>0</v>
      </c>
      <c r="AA23" s="30">
        <v>0</v>
      </c>
      <c r="AB23" s="31" t="s">
        <v>38</v>
      </c>
      <c r="AC23" s="9">
        <v>0</v>
      </c>
      <c r="AD23" s="9">
        <v>0</v>
      </c>
      <c r="AE23" s="30">
        <v>98</v>
      </c>
      <c r="AF23" s="8">
        <v>43649</v>
      </c>
      <c r="AG23" s="9">
        <v>22.4</v>
      </c>
      <c r="AH23" s="9">
        <v>14</v>
      </c>
    </row>
    <row r="24" spans="1:34" x14ac:dyDescent="0.25">
      <c r="A24" s="127"/>
      <c r="B24" s="127"/>
      <c r="C24" s="127"/>
      <c r="D24" s="127"/>
      <c r="E24" s="127"/>
      <c r="F24" s="27">
        <v>52116971</v>
      </c>
      <c r="G24" s="31" t="s">
        <v>296</v>
      </c>
      <c r="H24" s="31" t="s">
        <v>445</v>
      </c>
      <c r="I24" s="30" t="s">
        <v>37</v>
      </c>
      <c r="J24" s="31" t="s">
        <v>38</v>
      </c>
      <c r="K24" s="30" t="s">
        <v>39</v>
      </c>
      <c r="L24" s="30" t="s">
        <v>40</v>
      </c>
      <c r="M24" s="30" t="s">
        <v>453</v>
      </c>
      <c r="N24" s="30" t="s">
        <v>454</v>
      </c>
      <c r="O24" s="30">
        <v>0</v>
      </c>
      <c r="P24" s="30">
        <v>0</v>
      </c>
      <c r="Q24" s="30" t="s">
        <v>63</v>
      </c>
      <c r="R24" s="30"/>
      <c r="S24" s="30">
        <v>0</v>
      </c>
      <c r="T24" s="30">
        <v>0</v>
      </c>
      <c r="U24" s="30">
        <v>0</v>
      </c>
      <c r="V24" s="30">
        <v>0</v>
      </c>
      <c r="W24" s="58">
        <v>0</v>
      </c>
      <c r="X24" s="31">
        <v>0</v>
      </c>
      <c r="Y24" s="30" t="s">
        <v>41</v>
      </c>
      <c r="Z24" s="58">
        <v>0</v>
      </c>
      <c r="AA24" s="30">
        <v>0</v>
      </c>
      <c r="AB24" s="31" t="s">
        <v>418</v>
      </c>
      <c r="AC24" s="9">
        <v>35</v>
      </c>
      <c r="AD24" s="9">
        <v>35</v>
      </c>
      <c r="AE24" s="30">
        <v>100</v>
      </c>
      <c r="AF24" s="8">
        <v>40756</v>
      </c>
      <c r="AG24" s="9">
        <v>118.83333333333333</v>
      </c>
      <c r="AH24" s="9">
        <v>15</v>
      </c>
    </row>
    <row r="25" spans="1:34" x14ac:dyDescent="0.25">
      <c r="A25" s="127"/>
      <c r="B25" s="127"/>
      <c r="C25" s="127"/>
      <c r="D25" s="127"/>
      <c r="E25" s="127"/>
      <c r="F25" s="27">
        <v>1032379980</v>
      </c>
      <c r="G25" s="31" t="s">
        <v>296</v>
      </c>
      <c r="H25" s="31" t="s">
        <v>445</v>
      </c>
      <c r="I25" s="30" t="s">
        <v>37</v>
      </c>
      <c r="J25" s="31" t="s">
        <v>38</v>
      </c>
      <c r="K25" s="30" t="s">
        <v>39</v>
      </c>
      <c r="L25" s="30" t="s">
        <v>535</v>
      </c>
      <c r="M25" s="30">
        <v>0</v>
      </c>
      <c r="N25" s="30" t="s">
        <v>134</v>
      </c>
      <c r="O25" s="30">
        <v>0</v>
      </c>
      <c r="P25" s="30">
        <v>0</v>
      </c>
      <c r="Q25" s="30" t="s">
        <v>75</v>
      </c>
      <c r="R25" s="30"/>
      <c r="S25" s="30">
        <v>0</v>
      </c>
      <c r="T25" s="30">
        <v>0</v>
      </c>
      <c r="U25" s="30">
        <v>0</v>
      </c>
      <c r="V25" s="30">
        <v>0</v>
      </c>
      <c r="W25" s="58">
        <v>0</v>
      </c>
      <c r="X25" s="31">
        <v>0</v>
      </c>
      <c r="Y25" s="30" t="s">
        <v>41</v>
      </c>
      <c r="Z25" s="58">
        <v>0</v>
      </c>
      <c r="AA25" s="30">
        <v>0</v>
      </c>
      <c r="AB25" s="31" t="s">
        <v>418</v>
      </c>
      <c r="AC25" s="9">
        <v>35</v>
      </c>
      <c r="AD25" s="9">
        <v>35</v>
      </c>
      <c r="AE25" s="30">
        <v>97.71</v>
      </c>
      <c r="AF25" s="8">
        <v>40756</v>
      </c>
      <c r="AG25" s="9">
        <v>118.83333333333333</v>
      </c>
      <c r="AH25" s="9">
        <v>16</v>
      </c>
    </row>
    <row r="26" spans="1:34" x14ac:dyDescent="0.25">
      <c r="A26" s="127"/>
      <c r="B26" s="127"/>
      <c r="C26" s="127"/>
      <c r="D26" s="127"/>
      <c r="E26" s="127"/>
      <c r="F26" s="27">
        <v>52421349</v>
      </c>
      <c r="G26" s="31" t="s">
        <v>296</v>
      </c>
      <c r="H26" s="31" t="s">
        <v>445</v>
      </c>
      <c r="I26" s="30" t="s">
        <v>37</v>
      </c>
      <c r="J26" s="31" t="s">
        <v>38</v>
      </c>
      <c r="K26" s="30" t="s">
        <v>39</v>
      </c>
      <c r="L26" s="30" t="s">
        <v>40</v>
      </c>
      <c r="M26" s="30">
        <v>0</v>
      </c>
      <c r="N26" s="30">
        <v>0</v>
      </c>
      <c r="O26" s="30">
        <v>0</v>
      </c>
      <c r="P26" s="30" t="s">
        <v>460</v>
      </c>
      <c r="Q26" s="30" t="s">
        <v>45</v>
      </c>
      <c r="R26" s="30"/>
      <c r="S26" s="30">
        <v>0</v>
      </c>
      <c r="T26" s="30">
        <v>0</v>
      </c>
      <c r="U26" s="30">
        <v>0</v>
      </c>
      <c r="V26" s="30">
        <v>0</v>
      </c>
      <c r="W26" s="58">
        <v>0</v>
      </c>
      <c r="X26" s="31">
        <v>0</v>
      </c>
      <c r="Y26" s="30" t="s">
        <v>41</v>
      </c>
      <c r="Z26" s="58">
        <v>0</v>
      </c>
      <c r="AA26" s="30">
        <v>0</v>
      </c>
      <c r="AB26" s="31" t="s">
        <v>645</v>
      </c>
      <c r="AC26" s="9">
        <v>30</v>
      </c>
      <c r="AD26" s="9">
        <v>30</v>
      </c>
      <c r="AE26" s="30">
        <v>93.43</v>
      </c>
      <c r="AF26" s="8">
        <v>41246</v>
      </c>
      <c r="AG26" s="9">
        <v>102.5</v>
      </c>
      <c r="AH26" s="9">
        <v>17</v>
      </c>
    </row>
    <row r="27" spans="1:34" x14ac:dyDescent="0.25">
      <c r="A27" s="127"/>
      <c r="B27" s="127"/>
      <c r="C27" s="127"/>
      <c r="D27" s="127"/>
      <c r="E27" s="127"/>
      <c r="F27" s="27">
        <v>19452522</v>
      </c>
      <c r="G27" s="31" t="s">
        <v>296</v>
      </c>
      <c r="H27" s="31" t="s">
        <v>445</v>
      </c>
      <c r="I27" s="30" t="s">
        <v>37</v>
      </c>
      <c r="J27" s="31" t="s">
        <v>38</v>
      </c>
      <c r="K27" s="30" t="s">
        <v>39</v>
      </c>
      <c r="L27" s="30" t="s">
        <v>40</v>
      </c>
      <c r="M27" s="30" t="s">
        <v>546</v>
      </c>
      <c r="N27" s="30">
        <v>0</v>
      </c>
      <c r="O27" s="30">
        <v>0</v>
      </c>
      <c r="P27" s="30">
        <v>0</v>
      </c>
      <c r="Q27" s="30">
        <v>1</v>
      </c>
      <c r="R27" s="30"/>
      <c r="S27" s="30">
        <v>0</v>
      </c>
      <c r="T27" s="30">
        <v>0</v>
      </c>
      <c r="U27" s="30">
        <v>0</v>
      </c>
      <c r="V27" s="30">
        <v>0</v>
      </c>
      <c r="W27" s="58">
        <v>0</v>
      </c>
      <c r="X27" s="31">
        <v>0</v>
      </c>
      <c r="Y27" s="30" t="s">
        <v>41</v>
      </c>
      <c r="Z27" s="58">
        <v>0</v>
      </c>
      <c r="AA27" s="30">
        <v>0</v>
      </c>
      <c r="AB27" s="31" t="s">
        <v>38</v>
      </c>
      <c r="AC27" s="9">
        <v>0</v>
      </c>
      <c r="AD27" s="9">
        <v>0</v>
      </c>
      <c r="AE27" s="30">
        <v>100</v>
      </c>
      <c r="AF27" s="8">
        <v>40756</v>
      </c>
      <c r="AG27" s="9">
        <v>118.83333333333333</v>
      </c>
      <c r="AH27" s="9">
        <v>18</v>
      </c>
    </row>
    <row r="28" spans="1:34" x14ac:dyDescent="0.25">
      <c r="A28" s="127"/>
      <c r="B28" s="127"/>
      <c r="C28" s="127"/>
      <c r="D28" s="127"/>
      <c r="E28" s="127"/>
      <c r="F28" s="27">
        <v>52727666</v>
      </c>
      <c r="G28" s="31" t="s">
        <v>296</v>
      </c>
      <c r="H28" s="31" t="s">
        <v>445</v>
      </c>
      <c r="I28" s="30" t="s">
        <v>37</v>
      </c>
      <c r="J28" s="31" t="s">
        <v>38</v>
      </c>
      <c r="K28" s="30" t="s">
        <v>39</v>
      </c>
      <c r="L28" s="30" t="s">
        <v>456</v>
      </c>
      <c r="M28" s="30">
        <v>0</v>
      </c>
      <c r="N28" s="30">
        <v>0</v>
      </c>
      <c r="O28" s="30">
        <v>0</v>
      </c>
      <c r="P28" s="30">
        <v>0</v>
      </c>
      <c r="Q28" s="30" t="s">
        <v>92</v>
      </c>
      <c r="R28" s="30"/>
      <c r="S28" s="30">
        <v>0</v>
      </c>
      <c r="T28" s="30">
        <v>0</v>
      </c>
      <c r="U28" s="30">
        <v>0</v>
      </c>
      <c r="V28" s="30">
        <v>0</v>
      </c>
      <c r="W28" s="58">
        <v>0</v>
      </c>
      <c r="X28" s="31">
        <v>0</v>
      </c>
      <c r="Y28" s="30" t="s">
        <v>41</v>
      </c>
      <c r="Z28" s="58">
        <v>0</v>
      </c>
      <c r="AA28" s="30">
        <v>0</v>
      </c>
      <c r="AB28" s="31" t="s">
        <v>38</v>
      </c>
      <c r="AC28" s="9">
        <v>0</v>
      </c>
      <c r="AD28" s="9">
        <v>0</v>
      </c>
      <c r="AE28" s="30">
        <v>100</v>
      </c>
      <c r="AF28" s="8">
        <v>41214</v>
      </c>
      <c r="AG28" s="9">
        <v>103.56666666666666</v>
      </c>
      <c r="AH28" s="9">
        <v>19</v>
      </c>
    </row>
    <row r="29" spans="1:34" x14ac:dyDescent="0.25">
      <c r="A29" s="127"/>
      <c r="B29" s="127"/>
      <c r="C29" s="127"/>
      <c r="D29" s="127"/>
      <c r="E29" s="127"/>
      <c r="F29" s="27">
        <v>51743080</v>
      </c>
      <c r="G29" s="31" t="s">
        <v>296</v>
      </c>
      <c r="H29" s="31" t="s">
        <v>445</v>
      </c>
      <c r="I29" s="30" t="s">
        <v>37</v>
      </c>
      <c r="J29" s="31" t="s">
        <v>38</v>
      </c>
      <c r="K29" s="30" t="s">
        <v>39</v>
      </c>
      <c r="L29" s="30" t="s">
        <v>40</v>
      </c>
      <c r="M29" s="30" t="s">
        <v>122</v>
      </c>
      <c r="N29" s="30">
        <v>0</v>
      </c>
      <c r="O29" s="30">
        <v>0</v>
      </c>
      <c r="P29" s="30">
        <v>0</v>
      </c>
      <c r="Q29" s="30">
        <v>1</v>
      </c>
      <c r="R29" s="30"/>
      <c r="S29" s="30">
        <v>0</v>
      </c>
      <c r="T29" s="30">
        <v>0</v>
      </c>
      <c r="U29" s="30">
        <v>0</v>
      </c>
      <c r="V29" s="30">
        <v>0</v>
      </c>
      <c r="W29" s="58">
        <v>0</v>
      </c>
      <c r="X29" s="31">
        <v>0</v>
      </c>
      <c r="Y29" s="30" t="s">
        <v>41</v>
      </c>
      <c r="Z29" s="58">
        <v>0</v>
      </c>
      <c r="AA29" s="30">
        <v>0</v>
      </c>
      <c r="AB29" s="31" t="s">
        <v>38</v>
      </c>
      <c r="AC29" s="9">
        <v>0</v>
      </c>
      <c r="AD29" s="9">
        <v>0</v>
      </c>
      <c r="AE29" s="30">
        <v>98.79</v>
      </c>
      <c r="AF29" s="8">
        <v>40763</v>
      </c>
      <c r="AG29" s="9">
        <v>118.6</v>
      </c>
      <c r="AH29" s="9">
        <v>20</v>
      </c>
    </row>
    <row r="30" spans="1:34" x14ac:dyDescent="0.25">
      <c r="A30" s="127"/>
      <c r="B30" s="127"/>
      <c r="C30" s="127"/>
      <c r="D30" s="127"/>
      <c r="E30" s="127"/>
      <c r="F30" s="27">
        <v>37722889</v>
      </c>
      <c r="G30" s="31" t="s">
        <v>296</v>
      </c>
      <c r="H30" s="31" t="s">
        <v>523</v>
      </c>
      <c r="I30" s="30" t="s">
        <v>37</v>
      </c>
      <c r="J30" s="31" t="s">
        <v>38</v>
      </c>
      <c r="K30" s="30" t="s">
        <v>39</v>
      </c>
      <c r="L30" s="30" t="s">
        <v>56</v>
      </c>
      <c r="M30" s="30" t="s">
        <v>701</v>
      </c>
      <c r="N30" s="30" t="s">
        <v>134</v>
      </c>
      <c r="O30" s="30">
        <v>0</v>
      </c>
      <c r="P30" s="30">
        <v>0</v>
      </c>
      <c r="Q30" s="30" t="s">
        <v>45</v>
      </c>
      <c r="R30" s="30"/>
      <c r="S30" s="30">
        <v>0</v>
      </c>
      <c r="T30" s="30">
        <v>0</v>
      </c>
      <c r="U30" s="30">
        <v>0</v>
      </c>
      <c r="V30" s="30">
        <v>0</v>
      </c>
      <c r="W30" s="58">
        <v>0</v>
      </c>
      <c r="X30" s="31">
        <v>0</v>
      </c>
      <c r="Y30" s="30" t="s">
        <v>41</v>
      </c>
      <c r="Z30" s="58">
        <v>0</v>
      </c>
      <c r="AA30" s="30">
        <v>0</v>
      </c>
      <c r="AB30" s="31" t="s">
        <v>418</v>
      </c>
      <c r="AC30" s="9">
        <v>35</v>
      </c>
      <c r="AD30" s="9">
        <v>35</v>
      </c>
      <c r="AE30" s="30">
        <v>100</v>
      </c>
      <c r="AF30" s="8">
        <v>40787</v>
      </c>
      <c r="AG30" s="9">
        <v>117.8</v>
      </c>
      <c r="AH30" s="9">
        <v>21</v>
      </c>
    </row>
    <row r="31" spans="1:34" x14ac:dyDescent="0.25">
      <c r="A31" s="127"/>
      <c r="B31" s="127"/>
      <c r="C31" s="127"/>
      <c r="D31" s="127"/>
      <c r="E31" s="127"/>
      <c r="F31" s="27">
        <v>52125267</v>
      </c>
      <c r="G31" s="31" t="s">
        <v>296</v>
      </c>
      <c r="H31" s="31" t="s">
        <v>523</v>
      </c>
      <c r="I31" s="30" t="s">
        <v>37</v>
      </c>
      <c r="J31" s="31" t="s">
        <v>38</v>
      </c>
      <c r="K31" s="30" t="s">
        <v>39</v>
      </c>
      <c r="L31" s="30" t="s">
        <v>56</v>
      </c>
      <c r="M31" s="30">
        <v>0</v>
      </c>
      <c r="N31" s="30" t="s">
        <v>538</v>
      </c>
      <c r="O31" s="30">
        <v>0</v>
      </c>
      <c r="P31" s="30">
        <v>0</v>
      </c>
      <c r="Q31" s="30">
        <v>1</v>
      </c>
      <c r="R31" s="30"/>
      <c r="S31" s="30">
        <v>0</v>
      </c>
      <c r="T31" s="30">
        <v>0</v>
      </c>
      <c r="U31" s="30">
        <v>0</v>
      </c>
      <c r="V31" s="30">
        <v>0</v>
      </c>
      <c r="W31" s="58">
        <v>0</v>
      </c>
      <c r="X31" s="31">
        <v>0</v>
      </c>
      <c r="Y31" s="30" t="s">
        <v>41</v>
      </c>
      <c r="Z31" s="58">
        <v>0</v>
      </c>
      <c r="AA31" s="30">
        <v>0</v>
      </c>
      <c r="AB31" s="31" t="s">
        <v>38</v>
      </c>
      <c r="AC31" s="9">
        <v>0</v>
      </c>
      <c r="AD31" s="9">
        <v>0</v>
      </c>
      <c r="AE31" s="30">
        <v>100</v>
      </c>
      <c r="AF31" s="8">
        <v>42583</v>
      </c>
      <c r="AG31" s="9">
        <v>57.93333333333333</v>
      </c>
      <c r="AH31" s="9">
        <v>22</v>
      </c>
    </row>
    <row r="32" spans="1:34" x14ac:dyDescent="0.25">
      <c r="A32" s="127"/>
      <c r="B32" s="127"/>
      <c r="C32" s="127"/>
      <c r="D32" s="127"/>
      <c r="E32" s="127"/>
      <c r="F32" s="27">
        <v>52268601</v>
      </c>
      <c r="G32" s="31" t="s">
        <v>296</v>
      </c>
      <c r="H32" s="31" t="s">
        <v>137</v>
      </c>
      <c r="I32" s="30" t="s">
        <v>37</v>
      </c>
      <c r="J32" s="31" t="s">
        <v>38</v>
      </c>
      <c r="K32" s="30" t="s">
        <v>39</v>
      </c>
      <c r="L32" s="30" t="s">
        <v>136</v>
      </c>
      <c r="M32" s="30">
        <v>0</v>
      </c>
      <c r="N32" s="30">
        <v>0</v>
      </c>
      <c r="O32" s="30">
        <v>0</v>
      </c>
      <c r="P32" s="30">
        <v>0</v>
      </c>
      <c r="Q32" s="30" t="s">
        <v>155</v>
      </c>
      <c r="R32" s="30"/>
      <c r="S32" s="30">
        <v>0</v>
      </c>
      <c r="T32" s="30">
        <v>0</v>
      </c>
      <c r="U32" s="30">
        <v>0</v>
      </c>
      <c r="V32" s="30">
        <v>0</v>
      </c>
      <c r="W32" s="58">
        <v>0</v>
      </c>
      <c r="X32" s="31">
        <v>0</v>
      </c>
      <c r="Y32" s="30" t="s">
        <v>41</v>
      </c>
      <c r="Z32" s="58">
        <v>0</v>
      </c>
      <c r="AA32" s="30">
        <v>0</v>
      </c>
      <c r="AB32" s="31" t="s">
        <v>38</v>
      </c>
      <c r="AC32" s="9">
        <v>0</v>
      </c>
      <c r="AD32" s="9">
        <v>0</v>
      </c>
      <c r="AE32" s="30">
        <v>93.15</v>
      </c>
      <c r="AF32" s="8">
        <v>41579</v>
      </c>
      <c r="AG32" s="9">
        <v>91.4</v>
      </c>
      <c r="AH32" s="9">
        <v>23</v>
      </c>
    </row>
    <row r="33" spans="1:34" x14ac:dyDescent="0.25">
      <c r="A33" s="127"/>
      <c r="B33" s="127"/>
      <c r="C33" s="127"/>
      <c r="D33" s="127"/>
      <c r="E33" s="127"/>
      <c r="F33" s="27">
        <v>52100448</v>
      </c>
      <c r="G33" s="31" t="s">
        <v>296</v>
      </c>
      <c r="H33" s="31" t="s">
        <v>61</v>
      </c>
      <c r="I33" s="30" t="s">
        <v>37</v>
      </c>
      <c r="J33" s="31" t="s">
        <v>38</v>
      </c>
      <c r="K33" s="30" t="s">
        <v>39</v>
      </c>
      <c r="L33" s="30" t="s">
        <v>40</v>
      </c>
      <c r="M33" s="30" t="s">
        <v>371</v>
      </c>
      <c r="N33" s="30" t="s">
        <v>372</v>
      </c>
      <c r="O33" s="30">
        <v>0</v>
      </c>
      <c r="P33" s="30">
        <v>0</v>
      </c>
      <c r="Q33" s="30" t="s">
        <v>155</v>
      </c>
      <c r="R33" s="30"/>
      <c r="S33" s="30">
        <v>0</v>
      </c>
      <c r="T33" s="30">
        <v>0</v>
      </c>
      <c r="U33" s="30">
        <v>0</v>
      </c>
      <c r="V33" s="30">
        <v>0</v>
      </c>
      <c r="W33" s="58">
        <v>0</v>
      </c>
      <c r="X33" s="31">
        <v>0</v>
      </c>
      <c r="Y33" s="30" t="s">
        <v>41</v>
      </c>
      <c r="Z33" s="58">
        <v>0</v>
      </c>
      <c r="AA33" s="30">
        <v>0</v>
      </c>
      <c r="AB33" s="31" t="s">
        <v>418</v>
      </c>
      <c r="AC33" s="9">
        <v>35</v>
      </c>
      <c r="AD33" s="9">
        <v>35</v>
      </c>
      <c r="AE33" s="30">
        <v>100</v>
      </c>
      <c r="AF33" s="8">
        <v>35326</v>
      </c>
      <c r="AG33" s="9">
        <v>299.83333333333331</v>
      </c>
      <c r="AH33" s="9">
        <v>24</v>
      </c>
    </row>
    <row r="34" spans="1:34" x14ac:dyDescent="0.25">
      <c r="A34" s="127"/>
      <c r="B34" s="127"/>
      <c r="C34" s="127"/>
      <c r="D34" s="127"/>
      <c r="E34" s="127"/>
      <c r="F34" s="27">
        <v>46669746</v>
      </c>
      <c r="G34" s="31" t="s">
        <v>296</v>
      </c>
      <c r="H34" s="31" t="s">
        <v>61</v>
      </c>
      <c r="I34" s="30" t="s">
        <v>37</v>
      </c>
      <c r="J34" s="31" t="s">
        <v>38</v>
      </c>
      <c r="K34" s="30" t="s">
        <v>39</v>
      </c>
      <c r="L34" s="30" t="s">
        <v>121</v>
      </c>
      <c r="M34" s="30" t="s">
        <v>371</v>
      </c>
      <c r="N34" s="30" t="s">
        <v>372</v>
      </c>
      <c r="O34" s="30">
        <v>0</v>
      </c>
      <c r="P34" s="30">
        <v>0</v>
      </c>
      <c r="Q34" s="30">
        <v>1</v>
      </c>
      <c r="R34" s="30"/>
      <c r="S34" s="30">
        <v>0</v>
      </c>
      <c r="T34" s="30">
        <v>0</v>
      </c>
      <c r="U34" s="30">
        <v>0</v>
      </c>
      <c r="V34" s="30">
        <v>0</v>
      </c>
      <c r="W34" s="58">
        <v>0</v>
      </c>
      <c r="X34" s="31">
        <v>0</v>
      </c>
      <c r="Y34" s="30" t="s">
        <v>41</v>
      </c>
      <c r="Z34" s="58">
        <v>0</v>
      </c>
      <c r="AA34" s="30">
        <v>0</v>
      </c>
      <c r="AB34" s="31" t="s">
        <v>545</v>
      </c>
      <c r="AC34" s="9">
        <v>25</v>
      </c>
      <c r="AD34" s="9">
        <v>25</v>
      </c>
      <c r="AE34" s="30">
        <v>100</v>
      </c>
      <c r="AF34" s="8">
        <v>41093</v>
      </c>
      <c r="AG34" s="9">
        <v>107.6</v>
      </c>
      <c r="AH34" s="9">
        <v>25</v>
      </c>
    </row>
    <row r="35" spans="1:34" x14ac:dyDescent="0.25">
      <c r="A35" s="127"/>
      <c r="B35" s="127"/>
      <c r="C35" s="127"/>
      <c r="D35" s="127"/>
      <c r="E35" s="127"/>
      <c r="F35" s="27">
        <v>80238016</v>
      </c>
      <c r="G35" s="31" t="s">
        <v>296</v>
      </c>
      <c r="H35" s="31" t="s">
        <v>61</v>
      </c>
      <c r="I35" s="30" t="s">
        <v>37</v>
      </c>
      <c r="J35" s="31" t="s">
        <v>38</v>
      </c>
      <c r="K35" s="30" t="s">
        <v>39</v>
      </c>
      <c r="L35" s="30" t="s">
        <v>40</v>
      </c>
      <c r="M35" s="30" t="s">
        <v>539</v>
      </c>
      <c r="N35" s="30" t="s">
        <v>169</v>
      </c>
      <c r="O35" s="30">
        <v>0</v>
      </c>
      <c r="P35" s="30">
        <v>0</v>
      </c>
      <c r="Q35" s="30">
        <v>1</v>
      </c>
      <c r="R35" s="30"/>
      <c r="S35" s="30">
        <v>0</v>
      </c>
      <c r="T35" s="30">
        <v>0</v>
      </c>
      <c r="U35" s="30">
        <v>0</v>
      </c>
      <c r="V35" s="30">
        <v>0</v>
      </c>
      <c r="W35" s="58">
        <v>0</v>
      </c>
      <c r="X35" s="31">
        <v>0</v>
      </c>
      <c r="Y35" s="30" t="s">
        <v>41</v>
      </c>
      <c r="Z35" s="58">
        <v>0</v>
      </c>
      <c r="AA35" s="30">
        <v>0</v>
      </c>
      <c r="AB35" s="31" t="s">
        <v>545</v>
      </c>
      <c r="AC35" s="9">
        <v>25</v>
      </c>
      <c r="AD35" s="9">
        <v>25</v>
      </c>
      <c r="AE35" s="30">
        <v>97.1</v>
      </c>
      <c r="AF35" s="8">
        <v>43467</v>
      </c>
      <c r="AG35" s="9">
        <v>28.466666666666665</v>
      </c>
      <c r="AH35" s="9">
        <v>26</v>
      </c>
    </row>
    <row r="36" spans="1:34" x14ac:dyDescent="0.25">
      <c r="A36" s="127"/>
      <c r="B36" s="127"/>
      <c r="C36" s="127"/>
      <c r="D36" s="127"/>
      <c r="E36" s="127"/>
      <c r="F36" s="27">
        <v>51979531</v>
      </c>
      <c r="G36" s="31" t="s">
        <v>296</v>
      </c>
      <c r="H36" s="31" t="s">
        <v>61</v>
      </c>
      <c r="I36" s="30" t="s">
        <v>37</v>
      </c>
      <c r="J36" s="31" t="s">
        <v>38</v>
      </c>
      <c r="K36" s="30" t="s">
        <v>39</v>
      </c>
      <c r="L36" s="30" t="s">
        <v>461</v>
      </c>
      <c r="M36" s="30">
        <v>0</v>
      </c>
      <c r="N36" s="30">
        <v>0</v>
      </c>
      <c r="O36" s="30">
        <v>0</v>
      </c>
      <c r="P36" s="30">
        <v>0</v>
      </c>
      <c r="Q36" s="30" t="s">
        <v>155</v>
      </c>
      <c r="R36" s="30"/>
      <c r="S36" s="30">
        <v>0</v>
      </c>
      <c r="T36" s="30">
        <v>0</v>
      </c>
      <c r="U36" s="30">
        <v>0</v>
      </c>
      <c r="V36" s="30">
        <v>0</v>
      </c>
      <c r="W36" s="58">
        <v>0</v>
      </c>
      <c r="X36" s="31">
        <v>0</v>
      </c>
      <c r="Y36" s="30" t="s">
        <v>41</v>
      </c>
      <c r="Z36" s="58">
        <v>0</v>
      </c>
      <c r="AA36" s="30">
        <v>0</v>
      </c>
      <c r="AB36" s="31" t="s">
        <v>38</v>
      </c>
      <c r="AC36" s="9">
        <v>0</v>
      </c>
      <c r="AD36" s="9">
        <v>0</v>
      </c>
      <c r="AE36" s="30">
        <v>100</v>
      </c>
      <c r="AF36" s="8">
        <v>34015</v>
      </c>
      <c r="AG36" s="9">
        <v>343.53333333333336</v>
      </c>
      <c r="AH36" s="9">
        <v>27</v>
      </c>
    </row>
    <row r="37" spans="1:34" x14ac:dyDescent="0.25">
      <c r="A37" s="127"/>
      <c r="B37" s="127"/>
      <c r="C37" s="127"/>
      <c r="D37" s="127"/>
      <c r="E37" s="127"/>
      <c r="F37" s="27">
        <v>1102831769</v>
      </c>
      <c r="G37" s="31" t="s">
        <v>296</v>
      </c>
      <c r="H37" s="31" t="s">
        <v>462</v>
      </c>
      <c r="I37" s="30" t="s">
        <v>37</v>
      </c>
      <c r="J37" s="31" t="s">
        <v>38</v>
      </c>
      <c r="K37" s="30" t="s">
        <v>39</v>
      </c>
      <c r="L37" s="30" t="s">
        <v>66</v>
      </c>
      <c r="M37" s="30" t="s">
        <v>468</v>
      </c>
      <c r="N37" s="30">
        <v>0</v>
      </c>
      <c r="O37" s="30">
        <v>0</v>
      </c>
      <c r="P37" s="30">
        <v>0</v>
      </c>
      <c r="Q37" s="30" t="s">
        <v>174</v>
      </c>
      <c r="R37" s="30"/>
      <c r="S37" s="30">
        <v>0</v>
      </c>
      <c r="T37" s="30">
        <v>0</v>
      </c>
      <c r="U37" s="30">
        <v>0</v>
      </c>
      <c r="V37" s="30">
        <v>0</v>
      </c>
      <c r="W37" s="58">
        <v>0</v>
      </c>
      <c r="X37" s="31">
        <v>0</v>
      </c>
      <c r="Y37" s="30" t="s">
        <v>41</v>
      </c>
      <c r="Z37" s="58">
        <v>0</v>
      </c>
      <c r="AA37" s="30">
        <v>0</v>
      </c>
      <c r="AB37" s="31" t="s">
        <v>418</v>
      </c>
      <c r="AC37" s="9">
        <v>35</v>
      </c>
      <c r="AD37" s="9">
        <v>35</v>
      </c>
      <c r="AE37" s="30">
        <v>100</v>
      </c>
      <c r="AF37" s="8">
        <v>43427</v>
      </c>
      <c r="AG37" s="9">
        <v>29.8</v>
      </c>
      <c r="AH37" s="9">
        <v>28</v>
      </c>
    </row>
    <row r="38" spans="1:34" x14ac:dyDescent="0.25">
      <c r="A38" s="127"/>
      <c r="B38" s="127"/>
      <c r="C38" s="127"/>
      <c r="D38" s="127"/>
      <c r="E38" s="127"/>
      <c r="F38" s="27">
        <v>1026283154</v>
      </c>
      <c r="G38" s="31" t="s">
        <v>296</v>
      </c>
      <c r="H38" s="31" t="s">
        <v>462</v>
      </c>
      <c r="I38" s="30" t="s">
        <v>37</v>
      </c>
      <c r="J38" s="31" t="s">
        <v>38</v>
      </c>
      <c r="K38" s="30" t="s">
        <v>39</v>
      </c>
      <c r="L38" s="30" t="s">
        <v>40</v>
      </c>
      <c r="M38" s="30">
        <v>0</v>
      </c>
      <c r="N38" s="30" t="s">
        <v>469</v>
      </c>
      <c r="O38" s="30">
        <v>0</v>
      </c>
      <c r="P38" s="30">
        <v>0</v>
      </c>
      <c r="Q38" s="30" t="s">
        <v>155</v>
      </c>
      <c r="R38" s="30"/>
      <c r="S38" s="30">
        <v>0</v>
      </c>
      <c r="T38" s="30">
        <v>0</v>
      </c>
      <c r="U38" s="30">
        <v>0</v>
      </c>
      <c r="V38" s="30">
        <v>0</v>
      </c>
      <c r="W38" s="58">
        <v>0</v>
      </c>
      <c r="X38" s="31">
        <v>0</v>
      </c>
      <c r="Y38" s="30" t="s">
        <v>41</v>
      </c>
      <c r="Z38" s="58">
        <v>0</v>
      </c>
      <c r="AA38" s="30">
        <v>0</v>
      </c>
      <c r="AB38" s="31" t="s">
        <v>545</v>
      </c>
      <c r="AC38" s="9">
        <v>25</v>
      </c>
      <c r="AD38" s="9">
        <v>25</v>
      </c>
      <c r="AE38" s="30">
        <v>100</v>
      </c>
      <c r="AF38" s="8">
        <v>43434</v>
      </c>
      <c r="AG38" s="9">
        <v>29.566666666666666</v>
      </c>
      <c r="AH38" s="9">
        <v>29</v>
      </c>
    </row>
    <row r="39" spans="1:34" x14ac:dyDescent="0.25">
      <c r="A39" s="127"/>
      <c r="B39" s="127"/>
      <c r="C39" s="127"/>
      <c r="D39" s="127"/>
      <c r="E39" s="127"/>
      <c r="F39" s="27">
        <v>39709493</v>
      </c>
      <c r="G39" s="31" t="s">
        <v>296</v>
      </c>
      <c r="H39" s="31" t="s">
        <v>462</v>
      </c>
      <c r="I39" s="30" t="s">
        <v>37</v>
      </c>
      <c r="J39" s="31" t="s">
        <v>38</v>
      </c>
      <c r="K39" s="30" t="s">
        <v>39</v>
      </c>
      <c r="L39" s="30" t="s">
        <v>40</v>
      </c>
      <c r="M39" s="30">
        <v>0</v>
      </c>
      <c r="N39" s="30">
        <v>0</v>
      </c>
      <c r="O39" s="30">
        <v>0</v>
      </c>
      <c r="P39" s="30">
        <v>0</v>
      </c>
      <c r="Q39" s="30" t="s">
        <v>467</v>
      </c>
      <c r="R39" s="30"/>
      <c r="S39" s="30">
        <v>0</v>
      </c>
      <c r="T39" s="30">
        <v>0</v>
      </c>
      <c r="U39" s="30">
        <v>0</v>
      </c>
      <c r="V39" s="30">
        <v>0</v>
      </c>
      <c r="W39" s="58">
        <v>0</v>
      </c>
      <c r="X39" s="31">
        <v>0</v>
      </c>
      <c r="Y39" s="30" t="s">
        <v>41</v>
      </c>
      <c r="Z39" s="58">
        <v>0</v>
      </c>
      <c r="AA39" s="30">
        <v>0</v>
      </c>
      <c r="AB39" s="31" t="s">
        <v>38</v>
      </c>
      <c r="AC39" s="9">
        <v>0</v>
      </c>
      <c r="AD39" s="9">
        <v>0</v>
      </c>
      <c r="AE39" s="30">
        <v>100</v>
      </c>
      <c r="AF39" s="8">
        <v>34015</v>
      </c>
      <c r="AG39" s="9">
        <v>343.53333333333336</v>
      </c>
      <c r="AH39" s="9">
        <v>30</v>
      </c>
    </row>
    <row r="40" spans="1:34" x14ac:dyDescent="0.25">
      <c r="A40" s="127"/>
      <c r="B40" s="127"/>
      <c r="C40" s="127"/>
      <c r="D40" s="127"/>
      <c r="E40" s="127"/>
      <c r="F40" s="27">
        <v>51754305</v>
      </c>
      <c r="G40" s="31" t="s">
        <v>296</v>
      </c>
      <c r="H40" s="31" t="s">
        <v>462</v>
      </c>
      <c r="I40" s="30" t="s">
        <v>37</v>
      </c>
      <c r="J40" s="31" t="s">
        <v>38</v>
      </c>
      <c r="K40" s="30" t="s">
        <v>39</v>
      </c>
      <c r="L40" s="30" t="s">
        <v>358</v>
      </c>
      <c r="M40" s="30" t="s">
        <v>546</v>
      </c>
      <c r="N40" s="30">
        <v>0</v>
      </c>
      <c r="O40" s="30">
        <v>0</v>
      </c>
      <c r="P40" s="30">
        <v>0</v>
      </c>
      <c r="Q40" s="30">
        <v>1</v>
      </c>
      <c r="R40" s="30"/>
      <c r="S40" s="30">
        <v>0</v>
      </c>
      <c r="T40" s="30">
        <v>0</v>
      </c>
      <c r="U40" s="30">
        <v>0</v>
      </c>
      <c r="V40" s="30">
        <v>0</v>
      </c>
      <c r="W40" s="58">
        <v>0</v>
      </c>
      <c r="X40" s="31">
        <v>0</v>
      </c>
      <c r="Y40" s="30" t="s">
        <v>41</v>
      </c>
      <c r="Z40" s="58">
        <v>0</v>
      </c>
      <c r="AA40" s="30">
        <v>0</v>
      </c>
      <c r="AB40" s="31" t="s">
        <v>38</v>
      </c>
      <c r="AC40" s="31">
        <v>0</v>
      </c>
      <c r="AD40" s="31">
        <v>0</v>
      </c>
      <c r="AE40" s="30">
        <v>100</v>
      </c>
      <c r="AF40" s="8">
        <v>34015</v>
      </c>
      <c r="AG40" s="9">
        <v>343.53333333333336</v>
      </c>
      <c r="AH40" s="9">
        <v>31</v>
      </c>
    </row>
    <row r="41" spans="1:34" x14ac:dyDescent="0.25">
      <c r="A41" s="127"/>
      <c r="B41" s="127"/>
      <c r="C41" s="127"/>
      <c r="D41" s="127"/>
      <c r="E41" s="127"/>
      <c r="F41" s="27">
        <v>80395343</v>
      </c>
      <c r="G41" s="31" t="s">
        <v>296</v>
      </c>
      <c r="H41" s="31" t="s">
        <v>462</v>
      </c>
      <c r="I41" s="30" t="s">
        <v>37</v>
      </c>
      <c r="J41" s="31" t="s">
        <v>38</v>
      </c>
      <c r="K41" s="30" t="s">
        <v>39</v>
      </c>
      <c r="L41" s="30" t="s">
        <v>40</v>
      </c>
      <c r="M41" s="30">
        <v>0</v>
      </c>
      <c r="N41" s="30">
        <v>0</v>
      </c>
      <c r="O41" s="30">
        <v>0</v>
      </c>
      <c r="P41" s="30">
        <v>0</v>
      </c>
      <c r="Q41" s="30" t="s">
        <v>155</v>
      </c>
      <c r="R41" s="30"/>
      <c r="S41" s="30">
        <v>0</v>
      </c>
      <c r="T41" s="30">
        <v>0</v>
      </c>
      <c r="U41" s="30">
        <v>0</v>
      </c>
      <c r="V41" s="30">
        <v>0</v>
      </c>
      <c r="W41" s="58">
        <v>0</v>
      </c>
      <c r="X41" s="31">
        <v>0</v>
      </c>
      <c r="Y41" s="30" t="s">
        <v>41</v>
      </c>
      <c r="Z41" s="58">
        <v>0</v>
      </c>
      <c r="AA41" s="30">
        <v>0</v>
      </c>
      <c r="AB41" s="31" t="s">
        <v>38</v>
      </c>
      <c r="AC41" s="31">
        <v>0</v>
      </c>
      <c r="AD41" s="31">
        <v>0</v>
      </c>
      <c r="AE41" s="30">
        <v>100</v>
      </c>
      <c r="AF41" s="8">
        <v>34820</v>
      </c>
      <c r="AG41" s="9">
        <v>316.7</v>
      </c>
      <c r="AH41" s="9">
        <v>32</v>
      </c>
    </row>
    <row r="42" spans="1:34" x14ac:dyDescent="0.25">
      <c r="A42" s="127"/>
      <c r="B42" s="127"/>
      <c r="C42" s="127"/>
      <c r="D42" s="127"/>
      <c r="E42" s="127"/>
      <c r="F42" s="27">
        <v>78032807</v>
      </c>
      <c r="G42" s="31" t="s">
        <v>296</v>
      </c>
      <c r="H42" s="31" t="s">
        <v>462</v>
      </c>
      <c r="I42" s="30" t="s">
        <v>37</v>
      </c>
      <c r="J42" s="31" t="s">
        <v>38</v>
      </c>
      <c r="K42" s="30" t="s">
        <v>39</v>
      </c>
      <c r="L42" s="30" t="s">
        <v>472</v>
      </c>
      <c r="M42" s="30">
        <v>0</v>
      </c>
      <c r="N42" s="30">
        <v>0</v>
      </c>
      <c r="O42" s="30">
        <v>0</v>
      </c>
      <c r="P42" s="30">
        <v>0</v>
      </c>
      <c r="Q42" s="30" t="s">
        <v>155</v>
      </c>
      <c r="R42" s="30"/>
      <c r="S42" s="30">
        <v>0</v>
      </c>
      <c r="T42" s="30">
        <v>0</v>
      </c>
      <c r="U42" s="30">
        <v>0</v>
      </c>
      <c r="V42" s="30">
        <v>0</v>
      </c>
      <c r="W42" s="58">
        <v>0</v>
      </c>
      <c r="X42" s="31">
        <v>0</v>
      </c>
      <c r="Y42" s="30" t="s">
        <v>41</v>
      </c>
      <c r="Z42" s="58">
        <v>0</v>
      </c>
      <c r="AA42" s="30">
        <v>0</v>
      </c>
      <c r="AB42" s="31" t="s">
        <v>38</v>
      </c>
      <c r="AC42" s="9">
        <v>0</v>
      </c>
      <c r="AD42" s="9">
        <v>0</v>
      </c>
      <c r="AE42" s="30">
        <v>100</v>
      </c>
      <c r="AF42" s="8">
        <v>43654</v>
      </c>
      <c r="AG42" s="9">
        <v>22.233333333333334</v>
      </c>
      <c r="AH42" s="9">
        <v>33</v>
      </c>
    </row>
    <row r="43" spans="1:34" x14ac:dyDescent="0.25">
      <c r="A43" s="127"/>
      <c r="B43" s="127"/>
      <c r="C43" s="127"/>
      <c r="D43" s="127"/>
      <c r="E43" s="127"/>
      <c r="F43" s="27">
        <v>52972148</v>
      </c>
      <c r="G43" s="31" t="s">
        <v>296</v>
      </c>
      <c r="H43" s="31" t="s">
        <v>462</v>
      </c>
      <c r="I43" s="30" t="s">
        <v>37</v>
      </c>
      <c r="J43" s="31" t="s">
        <v>38</v>
      </c>
      <c r="K43" s="30" t="s">
        <v>39</v>
      </c>
      <c r="L43" s="30" t="s">
        <v>40</v>
      </c>
      <c r="M43" s="30">
        <v>0</v>
      </c>
      <c r="N43" s="30">
        <v>0</v>
      </c>
      <c r="O43" s="30">
        <v>0</v>
      </c>
      <c r="P43" s="30">
        <v>0</v>
      </c>
      <c r="Q43" s="30" t="s">
        <v>155</v>
      </c>
      <c r="R43" s="30"/>
      <c r="S43" s="30">
        <v>0</v>
      </c>
      <c r="T43" s="30">
        <v>0</v>
      </c>
      <c r="U43" s="30">
        <v>0</v>
      </c>
      <c r="V43" s="30">
        <v>0</v>
      </c>
      <c r="W43" s="58">
        <v>0</v>
      </c>
      <c r="X43" s="31">
        <v>0</v>
      </c>
      <c r="Y43" s="30" t="s">
        <v>41</v>
      </c>
      <c r="Z43" s="58">
        <v>0</v>
      </c>
      <c r="AA43" s="30">
        <v>0</v>
      </c>
      <c r="AB43" s="31" t="s">
        <v>38</v>
      </c>
      <c r="AC43" s="31">
        <v>0</v>
      </c>
      <c r="AD43" s="31">
        <v>0</v>
      </c>
      <c r="AE43" s="30">
        <v>99.24</v>
      </c>
      <c r="AF43" s="8">
        <v>41947</v>
      </c>
      <c r="AG43" s="9">
        <v>79.13333333333334</v>
      </c>
      <c r="AH43" s="9">
        <v>34</v>
      </c>
    </row>
    <row r="44" spans="1:34" x14ac:dyDescent="0.25">
      <c r="A44" s="127"/>
      <c r="B44" s="127"/>
      <c r="C44" s="127"/>
      <c r="D44" s="127"/>
      <c r="E44" s="127"/>
      <c r="F44" s="27">
        <v>51965832</v>
      </c>
      <c r="G44" s="31" t="s">
        <v>296</v>
      </c>
      <c r="H44" s="31" t="s">
        <v>462</v>
      </c>
      <c r="I44" s="30" t="s">
        <v>37</v>
      </c>
      <c r="J44" s="31" t="s">
        <v>38</v>
      </c>
      <c r="K44" s="30" t="s">
        <v>39</v>
      </c>
      <c r="L44" s="30" t="s">
        <v>40</v>
      </c>
      <c r="M44" s="30" t="s">
        <v>122</v>
      </c>
      <c r="N44" s="30">
        <v>0</v>
      </c>
      <c r="O44" s="30">
        <v>0</v>
      </c>
      <c r="P44" s="30">
        <v>0</v>
      </c>
      <c r="Q44" s="30">
        <v>1</v>
      </c>
      <c r="R44" s="30"/>
      <c r="S44" s="30">
        <v>0</v>
      </c>
      <c r="T44" s="30">
        <v>0</v>
      </c>
      <c r="U44" s="30">
        <v>0</v>
      </c>
      <c r="V44" s="30">
        <v>0</v>
      </c>
      <c r="W44" s="58">
        <v>0</v>
      </c>
      <c r="X44" s="31">
        <v>0</v>
      </c>
      <c r="Y44" s="30" t="s">
        <v>41</v>
      </c>
      <c r="Z44" s="58">
        <v>0</v>
      </c>
      <c r="AA44" s="30">
        <v>0</v>
      </c>
      <c r="AB44" s="31" t="s">
        <v>38</v>
      </c>
      <c r="AC44" s="31">
        <v>0</v>
      </c>
      <c r="AD44" s="31">
        <v>0</v>
      </c>
      <c r="AE44" s="30">
        <v>98.5</v>
      </c>
      <c r="AF44" s="8">
        <v>39538</v>
      </c>
      <c r="AG44" s="9">
        <v>159.43333333333334</v>
      </c>
      <c r="AH44" s="9">
        <v>35</v>
      </c>
    </row>
    <row r="45" spans="1:34" x14ac:dyDescent="0.25">
      <c r="A45" s="127"/>
      <c r="B45" s="127"/>
      <c r="C45" s="127"/>
      <c r="D45" s="127"/>
      <c r="E45" s="127"/>
      <c r="F45" s="27">
        <v>1022942026</v>
      </c>
      <c r="G45" s="31" t="s">
        <v>296</v>
      </c>
      <c r="H45" s="31" t="s">
        <v>462</v>
      </c>
      <c r="I45" s="30" t="s">
        <v>37</v>
      </c>
      <c r="J45" s="31" t="s">
        <v>38</v>
      </c>
      <c r="K45" s="30" t="s">
        <v>39</v>
      </c>
      <c r="L45" s="30" t="s">
        <v>40</v>
      </c>
      <c r="M45" s="30">
        <v>0</v>
      </c>
      <c r="N45" s="30">
        <v>0</v>
      </c>
      <c r="O45" s="30">
        <v>0</v>
      </c>
      <c r="P45" s="30">
        <v>0</v>
      </c>
      <c r="Q45" s="30" t="s">
        <v>474</v>
      </c>
      <c r="R45" s="30"/>
      <c r="S45" s="30">
        <v>0</v>
      </c>
      <c r="T45" s="30">
        <v>0</v>
      </c>
      <c r="U45" s="30">
        <v>0</v>
      </c>
      <c r="V45" s="30">
        <v>0</v>
      </c>
      <c r="W45" s="58">
        <v>0</v>
      </c>
      <c r="X45" s="31">
        <v>0</v>
      </c>
      <c r="Y45" s="30" t="s">
        <v>41</v>
      </c>
      <c r="Z45" s="58">
        <v>0</v>
      </c>
      <c r="AA45" s="30">
        <v>0</v>
      </c>
      <c r="AB45" s="31" t="s">
        <v>38</v>
      </c>
      <c r="AC45" s="9">
        <v>0</v>
      </c>
      <c r="AD45" s="9">
        <v>0</v>
      </c>
      <c r="AE45" s="30">
        <v>98.5</v>
      </c>
      <c r="AF45" s="8">
        <v>42158</v>
      </c>
      <c r="AG45" s="9">
        <v>72.099999999999994</v>
      </c>
      <c r="AH45" s="9">
        <v>36</v>
      </c>
    </row>
    <row r="46" spans="1:34" x14ac:dyDescent="0.25">
      <c r="A46" s="127"/>
      <c r="B46" s="127"/>
      <c r="C46" s="127"/>
      <c r="D46" s="127"/>
      <c r="E46" s="127"/>
      <c r="F46" s="27">
        <v>35374340</v>
      </c>
      <c r="G46" s="31" t="s">
        <v>296</v>
      </c>
      <c r="H46" s="31" t="s">
        <v>462</v>
      </c>
      <c r="I46" s="30" t="s">
        <v>37</v>
      </c>
      <c r="J46" s="31" t="s">
        <v>38</v>
      </c>
      <c r="K46" s="30" t="s">
        <v>39</v>
      </c>
      <c r="L46" s="30" t="s">
        <v>102</v>
      </c>
      <c r="M46" s="30">
        <v>0</v>
      </c>
      <c r="N46" s="30">
        <v>0</v>
      </c>
      <c r="O46" s="30">
        <v>0</v>
      </c>
      <c r="P46" s="30">
        <v>0</v>
      </c>
      <c r="Q46" s="30" t="s">
        <v>92</v>
      </c>
      <c r="R46" s="30"/>
      <c r="S46" s="30">
        <v>0</v>
      </c>
      <c r="T46" s="30">
        <v>0</v>
      </c>
      <c r="U46" s="30">
        <v>0</v>
      </c>
      <c r="V46" s="30">
        <v>0</v>
      </c>
      <c r="W46" s="58">
        <v>0</v>
      </c>
      <c r="X46" s="31">
        <v>0</v>
      </c>
      <c r="Y46" s="30" t="s">
        <v>41</v>
      </c>
      <c r="Z46" s="58">
        <v>0</v>
      </c>
      <c r="AA46" s="30">
        <v>0</v>
      </c>
      <c r="AB46" s="31" t="s">
        <v>38</v>
      </c>
      <c r="AC46" s="31">
        <v>0</v>
      </c>
      <c r="AD46" s="31">
        <v>0</v>
      </c>
      <c r="AE46" s="30">
        <v>97.73</v>
      </c>
      <c r="AF46" s="8">
        <v>39141</v>
      </c>
      <c r="AG46" s="9">
        <v>172.66666666666666</v>
      </c>
      <c r="AH46" s="9">
        <v>37</v>
      </c>
    </row>
    <row r="47" spans="1:34" x14ac:dyDescent="0.25">
      <c r="A47" s="127"/>
      <c r="B47" s="127"/>
      <c r="C47" s="127"/>
      <c r="D47" s="127"/>
      <c r="E47" s="127"/>
      <c r="F47" s="27">
        <v>63398598</v>
      </c>
      <c r="G47" s="31" t="s">
        <v>296</v>
      </c>
      <c r="H47" s="31" t="s">
        <v>462</v>
      </c>
      <c r="I47" s="30" t="s">
        <v>37</v>
      </c>
      <c r="J47" s="31" t="s">
        <v>38</v>
      </c>
      <c r="K47" s="30" t="s">
        <v>39</v>
      </c>
      <c r="L47" s="30" t="s">
        <v>475</v>
      </c>
      <c r="M47" s="30">
        <v>0</v>
      </c>
      <c r="N47" s="30">
        <v>0</v>
      </c>
      <c r="O47" s="30">
        <v>0</v>
      </c>
      <c r="P47" s="30">
        <v>0</v>
      </c>
      <c r="Q47" s="30" t="s">
        <v>155</v>
      </c>
      <c r="R47" s="30"/>
      <c r="S47" s="30">
        <v>0</v>
      </c>
      <c r="T47" s="30">
        <v>0</v>
      </c>
      <c r="U47" s="30">
        <v>0</v>
      </c>
      <c r="V47" s="30">
        <v>0</v>
      </c>
      <c r="W47" s="58">
        <v>0</v>
      </c>
      <c r="X47" s="31">
        <v>0</v>
      </c>
      <c r="Y47" s="30" t="s">
        <v>41</v>
      </c>
      <c r="Z47" s="58">
        <v>0</v>
      </c>
      <c r="AA47" s="30">
        <v>0</v>
      </c>
      <c r="AB47" s="31" t="s">
        <v>38</v>
      </c>
      <c r="AC47" s="9">
        <v>0</v>
      </c>
      <c r="AD47" s="9">
        <v>0</v>
      </c>
      <c r="AE47" s="30">
        <v>96.78</v>
      </c>
      <c r="AF47" s="8">
        <v>43500</v>
      </c>
      <c r="AG47" s="9">
        <v>27.366666666666667</v>
      </c>
      <c r="AH47" s="9">
        <v>38</v>
      </c>
    </row>
    <row r="48" spans="1:34" x14ac:dyDescent="0.25">
      <c r="A48" s="127"/>
      <c r="B48" s="127"/>
      <c r="C48" s="127"/>
      <c r="D48" s="127"/>
      <c r="E48" s="127"/>
      <c r="F48" s="27">
        <v>1010220308</v>
      </c>
      <c r="G48" s="31" t="s">
        <v>296</v>
      </c>
      <c r="H48" s="31" t="s">
        <v>462</v>
      </c>
      <c r="I48" s="30" t="s">
        <v>37</v>
      </c>
      <c r="J48" s="31" t="s">
        <v>38</v>
      </c>
      <c r="K48" s="30" t="s">
        <v>39</v>
      </c>
      <c r="L48" s="30" t="s">
        <v>104</v>
      </c>
      <c r="M48" s="30">
        <v>0</v>
      </c>
      <c r="N48" s="30" t="s">
        <v>169</v>
      </c>
      <c r="O48" s="30">
        <v>0</v>
      </c>
      <c r="P48" s="30">
        <v>0</v>
      </c>
      <c r="Q48" s="30">
        <v>1</v>
      </c>
      <c r="R48" s="30"/>
      <c r="S48" s="30">
        <v>0</v>
      </c>
      <c r="T48" s="30">
        <v>0</v>
      </c>
      <c r="U48" s="30">
        <v>0</v>
      </c>
      <c r="V48" s="30">
        <v>0</v>
      </c>
      <c r="W48" s="58">
        <v>0</v>
      </c>
      <c r="X48" s="31">
        <v>0</v>
      </c>
      <c r="Y48" s="30" t="s">
        <v>41</v>
      </c>
      <c r="Z48" s="58">
        <v>0</v>
      </c>
      <c r="AA48" s="30">
        <v>0</v>
      </c>
      <c r="AB48" s="31" t="s">
        <v>38</v>
      </c>
      <c r="AC48" s="9">
        <v>0</v>
      </c>
      <c r="AD48" s="9">
        <v>0</v>
      </c>
      <c r="AE48" s="30">
        <v>95.93</v>
      </c>
      <c r="AF48" s="8">
        <v>43473</v>
      </c>
      <c r="AG48" s="9">
        <v>28.266666666666666</v>
      </c>
      <c r="AH48" s="9">
        <v>39</v>
      </c>
    </row>
    <row r="49" spans="1:34" x14ac:dyDescent="0.25">
      <c r="A49" s="127"/>
      <c r="B49" s="127"/>
      <c r="C49" s="127"/>
      <c r="D49" s="127"/>
      <c r="E49" s="127"/>
      <c r="F49" s="27">
        <v>23996102</v>
      </c>
      <c r="G49" s="31" t="s">
        <v>296</v>
      </c>
      <c r="H49" s="31" t="s">
        <v>462</v>
      </c>
      <c r="I49" s="30" t="s">
        <v>37</v>
      </c>
      <c r="J49" s="31" t="s">
        <v>38</v>
      </c>
      <c r="K49" s="30" t="s">
        <v>39</v>
      </c>
      <c r="L49" s="30" t="s">
        <v>58</v>
      </c>
      <c r="M49" s="30">
        <v>0</v>
      </c>
      <c r="N49" s="30" t="s">
        <v>541</v>
      </c>
      <c r="O49" s="30">
        <v>0</v>
      </c>
      <c r="P49" s="30">
        <v>0</v>
      </c>
      <c r="Q49" s="30">
        <v>1</v>
      </c>
      <c r="R49" s="30"/>
      <c r="S49" s="30">
        <v>0</v>
      </c>
      <c r="T49" s="30">
        <v>0</v>
      </c>
      <c r="U49" s="30">
        <v>0</v>
      </c>
      <c r="V49" s="30">
        <v>0</v>
      </c>
      <c r="W49" s="58">
        <v>0</v>
      </c>
      <c r="X49" s="31">
        <v>0</v>
      </c>
      <c r="Y49" s="30" t="s">
        <v>41</v>
      </c>
      <c r="Z49" s="58">
        <v>0</v>
      </c>
      <c r="AA49" s="30">
        <v>0</v>
      </c>
      <c r="AB49" s="31" t="s">
        <v>38</v>
      </c>
      <c r="AC49" s="9">
        <v>0</v>
      </c>
      <c r="AD49" s="9">
        <v>0</v>
      </c>
      <c r="AE49" s="30">
        <v>95.41</v>
      </c>
      <c r="AF49" s="8">
        <v>43487</v>
      </c>
      <c r="AG49" s="9">
        <v>27.8</v>
      </c>
      <c r="AH49" s="9">
        <v>40</v>
      </c>
    </row>
    <row r="50" spans="1:34" x14ac:dyDescent="0.25">
      <c r="A50" s="127"/>
      <c r="B50" s="127"/>
      <c r="C50" s="127"/>
      <c r="D50" s="127"/>
      <c r="E50" s="127"/>
      <c r="F50" s="27">
        <v>1024500706</v>
      </c>
      <c r="G50" s="31" t="s">
        <v>296</v>
      </c>
      <c r="H50" s="31" t="s">
        <v>462</v>
      </c>
      <c r="I50" s="30" t="s">
        <v>37</v>
      </c>
      <c r="J50" s="31" t="s">
        <v>38</v>
      </c>
      <c r="K50" s="30" t="s">
        <v>39</v>
      </c>
      <c r="L50" s="30" t="s">
        <v>66</v>
      </c>
      <c r="M50" s="30">
        <v>0</v>
      </c>
      <c r="N50" s="30" t="s">
        <v>169</v>
      </c>
      <c r="O50" s="30">
        <v>0</v>
      </c>
      <c r="P50" s="30">
        <v>0</v>
      </c>
      <c r="Q50" s="30">
        <v>1</v>
      </c>
      <c r="R50" s="30"/>
      <c r="S50" s="30">
        <v>0</v>
      </c>
      <c r="T50" s="30">
        <v>0</v>
      </c>
      <c r="U50" s="30">
        <v>0</v>
      </c>
      <c r="V50" s="30">
        <v>0</v>
      </c>
      <c r="W50" s="58">
        <v>0</v>
      </c>
      <c r="X50" s="31">
        <v>0</v>
      </c>
      <c r="Y50" s="30" t="s">
        <v>41</v>
      </c>
      <c r="Z50" s="58">
        <v>0</v>
      </c>
      <c r="AA50" s="30">
        <v>0</v>
      </c>
      <c r="AB50" s="31" t="s">
        <v>38</v>
      </c>
      <c r="AC50" s="31">
        <v>0</v>
      </c>
      <c r="AD50" s="31">
        <v>0</v>
      </c>
      <c r="AE50" s="30">
        <v>94.28</v>
      </c>
      <c r="AF50" s="8">
        <v>43493</v>
      </c>
      <c r="AG50" s="9">
        <v>27.6</v>
      </c>
      <c r="AH50" s="9">
        <v>41</v>
      </c>
    </row>
    <row r="53" spans="1:34" x14ac:dyDescent="0.25">
      <c r="A53" s="56" t="s">
        <v>47</v>
      </c>
      <c r="C53" s="24"/>
    </row>
    <row r="54" spans="1:34" x14ac:dyDescent="0.25">
      <c r="A54" s="56"/>
      <c r="B54" s="18"/>
      <c r="C54" s="24"/>
    </row>
    <row r="55" spans="1:34" x14ac:dyDescent="0.25">
      <c r="A55" s="113" t="s">
        <v>48</v>
      </c>
      <c r="B55" s="113"/>
      <c r="C55" s="113"/>
    </row>
    <row r="56" spans="1:34" x14ac:dyDescent="0.25">
      <c r="A56" s="117" t="s">
        <v>49</v>
      </c>
      <c r="B56" s="117"/>
      <c r="C56" s="117"/>
    </row>
    <row r="57" spans="1:34" x14ac:dyDescent="0.25">
      <c r="C57" s="24"/>
    </row>
    <row r="58" spans="1:34" x14ac:dyDescent="0.25">
      <c r="A58" s="56" t="s">
        <v>50</v>
      </c>
      <c r="B58" s="18"/>
      <c r="C58" s="24"/>
    </row>
    <row r="59" spans="1:34" x14ac:dyDescent="0.25">
      <c r="A59" s="56"/>
      <c r="B59" s="18"/>
      <c r="C59" s="24"/>
    </row>
    <row r="60" spans="1:34" x14ac:dyDescent="0.25">
      <c r="A60" t="s">
        <v>51</v>
      </c>
    </row>
    <row r="61" spans="1:34" x14ac:dyDescent="0.25">
      <c r="A61" t="s">
        <v>542</v>
      </c>
    </row>
  </sheetData>
  <mergeCells count="11">
    <mergeCell ref="A56:C56"/>
    <mergeCell ref="A2:P2"/>
    <mergeCell ref="A3:P3"/>
    <mergeCell ref="A4:P4"/>
    <mergeCell ref="D6:M6"/>
    <mergeCell ref="A55:C55"/>
    <mergeCell ref="E10:E50"/>
    <mergeCell ref="D10:D50"/>
    <mergeCell ref="C10:C50"/>
    <mergeCell ref="B10:B50"/>
    <mergeCell ref="A10:A50"/>
  </mergeCells>
  <conditionalFormatting sqref="A53">
    <cfRule type="duplicateValues" dxfId="676" priority="15"/>
  </conditionalFormatting>
  <conditionalFormatting sqref="A53">
    <cfRule type="duplicateValues" dxfId="675" priority="16"/>
    <cfRule type="duplicateValues" dxfId="674" priority="17"/>
  </conditionalFormatting>
  <conditionalFormatting sqref="A58:A59">
    <cfRule type="duplicateValues" dxfId="673" priority="12"/>
  </conditionalFormatting>
  <conditionalFormatting sqref="A58:A59">
    <cfRule type="duplicateValues" dxfId="672" priority="13"/>
    <cfRule type="duplicateValues" dxfId="671" priority="14"/>
  </conditionalFormatting>
  <conditionalFormatting sqref="A54:A56">
    <cfRule type="duplicateValues" dxfId="670" priority="18"/>
  </conditionalFormatting>
  <conditionalFormatting sqref="A54:A56">
    <cfRule type="duplicateValues" dxfId="669" priority="19"/>
    <cfRule type="duplicateValues" dxfId="668" priority="20"/>
  </conditionalFormatting>
  <conditionalFormatting sqref="F10:F50">
    <cfRule type="duplicateValues" dxfId="667" priority="6"/>
    <cfRule type="duplicateValues" dxfId="666" priority="7"/>
  </conditionalFormatting>
  <conditionalFormatting sqref="F10:F50">
    <cfRule type="duplicateValues" dxfId="665" priority="4"/>
    <cfRule type="duplicateValues" dxfId="664" priority="5"/>
  </conditionalFormatting>
  <conditionalFormatting sqref="F10:F50">
    <cfRule type="duplicateValues" dxfId="663" priority="3"/>
  </conditionalFormatting>
  <conditionalFormatting sqref="F10:F50">
    <cfRule type="duplicateValues" dxfId="662" priority="2"/>
  </conditionalFormatting>
  <conditionalFormatting sqref="F10:F50">
    <cfRule type="duplicateValues" dxfId="661" priority="1"/>
  </conditionalFormatting>
  <conditionalFormatting sqref="F10:F50">
    <cfRule type="duplicateValues" dxfId="660" priority="8"/>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D3360-DAEC-4310-B51D-101AFA4ADB9B}">
  <dimension ref="A1:AH53"/>
  <sheetViews>
    <sheetView topLeftCell="A5" workbookViewId="0">
      <selection activeCell="Q3" sqref="Q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0.2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304</v>
      </c>
      <c r="B10" s="127" t="s">
        <v>531</v>
      </c>
      <c r="C10" s="127" t="s">
        <v>532</v>
      </c>
      <c r="D10" s="127">
        <v>314</v>
      </c>
      <c r="E10" s="127">
        <v>4</v>
      </c>
      <c r="F10" s="30">
        <v>51726176</v>
      </c>
      <c r="G10" s="31" t="s">
        <v>296</v>
      </c>
      <c r="H10" s="31" t="s">
        <v>445</v>
      </c>
      <c r="I10" s="30" t="s">
        <v>37</v>
      </c>
      <c r="J10" s="31" t="s">
        <v>38</v>
      </c>
      <c r="K10" s="30" t="s">
        <v>39</v>
      </c>
      <c r="L10" s="30" t="s">
        <v>44</v>
      </c>
      <c r="M10" s="30">
        <v>0</v>
      </c>
      <c r="N10" s="30">
        <v>0</v>
      </c>
      <c r="O10" s="30">
        <v>0</v>
      </c>
      <c r="P10" s="30">
        <v>0</v>
      </c>
      <c r="Q10" s="30" t="s">
        <v>45</v>
      </c>
      <c r="R10" s="30" t="s">
        <v>543</v>
      </c>
      <c r="S10" s="30" t="s">
        <v>447</v>
      </c>
      <c r="T10" s="30">
        <v>0</v>
      </c>
      <c r="U10" s="30">
        <v>0</v>
      </c>
      <c r="V10" s="30">
        <v>0</v>
      </c>
      <c r="W10" s="30">
        <v>0</v>
      </c>
      <c r="X10" s="31">
        <v>0</v>
      </c>
      <c r="Y10" s="30" t="s">
        <v>41</v>
      </c>
      <c r="Z10" s="30">
        <v>0</v>
      </c>
      <c r="AA10" s="30">
        <v>0</v>
      </c>
      <c r="AB10" s="31" t="s">
        <v>42</v>
      </c>
      <c r="AC10" s="31">
        <v>40</v>
      </c>
      <c r="AD10" s="30">
        <v>40</v>
      </c>
      <c r="AE10" s="30">
        <v>100</v>
      </c>
      <c r="AF10" s="8">
        <v>35298</v>
      </c>
      <c r="AG10" s="9">
        <v>300.73333333333335</v>
      </c>
      <c r="AH10" s="31">
        <v>1</v>
      </c>
    </row>
    <row r="11" spans="1:34" x14ac:dyDescent="0.25">
      <c r="A11" s="127"/>
      <c r="B11" s="127"/>
      <c r="C11" s="127"/>
      <c r="D11" s="127"/>
      <c r="E11" s="127"/>
      <c r="F11" s="30">
        <v>1023868905</v>
      </c>
      <c r="G11" s="31" t="s">
        <v>296</v>
      </c>
      <c r="H11" s="31" t="s">
        <v>445</v>
      </c>
      <c r="I11" s="30" t="s">
        <v>37</v>
      </c>
      <c r="J11" s="31" t="s">
        <v>38</v>
      </c>
      <c r="K11" s="30" t="s">
        <v>39</v>
      </c>
      <c r="L11" s="30" t="s">
        <v>40</v>
      </c>
      <c r="M11" s="30">
        <v>0</v>
      </c>
      <c r="N11" s="30">
        <v>0</v>
      </c>
      <c r="O11" s="30">
        <v>0</v>
      </c>
      <c r="P11" s="30">
        <v>0</v>
      </c>
      <c r="Q11" s="30" t="s">
        <v>45</v>
      </c>
      <c r="R11" s="30" t="s">
        <v>543</v>
      </c>
      <c r="S11" s="30" t="s">
        <v>77</v>
      </c>
      <c r="T11" s="30">
        <v>0</v>
      </c>
      <c r="U11" s="30">
        <v>0</v>
      </c>
      <c r="V11" s="30">
        <v>0</v>
      </c>
      <c r="W11" s="30">
        <v>0</v>
      </c>
      <c r="X11" s="31">
        <v>0</v>
      </c>
      <c r="Y11" s="30" t="s">
        <v>41</v>
      </c>
      <c r="Z11" s="30">
        <v>0</v>
      </c>
      <c r="AA11" s="30">
        <v>0</v>
      </c>
      <c r="AB11" s="31" t="s">
        <v>42</v>
      </c>
      <c r="AC11" s="31">
        <v>40</v>
      </c>
      <c r="AD11" s="30">
        <v>40</v>
      </c>
      <c r="AE11" s="30">
        <v>93.11</v>
      </c>
      <c r="AF11" s="8">
        <v>41183</v>
      </c>
      <c r="AG11" s="9">
        <v>104.56666666666666</v>
      </c>
      <c r="AH11" s="31">
        <v>2</v>
      </c>
    </row>
    <row r="12" spans="1:34" x14ac:dyDescent="0.25">
      <c r="A12" s="127"/>
      <c r="B12" s="127"/>
      <c r="C12" s="127"/>
      <c r="D12" s="127"/>
      <c r="E12" s="127"/>
      <c r="F12" s="30">
        <v>1032379980</v>
      </c>
      <c r="G12" s="31" t="s">
        <v>296</v>
      </c>
      <c r="H12" s="31" t="s">
        <v>445</v>
      </c>
      <c r="I12" s="30" t="s">
        <v>37</v>
      </c>
      <c r="J12" s="31" t="s">
        <v>38</v>
      </c>
      <c r="K12" s="30" t="s">
        <v>39</v>
      </c>
      <c r="L12" s="30" t="s">
        <v>535</v>
      </c>
      <c r="M12" s="30">
        <v>0</v>
      </c>
      <c r="N12" s="30" t="s">
        <v>134</v>
      </c>
      <c r="O12" s="30">
        <v>0</v>
      </c>
      <c r="P12" s="30">
        <v>0</v>
      </c>
      <c r="Q12" s="30" t="s">
        <v>75</v>
      </c>
      <c r="R12" s="30" t="s">
        <v>543</v>
      </c>
      <c r="S12" s="30">
        <v>0</v>
      </c>
      <c r="T12" s="30">
        <v>0</v>
      </c>
      <c r="U12" s="30">
        <v>0</v>
      </c>
      <c r="V12" s="30">
        <v>0</v>
      </c>
      <c r="W12" s="30">
        <v>0</v>
      </c>
      <c r="X12" s="31">
        <v>0</v>
      </c>
      <c r="Y12" s="30" t="s">
        <v>41</v>
      </c>
      <c r="Z12" s="30">
        <v>0</v>
      </c>
      <c r="AA12" s="30">
        <v>0</v>
      </c>
      <c r="AB12" s="31" t="s">
        <v>418</v>
      </c>
      <c r="AC12" s="31">
        <v>35</v>
      </c>
      <c r="AD12" s="30">
        <v>35</v>
      </c>
      <c r="AE12" s="30">
        <v>97.71</v>
      </c>
      <c r="AF12" s="8">
        <v>40756</v>
      </c>
      <c r="AG12" s="9">
        <v>118.8</v>
      </c>
      <c r="AH12" s="31">
        <v>3</v>
      </c>
    </row>
    <row r="13" spans="1:34" x14ac:dyDescent="0.25">
      <c r="A13" s="127"/>
      <c r="B13" s="127"/>
      <c r="C13" s="127"/>
      <c r="D13" s="127"/>
      <c r="E13" s="127"/>
      <c r="F13" s="30">
        <v>52421349</v>
      </c>
      <c r="G13" s="31" t="s">
        <v>296</v>
      </c>
      <c r="H13" s="31" t="s">
        <v>445</v>
      </c>
      <c r="I13" s="30" t="s">
        <v>37</v>
      </c>
      <c r="J13" s="31" t="s">
        <v>38</v>
      </c>
      <c r="K13" s="30" t="s">
        <v>39</v>
      </c>
      <c r="L13" s="30" t="s">
        <v>40</v>
      </c>
      <c r="M13" s="30">
        <v>0</v>
      </c>
      <c r="N13" s="30">
        <v>0</v>
      </c>
      <c r="O13" s="30">
        <v>0</v>
      </c>
      <c r="P13" s="30" t="s">
        <v>460</v>
      </c>
      <c r="Q13" s="30" t="s">
        <v>45</v>
      </c>
      <c r="R13" s="30" t="s">
        <v>543</v>
      </c>
      <c r="S13" s="30">
        <v>0</v>
      </c>
      <c r="T13" s="30">
        <v>0</v>
      </c>
      <c r="U13" s="30">
        <v>0</v>
      </c>
      <c r="V13" s="30">
        <v>0</v>
      </c>
      <c r="W13" s="30">
        <v>0</v>
      </c>
      <c r="X13" s="31">
        <v>0</v>
      </c>
      <c r="Y13" s="30" t="s">
        <v>41</v>
      </c>
      <c r="Z13" s="30">
        <v>0</v>
      </c>
      <c r="AA13" s="30">
        <v>0</v>
      </c>
      <c r="AB13" s="31" t="s">
        <v>545</v>
      </c>
      <c r="AC13" s="31">
        <v>25</v>
      </c>
      <c r="AD13" s="30">
        <v>25</v>
      </c>
      <c r="AE13" s="30">
        <v>93.43</v>
      </c>
      <c r="AF13" s="8">
        <v>41246</v>
      </c>
      <c r="AG13" s="9">
        <v>102.46666666666667</v>
      </c>
      <c r="AH13" s="31">
        <v>4</v>
      </c>
    </row>
    <row r="14" spans="1:34" x14ac:dyDescent="0.25">
      <c r="A14" s="127"/>
      <c r="B14" s="127"/>
      <c r="C14" s="127"/>
      <c r="D14" s="127"/>
      <c r="E14" s="127"/>
      <c r="F14" s="30">
        <v>19452522</v>
      </c>
      <c r="G14" s="31" t="s">
        <v>296</v>
      </c>
      <c r="H14" s="31" t="s">
        <v>445</v>
      </c>
      <c r="I14" s="30" t="s">
        <v>37</v>
      </c>
      <c r="J14" s="31" t="s">
        <v>38</v>
      </c>
      <c r="K14" s="30" t="s">
        <v>39</v>
      </c>
      <c r="L14" s="30" t="s">
        <v>40</v>
      </c>
      <c r="M14" s="30" t="s">
        <v>546</v>
      </c>
      <c r="N14" s="30">
        <v>0</v>
      </c>
      <c r="O14" s="30">
        <v>0</v>
      </c>
      <c r="P14" s="30">
        <v>0</v>
      </c>
      <c r="Q14" s="30">
        <v>1</v>
      </c>
      <c r="R14" s="30" t="s">
        <v>543</v>
      </c>
      <c r="S14" s="30">
        <v>0</v>
      </c>
      <c r="T14" s="30">
        <v>0</v>
      </c>
      <c r="U14" s="30">
        <v>0</v>
      </c>
      <c r="V14" s="30">
        <v>0</v>
      </c>
      <c r="W14" s="30">
        <v>0</v>
      </c>
      <c r="X14" s="31">
        <v>0</v>
      </c>
      <c r="Y14" s="30" t="s">
        <v>41</v>
      </c>
      <c r="Z14" s="30">
        <v>0</v>
      </c>
      <c r="AA14" s="30">
        <v>0</v>
      </c>
      <c r="AB14" s="31" t="s">
        <v>38</v>
      </c>
      <c r="AC14" s="31">
        <v>0</v>
      </c>
      <c r="AD14" s="30">
        <v>0</v>
      </c>
      <c r="AE14" s="30">
        <v>100</v>
      </c>
      <c r="AF14" s="8">
        <v>40756</v>
      </c>
      <c r="AG14" s="9">
        <v>118.8</v>
      </c>
      <c r="AH14" s="31">
        <v>5</v>
      </c>
    </row>
    <row r="15" spans="1:34" x14ac:dyDescent="0.25">
      <c r="A15" s="127"/>
      <c r="B15" s="127"/>
      <c r="C15" s="127"/>
      <c r="D15" s="127"/>
      <c r="E15" s="127"/>
      <c r="F15" s="30">
        <v>52727666</v>
      </c>
      <c r="G15" s="31" t="s">
        <v>296</v>
      </c>
      <c r="H15" s="31" t="s">
        <v>445</v>
      </c>
      <c r="I15" s="30" t="s">
        <v>37</v>
      </c>
      <c r="J15" s="31" t="s">
        <v>38</v>
      </c>
      <c r="K15" s="30" t="s">
        <v>39</v>
      </c>
      <c r="L15" s="30" t="s">
        <v>456</v>
      </c>
      <c r="M15" s="30">
        <v>0</v>
      </c>
      <c r="N15" s="30">
        <v>0</v>
      </c>
      <c r="O15" s="30">
        <v>0</v>
      </c>
      <c r="P15" s="30">
        <v>0</v>
      </c>
      <c r="Q15" s="30" t="s">
        <v>92</v>
      </c>
      <c r="R15" s="30" t="s">
        <v>543</v>
      </c>
      <c r="S15" s="30">
        <v>0</v>
      </c>
      <c r="T15" s="30">
        <v>0</v>
      </c>
      <c r="U15" s="30">
        <v>0</v>
      </c>
      <c r="V15" s="30">
        <v>0</v>
      </c>
      <c r="W15" s="30">
        <v>0</v>
      </c>
      <c r="X15" s="31">
        <v>0</v>
      </c>
      <c r="Y15" s="30" t="s">
        <v>41</v>
      </c>
      <c r="Z15" s="30">
        <v>0</v>
      </c>
      <c r="AA15" s="30">
        <v>0</v>
      </c>
      <c r="AB15" s="31" t="s">
        <v>38</v>
      </c>
      <c r="AC15" s="31">
        <v>0</v>
      </c>
      <c r="AD15" s="30">
        <v>0</v>
      </c>
      <c r="AE15" s="30">
        <v>100</v>
      </c>
      <c r="AF15" s="8">
        <v>41214</v>
      </c>
      <c r="AG15" s="9">
        <v>103.53333333333333</v>
      </c>
      <c r="AH15" s="31">
        <v>6</v>
      </c>
    </row>
    <row r="16" spans="1:34" x14ac:dyDescent="0.25">
      <c r="A16" s="127"/>
      <c r="B16" s="127"/>
      <c r="C16" s="127"/>
      <c r="D16" s="127"/>
      <c r="E16" s="127"/>
      <c r="F16" s="30">
        <v>51743080</v>
      </c>
      <c r="G16" s="31" t="s">
        <v>296</v>
      </c>
      <c r="H16" s="31" t="s">
        <v>445</v>
      </c>
      <c r="I16" s="30" t="s">
        <v>37</v>
      </c>
      <c r="J16" s="31" t="s">
        <v>38</v>
      </c>
      <c r="K16" s="30" t="s">
        <v>39</v>
      </c>
      <c r="L16" s="30" t="s">
        <v>40</v>
      </c>
      <c r="M16" s="30" t="s">
        <v>122</v>
      </c>
      <c r="N16" s="30">
        <v>0</v>
      </c>
      <c r="O16" s="30">
        <v>0</v>
      </c>
      <c r="P16" s="30">
        <v>0</v>
      </c>
      <c r="Q16" s="30">
        <v>1</v>
      </c>
      <c r="R16" s="30" t="s">
        <v>543</v>
      </c>
      <c r="S16" s="30">
        <v>0</v>
      </c>
      <c r="T16" s="30">
        <v>0</v>
      </c>
      <c r="U16" s="30">
        <v>0</v>
      </c>
      <c r="V16" s="30">
        <v>0</v>
      </c>
      <c r="W16" s="30">
        <v>0</v>
      </c>
      <c r="X16" s="31">
        <v>0</v>
      </c>
      <c r="Y16" s="30" t="s">
        <v>41</v>
      </c>
      <c r="Z16" s="30">
        <v>0</v>
      </c>
      <c r="AA16" s="30">
        <v>0</v>
      </c>
      <c r="AB16" s="31" t="s">
        <v>38</v>
      </c>
      <c r="AC16" s="31">
        <v>0</v>
      </c>
      <c r="AD16" s="30">
        <v>0</v>
      </c>
      <c r="AE16" s="30">
        <v>98.79</v>
      </c>
      <c r="AF16" s="8">
        <v>40763</v>
      </c>
      <c r="AG16" s="9">
        <v>118.56666666666666</v>
      </c>
      <c r="AH16" s="31">
        <v>7</v>
      </c>
    </row>
    <row r="17" spans="1:34" x14ac:dyDescent="0.25">
      <c r="A17" s="127"/>
      <c r="B17" s="127"/>
      <c r="C17" s="127"/>
      <c r="D17" s="127"/>
      <c r="E17" s="127"/>
      <c r="F17" s="30">
        <v>52562455</v>
      </c>
      <c r="G17" s="31" t="s">
        <v>296</v>
      </c>
      <c r="H17" s="31" t="s">
        <v>523</v>
      </c>
      <c r="I17" s="30" t="s">
        <v>37</v>
      </c>
      <c r="J17" s="31" t="s">
        <v>38</v>
      </c>
      <c r="K17" s="30" t="s">
        <v>39</v>
      </c>
      <c r="L17" s="30" t="s">
        <v>524</v>
      </c>
      <c r="M17" s="30">
        <v>0</v>
      </c>
      <c r="N17" s="30">
        <v>0</v>
      </c>
      <c r="O17" s="30">
        <v>0</v>
      </c>
      <c r="P17" s="30">
        <v>0</v>
      </c>
      <c r="Q17" s="30" t="s">
        <v>525</v>
      </c>
      <c r="R17" s="30" t="s">
        <v>543</v>
      </c>
      <c r="S17" s="30" t="s">
        <v>526</v>
      </c>
      <c r="T17" s="30">
        <v>0</v>
      </c>
      <c r="U17" s="30">
        <v>0</v>
      </c>
      <c r="V17" s="30">
        <v>0</v>
      </c>
      <c r="W17" s="30">
        <v>0</v>
      </c>
      <c r="X17" s="31">
        <v>0</v>
      </c>
      <c r="Y17" s="30" t="s">
        <v>41</v>
      </c>
      <c r="Z17" s="30">
        <v>0</v>
      </c>
      <c r="AA17" s="30">
        <v>0</v>
      </c>
      <c r="AB17" s="31" t="s">
        <v>42</v>
      </c>
      <c r="AC17" s="31">
        <v>40</v>
      </c>
      <c r="AD17" s="30">
        <v>40</v>
      </c>
      <c r="AE17" s="30">
        <v>100</v>
      </c>
      <c r="AF17" s="8">
        <v>36277</v>
      </c>
      <c r="AG17" s="9">
        <v>268.10000000000002</v>
      </c>
      <c r="AH17" s="31">
        <v>8</v>
      </c>
    </row>
    <row r="18" spans="1:34" x14ac:dyDescent="0.25">
      <c r="A18" s="127"/>
      <c r="B18" s="127"/>
      <c r="C18" s="127"/>
      <c r="D18" s="127"/>
      <c r="E18" s="127"/>
      <c r="F18" s="30">
        <v>52581933</v>
      </c>
      <c r="G18" s="31" t="s">
        <v>296</v>
      </c>
      <c r="H18" s="31" t="s">
        <v>523</v>
      </c>
      <c r="I18" s="30" t="s">
        <v>37</v>
      </c>
      <c r="J18" s="31" t="s">
        <v>38</v>
      </c>
      <c r="K18" s="30" t="s">
        <v>39</v>
      </c>
      <c r="L18" s="30" t="s">
        <v>40</v>
      </c>
      <c r="M18" s="30">
        <v>0</v>
      </c>
      <c r="N18" s="30">
        <v>0</v>
      </c>
      <c r="O18" s="30">
        <v>0</v>
      </c>
      <c r="P18" s="30">
        <v>0</v>
      </c>
      <c r="Q18" s="30" t="s">
        <v>547</v>
      </c>
      <c r="R18" s="30" t="s">
        <v>543</v>
      </c>
      <c r="S18" s="30" t="s">
        <v>548</v>
      </c>
      <c r="T18" s="30"/>
      <c r="U18" s="30">
        <v>0</v>
      </c>
      <c r="V18" s="30">
        <v>0</v>
      </c>
      <c r="W18" s="30">
        <v>0</v>
      </c>
      <c r="X18" s="31">
        <v>0</v>
      </c>
      <c r="Y18" s="30" t="s">
        <v>41</v>
      </c>
      <c r="Z18" s="30">
        <v>0</v>
      </c>
      <c r="AA18" s="30">
        <v>0</v>
      </c>
      <c r="AB18" s="31" t="s">
        <v>42</v>
      </c>
      <c r="AC18" s="31">
        <v>40</v>
      </c>
      <c r="AD18" s="30">
        <v>40</v>
      </c>
      <c r="AE18" s="30">
        <v>100</v>
      </c>
      <c r="AF18" s="8">
        <v>42158</v>
      </c>
      <c r="AG18" s="9">
        <v>72.066666666666663</v>
      </c>
      <c r="AH18" s="31">
        <v>9</v>
      </c>
    </row>
    <row r="19" spans="1:34" x14ac:dyDescent="0.25">
      <c r="A19" s="127"/>
      <c r="B19" s="127"/>
      <c r="C19" s="127"/>
      <c r="D19" s="127"/>
      <c r="E19" s="127"/>
      <c r="F19" s="30">
        <v>37722889</v>
      </c>
      <c r="G19" s="31" t="s">
        <v>296</v>
      </c>
      <c r="H19" s="31" t="s">
        <v>523</v>
      </c>
      <c r="I19" s="30" t="s">
        <v>37</v>
      </c>
      <c r="J19" s="31" t="s">
        <v>38</v>
      </c>
      <c r="K19" s="30" t="s">
        <v>39</v>
      </c>
      <c r="L19" s="30" t="s">
        <v>56</v>
      </c>
      <c r="M19" s="30" t="s">
        <v>701</v>
      </c>
      <c r="N19" s="30" t="s">
        <v>134</v>
      </c>
      <c r="O19" s="30">
        <v>0</v>
      </c>
      <c r="P19" s="30">
        <v>0</v>
      </c>
      <c r="Q19" s="30" t="s">
        <v>45</v>
      </c>
      <c r="R19" s="30" t="s">
        <v>543</v>
      </c>
      <c r="S19" s="30">
        <v>0</v>
      </c>
      <c r="T19" s="30">
        <v>0</v>
      </c>
      <c r="U19" s="30">
        <v>0</v>
      </c>
      <c r="V19" s="30">
        <v>0</v>
      </c>
      <c r="W19" s="30">
        <v>0</v>
      </c>
      <c r="X19" s="31">
        <v>0</v>
      </c>
      <c r="Y19" s="30" t="s">
        <v>41</v>
      </c>
      <c r="Z19" s="30">
        <v>0</v>
      </c>
      <c r="AA19" s="30">
        <v>0</v>
      </c>
      <c r="AB19" s="31" t="s">
        <v>418</v>
      </c>
      <c r="AC19" s="31">
        <v>35</v>
      </c>
      <c r="AD19" s="30">
        <v>35</v>
      </c>
      <c r="AE19" s="30">
        <v>100</v>
      </c>
      <c r="AF19" s="8">
        <v>40787</v>
      </c>
      <c r="AG19" s="9">
        <v>117.76666666666667</v>
      </c>
      <c r="AH19" s="31">
        <v>10</v>
      </c>
    </row>
    <row r="20" spans="1:34" x14ac:dyDescent="0.25">
      <c r="A20" s="127"/>
      <c r="B20" s="127"/>
      <c r="C20" s="127"/>
      <c r="D20" s="127"/>
      <c r="E20" s="127"/>
      <c r="F20" s="30">
        <v>52125267</v>
      </c>
      <c r="G20" s="31" t="s">
        <v>296</v>
      </c>
      <c r="H20" s="31" t="s">
        <v>523</v>
      </c>
      <c r="I20" s="30" t="s">
        <v>37</v>
      </c>
      <c r="J20" s="31" t="s">
        <v>38</v>
      </c>
      <c r="K20" s="30" t="s">
        <v>39</v>
      </c>
      <c r="L20" s="30" t="s">
        <v>56</v>
      </c>
      <c r="M20" s="30">
        <v>0</v>
      </c>
      <c r="N20" s="30" t="s">
        <v>538</v>
      </c>
      <c r="O20" s="30">
        <v>0</v>
      </c>
      <c r="P20" s="30">
        <v>0</v>
      </c>
      <c r="Q20" s="30">
        <v>1</v>
      </c>
      <c r="R20" s="30" t="s">
        <v>543</v>
      </c>
      <c r="S20" s="30">
        <v>0</v>
      </c>
      <c r="T20" s="30">
        <v>0</v>
      </c>
      <c r="U20" s="30">
        <v>0</v>
      </c>
      <c r="V20" s="30">
        <v>0</v>
      </c>
      <c r="W20" s="30">
        <v>0</v>
      </c>
      <c r="X20" s="31">
        <v>0</v>
      </c>
      <c r="Y20" s="30" t="s">
        <v>41</v>
      </c>
      <c r="Z20" s="30">
        <v>0</v>
      </c>
      <c r="AA20" s="30">
        <v>0</v>
      </c>
      <c r="AB20" s="31" t="s">
        <v>38</v>
      </c>
      <c r="AC20" s="31">
        <v>0</v>
      </c>
      <c r="AD20" s="30">
        <v>0</v>
      </c>
      <c r="AE20" s="30">
        <v>100</v>
      </c>
      <c r="AF20" s="8">
        <v>42583</v>
      </c>
      <c r="AG20" s="9">
        <v>57.9</v>
      </c>
      <c r="AH20" s="31">
        <v>11</v>
      </c>
    </row>
    <row r="21" spans="1:34" x14ac:dyDescent="0.25">
      <c r="A21" s="127"/>
      <c r="B21" s="127"/>
      <c r="C21" s="127"/>
      <c r="D21" s="127"/>
      <c r="E21" s="127"/>
      <c r="F21" s="30">
        <v>51784432</v>
      </c>
      <c r="G21" s="31" t="s">
        <v>296</v>
      </c>
      <c r="H21" s="31" t="s">
        <v>137</v>
      </c>
      <c r="I21" s="30" t="s">
        <v>37</v>
      </c>
      <c r="J21" s="31" t="s">
        <v>38</v>
      </c>
      <c r="K21" s="30" t="s">
        <v>39</v>
      </c>
      <c r="L21" s="30" t="s">
        <v>102</v>
      </c>
      <c r="M21" s="30">
        <v>0</v>
      </c>
      <c r="N21" s="30">
        <v>0</v>
      </c>
      <c r="O21" s="30">
        <v>0</v>
      </c>
      <c r="P21" s="30">
        <v>0</v>
      </c>
      <c r="Q21" s="30" t="s">
        <v>505</v>
      </c>
      <c r="R21" s="30" t="s">
        <v>543</v>
      </c>
      <c r="S21" s="30" t="s">
        <v>215</v>
      </c>
      <c r="T21" s="30">
        <v>0</v>
      </c>
      <c r="U21" s="30">
        <v>0</v>
      </c>
      <c r="V21" s="30">
        <v>0</v>
      </c>
      <c r="W21" s="30">
        <v>0</v>
      </c>
      <c r="X21" s="31">
        <v>0</v>
      </c>
      <c r="Y21" s="30" t="s">
        <v>41</v>
      </c>
      <c r="Z21" s="30">
        <v>0</v>
      </c>
      <c r="AA21" s="30">
        <v>0</v>
      </c>
      <c r="AB21" s="31" t="s">
        <v>42</v>
      </c>
      <c r="AC21" s="31">
        <v>40</v>
      </c>
      <c r="AD21" s="30">
        <v>40</v>
      </c>
      <c r="AE21" s="30">
        <v>100</v>
      </c>
      <c r="AF21" s="8">
        <v>34033</v>
      </c>
      <c r="AG21" s="9">
        <v>342.9</v>
      </c>
      <c r="AH21" s="31">
        <v>12</v>
      </c>
    </row>
    <row r="22" spans="1:34" x14ac:dyDescent="0.25">
      <c r="A22" s="127"/>
      <c r="B22" s="127"/>
      <c r="C22" s="127"/>
      <c r="D22" s="127"/>
      <c r="E22" s="127"/>
      <c r="F22" s="30">
        <v>52268601</v>
      </c>
      <c r="G22" s="31" t="s">
        <v>296</v>
      </c>
      <c r="H22" s="31" t="s">
        <v>137</v>
      </c>
      <c r="I22" s="30" t="s">
        <v>37</v>
      </c>
      <c r="J22" s="31" t="s">
        <v>38</v>
      </c>
      <c r="K22" s="30" t="s">
        <v>39</v>
      </c>
      <c r="L22" s="30" t="s">
        <v>136</v>
      </c>
      <c r="M22" s="30">
        <v>0</v>
      </c>
      <c r="N22" s="30">
        <v>0</v>
      </c>
      <c r="O22" s="30">
        <v>0</v>
      </c>
      <c r="P22" s="30">
        <v>0</v>
      </c>
      <c r="Q22" s="30" t="s">
        <v>155</v>
      </c>
      <c r="R22" s="30" t="s">
        <v>543</v>
      </c>
      <c r="S22" s="30">
        <v>0</v>
      </c>
      <c r="T22" s="30">
        <v>0</v>
      </c>
      <c r="U22" s="30">
        <v>0</v>
      </c>
      <c r="V22" s="30">
        <v>0</v>
      </c>
      <c r="W22" s="30">
        <v>0</v>
      </c>
      <c r="X22" s="31">
        <v>0</v>
      </c>
      <c r="Y22" s="30" t="s">
        <v>41</v>
      </c>
      <c r="Z22" s="30">
        <v>0</v>
      </c>
      <c r="AA22" s="30">
        <v>0</v>
      </c>
      <c r="AB22" s="31" t="s">
        <v>38</v>
      </c>
      <c r="AC22" s="31">
        <v>0</v>
      </c>
      <c r="AD22" s="30">
        <v>0</v>
      </c>
      <c r="AE22" s="30">
        <v>93.15</v>
      </c>
      <c r="AF22" s="8">
        <v>41579</v>
      </c>
      <c r="AG22" s="9">
        <v>91.36666666666666</v>
      </c>
      <c r="AH22" s="31">
        <v>13</v>
      </c>
    </row>
    <row r="23" spans="1:34" x14ac:dyDescent="0.25">
      <c r="A23" s="127"/>
      <c r="B23" s="127"/>
      <c r="C23" s="127"/>
      <c r="D23" s="127"/>
      <c r="E23" s="127"/>
      <c r="F23" s="30">
        <v>52100448</v>
      </c>
      <c r="G23" s="31" t="s">
        <v>296</v>
      </c>
      <c r="H23" s="31" t="s">
        <v>61</v>
      </c>
      <c r="I23" s="30" t="s">
        <v>37</v>
      </c>
      <c r="J23" s="31" t="s">
        <v>38</v>
      </c>
      <c r="K23" s="30" t="s">
        <v>39</v>
      </c>
      <c r="L23" s="30" t="s">
        <v>40</v>
      </c>
      <c r="M23" s="30" t="s">
        <v>371</v>
      </c>
      <c r="N23" s="30" t="s">
        <v>372</v>
      </c>
      <c r="O23" s="30">
        <v>0</v>
      </c>
      <c r="P23" s="30">
        <v>0</v>
      </c>
      <c r="Q23" s="30" t="s">
        <v>155</v>
      </c>
      <c r="R23" s="30" t="s">
        <v>543</v>
      </c>
      <c r="S23" s="30">
        <v>0</v>
      </c>
      <c r="T23" s="30">
        <v>0</v>
      </c>
      <c r="U23" s="30">
        <v>0</v>
      </c>
      <c r="V23" s="30">
        <v>0</v>
      </c>
      <c r="W23" s="30">
        <v>0</v>
      </c>
      <c r="X23" s="31">
        <v>0</v>
      </c>
      <c r="Y23" s="30" t="s">
        <v>41</v>
      </c>
      <c r="Z23" s="30">
        <v>0</v>
      </c>
      <c r="AA23" s="30">
        <v>0</v>
      </c>
      <c r="AB23" s="31" t="s">
        <v>418</v>
      </c>
      <c r="AC23" s="31">
        <v>35</v>
      </c>
      <c r="AD23" s="30">
        <v>35</v>
      </c>
      <c r="AE23" s="30">
        <v>100</v>
      </c>
      <c r="AF23" s="8">
        <v>35326</v>
      </c>
      <c r="AG23" s="9">
        <v>299.8</v>
      </c>
      <c r="AH23" s="31">
        <v>14</v>
      </c>
    </row>
    <row r="24" spans="1:34" x14ac:dyDescent="0.25">
      <c r="A24" s="127"/>
      <c r="B24" s="127"/>
      <c r="C24" s="127"/>
      <c r="D24" s="127"/>
      <c r="E24" s="127"/>
      <c r="F24" s="30">
        <v>46669746</v>
      </c>
      <c r="G24" s="31" t="s">
        <v>296</v>
      </c>
      <c r="H24" s="31" t="s">
        <v>61</v>
      </c>
      <c r="I24" s="30" t="s">
        <v>37</v>
      </c>
      <c r="J24" s="31" t="s">
        <v>38</v>
      </c>
      <c r="K24" s="30" t="s">
        <v>39</v>
      </c>
      <c r="L24" s="30" t="s">
        <v>121</v>
      </c>
      <c r="M24" s="30" t="s">
        <v>371</v>
      </c>
      <c r="N24" s="30" t="s">
        <v>372</v>
      </c>
      <c r="O24" s="30">
        <v>0</v>
      </c>
      <c r="P24" s="30">
        <v>0</v>
      </c>
      <c r="Q24" s="30">
        <v>1</v>
      </c>
      <c r="R24" s="30" t="s">
        <v>543</v>
      </c>
      <c r="S24" s="30">
        <v>0</v>
      </c>
      <c r="T24" s="30">
        <v>0</v>
      </c>
      <c r="U24" s="30">
        <v>0</v>
      </c>
      <c r="V24" s="30">
        <v>0</v>
      </c>
      <c r="W24" s="30">
        <v>0</v>
      </c>
      <c r="X24" s="31">
        <v>0</v>
      </c>
      <c r="Y24" s="30" t="s">
        <v>41</v>
      </c>
      <c r="Z24" s="30">
        <v>0</v>
      </c>
      <c r="AA24" s="30">
        <v>0</v>
      </c>
      <c r="AB24" s="31" t="s">
        <v>545</v>
      </c>
      <c r="AC24" s="31">
        <v>25</v>
      </c>
      <c r="AD24" s="30">
        <v>25</v>
      </c>
      <c r="AE24" s="30">
        <v>100</v>
      </c>
      <c r="AF24" s="8">
        <v>41093</v>
      </c>
      <c r="AG24" s="9">
        <v>107.56666666666666</v>
      </c>
      <c r="AH24" s="31">
        <v>15</v>
      </c>
    </row>
    <row r="25" spans="1:34" x14ac:dyDescent="0.25">
      <c r="A25" s="127"/>
      <c r="B25" s="127"/>
      <c r="C25" s="127"/>
      <c r="D25" s="127"/>
      <c r="E25" s="127"/>
      <c r="F25" s="30">
        <v>80238016</v>
      </c>
      <c r="G25" s="31" t="s">
        <v>296</v>
      </c>
      <c r="H25" s="31" t="s">
        <v>61</v>
      </c>
      <c r="I25" s="30" t="s">
        <v>37</v>
      </c>
      <c r="J25" s="31" t="s">
        <v>38</v>
      </c>
      <c r="K25" s="30" t="s">
        <v>39</v>
      </c>
      <c r="L25" s="30" t="s">
        <v>40</v>
      </c>
      <c r="M25" s="30" t="s">
        <v>539</v>
      </c>
      <c r="N25" s="30" t="s">
        <v>169</v>
      </c>
      <c r="O25" s="30">
        <v>0</v>
      </c>
      <c r="P25" s="30">
        <v>0</v>
      </c>
      <c r="Q25" s="30">
        <v>1</v>
      </c>
      <c r="R25" s="30" t="s">
        <v>543</v>
      </c>
      <c r="S25" s="30">
        <v>0</v>
      </c>
      <c r="T25" s="30">
        <v>0</v>
      </c>
      <c r="U25" s="30">
        <v>0</v>
      </c>
      <c r="V25" s="30">
        <v>0</v>
      </c>
      <c r="W25" s="30">
        <v>0</v>
      </c>
      <c r="X25" s="31">
        <v>0</v>
      </c>
      <c r="Y25" s="30" t="s">
        <v>41</v>
      </c>
      <c r="Z25" s="30">
        <v>0</v>
      </c>
      <c r="AA25" s="30">
        <v>0</v>
      </c>
      <c r="AB25" s="31" t="s">
        <v>545</v>
      </c>
      <c r="AC25" s="31">
        <v>25</v>
      </c>
      <c r="AD25" s="30">
        <v>25</v>
      </c>
      <c r="AE25" s="30">
        <v>97.1</v>
      </c>
      <c r="AF25" s="8">
        <v>43467</v>
      </c>
      <c r="AG25" s="9">
        <v>28.433333333333334</v>
      </c>
      <c r="AH25" s="31">
        <v>16</v>
      </c>
    </row>
    <row r="26" spans="1:34" x14ac:dyDescent="0.25">
      <c r="A26" s="127"/>
      <c r="B26" s="127"/>
      <c r="C26" s="127"/>
      <c r="D26" s="127"/>
      <c r="E26" s="127"/>
      <c r="F26" s="30">
        <v>51979531</v>
      </c>
      <c r="G26" s="31" t="s">
        <v>296</v>
      </c>
      <c r="H26" s="31" t="s">
        <v>61</v>
      </c>
      <c r="I26" s="30" t="s">
        <v>37</v>
      </c>
      <c r="J26" s="31" t="s">
        <v>38</v>
      </c>
      <c r="K26" s="30" t="s">
        <v>39</v>
      </c>
      <c r="L26" s="30" t="s">
        <v>461</v>
      </c>
      <c r="M26" s="30">
        <v>0</v>
      </c>
      <c r="N26" s="30">
        <v>0</v>
      </c>
      <c r="O26" s="30">
        <v>0</v>
      </c>
      <c r="P26" s="30">
        <v>0</v>
      </c>
      <c r="Q26" s="30" t="s">
        <v>155</v>
      </c>
      <c r="R26" s="30" t="s">
        <v>543</v>
      </c>
      <c r="S26" s="30">
        <v>0</v>
      </c>
      <c r="T26" s="30">
        <v>0</v>
      </c>
      <c r="U26" s="30">
        <v>0</v>
      </c>
      <c r="V26" s="30">
        <v>0</v>
      </c>
      <c r="W26" s="30">
        <v>0</v>
      </c>
      <c r="X26" s="31">
        <v>0</v>
      </c>
      <c r="Y26" s="30" t="s">
        <v>41</v>
      </c>
      <c r="Z26" s="30">
        <v>0</v>
      </c>
      <c r="AA26" s="30">
        <v>0</v>
      </c>
      <c r="AB26" s="31" t="s">
        <v>38</v>
      </c>
      <c r="AC26" s="31">
        <v>0</v>
      </c>
      <c r="AD26" s="30">
        <v>0</v>
      </c>
      <c r="AE26" s="30">
        <v>100</v>
      </c>
      <c r="AF26" s="8">
        <v>34015</v>
      </c>
      <c r="AG26" s="9">
        <v>343.5</v>
      </c>
      <c r="AH26" s="31">
        <v>17</v>
      </c>
    </row>
    <row r="27" spans="1:34" x14ac:dyDescent="0.25">
      <c r="A27" s="127"/>
      <c r="B27" s="127"/>
      <c r="C27" s="127"/>
      <c r="D27" s="127"/>
      <c r="E27" s="127"/>
      <c r="F27" s="30">
        <v>52855542</v>
      </c>
      <c r="G27" s="31" t="s">
        <v>296</v>
      </c>
      <c r="H27" s="31" t="s">
        <v>462</v>
      </c>
      <c r="I27" s="30" t="s">
        <v>37</v>
      </c>
      <c r="J27" s="31" t="s">
        <v>38</v>
      </c>
      <c r="K27" s="30" t="s">
        <v>39</v>
      </c>
      <c r="L27" s="30" t="s">
        <v>110</v>
      </c>
      <c r="M27" s="30">
        <v>0</v>
      </c>
      <c r="N27" s="30">
        <v>0</v>
      </c>
      <c r="O27" s="30">
        <v>0</v>
      </c>
      <c r="P27" s="30">
        <v>0</v>
      </c>
      <c r="Q27" s="30" t="s">
        <v>155</v>
      </c>
      <c r="R27" s="30" t="s">
        <v>543</v>
      </c>
      <c r="S27" s="30" t="s">
        <v>183</v>
      </c>
      <c r="T27" s="30">
        <v>0</v>
      </c>
      <c r="U27" s="30">
        <v>0</v>
      </c>
      <c r="V27" s="30">
        <v>0</v>
      </c>
      <c r="W27" s="30">
        <v>0</v>
      </c>
      <c r="X27" s="31">
        <v>0</v>
      </c>
      <c r="Y27" s="30" t="s">
        <v>41</v>
      </c>
      <c r="Z27" s="30">
        <v>0</v>
      </c>
      <c r="AA27" s="30">
        <v>0</v>
      </c>
      <c r="AB27" s="31" t="s">
        <v>42</v>
      </c>
      <c r="AC27" s="31">
        <v>40</v>
      </c>
      <c r="AD27" s="30">
        <v>40</v>
      </c>
      <c r="AE27" s="30">
        <v>95.56</v>
      </c>
      <c r="AF27" s="8">
        <v>40665</v>
      </c>
      <c r="AG27" s="9">
        <v>121.83333333333333</v>
      </c>
      <c r="AH27" s="31">
        <v>18</v>
      </c>
    </row>
    <row r="28" spans="1:34" x14ac:dyDescent="0.25">
      <c r="A28" s="127"/>
      <c r="B28" s="127"/>
      <c r="C28" s="127"/>
      <c r="D28" s="127"/>
      <c r="E28" s="127"/>
      <c r="F28" s="30">
        <v>1026283154</v>
      </c>
      <c r="G28" s="31" t="s">
        <v>296</v>
      </c>
      <c r="H28" s="31" t="s">
        <v>462</v>
      </c>
      <c r="I28" s="30" t="s">
        <v>37</v>
      </c>
      <c r="J28" s="31" t="s">
        <v>38</v>
      </c>
      <c r="K28" s="30" t="s">
        <v>39</v>
      </c>
      <c r="L28" s="30" t="s">
        <v>40</v>
      </c>
      <c r="M28" s="30">
        <v>0</v>
      </c>
      <c r="N28" s="30" t="s">
        <v>469</v>
      </c>
      <c r="O28" s="30">
        <v>0</v>
      </c>
      <c r="P28" s="30">
        <v>0</v>
      </c>
      <c r="Q28" s="30" t="s">
        <v>155</v>
      </c>
      <c r="R28" s="30" t="s">
        <v>543</v>
      </c>
      <c r="S28" s="30">
        <v>0</v>
      </c>
      <c r="T28" s="30">
        <v>0</v>
      </c>
      <c r="U28" s="30">
        <v>0</v>
      </c>
      <c r="V28" s="30">
        <v>0</v>
      </c>
      <c r="W28" s="30">
        <v>0</v>
      </c>
      <c r="X28" s="31">
        <v>0</v>
      </c>
      <c r="Y28" s="30" t="s">
        <v>41</v>
      </c>
      <c r="Z28" s="30">
        <v>0</v>
      </c>
      <c r="AA28" s="30">
        <v>0</v>
      </c>
      <c r="AB28" s="31" t="s">
        <v>545</v>
      </c>
      <c r="AC28" s="31">
        <v>25</v>
      </c>
      <c r="AD28" s="30">
        <v>25</v>
      </c>
      <c r="AE28" s="30">
        <v>100</v>
      </c>
      <c r="AF28" s="8">
        <v>43434</v>
      </c>
      <c r="AG28" s="9">
        <v>29.533333333333335</v>
      </c>
      <c r="AH28" s="31">
        <v>19</v>
      </c>
    </row>
    <row r="29" spans="1:34" x14ac:dyDescent="0.25">
      <c r="A29" s="127"/>
      <c r="B29" s="127"/>
      <c r="C29" s="127"/>
      <c r="D29" s="127"/>
      <c r="E29" s="127"/>
      <c r="F29" s="30">
        <v>39709493</v>
      </c>
      <c r="G29" s="31" t="s">
        <v>296</v>
      </c>
      <c r="H29" s="31" t="s">
        <v>462</v>
      </c>
      <c r="I29" s="30" t="s">
        <v>37</v>
      </c>
      <c r="J29" s="31" t="s">
        <v>38</v>
      </c>
      <c r="K29" s="30" t="s">
        <v>39</v>
      </c>
      <c r="L29" s="30" t="s">
        <v>40</v>
      </c>
      <c r="M29" s="30">
        <v>0</v>
      </c>
      <c r="N29" s="30">
        <v>0</v>
      </c>
      <c r="O29" s="30">
        <v>0</v>
      </c>
      <c r="P29" s="30">
        <v>0</v>
      </c>
      <c r="Q29" s="30" t="s">
        <v>467</v>
      </c>
      <c r="R29" s="30" t="s">
        <v>543</v>
      </c>
      <c r="S29" s="30">
        <v>0</v>
      </c>
      <c r="T29" s="30">
        <v>0</v>
      </c>
      <c r="U29" s="30">
        <v>0</v>
      </c>
      <c r="V29" s="30">
        <v>0</v>
      </c>
      <c r="W29" s="30">
        <v>0</v>
      </c>
      <c r="X29" s="31">
        <v>0</v>
      </c>
      <c r="Y29" s="30" t="s">
        <v>41</v>
      </c>
      <c r="Z29" s="30">
        <v>0</v>
      </c>
      <c r="AA29" s="30">
        <v>0</v>
      </c>
      <c r="AB29" s="31" t="s">
        <v>38</v>
      </c>
      <c r="AC29" s="31">
        <v>0</v>
      </c>
      <c r="AD29" s="30">
        <v>0</v>
      </c>
      <c r="AE29" s="30">
        <v>100</v>
      </c>
      <c r="AF29" s="8">
        <v>34015</v>
      </c>
      <c r="AG29" s="9">
        <v>343.5</v>
      </c>
      <c r="AH29" s="31">
        <v>20</v>
      </c>
    </row>
    <row r="30" spans="1:34" x14ac:dyDescent="0.25">
      <c r="A30" s="127"/>
      <c r="B30" s="127"/>
      <c r="C30" s="127"/>
      <c r="D30" s="127"/>
      <c r="E30" s="127"/>
      <c r="F30" s="30">
        <v>51754305</v>
      </c>
      <c r="G30" s="31" t="s">
        <v>296</v>
      </c>
      <c r="H30" s="31" t="s">
        <v>462</v>
      </c>
      <c r="I30" s="30" t="s">
        <v>37</v>
      </c>
      <c r="J30" s="31" t="s">
        <v>38</v>
      </c>
      <c r="K30" s="30" t="s">
        <v>39</v>
      </c>
      <c r="L30" s="30" t="s">
        <v>358</v>
      </c>
      <c r="M30" s="30" t="s">
        <v>546</v>
      </c>
      <c r="N30" s="30">
        <v>0</v>
      </c>
      <c r="O30" s="30">
        <v>0</v>
      </c>
      <c r="P30" s="30">
        <v>0</v>
      </c>
      <c r="Q30" s="30">
        <v>1</v>
      </c>
      <c r="R30" s="30" t="s">
        <v>543</v>
      </c>
      <c r="S30" s="30">
        <v>0</v>
      </c>
      <c r="T30" s="30">
        <v>0</v>
      </c>
      <c r="U30" s="30">
        <v>0</v>
      </c>
      <c r="V30" s="30">
        <v>0</v>
      </c>
      <c r="W30" s="30">
        <v>0</v>
      </c>
      <c r="X30" s="31">
        <v>0</v>
      </c>
      <c r="Y30" s="30" t="s">
        <v>41</v>
      </c>
      <c r="Z30" s="30">
        <v>0</v>
      </c>
      <c r="AA30" s="30">
        <v>0</v>
      </c>
      <c r="AB30" s="31" t="s">
        <v>38</v>
      </c>
      <c r="AC30" s="31">
        <v>0</v>
      </c>
      <c r="AD30" s="30">
        <v>0</v>
      </c>
      <c r="AE30" s="30">
        <v>100</v>
      </c>
      <c r="AF30" s="8">
        <v>34015</v>
      </c>
      <c r="AG30" s="9">
        <v>343.5</v>
      </c>
      <c r="AH30" s="31">
        <v>21</v>
      </c>
    </row>
    <row r="31" spans="1:34" x14ac:dyDescent="0.25">
      <c r="A31" s="127"/>
      <c r="B31" s="127"/>
      <c r="C31" s="127"/>
      <c r="D31" s="127"/>
      <c r="E31" s="127"/>
      <c r="F31" s="30">
        <v>80395343</v>
      </c>
      <c r="G31" s="31" t="s">
        <v>296</v>
      </c>
      <c r="H31" s="31" t="s">
        <v>462</v>
      </c>
      <c r="I31" s="30" t="s">
        <v>37</v>
      </c>
      <c r="J31" s="31" t="s">
        <v>38</v>
      </c>
      <c r="K31" s="30" t="s">
        <v>39</v>
      </c>
      <c r="L31" s="30" t="s">
        <v>40</v>
      </c>
      <c r="M31" s="30">
        <v>0</v>
      </c>
      <c r="N31" s="30">
        <v>0</v>
      </c>
      <c r="O31" s="30">
        <v>0</v>
      </c>
      <c r="P31" s="30">
        <v>0</v>
      </c>
      <c r="Q31" s="30" t="s">
        <v>155</v>
      </c>
      <c r="R31" s="30" t="s">
        <v>543</v>
      </c>
      <c r="S31" s="30">
        <v>0</v>
      </c>
      <c r="T31" s="30">
        <v>0</v>
      </c>
      <c r="U31" s="30">
        <v>0</v>
      </c>
      <c r="V31" s="30">
        <v>0</v>
      </c>
      <c r="W31" s="30">
        <v>0</v>
      </c>
      <c r="X31" s="31">
        <v>0</v>
      </c>
      <c r="Y31" s="30" t="s">
        <v>41</v>
      </c>
      <c r="Z31" s="30">
        <v>0</v>
      </c>
      <c r="AA31" s="30">
        <v>0</v>
      </c>
      <c r="AB31" s="31" t="s">
        <v>38</v>
      </c>
      <c r="AC31" s="31">
        <v>0</v>
      </c>
      <c r="AD31" s="30">
        <v>0</v>
      </c>
      <c r="AE31" s="30">
        <v>100</v>
      </c>
      <c r="AF31" s="8">
        <v>34820</v>
      </c>
      <c r="AG31" s="9">
        <v>316.66666666666669</v>
      </c>
      <c r="AH31" s="31">
        <v>22</v>
      </c>
    </row>
    <row r="32" spans="1:34" x14ac:dyDescent="0.25">
      <c r="A32" s="127"/>
      <c r="B32" s="127"/>
      <c r="C32" s="127"/>
      <c r="D32" s="127"/>
      <c r="E32" s="127"/>
      <c r="F32" s="30">
        <v>78032807</v>
      </c>
      <c r="G32" s="31" t="s">
        <v>296</v>
      </c>
      <c r="H32" s="31" t="s">
        <v>462</v>
      </c>
      <c r="I32" s="30" t="s">
        <v>37</v>
      </c>
      <c r="J32" s="31" t="s">
        <v>38</v>
      </c>
      <c r="K32" s="30" t="s">
        <v>39</v>
      </c>
      <c r="L32" s="30" t="s">
        <v>472</v>
      </c>
      <c r="M32" s="30">
        <v>0</v>
      </c>
      <c r="N32" s="30">
        <v>0</v>
      </c>
      <c r="O32" s="30">
        <v>0</v>
      </c>
      <c r="P32" s="30">
        <v>0</v>
      </c>
      <c r="Q32" s="30" t="s">
        <v>155</v>
      </c>
      <c r="R32" s="30" t="s">
        <v>543</v>
      </c>
      <c r="S32" s="30">
        <v>0</v>
      </c>
      <c r="T32" s="30">
        <v>0</v>
      </c>
      <c r="U32" s="30">
        <v>0</v>
      </c>
      <c r="V32" s="30">
        <v>0</v>
      </c>
      <c r="W32" s="30">
        <v>0</v>
      </c>
      <c r="X32" s="31">
        <v>0</v>
      </c>
      <c r="Y32" s="30" t="s">
        <v>41</v>
      </c>
      <c r="Z32" s="30">
        <v>0</v>
      </c>
      <c r="AA32" s="30">
        <v>0</v>
      </c>
      <c r="AB32" s="31" t="s">
        <v>38</v>
      </c>
      <c r="AC32" s="31">
        <v>0</v>
      </c>
      <c r="AD32" s="30">
        <v>0</v>
      </c>
      <c r="AE32" s="30">
        <v>100</v>
      </c>
      <c r="AF32" s="8">
        <v>43654</v>
      </c>
      <c r="AG32" s="9">
        <v>22.2</v>
      </c>
      <c r="AH32" s="31">
        <v>23</v>
      </c>
    </row>
    <row r="33" spans="1:34" x14ac:dyDescent="0.25">
      <c r="A33" s="127"/>
      <c r="B33" s="127"/>
      <c r="C33" s="127"/>
      <c r="D33" s="127"/>
      <c r="E33" s="127"/>
      <c r="F33" s="30">
        <v>52972148</v>
      </c>
      <c r="G33" s="31" t="s">
        <v>296</v>
      </c>
      <c r="H33" s="31" t="s">
        <v>462</v>
      </c>
      <c r="I33" s="30" t="s">
        <v>37</v>
      </c>
      <c r="J33" s="31" t="s">
        <v>38</v>
      </c>
      <c r="K33" s="30" t="s">
        <v>39</v>
      </c>
      <c r="L33" s="30" t="s">
        <v>40</v>
      </c>
      <c r="M33" s="30">
        <v>0</v>
      </c>
      <c r="N33" s="30">
        <v>0</v>
      </c>
      <c r="O33" s="30">
        <v>0</v>
      </c>
      <c r="P33" s="30">
        <v>0</v>
      </c>
      <c r="Q33" s="30" t="s">
        <v>155</v>
      </c>
      <c r="R33" s="30" t="s">
        <v>543</v>
      </c>
      <c r="S33" s="30">
        <v>0</v>
      </c>
      <c r="T33" s="30">
        <v>0</v>
      </c>
      <c r="U33" s="30">
        <v>0</v>
      </c>
      <c r="V33" s="30">
        <v>0</v>
      </c>
      <c r="W33" s="30">
        <v>0</v>
      </c>
      <c r="X33" s="31">
        <v>0</v>
      </c>
      <c r="Y33" s="30" t="s">
        <v>41</v>
      </c>
      <c r="Z33" s="30">
        <v>0</v>
      </c>
      <c r="AA33" s="30">
        <v>0</v>
      </c>
      <c r="AB33" s="31" t="s">
        <v>38</v>
      </c>
      <c r="AC33" s="31">
        <v>0</v>
      </c>
      <c r="AD33" s="30">
        <v>0</v>
      </c>
      <c r="AE33" s="30">
        <v>99.24</v>
      </c>
      <c r="AF33" s="8">
        <v>41947</v>
      </c>
      <c r="AG33" s="9">
        <v>79.099999999999994</v>
      </c>
      <c r="AH33" s="31">
        <v>24</v>
      </c>
    </row>
    <row r="34" spans="1:34" x14ac:dyDescent="0.25">
      <c r="A34" s="127"/>
      <c r="B34" s="127"/>
      <c r="C34" s="127"/>
      <c r="D34" s="127"/>
      <c r="E34" s="127"/>
      <c r="F34" s="30">
        <v>51965832</v>
      </c>
      <c r="G34" s="31" t="s">
        <v>296</v>
      </c>
      <c r="H34" s="31" t="s">
        <v>462</v>
      </c>
      <c r="I34" s="30" t="s">
        <v>37</v>
      </c>
      <c r="J34" s="31" t="s">
        <v>38</v>
      </c>
      <c r="K34" s="30" t="s">
        <v>39</v>
      </c>
      <c r="L34" s="30" t="s">
        <v>40</v>
      </c>
      <c r="M34" s="30" t="s">
        <v>122</v>
      </c>
      <c r="N34" s="30">
        <v>0</v>
      </c>
      <c r="O34" s="30">
        <v>0</v>
      </c>
      <c r="P34" s="30">
        <v>0</v>
      </c>
      <c r="Q34" s="30">
        <v>1</v>
      </c>
      <c r="R34" s="30" t="s">
        <v>543</v>
      </c>
      <c r="S34" s="30">
        <v>0</v>
      </c>
      <c r="T34" s="30">
        <v>0</v>
      </c>
      <c r="U34" s="30">
        <v>0</v>
      </c>
      <c r="V34" s="30">
        <v>0</v>
      </c>
      <c r="W34" s="30">
        <v>0</v>
      </c>
      <c r="X34" s="31">
        <v>0</v>
      </c>
      <c r="Y34" s="30" t="s">
        <v>41</v>
      </c>
      <c r="Z34" s="30">
        <v>0</v>
      </c>
      <c r="AA34" s="30">
        <v>0</v>
      </c>
      <c r="AB34" s="31" t="s">
        <v>38</v>
      </c>
      <c r="AC34" s="31">
        <v>0</v>
      </c>
      <c r="AD34" s="30">
        <v>0</v>
      </c>
      <c r="AE34" s="30">
        <v>98.5</v>
      </c>
      <c r="AF34" s="8">
        <v>39538</v>
      </c>
      <c r="AG34" s="9">
        <v>159.4</v>
      </c>
      <c r="AH34" s="31">
        <v>25</v>
      </c>
    </row>
    <row r="35" spans="1:34" x14ac:dyDescent="0.25">
      <c r="A35" s="127"/>
      <c r="B35" s="127"/>
      <c r="C35" s="127"/>
      <c r="D35" s="127"/>
      <c r="E35" s="127"/>
      <c r="F35" s="30">
        <v>1022942026</v>
      </c>
      <c r="G35" s="31" t="s">
        <v>296</v>
      </c>
      <c r="H35" s="31" t="s">
        <v>462</v>
      </c>
      <c r="I35" s="30" t="s">
        <v>37</v>
      </c>
      <c r="J35" s="31" t="s">
        <v>38</v>
      </c>
      <c r="K35" s="30" t="s">
        <v>39</v>
      </c>
      <c r="L35" s="30" t="s">
        <v>40</v>
      </c>
      <c r="M35" s="30">
        <v>0</v>
      </c>
      <c r="N35" s="30">
        <v>0</v>
      </c>
      <c r="O35" s="30">
        <v>0</v>
      </c>
      <c r="P35" s="30">
        <v>0</v>
      </c>
      <c r="Q35" s="30" t="s">
        <v>474</v>
      </c>
      <c r="R35" s="30" t="s">
        <v>543</v>
      </c>
      <c r="S35" s="30">
        <v>0</v>
      </c>
      <c r="T35" s="30">
        <v>0</v>
      </c>
      <c r="U35" s="30">
        <v>0</v>
      </c>
      <c r="V35" s="30">
        <v>0</v>
      </c>
      <c r="W35" s="30">
        <v>0</v>
      </c>
      <c r="X35" s="31">
        <v>0</v>
      </c>
      <c r="Y35" s="30" t="s">
        <v>41</v>
      </c>
      <c r="Z35" s="30">
        <v>0</v>
      </c>
      <c r="AA35" s="30">
        <v>0</v>
      </c>
      <c r="AB35" s="31" t="s">
        <v>38</v>
      </c>
      <c r="AC35" s="31">
        <v>0</v>
      </c>
      <c r="AD35" s="30">
        <v>0</v>
      </c>
      <c r="AE35" s="30">
        <v>98.5</v>
      </c>
      <c r="AF35" s="8">
        <v>42158</v>
      </c>
      <c r="AG35" s="9">
        <v>72.066666666666663</v>
      </c>
      <c r="AH35" s="31">
        <v>26</v>
      </c>
    </row>
    <row r="36" spans="1:34" x14ac:dyDescent="0.25">
      <c r="A36" s="127"/>
      <c r="B36" s="127"/>
      <c r="C36" s="127"/>
      <c r="D36" s="127"/>
      <c r="E36" s="127"/>
      <c r="F36" s="30">
        <v>35374340</v>
      </c>
      <c r="G36" s="31" t="s">
        <v>296</v>
      </c>
      <c r="H36" s="31" t="s">
        <v>462</v>
      </c>
      <c r="I36" s="30" t="s">
        <v>37</v>
      </c>
      <c r="J36" s="31" t="s">
        <v>38</v>
      </c>
      <c r="K36" s="30" t="s">
        <v>39</v>
      </c>
      <c r="L36" s="30" t="s">
        <v>102</v>
      </c>
      <c r="M36" s="30">
        <v>0</v>
      </c>
      <c r="N36" s="30">
        <v>0</v>
      </c>
      <c r="O36" s="30">
        <v>0</v>
      </c>
      <c r="P36" s="30">
        <v>0</v>
      </c>
      <c r="Q36" s="30" t="s">
        <v>92</v>
      </c>
      <c r="R36" s="30" t="s">
        <v>543</v>
      </c>
      <c r="S36" s="30">
        <v>0</v>
      </c>
      <c r="T36" s="30">
        <v>0</v>
      </c>
      <c r="U36" s="30">
        <v>0</v>
      </c>
      <c r="V36" s="30">
        <v>0</v>
      </c>
      <c r="W36" s="30">
        <v>0</v>
      </c>
      <c r="X36" s="31">
        <v>0</v>
      </c>
      <c r="Y36" s="30" t="s">
        <v>41</v>
      </c>
      <c r="Z36" s="30">
        <v>0</v>
      </c>
      <c r="AA36" s="30">
        <v>0</v>
      </c>
      <c r="AB36" s="31" t="s">
        <v>38</v>
      </c>
      <c r="AC36" s="31">
        <v>0</v>
      </c>
      <c r="AD36" s="30">
        <v>0</v>
      </c>
      <c r="AE36" s="30">
        <v>97.73</v>
      </c>
      <c r="AF36" s="8">
        <v>39141</v>
      </c>
      <c r="AG36" s="9">
        <v>172.63333333333333</v>
      </c>
      <c r="AH36" s="31">
        <v>27</v>
      </c>
    </row>
    <row r="37" spans="1:34" x14ac:dyDescent="0.25">
      <c r="A37" s="127"/>
      <c r="B37" s="127"/>
      <c r="C37" s="127"/>
      <c r="D37" s="127"/>
      <c r="E37" s="127"/>
      <c r="F37" s="30">
        <v>63398598</v>
      </c>
      <c r="G37" s="31" t="s">
        <v>296</v>
      </c>
      <c r="H37" s="31" t="s">
        <v>462</v>
      </c>
      <c r="I37" s="30" t="s">
        <v>37</v>
      </c>
      <c r="J37" s="31" t="s">
        <v>38</v>
      </c>
      <c r="K37" s="30" t="s">
        <v>39</v>
      </c>
      <c r="L37" s="30" t="s">
        <v>475</v>
      </c>
      <c r="M37" s="30">
        <v>0</v>
      </c>
      <c r="N37" s="30">
        <v>0</v>
      </c>
      <c r="O37" s="30">
        <v>0</v>
      </c>
      <c r="P37" s="30">
        <v>0</v>
      </c>
      <c r="Q37" s="30" t="s">
        <v>155</v>
      </c>
      <c r="R37" s="30" t="s">
        <v>543</v>
      </c>
      <c r="S37" s="30">
        <v>0</v>
      </c>
      <c r="T37" s="30">
        <v>0</v>
      </c>
      <c r="U37" s="30">
        <v>0</v>
      </c>
      <c r="V37" s="30">
        <v>0</v>
      </c>
      <c r="W37" s="30">
        <v>0</v>
      </c>
      <c r="X37" s="31">
        <v>0</v>
      </c>
      <c r="Y37" s="30" t="s">
        <v>41</v>
      </c>
      <c r="Z37" s="30">
        <v>0</v>
      </c>
      <c r="AA37" s="30">
        <v>0</v>
      </c>
      <c r="AB37" s="31" t="s">
        <v>38</v>
      </c>
      <c r="AC37" s="31">
        <v>0</v>
      </c>
      <c r="AD37" s="30">
        <v>0</v>
      </c>
      <c r="AE37" s="30">
        <v>96.78</v>
      </c>
      <c r="AF37" s="8">
        <v>43500</v>
      </c>
      <c r="AG37" s="9">
        <v>27.333333333333332</v>
      </c>
      <c r="AH37" s="31">
        <v>28</v>
      </c>
    </row>
    <row r="38" spans="1:34" x14ac:dyDescent="0.25">
      <c r="A38" s="127"/>
      <c r="B38" s="127"/>
      <c r="C38" s="127"/>
      <c r="D38" s="127"/>
      <c r="E38" s="127"/>
      <c r="F38" s="30">
        <v>1010220308</v>
      </c>
      <c r="G38" s="31" t="s">
        <v>296</v>
      </c>
      <c r="H38" s="31" t="s">
        <v>462</v>
      </c>
      <c r="I38" s="30" t="s">
        <v>37</v>
      </c>
      <c r="J38" s="31" t="s">
        <v>38</v>
      </c>
      <c r="K38" s="30" t="s">
        <v>39</v>
      </c>
      <c r="L38" s="30" t="s">
        <v>104</v>
      </c>
      <c r="M38" s="30">
        <v>0</v>
      </c>
      <c r="N38" s="30" t="s">
        <v>169</v>
      </c>
      <c r="O38" s="30">
        <v>0</v>
      </c>
      <c r="P38" s="30">
        <v>0</v>
      </c>
      <c r="Q38" s="30">
        <v>1</v>
      </c>
      <c r="R38" s="30" t="s">
        <v>543</v>
      </c>
      <c r="S38" s="30">
        <v>0</v>
      </c>
      <c r="T38" s="30">
        <v>0</v>
      </c>
      <c r="U38" s="30">
        <v>0</v>
      </c>
      <c r="V38" s="30">
        <v>0</v>
      </c>
      <c r="W38" s="30">
        <v>0</v>
      </c>
      <c r="X38" s="31">
        <v>0</v>
      </c>
      <c r="Y38" s="30" t="s">
        <v>41</v>
      </c>
      <c r="Z38" s="30">
        <v>0</v>
      </c>
      <c r="AA38" s="30">
        <v>0</v>
      </c>
      <c r="AB38" s="31" t="s">
        <v>38</v>
      </c>
      <c r="AC38" s="31">
        <v>0</v>
      </c>
      <c r="AD38" s="30">
        <v>0</v>
      </c>
      <c r="AE38" s="30">
        <v>95.93</v>
      </c>
      <c r="AF38" s="8">
        <v>43473</v>
      </c>
      <c r="AG38" s="9">
        <v>28.233333333333334</v>
      </c>
      <c r="AH38" s="31">
        <v>29</v>
      </c>
    </row>
    <row r="39" spans="1:34" x14ac:dyDescent="0.25">
      <c r="A39" s="127"/>
      <c r="B39" s="127"/>
      <c r="C39" s="127"/>
      <c r="D39" s="127"/>
      <c r="E39" s="127"/>
      <c r="F39" s="30">
        <v>1024500706</v>
      </c>
      <c r="G39" s="31" t="s">
        <v>296</v>
      </c>
      <c r="H39" s="31" t="s">
        <v>462</v>
      </c>
      <c r="I39" s="30" t="s">
        <v>37</v>
      </c>
      <c r="J39" s="31" t="s">
        <v>38</v>
      </c>
      <c r="K39" s="30" t="s">
        <v>39</v>
      </c>
      <c r="L39" s="30" t="s">
        <v>66</v>
      </c>
      <c r="M39" s="30">
        <v>0</v>
      </c>
      <c r="N39" s="30" t="s">
        <v>169</v>
      </c>
      <c r="O39" s="30">
        <v>0</v>
      </c>
      <c r="P39" s="30">
        <v>0</v>
      </c>
      <c r="Q39" s="30">
        <v>1</v>
      </c>
      <c r="R39" s="30" t="s">
        <v>543</v>
      </c>
      <c r="S39" s="30">
        <v>0</v>
      </c>
      <c r="T39" s="30">
        <v>0</v>
      </c>
      <c r="U39" s="30">
        <v>0</v>
      </c>
      <c r="V39" s="30">
        <v>0</v>
      </c>
      <c r="W39" s="30">
        <v>0</v>
      </c>
      <c r="X39" s="31">
        <v>0</v>
      </c>
      <c r="Y39" s="30" t="s">
        <v>41</v>
      </c>
      <c r="Z39" s="30">
        <v>0</v>
      </c>
      <c r="AA39" s="30">
        <v>0</v>
      </c>
      <c r="AB39" s="31" t="s">
        <v>38</v>
      </c>
      <c r="AC39" s="31">
        <v>0</v>
      </c>
      <c r="AD39" s="30">
        <v>0</v>
      </c>
      <c r="AE39" s="30">
        <v>94.28</v>
      </c>
      <c r="AF39" s="8">
        <v>43493</v>
      </c>
      <c r="AG39" s="9">
        <v>27.566666666666666</v>
      </c>
      <c r="AH39" s="31">
        <v>30</v>
      </c>
    </row>
    <row r="45" spans="1:34" x14ac:dyDescent="0.25">
      <c r="A45" s="56" t="s">
        <v>47</v>
      </c>
      <c r="C45" s="24"/>
    </row>
    <row r="46" spans="1:34" x14ac:dyDescent="0.25">
      <c r="A46" s="56"/>
      <c r="B46" s="18"/>
      <c r="C46" s="24"/>
    </row>
    <row r="47" spans="1:34" x14ac:dyDescent="0.25">
      <c r="A47" s="113" t="s">
        <v>48</v>
      </c>
      <c r="B47" s="113"/>
      <c r="C47" s="113"/>
    </row>
    <row r="48" spans="1:34" x14ac:dyDescent="0.25">
      <c r="A48" s="117" t="s">
        <v>49</v>
      </c>
      <c r="B48" s="117"/>
      <c r="C48" s="117"/>
    </row>
    <row r="49" spans="1:3" x14ac:dyDescent="0.25">
      <c r="C49" s="24"/>
    </row>
    <row r="50" spans="1:3" x14ac:dyDescent="0.25">
      <c r="A50" s="56" t="s">
        <v>50</v>
      </c>
      <c r="B50" s="18"/>
      <c r="C50" s="24"/>
    </row>
    <row r="51" spans="1:3" x14ac:dyDescent="0.25">
      <c r="A51" s="56"/>
      <c r="B51" s="18"/>
      <c r="C51" s="24"/>
    </row>
    <row r="52" spans="1:3" x14ac:dyDescent="0.25">
      <c r="A52" s="57" t="s">
        <v>51</v>
      </c>
      <c r="B52" s="57"/>
      <c r="C52" s="25"/>
    </row>
    <row r="53" spans="1:3" x14ac:dyDescent="0.25">
      <c r="A53" s="56" t="s">
        <v>52</v>
      </c>
      <c r="B53" s="56"/>
      <c r="C53" s="26"/>
    </row>
  </sheetData>
  <mergeCells count="11">
    <mergeCell ref="A48:C48"/>
    <mergeCell ref="A2:P2"/>
    <mergeCell ref="A3:P3"/>
    <mergeCell ref="A4:P4"/>
    <mergeCell ref="D6:M6"/>
    <mergeCell ref="A47:C47"/>
    <mergeCell ref="E10:E39"/>
    <mergeCell ref="D10:D39"/>
    <mergeCell ref="C10:C39"/>
    <mergeCell ref="B10:B39"/>
    <mergeCell ref="A10:A39"/>
  </mergeCells>
  <conditionalFormatting sqref="A45">
    <cfRule type="duplicateValues" dxfId="659" priority="10"/>
  </conditionalFormatting>
  <conditionalFormatting sqref="A45">
    <cfRule type="duplicateValues" dxfId="658" priority="11"/>
    <cfRule type="duplicateValues" dxfId="657" priority="12"/>
  </conditionalFormatting>
  <conditionalFormatting sqref="A50:A51">
    <cfRule type="duplicateValues" dxfId="656" priority="7"/>
  </conditionalFormatting>
  <conditionalFormatting sqref="A50:A51">
    <cfRule type="duplicateValues" dxfId="655" priority="8"/>
    <cfRule type="duplicateValues" dxfId="654" priority="9"/>
  </conditionalFormatting>
  <conditionalFormatting sqref="A52:A53">
    <cfRule type="duplicateValues" dxfId="653" priority="4"/>
  </conditionalFormatting>
  <conditionalFormatting sqref="A52:A53">
    <cfRule type="duplicateValues" dxfId="652" priority="5"/>
    <cfRule type="duplicateValues" dxfId="651" priority="6"/>
  </conditionalFormatting>
  <conditionalFormatting sqref="A46:A48">
    <cfRule type="duplicateValues" dxfId="650" priority="13"/>
  </conditionalFormatting>
  <conditionalFormatting sqref="A46:A48">
    <cfRule type="duplicateValues" dxfId="649" priority="14"/>
    <cfRule type="duplicateValues" dxfId="648" priority="15"/>
  </conditionalFormatting>
  <conditionalFormatting sqref="G23">
    <cfRule type="duplicateValues" dxfId="647" priority="1"/>
    <cfRule type="duplicateValues" dxfId="646" priority="2"/>
  </conditionalFormatting>
  <conditionalFormatting sqref="G23">
    <cfRule type="duplicateValues" dxfId="645" priority="3"/>
  </conditionalFormatting>
  <conditionalFormatting sqref="F10:F20">
    <cfRule type="duplicateValues" dxfId="644" priority="16"/>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F513E-7519-461F-B7BB-2C466534A2A3}">
  <dimension ref="A1:AH34"/>
  <sheetViews>
    <sheetView workbookViewId="0">
      <selection activeCell="O1" sqref="O1"/>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64.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228</v>
      </c>
      <c r="B10" s="127" t="s">
        <v>531</v>
      </c>
      <c r="C10" s="127" t="s">
        <v>532</v>
      </c>
      <c r="D10" s="127">
        <v>314</v>
      </c>
      <c r="E10" s="127">
        <v>4</v>
      </c>
      <c r="F10" s="30">
        <v>52380619</v>
      </c>
      <c r="G10" s="31" t="s">
        <v>296</v>
      </c>
      <c r="H10" s="31" t="s">
        <v>445</v>
      </c>
      <c r="I10" s="30" t="s">
        <v>37</v>
      </c>
      <c r="J10" s="31" t="s">
        <v>38</v>
      </c>
      <c r="K10" s="30" t="s">
        <v>39</v>
      </c>
      <c r="L10" s="30" t="s">
        <v>40</v>
      </c>
      <c r="M10" s="30">
        <v>0</v>
      </c>
      <c r="N10" s="30">
        <v>0</v>
      </c>
      <c r="O10" s="30">
        <v>0</v>
      </c>
      <c r="P10" s="30">
        <v>0</v>
      </c>
      <c r="Q10" s="30" t="s">
        <v>171</v>
      </c>
      <c r="R10" s="30" t="s">
        <v>543</v>
      </c>
      <c r="S10" s="30" t="s">
        <v>168</v>
      </c>
      <c r="T10" s="30">
        <v>0</v>
      </c>
      <c r="U10" s="30" t="s">
        <v>446</v>
      </c>
      <c r="V10" s="30">
        <v>0</v>
      </c>
      <c r="W10" s="30">
        <v>51</v>
      </c>
      <c r="X10" s="31">
        <v>0</v>
      </c>
      <c r="Y10" s="30" t="s">
        <v>41</v>
      </c>
      <c r="Z10" s="30">
        <v>51</v>
      </c>
      <c r="AA10" s="30">
        <v>25</v>
      </c>
      <c r="AB10" s="31" t="s">
        <v>46</v>
      </c>
      <c r="AC10" s="31">
        <v>45</v>
      </c>
      <c r="AD10" s="30">
        <v>70</v>
      </c>
      <c r="AE10" s="30">
        <v>100</v>
      </c>
      <c r="AF10" s="8">
        <v>35325</v>
      </c>
      <c r="AG10" s="9">
        <v>299.86666666666667</v>
      </c>
      <c r="AH10" s="31">
        <v>1</v>
      </c>
    </row>
    <row r="11" spans="1:34" x14ac:dyDescent="0.25">
      <c r="A11" s="127"/>
      <c r="B11" s="127"/>
      <c r="C11" s="127"/>
      <c r="D11" s="127"/>
      <c r="E11" s="127"/>
      <c r="F11" s="30">
        <v>52283971</v>
      </c>
      <c r="G11" s="31" t="s">
        <v>315</v>
      </c>
      <c r="H11" s="31" t="s">
        <v>445</v>
      </c>
      <c r="I11" s="30" t="s">
        <v>37</v>
      </c>
      <c r="J11" s="31" t="s">
        <v>38</v>
      </c>
      <c r="K11" s="30" t="s">
        <v>39</v>
      </c>
      <c r="L11" s="30" t="s">
        <v>40</v>
      </c>
      <c r="M11" s="30">
        <v>0</v>
      </c>
      <c r="N11" s="30">
        <v>0</v>
      </c>
      <c r="O11" s="30">
        <v>0</v>
      </c>
      <c r="P11" s="30">
        <v>0</v>
      </c>
      <c r="Q11" s="30" t="s">
        <v>681</v>
      </c>
      <c r="R11" s="30" t="s">
        <v>543</v>
      </c>
      <c r="S11" s="30">
        <v>0</v>
      </c>
      <c r="T11" s="30">
        <v>0</v>
      </c>
      <c r="U11" s="30">
        <v>0</v>
      </c>
      <c r="V11" s="30">
        <v>0</v>
      </c>
      <c r="W11" s="30">
        <v>176</v>
      </c>
      <c r="X11" s="31">
        <v>0</v>
      </c>
      <c r="Y11" s="30" t="s">
        <v>41</v>
      </c>
      <c r="Z11" s="30">
        <v>176</v>
      </c>
      <c r="AA11" s="30">
        <v>45</v>
      </c>
      <c r="AB11" s="31" t="s">
        <v>38</v>
      </c>
      <c r="AC11" s="31">
        <v>0</v>
      </c>
      <c r="AD11" s="30">
        <v>45</v>
      </c>
      <c r="AE11" s="30">
        <v>98.13</v>
      </c>
      <c r="AF11" s="8">
        <v>43437</v>
      </c>
      <c r="AG11" s="9">
        <v>29.466666666666665</v>
      </c>
      <c r="AH11" s="31">
        <v>2</v>
      </c>
    </row>
    <row r="12" spans="1:34" x14ac:dyDescent="0.25">
      <c r="A12" s="127"/>
      <c r="B12" s="127"/>
      <c r="C12" s="127"/>
      <c r="D12" s="127"/>
      <c r="E12" s="127"/>
      <c r="F12" s="30">
        <v>52823449</v>
      </c>
      <c r="G12" s="31" t="s">
        <v>296</v>
      </c>
      <c r="H12" s="31" t="s">
        <v>445</v>
      </c>
      <c r="I12" s="30" t="s">
        <v>37</v>
      </c>
      <c r="J12" s="31" t="s">
        <v>38</v>
      </c>
      <c r="K12" s="30" t="s">
        <v>39</v>
      </c>
      <c r="L12" s="30" t="s">
        <v>448</v>
      </c>
      <c r="M12" s="30">
        <v>0</v>
      </c>
      <c r="N12" s="30" t="s">
        <v>442</v>
      </c>
      <c r="O12" s="30">
        <v>0</v>
      </c>
      <c r="P12" s="30">
        <v>0</v>
      </c>
      <c r="Q12" s="30" t="s">
        <v>443</v>
      </c>
      <c r="R12" s="30" t="s">
        <v>543</v>
      </c>
      <c r="S12" s="30" t="s">
        <v>449</v>
      </c>
      <c r="T12" s="30">
        <v>0</v>
      </c>
      <c r="U12" s="30">
        <v>0</v>
      </c>
      <c r="V12" s="30">
        <v>0</v>
      </c>
      <c r="W12" s="30">
        <v>0</v>
      </c>
      <c r="X12" s="31">
        <v>0</v>
      </c>
      <c r="Y12" s="30" t="s">
        <v>41</v>
      </c>
      <c r="Z12" s="30">
        <v>0</v>
      </c>
      <c r="AA12" s="30">
        <v>0</v>
      </c>
      <c r="AB12" s="31" t="s">
        <v>42</v>
      </c>
      <c r="AC12" s="31">
        <v>40</v>
      </c>
      <c r="AD12" s="30">
        <v>40</v>
      </c>
      <c r="AE12" s="30">
        <v>99.94</v>
      </c>
      <c r="AF12" s="8">
        <v>40756</v>
      </c>
      <c r="AG12" s="9">
        <v>118.83333333333333</v>
      </c>
      <c r="AH12" s="31">
        <v>3</v>
      </c>
    </row>
    <row r="13" spans="1:34" x14ac:dyDescent="0.25">
      <c r="A13" s="127"/>
      <c r="B13" s="127"/>
      <c r="C13" s="127"/>
      <c r="D13" s="127"/>
      <c r="E13" s="127"/>
      <c r="F13" s="30">
        <v>51810441</v>
      </c>
      <c r="G13" s="31" t="s">
        <v>296</v>
      </c>
      <c r="H13" s="31" t="s">
        <v>445</v>
      </c>
      <c r="I13" s="30" t="s">
        <v>37</v>
      </c>
      <c r="J13" s="31" t="s">
        <v>38</v>
      </c>
      <c r="K13" s="30" t="s">
        <v>39</v>
      </c>
      <c r="L13" s="30" t="s">
        <v>451</v>
      </c>
      <c r="M13" s="30">
        <v>0</v>
      </c>
      <c r="N13" s="30">
        <v>0</v>
      </c>
      <c r="O13" s="30">
        <v>0</v>
      </c>
      <c r="P13" s="30">
        <v>0</v>
      </c>
      <c r="Q13" s="30" t="s">
        <v>443</v>
      </c>
      <c r="R13" s="30" t="s">
        <v>543</v>
      </c>
      <c r="S13" s="30" t="s">
        <v>452</v>
      </c>
      <c r="T13" s="30">
        <v>0</v>
      </c>
      <c r="U13" s="30">
        <v>0</v>
      </c>
      <c r="V13" s="30">
        <v>0</v>
      </c>
      <c r="W13" s="30">
        <v>0</v>
      </c>
      <c r="X13" s="31">
        <v>0</v>
      </c>
      <c r="Y13" s="30" t="s">
        <v>41</v>
      </c>
      <c r="Z13" s="30">
        <v>0</v>
      </c>
      <c r="AA13" s="30">
        <v>0</v>
      </c>
      <c r="AB13" s="31" t="s">
        <v>42</v>
      </c>
      <c r="AC13" s="31">
        <v>40</v>
      </c>
      <c r="AD13" s="30">
        <v>40</v>
      </c>
      <c r="AE13" s="30">
        <v>95.65</v>
      </c>
      <c r="AF13" s="8">
        <v>34015</v>
      </c>
      <c r="AG13" s="9">
        <v>343.53333333333336</v>
      </c>
      <c r="AH13" s="31">
        <v>4</v>
      </c>
    </row>
    <row r="14" spans="1:34" x14ac:dyDescent="0.25">
      <c r="A14" s="127"/>
      <c r="B14" s="127"/>
      <c r="C14" s="127"/>
      <c r="D14" s="127"/>
      <c r="E14" s="127"/>
      <c r="F14" s="30">
        <v>39686908</v>
      </c>
      <c r="G14" s="31" t="s">
        <v>315</v>
      </c>
      <c r="H14" s="31" t="s">
        <v>445</v>
      </c>
      <c r="I14" s="30" t="s">
        <v>37</v>
      </c>
      <c r="J14" s="31" t="s">
        <v>38</v>
      </c>
      <c r="K14" s="30" t="s">
        <v>39</v>
      </c>
      <c r="L14" s="30" t="s">
        <v>102</v>
      </c>
      <c r="M14" s="30" t="s">
        <v>339</v>
      </c>
      <c r="N14" s="30">
        <v>0</v>
      </c>
      <c r="O14" s="30">
        <v>0</v>
      </c>
      <c r="P14" s="30">
        <v>0</v>
      </c>
      <c r="Q14" s="30" t="s">
        <v>549</v>
      </c>
      <c r="R14" s="30" t="s">
        <v>543</v>
      </c>
      <c r="S14" s="30">
        <v>0</v>
      </c>
      <c r="T14" s="30">
        <v>0</v>
      </c>
      <c r="U14" s="30">
        <v>0</v>
      </c>
      <c r="V14" s="30">
        <v>0</v>
      </c>
      <c r="W14" s="30">
        <v>0</v>
      </c>
      <c r="X14" s="31">
        <v>0</v>
      </c>
      <c r="Y14" s="30" t="s">
        <v>41</v>
      </c>
      <c r="Z14" s="30">
        <v>0</v>
      </c>
      <c r="AA14" s="30">
        <v>0</v>
      </c>
      <c r="AB14" s="31" t="s">
        <v>418</v>
      </c>
      <c r="AC14" s="31">
        <v>35</v>
      </c>
      <c r="AD14" s="30">
        <v>35</v>
      </c>
      <c r="AE14" s="30">
        <v>100</v>
      </c>
      <c r="AF14" s="8">
        <v>30225</v>
      </c>
      <c r="AG14" s="9">
        <v>469.86666666666667</v>
      </c>
      <c r="AH14" s="31">
        <v>5</v>
      </c>
    </row>
    <row r="15" spans="1:34" x14ac:dyDescent="0.25">
      <c r="A15" s="127"/>
      <c r="B15" s="127"/>
      <c r="C15" s="127"/>
      <c r="D15" s="127"/>
      <c r="E15" s="127"/>
      <c r="F15" s="30">
        <v>52178505</v>
      </c>
      <c r="G15" s="31" t="s">
        <v>296</v>
      </c>
      <c r="H15" s="31" t="s">
        <v>445</v>
      </c>
      <c r="I15" s="30" t="s">
        <v>37</v>
      </c>
      <c r="J15" s="31" t="s">
        <v>38</v>
      </c>
      <c r="K15" s="30" t="s">
        <v>39</v>
      </c>
      <c r="L15" s="30" t="s">
        <v>73</v>
      </c>
      <c r="M15" s="30">
        <v>0</v>
      </c>
      <c r="N15" s="30">
        <v>0</v>
      </c>
      <c r="O15" s="30">
        <v>0</v>
      </c>
      <c r="P15" s="30">
        <v>0</v>
      </c>
      <c r="Q15" s="30" t="s">
        <v>507</v>
      </c>
      <c r="R15" s="30" t="s">
        <v>543</v>
      </c>
      <c r="S15" s="30">
        <v>0</v>
      </c>
      <c r="T15" s="30">
        <v>0</v>
      </c>
      <c r="U15" s="30">
        <v>0</v>
      </c>
      <c r="V15" s="30">
        <v>0</v>
      </c>
      <c r="W15" s="30">
        <v>0</v>
      </c>
      <c r="X15" s="31">
        <v>0</v>
      </c>
      <c r="Y15" s="30" t="s">
        <v>41</v>
      </c>
      <c r="Z15" s="30">
        <v>0</v>
      </c>
      <c r="AA15" s="30">
        <v>0</v>
      </c>
      <c r="AB15" s="31" t="s">
        <v>38</v>
      </c>
      <c r="AC15" s="31">
        <v>0</v>
      </c>
      <c r="AD15" s="30">
        <v>0</v>
      </c>
      <c r="AE15" s="30">
        <v>100</v>
      </c>
      <c r="AF15" s="8">
        <v>40667</v>
      </c>
      <c r="AG15" s="9">
        <v>121.8</v>
      </c>
      <c r="AH15" s="31">
        <v>6</v>
      </c>
    </row>
    <row r="16" spans="1:34" x14ac:dyDescent="0.25">
      <c r="A16" s="127"/>
      <c r="B16" s="127"/>
      <c r="C16" s="127"/>
      <c r="D16" s="127"/>
      <c r="E16" s="127"/>
      <c r="F16" s="30">
        <v>52171302</v>
      </c>
      <c r="G16" s="31" t="s">
        <v>296</v>
      </c>
      <c r="H16" s="31" t="s">
        <v>445</v>
      </c>
      <c r="I16" s="30" t="s">
        <v>37</v>
      </c>
      <c r="J16" s="31" t="s">
        <v>38</v>
      </c>
      <c r="K16" s="30" t="s">
        <v>39</v>
      </c>
      <c r="L16" s="30" t="s">
        <v>40</v>
      </c>
      <c r="M16" s="30">
        <v>0</v>
      </c>
      <c r="N16" s="30">
        <v>0</v>
      </c>
      <c r="O16" s="30">
        <v>0</v>
      </c>
      <c r="P16" s="30">
        <v>0</v>
      </c>
      <c r="Q16" s="30" t="s">
        <v>455</v>
      </c>
      <c r="R16" s="30" t="s">
        <v>543</v>
      </c>
      <c r="S16" s="30">
        <v>0</v>
      </c>
      <c r="T16" s="30">
        <v>0</v>
      </c>
      <c r="U16" s="30">
        <v>0</v>
      </c>
      <c r="V16" s="30">
        <v>0</v>
      </c>
      <c r="W16" s="30">
        <v>0</v>
      </c>
      <c r="X16" s="31">
        <v>0</v>
      </c>
      <c r="Y16" s="30" t="s">
        <v>41</v>
      </c>
      <c r="Z16" s="30">
        <v>0</v>
      </c>
      <c r="AA16" s="30">
        <v>0</v>
      </c>
      <c r="AB16" s="31" t="s">
        <v>38</v>
      </c>
      <c r="AC16" s="31">
        <v>0</v>
      </c>
      <c r="AD16" s="30">
        <v>0</v>
      </c>
      <c r="AE16" s="30">
        <v>100</v>
      </c>
      <c r="AF16" s="8">
        <v>40756</v>
      </c>
      <c r="AG16" s="9">
        <v>118.83333333333333</v>
      </c>
      <c r="AH16" s="31">
        <v>7</v>
      </c>
    </row>
    <row r="17" spans="1:34" x14ac:dyDescent="0.25">
      <c r="A17" s="127"/>
      <c r="B17" s="127"/>
      <c r="C17" s="127"/>
      <c r="D17" s="127"/>
      <c r="E17" s="127"/>
      <c r="F17" s="30">
        <v>19452522</v>
      </c>
      <c r="G17" s="31" t="s">
        <v>296</v>
      </c>
      <c r="H17" s="31" t="s">
        <v>445</v>
      </c>
      <c r="I17" s="30" t="s">
        <v>37</v>
      </c>
      <c r="J17" s="31" t="s">
        <v>38</v>
      </c>
      <c r="K17" s="30" t="s">
        <v>39</v>
      </c>
      <c r="L17" s="30" t="s">
        <v>40</v>
      </c>
      <c r="M17" s="30" t="s">
        <v>546</v>
      </c>
      <c r="N17" s="30">
        <v>0</v>
      </c>
      <c r="O17" s="30">
        <v>0</v>
      </c>
      <c r="P17" s="30">
        <v>0</v>
      </c>
      <c r="Q17" s="30">
        <v>1</v>
      </c>
      <c r="R17" s="30" t="s">
        <v>543</v>
      </c>
      <c r="S17" s="30">
        <v>0</v>
      </c>
      <c r="T17" s="30">
        <v>0</v>
      </c>
      <c r="U17" s="30">
        <v>0</v>
      </c>
      <c r="V17" s="30">
        <v>0</v>
      </c>
      <c r="W17" s="30">
        <v>0</v>
      </c>
      <c r="X17" s="31">
        <v>0</v>
      </c>
      <c r="Y17" s="30" t="s">
        <v>41</v>
      </c>
      <c r="Z17" s="30">
        <v>0</v>
      </c>
      <c r="AA17" s="30">
        <v>0</v>
      </c>
      <c r="AB17" s="31" t="s">
        <v>38</v>
      </c>
      <c r="AC17" s="31">
        <v>0</v>
      </c>
      <c r="AD17" s="30">
        <v>0</v>
      </c>
      <c r="AE17" s="30">
        <v>100</v>
      </c>
      <c r="AF17" s="8">
        <v>40756</v>
      </c>
      <c r="AG17" s="9">
        <v>118.83333333333333</v>
      </c>
      <c r="AH17" s="31">
        <v>8</v>
      </c>
    </row>
    <row r="18" spans="1:34" x14ac:dyDescent="0.25">
      <c r="A18" s="127"/>
      <c r="B18" s="127"/>
      <c r="C18" s="127"/>
      <c r="D18" s="127"/>
      <c r="E18" s="127"/>
      <c r="F18" s="30">
        <v>52197084</v>
      </c>
      <c r="G18" s="31" t="s">
        <v>296</v>
      </c>
      <c r="H18" s="31" t="s">
        <v>445</v>
      </c>
      <c r="I18" s="30" t="s">
        <v>37</v>
      </c>
      <c r="J18" s="31" t="s">
        <v>38</v>
      </c>
      <c r="K18" s="30" t="s">
        <v>39</v>
      </c>
      <c r="L18" s="30" t="s">
        <v>40</v>
      </c>
      <c r="M18" s="30">
        <v>0</v>
      </c>
      <c r="N18" s="30">
        <v>0</v>
      </c>
      <c r="O18" s="30">
        <v>0</v>
      </c>
      <c r="P18" s="30">
        <v>0</v>
      </c>
      <c r="Q18" s="30" t="s">
        <v>459</v>
      </c>
      <c r="R18" s="30" t="s">
        <v>543</v>
      </c>
      <c r="S18" s="30">
        <v>0</v>
      </c>
      <c r="T18" s="30">
        <v>0</v>
      </c>
      <c r="U18" s="30">
        <v>0</v>
      </c>
      <c r="V18" s="30">
        <v>0</v>
      </c>
      <c r="W18" s="30">
        <v>0</v>
      </c>
      <c r="X18" s="31">
        <v>0</v>
      </c>
      <c r="Y18" s="30" t="s">
        <v>41</v>
      </c>
      <c r="Z18" s="30">
        <v>0</v>
      </c>
      <c r="AA18" s="30">
        <v>0</v>
      </c>
      <c r="AB18" s="31" t="s">
        <v>38</v>
      </c>
      <c r="AC18" s="31">
        <v>0</v>
      </c>
      <c r="AD18" s="30">
        <v>0</v>
      </c>
      <c r="AE18" s="30">
        <v>97.76</v>
      </c>
      <c r="AF18" s="8">
        <v>40756</v>
      </c>
      <c r="AG18" s="9">
        <v>118.83333333333333</v>
      </c>
      <c r="AH18" s="31">
        <v>9</v>
      </c>
    </row>
    <row r="19" spans="1:34" x14ac:dyDescent="0.25">
      <c r="A19" s="127"/>
      <c r="B19" s="127"/>
      <c r="C19" s="127"/>
      <c r="D19" s="127"/>
      <c r="E19" s="127"/>
      <c r="F19" s="30">
        <v>80374602</v>
      </c>
      <c r="G19" s="31" t="s">
        <v>296</v>
      </c>
      <c r="H19" s="31" t="s">
        <v>462</v>
      </c>
      <c r="I19" s="30" t="s">
        <v>37</v>
      </c>
      <c r="J19" s="31" t="s">
        <v>38</v>
      </c>
      <c r="K19" s="30" t="s">
        <v>39</v>
      </c>
      <c r="L19" s="30" t="s">
        <v>463</v>
      </c>
      <c r="M19" s="30">
        <v>0</v>
      </c>
      <c r="N19" s="30">
        <v>0</v>
      </c>
      <c r="O19" s="30">
        <v>0</v>
      </c>
      <c r="P19" s="30">
        <v>0</v>
      </c>
      <c r="Q19" s="30" t="s">
        <v>464</v>
      </c>
      <c r="R19" s="30" t="s">
        <v>543</v>
      </c>
      <c r="S19" s="30" t="s">
        <v>147</v>
      </c>
      <c r="T19" s="30">
        <v>0</v>
      </c>
      <c r="U19" s="30" t="s">
        <v>465</v>
      </c>
      <c r="V19" s="30">
        <v>0</v>
      </c>
      <c r="W19" s="30">
        <v>0</v>
      </c>
      <c r="X19" s="31">
        <v>0</v>
      </c>
      <c r="Y19" s="30" t="s">
        <v>41</v>
      </c>
      <c r="Z19" s="30">
        <v>0</v>
      </c>
      <c r="AA19" s="30">
        <v>0</v>
      </c>
      <c r="AB19" s="31" t="s">
        <v>46</v>
      </c>
      <c r="AC19" s="31">
        <v>45</v>
      </c>
      <c r="AD19" s="30">
        <v>45</v>
      </c>
      <c r="AE19" s="30">
        <v>100</v>
      </c>
      <c r="AF19" s="8">
        <v>34015</v>
      </c>
      <c r="AG19" s="9">
        <v>343.53333333333336</v>
      </c>
      <c r="AH19" s="31">
        <v>10</v>
      </c>
    </row>
    <row r="20" spans="1:34" x14ac:dyDescent="0.25">
      <c r="A20" s="127"/>
      <c r="B20" s="127"/>
      <c r="C20" s="127"/>
      <c r="D20" s="127"/>
      <c r="E20" s="127"/>
      <c r="F20" s="30">
        <v>79484417</v>
      </c>
      <c r="G20" s="31" t="s">
        <v>296</v>
      </c>
      <c r="H20" s="31" t="s">
        <v>462</v>
      </c>
      <c r="I20" s="30" t="s">
        <v>37</v>
      </c>
      <c r="J20" s="31" t="s">
        <v>38</v>
      </c>
      <c r="K20" s="30" t="s">
        <v>39</v>
      </c>
      <c r="L20" s="30" t="s">
        <v>530</v>
      </c>
      <c r="M20" s="30">
        <v>0</v>
      </c>
      <c r="N20" s="30">
        <v>0</v>
      </c>
      <c r="O20" s="30">
        <v>0</v>
      </c>
      <c r="P20" s="30">
        <v>0</v>
      </c>
      <c r="Q20" s="30" t="s">
        <v>493</v>
      </c>
      <c r="R20" s="30" t="s">
        <v>543</v>
      </c>
      <c r="S20" s="30" t="s">
        <v>126</v>
      </c>
      <c r="T20" s="30">
        <v>0</v>
      </c>
      <c r="U20" s="30">
        <v>0</v>
      </c>
      <c r="V20" s="30">
        <v>0</v>
      </c>
      <c r="W20" s="30">
        <v>0</v>
      </c>
      <c r="X20" s="31">
        <v>0</v>
      </c>
      <c r="Y20" s="30" t="s">
        <v>41</v>
      </c>
      <c r="Z20" s="30">
        <v>0</v>
      </c>
      <c r="AA20" s="30">
        <v>0</v>
      </c>
      <c r="AB20" s="31" t="s">
        <v>42</v>
      </c>
      <c r="AC20" s="31">
        <v>40</v>
      </c>
      <c r="AD20" s="30">
        <v>40</v>
      </c>
      <c r="AE20" s="30">
        <v>100</v>
      </c>
      <c r="AF20" s="8">
        <v>34015</v>
      </c>
      <c r="AG20" s="9">
        <v>343.53333333333336</v>
      </c>
      <c r="AH20" s="31">
        <v>11</v>
      </c>
    </row>
    <row r="21" spans="1:34" x14ac:dyDescent="0.25">
      <c r="A21" s="127"/>
      <c r="B21" s="127"/>
      <c r="C21" s="127"/>
      <c r="D21" s="127"/>
      <c r="E21" s="127"/>
      <c r="F21" s="30">
        <v>79943630</v>
      </c>
      <c r="G21" s="31" t="s">
        <v>296</v>
      </c>
      <c r="H21" s="31" t="s">
        <v>462</v>
      </c>
      <c r="I21" s="30" t="s">
        <v>37</v>
      </c>
      <c r="J21" s="31" t="s">
        <v>38</v>
      </c>
      <c r="K21" s="30" t="s">
        <v>39</v>
      </c>
      <c r="L21" s="30" t="s">
        <v>470</v>
      </c>
      <c r="M21" s="30">
        <v>0</v>
      </c>
      <c r="N21" s="30">
        <v>0</v>
      </c>
      <c r="O21" s="30">
        <v>0</v>
      </c>
      <c r="P21" s="30">
        <v>0</v>
      </c>
      <c r="Q21" s="30" t="s">
        <v>471</v>
      </c>
      <c r="R21" s="30" t="s">
        <v>543</v>
      </c>
      <c r="S21" s="30">
        <v>0</v>
      </c>
      <c r="T21" s="30">
        <v>0</v>
      </c>
      <c r="U21" s="30">
        <v>0</v>
      </c>
      <c r="V21" s="30">
        <v>0</v>
      </c>
      <c r="W21" s="30">
        <v>0</v>
      </c>
      <c r="X21" s="31">
        <v>0</v>
      </c>
      <c r="Y21" s="30" t="s">
        <v>41</v>
      </c>
      <c r="Z21" s="30">
        <v>0</v>
      </c>
      <c r="AA21" s="30">
        <v>0</v>
      </c>
      <c r="AB21" s="31" t="s">
        <v>42</v>
      </c>
      <c r="AC21" s="31">
        <v>40</v>
      </c>
      <c r="AD21" s="30">
        <v>40</v>
      </c>
      <c r="AE21" s="30">
        <v>100</v>
      </c>
      <c r="AF21" s="8">
        <v>43642</v>
      </c>
      <c r="AG21" s="9">
        <v>22.633333333333333</v>
      </c>
      <c r="AH21" s="31">
        <v>12</v>
      </c>
    </row>
    <row r="22" spans="1:34" x14ac:dyDescent="0.25">
      <c r="A22" s="127"/>
      <c r="B22" s="127"/>
      <c r="C22" s="127"/>
      <c r="D22" s="127"/>
      <c r="E22" s="127"/>
      <c r="F22" s="30">
        <v>51882236</v>
      </c>
      <c r="G22" s="31" t="s">
        <v>296</v>
      </c>
      <c r="H22" s="31" t="s">
        <v>462</v>
      </c>
      <c r="I22" s="30" t="s">
        <v>37</v>
      </c>
      <c r="J22" s="31" t="s">
        <v>38</v>
      </c>
      <c r="K22" s="30" t="s">
        <v>39</v>
      </c>
      <c r="L22" s="30" t="s">
        <v>527</v>
      </c>
      <c r="M22" s="30">
        <v>0</v>
      </c>
      <c r="N22" s="30">
        <v>0</v>
      </c>
      <c r="O22" s="30">
        <v>0</v>
      </c>
      <c r="P22" s="30">
        <v>0</v>
      </c>
      <c r="Q22" s="30" t="s">
        <v>528</v>
      </c>
      <c r="R22" s="30" t="s">
        <v>543</v>
      </c>
      <c r="S22" s="30" t="s">
        <v>529</v>
      </c>
      <c r="T22" s="30">
        <v>0</v>
      </c>
      <c r="U22" s="30" t="s">
        <v>189</v>
      </c>
      <c r="V22" s="30">
        <v>0</v>
      </c>
      <c r="W22" s="30">
        <v>0</v>
      </c>
      <c r="X22" s="31">
        <v>0</v>
      </c>
      <c r="Y22" s="30" t="s">
        <v>41</v>
      </c>
      <c r="Z22" s="30">
        <v>0</v>
      </c>
      <c r="AA22" s="30">
        <v>0</v>
      </c>
      <c r="AB22" s="31" t="s">
        <v>42</v>
      </c>
      <c r="AC22" s="31">
        <v>40</v>
      </c>
      <c r="AD22" s="30">
        <v>40</v>
      </c>
      <c r="AE22" s="30">
        <v>99.25</v>
      </c>
      <c r="AF22" s="8">
        <v>34015</v>
      </c>
      <c r="AG22" s="9">
        <v>343.53333333333336</v>
      </c>
      <c r="AH22" s="31">
        <v>13</v>
      </c>
    </row>
    <row r="23" spans="1:34" x14ac:dyDescent="0.25">
      <c r="A23" s="127"/>
      <c r="B23" s="127"/>
      <c r="C23" s="127"/>
      <c r="D23" s="127"/>
      <c r="E23" s="127"/>
      <c r="F23" s="30">
        <v>51754305</v>
      </c>
      <c r="G23" s="31" t="s">
        <v>296</v>
      </c>
      <c r="H23" s="31" t="s">
        <v>462</v>
      </c>
      <c r="I23" s="30" t="s">
        <v>37</v>
      </c>
      <c r="J23" s="31" t="s">
        <v>38</v>
      </c>
      <c r="K23" s="30" t="s">
        <v>39</v>
      </c>
      <c r="L23" s="30" t="s">
        <v>358</v>
      </c>
      <c r="M23" s="30" t="s">
        <v>546</v>
      </c>
      <c r="N23" s="30">
        <v>0</v>
      </c>
      <c r="O23" s="30">
        <v>0</v>
      </c>
      <c r="P23" s="30">
        <v>0</v>
      </c>
      <c r="Q23" s="30">
        <v>1</v>
      </c>
      <c r="R23" s="30" t="s">
        <v>543</v>
      </c>
      <c r="S23" s="30">
        <v>0</v>
      </c>
      <c r="T23" s="30">
        <v>0</v>
      </c>
      <c r="U23" s="30">
        <v>0</v>
      </c>
      <c r="V23" s="30">
        <v>0</v>
      </c>
      <c r="W23" s="30">
        <v>0</v>
      </c>
      <c r="X23" s="31">
        <v>0</v>
      </c>
      <c r="Y23" s="30" t="s">
        <v>41</v>
      </c>
      <c r="Z23" s="30">
        <v>0</v>
      </c>
      <c r="AA23" s="30">
        <v>0</v>
      </c>
      <c r="AB23" s="31" t="s">
        <v>38</v>
      </c>
      <c r="AC23" s="31">
        <v>0</v>
      </c>
      <c r="AD23" s="30">
        <v>0</v>
      </c>
      <c r="AE23" s="30">
        <v>100</v>
      </c>
      <c r="AF23" s="8">
        <v>34015</v>
      </c>
      <c r="AG23" s="9">
        <v>343.53333333333336</v>
      </c>
      <c r="AH23" s="31">
        <v>14</v>
      </c>
    </row>
    <row r="24" spans="1:34" x14ac:dyDescent="0.25">
      <c r="A24" s="127"/>
      <c r="B24" s="127"/>
      <c r="C24" s="127"/>
      <c r="D24" s="127"/>
      <c r="E24" s="127"/>
      <c r="F24" s="30">
        <v>1053335575</v>
      </c>
      <c r="G24" s="31" t="s">
        <v>296</v>
      </c>
      <c r="H24" s="31" t="s">
        <v>462</v>
      </c>
      <c r="I24" s="30" t="s">
        <v>37</v>
      </c>
      <c r="J24" s="31" t="s">
        <v>38</v>
      </c>
      <c r="K24" s="30" t="s">
        <v>39</v>
      </c>
      <c r="L24" s="30" t="s">
        <v>476</v>
      </c>
      <c r="M24" s="30">
        <v>0</v>
      </c>
      <c r="N24" s="30">
        <v>0</v>
      </c>
      <c r="O24" s="30">
        <v>0</v>
      </c>
      <c r="P24" s="30">
        <v>0</v>
      </c>
      <c r="Q24" s="30" t="s">
        <v>385</v>
      </c>
      <c r="R24" s="30" t="s">
        <v>543</v>
      </c>
      <c r="S24" s="30">
        <v>0</v>
      </c>
      <c r="T24" s="30">
        <v>0</v>
      </c>
      <c r="U24" s="30">
        <v>0</v>
      </c>
      <c r="V24" s="30">
        <v>0</v>
      </c>
      <c r="W24" s="30">
        <v>0</v>
      </c>
      <c r="X24" s="31">
        <v>0</v>
      </c>
      <c r="Y24" s="30" t="s">
        <v>41</v>
      </c>
      <c r="Z24" s="30">
        <v>0</v>
      </c>
      <c r="AA24" s="30">
        <v>0</v>
      </c>
      <c r="AB24" s="31" t="s">
        <v>38</v>
      </c>
      <c r="AC24" s="31">
        <v>0</v>
      </c>
      <c r="AD24" s="30">
        <v>0</v>
      </c>
      <c r="AE24" s="30">
        <v>100</v>
      </c>
      <c r="AF24" s="8">
        <v>43691</v>
      </c>
      <c r="AG24" s="9">
        <v>21</v>
      </c>
      <c r="AH24" s="31">
        <v>15</v>
      </c>
    </row>
    <row r="26" spans="1:34" x14ac:dyDescent="0.25">
      <c r="A26" s="56" t="s">
        <v>47</v>
      </c>
      <c r="C26" s="24"/>
    </row>
    <row r="27" spans="1:34" x14ac:dyDescent="0.25">
      <c r="A27" s="56"/>
      <c r="B27" s="18"/>
      <c r="C27" s="24"/>
    </row>
    <row r="28" spans="1:34" x14ac:dyDescent="0.25">
      <c r="A28" s="113" t="s">
        <v>48</v>
      </c>
      <c r="B28" s="113"/>
      <c r="C28" s="113"/>
    </row>
    <row r="29" spans="1:34" x14ac:dyDescent="0.25">
      <c r="A29" s="117" t="s">
        <v>49</v>
      </c>
      <c r="B29" s="117"/>
      <c r="C29" s="117"/>
    </row>
    <row r="30" spans="1:34" x14ac:dyDescent="0.25">
      <c r="C30" s="24"/>
    </row>
    <row r="31" spans="1:34" x14ac:dyDescent="0.25">
      <c r="A31" s="56" t="s">
        <v>50</v>
      </c>
      <c r="B31" s="18"/>
      <c r="C31" s="24"/>
    </row>
    <row r="32" spans="1:34" x14ac:dyDescent="0.25">
      <c r="A32" s="56"/>
      <c r="B32" s="18"/>
      <c r="C32" s="24"/>
    </row>
    <row r="33" spans="1:3" x14ac:dyDescent="0.25">
      <c r="A33" s="57" t="s">
        <v>51</v>
      </c>
      <c r="B33" s="57"/>
      <c r="C33" s="25"/>
    </row>
    <row r="34" spans="1:3" x14ac:dyDescent="0.25">
      <c r="A34" s="56" t="s">
        <v>52</v>
      </c>
      <c r="B34" s="56"/>
      <c r="C34" s="26"/>
    </row>
  </sheetData>
  <mergeCells count="11">
    <mergeCell ref="A29:C29"/>
    <mergeCell ref="A2:P2"/>
    <mergeCell ref="A3:P3"/>
    <mergeCell ref="A4:P4"/>
    <mergeCell ref="D6:M6"/>
    <mergeCell ref="A28:C28"/>
    <mergeCell ref="E10:E24"/>
    <mergeCell ref="D10:D24"/>
    <mergeCell ref="C10:C24"/>
    <mergeCell ref="B10:B24"/>
    <mergeCell ref="A10:A24"/>
  </mergeCells>
  <conditionalFormatting sqref="A26">
    <cfRule type="duplicateValues" dxfId="643" priority="7"/>
  </conditionalFormatting>
  <conditionalFormatting sqref="A26">
    <cfRule type="duplicateValues" dxfId="642" priority="8"/>
    <cfRule type="duplicateValues" dxfId="641" priority="9"/>
  </conditionalFormatting>
  <conditionalFormatting sqref="A31:A32">
    <cfRule type="duplicateValues" dxfId="640" priority="4"/>
  </conditionalFormatting>
  <conditionalFormatting sqref="A31:A32">
    <cfRule type="duplicateValues" dxfId="639" priority="5"/>
    <cfRule type="duplicateValues" dxfId="638" priority="6"/>
  </conditionalFormatting>
  <conditionalFormatting sqref="A33:A34">
    <cfRule type="duplicateValues" dxfId="637" priority="1"/>
  </conditionalFormatting>
  <conditionalFormatting sqref="A33:A34">
    <cfRule type="duplicateValues" dxfId="636" priority="2"/>
    <cfRule type="duplicateValues" dxfId="635" priority="3"/>
  </conditionalFormatting>
  <conditionalFormatting sqref="A27:A29">
    <cfRule type="duplicateValues" dxfId="634" priority="10"/>
  </conditionalFormatting>
  <conditionalFormatting sqref="A27:A29">
    <cfRule type="duplicateValues" dxfId="633" priority="11"/>
    <cfRule type="duplicateValues" dxfId="632" priority="12"/>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76DA-2708-4774-81F4-2832DD46BE4F}">
  <dimension ref="A1:AH56"/>
  <sheetViews>
    <sheetView workbookViewId="0">
      <selection activeCell="Q1" sqref="Q1"/>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1.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587</v>
      </c>
      <c r="B10" s="127" t="s">
        <v>531</v>
      </c>
      <c r="C10" s="127" t="s">
        <v>532</v>
      </c>
      <c r="D10" s="127">
        <v>314</v>
      </c>
      <c r="E10" s="127">
        <v>4</v>
      </c>
      <c r="F10" s="30">
        <v>51726176</v>
      </c>
      <c r="G10" s="31" t="s">
        <v>296</v>
      </c>
      <c r="H10" s="31" t="s">
        <v>445</v>
      </c>
      <c r="I10" s="30" t="s">
        <v>37</v>
      </c>
      <c r="J10" s="31" t="s">
        <v>38</v>
      </c>
      <c r="K10" s="30" t="s">
        <v>39</v>
      </c>
      <c r="L10" s="30" t="s">
        <v>44</v>
      </c>
      <c r="M10" s="30">
        <v>0</v>
      </c>
      <c r="N10" s="30">
        <v>0</v>
      </c>
      <c r="O10" s="30">
        <v>0</v>
      </c>
      <c r="P10" s="30">
        <v>0</v>
      </c>
      <c r="Q10" s="30" t="s">
        <v>45</v>
      </c>
      <c r="R10" s="30" t="s">
        <v>543</v>
      </c>
      <c r="S10" s="30" t="s">
        <v>447</v>
      </c>
      <c r="T10" s="30">
        <v>0</v>
      </c>
      <c r="U10" s="30">
        <v>0</v>
      </c>
      <c r="V10" s="30">
        <v>0</v>
      </c>
      <c r="W10" s="58">
        <v>0</v>
      </c>
      <c r="X10" s="31">
        <v>0</v>
      </c>
      <c r="Y10" s="30" t="s">
        <v>41</v>
      </c>
      <c r="Z10" s="58">
        <v>0</v>
      </c>
      <c r="AA10" s="30">
        <v>0</v>
      </c>
      <c r="AB10" s="31" t="s">
        <v>42</v>
      </c>
      <c r="AC10" s="9">
        <v>40</v>
      </c>
      <c r="AD10" s="9">
        <v>40</v>
      </c>
      <c r="AE10" s="30">
        <v>100</v>
      </c>
      <c r="AF10" s="8">
        <v>35298</v>
      </c>
      <c r="AG10" s="9">
        <v>300.76666666666665</v>
      </c>
      <c r="AH10" s="9">
        <v>1</v>
      </c>
    </row>
    <row r="11" spans="1:34" x14ac:dyDescent="0.25">
      <c r="A11" s="127"/>
      <c r="B11" s="127"/>
      <c r="C11" s="127"/>
      <c r="D11" s="127"/>
      <c r="E11" s="127"/>
      <c r="F11" s="30">
        <v>1023868905</v>
      </c>
      <c r="G11" s="31" t="s">
        <v>296</v>
      </c>
      <c r="H11" s="31" t="s">
        <v>445</v>
      </c>
      <c r="I11" s="30" t="s">
        <v>37</v>
      </c>
      <c r="J11" s="31" t="s">
        <v>38</v>
      </c>
      <c r="K11" s="30" t="s">
        <v>39</v>
      </c>
      <c r="L11" s="30" t="s">
        <v>40</v>
      </c>
      <c r="M11" s="30">
        <v>0</v>
      </c>
      <c r="N11" s="30">
        <v>0</v>
      </c>
      <c r="O11" s="30">
        <v>0</v>
      </c>
      <c r="P11" s="30">
        <v>0</v>
      </c>
      <c r="Q11" s="30" t="s">
        <v>45</v>
      </c>
      <c r="R11" s="30" t="s">
        <v>543</v>
      </c>
      <c r="S11" s="30" t="s">
        <v>77</v>
      </c>
      <c r="T11" s="30">
        <v>0</v>
      </c>
      <c r="U11" s="30">
        <v>0</v>
      </c>
      <c r="V11" s="30">
        <v>0</v>
      </c>
      <c r="W11" s="58">
        <v>0</v>
      </c>
      <c r="X11" s="31">
        <v>0</v>
      </c>
      <c r="Y11" s="30" t="s">
        <v>41</v>
      </c>
      <c r="Z11" s="58">
        <v>0</v>
      </c>
      <c r="AA11" s="30">
        <v>0</v>
      </c>
      <c r="AB11" s="31" t="s">
        <v>42</v>
      </c>
      <c r="AC11" s="9">
        <v>40</v>
      </c>
      <c r="AD11" s="9">
        <v>40</v>
      </c>
      <c r="AE11" s="30">
        <v>93.11</v>
      </c>
      <c r="AF11" s="8">
        <v>41183</v>
      </c>
      <c r="AG11" s="9">
        <v>104.6</v>
      </c>
      <c r="AH11" s="9">
        <v>2</v>
      </c>
    </row>
    <row r="12" spans="1:34" x14ac:dyDescent="0.25">
      <c r="A12" s="127"/>
      <c r="B12" s="127"/>
      <c r="C12" s="127"/>
      <c r="D12" s="127"/>
      <c r="E12" s="127"/>
      <c r="F12" s="30">
        <v>52116971</v>
      </c>
      <c r="G12" s="31" t="s">
        <v>296</v>
      </c>
      <c r="H12" s="31" t="s">
        <v>445</v>
      </c>
      <c r="I12" s="30" t="s">
        <v>37</v>
      </c>
      <c r="J12" s="31" t="s">
        <v>38</v>
      </c>
      <c r="K12" s="30" t="s">
        <v>39</v>
      </c>
      <c r="L12" s="30" t="s">
        <v>40</v>
      </c>
      <c r="M12" s="30" t="s">
        <v>453</v>
      </c>
      <c r="N12" s="30" t="s">
        <v>454</v>
      </c>
      <c r="O12" s="30">
        <v>0</v>
      </c>
      <c r="P12" s="30">
        <v>0</v>
      </c>
      <c r="Q12" s="30" t="s">
        <v>63</v>
      </c>
      <c r="R12" s="30" t="s">
        <v>543</v>
      </c>
      <c r="S12" s="30">
        <v>0</v>
      </c>
      <c r="T12" s="30">
        <v>0</v>
      </c>
      <c r="U12" s="30">
        <v>0</v>
      </c>
      <c r="V12" s="30">
        <v>0</v>
      </c>
      <c r="W12" s="58">
        <v>0</v>
      </c>
      <c r="X12" s="31">
        <v>0</v>
      </c>
      <c r="Y12" s="30" t="s">
        <v>41</v>
      </c>
      <c r="Z12" s="58">
        <v>0</v>
      </c>
      <c r="AA12" s="30">
        <v>0</v>
      </c>
      <c r="AB12" s="31" t="s">
        <v>418</v>
      </c>
      <c r="AC12" s="9">
        <v>35</v>
      </c>
      <c r="AD12" s="9">
        <v>35</v>
      </c>
      <c r="AE12" s="30">
        <v>100</v>
      </c>
      <c r="AF12" s="8">
        <v>40756</v>
      </c>
      <c r="AG12" s="9">
        <v>118.83333333333333</v>
      </c>
      <c r="AH12" s="9">
        <v>3</v>
      </c>
    </row>
    <row r="13" spans="1:34" x14ac:dyDescent="0.25">
      <c r="A13" s="127"/>
      <c r="B13" s="127"/>
      <c r="C13" s="127"/>
      <c r="D13" s="127"/>
      <c r="E13" s="127"/>
      <c r="F13" s="30">
        <v>1032379980</v>
      </c>
      <c r="G13" s="31" t="s">
        <v>296</v>
      </c>
      <c r="H13" s="31" t="s">
        <v>445</v>
      </c>
      <c r="I13" s="30" t="s">
        <v>37</v>
      </c>
      <c r="J13" s="31" t="s">
        <v>38</v>
      </c>
      <c r="K13" s="30" t="s">
        <v>39</v>
      </c>
      <c r="L13" s="30" t="s">
        <v>535</v>
      </c>
      <c r="M13" s="30">
        <v>0</v>
      </c>
      <c r="N13" s="30" t="s">
        <v>134</v>
      </c>
      <c r="O13" s="30">
        <v>0</v>
      </c>
      <c r="P13" s="30">
        <v>0</v>
      </c>
      <c r="Q13" s="30" t="s">
        <v>75</v>
      </c>
      <c r="R13" s="30" t="s">
        <v>543</v>
      </c>
      <c r="S13" s="30">
        <v>0</v>
      </c>
      <c r="T13" s="30">
        <v>0</v>
      </c>
      <c r="U13" s="30">
        <v>0</v>
      </c>
      <c r="V13" s="30">
        <v>0</v>
      </c>
      <c r="W13" s="58">
        <v>0</v>
      </c>
      <c r="X13" s="31">
        <v>0</v>
      </c>
      <c r="Y13" s="30" t="s">
        <v>41</v>
      </c>
      <c r="Z13" s="58">
        <v>0</v>
      </c>
      <c r="AA13" s="30">
        <v>0</v>
      </c>
      <c r="AB13" s="31" t="s">
        <v>418</v>
      </c>
      <c r="AC13" s="9">
        <v>35</v>
      </c>
      <c r="AD13" s="9">
        <v>35</v>
      </c>
      <c r="AE13" s="30">
        <v>97.71</v>
      </c>
      <c r="AF13" s="8">
        <v>40756</v>
      </c>
      <c r="AG13" s="9">
        <v>118.83333333333333</v>
      </c>
      <c r="AH13" s="9">
        <v>4</v>
      </c>
    </row>
    <row r="14" spans="1:34" x14ac:dyDescent="0.25">
      <c r="A14" s="127"/>
      <c r="B14" s="127"/>
      <c r="C14" s="127"/>
      <c r="D14" s="127"/>
      <c r="E14" s="127"/>
      <c r="F14" s="30">
        <v>19452522</v>
      </c>
      <c r="G14" s="31" t="s">
        <v>296</v>
      </c>
      <c r="H14" s="31" t="s">
        <v>445</v>
      </c>
      <c r="I14" s="30" t="s">
        <v>37</v>
      </c>
      <c r="J14" s="31" t="s">
        <v>38</v>
      </c>
      <c r="K14" s="30" t="s">
        <v>39</v>
      </c>
      <c r="L14" s="30" t="s">
        <v>40</v>
      </c>
      <c r="M14" s="30" t="s">
        <v>546</v>
      </c>
      <c r="N14" s="30">
        <v>0</v>
      </c>
      <c r="O14" s="30">
        <v>0</v>
      </c>
      <c r="P14" s="30">
        <v>0</v>
      </c>
      <c r="Q14" s="30">
        <v>1</v>
      </c>
      <c r="R14" s="30" t="s">
        <v>543</v>
      </c>
      <c r="S14" s="30">
        <v>0</v>
      </c>
      <c r="T14" s="30">
        <v>0</v>
      </c>
      <c r="U14" s="30">
        <v>0</v>
      </c>
      <c r="V14" s="30">
        <v>0</v>
      </c>
      <c r="W14" s="58">
        <v>0</v>
      </c>
      <c r="X14" s="31">
        <v>0</v>
      </c>
      <c r="Y14" s="30" t="s">
        <v>41</v>
      </c>
      <c r="Z14" s="58">
        <v>0</v>
      </c>
      <c r="AA14" s="30">
        <v>0</v>
      </c>
      <c r="AB14" s="31" t="s">
        <v>38</v>
      </c>
      <c r="AC14" s="9">
        <v>0</v>
      </c>
      <c r="AD14" s="9">
        <v>0</v>
      </c>
      <c r="AE14" s="30">
        <v>100</v>
      </c>
      <c r="AF14" s="8">
        <v>40756</v>
      </c>
      <c r="AG14" s="9">
        <v>118.83333333333333</v>
      </c>
      <c r="AH14" s="9">
        <v>5</v>
      </c>
    </row>
    <row r="15" spans="1:34" x14ac:dyDescent="0.25">
      <c r="A15" s="127"/>
      <c r="B15" s="127"/>
      <c r="C15" s="127"/>
      <c r="D15" s="127"/>
      <c r="E15" s="127"/>
      <c r="F15" s="30">
        <v>52727666</v>
      </c>
      <c r="G15" s="31" t="s">
        <v>296</v>
      </c>
      <c r="H15" s="31" t="s">
        <v>445</v>
      </c>
      <c r="I15" s="30" t="s">
        <v>37</v>
      </c>
      <c r="J15" s="31" t="s">
        <v>38</v>
      </c>
      <c r="K15" s="30" t="s">
        <v>39</v>
      </c>
      <c r="L15" s="30" t="s">
        <v>456</v>
      </c>
      <c r="M15" s="30">
        <v>0</v>
      </c>
      <c r="N15" s="30">
        <v>0</v>
      </c>
      <c r="O15" s="30">
        <v>0</v>
      </c>
      <c r="P15" s="30">
        <v>0</v>
      </c>
      <c r="Q15" s="30" t="s">
        <v>92</v>
      </c>
      <c r="R15" s="30" t="s">
        <v>543</v>
      </c>
      <c r="S15" s="30">
        <v>0</v>
      </c>
      <c r="T15" s="30">
        <v>0</v>
      </c>
      <c r="U15" s="30">
        <v>0</v>
      </c>
      <c r="V15" s="30">
        <v>0</v>
      </c>
      <c r="W15" s="58">
        <v>0</v>
      </c>
      <c r="X15" s="31">
        <v>0</v>
      </c>
      <c r="Y15" s="30" t="s">
        <v>41</v>
      </c>
      <c r="Z15" s="58">
        <v>0</v>
      </c>
      <c r="AA15" s="30">
        <v>0</v>
      </c>
      <c r="AB15" s="31" t="s">
        <v>38</v>
      </c>
      <c r="AC15" s="9">
        <v>0</v>
      </c>
      <c r="AD15" s="9">
        <v>0</v>
      </c>
      <c r="AE15" s="30">
        <v>100</v>
      </c>
      <c r="AF15" s="8">
        <v>41214</v>
      </c>
      <c r="AG15" s="9">
        <v>103.56666666666666</v>
      </c>
      <c r="AH15" s="9">
        <v>6</v>
      </c>
    </row>
    <row r="16" spans="1:34" x14ac:dyDescent="0.25">
      <c r="A16" s="127"/>
      <c r="B16" s="127"/>
      <c r="C16" s="127"/>
      <c r="D16" s="127"/>
      <c r="E16" s="127"/>
      <c r="F16" s="30">
        <v>51743080</v>
      </c>
      <c r="G16" s="31" t="s">
        <v>296</v>
      </c>
      <c r="H16" s="31" t="s">
        <v>445</v>
      </c>
      <c r="I16" s="30" t="s">
        <v>37</v>
      </c>
      <c r="J16" s="31" t="s">
        <v>38</v>
      </c>
      <c r="K16" s="30" t="s">
        <v>39</v>
      </c>
      <c r="L16" s="30" t="s">
        <v>40</v>
      </c>
      <c r="M16" s="30" t="s">
        <v>122</v>
      </c>
      <c r="N16" s="30">
        <v>0</v>
      </c>
      <c r="O16" s="30">
        <v>0</v>
      </c>
      <c r="P16" s="30">
        <v>0</v>
      </c>
      <c r="Q16" s="30">
        <v>1</v>
      </c>
      <c r="R16" s="30" t="s">
        <v>543</v>
      </c>
      <c r="S16" s="30">
        <v>0</v>
      </c>
      <c r="T16" s="30">
        <v>0</v>
      </c>
      <c r="U16" s="30">
        <v>0</v>
      </c>
      <c r="V16" s="30">
        <v>0</v>
      </c>
      <c r="W16" s="58">
        <v>0</v>
      </c>
      <c r="X16" s="31">
        <v>0</v>
      </c>
      <c r="Y16" s="30" t="s">
        <v>41</v>
      </c>
      <c r="Z16" s="58">
        <v>0</v>
      </c>
      <c r="AA16" s="30">
        <v>0</v>
      </c>
      <c r="AB16" s="31" t="s">
        <v>38</v>
      </c>
      <c r="AC16" s="9">
        <v>0</v>
      </c>
      <c r="AD16" s="9">
        <v>0</v>
      </c>
      <c r="AE16" s="30">
        <v>98.79</v>
      </c>
      <c r="AF16" s="8">
        <v>40763</v>
      </c>
      <c r="AG16" s="9">
        <v>118.6</v>
      </c>
      <c r="AH16" s="9">
        <v>7</v>
      </c>
    </row>
    <row r="17" spans="1:34" x14ac:dyDescent="0.25">
      <c r="A17" s="127"/>
      <c r="B17" s="127"/>
      <c r="C17" s="127"/>
      <c r="D17" s="127"/>
      <c r="E17" s="127"/>
      <c r="F17" s="30">
        <v>52421349</v>
      </c>
      <c r="G17" s="31" t="s">
        <v>296</v>
      </c>
      <c r="H17" s="31" t="s">
        <v>445</v>
      </c>
      <c r="I17" s="30" t="s">
        <v>37</v>
      </c>
      <c r="J17" s="31" t="s">
        <v>38</v>
      </c>
      <c r="K17" s="30" t="s">
        <v>39</v>
      </c>
      <c r="L17" s="30" t="s">
        <v>40</v>
      </c>
      <c r="M17" s="30">
        <v>0</v>
      </c>
      <c r="N17" s="30">
        <v>0</v>
      </c>
      <c r="O17" s="30">
        <v>0</v>
      </c>
      <c r="P17" s="30" t="s">
        <v>460</v>
      </c>
      <c r="Q17" s="30" t="s">
        <v>45</v>
      </c>
      <c r="R17" s="30" t="s">
        <v>543</v>
      </c>
      <c r="S17" s="30">
        <v>0</v>
      </c>
      <c r="T17" s="30">
        <v>0</v>
      </c>
      <c r="U17" s="30">
        <v>0</v>
      </c>
      <c r="V17" s="30">
        <v>0</v>
      </c>
      <c r="W17" s="58">
        <v>0</v>
      </c>
      <c r="X17" s="31">
        <v>0</v>
      </c>
      <c r="Y17" s="30" t="s">
        <v>41</v>
      </c>
      <c r="Z17" s="58">
        <v>0</v>
      </c>
      <c r="AA17" s="30">
        <v>0</v>
      </c>
      <c r="AB17" s="31" t="s">
        <v>38</v>
      </c>
      <c r="AC17" s="9">
        <v>0</v>
      </c>
      <c r="AD17" s="9">
        <v>0</v>
      </c>
      <c r="AE17" s="30">
        <v>93.43</v>
      </c>
      <c r="AF17" s="8">
        <v>41246</v>
      </c>
      <c r="AG17" s="9">
        <v>102.5</v>
      </c>
      <c r="AH17" s="9">
        <v>8</v>
      </c>
    </row>
    <row r="18" spans="1:34" x14ac:dyDescent="0.25">
      <c r="A18" s="127"/>
      <c r="B18" s="127"/>
      <c r="C18" s="127"/>
      <c r="D18" s="127"/>
      <c r="E18" s="127"/>
      <c r="F18" s="30">
        <v>52562455</v>
      </c>
      <c r="G18" s="31" t="s">
        <v>296</v>
      </c>
      <c r="H18" s="31" t="s">
        <v>523</v>
      </c>
      <c r="I18" s="30" t="s">
        <v>37</v>
      </c>
      <c r="J18" s="31" t="s">
        <v>38</v>
      </c>
      <c r="K18" s="30" t="s">
        <v>39</v>
      </c>
      <c r="L18" s="30" t="s">
        <v>524</v>
      </c>
      <c r="M18" s="30">
        <v>0</v>
      </c>
      <c r="N18" s="30">
        <v>0</v>
      </c>
      <c r="O18" s="30">
        <v>0</v>
      </c>
      <c r="P18" s="30">
        <v>0</v>
      </c>
      <c r="Q18" s="30" t="s">
        <v>525</v>
      </c>
      <c r="R18" s="30" t="s">
        <v>543</v>
      </c>
      <c r="S18" s="30" t="s">
        <v>526</v>
      </c>
      <c r="T18" s="30">
        <v>0</v>
      </c>
      <c r="U18" s="30">
        <v>0</v>
      </c>
      <c r="V18" s="30">
        <v>0</v>
      </c>
      <c r="W18" s="58">
        <v>49</v>
      </c>
      <c r="X18" s="31">
        <v>0</v>
      </c>
      <c r="Y18" s="30" t="s">
        <v>41</v>
      </c>
      <c r="Z18" s="58">
        <v>49</v>
      </c>
      <c r="AA18" s="30">
        <v>25</v>
      </c>
      <c r="AB18" s="31" t="s">
        <v>42</v>
      </c>
      <c r="AC18" s="9">
        <v>40</v>
      </c>
      <c r="AD18" s="9">
        <v>65</v>
      </c>
      <c r="AE18" s="30">
        <v>100</v>
      </c>
      <c r="AF18" s="8">
        <v>36277</v>
      </c>
      <c r="AG18" s="9">
        <v>268.13333333333333</v>
      </c>
      <c r="AH18" s="9">
        <v>9</v>
      </c>
    </row>
    <row r="19" spans="1:34" x14ac:dyDescent="0.25">
      <c r="A19" s="127"/>
      <c r="B19" s="127"/>
      <c r="C19" s="127"/>
      <c r="D19" s="127"/>
      <c r="E19" s="127"/>
      <c r="F19" s="30">
        <v>52581933</v>
      </c>
      <c r="G19" s="31" t="s">
        <v>296</v>
      </c>
      <c r="H19" s="31" t="s">
        <v>523</v>
      </c>
      <c r="I19" s="30" t="s">
        <v>37</v>
      </c>
      <c r="J19" s="31" t="s">
        <v>38</v>
      </c>
      <c r="K19" s="30" t="s">
        <v>39</v>
      </c>
      <c r="L19" s="30" t="s">
        <v>40</v>
      </c>
      <c r="M19" s="30">
        <v>0</v>
      </c>
      <c r="N19" s="30">
        <v>0</v>
      </c>
      <c r="O19" s="30">
        <v>0</v>
      </c>
      <c r="P19" s="30">
        <v>0</v>
      </c>
      <c r="Q19" s="30" t="s">
        <v>547</v>
      </c>
      <c r="R19" s="30" t="s">
        <v>543</v>
      </c>
      <c r="S19" s="30" t="s">
        <v>548</v>
      </c>
      <c r="T19" s="30" t="s">
        <v>548</v>
      </c>
      <c r="U19" s="30">
        <v>0</v>
      </c>
      <c r="V19" s="30">
        <v>0</v>
      </c>
      <c r="W19" s="58">
        <v>0</v>
      </c>
      <c r="X19" s="31">
        <v>0</v>
      </c>
      <c r="Y19" s="30" t="s">
        <v>41</v>
      </c>
      <c r="Z19" s="58">
        <v>0</v>
      </c>
      <c r="AA19" s="30">
        <v>0</v>
      </c>
      <c r="AB19" s="31" t="s">
        <v>42</v>
      </c>
      <c r="AC19" s="9">
        <v>40</v>
      </c>
      <c r="AD19" s="9">
        <v>40</v>
      </c>
      <c r="AE19" s="30">
        <v>100</v>
      </c>
      <c r="AF19" s="8">
        <v>42158</v>
      </c>
      <c r="AG19" s="9">
        <v>72.099999999999994</v>
      </c>
      <c r="AH19" s="9">
        <v>10</v>
      </c>
    </row>
    <row r="20" spans="1:34" x14ac:dyDescent="0.25">
      <c r="A20" s="127"/>
      <c r="B20" s="127"/>
      <c r="C20" s="127"/>
      <c r="D20" s="127"/>
      <c r="E20" s="127"/>
      <c r="F20" s="30">
        <v>37722889</v>
      </c>
      <c r="G20" s="31" t="s">
        <v>296</v>
      </c>
      <c r="H20" s="31" t="s">
        <v>523</v>
      </c>
      <c r="I20" s="30" t="s">
        <v>37</v>
      </c>
      <c r="J20" s="31" t="s">
        <v>38</v>
      </c>
      <c r="K20" s="30" t="s">
        <v>39</v>
      </c>
      <c r="L20" s="30" t="s">
        <v>56</v>
      </c>
      <c r="M20" s="30" t="s">
        <v>701</v>
      </c>
      <c r="N20" s="30" t="s">
        <v>134</v>
      </c>
      <c r="O20" s="30">
        <v>0</v>
      </c>
      <c r="P20" s="30">
        <v>0</v>
      </c>
      <c r="Q20" s="30" t="s">
        <v>45</v>
      </c>
      <c r="R20" s="30" t="s">
        <v>543</v>
      </c>
      <c r="S20" s="30">
        <v>0</v>
      </c>
      <c r="T20" s="30">
        <v>0</v>
      </c>
      <c r="U20" s="30">
        <v>0</v>
      </c>
      <c r="V20" s="30">
        <v>0</v>
      </c>
      <c r="W20" s="58">
        <v>0</v>
      </c>
      <c r="X20" s="31">
        <v>0</v>
      </c>
      <c r="Y20" s="30" t="s">
        <v>41</v>
      </c>
      <c r="Z20" s="58">
        <v>0</v>
      </c>
      <c r="AA20" s="30">
        <v>0</v>
      </c>
      <c r="AB20" s="31" t="s">
        <v>418</v>
      </c>
      <c r="AC20" s="9">
        <v>35</v>
      </c>
      <c r="AD20" s="9">
        <v>35</v>
      </c>
      <c r="AE20" s="30">
        <v>100</v>
      </c>
      <c r="AF20" s="8">
        <v>40787</v>
      </c>
      <c r="AG20" s="9">
        <v>117.8</v>
      </c>
      <c r="AH20" s="9">
        <v>11</v>
      </c>
    </row>
    <row r="21" spans="1:34" x14ac:dyDescent="0.25">
      <c r="A21" s="127"/>
      <c r="B21" s="127"/>
      <c r="C21" s="127"/>
      <c r="D21" s="127"/>
      <c r="E21" s="127"/>
      <c r="F21" s="30">
        <v>52125267</v>
      </c>
      <c r="G21" s="31" t="s">
        <v>296</v>
      </c>
      <c r="H21" s="31" t="s">
        <v>523</v>
      </c>
      <c r="I21" s="30" t="s">
        <v>37</v>
      </c>
      <c r="J21" s="31" t="s">
        <v>38</v>
      </c>
      <c r="K21" s="30" t="s">
        <v>39</v>
      </c>
      <c r="L21" s="30" t="s">
        <v>56</v>
      </c>
      <c r="M21" s="30">
        <v>0</v>
      </c>
      <c r="N21" s="30" t="s">
        <v>538</v>
      </c>
      <c r="O21" s="30">
        <v>0</v>
      </c>
      <c r="P21" s="30">
        <v>0</v>
      </c>
      <c r="Q21" s="30">
        <v>1</v>
      </c>
      <c r="R21" s="30" t="s">
        <v>543</v>
      </c>
      <c r="S21" s="30">
        <v>0</v>
      </c>
      <c r="T21" s="30">
        <v>0</v>
      </c>
      <c r="U21" s="30">
        <v>0</v>
      </c>
      <c r="V21" s="30">
        <v>0</v>
      </c>
      <c r="W21" s="58">
        <v>0</v>
      </c>
      <c r="X21" s="31">
        <v>0</v>
      </c>
      <c r="Y21" s="30" t="s">
        <v>41</v>
      </c>
      <c r="Z21" s="58">
        <v>0</v>
      </c>
      <c r="AA21" s="30">
        <v>0</v>
      </c>
      <c r="AB21" s="31" t="s">
        <v>38</v>
      </c>
      <c r="AC21" s="9">
        <v>0</v>
      </c>
      <c r="AD21" s="9">
        <v>0</v>
      </c>
      <c r="AE21" s="30">
        <v>100</v>
      </c>
      <c r="AF21" s="8">
        <v>42583</v>
      </c>
      <c r="AG21" s="9">
        <v>57.93333333333333</v>
      </c>
      <c r="AH21" s="9">
        <v>12</v>
      </c>
    </row>
    <row r="22" spans="1:34" x14ac:dyDescent="0.25">
      <c r="A22" s="127"/>
      <c r="B22" s="127"/>
      <c r="C22" s="127"/>
      <c r="D22" s="127"/>
      <c r="E22" s="127"/>
      <c r="F22" s="30">
        <v>51784432</v>
      </c>
      <c r="G22" s="31" t="s">
        <v>296</v>
      </c>
      <c r="H22" s="31" t="s">
        <v>137</v>
      </c>
      <c r="I22" s="30" t="s">
        <v>37</v>
      </c>
      <c r="J22" s="31" t="s">
        <v>38</v>
      </c>
      <c r="K22" s="30" t="s">
        <v>39</v>
      </c>
      <c r="L22" s="30" t="s">
        <v>102</v>
      </c>
      <c r="M22" s="30">
        <v>0</v>
      </c>
      <c r="N22" s="30">
        <v>0</v>
      </c>
      <c r="O22" s="30">
        <v>0</v>
      </c>
      <c r="P22" s="30">
        <v>0</v>
      </c>
      <c r="Q22" s="30" t="s">
        <v>505</v>
      </c>
      <c r="R22" s="30" t="s">
        <v>543</v>
      </c>
      <c r="S22" s="30" t="s">
        <v>215</v>
      </c>
      <c r="T22" s="30">
        <v>0</v>
      </c>
      <c r="U22" s="30">
        <v>0</v>
      </c>
      <c r="V22" s="30">
        <v>0</v>
      </c>
      <c r="W22" s="58">
        <v>0</v>
      </c>
      <c r="X22" s="31">
        <v>0</v>
      </c>
      <c r="Y22" s="30" t="s">
        <v>41</v>
      </c>
      <c r="Z22" s="58">
        <v>0</v>
      </c>
      <c r="AA22" s="30">
        <v>0</v>
      </c>
      <c r="AB22" s="31" t="s">
        <v>42</v>
      </c>
      <c r="AC22" s="9">
        <v>40</v>
      </c>
      <c r="AD22" s="9">
        <v>40</v>
      </c>
      <c r="AE22" s="30">
        <v>100</v>
      </c>
      <c r="AF22" s="8">
        <v>34033</v>
      </c>
      <c r="AG22" s="9">
        <v>342.93333333333334</v>
      </c>
      <c r="AH22" s="9">
        <v>13</v>
      </c>
    </row>
    <row r="23" spans="1:34" x14ac:dyDescent="0.25">
      <c r="A23" s="127"/>
      <c r="B23" s="127"/>
      <c r="C23" s="127"/>
      <c r="D23" s="127"/>
      <c r="E23" s="127"/>
      <c r="F23" s="30">
        <v>52268601</v>
      </c>
      <c r="G23" s="31" t="s">
        <v>296</v>
      </c>
      <c r="H23" s="31" t="s">
        <v>137</v>
      </c>
      <c r="I23" s="30" t="s">
        <v>37</v>
      </c>
      <c r="J23" s="31" t="s">
        <v>38</v>
      </c>
      <c r="K23" s="30" t="s">
        <v>39</v>
      </c>
      <c r="L23" s="30" t="s">
        <v>136</v>
      </c>
      <c r="M23" s="30">
        <v>0</v>
      </c>
      <c r="N23" s="30">
        <v>0</v>
      </c>
      <c r="O23" s="30">
        <v>0</v>
      </c>
      <c r="P23" s="30">
        <v>0</v>
      </c>
      <c r="Q23" s="30" t="s">
        <v>155</v>
      </c>
      <c r="R23" s="30" t="s">
        <v>543</v>
      </c>
      <c r="S23" s="30">
        <v>0</v>
      </c>
      <c r="T23" s="30">
        <v>0</v>
      </c>
      <c r="U23" s="30">
        <v>0</v>
      </c>
      <c r="V23" s="30">
        <v>0</v>
      </c>
      <c r="W23" s="58">
        <v>0</v>
      </c>
      <c r="X23" s="31">
        <v>0</v>
      </c>
      <c r="Y23" s="30" t="s">
        <v>41</v>
      </c>
      <c r="Z23" s="58">
        <v>0</v>
      </c>
      <c r="AA23" s="30">
        <v>0</v>
      </c>
      <c r="AB23" s="31" t="s">
        <v>38</v>
      </c>
      <c r="AC23" s="9">
        <v>0</v>
      </c>
      <c r="AD23" s="9">
        <v>0</v>
      </c>
      <c r="AE23" s="30">
        <v>93.15</v>
      </c>
      <c r="AF23" s="8">
        <v>41579</v>
      </c>
      <c r="AG23" s="9">
        <v>91.4</v>
      </c>
      <c r="AH23" s="9">
        <v>14</v>
      </c>
    </row>
    <row r="24" spans="1:34" x14ac:dyDescent="0.25">
      <c r="A24" s="127"/>
      <c r="B24" s="127"/>
      <c r="C24" s="127"/>
      <c r="D24" s="127"/>
      <c r="E24" s="127"/>
      <c r="F24" s="30">
        <v>52100448</v>
      </c>
      <c r="G24" s="31" t="s">
        <v>296</v>
      </c>
      <c r="H24" s="31" t="s">
        <v>61</v>
      </c>
      <c r="I24" s="30" t="s">
        <v>37</v>
      </c>
      <c r="J24" s="31" t="s">
        <v>38</v>
      </c>
      <c r="K24" s="30" t="s">
        <v>39</v>
      </c>
      <c r="L24" s="30" t="s">
        <v>40</v>
      </c>
      <c r="M24" s="30" t="s">
        <v>371</v>
      </c>
      <c r="N24" s="30" t="s">
        <v>372</v>
      </c>
      <c r="O24" s="30">
        <v>0</v>
      </c>
      <c r="P24" s="30">
        <v>0</v>
      </c>
      <c r="Q24" s="30" t="s">
        <v>155</v>
      </c>
      <c r="R24" s="30" t="s">
        <v>543</v>
      </c>
      <c r="S24" s="30">
        <v>0</v>
      </c>
      <c r="T24" s="30">
        <v>0</v>
      </c>
      <c r="U24" s="30">
        <v>0</v>
      </c>
      <c r="V24" s="30">
        <v>0</v>
      </c>
      <c r="W24" s="58">
        <v>0</v>
      </c>
      <c r="X24" s="31">
        <v>0</v>
      </c>
      <c r="Y24" s="30" t="s">
        <v>41</v>
      </c>
      <c r="Z24" s="58">
        <v>0</v>
      </c>
      <c r="AA24" s="30">
        <v>0</v>
      </c>
      <c r="AB24" s="31" t="s">
        <v>418</v>
      </c>
      <c r="AC24" s="9">
        <v>35</v>
      </c>
      <c r="AD24" s="9">
        <v>35</v>
      </c>
      <c r="AE24" s="30">
        <v>100</v>
      </c>
      <c r="AF24" s="8">
        <v>35326</v>
      </c>
      <c r="AG24" s="9">
        <v>299.83333333333331</v>
      </c>
      <c r="AH24" s="9">
        <v>15</v>
      </c>
    </row>
    <row r="25" spans="1:34" x14ac:dyDescent="0.25">
      <c r="A25" s="127"/>
      <c r="B25" s="127"/>
      <c r="C25" s="127"/>
      <c r="D25" s="127"/>
      <c r="E25" s="127"/>
      <c r="F25" s="30">
        <v>80238016</v>
      </c>
      <c r="G25" s="31" t="s">
        <v>296</v>
      </c>
      <c r="H25" s="31" t="s">
        <v>61</v>
      </c>
      <c r="I25" s="30" t="s">
        <v>37</v>
      </c>
      <c r="J25" s="31" t="s">
        <v>38</v>
      </c>
      <c r="K25" s="30" t="s">
        <v>39</v>
      </c>
      <c r="L25" s="30" t="s">
        <v>40</v>
      </c>
      <c r="M25" s="30" t="s">
        <v>539</v>
      </c>
      <c r="N25" s="30" t="s">
        <v>169</v>
      </c>
      <c r="O25" s="30">
        <v>0</v>
      </c>
      <c r="P25" s="30">
        <v>0</v>
      </c>
      <c r="Q25" s="30">
        <v>1</v>
      </c>
      <c r="R25" s="30" t="s">
        <v>543</v>
      </c>
      <c r="S25" s="30">
        <v>0</v>
      </c>
      <c r="T25" s="30">
        <v>0</v>
      </c>
      <c r="U25" s="30">
        <v>0</v>
      </c>
      <c r="V25" s="30">
        <v>0</v>
      </c>
      <c r="W25" s="58">
        <v>0</v>
      </c>
      <c r="X25" s="31">
        <v>0</v>
      </c>
      <c r="Y25" s="30" t="s">
        <v>41</v>
      </c>
      <c r="Z25" s="58">
        <v>0</v>
      </c>
      <c r="AA25" s="30">
        <v>0</v>
      </c>
      <c r="AB25" s="31" t="s">
        <v>545</v>
      </c>
      <c r="AC25" s="9">
        <v>25</v>
      </c>
      <c r="AD25" s="9">
        <v>25</v>
      </c>
      <c r="AE25" s="30">
        <v>97.1</v>
      </c>
      <c r="AF25" s="8">
        <v>43467</v>
      </c>
      <c r="AG25" s="9">
        <v>28.466666666666665</v>
      </c>
      <c r="AH25" s="9">
        <v>16</v>
      </c>
    </row>
    <row r="26" spans="1:34" x14ac:dyDescent="0.25">
      <c r="A26" s="127"/>
      <c r="B26" s="127"/>
      <c r="C26" s="127"/>
      <c r="D26" s="127"/>
      <c r="E26" s="127"/>
      <c r="F26" s="30">
        <v>46669746</v>
      </c>
      <c r="G26" s="31" t="s">
        <v>296</v>
      </c>
      <c r="H26" s="31" t="s">
        <v>61</v>
      </c>
      <c r="I26" s="30" t="s">
        <v>37</v>
      </c>
      <c r="J26" s="31" t="s">
        <v>38</v>
      </c>
      <c r="K26" s="30" t="s">
        <v>39</v>
      </c>
      <c r="L26" s="30" t="s">
        <v>121</v>
      </c>
      <c r="M26" s="30" t="s">
        <v>371</v>
      </c>
      <c r="N26" s="30" t="s">
        <v>372</v>
      </c>
      <c r="O26" s="30">
        <v>0</v>
      </c>
      <c r="P26" s="30">
        <v>0</v>
      </c>
      <c r="Q26" s="30">
        <v>1</v>
      </c>
      <c r="R26" s="30" t="s">
        <v>543</v>
      </c>
      <c r="S26" s="30">
        <v>0</v>
      </c>
      <c r="T26" s="30">
        <v>0</v>
      </c>
      <c r="U26" s="30">
        <v>0</v>
      </c>
      <c r="V26" s="30">
        <v>0</v>
      </c>
      <c r="W26" s="58">
        <v>0</v>
      </c>
      <c r="X26" s="31">
        <v>0</v>
      </c>
      <c r="Y26" s="30" t="s">
        <v>41</v>
      </c>
      <c r="Z26" s="58">
        <v>0</v>
      </c>
      <c r="AA26" s="30">
        <v>0</v>
      </c>
      <c r="AB26" s="31" t="s">
        <v>567</v>
      </c>
      <c r="AC26" s="9">
        <v>15</v>
      </c>
      <c r="AD26" s="9">
        <v>15</v>
      </c>
      <c r="AE26" s="30">
        <v>100</v>
      </c>
      <c r="AF26" s="8">
        <v>41093</v>
      </c>
      <c r="AG26" s="9">
        <v>107.6</v>
      </c>
      <c r="AH26" s="9">
        <v>17</v>
      </c>
    </row>
    <row r="27" spans="1:34" x14ac:dyDescent="0.25">
      <c r="A27" s="127"/>
      <c r="B27" s="127"/>
      <c r="C27" s="127"/>
      <c r="D27" s="127"/>
      <c r="E27" s="127"/>
      <c r="F27" s="30">
        <v>51979531</v>
      </c>
      <c r="G27" s="31" t="s">
        <v>296</v>
      </c>
      <c r="H27" s="31" t="s">
        <v>61</v>
      </c>
      <c r="I27" s="30" t="s">
        <v>37</v>
      </c>
      <c r="J27" s="31" t="s">
        <v>38</v>
      </c>
      <c r="K27" s="30" t="s">
        <v>39</v>
      </c>
      <c r="L27" s="30" t="s">
        <v>461</v>
      </c>
      <c r="M27" s="30">
        <v>0</v>
      </c>
      <c r="N27" s="30">
        <v>0</v>
      </c>
      <c r="O27" s="30">
        <v>0</v>
      </c>
      <c r="P27" s="30">
        <v>0</v>
      </c>
      <c r="Q27" s="30" t="s">
        <v>155</v>
      </c>
      <c r="R27" s="30" t="s">
        <v>543</v>
      </c>
      <c r="S27" s="30">
        <v>0</v>
      </c>
      <c r="T27" s="30">
        <v>0</v>
      </c>
      <c r="U27" s="30">
        <v>0</v>
      </c>
      <c r="V27" s="30">
        <v>0</v>
      </c>
      <c r="W27" s="58">
        <v>0</v>
      </c>
      <c r="X27" s="31">
        <v>0</v>
      </c>
      <c r="Y27" s="30" t="s">
        <v>41</v>
      </c>
      <c r="Z27" s="58">
        <v>0</v>
      </c>
      <c r="AA27" s="30">
        <v>0</v>
      </c>
      <c r="AB27" s="31" t="s">
        <v>38</v>
      </c>
      <c r="AC27" s="9">
        <v>0</v>
      </c>
      <c r="AD27" s="9">
        <v>0</v>
      </c>
      <c r="AE27" s="30">
        <v>100</v>
      </c>
      <c r="AF27" s="8">
        <v>34015</v>
      </c>
      <c r="AG27" s="9">
        <v>343.53333333333336</v>
      </c>
      <c r="AH27" s="9">
        <v>18</v>
      </c>
    </row>
    <row r="28" spans="1:34" x14ac:dyDescent="0.25">
      <c r="A28" s="127"/>
      <c r="B28" s="127"/>
      <c r="C28" s="127"/>
      <c r="D28" s="127"/>
      <c r="E28" s="127"/>
      <c r="F28" s="30">
        <v>52855542</v>
      </c>
      <c r="G28" s="31" t="s">
        <v>296</v>
      </c>
      <c r="H28" s="31" t="s">
        <v>462</v>
      </c>
      <c r="I28" s="30" t="s">
        <v>37</v>
      </c>
      <c r="J28" s="31" t="s">
        <v>38</v>
      </c>
      <c r="K28" s="30" t="s">
        <v>39</v>
      </c>
      <c r="L28" s="30" t="s">
        <v>110</v>
      </c>
      <c r="M28" s="30">
        <v>0</v>
      </c>
      <c r="N28" s="30">
        <v>0</v>
      </c>
      <c r="O28" s="30">
        <v>0</v>
      </c>
      <c r="P28" s="30">
        <v>0</v>
      </c>
      <c r="Q28" s="30" t="s">
        <v>155</v>
      </c>
      <c r="R28" s="30" t="s">
        <v>543</v>
      </c>
      <c r="S28" s="30" t="s">
        <v>183</v>
      </c>
      <c r="T28" s="30">
        <v>0</v>
      </c>
      <c r="U28" s="30">
        <v>0</v>
      </c>
      <c r="V28" s="30">
        <v>0</v>
      </c>
      <c r="W28" s="58">
        <v>0</v>
      </c>
      <c r="X28" s="31">
        <v>0</v>
      </c>
      <c r="Y28" s="30" t="s">
        <v>41</v>
      </c>
      <c r="Z28" s="58">
        <v>0</v>
      </c>
      <c r="AA28" s="30">
        <v>0</v>
      </c>
      <c r="AB28" s="31" t="s">
        <v>42</v>
      </c>
      <c r="AC28" s="9">
        <v>40</v>
      </c>
      <c r="AD28" s="9">
        <v>40</v>
      </c>
      <c r="AE28" s="30">
        <v>95.56</v>
      </c>
      <c r="AF28" s="8">
        <v>40665</v>
      </c>
      <c r="AG28" s="9">
        <v>121.86666666666666</v>
      </c>
      <c r="AH28" s="9">
        <v>19</v>
      </c>
    </row>
    <row r="29" spans="1:34" x14ac:dyDescent="0.25">
      <c r="A29" s="127"/>
      <c r="B29" s="127"/>
      <c r="C29" s="127"/>
      <c r="D29" s="127"/>
      <c r="E29" s="127"/>
      <c r="F29" s="30">
        <v>1026283154</v>
      </c>
      <c r="G29" s="31" t="s">
        <v>296</v>
      </c>
      <c r="H29" s="31" t="s">
        <v>462</v>
      </c>
      <c r="I29" s="30" t="s">
        <v>37</v>
      </c>
      <c r="J29" s="31" t="s">
        <v>38</v>
      </c>
      <c r="K29" s="30" t="s">
        <v>39</v>
      </c>
      <c r="L29" s="30" t="s">
        <v>40</v>
      </c>
      <c r="M29" s="30">
        <v>0</v>
      </c>
      <c r="N29" s="30" t="s">
        <v>469</v>
      </c>
      <c r="O29" s="30">
        <v>0</v>
      </c>
      <c r="P29" s="30">
        <v>0</v>
      </c>
      <c r="Q29" s="30" t="s">
        <v>155</v>
      </c>
      <c r="R29" s="30" t="s">
        <v>543</v>
      </c>
      <c r="S29" s="30">
        <v>0</v>
      </c>
      <c r="T29" s="30">
        <v>0</v>
      </c>
      <c r="U29" s="30">
        <v>0</v>
      </c>
      <c r="V29" s="30">
        <v>0</v>
      </c>
      <c r="W29" s="58">
        <v>0</v>
      </c>
      <c r="X29" s="31">
        <v>0</v>
      </c>
      <c r="Y29" s="30" t="s">
        <v>41</v>
      </c>
      <c r="Z29" s="58">
        <v>0</v>
      </c>
      <c r="AA29" s="30">
        <v>0</v>
      </c>
      <c r="AB29" s="31" t="s">
        <v>545</v>
      </c>
      <c r="AC29" s="9">
        <v>25</v>
      </c>
      <c r="AD29" s="9">
        <v>25</v>
      </c>
      <c r="AE29" s="30">
        <v>100</v>
      </c>
      <c r="AF29" s="8">
        <v>43434</v>
      </c>
      <c r="AG29" s="9">
        <v>29.566666666666666</v>
      </c>
      <c r="AH29" s="9">
        <v>20</v>
      </c>
    </row>
    <row r="30" spans="1:34" x14ac:dyDescent="0.25">
      <c r="A30" s="127"/>
      <c r="B30" s="127"/>
      <c r="C30" s="127"/>
      <c r="D30" s="127"/>
      <c r="E30" s="127"/>
      <c r="F30" s="30">
        <v>39709493</v>
      </c>
      <c r="G30" s="31" t="s">
        <v>296</v>
      </c>
      <c r="H30" s="31" t="s">
        <v>462</v>
      </c>
      <c r="I30" s="30" t="s">
        <v>37</v>
      </c>
      <c r="J30" s="31" t="s">
        <v>38</v>
      </c>
      <c r="K30" s="30" t="s">
        <v>39</v>
      </c>
      <c r="L30" s="30" t="s">
        <v>40</v>
      </c>
      <c r="M30" s="30">
        <v>0</v>
      </c>
      <c r="N30" s="30">
        <v>0</v>
      </c>
      <c r="O30" s="30">
        <v>0</v>
      </c>
      <c r="P30" s="30">
        <v>0</v>
      </c>
      <c r="Q30" s="30" t="s">
        <v>467</v>
      </c>
      <c r="R30" s="30" t="s">
        <v>543</v>
      </c>
      <c r="S30" s="30">
        <v>0</v>
      </c>
      <c r="T30" s="30">
        <v>0</v>
      </c>
      <c r="U30" s="30">
        <v>0</v>
      </c>
      <c r="V30" s="30">
        <v>0</v>
      </c>
      <c r="W30" s="58">
        <v>0</v>
      </c>
      <c r="X30" s="31">
        <v>0</v>
      </c>
      <c r="Y30" s="30" t="s">
        <v>41</v>
      </c>
      <c r="Z30" s="58">
        <v>0</v>
      </c>
      <c r="AA30" s="30">
        <v>0</v>
      </c>
      <c r="AB30" s="31" t="s">
        <v>38</v>
      </c>
      <c r="AC30" s="9">
        <v>0</v>
      </c>
      <c r="AD30" s="9">
        <v>0</v>
      </c>
      <c r="AE30" s="30">
        <v>100</v>
      </c>
      <c r="AF30" s="8">
        <v>34015</v>
      </c>
      <c r="AG30" s="9">
        <v>343.53333333333336</v>
      </c>
      <c r="AH30" s="9">
        <v>21</v>
      </c>
    </row>
    <row r="31" spans="1:34" x14ac:dyDescent="0.25">
      <c r="A31" s="127"/>
      <c r="B31" s="127"/>
      <c r="C31" s="127"/>
      <c r="D31" s="127"/>
      <c r="E31" s="127"/>
      <c r="F31" s="30">
        <v>51754305</v>
      </c>
      <c r="G31" s="31" t="s">
        <v>296</v>
      </c>
      <c r="H31" s="31" t="s">
        <v>462</v>
      </c>
      <c r="I31" s="30" t="s">
        <v>37</v>
      </c>
      <c r="J31" s="31" t="s">
        <v>38</v>
      </c>
      <c r="K31" s="30" t="s">
        <v>39</v>
      </c>
      <c r="L31" s="30" t="s">
        <v>358</v>
      </c>
      <c r="M31" s="30" t="s">
        <v>546</v>
      </c>
      <c r="N31" s="30">
        <v>0</v>
      </c>
      <c r="O31" s="30">
        <v>0</v>
      </c>
      <c r="P31" s="30">
        <v>0</v>
      </c>
      <c r="Q31" s="30">
        <v>1</v>
      </c>
      <c r="R31" s="30" t="s">
        <v>543</v>
      </c>
      <c r="S31" s="30">
        <v>0</v>
      </c>
      <c r="T31" s="30">
        <v>0</v>
      </c>
      <c r="U31" s="30">
        <v>0</v>
      </c>
      <c r="V31" s="30">
        <v>0</v>
      </c>
      <c r="W31" s="58">
        <v>0</v>
      </c>
      <c r="X31" s="31">
        <v>0</v>
      </c>
      <c r="Y31" s="30" t="s">
        <v>41</v>
      </c>
      <c r="Z31" s="58">
        <v>0</v>
      </c>
      <c r="AA31" s="30">
        <v>0</v>
      </c>
      <c r="AB31" s="31" t="s">
        <v>38</v>
      </c>
      <c r="AC31" s="9">
        <v>0</v>
      </c>
      <c r="AD31" s="9">
        <v>0</v>
      </c>
      <c r="AE31" s="30">
        <v>100</v>
      </c>
      <c r="AF31" s="8">
        <v>34015</v>
      </c>
      <c r="AG31" s="9">
        <v>343.53333333333336</v>
      </c>
      <c r="AH31" s="9">
        <v>22</v>
      </c>
    </row>
    <row r="32" spans="1:34" x14ac:dyDescent="0.25">
      <c r="A32" s="127"/>
      <c r="B32" s="127"/>
      <c r="C32" s="127"/>
      <c r="D32" s="127"/>
      <c r="E32" s="127"/>
      <c r="F32" s="30">
        <v>80395343</v>
      </c>
      <c r="G32" s="31" t="s">
        <v>296</v>
      </c>
      <c r="H32" s="31" t="s">
        <v>462</v>
      </c>
      <c r="I32" s="30" t="s">
        <v>37</v>
      </c>
      <c r="J32" s="31" t="s">
        <v>38</v>
      </c>
      <c r="K32" s="30" t="s">
        <v>39</v>
      </c>
      <c r="L32" s="30" t="s">
        <v>40</v>
      </c>
      <c r="M32" s="30">
        <v>0</v>
      </c>
      <c r="N32" s="30">
        <v>0</v>
      </c>
      <c r="O32" s="30">
        <v>0</v>
      </c>
      <c r="P32" s="30">
        <v>0</v>
      </c>
      <c r="Q32" s="30" t="s">
        <v>155</v>
      </c>
      <c r="R32" s="30" t="s">
        <v>543</v>
      </c>
      <c r="S32" s="30">
        <v>0</v>
      </c>
      <c r="T32" s="30">
        <v>0</v>
      </c>
      <c r="U32" s="30">
        <v>0</v>
      </c>
      <c r="V32" s="30">
        <v>0</v>
      </c>
      <c r="W32" s="58">
        <v>0</v>
      </c>
      <c r="X32" s="31">
        <v>0</v>
      </c>
      <c r="Y32" s="30" t="s">
        <v>41</v>
      </c>
      <c r="Z32" s="58">
        <v>0</v>
      </c>
      <c r="AA32" s="30">
        <v>0</v>
      </c>
      <c r="AB32" s="31" t="s">
        <v>38</v>
      </c>
      <c r="AC32" s="9">
        <v>0</v>
      </c>
      <c r="AD32" s="9">
        <v>0</v>
      </c>
      <c r="AE32" s="30">
        <v>100</v>
      </c>
      <c r="AF32" s="8">
        <v>34820</v>
      </c>
      <c r="AG32" s="9">
        <v>316.7</v>
      </c>
      <c r="AH32" s="9">
        <v>23</v>
      </c>
    </row>
    <row r="33" spans="1:34" x14ac:dyDescent="0.25">
      <c r="A33" s="127"/>
      <c r="B33" s="127"/>
      <c r="C33" s="127"/>
      <c r="D33" s="127"/>
      <c r="E33" s="127"/>
      <c r="F33" s="30">
        <v>1102831769</v>
      </c>
      <c r="G33" s="31" t="s">
        <v>296</v>
      </c>
      <c r="H33" s="31" t="s">
        <v>462</v>
      </c>
      <c r="I33" s="30" t="s">
        <v>37</v>
      </c>
      <c r="J33" s="31" t="s">
        <v>38</v>
      </c>
      <c r="K33" s="30" t="s">
        <v>39</v>
      </c>
      <c r="L33" s="30" t="s">
        <v>66</v>
      </c>
      <c r="M33" s="30" t="s">
        <v>468</v>
      </c>
      <c r="N33" s="30">
        <v>0</v>
      </c>
      <c r="O33" s="30">
        <v>0</v>
      </c>
      <c r="P33" s="30">
        <v>0</v>
      </c>
      <c r="Q33" s="30" t="s">
        <v>174</v>
      </c>
      <c r="R33" s="30" t="s">
        <v>543</v>
      </c>
      <c r="S33" s="30">
        <v>0</v>
      </c>
      <c r="T33" s="30">
        <v>0</v>
      </c>
      <c r="U33" s="30">
        <v>0</v>
      </c>
      <c r="V33" s="30">
        <v>0</v>
      </c>
      <c r="W33" s="58">
        <v>0</v>
      </c>
      <c r="X33" s="31">
        <v>0</v>
      </c>
      <c r="Y33" s="30" t="s">
        <v>41</v>
      </c>
      <c r="Z33" s="58">
        <v>0</v>
      </c>
      <c r="AA33" s="30">
        <v>0</v>
      </c>
      <c r="AB33" s="31" t="s">
        <v>38</v>
      </c>
      <c r="AC33" s="9">
        <v>0</v>
      </c>
      <c r="AD33" s="9">
        <v>0</v>
      </c>
      <c r="AE33" s="30">
        <v>100</v>
      </c>
      <c r="AF33" s="8">
        <v>43427</v>
      </c>
      <c r="AG33" s="9">
        <v>29.8</v>
      </c>
      <c r="AH33" s="9">
        <v>24</v>
      </c>
    </row>
    <row r="34" spans="1:34" x14ac:dyDescent="0.25">
      <c r="A34" s="127"/>
      <c r="B34" s="127"/>
      <c r="C34" s="127"/>
      <c r="D34" s="127"/>
      <c r="E34" s="127"/>
      <c r="F34" s="30">
        <v>1024545962</v>
      </c>
      <c r="G34" s="31" t="s">
        <v>296</v>
      </c>
      <c r="H34" s="31" t="s">
        <v>462</v>
      </c>
      <c r="I34" s="30" t="s">
        <v>37</v>
      </c>
      <c r="J34" s="31" t="s">
        <v>38</v>
      </c>
      <c r="K34" s="30" t="s">
        <v>39</v>
      </c>
      <c r="L34" s="30" t="s">
        <v>125</v>
      </c>
      <c r="M34" s="30">
        <v>0</v>
      </c>
      <c r="N34" s="30">
        <v>0</v>
      </c>
      <c r="O34" s="30">
        <v>0</v>
      </c>
      <c r="P34" s="30">
        <v>0</v>
      </c>
      <c r="Q34" s="30" t="s">
        <v>174</v>
      </c>
      <c r="R34" s="30" t="s">
        <v>543</v>
      </c>
      <c r="S34" s="30">
        <v>0</v>
      </c>
      <c r="T34" s="30">
        <v>0</v>
      </c>
      <c r="U34" s="30">
        <v>0</v>
      </c>
      <c r="V34" s="30">
        <v>0</v>
      </c>
      <c r="W34" s="58">
        <v>0</v>
      </c>
      <c r="X34" s="31">
        <v>0</v>
      </c>
      <c r="Y34" s="30" t="s">
        <v>41</v>
      </c>
      <c r="Z34" s="58">
        <v>0</v>
      </c>
      <c r="AA34" s="30">
        <v>0</v>
      </c>
      <c r="AB34" s="31" t="s">
        <v>38</v>
      </c>
      <c r="AC34" s="9">
        <v>0</v>
      </c>
      <c r="AD34" s="9">
        <v>0</v>
      </c>
      <c r="AE34" s="30">
        <v>100</v>
      </c>
      <c r="AF34" s="8">
        <v>43434</v>
      </c>
      <c r="AG34" s="9">
        <v>29.566666666666666</v>
      </c>
      <c r="AH34" s="9">
        <v>25</v>
      </c>
    </row>
    <row r="35" spans="1:34" x14ac:dyDescent="0.25">
      <c r="A35" s="127"/>
      <c r="B35" s="127"/>
      <c r="C35" s="127"/>
      <c r="D35" s="127"/>
      <c r="E35" s="127"/>
      <c r="F35" s="30">
        <v>78032807</v>
      </c>
      <c r="G35" s="31" t="s">
        <v>296</v>
      </c>
      <c r="H35" s="31" t="s">
        <v>462</v>
      </c>
      <c r="I35" s="30" t="s">
        <v>37</v>
      </c>
      <c r="J35" s="31" t="s">
        <v>38</v>
      </c>
      <c r="K35" s="30" t="s">
        <v>39</v>
      </c>
      <c r="L35" s="30" t="s">
        <v>472</v>
      </c>
      <c r="M35" s="30">
        <v>0</v>
      </c>
      <c r="N35" s="30">
        <v>0</v>
      </c>
      <c r="O35" s="30">
        <v>0</v>
      </c>
      <c r="P35" s="30">
        <v>0</v>
      </c>
      <c r="Q35" s="30" t="s">
        <v>155</v>
      </c>
      <c r="R35" s="30" t="s">
        <v>543</v>
      </c>
      <c r="S35" s="30">
        <v>0</v>
      </c>
      <c r="T35" s="30">
        <v>0</v>
      </c>
      <c r="U35" s="30">
        <v>0</v>
      </c>
      <c r="V35" s="30">
        <v>0</v>
      </c>
      <c r="W35" s="58">
        <v>0</v>
      </c>
      <c r="X35" s="31">
        <v>0</v>
      </c>
      <c r="Y35" s="30" t="s">
        <v>41</v>
      </c>
      <c r="Z35" s="58">
        <v>0</v>
      </c>
      <c r="AA35" s="30">
        <v>0</v>
      </c>
      <c r="AB35" s="31" t="s">
        <v>38</v>
      </c>
      <c r="AC35" s="9">
        <v>0</v>
      </c>
      <c r="AD35" s="9">
        <v>0</v>
      </c>
      <c r="AE35" s="30">
        <v>100</v>
      </c>
      <c r="AF35" s="8">
        <v>43654</v>
      </c>
      <c r="AG35" s="9">
        <v>22.233333333333334</v>
      </c>
      <c r="AH35" s="9">
        <v>26</v>
      </c>
    </row>
    <row r="36" spans="1:34" x14ac:dyDescent="0.25">
      <c r="A36" s="127"/>
      <c r="B36" s="127"/>
      <c r="C36" s="127"/>
      <c r="D36" s="127"/>
      <c r="E36" s="127"/>
      <c r="F36" s="30">
        <v>1022355906</v>
      </c>
      <c r="G36" s="31" t="s">
        <v>296</v>
      </c>
      <c r="H36" s="31" t="s">
        <v>462</v>
      </c>
      <c r="I36" s="30" t="s">
        <v>37</v>
      </c>
      <c r="J36" s="31" t="s">
        <v>38</v>
      </c>
      <c r="K36" s="30" t="s">
        <v>39</v>
      </c>
      <c r="L36" s="30" t="s">
        <v>477</v>
      </c>
      <c r="M36" s="30">
        <v>0</v>
      </c>
      <c r="N36" s="30">
        <v>0</v>
      </c>
      <c r="O36" s="30">
        <v>0</v>
      </c>
      <c r="P36" s="30">
        <v>0</v>
      </c>
      <c r="Q36" s="30" t="s">
        <v>174</v>
      </c>
      <c r="R36" s="30" t="s">
        <v>543</v>
      </c>
      <c r="S36" s="30">
        <v>0</v>
      </c>
      <c r="T36" s="30">
        <v>0</v>
      </c>
      <c r="U36" s="30">
        <v>0</v>
      </c>
      <c r="V36" s="30">
        <v>0</v>
      </c>
      <c r="W36" s="58">
        <v>0</v>
      </c>
      <c r="X36" s="31">
        <v>0</v>
      </c>
      <c r="Y36" s="30" t="s">
        <v>41</v>
      </c>
      <c r="Z36" s="58">
        <v>0</v>
      </c>
      <c r="AA36" s="30">
        <v>0</v>
      </c>
      <c r="AB36" s="31" t="s">
        <v>38</v>
      </c>
      <c r="AC36" s="9">
        <v>0</v>
      </c>
      <c r="AD36" s="9">
        <v>0</v>
      </c>
      <c r="AE36" s="30">
        <v>100</v>
      </c>
      <c r="AF36" s="8">
        <v>43756</v>
      </c>
      <c r="AG36" s="9">
        <v>18.833333333333332</v>
      </c>
      <c r="AH36" s="9">
        <v>27</v>
      </c>
    </row>
    <row r="37" spans="1:34" x14ac:dyDescent="0.25">
      <c r="A37" s="127"/>
      <c r="B37" s="127"/>
      <c r="C37" s="127"/>
      <c r="D37" s="127"/>
      <c r="E37" s="127"/>
      <c r="F37" s="30">
        <v>8512278</v>
      </c>
      <c r="G37" s="31" t="s">
        <v>296</v>
      </c>
      <c r="H37" s="31" t="s">
        <v>462</v>
      </c>
      <c r="I37" s="30" t="s">
        <v>37</v>
      </c>
      <c r="J37" s="31" t="s">
        <v>38</v>
      </c>
      <c r="K37" s="30" t="s">
        <v>39</v>
      </c>
      <c r="L37" s="30" t="s">
        <v>59</v>
      </c>
      <c r="M37" s="30">
        <v>0</v>
      </c>
      <c r="N37" s="30">
        <v>0</v>
      </c>
      <c r="O37" s="30">
        <v>0</v>
      </c>
      <c r="P37" s="30">
        <v>0</v>
      </c>
      <c r="Q37" s="30" t="s">
        <v>63</v>
      </c>
      <c r="R37" s="30" t="s">
        <v>543</v>
      </c>
      <c r="S37" s="30">
        <v>0</v>
      </c>
      <c r="T37" s="30">
        <v>0</v>
      </c>
      <c r="U37" s="30">
        <v>0</v>
      </c>
      <c r="V37" s="30">
        <v>0</v>
      </c>
      <c r="W37" s="58">
        <v>0</v>
      </c>
      <c r="X37" s="31">
        <v>0</v>
      </c>
      <c r="Y37" s="30" t="s">
        <v>41</v>
      </c>
      <c r="Z37" s="58">
        <v>0</v>
      </c>
      <c r="AA37" s="30">
        <v>0</v>
      </c>
      <c r="AB37" s="31" t="s">
        <v>38</v>
      </c>
      <c r="AC37" s="9">
        <v>0</v>
      </c>
      <c r="AD37" s="9">
        <v>0</v>
      </c>
      <c r="AE37" s="30">
        <v>100</v>
      </c>
      <c r="AF37" s="8">
        <v>43810</v>
      </c>
      <c r="AG37" s="9">
        <v>17.033333333333335</v>
      </c>
      <c r="AH37" s="9">
        <v>28</v>
      </c>
    </row>
    <row r="38" spans="1:34" x14ac:dyDescent="0.25">
      <c r="A38" s="127"/>
      <c r="B38" s="127"/>
      <c r="C38" s="127"/>
      <c r="D38" s="127"/>
      <c r="E38" s="127"/>
      <c r="F38" s="30">
        <v>52972148</v>
      </c>
      <c r="G38" s="31" t="s">
        <v>296</v>
      </c>
      <c r="H38" s="31" t="s">
        <v>462</v>
      </c>
      <c r="I38" s="30" t="s">
        <v>37</v>
      </c>
      <c r="J38" s="31" t="s">
        <v>38</v>
      </c>
      <c r="K38" s="30" t="s">
        <v>39</v>
      </c>
      <c r="L38" s="30" t="s">
        <v>40</v>
      </c>
      <c r="M38" s="30">
        <v>0</v>
      </c>
      <c r="N38" s="30">
        <v>0</v>
      </c>
      <c r="O38" s="30">
        <v>0</v>
      </c>
      <c r="P38" s="30">
        <v>0</v>
      </c>
      <c r="Q38" s="30" t="s">
        <v>155</v>
      </c>
      <c r="R38" s="30" t="s">
        <v>543</v>
      </c>
      <c r="S38" s="30">
        <v>0</v>
      </c>
      <c r="T38" s="30">
        <v>0</v>
      </c>
      <c r="U38" s="30">
        <v>0</v>
      </c>
      <c r="V38" s="30">
        <v>0</v>
      </c>
      <c r="W38" s="58">
        <v>0</v>
      </c>
      <c r="X38" s="31">
        <v>0</v>
      </c>
      <c r="Y38" s="30" t="s">
        <v>41</v>
      </c>
      <c r="Z38" s="58">
        <v>0</v>
      </c>
      <c r="AA38" s="30">
        <v>0</v>
      </c>
      <c r="AB38" s="31" t="s">
        <v>38</v>
      </c>
      <c r="AC38" s="9">
        <v>0</v>
      </c>
      <c r="AD38" s="9">
        <v>0</v>
      </c>
      <c r="AE38" s="30">
        <v>99.24</v>
      </c>
      <c r="AF38" s="8">
        <v>41947</v>
      </c>
      <c r="AG38" s="9">
        <v>79.13333333333334</v>
      </c>
      <c r="AH38" s="9">
        <v>29</v>
      </c>
    </row>
    <row r="39" spans="1:34" x14ac:dyDescent="0.25">
      <c r="A39" s="127"/>
      <c r="B39" s="127"/>
      <c r="C39" s="127"/>
      <c r="D39" s="127"/>
      <c r="E39" s="127"/>
      <c r="F39" s="30">
        <v>1015429116</v>
      </c>
      <c r="G39" s="31" t="s">
        <v>296</v>
      </c>
      <c r="H39" s="31" t="s">
        <v>462</v>
      </c>
      <c r="I39" s="30" t="s">
        <v>37</v>
      </c>
      <c r="J39" s="31" t="s">
        <v>38</v>
      </c>
      <c r="K39" s="30" t="s">
        <v>39</v>
      </c>
      <c r="L39" s="30" t="s">
        <v>473</v>
      </c>
      <c r="M39" s="30">
        <v>0</v>
      </c>
      <c r="N39" s="30">
        <v>0</v>
      </c>
      <c r="O39" s="30">
        <v>0</v>
      </c>
      <c r="P39" s="30">
        <v>0</v>
      </c>
      <c r="Q39" s="30" t="s">
        <v>63</v>
      </c>
      <c r="R39" s="30" t="s">
        <v>543</v>
      </c>
      <c r="S39" s="30">
        <v>0</v>
      </c>
      <c r="T39" s="30">
        <v>0</v>
      </c>
      <c r="U39" s="30">
        <v>0</v>
      </c>
      <c r="V39" s="30">
        <v>0</v>
      </c>
      <c r="W39" s="58">
        <v>0</v>
      </c>
      <c r="X39" s="31">
        <v>0</v>
      </c>
      <c r="Y39" s="30" t="s">
        <v>41</v>
      </c>
      <c r="Z39" s="58">
        <v>0</v>
      </c>
      <c r="AA39" s="30">
        <v>0</v>
      </c>
      <c r="AB39" s="31" t="s">
        <v>38</v>
      </c>
      <c r="AC39" s="9">
        <v>0</v>
      </c>
      <c r="AD39" s="9">
        <v>0</v>
      </c>
      <c r="AE39" s="30">
        <v>98.71</v>
      </c>
      <c r="AF39" s="8">
        <v>43649</v>
      </c>
      <c r="AG39" s="9">
        <v>22.4</v>
      </c>
      <c r="AH39" s="9">
        <v>30</v>
      </c>
    </row>
    <row r="40" spans="1:34" x14ac:dyDescent="0.25">
      <c r="A40" s="127"/>
      <c r="B40" s="127"/>
      <c r="C40" s="127"/>
      <c r="D40" s="127"/>
      <c r="E40" s="127"/>
      <c r="F40" s="30">
        <v>51965832</v>
      </c>
      <c r="G40" s="31" t="s">
        <v>296</v>
      </c>
      <c r="H40" s="31" t="s">
        <v>462</v>
      </c>
      <c r="I40" s="30" t="s">
        <v>37</v>
      </c>
      <c r="J40" s="31" t="s">
        <v>38</v>
      </c>
      <c r="K40" s="30" t="s">
        <v>39</v>
      </c>
      <c r="L40" s="30" t="s">
        <v>40</v>
      </c>
      <c r="M40" s="30" t="s">
        <v>122</v>
      </c>
      <c r="N40" s="30">
        <v>0</v>
      </c>
      <c r="O40" s="30">
        <v>0</v>
      </c>
      <c r="P40" s="30">
        <v>0</v>
      </c>
      <c r="Q40" s="30">
        <v>1</v>
      </c>
      <c r="R40" s="30" t="s">
        <v>543</v>
      </c>
      <c r="S40" s="30">
        <v>0</v>
      </c>
      <c r="T40" s="30">
        <v>0</v>
      </c>
      <c r="U40" s="30">
        <v>0</v>
      </c>
      <c r="V40" s="30">
        <v>0</v>
      </c>
      <c r="W40" s="58">
        <v>0</v>
      </c>
      <c r="X40" s="31">
        <v>0</v>
      </c>
      <c r="Y40" s="30" t="s">
        <v>41</v>
      </c>
      <c r="Z40" s="58">
        <v>0</v>
      </c>
      <c r="AA40" s="30">
        <v>0</v>
      </c>
      <c r="AB40" s="31" t="s">
        <v>38</v>
      </c>
      <c r="AC40" s="9">
        <v>0</v>
      </c>
      <c r="AD40" s="9">
        <v>0</v>
      </c>
      <c r="AE40" s="30">
        <v>98.5</v>
      </c>
      <c r="AF40" s="8">
        <v>39538</v>
      </c>
      <c r="AG40" s="9">
        <v>159.43333333333334</v>
      </c>
      <c r="AH40" s="9">
        <v>31</v>
      </c>
    </row>
    <row r="41" spans="1:34" x14ac:dyDescent="0.25">
      <c r="A41" s="127"/>
      <c r="B41" s="127"/>
      <c r="C41" s="127"/>
      <c r="D41" s="127"/>
      <c r="E41" s="127"/>
      <c r="F41" s="30">
        <v>1022942026</v>
      </c>
      <c r="G41" s="31" t="s">
        <v>296</v>
      </c>
      <c r="H41" s="31" t="s">
        <v>462</v>
      </c>
      <c r="I41" s="30" t="s">
        <v>37</v>
      </c>
      <c r="J41" s="31" t="s">
        <v>38</v>
      </c>
      <c r="K41" s="30" t="s">
        <v>39</v>
      </c>
      <c r="L41" s="30" t="s">
        <v>40</v>
      </c>
      <c r="M41" s="30">
        <v>0</v>
      </c>
      <c r="N41" s="30">
        <v>0</v>
      </c>
      <c r="O41" s="30">
        <v>0</v>
      </c>
      <c r="P41" s="30">
        <v>0</v>
      </c>
      <c r="Q41" s="30" t="s">
        <v>474</v>
      </c>
      <c r="R41" s="30" t="s">
        <v>543</v>
      </c>
      <c r="S41" s="30">
        <v>0</v>
      </c>
      <c r="T41" s="30">
        <v>0</v>
      </c>
      <c r="U41" s="30">
        <v>0</v>
      </c>
      <c r="V41" s="30">
        <v>0</v>
      </c>
      <c r="W41" s="58">
        <v>0</v>
      </c>
      <c r="X41" s="31">
        <v>0</v>
      </c>
      <c r="Y41" s="30" t="s">
        <v>41</v>
      </c>
      <c r="Z41" s="58">
        <v>0</v>
      </c>
      <c r="AA41" s="30">
        <v>0</v>
      </c>
      <c r="AB41" s="31" t="s">
        <v>38</v>
      </c>
      <c r="AC41" s="9">
        <v>0</v>
      </c>
      <c r="AD41" s="9">
        <v>0</v>
      </c>
      <c r="AE41" s="30">
        <v>98.5</v>
      </c>
      <c r="AF41" s="8">
        <v>42158</v>
      </c>
      <c r="AG41" s="9">
        <v>72.099999999999994</v>
      </c>
      <c r="AH41" s="9">
        <v>32</v>
      </c>
    </row>
    <row r="42" spans="1:34" x14ac:dyDescent="0.25">
      <c r="A42" s="127"/>
      <c r="B42" s="127"/>
      <c r="C42" s="127"/>
      <c r="D42" s="127"/>
      <c r="E42" s="127"/>
      <c r="F42" s="30">
        <v>35374340</v>
      </c>
      <c r="G42" s="31" t="s">
        <v>296</v>
      </c>
      <c r="H42" s="31" t="s">
        <v>462</v>
      </c>
      <c r="I42" s="30" t="s">
        <v>37</v>
      </c>
      <c r="J42" s="31" t="s">
        <v>38</v>
      </c>
      <c r="K42" s="30" t="s">
        <v>39</v>
      </c>
      <c r="L42" s="30" t="s">
        <v>102</v>
      </c>
      <c r="M42" s="30">
        <v>0</v>
      </c>
      <c r="N42" s="30">
        <v>0</v>
      </c>
      <c r="O42" s="30">
        <v>0</v>
      </c>
      <c r="P42" s="30">
        <v>0</v>
      </c>
      <c r="Q42" s="30" t="s">
        <v>92</v>
      </c>
      <c r="R42" s="30" t="s">
        <v>543</v>
      </c>
      <c r="S42" s="30">
        <v>0</v>
      </c>
      <c r="T42" s="30">
        <v>0</v>
      </c>
      <c r="U42" s="30">
        <v>0</v>
      </c>
      <c r="V42" s="30">
        <v>0</v>
      </c>
      <c r="W42" s="58">
        <v>0</v>
      </c>
      <c r="X42" s="31">
        <v>0</v>
      </c>
      <c r="Y42" s="30" t="s">
        <v>41</v>
      </c>
      <c r="Z42" s="58">
        <v>0</v>
      </c>
      <c r="AA42" s="30">
        <v>0</v>
      </c>
      <c r="AB42" s="31" t="s">
        <v>38</v>
      </c>
      <c r="AC42" s="9">
        <v>0</v>
      </c>
      <c r="AD42" s="9">
        <v>0</v>
      </c>
      <c r="AE42" s="30">
        <v>97.73</v>
      </c>
      <c r="AF42" s="8">
        <v>39141</v>
      </c>
      <c r="AG42" s="9">
        <v>172.66666666666666</v>
      </c>
      <c r="AH42" s="9">
        <v>33</v>
      </c>
    </row>
    <row r="43" spans="1:34" x14ac:dyDescent="0.25">
      <c r="A43" s="127"/>
      <c r="B43" s="127"/>
      <c r="C43" s="127"/>
      <c r="D43" s="127"/>
      <c r="E43" s="127"/>
      <c r="F43" s="30">
        <v>63398598</v>
      </c>
      <c r="G43" s="31" t="s">
        <v>296</v>
      </c>
      <c r="H43" s="31" t="s">
        <v>462</v>
      </c>
      <c r="I43" s="30" t="s">
        <v>37</v>
      </c>
      <c r="J43" s="31" t="s">
        <v>38</v>
      </c>
      <c r="K43" s="30" t="s">
        <v>39</v>
      </c>
      <c r="L43" s="30" t="s">
        <v>475</v>
      </c>
      <c r="M43" s="30">
        <v>0</v>
      </c>
      <c r="N43" s="30">
        <v>0</v>
      </c>
      <c r="O43" s="30">
        <v>0</v>
      </c>
      <c r="P43" s="30">
        <v>0</v>
      </c>
      <c r="Q43" s="30" t="s">
        <v>155</v>
      </c>
      <c r="R43" s="30" t="s">
        <v>543</v>
      </c>
      <c r="S43" s="30">
        <v>0</v>
      </c>
      <c r="T43" s="30">
        <v>0</v>
      </c>
      <c r="U43" s="30">
        <v>0</v>
      </c>
      <c r="V43" s="30">
        <v>0</v>
      </c>
      <c r="W43" s="58">
        <v>7</v>
      </c>
      <c r="X43" s="31">
        <v>0</v>
      </c>
      <c r="Y43" s="30" t="s">
        <v>41</v>
      </c>
      <c r="Z43" s="58">
        <v>7</v>
      </c>
      <c r="AA43" s="30">
        <v>0</v>
      </c>
      <c r="AB43" s="31" t="s">
        <v>38</v>
      </c>
      <c r="AC43" s="9">
        <v>0</v>
      </c>
      <c r="AD43" s="9">
        <v>0</v>
      </c>
      <c r="AE43" s="30">
        <v>96.78</v>
      </c>
      <c r="AF43" s="8">
        <v>43500</v>
      </c>
      <c r="AG43" s="9">
        <v>27.366666666666667</v>
      </c>
      <c r="AH43" s="9">
        <v>34</v>
      </c>
    </row>
    <row r="44" spans="1:34" x14ac:dyDescent="0.25">
      <c r="A44" s="127"/>
      <c r="B44" s="127"/>
      <c r="C44" s="127"/>
      <c r="D44" s="127"/>
      <c r="E44" s="127"/>
      <c r="F44" s="30">
        <v>1010220308</v>
      </c>
      <c r="G44" s="31" t="s">
        <v>296</v>
      </c>
      <c r="H44" s="31" t="s">
        <v>462</v>
      </c>
      <c r="I44" s="30" t="s">
        <v>37</v>
      </c>
      <c r="J44" s="31" t="s">
        <v>38</v>
      </c>
      <c r="K44" s="30" t="s">
        <v>39</v>
      </c>
      <c r="L44" s="30" t="s">
        <v>104</v>
      </c>
      <c r="M44" s="30">
        <v>0</v>
      </c>
      <c r="N44" s="30" t="s">
        <v>169</v>
      </c>
      <c r="O44" s="30">
        <v>0</v>
      </c>
      <c r="P44" s="30">
        <v>0</v>
      </c>
      <c r="Q44" s="30">
        <v>1</v>
      </c>
      <c r="R44" s="30" t="s">
        <v>543</v>
      </c>
      <c r="S44" s="30">
        <v>0</v>
      </c>
      <c r="T44" s="30">
        <v>0</v>
      </c>
      <c r="U44" s="30">
        <v>0</v>
      </c>
      <c r="V44" s="30">
        <v>0</v>
      </c>
      <c r="W44" s="58">
        <v>0</v>
      </c>
      <c r="X44" s="31">
        <v>0</v>
      </c>
      <c r="Y44" s="30" t="s">
        <v>41</v>
      </c>
      <c r="Z44" s="58">
        <v>0</v>
      </c>
      <c r="AA44" s="30">
        <v>0</v>
      </c>
      <c r="AB44" s="31" t="s">
        <v>38</v>
      </c>
      <c r="AC44" s="9">
        <v>0</v>
      </c>
      <c r="AD44" s="9">
        <v>0</v>
      </c>
      <c r="AE44" s="30">
        <v>95.93</v>
      </c>
      <c r="AF44" s="8">
        <v>43473</v>
      </c>
      <c r="AG44" s="9">
        <v>28.266666666666666</v>
      </c>
      <c r="AH44" s="9">
        <v>35</v>
      </c>
    </row>
    <row r="45" spans="1:34" x14ac:dyDescent="0.25">
      <c r="A45" s="127"/>
      <c r="B45" s="127"/>
      <c r="C45" s="127"/>
      <c r="D45" s="127"/>
      <c r="E45" s="127"/>
      <c r="F45" s="30">
        <v>1024500706</v>
      </c>
      <c r="G45" s="31" t="s">
        <v>296</v>
      </c>
      <c r="H45" s="31" t="s">
        <v>462</v>
      </c>
      <c r="I45" s="30" t="s">
        <v>37</v>
      </c>
      <c r="J45" s="31" t="s">
        <v>38</v>
      </c>
      <c r="K45" s="30" t="s">
        <v>39</v>
      </c>
      <c r="L45" s="30" t="s">
        <v>66</v>
      </c>
      <c r="M45" s="30">
        <v>0</v>
      </c>
      <c r="N45" s="30" t="s">
        <v>169</v>
      </c>
      <c r="O45" s="30">
        <v>0</v>
      </c>
      <c r="P45" s="30">
        <v>0</v>
      </c>
      <c r="Q45" s="30">
        <v>1</v>
      </c>
      <c r="R45" s="30" t="s">
        <v>543</v>
      </c>
      <c r="S45" s="30">
        <v>0</v>
      </c>
      <c r="T45" s="30">
        <v>0</v>
      </c>
      <c r="U45" s="30">
        <v>0</v>
      </c>
      <c r="V45" s="30">
        <v>0</v>
      </c>
      <c r="W45" s="58">
        <v>0</v>
      </c>
      <c r="X45" s="31">
        <v>0</v>
      </c>
      <c r="Y45" s="30" t="s">
        <v>41</v>
      </c>
      <c r="Z45" s="58">
        <v>0</v>
      </c>
      <c r="AA45" s="30">
        <v>0</v>
      </c>
      <c r="AB45" s="31" t="s">
        <v>38</v>
      </c>
      <c r="AC45" s="9">
        <v>0</v>
      </c>
      <c r="AD45" s="9">
        <v>0</v>
      </c>
      <c r="AE45" s="30">
        <v>94.28</v>
      </c>
      <c r="AF45" s="8">
        <v>43493</v>
      </c>
      <c r="AG45" s="9">
        <v>27.6</v>
      </c>
      <c r="AH45" s="9">
        <v>36</v>
      </c>
    </row>
    <row r="48" spans="1:34" x14ac:dyDescent="0.25">
      <c r="A48" s="56" t="s">
        <v>47</v>
      </c>
      <c r="C48" s="24"/>
    </row>
    <row r="49" spans="1:3" x14ac:dyDescent="0.25">
      <c r="A49" s="56"/>
      <c r="B49" s="18"/>
      <c r="C49" s="24"/>
    </row>
    <row r="50" spans="1:3" x14ac:dyDescent="0.25">
      <c r="A50" s="57" t="s">
        <v>48</v>
      </c>
      <c r="B50" s="57"/>
      <c r="C50" s="57"/>
    </row>
    <row r="51" spans="1:3" x14ac:dyDescent="0.25">
      <c r="A51" s="56" t="s">
        <v>49</v>
      </c>
      <c r="B51" s="56"/>
      <c r="C51" s="56"/>
    </row>
    <row r="52" spans="1:3" x14ac:dyDescent="0.25">
      <c r="C52" s="24"/>
    </row>
    <row r="53" spans="1:3" x14ac:dyDescent="0.25">
      <c r="A53" s="56" t="s">
        <v>50</v>
      </c>
      <c r="B53" s="18"/>
      <c r="C53" s="24"/>
    </row>
    <row r="54" spans="1:3" x14ac:dyDescent="0.25">
      <c r="A54" s="56"/>
      <c r="B54" s="18"/>
      <c r="C54" s="24"/>
    </row>
    <row r="55" spans="1:3" x14ac:dyDescent="0.25">
      <c r="A55" t="s">
        <v>51</v>
      </c>
    </row>
    <row r="56" spans="1:3" x14ac:dyDescent="0.25">
      <c r="A56" t="s">
        <v>754</v>
      </c>
    </row>
  </sheetData>
  <mergeCells count="9">
    <mergeCell ref="A2:P2"/>
    <mergeCell ref="A3:P3"/>
    <mergeCell ref="A4:P4"/>
    <mergeCell ref="D6:M6"/>
    <mergeCell ref="E10:E45"/>
    <mergeCell ref="D10:D45"/>
    <mergeCell ref="C10:C45"/>
    <mergeCell ref="B10:B45"/>
    <mergeCell ref="A10:A45"/>
  </mergeCells>
  <conditionalFormatting sqref="A48">
    <cfRule type="duplicateValues" dxfId="631" priority="4"/>
  </conditionalFormatting>
  <conditionalFormatting sqref="A48">
    <cfRule type="duplicateValues" dxfId="630" priority="5"/>
    <cfRule type="duplicateValues" dxfId="629" priority="6"/>
  </conditionalFormatting>
  <conditionalFormatting sqref="A53:A54">
    <cfRule type="duplicateValues" dxfId="628" priority="1"/>
  </conditionalFormatting>
  <conditionalFormatting sqref="A53:A54">
    <cfRule type="duplicateValues" dxfId="627" priority="2"/>
    <cfRule type="duplicateValues" dxfId="626" priority="3"/>
  </conditionalFormatting>
  <conditionalFormatting sqref="A49:A51">
    <cfRule type="duplicateValues" dxfId="625" priority="7"/>
  </conditionalFormatting>
  <conditionalFormatting sqref="A49:A51">
    <cfRule type="duplicateValues" dxfId="624" priority="8"/>
    <cfRule type="duplicateValues" dxfId="623" priority="9"/>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54BD-87AB-4C06-93BE-FFB8FC4286FF}">
  <dimension ref="A1:AH35"/>
  <sheetViews>
    <sheetView workbookViewId="0">
      <selection activeCell="Q4" sqref="Q4"/>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8"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2" t="s">
        <v>2</v>
      </c>
      <c r="B9" s="2" t="s">
        <v>3</v>
      </c>
      <c r="C9" s="2" t="s">
        <v>4</v>
      </c>
      <c r="D9" s="2" t="s">
        <v>5</v>
      </c>
      <c r="E9" s="2" t="s">
        <v>6</v>
      </c>
      <c r="F9" s="3" t="s">
        <v>7</v>
      </c>
      <c r="G9" s="2" t="s">
        <v>5</v>
      </c>
      <c r="H9" s="2" t="s">
        <v>6</v>
      </c>
      <c r="I9" s="2" t="s">
        <v>8</v>
      </c>
      <c r="J9" s="3" t="s">
        <v>9</v>
      </c>
      <c r="K9" s="2" t="s">
        <v>10</v>
      </c>
      <c r="L9" s="3" t="s">
        <v>11</v>
      </c>
      <c r="M9" s="3" t="s">
        <v>12</v>
      </c>
      <c r="N9" s="3" t="s">
        <v>13</v>
      </c>
      <c r="O9" s="3" t="s">
        <v>14</v>
      </c>
      <c r="P9" s="3" t="s">
        <v>15</v>
      </c>
      <c r="Q9" s="3" t="s">
        <v>16</v>
      </c>
      <c r="R9" s="3" t="s">
        <v>261</v>
      </c>
      <c r="S9" s="3" t="s">
        <v>17</v>
      </c>
      <c r="T9" s="3" t="s">
        <v>262</v>
      </c>
      <c r="U9" s="2" t="s">
        <v>18</v>
      </c>
      <c r="V9" s="2" t="s">
        <v>19</v>
      </c>
      <c r="W9" s="2" t="s">
        <v>20</v>
      </c>
      <c r="X9" s="2" t="s">
        <v>21</v>
      </c>
      <c r="Y9" s="2" t="s">
        <v>22</v>
      </c>
      <c r="Z9" s="2" t="s">
        <v>23</v>
      </c>
      <c r="AA9" s="2" t="s">
        <v>24</v>
      </c>
      <c r="AB9" s="2" t="s">
        <v>25</v>
      </c>
      <c r="AC9" s="2" t="s">
        <v>26</v>
      </c>
      <c r="AD9" s="4" t="s">
        <v>53</v>
      </c>
      <c r="AE9" s="2" t="s">
        <v>27</v>
      </c>
      <c r="AF9" s="3" t="s">
        <v>28</v>
      </c>
      <c r="AG9" s="2" t="s">
        <v>29</v>
      </c>
      <c r="AH9" s="73" t="s">
        <v>30</v>
      </c>
    </row>
    <row r="10" spans="1:34" ht="15" customHeight="1" x14ac:dyDescent="0.25">
      <c r="A10" s="126">
        <v>345</v>
      </c>
      <c r="B10" s="126" t="s">
        <v>531</v>
      </c>
      <c r="C10" s="126" t="s">
        <v>532</v>
      </c>
      <c r="D10" s="126">
        <v>314</v>
      </c>
      <c r="E10" s="126">
        <v>4</v>
      </c>
      <c r="F10" s="30">
        <v>52380619</v>
      </c>
      <c r="G10" s="31" t="s">
        <v>296</v>
      </c>
      <c r="H10" s="31" t="s">
        <v>445</v>
      </c>
      <c r="I10" s="30" t="s">
        <v>37</v>
      </c>
      <c r="J10" s="31" t="s">
        <v>38</v>
      </c>
      <c r="K10" s="30" t="s">
        <v>39</v>
      </c>
      <c r="L10" s="30" t="s">
        <v>40</v>
      </c>
      <c r="M10" s="30">
        <v>0</v>
      </c>
      <c r="N10" s="30">
        <v>0</v>
      </c>
      <c r="O10" s="30">
        <v>0</v>
      </c>
      <c r="P10" s="30">
        <v>0</v>
      </c>
      <c r="Q10" s="30" t="s">
        <v>171</v>
      </c>
      <c r="R10" s="30" t="s">
        <v>543</v>
      </c>
      <c r="S10" s="30" t="s">
        <v>168</v>
      </c>
      <c r="T10" s="30">
        <v>0</v>
      </c>
      <c r="U10" s="30" t="s">
        <v>446</v>
      </c>
      <c r="V10" s="30">
        <v>0</v>
      </c>
      <c r="W10" s="30">
        <v>51</v>
      </c>
      <c r="X10" s="31">
        <v>0</v>
      </c>
      <c r="Y10" s="30" t="s">
        <v>41</v>
      </c>
      <c r="Z10" s="30">
        <v>51</v>
      </c>
      <c r="AA10" s="30">
        <v>25</v>
      </c>
      <c r="AB10" s="31" t="s">
        <v>46</v>
      </c>
      <c r="AC10" s="31">
        <v>45</v>
      </c>
      <c r="AD10" s="30">
        <v>70</v>
      </c>
      <c r="AE10" s="30">
        <v>100</v>
      </c>
      <c r="AF10" s="8">
        <v>35325</v>
      </c>
      <c r="AG10" s="9">
        <v>299.86666666666667</v>
      </c>
      <c r="AH10" s="31">
        <v>1</v>
      </c>
    </row>
    <row r="11" spans="1:34" x14ac:dyDescent="0.25">
      <c r="A11" s="126"/>
      <c r="B11" s="126"/>
      <c r="C11" s="126"/>
      <c r="D11" s="126"/>
      <c r="E11" s="126"/>
      <c r="F11" s="30">
        <v>52283971</v>
      </c>
      <c r="G11" s="31" t="s">
        <v>315</v>
      </c>
      <c r="H11" s="31" t="s">
        <v>445</v>
      </c>
      <c r="I11" s="30" t="s">
        <v>37</v>
      </c>
      <c r="J11" s="31" t="s">
        <v>38</v>
      </c>
      <c r="K11" s="30" t="s">
        <v>39</v>
      </c>
      <c r="L11" s="30" t="s">
        <v>40</v>
      </c>
      <c r="M11" s="30">
        <v>0</v>
      </c>
      <c r="N11" s="30">
        <v>0</v>
      </c>
      <c r="O11" s="30">
        <v>0</v>
      </c>
      <c r="P11" s="30">
        <v>0</v>
      </c>
      <c r="Q11" s="30" t="s">
        <v>681</v>
      </c>
      <c r="R11" s="30" t="s">
        <v>543</v>
      </c>
      <c r="S11" s="30">
        <v>0</v>
      </c>
      <c r="T11" s="30">
        <v>0</v>
      </c>
      <c r="U11" s="30">
        <v>0</v>
      </c>
      <c r="V11" s="30">
        <v>0</v>
      </c>
      <c r="W11" s="30">
        <v>176</v>
      </c>
      <c r="X11" s="31">
        <v>0</v>
      </c>
      <c r="Y11" s="30" t="s">
        <v>41</v>
      </c>
      <c r="Z11" s="30">
        <v>176</v>
      </c>
      <c r="AA11" s="30">
        <v>45</v>
      </c>
      <c r="AB11" s="31" t="s">
        <v>38</v>
      </c>
      <c r="AC11" s="31">
        <v>0</v>
      </c>
      <c r="AD11" s="30">
        <v>45</v>
      </c>
      <c r="AE11" s="30">
        <v>98.13</v>
      </c>
      <c r="AF11" s="8">
        <v>43437</v>
      </c>
      <c r="AG11" s="9">
        <v>29.466666666666665</v>
      </c>
      <c r="AH11" s="31">
        <v>2</v>
      </c>
    </row>
    <row r="12" spans="1:34" x14ac:dyDescent="0.25">
      <c r="A12" s="126"/>
      <c r="B12" s="126"/>
      <c r="C12" s="126"/>
      <c r="D12" s="126"/>
      <c r="E12" s="126"/>
      <c r="F12" s="30">
        <v>52823449</v>
      </c>
      <c r="G12" s="31" t="s">
        <v>296</v>
      </c>
      <c r="H12" s="31" t="s">
        <v>445</v>
      </c>
      <c r="I12" s="30" t="s">
        <v>37</v>
      </c>
      <c r="J12" s="31" t="s">
        <v>38</v>
      </c>
      <c r="K12" s="30" t="s">
        <v>39</v>
      </c>
      <c r="L12" s="30" t="s">
        <v>448</v>
      </c>
      <c r="M12" s="30">
        <v>0</v>
      </c>
      <c r="N12" s="30" t="s">
        <v>442</v>
      </c>
      <c r="O12" s="30">
        <v>0</v>
      </c>
      <c r="P12" s="30">
        <v>0</v>
      </c>
      <c r="Q12" s="30" t="s">
        <v>443</v>
      </c>
      <c r="R12" s="30" t="s">
        <v>543</v>
      </c>
      <c r="S12" s="30" t="s">
        <v>449</v>
      </c>
      <c r="T12" s="30">
        <v>0</v>
      </c>
      <c r="U12" s="30">
        <v>0</v>
      </c>
      <c r="V12" s="30">
        <v>0</v>
      </c>
      <c r="W12" s="30">
        <v>0</v>
      </c>
      <c r="X12" s="31">
        <v>0</v>
      </c>
      <c r="Y12" s="30" t="s">
        <v>41</v>
      </c>
      <c r="Z12" s="30">
        <v>0</v>
      </c>
      <c r="AA12" s="30">
        <v>0</v>
      </c>
      <c r="AB12" s="31" t="s">
        <v>42</v>
      </c>
      <c r="AC12" s="31">
        <v>40</v>
      </c>
      <c r="AD12" s="30">
        <v>40</v>
      </c>
      <c r="AE12" s="30">
        <v>99.94</v>
      </c>
      <c r="AF12" s="8">
        <v>40756</v>
      </c>
      <c r="AG12" s="9">
        <v>118.83333333333333</v>
      </c>
      <c r="AH12" s="31">
        <v>3</v>
      </c>
    </row>
    <row r="13" spans="1:34" x14ac:dyDescent="0.25">
      <c r="A13" s="126"/>
      <c r="B13" s="126"/>
      <c r="C13" s="126"/>
      <c r="D13" s="126"/>
      <c r="E13" s="126"/>
      <c r="F13" s="30">
        <v>51810441</v>
      </c>
      <c r="G13" s="31" t="s">
        <v>296</v>
      </c>
      <c r="H13" s="31" t="s">
        <v>445</v>
      </c>
      <c r="I13" s="30" t="s">
        <v>37</v>
      </c>
      <c r="J13" s="31" t="s">
        <v>38</v>
      </c>
      <c r="K13" s="30" t="s">
        <v>39</v>
      </c>
      <c r="L13" s="30" t="s">
        <v>451</v>
      </c>
      <c r="M13" s="30">
        <v>0</v>
      </c>
      <c r="N13" s="30">
        <v>0</v>
      </c>
      <c r="O13" s="30">
        <v>0</v>
      </c>
      <c r="P13" s="30">
        <v>0</v>
      </c>
      <c r="Q13" s="30" t="s">
        <v>443</v>
      </c>
      <c r="R13" s="30" t="s">
        <v>543</v>
      </c>
      <c r="S13" s="30" t="s">
        <v>452</v>
      </c>
      <c r="T13" s="30">
        <v>0</v>
      </c>
      <c r="U13" s="30">
        <v>0</v>
      </c>
      <c r="V13" s="30">
        <v>0</v>
      </c>
      <c r="W13" s="30">
        <v>0</v>
      </c>
      <c r="X13" s="31">
        <v>0</v>
      </c>
      <c r="Y13" s="30" t="s">
        <v>41</v>
      </c>
      <c r="Z13" s="30">
        <v>0</v>
      </c>
      <c r="AA13" s="30">
        <v>0</v>
      </c>
      <c r="AB13" s="31" t="s">
        <v>42</v>
      </c>
      <c r="AC13" s="31">
        <v>40</v>
      </c>
      <c r="AD13" s="30">
        <v>40</v>
      </c>
      <c r="AE13" s="30">
        <v>95.65</v>
      </c>
      <c r="AF13" s="8">
        <v>34015</v>
      </c>
      <c r="AG13" s="9">
        <v>343.53333333333336</v>
      </c>
      <c r="AH13" s="31">
        <v>4</v>
      </c>
    </row>
    <row r="14" spans="1:34" x14ac:dyDescent="0.25">
      <c r="A14" s="126"/>
      <c r="B14" s="126"/>
      <c r="C14" s="126"/>
      <c r="D14" s="126"/>
      <c r="E14" s="126"/>
      <c r="F14" s="30">
        <v>39686908</v>
      </c>
      <c r="G14" s="31" t="s">
        <v>315</v>
      </c>
      <c r="H14" s="31" t="s">
        <v>445</v>
      </c>
      <c r="I14" s="30" t="s">
        <v>37</v>
      </c>
      <c r="J14" s="31" t="s">
        <v>38</v>
      </c>
      <c r="K14" s="30" t="s">
        <v>39</v>
      </c>
      <c r="L14" s="30" t="s">
        <v>102</v>
      </c>
      <c r="M14" s="30" t="s">
        <v>339</v>
      </c>
      <c r="N14" s="30">
        <v>0</v>
      </c>
      <c r="O14" s="30">
        <v>0</v>
      </c>
      <c r="P14" s="30">
        <v>0</v>
      </c>
      <c r="Q14" s="30" t="s">
        <v>549</v>
      </c>
      <c r="R14" s="30" t="s">
        <v>543</v>
      </c>
      <c r="S14" s="30">
        <v>0</v>
      </c>
      <c r="T14" s="30">
        <v>0</v>
      </c>
      <c r="U14" s="30">
        <v>0</v>
      </c>
      <c r="V14" s="30">
        <v>0</v>
      </c>
      <c r="W14" s="30">
        <v>0</v>
      </c>
      <c r="X14" s="31">
        <v>0</v>
      </c>
      <c r="Y14" s="30" t="s">
        <v>41</v>
      </c>
      <c r="Z14" s="30">
        <v>0</v>
      </c>
      <c r="AA14" s="30">
        <v>0</v>
      </c>
      <c r="AB14" s="31" t="s">
        <v>418</v>
      </c>
      <c r="AC14" s="31">
        <v>35</v>
      </c>
      <c r="AD14" s="30">
        <v>35</v>
      </c>
      <c r="AE14" s="30">
        <v>100</v>
      </c>
      <c r="AF14" s="8">
        <v>30225</v>
      </c>
      <c r="AG14" s="9">
        <v>469.86666666666667</v>
      </c>
      <c r="AH14" s="31">
        <v>5</v>
      </c>
    </row>
    <row r="15" spans="1:34" x14ac:dyDescent="0.25">
      <c r="A15" s="126"/>
      <c r="B15" s="126"/>
      <c r="C15" s="126"/>
      <c r="D15" s="126"/>
      <c r="E15" s="126"/>
      <c r="F15" s="30">
        <v>52178505</v>
      </c>
      <c r="G15" s="31" t="s">
        <v>296</v>
      </c>
      <c r="H15" s="31" t="s">
        <v>445</v>
      </c>
      <c r="I15" s="30" t="s">
        <v>37</v>
      </c>
      <c r="J15" s="31" t="s">
        <v>38</v>
      </c>
      <c r="K15" s="30" t="s">
        <v>39</v>
      </c>
      <c r="L15" s="30" t="s">
        <v>73</v>
      </c>
      <c r="M15" s="30">
        <v>0</v>
      </c>
      <c r="N15" s="30">
        <v>0</v>
      </c>
      <c r="O15" s="30">
        <v>0</v>
      </c>
      <c r="P15" s="30">
        <v>0</v>
      </c>
      <c r="Q15" s="30" t="s">
        <v>507</v>
      </c>
      <c r="R15" s="30" t="s">
        <v>543</v>
      </c>
      <c r="S15" s="30">
        <v>0</v>
      </c>
      <c r="T15" s="30">
        <v>0</v>
      </c>
      <c r="U15" s="30">
        <v>0</v>
      </c>
      <c r="V15" s="30">
        <v>0</v>
      </c>
      <c r="W15" s="30">
        <v>0</v>
      </c>
      <c r="X15" s="31">
        <v>0</v>
      </c>
      <c r="Y15" s="30" t="s">
        <v>41</v>
      </c>
      <c r="Z15" s="30">
        <v>0</v>
      </c>
      <c r="AA15" s="30">
        <v>0</v>
      </c>
      <c r="AB15" s="31" t="s">
        <v>38</v>
      </c>
      <c r="AC15" s="31">
        <v>0</v>
      </c>
      <c r="AD15" s="30">
        <v>0</v>
      </c>
      <c r="AE15" s="30">
        <v>100</v>
      </c>
      <c r="AF15" s="8">
        <v>40667</v>
      </c>
      <c r="AG15" s="9">
        <v>121.8</v>
      </c>
      <c r="AH15" s="31">
        <v>6</v>
      </c>
    </row>
    <row r="16" spans="1:34" x14ac:dyDescent="0.25">
      <c r="A16" s="126"/>
      <c r="B16" s="126"/>
      <c r="C16" s="126"/>
      <c r="D16" s="126"/>
      <c r="E16" s="126"/>
      <c r="F16" s="30">
        <v>52171302</v>
      </c>
      <c r="G16" s="31" t="s">
        <v>296</v>
      </c>
      <c r="H16" s="31" t="s">
        <v>445</v>
      </c>
      <c r="I16" s="30" t="s">
        <v>37</v>
      </c>
      <c r="J16" s="31" t="s">
        <v>38</v>
      </c>
      <c r="K16" s="30" t="s">
        <v>39</v>
      </c>
      <c r="L16" s="30" t="s">
        <v>40</v>
      </c>
      <c r="M16" s="30">
        <v>0</v>
      </c>
      <c r="N16" s="30">
        <v>0</v>
      </c>
      <c r="O16" s="30">
        <v>0</v>
      </c>
      <c r="P16" s="30">
        <v>0</v>
      </c>
      <c r="Q16" s="30" t="s">
        <v>455</v>
      </c>
      <c r="R16" s="30" t="s">
        <v>543</v>
      </c>
      <c r="S16" s="30">
        <v>0</v>
      </c>
      <c r="T16" s="30">
        <v>0</v>
      </c>
      <c r="U16" s="30">
        <v>0</v>
      </c>
      <c r="V16" s="30">
        <v>0</v>
      </c>
      <c r="W16" s="30">
        <v>0</v>
      </c>
      <c r="X16" s="31">
        <v>0</v>
      </c>
      <c r="Y16" s="30" t="s">
        <v>41</v>
      </c>
      <c r="Z16" s="30">
        <v>0</v>
      </c>
      <c r="AA16" s="30">
        <v>0</v>
      </c>
      <c r="AB16" s="31" t="s">
        <v>38</v>
      </c>
      <c r="AC16" s="31">
        <v>0</v>
      </c>
      <c r="AD16" s="30">
        <v>0</v>
      </c>
      <c r="AE16" s="30">
        <v>100</v>
      </c>
      <c r="AF16" s="8">
        <v>40756</v>
      </c>
      <c r="AG16" s="9">
        <v>118.83333333333333</v>
      </c>
      <c r="AH16" s="31">
        <v>7</v>
      </c>
    </row>
    <row r="17" spans="1:34" x14ac:dyDescent="0.25">
      <c r="A17" s="126"/>
      <c r="B17" s="126"/>
      <c r="C17" s="126"/>
      <c r="D17" s="126"/>
      <c r="E17" s="126"/>
      <c r="F17" s="30">
        <v>19452522</v>
      </c>
      <c r="G17" s="31" t="s">
        <v>296</v>
      </c>
      <c r="H17" s="31" t="s">
        <v>445</v>
      </c>
      <c r="I17" s="30" t="s">
        <v>37</v>
      </c>
      <c r="J17" s="31" t="s">
        <v>38</v>
      </c>
      <c r="K17" s="30" t="s">
        <v>39</v>
      </c>
      <c r="L17" s="30" t="s">
        <v>40</v>
      </c>
      <c r="M17" s="30" t="s">
        <v>546</v>
      </c>
      <c r="N17" s="30">
        <v>0</v>
      </c>
      <c r="O17" s="30">
        <v>0</v>
      </c>
      <c r="P17" s="30">
        <v>0</v>
      </c>
      <c r="Q17" s="30">
        <v>1</v>
      </c>
      <c r="R17" s="30" t="s">
        <v>543</v>
      </c>
      <c r="S17" s="30">
        <v>0</v>
      </c>
      <c r="T17" s="30">
        <v>0</v>
      </c>
      <c r="U17" s="30">
        <v>0</v>
      </c>
      <c r="V17" s="30">
        <v>0</v>
      </c>
      <c r="W17" s="30">
        <v>0</v>
      </c>
      <c r="X17" s="31">
        <v>0</v>
      </c>
      <c r="Y17" s="30" t="s">
        <v>41</v>
      </c>
      <c r="Z17" s="30">
        <v>0</v>
      </c>
      <c r="AA17" s="30">
        <v>0</v>
      </c>
      <c r="AB17" s="31" t="s">
        <v>38</v>
      </c>
      <c r="AC17" s="31">
        <v>0</v>
      </c>
      <c r="AD17" s="30">
        <v>0</v>
      </c>
      <c r="AE17" s="30">
        <v>100</v>
      </c>
      <c r="AF17" s="8">
        <v>40756</v>
      </c>
      <c r="AG17" s="9">
        <v>118.83333333333333</v>
      </c>
      <c r="AH17" s="31">
        <v>8</v>
      </c>
    </row>
    <row r="18" spans="1:34" x14ac:dyDescent="0.25">
      <c r="A18" s="126"/>
      <c r="B18" s="126"/>
      <c r="C18" s="126"/>
      <c r="D18" s="126"/>
      <c r="E18" s="126"/>
      <c r="F18" s="30">
        <v>52197084</v>
      </c>
      <c r="G18" s="31" t="s">
        <v>296</v>
      </c>
      <c r="H18" s="31" t="s">
        <v>445</v>
      </c>
      <c r="I18" s="30" t="s">
        <v>37</v>
      </c>
      <c r="J18" s="31" t="s">
        <v>38</v>
      </c>
      <c r="K18" s="30" t="s">
        <v>39</v>
      </c>
      <c r="L18" s="30" t="s">
        <v>40</v>
      </c>
      <c r="M18" s="30">
        <v>0</v>
      </c>
      <c r="N18" s="30">
        <v>0</v>
      </c>
      <c r="O18" s="30">
        <v>0</v>
      </c>
      <c r="P18" s="30">
        <v>0</v>
      </c>
      <c r="Q18" s="30" t="s">
        <v>459</v>
      </c>
      <c r="R18" s="30" t="s">
        <v>543</v>
      </c>
      <c r="S18" s="30">
        <v>0</v>
      </c>
      <c r="T18" s="30">
        <v>0</v>
      </c>
      <c r="U18" s="30">
        <v>0</v>
      </c>
      <c r="V18" s="30">
        <v>0</v>
      </c>
      <c r="W18" s="30">
        <v>0</v>
      </c>
      <c r="X18" s="31">
        <v>0</v>
      </c>
      <c r="Y18" s="30" t="s">
        <v>41</v>
      </c>
      <c r="Z18" s="30">
        <v>0</v>
      </c>
      <c r="AA18" s="30">
        <v>0</v>
      </c>
      <c r="AB18" s="31" t="s">
        <v>38</v>
      </c>
      <c r="AC18" s="31">
        <v>0</v>
      </c>
      <c r="AD18" s="30">
        <v>0</v>
      </c>
      <c r="AE18" s="30">
        <v>97.76</v>
      </c>
      <c r="AF18" s="8">
        <v>40756</v>
      </c>
      <c r="AG18" s="9">
        <v>118.83333333333333</v>
      </c>
      <c r="AH18" s="31">
        <v>9</v>
      </c>
    </row>
    <row r="19" spans="1:34" x14ac:dyDescent="0.25">
      <c r="A19" s="126"/>
      <c r="B19" s="126"/>
      <c r="C19" s="126"/>
      <c r="D19" s="126"/>
      <c r="E19" s="126"/>
      <c r="F19" s="30">
        <v>80374602</v>
      </c>
      <c r="G19" s="31" t="s">
        <v>296</v>
      </c>
      <c r="H19" s="31" t="s">
        <v>462</v>
      </c>
      <c r="I19" s="30" t="s">
        <v>37</v>
      </c>
      <c r="J19" s="31" t="s">
        <v>38</v>
      </c>
      <c r="K19" s="30" t="s">
        <v>39</v>
      </c>
      <c r="L19" s="30" t="s">
        <v>463</v>
      </c>
      <c r="M19" s="30">
        <v>0</v>
      </c>
      <c r="N19" s="30">
        <v>0</v>
      </c>
      <c r="O19" s="30">
        <v>0</v>
      </c>
      <c r="P19" s="30">
        <v>0</v>
      </c>
      <c r="Q19" s="30" t="s">
        <v>464</v>
      </c>
      <c r="R19" s="30" t="s">
        <v>543</v>
      </c>
      <c r="S19" s="30" t="s">
        <v>147</v>
      </c>
      <c r="T19" s="30">
        <v>0</v>
      </c>
      <c r="U19" s="30" t="s">
        <v>465</v>
      </c>
      <c r="V19" s="30">
        <v>0</v>
      </c>
      <c r="W19" s="30">
        <v>0</v>
      </c>
      <c r="X19" s="31">
        <v>0</v>
      </c>
      <c r="Y19" s="30" t="s">
        <v>41</v>
      </c>
      <c r="Z19" s="30">
        <v>0</v>
      </c>
      <c r="AA19" s="30">
        <v>0</v>
      </c>
      <c r="AB19" s="31" t="s">
        <v>46</v>
      </c>
      <c r="AC19" s="31">
        <v>45</v>
      </c>
      <c r="AD19" s="30">
        <v>45</v>
      </c>
      <c r="AE19" s="30">
        <v>100</v>
      </c>
      <c r="AF19" s="8">
        <v>34015</v>
      </c>
      <c r="AG19" s="9">
        <v>343.53333333333336</v>
      </c>
      <c r="AH19" s="31">
        <v>10</v>
      </c>
    </row>
    <row r="20" spans="1:34" x14ac:dyDescent="0.25">
      <c r="A20" s="126"/>
      <c r="B20" s="126"/>
      <c r="C20" s="126"/>
      <c r="D20" s="126"/>
      <c r="E20" s="126"/>
      <c r="F20" s="30">
        <v>79484417</v>
      </c>
      <c r="G20" s="31" t="s">
        <v>296</v>
      </c>
      <c r="H20" s="31" t="s">
        <v>462</v>
      </c>
      <c r="I20" s="30" t="s">
        <v>37</v>
      </c>
      <c r="J20" s="31" t="s">
        <v>38</v>
      </c>
      <c r="K20" s="30" t="s">
        <v>39</v>
      </c>
      <c r="L20" s="30" t="s">
        <v>530</v>
      </c>
      <c r="M20" s="30">
        <v>0</v>
      </c>
      <c r="N20" s="30">
        <v>0</v>
      </c>
      <c r="O20" s="30">
        <v>0</v>
      </c>
      <c r="P20" s="30">
        <v>0</v>
      </c>
      <c r="Q20" s="30" t="s">
        <v>493</v>
      </c>
      <c r="R20" s="30" t="s">
        <v>543</v>
      </c>
      <c r="S20" s="30" t="s">
        <v>126</v>
      </c>
      <c r="T20" s="30">
        <v>0</v>
      </c>
      <c r="U20" s="30">
        <v>0</v>
      </c>
      <c r="V20" s="30">
        <v>0</v>
      </c>
      <c r="W20" s="30">
        <v>0</v>
      </c>
      <c r="X20" s="31">
        <v>0</v>
      </c>
      <c r="Y20" s="30" t="s">
        <v>41</v>
      </c>
      <c r="Z20" s="30">
        <v>0</v>
      </c>
      <c r="AA20" s="30">
        <v>0</v>
      </c>
      <c r="AB20" s="31" t="s">
        <v>42</v>
      </c>
      <c r="AC20" s="31">
        <v>40</v>
      </c>
      <c r="AD20" s="30">
        <v>40</v>
      </c>
      <c r="AE20" s="30">
        <v>100</v>
      </c>
      <c r="AF20" s="8">
        <v>34015</v>
      </c>
      <c r="AG20" s="9">
        <v>343.53333333333336</v>
      </c>
      <c r="AH20" s="31">
        <v>11</v>
      </c>
    </row>
    <row r="21" spans="1:34" x14ac:dyDescent="0.25">
      <c r="A21" s="126"/>
      <c r="B21" s="126"/>
      <c r="C21" s="126"/>
      <c r="D21" s="126"/>
      <c r="E21" s="126"/>
      <c r="F21" s="30">
        <v>79943630</v>
      </c>
      <c r="G21" s="31" t="s">
        <v>296</v>
      </c>
      <c r="H21" s="31" t="s">
        <v>462</v>
      </c>
      <c r="I21" s="30" t="s">
        <v>37</v>
      </c>
      <c r="J21" s="31" t="s">
        <v>38</v>
      </c>
      <c r="K21" s="30" t="s">
        <v>39</v>
      </c>
      <c r="L21" s="30" t="s">
        <v>470</v>
      </c>
      <c r="M21" s="30">
        <v>0</v>
      </c>
      <c r="N21" s="30">
        <v>0</v>
      </c>
      <c r="O21" s="30">
        <v>0</v>
      </c>
      <c r="P21" s="30">
        <v>0</v>
      </c>
      <c r="Q21" s="30" t="s">
        <v>471</v>
      </c>
      <c r="R21" s="30" t="s">
        <v>543</v>
      </c>
      <c r="S21" s="30">
        <v>0</v>
      </c>
      <c r="T21" s="30">
        <v>0</v>
      </c>
      <c r="U21" s="30">
        <v>0</v>
      </c>
      <c r="V21" s="30">
        <v>0</v>
      </c>
      <c r="W21" s="30">
        <v>0</v>
      </c>
      <c r="X21" s="31">
        <v>0</v>
      </c>
      <c r="Y21" s="30" t="s">
        <v>41</v>
      </c>
      <c r="Z21" s="30">
        <v>0</v>
      </c>
      <c r="AA21" s="30">
        <v>0</v>
      </c>
      <c r="AB21" s="31" t="s">
        <v>42</v>
      </c>
      <c r="AC21" s="31">
        <v>40</v>
      </c>
      <c r="AD21" s="30">
        <v>40</v>
      </c>
      <c r="AE21" s="30">
        <v>100</v>
      </c>
      <c r="AF21" s="8">
        <v>43642</v>
      </c>
      <c r="AG21" s="9">
        <v>22.633333333333333</v>
      </c>
      <c r="AH21" s="31">
        <v>12</v>
      </c>
    </row>
    <row r="22" spans="1:34" x14ac:dyDescent="0.25">
      <c r="A22" s="126"/>
      <c r="B22" s="126"/>
      <c r="C22" s="126"/>
      <c r="D22" s="126"/>
      <c r="E22" s="126"/>
      <c r="F22" s="30">
        <v>51882236</v>
      </c>
      <c r="G22" s="31" t="s">
        <v>296</v>
      </c>
      <c r="H22" s="31" t="s">
        <v>462</v>
      </c>
      <c r="I22" s="30" t="s">
        <v>37</v>
      </c>
      <c r="J22" s="31" t="s">
        <v>38</v>
      </c>
      <c r="K22" s="30" t="s">
        <v>39</v>
      </c>
      <c r="L22" s="30" t="s">
        <v>527</v>
      </c>
      <c r="M22" s="30">
        <v>0</v>
      </c>
      <c r="N22" s="30">
        <v>0</v>
      </c>
      <c r="O22" s="30">
        <v>0</v>
      </c>
      <c r="P22" s="30">
        <v>0</v>
      </c>
      <c r="Q22" s="30" t="s">
        <v>528</v>
      </c>
      <c r="R22" s="30" t="s">
        <v>543</v>
      </c>
      <c r="S22" s="30" t="s">
        <v>529</v>
      </c>
      <c r="T22" s="30">
        <v>0</v>
      </c>
      <c r="U22" s="30" t="s">
        <v>189</v>
      </c>
      <c r="V22" s="30">
        <v>0</v>
      </c>
      <c r="W22" s="30">
        <v>0</v>
      </c>
      <c r="X22" s="31">
        <v>0</v>
      </c>
      <c r="Y22" s="30" t="s">
        <v>41</v>
      </c>
      <c r="Z22" s="30">
        <v>0</v>
      </c>
      <c r="AA22" s="30">
        <v>0</v>
      </c>
      <c r="AB22" s="31" t="s">
        <v>42</v>
      </c>
      <c r="AC22" s="31">
        <v>40</v>
      </c>
      <c r="AD22" s="30">
        <v>40</v>
      </c>
      <c r="AE22" s="30">
        <v>99.25</v>
      </c>
      <c r="AF22" s="8">
        <v>34015</v>
      </c>
      <c r="AG22" s="9">
        <v>343.53333333333336</v>
      </c>
      <c r="AH22" s="31">
        <v>13</v>
      </c>
    </row>
    <row r="23" spans="1:34" x14ac:dyDescent="0.25">
      <c r="A23" s="126"/>
      <c r="B23" s="126"/>
      <c r="C23" s="126"/>
      <c r="D23" s="126"/>
      <c r="E23" s="126"/>
      <c r="F23" s="30">
        <v>51754305</v>
      </c>
      <c r="G23" s="31" t="s">
        <v>296</v>
      </c>
      <c r="H23" s="31" t="s">
        <v>462</v>
      </c>
      <c r="I23" s="30" t="s">
        <v>37</v>
      </c>
      <c r="J23" s="31" t="s">
        <v>38</v>
      </c>
      <c r="K23" s="30" t="s">
        <v>39</v>
      </c>
      <c r="L23" s="30" t="s">
        <v>358</v>
      </c>
      <c r="M23" s="30" t="s">
        <v>546</v>
      </c>
      <c r="N23" s="30">
        <v>0</v>
      </c>
      <c r="O23" s="30">
        <v>0</v>
      </c>
      <c r="P23" s="30">
        <v>0</v>
      </c>
      <c r="Q23" s="30">
        <v>1</v>
      </c>
      <c r="R23" s="30" t="s">
        <v>543</v>
      </c>
      <c r="S23" s="30">
        <v>0</v>
      </c>
      <c r="T23" s="30">
        <v>0</v>
      </c>
      <c r="U23" s="30">
        <v>0</v>
      </c>
      <c r="V23" s="30">
        <v>0</v>
      </c>
      <c r="W23" s="30">
        <v>0</v>
      </c>
      <c r="X23" s="31">
        <v>0</v>
      </c>
      <c r="Y23" s="30" t="s">
        <v>41</v>
      </c>
      <c r="Z23" s="30">
        <v>0</v>
      </c>
      <c r="AA23" s="30">
        <v>0</v>
      </c>
      <c r="AB23" s="31" t="s">
        <v>38</v>
      </c>
      <c r="AC23" s="31">
        <v>0</v>
      </c>
      <c r="AD23" s="30">
        <v>0</v>
      </c>
      <c r="AE23" s="30">
        <v>100</v>
      </c>
      <c r="AF23" s="8">
        <v>34015</v>
      </c>
      <c r="AG23" s="9">
        <v>343.53333333333336</v>
      </c>
      <c r="AH23" s="31">
        <v>14</v>
      </c>
    </row>
    <row r="24" spans="1:34" x14ac:dyDescent="0.25">
      <c r="A24" s="126"/>
      <c r="B24" s="126"/>
      <c r="C24" s="126"/>
      <c r="D24" s="126"/>
      <c r="E24" s="126"/>
      <c r="F24" s="30">
        <v>1053335575</v>
      </c>
      <c r="G24" s="31" t="s">
        <v>296</v>
      </c>
      <c r="H24" s="31" t="s">
        <v>462</v>
      </c>
      <c r="I24" s="30" t="s">
        <v>37</v>
      </c>
      <c r="J24" s="31" t="s">
        <v>38</v>
      </c>
      <c r="K24" s="30" t="s">
        <v>39</v>
      </c>
      <c r="L24" s="30" t="s">
        <v>476</v>
      </c>
      <c r="M24" s="30">
        <v>0</v>
      </c>
      <c r="N24" s="30">
        <v>0</v>
      </c>
      <c r="O24" s="30">
        <v>0</v>
      </c>
      <c r="P24" s="30">
        <v>0</v>
      </c>
      <c r="Q24" s="30" t="s">
        <v>385</v>
      </c>
      <c r="R24" s="30" t="s">
        <v>543</v>
      </c>
      <c r="S24" s="30">
        <v>0</v>
      </c>
      <c r="T24" s="30">
        <v>0</v>
      </c>
      <c r="U24" s="30">
        <v>0</v>
      </c>
      <c r="V24" s="30">
        <v>0</v>
      </c>
      <c r="W24" s="30">
        <v>0</v>
      </c>
      <c r="X24" s="31">
        <v>0</v>
      </c>
      <c r="Y24" s="30" t="s">
        <v>41</v>
      </c>
      <c r="Z24" s="30">
        <v>0</v>
      </c>
      <c r="AA24" s="30">
        <v>0</v>
      </c>
      <c r="AB24" s="31" t="s">
        <v>38</v>
      </c>
      <c r="AC24" s="31">
        <v>0</v>
      </c>
      <c r="AD24" s="30">
        <v>0</v>
      </c>
      <c r="AE24" s="30">
        <v>100</v>
      </c>
      <c r="AF24" s="8">
        <v>43691</v>
      </c>
      <c r="AG24" s="9">
        <v>21</v>
      </c>
      <c r="AH24" s="31">
        <v>15</v>
      </c>
    </row>
    <row r="27" spans="1:34" x14ac:dyDescent="0.25">
      <c r="A27" s="56" t="s">
        <v>47</v>
      </c>
      <c r="C27" s="24"/>
    </row>
    <row r="28" spans="1:34" x14ac:dyDescent="0.25">
      <c r="A28" s="56"/>
      <c r="B28" s="18"/>
      <c r="C28" s="24"/>
    </row>
    <row r="29" spans="1:34" x14ac:dyDescent="0.25">
      <c r="A29" s="113" t="s">
        <v>48</v>
      </c>
      <c r="B29" s="113"/>
      <c r="C29" s="113"/>
    </row>
    <row r="30" spans="1:34" x14ac:dyDescent="0.25">
      <c r="A30" s="117" t="s">
        <v>49</v>
      </c>
      <c r="B30" s="117"/>
      <c r="C30" s="117"/>
    </row>
    <row r="31" spans="1:34" x14ac:dyDescent="0.25">
      <c r="C31" s="24"/>
    </row>
    <row r="32" spans="1:34" x14ac:dyDescent="0.25">
      <c r="A32" s="56" t="s">
        <v>50</v>
      </c>
      <c r="B32" s="18"/>
      <c r="C32" s="24"/>
    </row>
    <row r="33" spans="1:3" x14ac:dyDescent="0.25">
      <c r="A33" s="56"/>
      <c r="B33" s="18"/>
      <c r="C33" s="24"/>
    </row>
    <row r="34" spans="1:3" x14ac:dyDescent="0.25">
      <c r="A34" s="57" t="s">
        <v>51</v>
      </c>
      <c r="B34" s="57"/>
      <c r="C34" s="25"/>
    </row>
    <row r="35" spans="1:3" x14ac:dyDescent="0.25">
      <c r="A35" s="56" t="s">
        <v>52</v>
      </c>
      <c r="B35" s="56"/>
      <c r="C35" s="26"/>
    </row>
  </sheetData>
  <mergeCells count="11">
    <mergeCell ref="A30:C30"/>
    <mergeCell ref="A2:P2"/>
    <mergeCell ref="A3:P3"/>
    <mergeCell ref="A4:P4"/>
    <mergeCell ref="D6:M6"/>
    <mergeCell ref="A29:C29"/>
    <mergeCell ref="E10:E24"/>
    <mergeCell ref="D10:D24"/>
    <mergeCell ref="C10:C24"/>
    <mergeCell ref="B10:B24"/>
    <mergeCell ref="A10:A24"/>
  </mergeCells>
  <conditionalFormatting sqref="A27">
    <cfRule type="duplicateValues" dxfId="622" priority="15"/>
  </conditionalFormatting>
  <conditionalFormatting sqref="A27">
    <cfRule type="duplicateValues" dxfId="621" priority="16"/>
    <cfRule type="duplicateValues" dxfId="620" priority="17"/>
  </conditionalFormatting>
  <conditionalFormatting sqref="A32:A33">
    <cfRule type="duplicateValues" dxfId="619" priority="12"/>
  </conditionalFormatting>
  <conditionalFormatting sqref="A32:A33">
    <cfRule type="duplicateValues" dxfId="618" priority="13"/>
    <cfRule type="duplicateValues" dxfId="617" priority="14"/>
  </conditionalFormatting>
  <conditionalFormatting sqref="A34:A35">
    <cfRule type="duplicateValues" dxfId="616" priority="9"/>
  </conditionalFormatting>
  <conditionalFormatting sqref="A34:A35">
    <cfRule type="duplicateValues" dxfId="615" priority="10"/>
    <cfRule type="duplicateValues" dxfId="614" priority="11"/>
  </conditionalFormatting>
  <conditionalFormatting sqref="A28:A30">
    <cfRule type="duplicateValues" dxfId="613" priority="18"/>
  </conditionalFormatting>
  <conditionalFormatting sqref="A28:A30">
    <cfRule type="duplicateValues" dxfId="612" priority="19"/>
    <cfRule type="duplicateValues" dxfId="611" priority="20"/>
  </conditionalFormatting>
  <conditionalFormatting sqref="F10:F15">
    <cfRule type="duplicateValues" dxfId="610" priority="6"/>
    <cfRule type="duplicateValues" dxfId="609" priority="7"/>
  </conditionalFormatting>
  <conditionalFormatting sqref="F10:F15">
    <cfRule type="duplicateValues" dxfId="608" priority="4"/>
    <cfRule type="duplicateValues" dxfId="607" priority="5"/>
  </conditionalFormatting>
  <conditionalFormatting sqref="F10:F15">
    <cfRule type="duplicateValues" dxfId="606" priority="3"/>
  </conditionalFormatting>
  <conditionalFormatting sqref="F10:F15">
    <cfRule type="duplicateValues" dxfId="605" priority="2"/>
  </conditionalFormatting>
  <conditionalFormatting sqref="F10:F15">
    <cfRule type="duplicateValues" dxfId="604" priority="1"/>
  </conditionalFormatting>
  <conditionalFormatting sqref="F10:F15">
    <cfRule type="duplicateValues" dxfId="603" priority="8"/>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05212-40E6-4D22-9F0E-EA2A5C1CE57A}">
  <dimension ref="A1:AH480"/>
  <sheetViews>
    <sheetView workbookViewId="0">
      <selection activeCell="Q3" sqref="Q3"/>
    </sheetView>
  </sheetViews>
  <sheetFormatPr baseColWidth="10" defaultRowHeight="15" x14ac:dyDescent="0.25"/>
  <cols>
    <col min="9" max="9" width="13.28515625" bestFit="1" customWidth="1"/>
    <col min="23" max="23" width="13.28515625" customWidth="1"/>
    <col min="24" max="24" width="13" customWidth="1"/>
    <col min="25" max="25" width="14" customWidth="1"/>
    <col min="26" max="26" width="13.28515625" customWidth="1"/>
    <col min="27" max="27" width="14.28515625" customWidth="1"/>
    <col min="28" max="28" width="12.7109375" customWidth="1"/>
    <col min="29" max="29" width="14.7109375" customWidth="1"/>
    <col min="30" max="30" width="14.140625" customWidth="1"/>
    <col min="31" max="31" width="15" customWidth="1"/>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8.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75" x14ac:dyDescent="0.25">
      <c r="A9" s="14" t="s">
        <v>2</v>
      </c>
      <c r="B9" s="14" t="s">
        <v>3</v>
      </c>
      <c r="C9" s="14" t="s">
        <v>4</v>
      </c>
      <c r="D9" s="14" t="s">
        <v>5</v>
      </c>
      <c r="E9" s="14" t="s">
        <v>6</v>
      </c>
      <c r="F9" s="15"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14" t="s">
        <v>29</v>
      </c>
      <c r="AH9" s="49" t="s">
        <v>30</v>
      </c>
    </row>
    <row r="10" spans="1:34" ht="15" customHeight="1" x14ac:dyDescent="0.25">
      <c r="A10" s="127" t="s">
        <v>550</v>
      </c>
      <c r="B10" s="127" t="s">
        <v>551</v>
      </c>
      <c r="C10" s="127" t="s">
        <v>552</v>
      </c>
      <c r="D10" s="127">
        <v>407</v>
      </c>
      <c r="E10" s="127">
        <v>27</v>
      </c>
      <c r="F10" s="72">
        <v>41676700</v>
      </c>
      <c r="G10" s="71" t="s">
        <v>315</v>
      </c>
      <c r="H10" s="71" t="s">
        <v>405</v>
      </c>
      <c r="I10" s="72" t="s">
        <v>37</v>
      </c>
      <c r="J10" s="71" t="s">
        <v>38</v>
      </c>
      <c r="K10" s="72" t="s">
        <v>39</v>
      </c>
      <c r="L10" s="72" t="s">
        <v>406</v>
      </c>
      <c r="M10" s="72">
        <v>0</v>
      </c>
      <c r="N10" s="72">
        <v>0</v>
      </c>
      <c r="O10" s="72">
        <v>0</v>
      </c>
      <c r="P10" s="72">
        <v>0</v>
      </c>
      <c r="Q10" s="72" t="s">
        <v>329</v>
      </c>
      <c r="R10" s="72">
        <v>0</v>
      </c>
      <c r="S10" s="72" t="s">
        <v>330</v>
      </c>
      <c r="T10" s="72">
        <v>0</v>
      </c>
      <c r="U10" s="72">
        <v>0</v>
      </c>
      <c r="V10" s="72">
        <v>0</v>
      </c>
      <c r="W10" s="66">
        <v>495.13333333333333</v>
      </c>
      <c r="X10" s="71">
        <v>72</v>
      </c>
      <c r="Y10" s="72" t="s">
        <v>41</v>
      </c>
      <c r="Z10" s="66">
        <v>423.13333333333333</v>
      </c>
      <c r="AA10" s="71">
        <v>50</v>
      </c>
      <c r="AB10" s="71" t="s">
        <v>42</v>
      </c>
      <c r="AC10" s="66">
        <v>40</v>
      </c>
      <c r="AD10" s="71">
        <v>90</v>
      </c>
      <c r="AE10" s="72">
        <v>100</v>
      </c>
      <c r="AF10" s="67">
        <v>29451</v>
      </c>
      <c r="AG10" s="66">
        <v>495.13333333333333</v>
      </c>
      <c r="AH10" s="71">
        <v>1</v>
      </c>
    </row>
    <row r="11" spans="1:34" x14ac:dyDescent="0.25">
      <c r="A11" s="127"/>
      <c r="B11" s="127"/>
      <c r="C11" s="127"/>
      <c r="D11" s="127"/>
      <c r="E11" s="127"/>
      <c r="F11" s="72">
        <v>52060239</v>
      </c>
      <c r="G11" s="71" t="s">
        <v>296</v>
      </c>
      <c r="H11" s="71" t="s">
        <v>405</v>
      </c>
      <c r="I11" s="72" t="s">
        <v>37</v>
      </c>
      <c r="J11" s="71" t="s">
        <v>38</v>
      </c>
      <c r="K11" s="72" t="s">
        <v>39</v>
      </c>
      <c r="L11" s="72" t="s">
        <v>40</v>
      </c>
      <c r="M11" s="72">
        <v>0</v>
      </c>
      <c r="N11" s="72">
        <v>0</v>
      </c>
      <c r="O11" s="72">
        <v>0</v>
      </c>
      <c r="P11" s="72">
        <v>0</v>
      </c>
      <c r="Q11" s="72" t="s">
        <v>553</v>
      </c>
      <c r="R11" s="72">
        <v>0</v>
      </c>
      <c r="S11" s="72" t="s">
        <v>554</v>
      </c>
      <c r="T11" s="72">
        <v>0</v>
      </c>
      <c r="U11" s="72">
        <v>0</v>
      </c>
      <c r="V11" s="72">
        <v>0</v>
      </c>
      <c r="W11" s="66">
        <v>357</v>
      </c>
      <c r="X11" s="71">
        <v>72</v>
      </c>
      <c r="Y11" s="72" t="s">
        <v>41</v>
      </c>
      <c r="Z11" s="66">
        <v>285</v>
      </c>
      <c r="AA11" s="71">
        <v>50</v>
      </c>
      <c r="AB11" s="71" t="s">
        <v>42</v>
      </c>
      <c r="AC11" s="66">
        <v>40</v>
      </c>
      <c r="AD11" s="71">
        <v>90</v>
      </c>
      <c r="AE11" s="72">
        <v>100</v>
      </c>
      <c r="AF11" s="67">
        <v>34015</v>
      </c>
      <c r="AG11" s="66">
        <v>343</v>
      </c>
      <c r="AH11" s="71">
        <v>2</v>
      </c>
    </row>
    <row r="12" spans="1:34" x14ac:dyDescent="0.25">
      <c r="A12" s="127"/>
      <c r="B12" s="127"/>
      <c r="C12" s="127"/>
      <c r="D12" s="127"/>
      <c r="E12" s="127"/>
      <c r="F12" s="72">
        <v>52219528</v>
      </c>
      <c r="G12" s="71" t="s">
        <v>333</v>
      </c>
      <c r="H12" s="71" t="s">
        <v>405</v>
      </c>
      <c r="I12" s="72" t="s">
        <v>37</v>
      </c>
      <c r="J12" s="71" t="s">
        <v>38</v>
      </c>
      <c r="K12" s="72" t="s">
        <v>39</v>
      </c>
      <c r="L12" s="72" t="s">
        <v>44</v>
      </c>
      <c r="M12" s="72">
        <v>0</v>
      </c>
      <c r="N12" s="72">
        <v>0</v>
      </c>
      <c r="O12" s="72">
        <v>0</v>
      </c>
      <c r="P12" s="72">
        <v>0</v>
      </c>
      <c r="Q12" s="72" t="s">
        <v>171</v>
      </c>
      <c r="R12" s="72">
        <v>0</v>
      </c>
      <c r="S12" s="72" t="s">
        <v>147</v>
      </c>
      <c r="T12" s="72">
        <v>0</v>
      </c>
      <c r="U12" s="72">
        <v>0</v>
      </c>
      <c r="V12" s="72">
        <v>0</v>
      </c>
      <c r="W12" s="66">
        <v>343</v>
      </c>
      <c r="X12" s="71">
        <v>72</v>
      </c>
      <c r="Y12" s="72" t="s">
        <v>41</v>
      </c>
      <c r="Z12" s="66">
        <v>271</v>
      </c>
      <c r="AA12" s="71">
        <v>50</v>
      </c>
      <c r="AB12" s="71" t="s">
        <v>42</v>
      </c>
      <c r="AC12" s="66">
        <v>40</v>
      </c>
      <c r="AD12" s="71">
        <v>90</v>
      </c>
      <c r="AE12" s="72">
        <v>100</v>
      </c>
      <c r="AF12" s="67">
        <v>34015</v>
      </c>
      <c r="AG12" s="66">
        <v>343</v>
      </c>
      <c r="AH12" s="71">
        <v>3</v>
      </c>
    </row>
    <row r="13" spans="1:34" x14ac:dyDescent="0.25">
      <c r="A13" s="127"/>
      <c r="B13" s="127"/>
      <c r="C13" s="127"/>
      <c r="D13" s="127"/>
      <c r="E13" s="127"/>
      <c r="F13" s="72">
        <v>51910765</v>
      </c>
      <c r="G13" s="71" t="s">
        <v>333</v>
      </c>
      <c r="H13" s="71" t="s">
        <v>405</v>
      </c>
      <c r="I13" s="72" t="s">
        <v>37</v>
      </c>
      <c r="J13" s="71" t="s">
        <v>38</v>
      </c>
      <c r="K13" s="72" t="s">
        <v>39</v>
      </c>
      <c r="L13" s="72" t="s">
        <v>102</v>
      </c>
      <c r="M13" s="72">
        <v>0</v>
      </c>
      <c r="N13" s="72">
        <v>0</v>
      </c>
      <c r="O13" s="72">
        <v>0</v>
      </c>
      <c r="P13" s="72">
        <v>0</v>
      </c>
      <c r="Q13" s="72" t="s">
        <v>555</v>
      </c>
      <c r="R13" s="72">
        <v>0</v>
      </c>
      <c r="S13" s="72" t="s">
        <v>232</v>
      </c>
      <c r="T13" s="72">
        <v>0</v>
      </c>
      <c r="U13" s="72">
        <v>0</v>
      </c>
      <c r="V13" s="72">
        <v>0</v>
      </c>
      <c r="W13" s="66">
        <v>312.13333333333333</v>
      </c>
      <c r="X13" s="71">
        <v>72</v>
      </c>
      <c r="Y13" s="72" t="s">
        <v>41</v>
      </c>
      <c r="Z13" s="66">
        <v>240.13333333333333</v>
      </c>
      <c r="AA13" s="71">
        <v>50</v>
      </c>
      <c r="AB13" s="71" t="s">
        <v>42</v>
      </c>
      <c r="AC13" s="66">
        <v>40</v>
      </c>
      <c r="AD13" s="71">
        <v>90</v>
      </c>
      <c r="AE13" s="72">
        <v>97</v>
      </c>
      <c r="AF13" s="67">
        <v>34941</v>
      </c>
      <c r="AG13" s="66">
        <v>312.13333333333333</v>
      </c>
      <c r="AH13" s="71">
        <v>4</v>
      </c>
    </row>
    <row r="14" spans="1:34" x14ac:dyDescent="0.25">
      <c r="A14" s="127"/>
      <c r="B14" s="127"/>
      <c r="C14" s="127"/>
      <c r="D14" s="127"/>
      <c r="E14" s="127"/>
      <c r="F14" s="72">
        <v>51749450</v>
      </c>
      <c r="G14" s="71" t="s">
        <v>296</v>
      </c>
      <c r="H14" s="71" t="s">
        <v>405</v>
      </c>
      <c r="I14" s="72" t="s">
        <v>37</v>
      </c>
      <c r="J14" s="71" t="s">
        <v>38</v>
      </c>
      <c r="K14" s="72" t="s">
        <v>39</v>
      </c>
      <c r="L14" s="72" t="s">
        <v>515</v>
      </c>
      <c r="M14" s="72">
        <v>0</v>
      </c>
      <c r="N14" s="72">
        <v>0</v>
      </c>
      <c r="O14" s="72">
        <v>0</v>
      </c>
      <c r="P14" s="72">
        <v>0</v>
      </c>
      <c r="Q14" s="72" t="s">
        <v>516</v>
      </c>
      <c r="R14" s="72">
        <v>0</v>
      </c>
      <c r="S14" s="72">
        <v>0</v>
      </c>
      <c r="T14" s="72">
        <v>0</v>
      </c>
      <c r="U14" s="72">
        <v>0</v>
      </c>
      <c r="V14" s="72">
        <v>0</v>
      </c>
      <c r="W14" s="66">
        <v>368</v>
      </c>
      <c r="X14" s="71">
        <v>72</v>
      </c>
      <c r="Y14" s="72" t="s">
        <v>41</v>
      </c>
      <c r="Z14" s="66">
        <v>296</v>
      </c>
      <c r="AA14" s="71">
        <v>50</v>
      </c>
      <c r="AB14" s="71" t="s">
        <v>418</v>
      </c>
      <c r="AC14" s="66">
        <v>35</v>
      </c>
      <c r="AD14" s="71">
        <v>85</v>
      </c>
      <c r="AE14" s="72">
        <v>100</v>
      </c>
      <c r="AF14" s="67">
        <v>34015</v>
      </c>
      <c r="AG14" s="66">
        <v>343</v>
      </c>
      <c r="AH14" s="71">
        <v>5</v>
      </c>
    </row>
    <row r="15" spans="1:34" x14ac:dyDescent="0.25">
      <c r="A15" s="127"/>
      <c r="B15" s="127"/>
      <c r="C15" s="127"/>
      <c r="D15" s="127"/>
      <c r="E15" s="127"/>
      <c r="F15" s="72">
        <v>20493575</v>
      </c>
      <c r="G15" s="71" t="s">
        <v>296</v>
      </c>
      <c r="H15" s="71" t="s">
        <v>405</v>
      </c>
      <c r="I15" s="72" t="s">
        <v>37</v>
      </c>
      <c r="J15" s="71" t="s">
        <v>38</v>
      </c>
      <c r="K15" s="72" t="s">
        <v>39</v>
      </c>
      <c r="L15" s="72" t="s">
        <v>56</v>
      </c>
      <c r="M15" s="72">
        <v>0</v>
      </c>
      <c r="N15" s="72">
        <v>0</v>
      </c>
      <c r="O15" s="72">
        <v>0</v>
      </c>
      <c r="P15" s="72">
        <v>0</v>
      </c>
      <c r="Q15" s="72" t="s">
        <v>171</v>
      </c>
      <c r="R15" s="72">
        <v>0</v>
      </c>
      <c r="S15" s="72">
        <v>0</v>
      </c>
      <c r="T15" s="72">
        <v>0</v>
      </c>
      <c r="U15" s="72">
        <v>0</v>
      </c>
      <c r="V15" s="72">
        <v>0</v>
      </c>
      <c r="W15" s="66">
        <v>343</v>
      </c>
      <c r="X15" s="71">
        <v>72</v>
      </c>
      <c r="Y15" s="72" t="s">
        <v>41</v>
      </c>
      <c r="Z15" s="66">
        <v>271</v>
      </c>
      <c r="AA15" s="71">
        <v>50</v>
      </c>
      <c r="AB15" s="71" t="s">
        <v>418</v>
      </c>
      <c r="AC15" s="66">
        <v>35</v>
      </c>
      <c r="AD15" s="71">
        <v>85</v>
      </c>
      <c r="AE15" s="72">
        <v>100</v>
      </c>
      <c r="AF15" s="67">
        <v>34015</v>
      </c>
      <c r="AG15" s="66">
        <v>343</v>
      </c>
      <c r="AH15" s="71">
        <v>6</v>
      </c>
    </row>
    <row r="16" spans="1:34" x14ac:dyDescent="0.25">
      <c r="A16" s="127"/>
      <c r="B16" s="127"/>
      <c r="C16" s="127"/>
      <c r="D16" s="127"/>
      <c r="E16" s="127"/>
      <c r="F16" s="72">
        <v>52505293</v>
      </c>
      <c r="G16" s="71" t="s">
        <v>315</v>
      </c>
      <c r="H16" s="71" t="s">
        <v>405</v>
      </c>
      <c r="I16" s="72" t="s">
        <v>37</v>
      </c>
      <c r="J16" s="71" t="s">
        <v>38</v>
      </c>
      <c r="K16" s="72" t="s">
        <v>39</v>
      </c>
      <c r="L16" s="72" t="s">
        <v>73</v>
      </c>
      <c r="M16" s="72">
        <v>0</v>
      </c>
      <c r="N16" s="72">
        <v>0</v>
      </c>
      <c r="O16" s="72">
        <v>0</v>
      </c>
      <c r="P16" s="72">
        <v>0</v>
      </c>
      <c r="Q16" s="72" t="s">
        <v>214</v>
      </c>
      <c r="R16" s="72">
        <v>0</v>
      </c>
      <c r="S16" s="72" t="s">
        <v>556</v>
      </c>
      <c r="T16" s="72">
        <v>0</v>
      </c>
      <c r="U16" s="72">
        <v>0</v>
      </c>
      <c r="V16" s="72">
        <v>0</v>
      </c>
      <c r="W16" s="66">
        <v>229</v>
      </c>
      <c r="X16" s="71">
        <v>72</v>
      </c>
      <c r="Y16" s="72" t="s">
        <v>41</v>
      </c>
      <c r="Z16" s="66">
        <v>157</v>
      </c>
      <c r="AA16" s="71">
        <v>45</v>
      </c>
      <c r="AB16" s="71" t="s">
        <v>42</v>
      </c>
      <c r="AC16" s="66">
        <v>40</v>
      </c>
      <c r="AD16" s="71">
        <v>85</v>
      </c>
      <c r="AE16" s="72">
        <v>100</v>
      </c>
      <c r="AF16" s="67">
        <v>41346</v>
      </c>
      <c r="AG16" s="66">
        <v>98.63333333333334</v>
      </c>
      <c r="AH16" s="71">
        <v>7</v>
      </c>
    </row>
    <row r="17" spans="1:34" x14ac:dyDescent="0.25">
      <c r="A17" s="127"/>
      <c r="B17" s="127"/>
      <c r="C17" s="127"/>
      <c r="D17" s="127"/>
      <c r="E17" s="127"/>
      <c r="F17" s="72">
        <v>35319454</v>
      </c>
      <c r="G17" s="71" t="s">
        <v>296</v>
      </c>
      <c r="H17" s="71" t="s">
        <v>405</v>
      </c>
      <c r="I17" s="72" t="s">
        <v>37</v>
      </c>
      <c r="J17" s="71" t="s">
        <v>38</v>
      </c>
      <c r="K17" s="72" t="s">
        <v>39</v>
      </c>
      <c r="L17" s="72" t="s">
        <v>102</v>
      </c>
      <c r="M17" s="72">
        <v>0</v>
      </c>
      <c r="N17" s="72">
        <v>0</v>
      </c>
      <c r="O17" s="72">
        <v>0</v>
      </c>
      <c r="P17" s="72">
        <v>0</v>
      </c>
      <c r="Q17" s="72" t="s">
        <v>195</v>
      </c>
      <c r="R17" s="72">
        <v>0</v>
      </c>
      <c r="S17" s="72" t="s">
        <v>172</v>
      </c>
      <c r="T17" s="72">
        <v>0</v>
      </c>
      <c r="U17" s="72">
        <v>0</v>
      </c>
      <c r="V17" s="72">
        <v>0</v>
      </c>
      <c r="W17" s="66">
        <v>238</v>
      </c>
      <c r="X17" s="71">
        <v>72</v>
      </c>
      <c r="Y17" s="72" t="s">
        <v>41</v>
      </c>
      <c r="Z17" s="66">
        <v>166</v>
      </c>
      <c r="AA17" s="71">
        <v>45</v>
      </c>
      <c r="AB17" s="71" t="s">
        <v>42</v>
      </c>
      <c r="AC17" s="66">
        <v>40</v>
      </c>
      <c r="AD17" s="66">
        <v>85</v>
      </c>
      <c r="AE17" s="72">
        <v>100</v>
      </c>
      <c r="AF17" s="67">
        <v>41429</v>
      </c>
      <c r="AG17" s="66">
        <v>95.86666666666666</v>
      </c>
      <c r="AH17" s="71">
        <v>8</v>
      </c>
    </row>
    <row r="18" spans="1:34" x14ac:dyDescent="0.25">
      <c r="A18" s="127"/>
      <c r="B18" s="127"/>
      <c r="C18" s="127"/>
      <c r="D18" s="127"/>
      <c r="E18" s="127"/>
      <c r="F18" s="72">
        <v>51895936</v>
      </c>
      <c r="G18" s="71" t="s">
        <v>333</v>
      </c>
      <c r="H18" s="71" t="s">
        <v>405</v>
      </c>
      <c r="I18" s="72" t="s">
        <v>37</v>
      </c>
      <c r="J18" s="71" t="s">
        <v>38</v>
      </c>
      <c r="K18" s="72" t="s">
        <v>39</v>
      </c>
      <c r="L18" s="72" t="s">
        <v>557</v>
      </c>
      <c r="M18" s="72">
        <v>0</v>
      </c>
      <c r="N18" s="72">
        <v>0</v>
      </c>
      <c r="O18" s="72">
        <v>0</v>
      </c>
      <c r="P18" s="72">
        <v>0</v>
      </c>
      <c r="Q18" s="72" t="s">
        <v>132</v>
      </c>
      <c r="R18" s="72">
        <v>0</v>
      </c>
      <c r="S18" s="72">
        <v>0</v>
      </c>
      <c r="T18" s="72">
        <v>0</v>
      </c>
      <c r="U18" s="72">
        <v>0</v>
      </c>
      <c r="V18" s="72">
        <v>0</v>
      </c>
      <c r="W18" s="66">
        <v>347</v>
      </c>
      <c r="X18" s="71">
        <v>72</v>
      </c>
      <c r="Y18" s="72" t="s">
        <v>41</v>
      </c>
      <c r="Z18" s="66">
        <v>275</v>
      </c>
      <c r="AA18" s="71">
        <v>50</v>
      </c>
      <c r="AB18" s="71" t="s">
        <v>418</v>
      </c>
      <c r="AC18" s="66">
        <v>35</v>
      </c>
      <c r="AD18" s="71">
        <v>85</v>
      </c>
      <c r="AE18" s="72">
        <v>99.6</v>
      </c>
      <c r="AF18" s="67">
        <v>36913</v>
      </c>
      <c r="AG18" s="66">
        <v>246.4</v>
      </c>
      <c r="AH18" s="71">
        <v>9</v>
      </c>
    </row>
    <row r="19" spans="1:34" x14ac:dyDescent="0.25">
      <c r="A19" s="127"/>
      <c r="B19" s="127"/>
      <c r="C19" s="127"/>
      <c r="D19" s="127"/>
      <c r="E19" s="127"/>
      <c r="F19" s="72">
        <v>79616282</v>
      </c>
      <c r="G19" s="71" t="s">
        <v>333</v>
      </c>
      <c r="H19" s="71" t="s">
        <v>405</v>
      </c>
      <c r="I19" s="72" t="s">
        <v>37</v>
      </c>
      <c r="J19" s="71" t="s">
        <v>38</v>
      </c>
      <c r="K19" s="72" t="s">
        <v>39</v>
      </c>
      <c r="L19" s="72" t="s">
        <v>415</v>
      </c>
      <c r="M19" s="72">
        <v>0</v>
      </c>
      <c r="N19" s="72">
        <v>0</v>
      </c>
      <c r="O19" s="72">
        <v>0</v>
      </c>
      <c r="P19" s="72">
        <v>0</v>
      </c>
      <c r="Q19" s="72" t="s">
        <v>558</v>
      </c>
      <c r="R19" s="72">
        <v>0</v>
      </c>
      <c r="S19" s="72">
        <v>0</v>
      </c>
      <c r="T19" s="72">
        <v>0</v>
      </c>
      <c r="U19" s="72">
        <v>0</v>
      </c>
      <c r="V19" s="72">
        <v>0</v>
      </c>
      <c r="W19" s="66">
        <v>312</v>
      </c>
      <c r="X19" s="71">
        <v>72</v>
      </c>
      <c r="Y19" s="72" t="s">
        <v>41</v>
      </c>
      <c r="Z19" s="66">
        <v>240</v>
      </c>
      <c r="AA19" s="71">
        <v>50</v>
      </c>
      <c r="AB19" s="71" t="s">
        <v>418</v>
      </c>
      <c r="AC19" s="66">
        <v>35</v>
      </c>
      <c r="AD19" s="71">
        <v>85</v>
      </c>
      <c r="AE19" s="72">
        <v>99.5</v>
      </c>
      <c r="AF19" s="67">
        <v>37869</v>
      </c>
      <c r="AG19" s="66">
        <v>214.53333333333333</v>
      </c>
      <c r="AH19" s="71">
        <v>10</v>
      </c>
    </row>
    <row r="20" spans="1:34" x14ac:dyDescent="0.25">
      <c r="A20" s="127"/>
      <c r="B20" s="127"/>
      <c r="C20" s="127"/>
      <c r="D20" s="127"/>
      <c r="E20" s="127"/>
      <c r="F20" s="72">
        <v>51957649</v>
      </c>
      <c r="G20" s="71" t="s">
        <v>296</v>
      </c>
      <c r="H20" s="71" t="s">
        <v>405</v>
      </c>
      <c r="I20" s="72" t="s">
        <v>37</v>
      </c>
      <c r="J20" s="71" t="s">
        <v>38</v>
      </c>
      <c r="K20" s="72" t="s">
        <v>39</v>
      </c>
      <c r="L20" s="72" t="s">
        <v>44</v>
      </c>
      <c r="M20" s="72">
        <v>0</v>
      </c>
      <c r="N20" s="72">
        <v>0</v>
      </c>
      <c r="O20" s="72">
        <v>0</v>
      </c>
      <c r="P20" s="72">
        <v>0</v>
      </c>
      <c r="Q20" s="72" t="s">
        <v>155</v>
      </c>
      <c r="R20" s="72">
        <v>0</v>
      </c>
      <c r="S20" s="72">
        <v>0</v>
      </c>
      <c r="T20" s="72">
        <v>0</v>
      </c>
      <c r="U20" s="72">
        <v>0</v>
      </c>
      <c r="V20" s="72">
        <v>0</v>
      </c>
      <c r="W20" s="66">
        <v>359</v>
      </c>
      <c r="X20" s="71">
        <v>72</v>
      </c>
      <c r="Y20" s="72" t="s">
        <v>41</v>
      </c>
      <c r="Z20" s="66">
        <v>287</v>
      </c>
      <c r="AA20" s="71">
        <v>50</v>
      </c>
      <c r="AB20" s="71" t="s">
        <v>418</v>
      </c>
      <c r="AC20" s="66">
        <v>35</v>
      </c>
      <c r="AD20" s="71">
        <v>85</v>
      </c>
      <c r="AE20" s="72">
        <v>99.24</v>
      </c>
      <c r="AF20" s="67">
        <v>34015</v>
      </c>
      <c r="AG20" s="66">
        <v>343</v>
      </c>
      <c r="AH20" s="71">
        <v>11</v>
      </c>
    </row>
    <row r="21" spans="1:34" x14ac:dyDescent="0.25">
      <c r="A21" s="127"/>
      <c r="B21" s="127"/>
      <c r="C21" s="127"/>
      <c r="D21" s="127"/>
      <c r="E21" s="127"/>
      <c r="F21" s="72">
        <v>52088529</v>
      </c>
      <c r="G21" s="71" t="s">
        <v>315</v>
      </c>
      <c r="H21" s="71" t="s">
        <v>405</v>
      </c>
      <c r="I21" s="72" t="s">
        <v>37</v>
      </c>
      <c r="J21" s="71" t="s">
        <v>38</v>
      </c>
      <c r="K21" s="72" t="s">
        <v>39</v>
      </c>
      <c r="L21" s="72" t="s">
        <v>414</v>
      </c>
      <c r="M21" s="72">
        <v>0</v>
      </c>
      <c r="N21" s="72" t="s">
        <v>165</v>
      </c>
      <c r="O21" s="72">
        <v>0</v>
      </c>
      <c r="P21" s="72">
        <v>0</v>
      </c>
      <c r="Q21" s="72" t="s">
        <v>155</v>
      </c>
      <c r="R21" s="72">
        <v>0</v>
      </c>
      <c r="S21" s="72">
        <v>0</v>
      </c>
      <c r="T21" s="72">
        <v>0</v>
      </c>
      <c r="U21" s="72">
        <v>0</v>
      </c>
      <c r="V21" s="72">
        <v>0</v>
      </c>
      <c r="W21" s="66">
        <v>318</v>
      </c>
      <c r="X21" s="71">
        <v>72</v>
      </c>
      <c r="Y21" s="72" t="s">
        <v>41</v>
      </c>
      <c r="Z21" s="66">
        <v>246</v>
      </c>
      <c r="AA21" s="71">
        <v>50</v>
      </c>
      <c r="AB21" s="71" t="s">
        <v>418</v>
      </c>
      <c r="AC21" s="66">
        <v>35</v>
      </c>
      <c r="AD21" s="66">
        <v>85</v>
      </c>
      <c r="AE21" s="72">
        <v>96.85</v>
      </c>
      <c r="AF21" s="67">
        <v>42219</v>
      </c>
      <c r="AG21" s="66">
        <v>69.533333333333331</v>
      </c>
      <c r="AH21" s="71">
        <v>12</v>
      </c>
    </row>
    <row r="22" spans="1:34" x14ac:dyDescent="0.25">
      <c r="A22" s="127"/>
      <c r="B22" s="127"/>
      <c r="C22" s="127"/>
      <c r="D22" s="127"/>
      <c r="E22" s="127"/>
      <c r="F22" s="72">
        <v>52100767</v>
      </c>
      <c r="G22" s="71" t="s">
        <v>296</v>
      </c>
      <c r="H22" s="71" t="s">
        <v>405</v>
      </c>
      <c r="I22" s="72" t="s">
        <v>37</v>
      </c>
      <c r="J22" s="71" t="s">
        <v>38</v>
      </c>
      <c r="K22" s="72" t="s">
        <v>39</v>
      </c>
      <c r="L22" s="72" t="s">
        <v>40</v>
      </c>
      <c r="M22" s="72">
        <v>0</v>
      </c>
      <c r="N22" s="72">
        <v>0</v>
      </c>
      <c r="O22" s="72">
        <v>0</v>
      </c>
      <c r="P22" s="72">
        <v>0</v>
      </c>
      <c r="Q22" s="72" t="s">
        <v>171</v>
      </c>
      <c r="R22" s="72">
        <v>0</v>
      </c>
      <c r="S22" s="72" t="s">
        <v>170</v>
      </c>
      <c r="T22" s="72">
        <v>0</v>
      </c>
      <c r="U22" s="72">
        <v>0</v>
      </c>
      <c r="V22" s="72">
        <v>0</v>
      </c>
      <c r="W22" s="66">
        <v>252</v>
      </c>
      <c r="X22" s="71">
        <v>72</v>
      </c>
      <c r="Y22" s="72" t="s">
        <v>41</v>
      </c>
      <c r="Z22" s="66">
        <v>180</v>
      </c>
      <c r="AA22" s="71">
        <v>45</v>
      </c>
      <c r="AB22" s="71" t="s">
        <v>42</v>
      </c>
      <c r="AC22" s="66">
        <v>40</v>
      </c>
      <c r="AD22" s="71">
        <v>85</v>
      </c>
      <c r="AE22" s="72">
        <v>95.18</v>
      </c>
      <c r="AF22" s="67">
        <v>38021</v>
      </c>
      <c r="AG22" s="66">
        <v>209.46666666666667</v>
      </c>
      <c r="AH22" s="71">
        <v>13</v>
      </c>
    </row>
    <row r="23" spans="1:34" x14ac:dyDescent="0.25">
      <c r="A23" s="127"/>
      <c r="B23" s="127"/>
      <c r="C23" s="127"/>
      <c r="D23" s="127"/>
      <c r="E23" s="127"/>
      <c r="F23" s="72">
        <v>52531330</v>
      </c>
      <c r="G23" s="71" t="s">
        <v>315</v>
      </c>
      <c r="H23" s="71" t="s">
        <v>405</v>
      </c>
      <c r="I23" s="72" t="s">
        <v>37</v>
      </c>
      <c r="J23" s="71" t="s">
        <v>38</v>
      </c>
      <c r="K23" s="72" t="s">
        <v>39</v>
      </c>
      <c r="L23" s="72" t="s">
        <v>40</v>
      </c>
      <c r="M23" s="72">
        <v>0</v>
      </c>
      <c r="N23" s="72">
        <v>0</v>
      </c>
      <c r="O23" s="72">
        <v>0</v>
      </c>
      <c r="P23" s="72">
        <v>0</v>
      </c>
      <c r="Q23" s="72" t="s">
        <v>517</v>
      </c>
      <c r="R23" s="72">
        <v>0</v>
      </c>
      <c r="S23" s="72">
        <v>0</v>
      </c>
      <c r="T23" s="72">
        <v>0</v>
      </c>
      <c r="U23" s="72">
        <v>0</v>
      </c>
      <c r="V23" s="72">
        <v>0</v>
      </c>
      <c r="W23" s="66">
        <v>270</v>
      </c>
      <c r="X23" s="71">
        <v>72</v>
      </c>
      <c r="Y23" s="72" t="s">
        <v>41</v>
      </c>
      <c r="Z23" s="66">
        <v>198</v>
      </c>
      <c r="AA23" s="71">
        <v>50</v>
      </c>
      <c r="AB23" s="71" t="s">
        <v>418</v>
      </c>
      <c r="AC23" s="66">
        <v>35</v>
      </c>
      <c r="AD23" s="71">
        <v>85</v>
      </c>
      <c r="AE23" s="72">
        <v>94.9</v>
      </c>
      <c r="AF23" s="67">
        <v>42583</v>
      </c>
      <c r="AG23" s="66">
        <v>57.4</v>
      </c>
      <c r="AH23" s="71">
        <v>14</v>
      </c>
    </row>
    <row r="24" spans="1:34" x14ac:dyDescent="0.25">
      <c r="A24" s="127"/>
      <c r="B24" s="127"/>
      <c r="C24" s="127"/>
      <c r="D24" s="127"/>
      <c r="E24" s="127"/>
      <c r="F24" s="72">
        <v>51962732</v>
      </c>
      <c r="G24" s="71" t="s">
        <v>296</v>
      </c>
      <c r="H24" s="71" t="s">
        <v>405</v>
      </c>
      <c r="I24" s="72" t="s">
        <v>37</v>
      </c>
      <c r="J24" s="71" t="s">
        <v>38</v>
      </c>
      <c r="K24" s="72" t="s">
        <v>39</v>
      </c>
      <c r="L24" s="72" t="s">
        <v>43</v>
      </c>
      <c r="M24" s="72">
        <v>0</v>
      </c>
      <c r="N24" s="72">
        <v>0</v>
      </c>
      <c r="O24" s="72">
        <v>0</v>
      </c>
      <c r="P24" s="72">
        <v>0</v>
      </c>
      <c r="Q24" s="72" t="s">
        <v>319</v>
      </c>
      <c r="R24" s="72">
        <v>0</v>
      </c>
      <c r="S24" s="72">
        <v>0</v>
      </c>
      <c r="T24" s="72">
        <v>0</v>
      </c>
      <c r="U24" s="72">
        <v>0</v>
      </c>
      <c r="V24" s="72">
        <v>0</v>
      </c>
      <c r="W24" s="66">
        <v>343</v>
      </c>
      <c r="X24" s="71">
        <v>72</v>
      </c>
      <c r="Y24" s="72" t="s">
        <v>41</v>
      </c>
      <c r="Z24" s="66">
        <v>271</v>
      </c>
      <c r="AA24" s="71">
        <v>50</v>
      </c>
      <c r="AB24" s="71" t="s">
        <v>418</v>
      </c>
      <c r="AC24" s="66">
        <v>35</v>
      </c>
      <c r="AD24" s="66">
        <v>85</v>
      </c>
      <c r="AE24" s="72">
        <v>92.11</v>
      </c>
      <c r="AF24" s="67">
        <v>34015</v>
      </c>
      <c r="AG24" s="66">
        <v>343</v>
      </c>
      <c r="AH24" s="71">
        <v>15</v>
      </c>
    </row>
    <row r="25" spans="1:34" x14ac:dyDescent="0.25">
      <c r="A25" s="127"/>
      <c r="B25" s="127"/>
      <c r="C25" s="127"/>
      <c r="D25" s="127"/>
      <c r="E25" s="127"/>
      <c r="F25" s="72">
        <v>11302955</v>
      </c>
      <c r="G25" s="71" t="s">
        <v>296</v>
      </c>
      <c r="H25" s="71" t="s">
        <v>405</v>
      </c>
      <c r="I25" s="72" t="s">
        <v>37</v>
      </c>
      <c r="J25" s="71" t="s">
        <v>38</v>
      </c>
      <c r="K25" s="72" t="s">
        <v>39</v>
      </c>
      <c r="L25" s="72" t="s">
        <v>416</v>
      </c>
      <c r="M25" s="72">
        <v>0</v>
      </c>
      <c r="N25" s="72">
        <v>0</v>
      </c>
      <c r="O25" s="72">
        <v>0</v>
      </c>
      <c r="P25" s="72">
        <v>0</v>
      </c>
      <c r="Q25" s="72" t="s">
        <v>198</v>
      </c>
      <c r="R25" s="72">
        <v>0</v>
      </c>
      <c r="S25" s="72">
        <v>0</v>
      </c>
      <c r="T25" s="72">
        <v>0</v>
      </c>
      <c r="U25" s="72">
        <v>0</v>
      </c>
      <c r="V25" s="72">
        <v>0</v>
      </c>
      <c r="W25" s="66">
        <v>299.33333333333331</v>
      </c>
      <c r="X25" s="71">
        <v>72</v>
      </c>
      <c r="Y25" s="72" t="s">
        <v>41</v>
      </c>
      <c r="Z25" s="66">
        <v>227.33333333333331</v>
      </c>
      <c r="AA25" s="71">
        <v>50</v>
      </c>
      <c r="AB25" s="71" t="s">
        <v>418</v>
      </c>
      <c r="AC25" s="66">
        <v>35</v>
      </c>
      <c r="AD25" s="66">
        <v>85</v>
      </c>
      <c r="AE25" s="72">
        <v>90.23</v>
      </c>
      <c r="AF25" s="67">
        <v>35325</v>
      </c>
      <c r="AG25" s="66">
        <v>299.33333333333331</v>
      </c>
      <c r="AH25" s="71">
        <v>16</v>
      </c>
    </row>
    <row r="26" spans="1:34" x14ac:dyDescent="0.25">
      <c r="A26" s="127"/>
      <c r="B26" s="127"/>
      <c r="C26" s="127"/>
      <c r="D26" s="127"/>
      <c r="E26" s="127"/>
      <c r="F26" s="72">
        <v>33675378</v>
      </c>
      <c r="G26" s="71" t="s">
        <v>315</v>
      </c>
      <c r="H26" s="71" t="s">
        <v>405</v>
      </c>
      <c r="I26" s="72" t="s">
        <v>37</v>
      </c>
      <c r="J26" s="71" t="s">
        <v>38</v>
      </c>
      <c r="K26" s="72" t="s">
        <v>39</v>
      </c>
      <c r="L26" s="72" t="s">
        <v>544</v>
      </c>
      <c r="M26" s="72">
        <v>0</v>
      </c>
      <c r="N26" s="72">
        <v>0</v>
      </c>
      <c r="O26" s="72">
        <v>0</v>
      </c>
      <c r="P26" s="72">
        <v>0</v>
      </c>
      <c r="Q26" s="72" t="s">
        <v>211</v>
      </c>
      <c r="R26" s="72">
        <v>0</v>
      </c>
      <c r="S26" s="72" t="s">
        <v>147</v>
      </c>
      <c r="T26" s="72">
        <v>0</v>
      </c>
      <c r="U26" s="72">
        <v>0</v>
      </c>
      <c r="V26" s="72">
        <v>0</v>
      </c>
      <c r="W26" s="66">
        <v>199.93333333333334</v>
      </c>
      <c r="X26" s="71">
        <v>72</v>
      </c>
      <c r="Y26" s="72" t="s">
        <v>41</v>
      </c>
      <c r="Z26" s="66">
        <v>127.93333333333334</v>
      </c>
      <c r="AA26" s="71">
        <v>40</v>
      </c>
      <c r="AB26" s="71" t="s">
        <v>42</v>
      </c>
      <c r="AC26" s="66">
        <v>40</v>
      </c>
      <c r="AD26" s="71">
        <v>80</v>
      </c>
      <c r="AE26" s="72">
        <v>100</v>
      </c>
      <c r="AF26" s="67">
        <v>38307</v>
      </c>
      <c r="AG26" s="66">
        <v>199.93333333333334</v>
      </c>
      <c r="AH26" s="71">
        <v>17</v>
      </c>
    </row>
    <row r="27" spans="1:34" x14ac:dyDescent="0.25">
      <c r="A27" s="127"/>
      <c r="B27" s="127"/>
      <c r="C27" s="127"/>
      <c r="D27" s="127"/>
      <c r="E27" s="127"/>
      <c r="F27" s="72">
        <v>52172247</v>
      </c>
      <c r="G27" s="71" t="s">
        <v>315</v>
      </c>
      <c r="H27" s="71" t="s">
        <v>405</v>
      </c>
      <c r="I27" s="72" t="s">
        <v>37</v>
      </c>
      <c r="J27" s="71" t="s">
        <v>38</v>
      </c>
      <c r="K27" s="72" t="s">
        <v>39</v>
      </c>
      <c r="L27" s="72" t="s">
        <v>56</v>
      </c>
      <c r="M27" s="72">
        <v>0</v>
      </c>
      <c r="N27" s="72" t="s">
        <v>412</v>
      </c>
      <c r="O27" s="72">
        <v>0</v>
      </c>
      <c r="P27" s="72">
        <v>0</v>
      </c>
      <c r="Q27" s="72" t="s">
        <v>413</v>
      </c>
      <c r="R27" s="72">
        <v>0</v>
      </c>
      <c r="S27" s="72">
        <v>0</v>
      </c>
      <c r="T27" s="72">
        <v>0</v>
      </c>
      <c r="U27" s="72">
        <v>0</v>
      </c>
      <c r="V27" s="72">
        <v>0</v>
      </c>
      <c r="W27" s="66">
        <v>232</v>
      </c>
      <c r="X27" s="71">
        <v>72</v>
      </c>
      <c r="Y27" s="72" t="s">
        <v>41</v>
      </c>
      <c r="Z27" s="66">
        <v>160</v>
      </c>
      <c r="AA27" s="71">
        <v>45</v>
      </c>
      <c r="AB27" s="71" t="s">
        <v>418</v>
      </c>
      <c r="AC27" s="66">
        <v>35</v>
      </c>
      <c r="AD27" s="66">
        <v>80</v>
      </c>
      <c r="AE27" s="72">
        <v>100</v>
      </c>
      <c r="AF27" s="67">
        <v>39553</v>
      </c>
      <c r="AG27" s="66">
        <v>158.4</v>
      </c>
      <c r="AH27" s="71">
        <v>18</v>
      </c>
    </row>
    <row r="28" spans="1:34" x14ac:dyDescent="0.25">
      <c r="A28" s="127"/>
      <c r="B28" s="127"/>
      <c r="C28" s="127"/>
      <c r="D28" s="127"/>
      <c r="E28" s="127"/>
      <c r="F28" s="72">
        <v>52466184</v>
      </c>
      <c r="G28" s="71" t="s">
        <v>315</v>
      </c>
      <c r="H28" s="71" t="s">
        <v>405</v>
      </c>
      <c r="I28" s="72" t="s">
        <v>37</v>
      </c>
      <c r="J28" s="71" t="s">
        <v>38</v>
      </c>
      <c r="K28" s="72" t="s">
        <v>39</v>
      </c>
      <c r="L28" s="72" t="s">
        <v>40</v>
      </c>
      <c r="M28" s="72">
        <v>0</v>
      </c>
      <c r="N28" s="72">
        <v>0</v>
      </c>
      <c r="O28" s="72">
        <v>0</v>
      </c>
      <c r="P28" s="72">
        <v>0</v>
      </c>
      <c r="Q28" s="72" t="s">
        <v>211</v>
      </c>
      <c r="R28" s="72">
        <v>0</v>
      </c>
      <c r="S28" s="72">
        <v>0</v>
      </c>
      <c r="T28" s="72">
        <v>0</v>
      </c>
      <c r="U28" s="72">
        <v>0</v>
      </c>
      <c r="V28" s="72">
        <v>0</v>
      </c>
      <c r="W28" s="66">
        <v>222</v>
      </c>
      <c r="X28" s="71">
        <v>72</v>
      </c>
      <c r="Y28" s="72" t="s">
        <v>41</v>
      </c>
      <c r="Z28" s="66">
        <v>150</v>
      </c>
      <c r="AA28" s="71">
        <v>45</v>
      </c>
      <c r="AB28" s="71" t="s">
        <v>418</v>
      </c>
      <c r="AC28" s="66">
        <v>35</v>
      </c>
      <c r="AD28" s="71">
        <v>80</v>
      </c>
      <c r="AE28" s="72">
        <v>100</v>
      </c>
      <c r="AF28" s="67">
        <v>41579</v>
      </c>
      <c r="AG28" s="66">
        <v>90.86666666666666</v>
      </c>
      <c r="AH28" s="71">
        <v>19</v>
      </c>
    </row>
    <row r="29" spans="1:34" x14ac:dyDescent="0.25">
      <c r="A29" s="127"/>
      <c r="B29" s="127"/>
      <c r="C29" s="127"/>
      <c r="D29" s="127"/>
      <c r="E29" s="127"/>
      <c r="F29" s="72">
        <v>52456803</v>
      </c>
      <c r="G29" s="71" t="s">
        <v>296</v>
      </c>
      <c r="H29" s="71" t="s">
        <v>405</v>
      </c>
      <c r="I29" s="72" t="s">
        <v>37</v>
      </c>
      <c r="J29" s="71" t="s">
        <v>38</v>
      </c>
      <c r="K29" s="72" t="s">
        <v>39</v>
      </c>
      <c r="L29" s="72" t="s">
        <v>103</v>
      </c>
      <c r="M29" s="72">
        <v>0</v>
      </c>
      <c r="N29" s="72">
        <v>0</v>
      </c>
      <c r="O29" s="72">
        <v>0</v>
      </c>
      <c r="P29" s="72">
        <v>0</v>
      </c>
      <c r="Q29" s="72" t="s">
        <v>559</v>
      </c>
      <c r="R29" s="72">
        <v>0</v>
      </c>
      <c r="S29" s="72">
        <v>0</v>
      </c>
      <c r="T29" s="72">
        <v>0</v>
      </c>
      <c r="U29" s="72">
        <v>0</v>
      </c>
      <c r="V29" s="72">
        <v>0</v>
      </c>
      <c r="W29" s="66">
        <v>207</v>
      </c>
      <c r="X29" s="71">
        <v>72</v>
      </c>
      <c r="Y29" s="72" t="s">
        <v>41</v>
      </c>
      <c r="Z29" s="66">
        <v>135</v>
      </c>
      <c r="AA29" s="71">
        <v>45</v>
      </c>
      <c r="AB29" s="71" t="s">
        <v>418</v>
      </c>
      <c r="AC29" s="66">
        <v>35</v>
      </c>
      <c r="AD29" s="71">
        <v>80</v>
      </c>
      <c r="AE29" s="72">
        <v>99.58</v>
      </c>
      <c r="AF29" s="67">
        <v>43579</v>
      </c>
      <c r="AG29" s="66">
        <v>24.2</v>
      </c>
      <c r="AH29" s="71">
        <v>20</v>
      </c>
    </row>
    <row r="30" spans="1:34" x14ac:dyDescent="0.25">
      <c r="A30" s="127"/>
      <c r="B30" s="127"/>
      <c r="C30" s="127"/>
      <c r="D30" s="127"/>
      <c r="E30" s="127"/>
      <c r="F30" s="72">
        <v>52363025</v>
      </c>
      <c r="G30" s="71" t="s">
        <v>315</v>
      </c>
      <c r="H30" s="71" t="s">
        <v>405</v>
      </c>
      <c r="I30" s="72" t="s">
        <v>37</v>
      </c>
      <c r="J30" s="71" t="s">
        <v>38</v>
      </c>
      <c r="K30" s="72" t="s">
        <v>39</v>
      </c>
      <c r="L30" s="72" t="s">
        <v>40</v>
      </c>
      <c r="M30" s="72">
        <v>0</v>
      </c>
      <c r="N30" s="72" t="s">
        <v>165</v>
      </c>
      <c r="O30" s="72">
        <v>0</v>
      </c>
      <c r="P30" s="72">
        <v>0</v>
      </c>
      <c r="Q30" s="72" t="s">
        <v>155</v>
      </c>
      <c r="R30" s="72">
        <v>0</v>
      </c>
      <c r="S30" s="72">
        <v>0</v>
      </c>
      <c r="T30" s="72">
        <v>0</v>
      </c>
      <c r="U30" s="72">
        <v>0</v>
      </c>
      <c r="V30" s="72">
        <v>0</v>
      </c>
      <c r="W30" s="66">
        <v>225.86666666666667</v>
      </c>
      <c r="X30" s="71">
        <v>72</v>
      </c>
      <c r="Y30" s="72" t="s">
        <v>41</v>
      </c>
      <c r="Z30" s="66">
        <v>153.86666666666667</v>
      </c>
      <c r="AA30" s="71">
        <v>45</v>
      </c>
      <c r="AB30" s="71" t="s">
        <v>418</v>
      </c>
      <c r="AC30" s="66">
        <v>35</v>
      </c>
      <c r="AD30" s="71">
        <v>80</v>
      </c>
      <c r="AE30" s="72">
        <v>99.28</v>
      </c>
      <c r="AF30" s="67">
        <v>37529</v>
      </c>
      <c r="AG30" s="66">
        <v>225.86666666666667</v>
      </c>
      <c r="AH30" s="71">
        <v>21</v>
      </c>
    </row>
    <row r="31" spans="1:34" x14ac:dyDescent="0.25">
      <c r="A31" s="127"/>
      <c r="B31" s="127"/>
      <c r="C31" s="127"/>
      <c r="D31" s="127"/>
      <c r="E31" s="127"/>
      <c r="F31" s="72">
        <v>52011282</v>
      </c>
      <c r="G31" s="71" t="s">
        <v>315</v>
      </c>
      <c r="H31" s="71" t="s">
        <v>405</v>
      </c>
      <c r="I31" s="72" t="s">
        <v>37</v>
      </c>
      <c r="J31" s="71" t="s">
        <v>38</v>
      </c>
      <c r="K31" s="72" t="s">
        <v>39</v>
      </c>
      <c r="L31" s="72" t="s">
        <v>40</v>
      </c>
      <c r="M31" s="72">
        <v>0</v>
      </c>
      <c r="N31" s="72">
        <v>0</v>
      </c>
      <c r="O31" s="72">
        <v>0</v>
      </c>
      <c r="P31" s="72">
        <v>0</v>
      </c>
      <c r="Q31" s="72" t="s">
        <v>385</v>
      </c>
      <c r="R31" s="72">
        <v>0</v>
      </c>
      <c r="S31" s="72">
        <v>0</v>
      </c>
      <c r="T31" s="72">
        <v>0</v>
      </c>
      <c r="U31" s="72">
        <v>0</v>
      </c>
      <c r="V31" s="72">
        <v>0</v>
      </c>
      <c r="W31" s="66">
        <v>226</v>
      </c>
      <c r="X31" s="71">
        <v>72</v>
      </c>
      <c r="Y31" s="72" t="s">
        <v>41</v>
      </c>
      <c r="Z31" s="66">
        <v>154</v>
      </c>
      <c r="AA31" s="71">
        <v>45</v>
      </c>
      <c r="AB31" s="71" t="s">
        <v>418</v>
      </c>
      <c r="AC31" s="66">
        <v>35</v>
      </c>
      <c r="AD31" s="66">
        <v>80</v>
      </c>
      <c r="AE31" s="72">
        <v>98.38</v>
      </c>
      <c r="AF31" s="67">
        <v>38201</v>
      </c>
      <c r="AG31" s="66">
        <v>203.46666666666667</v>
      </c>
      <c r="AH31" s="71">
        <v>22</v>
      </c>
    </row>
    <row r="32" spans="1:34" x14ac:dyDescent="0.25">
      <c r="A32" s="127"/>
      <c r="B32" s="127"/>
      <c r="C32" s="127"/>
      <c r="D32" s="127"/>
      <c r="E32" s="127"/>
      <c r="F32" s="72">
        <v>28742201</v>
      </c>
      <c r="G32" s="71" t="s">
        <v>296</v>
      </c>
      <c r="H32" s="71" t="s">
        <v>405</v>
      </c>
      <c r="I32" s="72" t="s">
        <v>37</v>
      </c>
      <c r="J32" s="71" t="s">
        <v>38</v>
      </c>
      <c r="K32" s="72" t="s">
        <v>39</v>
      </c>
      <c r="L32" s="72" t="s">
        <v>58</v>
      </c>
      <c r="M32" s="72">
        <v>0</v>
      </c>
      <c r="N32" s="72">
        <v>0</v>
      </c>
      <c r="O32" s="72">
        <v>0</v>
      </c>
      <c r="P32" s="72">
        <v>0</v>
      </c>
      <c r="Q32" s="72" t="s">
        <v>356</v>
      </c>
      <c r="R32" s="72">
        <v>0</v>
      </c>
      <c r="S32" s="72">
        <v>0</v>
      </c>
      <c r="T32" s="72">
        <v>0</v>
      </c>
      <c r="U32" s="72">
        <v>0</v>
      </c>
      <c r="V32" s="72">
        <v>0</v>
      </c>
      <c r="W32" s="66">
        <v>206</v>
      </c>
      <c r="X32" s="71">
        <v>72</v>
      </c>
      <c r="Y32" s="72" t="s">
        <v>41</v>
      </c>
      <c r="Z32" s="66">
        <v>134</v>
      </c>
      <c r="AA32" s="71">
        <v>45</v>
      </c>
      <c r="AB32" s="71" t="s">
        <v>418</v>
      </c>
      <c r="AC32" s="66">
        <v>35</v>
      </c>
      <c r="AD32" s="71">
        <v>80</v>
      </c>
      <c r="AE32" s="72">
        <v>97.2</v>
      </c>
      <c r="AF32" s="67">
        <v>43685</v>
      </c>
      <c r="AG32" s="66">
        <v>20.666666666666668</v>
      </c>
      <c r="AH32" s="71">
        <v>23</v>
      </c>
    </row>
    <row r="33" spans="1:34" x14ac:dyDescent="0.25">
      <c r="A33" s="127"/>
      <c r="B33" s="127"/>
      <c r="C33" s="127"/>
      <c r="D33" s="127"/>
      <c r="E33" s="127"/>
      <c r="F33" s="72">
        <v>52766669</v>
      </c>
      <c r="G33" s="71" t="s">
        <v>296</v>
      </c>
      <c r="H33" s="71" t="s">
        <v>405</v>
      </c>
      <c r="I33" s="72" t="s">
        <v>37</v>
      </c>
      <c r="J33" s="71" t="s">
        <v>38</v>
      </c>
      <c r="K33" s="72" t="s">
        <v>39</v>
      </c>
      <c r="L33" s="72" t="s">
        <v>40</v>
      </c>
      <c r="M33" s="72">
        <v>0</v>
      </c>
      <c r="N33" s="72" t="s">
        <v>311</v>
      </c>
      <c r="O33" s="72">
        <v>0</v>
      </c>
      <c r="P33" s="72">
        <v>0</v>
      </c>
      <c r="Q33" s="72" t="s">
        <v>155</v>
      </c>
      <c r="R33" s="72">
        <v>0</v>
      </c>
      <c r="S33" s="72">
        <v>0</v>
      </c>
      <c r="T33" s="72">
        <v>0</v>
      </c>
      <c r="U33" s="72">
        <v>0</v>
      </c>
      <c r="V33" s="72">
        <v>0</v>
      </c>
      <c r="W33" s="66">
        <v>221.43333333333334</v>
      </c>
      <c r="X33" s="71">
        <v>72</v>
      </c>
      <c r="Y33" s="72" t="s">
        <v>41</v>
      </c>
      <c r="Z33" s="66">
        <v>149.43333333333334</v>
      </c>
      <c r="AA33" s="71">
        <v>45</v>
      </c>
      <c r="AB33" s="71" t="s">
        <v>418</v>
      </c>
      <c r="AC33" s="66">
        <v>35</v>
      </c>
      <c r="AD33" s="71">
        <v>80</v>
      </c>
      <c r="AE33" s="72">
        <v>95.35</v>
      </c>
      <c r="AF33" s="67">
        <v>37662</v>
      </c>
      <c r="AG33" s="66">
        <v>221.43333333333334</v>
      </c>
      <c r="AH33" s="71">
        <v>24</v>
      </c>
    </row>
    <row r="34" spans="1:34" x14ac:dyDescent="0.25">
      <c r="A34" s="127"/>
      <c r="B34" s="127"/>
      <c r="C34" s="127"/>
      <c r="D34" s="127"/>
      <c r="E34" s="127"/>
      <c r="F34" s="72">
        <v>65733221</v>
      </c>
      <c r="G34" s="71" t="s">
        <v>296</v>
      </c>
      <c r="H34" s="71" t="s">
        <v>405</v>
      </c>
      <c r="I34" s="72" t="s">
        <v>37</v>
      </c>
      <c r="J34" s="71" t="s">
        <v>38</v>
      </c>
      <c r="K34" s="72" t="s">
        <v>39</v>
      </c>
      <c r="L34" s="72" t="s">
        <v>560</v>
      </c>
      <c r="M34" s="72">
        <v>0</v>
      </c>
      <c r="N34" s="72" t="s">
        <v>412</v>
      </c>
      <c r="O34" s="72">
        <v>0</v>
      </c>
      <c r="P34" s="72">
        <v>0</v>
      </c>
      <c r="Q34" s="72">
        <v>0</v>
      </c>
      <c r="R34" s="72">
        <v>0</v>
      </c>
      <c r="S34" s="72">
        <v>0</v>
      </c>
      <c r="T34" s="72">
        <v>0</v>
      </c>
      <c r="U34" s="72">
        <v>0</v>
      </c>
      <c r="V34" s="72">
        <v>0</v>
      </c>
      <c r="W34" s="66">
        <v>371</v>
      </c>
      <c r="X34" s="71">
        <v>72</v>
      </c>
      <c r="Y34" s="72" t="s">
        <v>41</v>
      </c>
      <c r="Z34" s="66">
        <v>299</v>
      </c>
      <c r="AA34" s="71">
        <v>50</v>
      </c>
      <c r="AB34" s="71" t="s">
        <v>545</v>
      </c>
      <c r="AC34" s="66">
        <v>25</v>
      </c>
      <c r="AD34" s="71">
        <v>75</v>
      </c>
      <c r="AE34" s="72">
        <v>100</v>
      </c>
      <c r="AF34" s="67">
        <v>34015</v>
      </c>
      <c r="AG34" s="66">
        <v>343</v>
      </c>
      <c r="AH34" s="71">
        <v>25</v>
      </c>
    </row>
    <row r="35" spans="1:34" x14ac:dyDescent="0.25">
      <c r="A35" s="127"/>
      <c r="B35" s="127"/>
      <c r="C35" s="127"/>
      <c r="D35" s="127"/>
      <c r="E35" s="127"/>
      <c r="F35" s="72">
        <v>52188125</v>
      </c>
      <c r="G35" s="71" t="s">
        <v>315</v>
      </c>
      <c r="H35" s="71" t="s">
        <v>405</v>
      </c>
      <c r="I35" s="72" t="s">
        <v>37</v>
      </c>
      <c r="J35" s="71" t="s">
        <v>38</v>
      </c>
      <c r="K35" s="72" t="s">
        <v>39</v>
      </c>
      <c r="L35" s="72" t="s">
        <v>44</v>
      </c>
      <c r="M35" s="72">
        <v>0</v>
      </c>
      <c r="N35" s="72" t="s">
        <v>175</v>
      </c>
      <c r="O35" s="72">
        <v>0</v>
      </c>
      <c r="P35" s="72">
        <v>0</v>
      </c>
      <c r="Q35" s="72">
        <v>0</v>
      </c>
      <c r="R35" s="72">
        <v>0</v>
      </c>
      <c r="S35" s="72">
        <v>0</v>
      </c>
      <c r="T35" s="72">
        <v>0</v>
      </c>
      <c r="U35" s="72">
        <v>0</v>
      </c>
      <c r="V35" s="72">
        <v>0</v>
      </c>
      <c r="W35" s="66">
        <v>272</v>
      </c>
      <c r="X35" s="71">
        <v>72</v>
      </c>
      <c r="Y35" s="72" t="s">
        <v>41</v>
      </c>
      <c r="Z35" s="66">
        <v>200</v>
      </c>
      <c r="AA35" s="71">
        <v>50</v>
      </c>
      <c r="AB35" s="71" t="s">
        <v>545</v>
      </c>
      <c r="AC35" s="66">
        <v>25</v>
      </c>
      <c r="AD35" s="71">
        <v>75</v>
      </c>
      <c r="AE35" s="72">
        <v>100</v>
      </c>
      <c r="AF35" s="67">
        <v>41374</v>
      </c>
      <c r="AG35" s="66">
        <v>97.7</v>
      </c>
      <c r="AH35" s="71">
        <v>26</v>
      </c>
    </row>
    <row r="36" spans="1:34" x14ac:dyDescent="0.25">
      <c r="A36" s="127"/>
      <c r="B36" s="127"/>
      <c r="C36" s="127"/>
      <c r="D36" s="127"/>
      <c r="E36" s="127"/>
      <c r="F36" s="72">
        <v>51842652</v>
      </c>
      <c r="G36" s="71" t="s">
        <v>296</v>
      </c>
      <c r="H36" s="71" t="s">
        <v>405</v>
      </c>
      <c r="I36" s="72" t="s">
        <v>37</v>
      </c>
      <c r="J36" s="71" t="s">
        <v>38</v>
      </c>
      <c r="K36" s="72" t="s">
        <v>39</v>
      </c>
      <c r="L36" s="72" t="s">
        <v>56</v>
      </c>
      <c r="M36" s="72">
        <v>0</v>
      </c>
      <c r="N36" s="72" t="s">
        <v>561</v>
      </c>
      <c r="O36" s="72">
        <v>0</v>
      </c>
      <c r="P36" s="72">
        <v>0</v>
      </c>
      <c r="Q36" s="72">
        <v>0</v>
      </c>
      <c r="R36" s="72">
        <v>0</v>
      </c>
      <c r="S36" s="72">
        <v>0</v>
      </c>
      <c r="T36" s="72">
        <v>0</v>
      </c>
      <c r="U36" s="72">
        <v>0</v>
      </c>
      <c r="V36" s="72">
        <v>0</v>
      </c>
      <c r="W36" s="66">
        <v>287</v>
      </c>
      <c r="X36" s="71">
        <v>72</v>
      </c>
      <c r="Y36" s="72" t="s">
        <v>41</v>
      </c>
      <c r="Z36" s="66">
        <v>215</v>
      </c>
      <c r="AA36" s="71">
        <v>50</v>
      </c>
      <c r="AB36" s="71" t="s">
        <v>545</v>
      </c>
      <c r="AC36" s="66">
        <v>25</v>
      </c>
      <c r="AD36" s="71">
        <v>75</v>
      </c>
      <c r="AE36" s="72">
        <v>100</v>
      </c>
      <c r="AF36" s="67">
        <v>43406</v>
      </c>
      <c r="AG36" s="66">
        <v>29.966666666666665</v>
      </c>
      <c r="AH36" s="71">
        <v>27</v>
      </c>
    </row>
    <row r="37" spans="1:34" x14ac:dyDescent="0.25">
      <c r="A37" s="127"/>
      <c r="B37" s="127"/>
      <c r="C37" s="127"/>
      <c r="D37" s="127"/>
      <c r="E37" s="127"/>
      <c r="F37" s="72">
        <v>23995359</v>
      </c>
      <c r="G37" s="71" t="s">
        <v>315</v>
      </c>
      <c r="H37" s="71" t="s">
        <v>405</v>
      </c>
      <c r="I37" s="72" t="s">
        <v>37</v>
      </c>
      <c r="J37" s="71" t="s">
        <v>38</v>
      </c>
      <c r="K37" s="72" t="s">
        <v>39</v>
      </c>
      <c r="L37" s="72" t="s">
        <v>120</v>
      </c>
      <c r="M37" s="72">
        <v>0</v>
      </c>
      <c r="N37" s="72">
        <v>0</v>
      </c>
      <c r="O37" s="72">
        <v>0</v>
      </c>
      <c r="P37" s="72">
        <v>0</v>
      </c>
      <c r="Q37" s="72" t="s">
        <v>246</v>
      </c>
      <c r="R37" s="72">
        <v>0</v>
      </c>
      <c r="S37" s="72" t="s">
        <v>670</v>
      </c>
      <c r="T37" s="72">
        <v>0</v>
      </c>
      <c r="U37" s="72">
        <v>0</v>
      </c>
      <c r="V37" s="72">
        <v>0</v>
      </c>
      <c r="W37" s="66">
        <v>161</v>
      </c>
      <c r="X37" s="71">
        <v>72</v>
      </c>
      <c r="Y37" s="72" t="s">
        <v>41</v>
      </c>
      <c r="Z37" s="66">
        <v>89</v>
      </c>
      <c r="AA37" s="71">
        <v>35</v>
      </c>
      <c r="AB37" s="71" t="s">
        <v>42</v>
      </c>
      <c r="AC37" s="66">
        <v>40</v>
      </c>
      <c r="AD37" s="66">
        <v>75</v>
      </c>
      <c r="AE37" s="72">
        <v>99.5</v>
      </c>
      <c r="AF37" s="67">
        <v>41284</v>
      </c>
      <c r="AG37" s="66">
        <v>100.7</v>
      </c>
      <c r="AH37" s="71">
        <v>28</v>
      </c>
    </row>
    <row r="38" spans="1:34" x14ac:dyDescent="0.25">
      <c r="A38" s="127"/>
      <c r="B38" s="127"/>
      <c r="C38" s="127"/>
      <c r="D38" s="127"/>
      <c r="E38" s="127"/>
      <c r="F38" s="72">
        <v>79399388</v>
      </c>
      <c r="G38" s="71" t="s">
        <v>296</v>
      </c>
      <c r="H38" s="71" t="s">
        <v>405</v>
      </c>
      <c r="I38" s="72" t="s">
        <v>37</v>
      </c>
      <c r="J38" s="71" t="s">
        <v>38</v>
      </c>
      <c r="K38" s="72" t="s">
        <v>39</v>
      </c>
      <c r="L38" s="72" t="s">
        <v>40</v>
      </c>
      <c r="M38" s="72">
        <v>0</v>
      </c>
      <c r="N38" s="72" t="s">
        <v>412</v>
      </c>
      <c r="O38" s="72">
        <v>0</v>
      </c>
      <c r="P38" s="72">
        <v>0</v>
      </c>
      <c r="Q38" s="72" t="s">
        <v>214</v>
      </c>
      <c r="R38" s="72">
        <v>0</v>
      </c>
      <c r="S38" s="72">
        <v>0</v>
      </c>
      <c r="T38" s="72">
        <v>0</v>
      </c>
      <c r="U38" s="72">
        <v>0</v>
      </c>
      <c r="V38" s="72">
        <v>0</v>
      </c>
      <c r="W38" s="66">
        <v>204</v>
      </c>
      <c r="X38" s="71">
        <v>72</v>
      </c>
      <c r="Y38" s="72" t="s">
        <v>41</v>
      </c>
      <c r="Z38" s="66">
        <v>132</v>
      </c>
      <c r="AA38" s="71">
        <v>40</v>
      </c>
      <c r="AB38" s="71" t="s">
        <v>418</v>
      </c>
      <c r="AC38" s="66">
        <v>35</v>
      </c>
      <c r="AD38" s="66">
        <v>75</v>
      </c>
      <c r="AE38" s="72">
        <v>98.5</v>
      </c>
      <c r="AF38" s="67">
        <v>43438</v>
      </c>
      <c r="AG38" s="66">
        <v>28.9</v>
      </c>
      <c r="AH38" s="71">
        <v>29</v>
      </c>
    </row>
    <row r="39" spans="1:34" x14ac:dyDescent="0.25">
      <c r="A39" s="127"/>
      <c r="B39" s="127"/>
      <c r="C39" s="127"/>
      <c r="D39" s="127"/>
      <c r="E39" s="127"/>
      <c r="F39" s="72">
        <v>51801749</v>
      </c>
      <c r="G39" s="71" t="s">
        <v>296</v>
      </c>
      <c r="H39" s="71" t="s">
        <v>405</v>
      </c>
      <c r="I39" s="72" t="s">
        <v>37</v>
      </c>
      <c r="J39" s="71" t="s">
        <v>38</v>
      </c>
      <c r="K39" s="72" t="s">
        <v>39</v>
      </c>
      <c r="L39" s="72" t="s">
        <v>55</v>
      </c>
      <c r="M39" s="72">
        <v>0</v>
      </c>
      <c r="N39" s="72" t="s">
        <v>169</v>
      </c>
      <c r="O39" s="72">
        <v>0</v>
      </c>
      <c r="P39" s="72">
        <v>0</v>
      </c>
      <c r="Q39" s="72">
        <v>0</v>
      </c>
      <c r="R39" s="72">
        <v>0</v>
      </c>
      <c r="S39" s="72">
        <v>0</v>
      </c>
      <c r="T39" s="72">
        <v>0</v>
      </c>
      <c r="U39" s="72">
        <v>0</v>
      </c>
      <c r="V39" s="72">
        <v>0</v>
      </c>
      <c r="W39" s="66">
        <v>346</v>
      </c>
      <c r="X39" s="71">
        <v>72</v>
      </c>
      <c r="Y39" s="72" t="s">
        <v>41</v>
      </c>
      <c r="Z39" s="66">
        <v>274</v>
      </c>
      <c r="AA39" s="71">
        <v>50</v>
      </c>
      <c r="AB39" s="71" t="s">
        <v>545</v>
      </c>
      <c r="AC39" s="66">
        <v>25</v>
      </c>
      <c r="AD39" s="71">
        <v>75</v>
      </c>
      <c r="AE39" s="72">
        <v>96.91</v>
      </c>
      <c r="AF39" s="67">
        <v>34015</v>
      </c>
      <c r="AG39" s="66">
        <v>343</v>
      </c>
      <c r="AH39" s="71">
        <v>30</v>
      </c>
    </row>
    <row r="40" spans="1:34" x14ac:dyDescent="0.25">
      <c r="A40" s="127"/>
      <c r="B40" s="127"/>
      <c r="C40" s="127"/>
      <c r="D40" s="127"/>
      <c r="E40" s="127"/>
      <c r="F40" s="72">
        <v>52369199</v>
      </c>
      <c r="G40" s="71" t="s">
        <v>296</v>
      </c>
      <c r="H40" s="71" t="s">
        <v>405</v>
      </c>
      <c r="I40" s="72" t="s">
        <v>37</v>
      </c>
      <c r="J40" s="71" t="s">
        <v>38</v>
      </c>
      <c r="K40" s="72" t="s">
        <v>39</v>
      </c>
      <c r="L40" s="72" t="s">
        <v>44</v>
      </c>
      <c r="M40" s="72">
        <v>0</v>
      </c>
      <c r="N40" s="72" t="s">
        <v>562</v>
      </c>
      <c r="O40" s="72">
        <v>0</v>
      </c>
      <c r="P40" s="72">
        <v>0</v>
      </c>
      <c r="Q40" s="72">
        <v>0</v>
      </c>
      <c r="R40" s="72">
        <v>0</v>
      </c>
      <c r="S40" s="72">
        <v>0</v>
      </c>
      <c r="T40" s="72">
        <v>0</v>
      </c>
      <c r="U40" s="72">
        <v>0</v>
      </c>
      <c r="V40" s="72">
        <v>0</v>
      </c>
      <c r="W40" s="66">
        <v>284</v>
      </c>
      <c r="X40" s="71">
        <v>72</v>
      </c>
      <c r="Y40" s="72" t="s">
        <v>41</v>
      </c>
      <c r="Z40" s="66">
        <v>212</v>
      </c>
      <c r="AA40" s="71">
        <v>50</v>
      </c>
      <c r="AB40" s="71" t="s">
        <v>545</v>
      </c>
      <c r="AC40" s="66">
        <v>25</v>
      </c>
      <c r="AD40" s="66">
        <v>75</v>
      </c>
      <c r="AE40" s="72">
        <v>96.5</v>
      </c>
      <c r="AF40" s="67">
        <v>41334</v>
      </c>
      <c r="AG40" s="66">
        <v>99.033333333333331</v>
      </c>
      <c r="AH40" s="71">
        <v>31</v>
      </c>
    </row>
    <row r="41" spans="1:34" x14ac:dyDescent="0.25">
      <c r="A41" s="127"/>
      <c r="B41" s="127"/>
      <c r="C41" s="127"/>
      <c r="D41" s="127"/>
      <c r="E41" s="127"/>
      <c r="F41" s="72">
        <v>39795750</v>
      </c>
      <c r="G41" s="71" t="s">
        <v>296</v>
      </c>
      <c r="H41" s="71" t="s">
        <v>405</v>
      </c>
      <c r="I41" s="72" t="s">
        <v>37</v>
      </c>
      <c r="J41" s="71" t="s">
        <v>38</v>
      </c>
      <c r="K41" s="72" t="s">
        <v>39</v>
      </c>
      <c r="L41" s="72" t="s">
        <v>66</v>
      </c>
      <c r="M41" s="72">
        <v>0</v>
      </c>
      <c r="N41" s="72" t="s">
        <v>355</v>
      </c>
      <c r="O41" s="72">
        <v>0</v>
      </c>
      <c r="P41" s="72">
        <v>0</v>
      </c>
      <c r="Q41" s="72">
        <v>0</v>
      </c>
      <c r="R41" s="72">
        <v>0</v>
      </c>
      <c r="S41" s="72">
        <v>0</v>
      </c>
      <c r="T41" s="72">
        <v>0</v>
      </c>
      <c r="U41" s="72">
        <v>0</v>
      </c>
      <c r="V41" s="72">
        <v>0</v>
      </c>
      <c r="W41" s="66">
        <v>346</v>
      </c>
      <c r="X41" s="71">
        <v>72</v>
      </c>
      <c r="Y41" s="72" t="s">
        <v>41</v>
      </c>
      <c r="Z41" s="66">
        <v>274</v>
      </c>
      <c r="AA41" s="71">
        <v>50</v>
      </c>
      <c r="AB41" s="71" t="s">
        <v>545</v>
      </c>
      <c r="AC41" s="66">
        <v>25</v>
      </c>
      <c r="AD41" s="71">
        <v>75</v>
      </c>
      <c r="AE41" s="72">
        <v>96.49</v>
      </c>
      <c r="AF41" s="67">
        <v>34015</v>
      </c>
      <c r="AG41" s="66">
        <v>343</v>
      </c>
      <c r="AH41" s="71">
        <v>32</v>
      </c>
    </row>
    <row r="42" spans="1:34" x14ac:dyDescent="0.25">
      <c r="A42" s="127"/>
      <c r="B42" s="127"/>
      <c r="C42" s="127"/>
      <c r="D42" s="127"/>
      <c r="E42" s="127"/>
      <c r="F42" s="72">
        <v>51966286</v>
      </c>
      <c r="G42" s="71" t="s">
        <v>315</v>
      </c>
      <c r="H42" s="71" t="s">
        <v>405</v>
      </c>
      <c r="I42" s="72" t="s">
        <v>37</v>
      </c>
      <c r="J42" s="71" t="s">
        <v>38</v>
      </c>
      <c r="K42" s="72" t="s">
        <v>39</v>
      </c>
      <c r="L42" s="72" t="s">
        <v>40</v>
      </c>
      <c r="M42" s="72">
        <v>0</v>
      </c>
      <c r="N42" s="72" t="s">
        <v>563</v>
      </c>
      <c r="O42" s="72">
        <v>0</v>
      </c>
      <c r="P42" s="72">
        <v>0</v>
      </c>
      <c r="Q42" s="72">
        <v>0</v>
      </c>
      <c r="R42" s="72">
        <v>0</v>
      </c>
      <c r="S42" s="72">
        <v>0</v>
      </c>
      <c r="T42" s="72">
        <v>0</v>
      </c>
      <c r="U42" s="72">
        <v>0</v>
      </c>
      <c r="V42" s="72">
        <v>0</v>
      </c>
      <c r="W42" s="66">
        <v>343</v>
      </c>
      <c r="X42" s="71">
        <v>72</v>
      </c>
      <c r="Y42" s="72" t="s">
        <v>41</v>
      </c>
      <c r="Z42" s="66">
        <v>271</v>
      </c>
      <c r="AA42" s="71">
        <v>50</v>
      </c>
      <c r="AB42" s="71" t="s">
        <v>545</v>
      </c>
      <c r="AC42" s="66">
        <v>25</v>
      </c>
      <c r="AD42" s="71">
        <v>75</v>
      </c>
      <c r="AE42" s="72">
        <v>96.43</v>
      </c>
      <c r="AF42" s="67">
        <v>34015</v>
      </c>
      <c r="AG42" s="66">
        <v>343</v>
      </c>
      <c r="AH42" s="71">
        <v>33</v>
      </c>
    </row>
    <row r="43" spans="1:34" x14ac:dyDescent="0.25">
      <c r="A43" s="127"/>
      <c r="B43" s="127"/>
      <c r="C43" s="127"/>
      <c r="D43" s="127"/>
      <c r="E43" s="127"/>
      <c r="F43" s="72">
        <v>52769587</v>
      </c>
      <c r="G43" s="71" t="s">
        <v>315</v>
      </c>
      <c r="H43" s="71" t="s">
        <v>405</v>
      </c>
      <c r="I43" s="72" t="s">
        <v>37</v>
      </c>
      <c r="J43" s="71" t="s">
        <v>38</v>
      </c>
      <c r="K43" s="72" t="s">
        <v>39</v>
      </c>
      <c r="L43" s="72" t="s">
        <v>415</v>
      </c>
      <c r="M43" s="72">
        <v>0</v>
      </c>
      <c r="N43" s="72">
        <v>0</v>
      </c>
      <c r="O43" s="72">
        <v>0</v>
      </c>
      <c r="P43" s="72">
        <v>0</v>
      </c>
      <c r="Q43" s="72" t="s">
        <v>155</v>
      </c>
      <c r="R43" s="72">
        <v>0</v>
      </c>
      <c r="S43" s="72">
        <v>0</v>
      </c>
      <c r="T43" s="72">
        <v>0</v>
      </c>
      <c r="U43" s="72">
        <v>0</v>
      </c>
      <c r="V43" s="72">
        <v>0</v>
      </c>
      <c r="W43" s="66">
        <v>199.93333333333334</v>
      </c>
      <c r="X43" s="71">
        <v>72</v>
      </c>
      <c r="Y43" s="72" t="s">
        <v>41</v>
      </c>
      <c r="Z43" s="66">
        <v>127.93333333333334</v>
      </c>
      <c r="AA43" s="71">
        <v>40</v>
      </c>
      <c r="AB43" s="71" t="s">
        <v>418</v>
      </c>
      <c r="AC43" s="66">
        <v>35</v>
      </c>
      <c r="AD43" s="71">
        <v>75</v>
      </c>
      <c r="AE43" s="72">
        <v>95.3</v>
      </c>
      <c r="AF43" s="67">
        <v>38307</v>
      </c>
      <c r="AG43" s="66">
        <v>199.93333333333334</v>
      </c>
      <c r="AH43" s="71">
        <v>34</v>
      </c>
    </row>
    <row r="44" spans="1:34" x14ac:dyDescent="0.25">
      <c r="A44" s="127"/>
      <c r="B44" s="127"/>
      <c r="C44" s="127"/>
      <c r="D44" s="127"/>
      <c r="E44" s="127"/>
      <c r="F44" s="72">
        <v>24059627</v>
      </c>
      <c r="G44" s="71" t="s">
        <v>296</v>
      </c>
      <c r="H44" s="71" t="s">
        <v>405</v>
      </c>
      <c r="I44" s="72" t="s">
        <v>37</v>
      </c>
      <c r="J44" s="71" t="s">
        <v>38</v>
      </c>
      <c r="K44" s="72" t="s">
        <v>39</v>
      </c>
      <c r="L44" s="72" t="s">
        <v>40</v>
      </c>
      <c r="M44" s="72">
        <v>0</v>
      </c>
      <c r="N44" s="72" t="s">
        <v>382</v>
      </c>
      <c r="O44" s="72">
        <v>0</v>
      </c>
      <c r="P44" s="72">
        <v>0</v>
      </c>
      <c r="Q44" s="72">
        <v>0</v>
      </c>
      <c r="R44" s="72">
        <v>0</v>
      </c>
      <c r="S44" s="72">
        <v>0</v>
      </c>
      <c r="T44" s="72">
        <v>0</v>
      </c>
      <c r="U44" s="72">
        <v>0</v>
      </c>
      <c r="V44" s="72">
        <v>0</v>
      </c>
      <c r="W44" s="66">
        <v>343</v>
      </c>
      <c r="X44" s="71">
        <v>72</v>
      </c>
      <c r="Y44" s="72" t="s">
        <v>41</v>
      </c>
      <c r="Z44" s="66">
        <v>271</v>
      </c>
      <c r="AA44" s="71">
        <v>50</v>
      </c>
      <c r="AB44" s="71" t="s">
        <v>545</v>
      </c>
      <c r="AC44" s="66">
        <v>25</v>
      </c>
      <c r="AD44" s="66">
        <v>75</v>
      </c>
      <c r="AE44" s="72">
        <v>95.09</v>
      </c>
      <c r="AF44" s="67">
        <v>34015</v>
      </c>
      <c r="AG44" s="66">
        <v>343</v>
      </c>
      <c r="AH44" s="71">
        <v>35</v>
      </c>
    </row>
    <row r="45" spans="1:34" x14ac:dyDescent="0.25">
      <c r="A45" s="127"/>
      <c r="B45" s="127"/>
      <c r="C45" s="127"/>
      <c r="D45" s="127"/>
      <c r="E45" s="127"/>
      <c r="F45" s="72">
        <v>39666779</v>
      </c>
      <c r="G45" s="71" t="s">
        <v>315</v>
      </c>
      <c r="H45" s="71" t="s">
        <v>405</v>
      </c>
      <c r="I45" s="72" t="s">
        <v>37</v>
      </c>
      <c r="J45" s="71" t="s">
        <v>38</v>
      </c>
      <c r="K45" s="72" t="s">
        <v>39</v>
      </c>
      <c r="L45" s="72" t="s">
        <v>44</v>
      </c>
      <c r="M45" s="72">
        <v>0</v>
      </c>
      <c r="N45" s="72">
        <v>0</v>
      </c>
      <c r="O45" s="72">
        <v>0</v>
      </c>
      <c r="P45" s="72">
        <v>0</v>
      </c>
      <c r="Q45" s="72" t="s">
        <v>155</v>
      </c>
      <c r="R45" s="72">
        <v>0</v>
      </c>
      <c r="S45" s="72">
        <v>0</v>
      </c>
      <c r="T45" s="72">
        <v>0</v>
      </c>
      <c r="U45" s="72">
        <v>0</v>
      </c>
      <c r="V45" s="72">
        <v>0</v>
      </c>
      <c r="W45" s="66">
        <v>198.03333333333333</v>
      </c>
      <c r="X45" s="71">
        <v>72</v>
      </c>
      <c r="Y45" s="72" t="s">
        <v>41</v>
      </c>
      <c r="Z45" s="66">
        <v>126.03333333333333</v>
      </c>
      <c r="AA45" s="71">
        <v>40</v>
      </c>
      <c r="AB45" s="71" t="s">
        <v>418</v>
      </c>
      <c r="AC45" s="66">
        <v>35</v>
      </c>
      <c r="AD45" s="66">
        <v>75</v>
      </c>
      <c r="AE45" s="72">
        <v>92.88</v>
      </c>
      <c r="AF45" s="67">
        <v>38364</v>
      </c>
      <c r="AG45" s="66">
        <v>198.03333333333333</v>
      </c>
      <c r="AH45" s="71">
        <v>36</v>
      </c>
    </row>
    <row r="46" spans="1:34" x14ac:dyDescent="0.25">
      <c r="A46" s="127"/>
      <c r="B46" s="127"/>
      <c r="C46" s="127"/>
      <c r="D46" s="127"/>
      <c r="E46" s="127"/>
      <c r="F46" s="72">
        <v>51631113</v>
      </c>
      <c r="G46" s="71" t="s">
        <v>296</v>
      </c>
      <c r="H46" s="71" t="s">
        <v>405</v>
      </c>
      <c r="I46" s="72" t="s">
        <v>37</v>
      </c>
      <c r="J46" s="71" t="s">
        <v>38</v>
      </c>
      <c r="K46" s="72" t="s">
        <v>39</v>
      </c>
      <c r="L46" s="72" t="s">
        <v>40</v>
      </c>
      <c r="M46" s="72" t="s">
        <v>367</v>
      </c>
      <c r="N46" s="72" t="s">
        <v>169</v>
      </c>
      <c r="O46" s="72">
        <v>0</v>
      </c>
      <c r="P46" s="72">
        <v>0</v>
      </c>
      <c r="Q46" s="72">
        <v>0</v>
      </c>
      <c r="R46" s="72">
        <v>0</v>
      </c>
      <c r="S46" s="72">
        <v>0</v>
      </c>
      <c r="T46" s="72">
        <v>0</v>
      </c>
      <c r="U46" s="72">
        <v>0</v>
      </c>
      <c r="V46" s="72">
        <v>0</v>
      </c>
      <c r="W46" s="66">
        <v>428</v>
      </c>
      <c r="X46" s="71">
        <v>72</v>
      </c>
      <c r="Y46" s="72" t="s">
        <v>41</v>
      </c>
      <c r="Z46" s="66">
        <v>356</v>
      </c>
      <c r="AA46" s="71">
        <v>50</v>
      </c>
      <c r="AB46" s="71" t="s">
        <v>545</v>
      </c>
      <c r="AC46" s="66">
        <v>25</v>
      </c>
      <c r="AD46" s="71">
        <v>75</v>
      </c>
      <c r="AE46" s="72">
        <v>92.71</v>
      </c>
      <c r="AF46" s="67">
        <v>34015</v>
      </c>
      <c r="AG46" s="66">
        <v>343</v>
      </c>
      <c r="AH46" s="71">
        <v>37</v>
      </c>
    </row>
    <row r="47" spans="1:34" x14ac:dyDescent="0.25">
      <c r="A47" s="127"/>
      <c r="B47" s="127"/>
      <c r="C47" s="127"/>
      <c r="D47" s="127"/>
      <c r="E47" s="127"/>
      <c r="F47" s="72">
        <v>24130163</v>
      </c>
      <c r="G47" s="71" t="s">
        <v>296</v>
      </c>
      <c r="H47" s="71" t="s">
        <v>405</v>
      </c>
      <c r="I47" s="72" t="s">
        <v>37</v>
      </c>
      <c r="J47" s="71" t="s">
        <v>38</v>
      </c>
      <c r="K47" s="72" t="s">
        <v>39</v>
      </c>
      <c r="L47" s="72" t="s">
        <v>58</v>
      </c>
      <c r="M47" s="72">
        <v>0</v>
      </c>
      <c r="N47" s="72" t="s">
        <v>165</v>
      </c>
      <c r="O47" s="72">
        <v>0</v>
      </c>
      <c r="P47" s="72">
        <v>0</v>
      </c>
      <c r="Q47" s="72">
        <v>0</v>
      </c>
      <c r="R47" s="72">
        <v>0</v>
      </c>
      <c r="S47" s="72">
        <v>0</v>
      </c>
      <c r="T47" s="72">
        <v>0</v>
      </c>
      <c r="U47" s="72">
        <v>0</v>
      </c>
      <c r="V47" s="72">
        <v>0</v>
      </c>
      <c r="W47" s="66">
        <v>347</v>
      </c>
      <c r="X47" s="71">
        <v>72</v>
      </c>
      <c r="Y47" s="72" t="s">
        <v>41</v>
      </c>
      <c r="Z47" s="66">
        <v>275</v>
      </c>
      <c r="AA47" s="71">
        <v>50</v>
      </c>
      <c r="AB47" s="71" t="s">
        <v>545</v>
      </c>
      <c r="AC47" s="66">
        <v>25</v>
      </c>
      <c r="AD47" s="71">
        <v>75</v>
      </c>
      <c r="AE47" s="72">
        <v>90.9</v>
      </c>
      <c r="AF47" s="67">
        <v>34015</v>
      </c>
      <c r="AG47" s="66">
        <v>343</v>
      </c>
      <c r="AH47" s="71">
        <v>38</v>
      </c>
    </row>
    <row r="48" spans="1:34" x14ac:dyDescent="0.25">
      <c r="A48" s="127"/>
      <c r="B48" s="127"/>
      <c r="C48" s="127"/>
      <c r="D48" s="127"/>
      <c r="E48" s="127"/>
      <c r="F48" s="72">
        <v>46361976</v>
      </c>
      <c r="G48" s="71" t="s">
        <v>315</v>
      </c>
      <c r="H48" s="71" t="s">
        <v>405</v>
      </c>
      <c r="I48" s="72" t="s">
        <v>37</v>
      </c>
      <c r="J48" s="71" t="s">
        <v>38</v>
      </c>
      <c r="K48" s="72" t="s">
        <v>39</v>
      </c>
      <c r="L48" s="72" t="s">
        <v>136</v>
      </c>
      <c r="M48" s="72">
        <v>0</v>
      </c>
      <c r="N48" s="72" t="s">
        <v>157</v>
      </c>
      <c r="O48" s="72">
        <v>0</v>
      </c>
      <c r="P48" s="72">
        <v>0</v>
      </c>
      <c r="Q48" s="72">
        <v>0</v>
      </c>
      <c r="R48" s="72">
        <v>0</v>
      </c>
      <c r="S48" s="72">
        <v>0</v>
      </c>
      <c r="T48" s="72">
        <v>0</v>
      </c>
      <c r="U48" s="72">
        <v>0</v>
      </c>
      <c r="V48" s="72">
        <v>0</v>
      </c>
      <c r="W48" s="66">
        <v>221.43333333333334</v>
      </c>
      <c r="X48" s="71">
        <v>72</v>
      </c>
      <c r="Y48" s="72" t="s">
        <v>41</v>
      </c>
      <c r="Z48" s="66">
        <v>149.43333333333334</v>
      </c>
      <c r="AA48" s="71">
        <v>45</v>
      </c>
      <c r="AB48" s="71" t="s">
        <v>545</v>
      </c>
      <c r="AC48" s="66">
        <v>25</v>
      </c>
      <c r="AD48" s="71">
        <v>70</v>
      </c>
      <c r="AE48" s="72">
        <v>100</v>
      </c>
      <c r="AF48" s="67">
        <v>37662</v>
      </c>
      <c r="AG48" s="66">
        <v>221.43333333333334</v>
      </c>
      <c r="AH48" s="71">
        <v>39</v>
      </c>
    </row>
    <row r="49" spans="1:34" x14ac:dyDescent="0.25">
      <c r="A49" s="127"/>
      <c r="B49" s="127"/>
      <c r="C49" s="127"/>
      <c r="D49" s="127"/>
      <c r="E49" s="127"/>
      <c r="F49" s="72">
        <v>52497466</v>
      </c>
      <c r="G49" s="71" t="s">
        <v>333</v>
      </c>
      <c r="H49" s="71" t="s">
        <v>405</v>
      </c>
      <c r="I49" s="72" t="s">
        <v>37</v>
      </c>
      <c r="J49" s="71" t="s">
        <v>38</v>
      </c>
      <c r="K49" s="72" t="s">
        <v>39</v>
      </c>
      <c r="L49" s="72" t="s">
        <v>44</v>
      </c>
      <c r="M49" s="72">
        <v>0</v>
      </c>
      <c r="N49" s="72" t="s">
        <v>165</v>
      </c>
      <c r="O49" s="72">
        <v>0</v>
      </c>
      <c r="P49" s="72">
        <v>0</v>
      </c>
      <c r="Q49" s="72">
        <v>0</v>
      </c>
      <c r="R49" s="72">
        <v>0</v>
      </c>
      <c r="S49" s="72">
        <v>0</v>
      </c>
      <c r="T49" s="72">
        <v>0</v>
      </c>
      <c r="U49" s="72">
        <v>0</v>
      </c>
      <c r="V49" s="72">
        <v>0</v>
      </c>
      <c r="W49" s="66">
        <v>246</v>
      </c>
      <c r="X49" s="71">
        <v>72</v>
      </c>
      <c r="Y49" s="72" t="s">
        <v>41</v>
      </c>
      <c r="Z49" s="66">
        <v>174</v>
      </c>
      <c r="AA49" s="71">
        <v>45</v>
      </c>
      <c r="AB49" s="71" t="s">
        <v>545</v>
      </c>
      <c r="AC49" s="66">
        <v>25</v>
      </c>
      <c r="AD49" s="71">
        <v>70</v>
      </c>
      <c r="AE49" s="72">
        <v>100</v>
      </c>
      <c r="AF49" s="67">
        <v>43654</v>
      </c>
      <c r="AG49" s="66">
        <v>21.7</v>
      </c>
      <c r="AH49" s="71">
        <v>40</v>
      </c>
    </row>
    <row r="50" spans="1:34" x14ac:dyDescent="0.25">
      <c r="A50" s="127"/>
      <c r="B50" s="127"/>
      <c r="C50" s="127"/>
      <c r="D50" s="127"/>
      <c r="E50" s="127"/>
      <c r="F50" s="72">
        <v>52070108</v>
      </c>
      <c r="G50" s="71" t="s">
        <v>315</v>
      </c>
      <c r="H50" s="71" t="s">
        <v>405</v>
      </c>
      <c r="I50" s="72" t="s">
        <v>37</v>
      </c>
      <c r="J50" s="71" t="s">
        <v>38</v>
      </c>
      <c r="K50" s="72" t="s">
        <v>39</v>
      </c>
      <c r="L50" s="72" t="s">
        <v>40</v>
      </c>
      <c r="M50" s="72">
        <v>0</v>
      </c>
      <c r="N50" s="72" t="s">
        <v>564</v>
      </c>
      <c r="O50" s="72">
        <v>0</v>
      </c>
      <c r="P50" s="72">
        <v>0</v>
      </c>
      <c r="Q50" s="72">
        <v>0</v>
      </c>
      <c r="R50" s="72">
        <v>0</v>
      </c>
      <c r="S50" s="72">
        <v>0</v>
      </c>
      <c r="T50" s="72">
        <v>0</v>
      </c>
      <c r="U50" s="72">
        <v>0</v>
      </c>
      <c r="V50" s="72">
        <v>0</v>
      </c>
      <c r="W50" s="66">
        <v>216.26666666666668</v>
      </c>
      <c r="X50" s="71">
        <v>72</v>
      </c>
      <c r="Y50" s="72" t="s">
        <v>41</v>
      </c>
      <c r="Z50" s="66">
        <v>144.26666666666668</v>
      </c>
      <c r="AA50" s="71">
        <v>45</v>
      </c>
      <c r="AB50" s="71" t="s">
        <v>545</v>
      </c>
      <c r="AC50" s="66">
        <v>25</v>
      </c>
      <c r="AD50" s="71">
        <v>70</v>
      </c>
      <c r="AE50" s="72">
        <v>99.5</v>
      </c>
      <c r="AF50" s="67">
        <v>37817</v>
      </c>
      <c r="AG50" s="66">
        <v>216.26666666666668</v>
      </c>
      <c r="AH50" s="71">
        <v>41</v>
      </c>
    </row>
    <row r="51" spans="1:34" x14ac:dyDescent="0.25">
      <c r="A51" s="127"/>
      <c r="B51" s="127"/>
      <c r="C51" s="127"/>
      <c r="D51" s="127"/>
      <c r="E51" s="127"/>
      <c r="F51" s="72">
        <v>51978242</v>
      </c>
      <c r="G51" s="71" t="s">
        <v>315</v>
      </c>
      <c r="H51" s="71" t="s">
        <v>405</v>
      </c>
      <c r="I51" s="72" t="s">
        <v>37</v>
      </c>
      <c r="J51" s="71" t="s">
        <v>38</v>
      </c>
      <c r="K51" s="72" t="s">
        <v>39</v>
      </c>
      <c r="L51" s="72" t="s">
        <v>40</v>
      </c>
      <c r="M51" s="72">
        <v>0</v>
      </c>
      <c r="N51" s="72" t="s">
        <v>157</v>
      </c>
      <c r="O51" s="72">
        <v>0</v>
      </c>
      <c r="P51" s="72">
        <v>0</v>
      </c>
      <c r="Q51" s="72">
        <v>0</v>
      </c>
      <c r="R51" s="72">
        <v>0</v>
      </c>
      <c r="S51" s="72">
        <v>0</v>
      </c>
      <c r="T51" s="72">
        <v>0</v>
      </c>
      <c r="U51" s="72">
        <v>0</v>
      </c>
      <c r="V51" s="72">
        <v>0</v>
      </c>
      <c r="W51" s="66">
        <v>239</v>
      </c>
      <c r="X51" s="71">
        <v>72</v>
      </c>
      <c r="Y51" s="72" t="s">
        <v>41</v>
      </c>
      <c r="Z51" s="66">
        <v>167</v>
      </c>
      <c r="AA51" s="71">
        <v>45</v>
      </c>
      <c r="AB51" s="71" t="s">
        <v>545</v>
      </c>
      <c r="AC51" s="66">
        <v>25</v>
      </c>
      <c r="AD51" s="71">
        <v>70</v>
      </c>
      <c r="AE51" s="72">
        <v>99.5</v>
      </c>
      <c r="AF51" s="67">
        <v>37895</v>
      </c>
      <c r="AG51" s="66">
        <v>213.66666666666666</v>
      </c>
      <c r="AH51" s="71">
        <v>42</v>
      </c>
    </row>
    <row r="52" spans="1:34" x14ac:dyDescent="0.25">
      <c r="A52" s="127"/>
      <c r="B52" s="127"/>
      <c r="C52" s="127"/>
      <c r="D52" s="127"/>
      <c r="E52" s="127"/>
      <c r="F52" s="72">
        <v>57445421</v>
      </c>
      <c r="G52" s="71" t="s">
        <v>315</v>
      </c>
      <c r="H52" s="71" t="s">
        <v>405</v>
      </c>
      <c r="I52" s="72" t="s">
        <v>37</v>
      </c>
      <c r="J52" s="71" t="s">
        <v>38</v>
      </c>
      <c r="K52" s="72" t="s">
        <v>39</v>
      </c>
      <c r="L52" s="72" t="s">
        <v>44</v>
      </c>
      <c r="M52" s="72">
        <v>0</v>
      </c>
      <c r="N52" s="72">
        <v>0</v>
      </c>
      <c r="O52" s="72">
        <v>0</v>
      </c>
      <c r="P52" s="72">
        <v>0</v>
      </c>
      <c r="Q52" s="72" t="s">
        <v>411</v>
      </c>
      <c r="R52" s="72">
        <v>0</v>
      </c>
      <c r="S52" s="72" t="s">
        <v>170</v>
      </c>
      <c r="T52" s="72">
        <v>0</v>
      </c>
      <c r="U52" s="72">
        <v>0</v>
      </c>
      <c r="V52" s="72">
        <v>0</v>
      </c>
      <c r="W52" s="66">
        <v>137</v>
      </c>
      <c r="X52" s="71">
        <v>72</v>
      </c>
      <c r="Y52" s="72" t="s">
        <v>41</v>
      </c>
      <c r="Z52" s="66">
        <v>65</v>
      </c>
      <c r="AA52" s="71">
        <v>30</v>
      </c>
      <c r="AB52" s="71" t="s">
        <v>42</v>
      </c>
      <c r="AC52" s="66">
        <v>40</v>
      </c>
      <c r="AD52" s="71">
        <v>70</v>
      </c>
      <c r="AE52" s="72">
        <v>98.64</v>
      </c>
      <c r="AF52" s="67">
        <v>41548</v>
      </c>
      <c r="AG52" s="66">
        <v>91.9</v>
      </c>
      <c r="AH52" s="71">
        <v>43</v>
      </c>
    </row>
    <row r="53" spans="1:34" x14ac:dyDescent="0.25">
      <c r="A53" s="127"/>
      <c r="B53" s="127"/>
      <c r="C53" s="127"/>
      <c r="D53" s="127"/>
      <c r="E53" s="127"/>
      <c r="F53" s="72">
        <v>52288651</v>
      </c>
      <c r="G53" s="71" t="s">
        <v>315</v>
      </c>
      <c r="H53" s="71" t="s">
        <v>405</v>
      </c>
      <c r="I53" s="72" t="s">
        <v>37</v>
      </c>
      <c r="J53" s="71" t="s">
        <v>38</v>
      </c>
      <c r="K53" s="72" t="s">
        <v>39</v>
      </c>
      <c r="L53" s="72" t="s">
        <v>44</v>
      </c>
      <c r="M53" s="72">
        <v>0</v>
      </c>
      <c r="N53" s="72" t="s">
        <v>355</v>
      </c>
      <c r="O53" s="72">
        <v>0</v>
      </c>
      <c r="P53" s="72">
        <v>0</v>
      </c>
      <c r="Q53" s="72">
        <v>0</v>
      </c>
      <c r="R53" s="72">
        <v>0</v>
      </c>
      <c r="S53" s="72">
        <v>0</v>
      </c>
      <c r="T53" s="72">
        <v>0</v>
      </c>
      <c r="U53" s="72">
        <v>0</v>
      </c>
      <c r="V53" s="72">
        <v>0</v>
      </c>
      <c r="W53" s="66">
        <v>206</v>
      </c>
      <c r="X53" s="71">
        <v>72</v>
      </c>
      <c r="Y53" s="72" t="s">
        <v>41</v>
      </c>
      <c r="Z53" s="66">
        <v>134</v>
      </c>
      <c r="AA53" s="71">
        <v>45</v>
      </c>
      <c r="AB53" s="71" t="s">
        <v>545</v>
      </c>
      <c r="AC53" s="66">
        <v>25</v>
      </c>
      <c r="AD53" s="66">
        <v>70</v>
      </c>
      <c r="AE53" s="72">
        <v>92.57</v>
      </c>
      <c r="AF53" s="67">
        <v>42583</v>
      </c>
      <c r="AG53" s="66">
        <v>57.4</v>
      </c>
      <c r="AH53" s="71">
        <v>44</v>
      </c>
    </row>
    <row r="54" spans="1:34" x14ac:dyDescent="0.25">
      <c r="A54" s="127"/>
      <c r="B54" s="127"/>
      <c r="C54" s="127"/>
      <c r="D54" s="127"/>
      <c r="E54" s="127"/>
      <c r="F54" s="72">
        <v>52899010</v>
      </c>
      <c r="G54" s="71" t="s">
        <v>315</v>
      </c>
      <c r="H54" s="71" t="s">
        <v>405</v>
      </c>
      <c r="I54" s="72" t="s">
        <v>37</v>
      </c>
      <c r="J54" s="71" t="s">
        <v>38</v>
      </c>
      <c r="K54" s="72" t="s">
        <v>39</v>
      </c>
      <c r="L54" s="72" t="s">
        <v>44</v>
      </c>
      <c r="M54" s="72">
        <v>0</v>
      </c>
      <c r="N54" s="72">
        <v>0</v>
      </c>
      <c r="O54" s="72">
        <v>0</v>
      </c>
      <c r="P54" s="72">
        <v>0</v>
      </c>
      <c r="Q54" s="72" t="s">
        <v>565</v>
      </c>
      <c r="R54" s="72">
        <v>0</v>
      </c>
      <c r="S54" s="72" t="s">
        <v>184</v>
      </c>
      <c r="T54" s="72">
        <v>0</v>
      </c>
      <c r="U54" s="72">
        <v>0</v>
      </c>
      <c r="V54" s="72">
        <v>0</v>
      </c>
      <c r="W54" s="66">
        <v>121</v>
      </c>
      <c r="X54" s="71">
        <v>72</v>
      </c>
      <c r="Y54" s="72" t="s">
        <v>41</v>
      </c>
      <c r="Z54" s="66">
        <v>49</v>
      </c>
      <c r="AA54" s="71">
        <v>25</v>
      </c>
      <c r="AB54" s="71" t="s">
        <v>42</v>
      </c>
      <c r="AC54" s="66">
        <v>40</v>
      </c>
      <c r="AD54" s="66">
        <v>65</v>
      </c>
      <c r="AE54" s="72">
        <v>100</v>
      </c>
      <c r="AF54" s="67">
        <v>42552</v>
      </c>
      <c r="AG54" s="66">
        <v>58.43333333333333</v>
      </c>
      <c r="AH54" s="71">
        <v>45</v>
      </c>
    </row>
    <row r="55" spans="1:34" x14ac:dyDescent="0.25">
      <c r="A55" s="127"/>
      <c r="B55" s="127"/>
      <c r="C55" s="127"/>
      <c r="D55" s="127"/>
      <c r="E55" s="127"/>
      <c r="F55" s="72">
        <v>79041312</v>
      </c>
      <c r="G55" s="71" t="s">
        <v>296</v>
      </c>
      <c r="H55" s="71" t="s">
        <v>405</v>
      </c>
      <c r="I55" s="72" t="s">
        <v>37</v>
      </c>
      <c r="J55" s="71" t="s">
        <v>38</v>
      </c>
      <c r="K55" s="72" t="s">
        <v>39</v>
      </c>
      <c r="L55" s="72" t="s">
        <v>58</v>
      </c>
      <c r="M55" s="72">
        <v>0</v>
      </c>
      <c r="N55" s="72" t="s">
        <v>566</v>
      </c>
      <c r="O55" s="72">
        <v>0</v>
      </c>
      <c r="P55" s="72">
        <v>0</v>
      </c>
      <c r="Q55" s="72">
        <v>0</v>
      </c>
      <c r="R55" s="72">
        <v>0</v>
      </c>
      <c r="S55" s="72">
        <v>0</v>
      </c>
      <c r="T55" s="72">
        <v>0</v>
      </c>
      <c r="U55" s="72">
        <v>0</v>
      </c>
      <c r="V55" s="72">
        <v>0</v>
      </c>
      <c r="W55" s="66">
        <v>204</v>
      </c>
      <c r="X55" s="71">
        <v>72</v>
      </c>
      <c r="Y55" s="72" t="s">
        <v>41</v>
      </c>
      <c r="Z55" s="66">
        <v>132</v>
      </c>
      <c r="AA55" s="71">
        <v>40</v>
      </c>
      <c r="AB55" s="71" t="s">
        <v>545</v>
      </c>
      <c r="AC55" s="66">
        <v>25</v>
      </c>
      <c r="AD55" s="66">
        <v>65</v>
      </c>
      <c r="AE55" s="72">
        <v>100</v>
      </c>
      <c r="AF55" s="67">
        <v>43413</v>
      </c>
      <c r="AG55" s="66">
        <v>29.733333333333334</v>
      </c>
      <c r="AH55" s="71">
        <v>46</v>
      </c>
    </row>
    <row r="56" spans="1:34" x14ac:dyDescent="0.25">
      <c r="A56" s="127"/>
      <c r="B56" s="127"/>
      <c r="C56" s="127"/>
      <c r="D56" s="127"/>
      <c r="E56" s="127"/>
      <c r="F56" s="72">
        <v>39728458</v>
      </c>
      <c r="G56" s="71" t="s">
        <v>296</v>
      </c>
      <c r="H56" s="71" t="s">
        <v>405</v>
      </c>
      <c r="I56" s="72" t="s">
        <v>37</v>
      </c>
      <c r="J56" s="71" t="s">
        <v>38</v>
      </c>
      <c r="K56" s="72" t="s">
        <v>39</v>
      </c>
      <c r="L56" s="72" t="s">
        <v>40</v>
      </c>
      <c r="M56" s="72" t="s">
        <v>90</v>
      </c>
      <c r="N56" s="72">
        <v>0</v>
      </c>
      <c r="O56" s="72">
        <v>0</v>
      </c>
      <c r="P56" s="72">
        <v>0</v>
      </c>
      <c r="Q56" s="72">
        <v>0</v>
      </c>
      <c r="R56" s="72">
        <v>0</v>
      </c>
      <c r="S56" s="72">
        <v>0</v>
      </c>
      <c r="T56" s="72">
        <v>0</v>
      </c>
      <c r="U56" s="72">
        <v>0</v>
      </c>
      <c r="V56" s="72">
        <v>0</v>
      </c>
      <c r="W56" s="66">
        <v>358</v>
      </c>
      <c r="X56" s="71">
        <v>72</v>
      </c>
      <c r="Y56" s="72" t="s">
        <v>41</v>
      </c>
      <c r="Z56" s="66">
        <v>286</v>
      </c>
      <c r="AA56" s="71">
        <v>50</v>
      </c>
      <c r="AB56" s="71" t="s">
        <v>567</v>
      </c>
      <c r="AC56" s="66">
        <v>15</v>
      </c>
      <c r="AD56" s="66">
        <v>65</v>
      </c>
      <c r="AE56" s="72">
        <v>99</v>
      </c>
      <c r="AF56" s="67">
        <v>34015</v>
      </c>
      <c r="AG56" s="66">
        <v>343</v>
      </c>
      <c r="AH56" s="71">
        <v>47</v>
      </c>
    </row>
    <row r="57" spans="1:34" x14ac:dyDescent="0.25">
      <c r="A57" s="127"/>
      <c r="B57" s="127"/>
      <c r="C57" s="127"/>
      <c r="D57" s="127"/>
      <c r="E57" s="127"/>
      <c r="F57" s="72">
        <v>1030667554</v>
      </c>
      <c r="G57" s="71" t="s">
        <v>296</v>
      </c>
      <c r="H57" s="71" t="s">
        <v>405</v>
      </c>
      <c r="I57" s="72" t="s">
        <v>37</v>
      </c>
      <c r="J57" s="71" t="s">
        <v>38</v>
      </c>
      <c r="K57" s="72" t="s">
        <v>39</v>
      </c>
      <c r="L57" s="72" t="s">
        <v>55</v>
      </c>
      <c r="M57" s="72">
        <v>0</v>
      </c>
      <c r="N57" s="72">
        <v>0</v>
      </c>
      <c r="O57" s="72">
        <v>0</v>
      </c>
      <c r="P57" s="72">
        <v>0</v>
      </c>
      <c r="Q57" s="72" t="s">
        <v>145</v>
      </c>
      <c r="R57" s="72">
        <v>0</v>
      </c>
      <c r="S57" s="72" t="s">
        <v>568</v>
      </c>
      <c r="T57" s="72">
        <v>0</v>
      </c>
      <c r="U57" s="72">
        <v>0</v>
      </c>
      <c r="V57" s="72">
        <v>0</v>
      </c>
      <c r="W57" s="66">
        <v>120</v>
      </c>
      <c r="X57" s="71">
        <v>72</v>
      </c>
      <c r="Y57" s="72" t="s">
        <v>41</v>
      </c>
      <c r="Z57" s="66">
        <v>48</v>
      </c>
      <c r="AA57" s="71">
        <v>25</v>
      </c>
      <c r="AB57" s="71" t="s">
        <v>42</v>
      </c>
      <c r="AC57" s="66">
        <v>40</v>
      </c>
      <c r="AD57" s="71">
        <v>65</v>
      </c>
      <c r="AE57" s="72">
        <v>99</v>
      </c>
      <c r="AF57" s="67">
        <v>43577</v>
      </c>
      <c r="AG57" s="66">
        <v>24.266666666666666</v>
      </c>
      <c r="AH57" s="71">
        <v>48</v>
      </c>
    </row>
    <row r="58" spans="1:34" x14ac:dyDescent="0.25">
      <c r="A58" s="127"/>
      <c r="B58" s="127"/>
      <c r="C58" s="127"/>
      <c r="D58" s="127"/>
      <c r="E58" s="127"/>
      <c r="F58" s="72">
        <v>52096910</v>
      </c>
      <c r="G58" s="71" t="s">
        <v>296</v>
      </c>
      <c r="H58" s="71" t="s">
        <v>405</v>
      </c>
      <c r="I58" s="72" t="s">
        <v>37</v>
      </c>
      <c r="J58" s="71" t="s">
        <v>38</v>
      </c>
      <c r="K58" s="72" t="s">
        <v>39</v>
      </c>
      <c r="L58" s="72" t="s">
        <v>40</v>
      </c>
      <c r="M58" s="72" t="s">
        <v>90</v>
      </c>
      <c r="N58" s="72">
        <v>0</v>
      </c>
      <c r="O58" s="72">
        <v>0</v>
      </c>
      <c r="P58" s="72">
        <v>0</v>
      </c>
      <c r="Q58" s="72">
        <v>0</v>
      </c>
      <c r="R58" s="72">
        <v>0</v>
      </c>
      <c r="S58" s="72">
        <v>0</v>
      </c>
      <c r="T58" s="72">
        <v>0</v>
      </c>
      <c r="U58" s="72">
        <v>0</v>
      </c>
      <c r="V58" s="72">
        <v>0</v>
      </c>
      <c r="W58" s="66">
        <v>360</v>
      </c>
      <c r="X58" s="71">
        <v>72</v>
      </c>
      <c r="Y58" s="72" t="s">
        <v>41</v>
      </c>
      <c r="Z58" s="66">
        <v>288</v>
      </c>
      <c r="AA58" s="71">
        <v>50</v>
      </c>
      <c r="AB58" s="71" t="s">
        <v>567</v>
      </c>
      <c r="AC58" s="66">
        <v>15</v>
      </c>
      <c r="AD58" s="71">
        <v>65</v>
      </c>
      <c r="AE58" s="72">
        <v>98.97</v>
      </c>
      <c r="AF58" s="67">
        <v>34015</v>
      </c>
      <c r="AG58" s="66">
        <v>343</v>
      </c>
      <c r="AH58" s="71">
        <v>49</v>
      </c>
    </row>
    <row r="59" spans="1:34" x14ac:dyDescent="0.25">
      <c r="A59" s="127"/>
      <c r="B59" s="127"/>
      <c r="C59" s="127"/>
      <c r="D59" s="127"/>
      <c r="E59" s="127"/>
      <c r="F59" s="72">
        <v>37748017</v>
      </c>
      <c r="G59" s="71" t="s">
        <v>315</v>
      </c>
      <c r="H59" s="71" t="s">
        <v>405</v>
      </c>
      <c r="I59" s="72" t="s">
        <v>37</v>
      </c>
      <c r="J59" s="71" t="s">
        <v>38</v>
      </c>
      <c r="K59" s="72" t="s">
        <v>39</v>
      </c>
      <c r="L59" s="72" t="s">
        <v>40</v>
      </c>
      <c r="M59" s="72">
        <v>0</v>
      </c>
      <c r="N59" s="72" t="s">
        <v>175</v>
      </c>
      <c r="O59" s="72">
        <v>0</v>
      </c>
      <c r="P59" s="72">
        <v>0</v>
      </c>
      <c r="Q59" s="72">
        <v>0</v>
      </c>
      <c r="R59" s="72">
        <v>0</v>
      </c>
      <c r="S59" s="72">
        <v>0</v>
      </c>
      <c r="T59" s="72">
        <v>0</v>
      </c>
      <c r="U59" s="72">
        <v>0</v>
      </c>
      <c r="V59" s="72">
        <v>0</v>
      </c>
      <c r="W59" s="66">
        <v>188</v>
      </c>
      <c r="X59" s="71">
        <v>72</v>
      </c>
      <c r="Y59" s="72" t="s">
        <v>41</v>
      </c>
      <c r="Z59" s="66">
        <v>116</v>
      </c>
      <c r="AA59" s="71">
        <v>40</v>
      </c>
      <c r="AB59" s="71" t="s">
        <v>545</v>
      </c>
      <c r="AC59" s="66">
        <v>25</v>
      </c>
      <c r="AD59" s="71">
        <v>65</v>
      </c>
      <c r="AE59" s="72">
        <v>97.76</v>
      </c>
      <c r="AF59" s="67">
        <v>41253</v>
      </c>
      <c r="AG59" s="66">
        <v>101.73333333333333</v>
      </c>
      <c r="AH59" s="71">
        <v>50</v>
      </c>
    </row>
    <row r="60" spans="1:34" x14ac:dyDescent="0.25">
      <c r="A60" s="127"/>
      <c r="B60" s="127"/>
      <c r="C60" s="127"/>
      <c r="D60" s="127"/>
      <c r="E60" s="127"/>
      <c r="F60" s="72">
        <v>1075241836</v>
      </c>
      <c r="G60" s="71" t="s">
        <v>296</v>
      </c>
      <c r="H60" s="71" t="s">
        <v>405</v>
      </c>
      <c r="I60" s="72" t="s">
        <v>37</v>
      </c>
      <c r="J60" s="71" t="s">
        <v>38</v>
      </c>
      <c r="K60" s="72" t="s">
        <v>39</v>
      </c>
      <c r="L60" s="72" t="s">
        <v>66</v>
      </c>
      <c r="M60" s="72">
        <v>0</v>
      </c>
      <c r="N60" s="72">
        <v>0</v>
      </c>
      <c r="O60" s="72">
        <v>0</v>
      </c>
      <c r="P60" s="72">
        <v>0</v>
      </c>
      <c r="Q60" s="72" t="s">
        <v>195</v>
      </c>
      <c r="R60" s="72">
        <v>0</v>
      </c>
      <c r="S60" s="72" t="s">
        <v>671</v>
      </c>
      <c r="T60" s="72">
        <v>0</v>
      </c>
      <c r="U60" s="72">
        <v>0</v>
      </c>
      <c r="V60" s="72">
        <v>0</v>
      </c>
      <c r="W60" s="66">
        <v>119</v>
      </c>
      <c r="X60" s="71">
        <v>72</v>
      </c>
      <c r="Y60" s="72" t="s">
        <v>41</v>
      </c>
      <c r="Z60" s="66">
        <v>47</v>
      </c>
      <c r="AA60" s="71">
        <v>25</v>
      </c>
      <c r="AB60" s="71" t="s">
        <v>42</v>
      </c>
      <c r="AC60" s="66">
        <v>40</v>
      </c>
      <c r="AD60" s="71">
        <v>65</v>
      </c>
      <c r="AE60" s="72">
        <v>97.15</v>
      </c>
      <c r="AF60" s="67">
        <v>43432</v>
      </c>
      <c r="AG60" s="66">
        <v>29.1</v>
      </c>
      <c r="AH60" s="71">
        <v>51</v>
      </c>
    </row>
    <row r="61" spans="1:34" x14ac:dyDescent="0.25">
      <c r="A61" s="127"/>
      <c r="B61" s="127"/>
      <c r="C61" s="127"/>
      <c r="D61" s="127"/>
      <c r="E61" s="127"/>
      <c r="F61" s="72">
        <v>79505893</v>
      </c>
      <c r="G61" s="71" t="s">
        <v>296</v>
      </c>
      <c r="H61" s="71" t="s">
        <v>405</v>
      </c>
      <c r="I61" s="72" t="s">
        <v>37</v>
      </c>
      <c r="J61" s="71" t="s">
        <v>38</v>
      </c>
      <c r="K61" s="72" t="s">
        <v>39</v>
      </c>
      <c r="L61" s="72" t="s">
        <v>56</v>
      </c>
      <c r="M61" s="72" t="s">
        <v>569</v>
      </c>
      <c r="N61" s="72">
        <v>0</v>
      </c>
      <c r="O61" s="72">
        <v>0</v>
      </c>
      <c r="P61" s="72">
        <v>0</v>
      </c>
      <c r="Q61" s="72">
        <v>0</v>
      </c>
      <c r="R61" s="72">
        <v>0</v>
      </c>
      <c r="S61" s="72">
        <v>0</v>
      </c>
      <c r="T61" s="72">
        <v>0</v>
      </c>
      <c r="U61" s="72">
        <v>0</v>
      </c>
      <c r="V61" s="72">
        <v>0</v>
      </c>
      <c r="W61" s="66">
        <v>290</v>
      </c>
      <c r="X61" s="71">
        <v>72</v>
      </c>
      <c r="Y61" s="72" t="s">
        <v>41</v>
      </c>
      <c r="Z61" s="66">
        <v>218</v>
      </c>
      <c r="AA61" s="71">
        <v>50</v>
      </c>
      <c r="AB61" s="71" t="s">
        <v>567</v>
      </c>
      <c r="AC61" s="66">
        <v>15</v>
      </c>
      <c r="AD61" s="71">
        <v>65</v>
      </c>
      <c r="AE61" s="72">
        <v>96.21</v>
      </c>
      <c r="AF61" s="67">
        <v>43430</v>
      </c>
      <c r="AG61" s="66">
        <v>29.166666666666668</v>
      </c>
      <c r="AH61" s="71">
        <v>52</v>
      </c>
    </row>
    <row r="62" spans="1:34" x14ac:dyDescent="0.25">
      <c r="A62" s="127"/>
      <c r="B62" s="127"/>
      <c r="C62" s="127"/>
      <c r="D62" s="127"/>
      <c r="E62" s="127"/>
      <c r="F62" s="72">
        <v>39761576</v>
      </c>
      <c r="G62" s="71" t="s">
        <v>296</v>
      </c>
      <c r="H62" s="71" t="s">
        <v>405</v>
      </c>
      <c r="I62" s="72" t="s">
        <v>37</v>
      </c>
      <c r="J62" s="71" t="s">
        <v>38</v>
      </c>
      <c r="K62" s="72" t="s">
        <v>39</v>
      </c>
      <c r="L62" s="72" t="s">
        <v>518</v>
      </c>
      <c r="M62" s="72">
        <v>0</v>
      </c>
      <c r="N62" s="72">
        <v>0</v>
      </c>
      <c r="O62" s="72">
        <v>0</v>
      </c>
      <c r="P62" s="72">
        <v>0</v>
      </c>
      <c r="Q62" s="72" t="s">
        <v>519</v>
      </c>
      <c r="R62" s="72">
        <v>0</v>
      </c>
      <c r="S62" s="72">
        <v>0</v>
      </c>
      <c r="T62" s="72">
        <v>0</v>
      </c>
      <c r="U62" s="72">
        <v>0</v>
      </c>
      <c r="V62" s="72">
        <v>0</v>
      </c>
      <c r="W62" s="66">
        <v>148</v>
      </c>
      <c r="X62" s="71">
        <v>72</v>
      </c>
      <c r="Y62" s="72" t="s">
        <v>41</v>
      </c>
      <c r="Z62" s="66">
        <v>76</v>
      </c>
      <c r="AA62" s="71">
        <v>30</v>
      </c>
      <c r="AB62" s="71" t="s">
        <v>418</v>
      </c>
      <c r="AC62" s="66">
        <v>35</v>
      </c>
      <c r="AD62" s="71">
        <v>65</v>
      </c>
      <c r="AE62" s="72">
        <v>91.43</v>
      </c>
      <c r="AF62" s="67">
        <v>43649</v>
      </c>
      <c r="AG62" s="66">
        <v>21.866666666666667</v>
      </c>
      <c r="AH62" s="71">
        <v>53</v>
      </c>
    </row>
    <row r="63" spans="1:34" x14ac:dyDescent="0.25">
      <c r="A63" s="127"/>
      <c r="B63" s="127"/>
      <c r="C63" s="127"/>
      <c r="D63" s="127"/>
      <c r="E63" s="127"/>
      <c r="F63" s="72">
        <v>1031134367</v>
      </c>
      <c r="G63" s="71" t="s">
        <v>296</v>
      </c>
      <c r="H63" s="71" t="s">
        <v>405</v>
      </c>
      <c r="I63" s="72" t="s">
        <v>37</v>
      </c>
      <c r="J63" s="71" t="s">
        <v>38</v>
      </c>
      <c r="K63" s="72" t="s">
        <v>39</v>
      </c>
      <c r="L63" s="72" t="s">
        <v>40</v>
      </c>
      <c r="M63" s="72">
        <v>0</v>
      </c>
      <c r="N63" s="72" t="s">
        <v>570</v>
      </c>
      <c r="O63" s="72">
        <v>0</v>
      </c>
      <c r="P63" s="72">
        <v>0</v>
      </c>
      <c r="Q63" s="72" t="s">
        <v>211</v>
      </c>
      <c r="R63" s="72">
        <v>0</v>
      </c>
      <c r="S63" s="72">
        <v>0</v>
      </c>
      <c r="T63" s="72">
        <v>0</v>
      </c>
      <c r="U63" s="72">
        <v>0</v>
      </c>
      <c r="V63" s="72">
        <v>0</v>
      </c>
      <c r="W63" s="66">
        <v>109</v>
      </c>
      <c r="X63" s="71">
        <v>72</v>
      </c>
      <c r="Y63" s="72" t="s">
        <v>41</v>
      </c>
      <c r="Z63" s="66">
        <v>37</v>
      </c>
      <c r="AA63" s="71">
        <v>25</v>
      </c>
      <c r="AB63" s="71" t="s">
        <v>418</v>
      </c>
      <c r="AC63" s="66">
        <v>35</v>
      </c>
      <c r="AD63" s="71">
        <v>60</v>
      </c>
      <c r="AE63" s="72">
        <v>100</v>
      </c>
      <c r="AF63" s="67">
        <v>43413</v>
      </c>
      <c r="AG63" s="66">
        <v>29.733333333333334</v>
      </c>
      <c r="AH63" s="71">
        <v>54</v>
      </c>
    </row>
    <row r="64" spans="1:34" x14ac:dyDescent="0.25">
      <c r="A64" s="127"/>
      <c r="B64" s="127"/>
      <c r="C64" s="127"/>
      <c r="D64" s="127"/>
      <c r="E64" s="127"/>
      <c r="F64" s="72">
        <v>1026290054</v>
      </c>
      <c r="G64" s="71" t="s">
        <v>296</v>
      </c>
      <c r="H64" s="71" t="s">
        <v>405</v>
      </c>
      <c r="I64" s="72" t="s">
        <v>37</v>
      </c>
      <c r="J64" s="71" t="s">
        <v>38</v>
      </c>
      <c r="K64" s="72" t="s">
        <v>39</v>
      </c>
      <c r="L64" s="72" t="s">
        <v>40</v>
      </c>
      <c r="M64" s="72">
        <v>0</v>
      </c>
      <c r="N64" s="72">
        <v>0</v>
      </c>
      <c r="O64" s="72">
        <v>0</v>
      </c>
      <c r="P64" s="72">
        <v>0</v>
      </c>
      <c r="Q64" s="72" t="s">
        <v>211</v>
      </c>
      <c r="R64" s="72">
        <v>0</v>
      </c>
      <c r="S64" s="72" t="s">
        <v>72</v>
      </c>
      <c r="T64" s="72">
        <v>0</v>
      </c>
      <c r="U64" s="72">
        <v>0</v>
      </c>
      <c r="V64" s="72">
        <v>0</v>
      </c>
      <c r="W64" s="66">
        <v>93</v>
      </c>
      <c r="X64" s="71">
        <v>72</v>
      </c>
      <c r="Y64" s="72" t="s">
        <v>41</v>
      </c>
      <c r="Z64" s="66">
        <v>21</v>
      </c>
      <c r="AA64" s="71">
        <v>20</v>
      </c>
      <c r="AB64" s="71" t="s">
        <v>42</v>
      </c>
      <c r="AC64" s="66">
        <v>40</v>
      </c>
      <c r="AD64" s="71">
        <v>60</v>
      </c>
      <c r="AE64" s="72">
        <v>100</v>
      </c>
      <c r="AF64" s="67">
        <v>43430</v>
      </c>
      <c r="AG64" s="66">
        <v>29.166666666666668</v>
      </c>
      <c r="AH64" s="71">
        <v>55</v>
      </c>
    </row>
    <row r="65" spans="1:34" x14ac:dyDescent="0.25">
      <c r="A65" s="127"/>
      <c r="B65" s="127"/>
      <c r="C65" s="127"/>
      <c r="D65" s="127"/>
      <c r="E65" s="127"/>
      <c r="F65" s="72">
        <v>80238371</v>
      </c>
      <c r="G65" s="71" t="s">
        <v>296</v>
      </c>
      <c r="H65" s="71" t="s">
        <v>405</v>
      </c>
      <c r="I65" s="72" t="s">
        <v>37</v>
      </c>
      <c r="J65" s="71" t="s">
        <v>38</v>
      </c>
      <c r="K65" s="72" t="s">
        <v>39</v>
      </c>
      <c r="L65" s="72" t="s">
        <v>40</v>
      </c>
      <c r="M65" s="72">
        <v>0</v>
      </c>
      <c r="N65" s="72" t="s">
        <v>571</v>
      </c>
      <c r="O65" s="72">
        <v>0</v>
      </c>
      <c r="P65" s="72">
        <v>0</v>
      </c>
      <c r="Q65" s="72">
        <v>0</v>
      </c>
      <c r="R65" s="72">
        <v>0</v>
      </c>
      <c r="S65" s="72">
        <v>0</v>
      </c>
      <c r="T65" s="72">
        <v>0</v>
      </c>
      <c r="U65" s="72">
        <v>0</v>
      </c>
      <c r="V65" s="72">
        <v>0</v>
      </c>
      <c r="W65" s="66">
        <v>167</v>
      </c>
      <c r="X65" s="71">
        <v>72</v>
      </c>
      <c r="Y65" s="72" t="s">
        <v>41</v>
      </c>
      <c r="Z65" s="66">
        <v>95</v>
      </c>
      <c r="AA65" s="71">
        <v>35</v>
      </c>
      <c r="AB65" s="71" t="s">
        <v>545</v>
      </c>
      <c r="AC65" s="66">
        <v>25</v>
      </c>
      <c r="AD65" s="71">
        <v>60</v>
      </c>
      <c r="AE65" s="72">
        <v>100</v>
      </c>
      <c r="AF65" s="67">
        <v>43432</v>
      </c>
      <c r="AG65" s="66">
        <v>29.1</v>
      </c>
      <c r="AH65" s="71">
        <v>56</v>
      </c>
    </row>
    <row r="66" spans="1:34" x14ac:dyDescent="0.25">
      <c r="A66" s="127"/>
      <c r="B66" s="127"/>
      <c r="C66" s="127"/>
      <c r="D66" s="127"/>
      <c r="E66" s="127"/>
      <c r="F66" s="72">
        <v>52528600</v>
      </c>
      <c r="G66" s="71" t="s">
        <v>296</v>
      </c>
      <c r="H66" s="71" t="s">
        <v>405</v>
      </c>
      <c r="I66" s="72" t="s">
        <v>37</v>
      </c>
      <c r="J66" s="71" t="s">
        <v>38</v>
      </c>
      <c r="K66" s="72" t="s">
        <v>39</v>
      </c>
      <c r="L66" s="72" t="s">
        <v>40</v>
      </c>
      <c r="M66" s="72">
        <v>0</v>
      </c>
      <c r="N66" s="72">
        <v>0</v>
      </c>
      <c r="O66" s="72">
        <v>0</v>
      </c>
      <c r="P66" s="72">
        <v>0</v>
      </c>
      <c r="Q66" s="72" t="s">
        <v>174</v>
      </c>
      <c r="R66" s="72">
        <v>0</v>
      </c>
      <c r="S66" s="72">
        <v>0</v>
      </c>
      <c r="T66" s="72">
        <v>0</v>
      </c>
      <c r="U66" s="72">
        <v>0</v>
      </c>
      <c r="V66" s="72">
        <v>0</v>
      </c>
      <c r="W66" s="66">
        <v>111</v>
      </c>
      <c r="X66" s="71">
        <v>72</v>
      </c>
      <c r="Y66" s="72" t="s">
        <v>41</v>
      </c>
      <c r="Z66" s="66">
        <v>39</v>
      </c>
      <c r="AA66" s="71">
        <v>25</v>
      </c>
      <c r="AB66" s="71" t="s">
        <v>418</v>
      </c>
      <c r="AC66" s="66">
        <v>35</v>
      </c>
      <c r="AD66" s="71">
        <v>60</v>
      </c>
      <c r="AE66" s="72">
        <v>100</v>
      </c>
      <c r="AF66" s="67">
        <v>43432</v>
      </c>
      <c r="AG66" s="66">
        <v>29.1</v>
      </c>
      <c r="AH66" s="71">
        <v>57</v>
      </c>
    </row>
    <row r="67" spans="1:34" x14ac:dyDescent="0.25">
      <c r="A67" s="127"/>
      <c r="B67" s="127"/>
      <c r="C67" s="127"/>
      <c r="D67" s="127"/>
      <c r="E67" s="127"/>
      <c r="F67" s="72">
        <v>80213925</v>
      </c>
      <c r="G67" s="71" t="s">
        <v>296</v>
      </c>
      <c r="H67" s="71" t="s">
        <v>405</v>
      </c>
      <c r="I67" s="72" t="s">
        <v>37</v>
      </c>
      <c r="J67" s="71" t="s">
        <v>38</v>
      </c>
      <c r="K67" s="72" t="s">
        <v>39</v>
      </c>
      <c r="L67" s="72" t="s">
        <v>56</v>
      </c>
      <c r="M67" s="72">
        <v>0</v>
      </c>
      <c r="N67" s="72" t="s">
        <v>407</v>
      </c>
      <c r="O67" s="72">
        <v>0</v>
      </c>
      <c r="P67" s="72" t="s">
        <v>408</v>
      </c>
      <c r="Q67" s="72" t="s">
        <v>174</v>
      </c>
      <c r="R67" s="72">
        <v>0</v>
      </c>
      <c r="S67" s="72" t="s">
        <v>177</v>
      </c>
      <c r="T67" s="72">
        <v>0</v>
      </c>
      <c r="U67" s="72">
        <v>0</v>
      </c>
      <c r="V67" s="72">
        <v>0</v>
      </c>
      <c r="W67" s="66">
        <v>102</v>
      </c>
      <c r="X67" s="71">
        <v>72</v>
      </c>
      <c r="Y67" s="72" t="s">
        <v>41</v>
      </c>
      <c r="Z67" s="66">
        <v>30</v>
      </c>
      <c r="AA67" s="71">
        <v>20</v>
      </c>
      <c r="AB67" s="71" t="s">
        <v>42</v>
      </c>
      <c r="AC67" s="66">
        <v>40</v>
      </c>
      <c r="AD67" s="71">
        <v>60</v>
      </c>
      <c r="AE67" s="72">
        <v>100</v>
      </c>
      <c r="AF67" s="67">
        <v>43433</v>
      </c>
      <c r="AG67" s="66">
        <v>29.066666666666666</v>
      </c>
      <c r="AH67" s="71">
        <v>58</v>
      </c>
    </row>
    <row r="68" spans="1:34" x14ac:dyDescent="0.25">
      <c r="A68" s="127"/>
      <c r="B68" s="127"/>
      <c r="C68" s="127"/>
      <c r="D68" s="127"/>
      <c r="E68" s="127"/>
      <c r="F68" s="72">
        <v>52780179</v>
      </c>
      <c r="G68" s="71" t="s">
        <v>315</v>
      </c>
      <c r="H68" s="71" t="s">
        <v>405</v>
      </c>
      <c r="I68" s="72" t="s">
        <v>37</v>
      </c>
      <c r="J68" s="71" t="s">
        <v>38</v>
      </c>
      <c r="K68" s="72" t="s">
        <v>39</v>
      </c>
      <c r="L68" s="72" t="s">
        <v>40</v>
      </c>
      <c r="M68" s="72">
        <v>0</v>
      </c>
      <c r="N68" s="72">
        <v>0</v>
      </c>
      <c r="O68" s="72">
        <v>0</v>
      </c>
      <c r="P68" s="72">
        <v>0</v>
      </c>
      <c r="Q68" s="72" t="s">
        <v>155</v>
      </c>
      <c r="R68" s="72">
        <v>0</v>
      </c>
      <c r="S68" s="72">
        <v>0</v>
      </c>
      <c r="T68" s="72">
        <v>0</v>
      </c>
      <c r="U68" s="72">
        <v>0</v>
      </c>
      <c r="V68" s="72">
        <v>0</v>
      </c>
      <c r="W68" s="66">
        <v>118</v>
      </c>
      <c r="X68" s="71">
        <v>72</v>
      </c>
      <c r="Y68" s="72" t="s">
        <v>41</v>
      </c>
      <c r="Z68" s="66">
        <v>46</v>
      </c>
      <c r="AA68" s="71">
        <v>25</v>
      </c>
      <c r="AB68" s="71" t="s">
        <v>418</v>
      </c>
      <c r="AC68" s="66">
        <v>35</v>
      </c>
      <c r="AD68" s="66">
        <v>60</v>
      </c>
      <c r="AE68" s="72">
        <v>100</v>
      </c>
      <c r="AF68" s="67">
        <v>43473</v>
      </c>
      <c r="AG68" s="66">
        <v>27.733333333333334</v>
      </c>
      <c r="AH68" s="71">
        <v>59</v>
      </c>
    </row>
    <row r="69" spans="1:34" x14ac:dyDescent="0.25">
      <c r="A69" s="127"/>
      <c r="B69" s="127"/>
      <c r="C69" s="127"/>
      <c r="D69" s="127"/>
      <c r="E69" s="127"/>
      <c r="F69" s="72">
        <v>80014283</v>
      </c>
      <c r="G69" s="71" t="s">
        <v>296</v>
      </c>
      <c r="H69" s="71" t="s">
        <v>405</v>
      </c>
      <c r="I69" s="72" t="s">
        <v>37</v>
      </c>
      <c r="J69" s="71" t="s">
        <v>38</v>
      </c>
      <c r="K69" s="72" t="s">
        <v>39</v>
      </c>
      <c r="L69" s="72" t="s">
        <v>40</v>
      </c>
      <c r="M69" s="72">
        <v>0</v>
      </c>
      <c r="N69" s="72" t="s">
        <v>409</v>
      </c>
      <c r="O69" s="72">
        <v>0</v>
      </c>
      <c r="P69" s="72">
        <v>0</v>
      </c>
      <c r="Q69" s="72" t="s">
        <v>155</v>
      </c>
      <c r="R69" s="72">
        <v>0</v>
      </c>
      <c r="S69" s="72" t="s">
        <v>410</v>
      </c>
      <c r="T69" s="72">
        <v>0</v>
      </c>
      <c r="U69" s="72">
        <v>0</v>
      </c>
      <c r="V69" s="72">
        <v>0</v>
      </c>
      <c r="W69" s="66">
        <v>103</v>
      </c>
      <c r="X69" s="71">
        <v>72</v>
      </c>
      <c r="Y69" s="72" t="s">
        <v>41</v>
      </c>
      <c r="Z69" s="66">
        <v>31</v>
      </c>
      <c r="AA69" s="71">
        <v>20</v>
      </c>
      <c r="AB69" s="71" t="s">
        <v>42</v>
      </c>
      <c r="AC69" s="66">
        <v>40</v>
      </c>
      <c r="AD69" s="71">
        <v>60</v>
      </c>
      <c r="AE69" s="72">
        <v>98.74</v>
      </c>
      <c r="AF69" s="67">
        <v>43649</v>
      </c>
      <c r="AG69" s="66">
        <v>21.866666666666667</v>
      </c>
      <c r="AH69" s="71">
        <v>60</v>
      </c>
    </row>
    <row r="70" spans="1:34" x14ac:dyDescent="0.25">
      <c r="A70" s="127"/>
      <c r="B70" s="127"/>
      <c r="C70" s="127"/>
      <c r="D70" s="127"/>
      <c r="E70" s="127"/>
      <c r="F70" s="72">
        <v>52897172</v>
      </c>
      <c r="G70" s="71" t="s">
        <v>296</v>
      </c>
      <c r="H70" s="71" t="s">
        <v>405</v>
      </c>
      <c r="I70" s="72" t="s">
        <v>37</v>
      </c>
      <c r="J70" s="71" t="s">
        <v>38</v>
      </c>
      <c r="K70" s="72" t="s">
        <v>39</v>
      </c>
      <c r="L70" s="72" t="s">
        <v>104</v>
      </c>
      <c r="M70" s="72">
        <v>0</v>
      </c>
      <c r="N70" s="72">
        <v>0</v>
      </c>
      <c r="O70" s="72">
        <v>0</v>
      </c>
      <c r="P70" s="72">
        <v>0</v>
      </c>
      <c r="Q70" s="72" t="s">
        <v>572</v>
      </c>
      <c r="R70" s="72">
        <v>0</v>
      </c>
      <c r="S70" s="72">
        <v>0</v>
      </c>
      <c r="T70" s="72">
        <v>0</v>
      </c>
      <c r="U70" s="72">
        <v>0</v>
      </c>
      <c r="V70" s="72">
        <v>0</v>
      </c>
      <c r="W70" s="66">
        <v>116</v>
      </c>
      <c r="X70" s="71">
        <v>72</v>
      </c>
      <c r="Y70" s="72" t="s">
        <v>41</v>
      </c>
      <c r="Z70" s="66">
        <v>44</v>
      </c>
      <c r="AA70" s="71">
        <v>25</v>
      </c>
      <c r="AB70" s="71" t="s">
        <v>418</v>
      </c>
      <c r="AC70" s="66">
        <v>35</v>
      </c>
      <c r="AD70" s="71">
        <v>60</v>
      </c>
      <c r="AE70" s="72">
        <v>98.52</v>
      </c>
      <c r="AF70" s="67">
        <v>43585</v>
      </c>
      <c r="AG70" s="66">
        <v>24</v>
      </c>
      <c r="AH70" s="71">
        <v>61</v>
      </c>
    </row>
    <row r="71" spans="1:34" x14ac:dyDescent="0.25">
      <c r="A71" s="127"/>
      <c r="B71" s="127"/>
      <c r="C71" s="127"/>
      <c r="D71" s="127"/>
      <c r="E71" s="127"/>
      <c r="F71" s="72">
        <v>52175060</v>
      </c>
      <c r="G71" s="71" t="s">
        <v>315</v>
      </c>
      <c r="H71" s="71" t="s">
        <v>405</v>
      </c>
      <c r="I71" s="72" t="s">
        <v>37</v>
      </c>
      <c r="J71" s="71" t="s">
        <v>38</v>
      </c>
      <c r="K71" s="72" t="s">
        <v>39</v>
      </c>
      <c r="L71" s="72" t="s">
        <v>40</v>
      </c>
      <c r="M71" s="72" t="s">
        <v>185</v>
      </c>
      <c r="N71" s="72">
        <v>0</v>
      </c>
      <c r="O71" s="72">
        <v>0</v>
      </c>
      <c r="P71" s="72">
        <v>0</v>
      </c>
      <c r="Q71" s="72">
        <v>0</v>
      </c>
      <c r="R71" s="72">
        <v>0</v>
      </c>
      <c r="S71" s="72">
        <v>0</v>
      </c>
      <c r="T71" s="72">
        <v>0</v>
      </c>
      <c r="U71" s="72">
        <v>0</v>
      </c>
      <c r="V71" s="72">
        <v>0</v>
      </c>
      <c r="W71" s="66">
        <v>221.43333333333334</v>
      </c>
      <c r="X71" s="71">
        <v>72</v>
      </c>
      <c r="Y71" s="72" t="s">
        <v>41</v>
      </c>
      <c r="Z71" s="66">
        <v>149.43333333333334</v>
      </c>
      <c r="AA71" s="71">
        <v>45</v>
      </c>
      <c r="AB71" s="71" t="s">
        <v>567</v>
      </c>
      <c r="AC71" s="66">
        <v>15</v>
      </c>
      <c r="AD71" s="66">
        <v>60</v>
      </c>
      <c r="AE71" s="72">
        <v>98.5</v>
      </c>
      <c r="AF71" s="67">
        <v>37662</v>
      </c>
      <c r="AG71" s="66">
        <v>221.43333333333334</v>
      </c>
      <c r="AH71" s="71">
        <v>62</v>
      </c>
    </row>
    <row r="72" spans="1:34" x14ac:dyDescent="0.25">
      <c r="A72" s="127"/>
      <c r="B72" s="127"/>
      <c r="C72" s="127"/>
      <c r="D72" s="127"/>
      <c r="E72" s="127"/>
      <c r="F72" s="72">
        <v>52901782</v>
      </c>
      <c r="G72" s="71" t="s">
        <v>296</v>
      </c>
      <c r="H72" s="71" t="s">
        <v>405</v>
      </c>
      <c r="I72" s="72" t="s">
        <v>37</v>
      </c>
      <c r="J72" s="71" t="s">
        <v>38</v>
      </c>
      <c r="K72" s="72" t="s">
        <v>39</v>
      </c>
      <c r="L72" s="72" t="s">
        <v>573</v>
      </c>
      <c r="M72" s="72">
        <v>0</v>
      </c>
      <c r="N72" s="72" t="s">
        <v>574</v>
      </c>
      <c r="O72" s="72">
        <v>0</v>
      </c>
      <c r="P72" s="72">
        <v>0</v>
      </c>
      <c r="Q72" s="72">
        <v>0</v>
      </c>
      <c r="R72" s="72">
        <v>0</v>
      </c>
      <c r="S72" s="72">
        <v>0</v>
      </c>
      <c r="T72" s="72">
        <v>0</v>
      </c>
      <c r="U72" s="72">
        <v>0</v>
      </c>
      <c r="V72" s="72">
        <v>0</v>
      </c>
      <c r="W72" s="66">
        <v>175</v>
      </c>
      <c r="X72" s="71">
        <v>72</v>
      </c>
      <c r="Y72" s="72" t="s">
        <v>41</v>
      </c>
      <c r="Z72" s="66">
        <v>103</v>
      </c>
      <c r="AA72" s="71">
        <v>35</v>
      </c>
      <c r="AB72" s="71" t="s">
        <v>545</v>
      </c>
      <c r="AC72" s="66">
        <v>25</v>
      </c>
      <c r="AD72" s="71">
        <v>60</v>
      </c>
      <c r="AE72" s="72">
        <v>97</v>
      </c>
      <c r="AF72" s="67">
        <v>43427</v>
      </c>
      <c r="AG72" s="66">
        <v>29.266666666666666</v>
      </c>
      <c r="AH72" s="71">
        <v>63</v>
      </c>
    </row>
    <row r="73" spans="1:34" x14ac:dyDescent="0.25">
      <c r="A73" s="127"/>
      <c r="B73" s="127"/>
      <c r="C73" s="127"/>
      <c r="D73" s="127"/>
      <c r="E73" s="127"/>
      <c r="F73" s="72">
        <v>1014236575</v>
      </c>
      <c r="G73" s="71" t="s">
        <v>296</v>
      </c>
      <c r="H73" s="71" t="s">
        <v>405</v>
      </c>
      <c r="I73" s="72" t="s">
        <v>37</v>
      </c>
      <c r="J73" s="71" t="s">
        <v>38</v>
      </c>
      <c r="K73" s="72" t="s">
        <v>39</v>
      </c>
      <c r="L73" s="72" t="s">
        <v>94</v>
      </c>
      <c r="M73" s="72">
        <v>0</v>
      </c>
      <c r="N73" s="72">
        <v>0</v>
      </c>
      <c r="O73" s="72">
        <v>0</v>
      </c>
      <c r="P73" s="72">
        <v>0</v>
      </c>
      <c r="Q73" s="72" t="s">
        <v>593</v>
      </c>
      <c r="R73" s="72">
        <v>0</v>
      </c>
      <c r="S73" s="72">
        <v>0</v>
      </c>
      <c r="T73" s="72">
        <v>0</v>
      </c>
      <c r="U73" s="72">
        <v>0</v>
      </c>
      <c r="V73" s="72">
        <v>0</v>
      </c>
      <c r="W73" s="66">
        <v>90</v>
      </c>
      <c r="X73" s="71">
        <v>72</v>
      </c>
      <c r="Y73" s="72" t="s">
        <v>41</v>
      </c>
      <c r="Z73" s="66">
        <v>18</v>
      </c>
      <c r="AA73" s="71">
        <v>20</v>
      </c>
      <c r="AB73" s="71" t="s">
        <v>418</v>
      </c>
      <c r="AC73" s="66">
        <v>35</v>
      </c>
      <c r="AD73" s="71">
        <v>55</v>
      </c>
      <c r="AE73" s="72">
        <v>100</v>
      </c>
      <c r="AF73" s="67">
        <v>43756</v>
      </c>
      <c r="AG73" s="66">
        <v>18.3</v>
      </c>
      <c r="AH73" s="71">
        <v>64</v>
      </c>
    </row>
    <row r="74" spans="1:34" x14ac:dyDescent="0.25">
      <c r="A74" s="127"/>
      <c r="B74" s="127"/>
      <c r="C74" s="127"/>
      <c r="D74" s="127"/>
      <c r="E74" s="127"/>
      <c r="F74" s="72">
        <v>79826770</v>
      </c>
      <c r="G74" s="71" t="s">
        <v>296</v>
      </c>
      <c r="H74" s="71" t="s">
        <v>405</v>
      </c>
      <c r="I74" s="72" t="s">
        <v>37</v>
      </c>
      <c r="J74" s="71" t="s">
        <v>38</v>
      </c>
      <c r="K74" s="72" t="s">
        <v>39</v>
      </c>
      <c r="L74" s="72" t="s">
        <v>44</v>
      </c>
      <c r="M74" s="72">
        <v>0</v>
      </c>
      <c r="N74" s="72">
        <v>0</v>
      </c>
      <c r="O74" s="72">
        <v>0</v>
      </c>
      <c r="P74" s="72">
        <v>0</v>
      </c>
      <c r="Q74" s="72" t="s">
        <v>505</v>
      </c>
      <c r="R74" s="72">
        <v>0</v>
      </c>
      <c r="S74" s="72">
        <v>0</v>
      </c>
      <c r="T74" s="72">
        <v>0</v>
      </c>
      <c r="U74" s="72">
        <v>0</v>
      </c>
      <c r="V74" s="72">
        <v>0</v>
      </c>
      <c r="W74" s="66">
        <v>93</v>
      </c>
      <c r="X74" s="71">
        <v>72</v>
      </c>
      <c r="Y74" s="72" t="s">
        <v>41</v>
      </c>
      <c r="Z74" s="66">
        <v>21</v>
      </c>
      <c r="AA74" s="71">
        <v>20</v>
      </c>
      <c r="AB74" s="71" t="s">
        <v>418</v>
      </c>
      <c r="AC74" s="66">
        <v>35</v>
      </c>
      <c r="AD74" s="66">
        <v>55</v>
      </c>
      <c r="AE74" s="72">
        <v>100</v>
      </c>
      <c r="AF74" s="67">
        <v>43782</v>
      </c>
      <c r="AG74" s="66">
        <v>17.433333333333334</v>
      </c>
      <c r="AH74" s="71">
        <v>65</v>
      </c>
    </row>
    <row r="75" spans="1:34" x14ac:dyDescent="0.25">
      <c r="A75" s="127"/>
      <c r="B75" s="127"/>
      <c r="C75" s="127"/>
      <c r="D75" s="127"/>
      <c r="E75" s="127"/>
      <c r="F75" s="72">
        <v>52006969</v>
      </c>
      <c r="G75" s="71" t="s">
        <v>296</v>
      </c>
      <c r="H75" s="71" t="s">
        <v>405</v>
      </c>
      <c r="I75" s="72" t="s">
        <v>37</v>
      </c>
      <c r="J75" s="71" t="s">
        <v>38</v>
      </c>
      <c r="K75" s="72" t="s">
        <v>39</v>
      </c>
      <c r="L75" s="72" t="s">
        <v>43</v>
      </c>
      <c r="M75" s="72" t="s">
        <v>179</v>
      </c>
      <c r="N75" s="72">
        <v>0</v>
      </c>
      <c r="O75" s="72">
        <v>0</v>
      </c>
      <c r="P75" s="72">
        <v>0</v>
      </c>
      <c r="Q75" s="72">
        <v>0</v>
      </c>
      <c r="R75" s="72">
        <v>0</v>
      </c>
      <c r="S75" s="72">
        <v>0</v>
      </c>
      <c r="T75" s="72">
        <v>0</v>
      </c>
      <c r="U75" s="72">
        <v>0</v>
      </c>
      <c r="V75" s="72">
        <v>0</v>
      </c>
      <c r="W75" s="66">
        <v>184</v>
      </c>
      <c r="X75" s="71">
        <v>72</v>
      </c>
      <c r="Y75" s="72" t="s">
        <v>41</v>
      </c>
      <c r="Z75" s="66">
        <v>112</v>
      </c>
      <c r="AA75" s="71">
        <v>40</v>
      </c>
      <c r="AB75" s="71" t="s">
        <v>567</v>
      </c>
      <c r="AC75" s="66">
        <v>15</v>
      </c>
      <c r="AD75" s="71">
        <v>55</v>
      </c>
      <c r="AE75" s="72">
        <v>100</v>
      </c>
      <c r="AF75" s="67">
        <v>43823</v>
      </c>
      <c r="AG75" s="66">
        <v>16.066666666666666</v>
      </c>
      <c r="AH75" s="71">
        <v>66</v>
      </c>
    </row>
    <row r="76" spans="1:34" x14ac:dyDescent="0.25">
      <c r="A76" s="127"/>
      <c r="B76" s="127"/>
      <c r="C76" s="127"/>
      <c r="D76" s="127"/>
      <c r="E76" s="127"/>
      <c r="F76" s="72">
        <v>1023883342</v>
      </c>
      <c r="G76" s="71" t="s">
        <v>296</v>
      </c>
      <c r="H76" s="71" t="s">
        <v>405</v>
      </c>
      <c r="I76" s="72" t="s">
        <v>37</v>
      </c>
      <c r="J76" s="71" t="s">
        <v>38</v>
      </c>
      <c r="K76" s="72" t="s">
        <v>39</v>
      </c>
      <c r="L76" s="72" t="s">
        <v>40</v>
      </c>
      <c r="M76" s="72">
        <v>0</v>
      </c>
      <c r="N76" s="72">
        <v>0</v>
      </c>
      <c r="O76" s="72">
        <v>0</v>
      </c>
      <c r="P76" s="72">
        <v>0</v>
      </c>
      <c r="Q76" s="72" t="s">
        <v>417</v>
      </c>
      <c r="R76" s="72" t="s">
        <v>63</v>
      </c>
      <c r="S76" s="72">
        <v>0</v>
      </c>
      <c r="T76" s="72">
        <v>0</v>
      </c>
      <c r="U76" s="72">
        <v>0</v>
      </c>
      <c r="V76" s="72">
        <v>0</v>
      </c>
      <c r="W76" s="66">
        <v>90</v>
      </c>
      <c r="X76" s="71">
        <v>72</v>
      </c>
      <c r="Y76" s="72" t="s">
        <v>41</v>
      </c>
      <c r="Z76" s="66">
        <v>18</v>
      </c>
      <c r="AA76" s="71">
        <v>20</v>
      </c>
      <c r="AB76" s="71" t="s">
        <v>418</v>
      </c>
      <c r="AC76" s="66">
        <v>35</v>
      </c>
      <c r="AD76" s="71">
        <v>55</v>
      </c>
      <c r="AE76" s="72">
        <v>98.5</v>
      </c>
      <c r="AF76" s="67">
        <v>43782</v>
      </c>
      <c r="AG76" s="66">
        <v>17.433333333333334</v>
      </c>
      <c r="AH76" s="71">
        <v>67</v>
      </c>
    </row>
    <row r="77" spans="1:34" x14ac:dyDescent="0.25">
      <c r="A77" s="127"/>
      <c r="B77" s="127"/>
      <c r="C77" s="127"/>
      <c r="D77" s="127"/>
      <c r="E77" s="127"/>
      <c r="F77" s="72">
        <v>1012326705</v>
      </c>
      <c r="G77" s="71" t="s">
        <v>296</v>
      </c>
      <c r="H77" s="71" t="s">
        <v>405</v>
      </c>
      <c r="I77" s="72" t="s">
        <v>37</v>
      </c>
      <c r="J77" s="71" t="s">
        <v>38</v>
      </c>
      <c r="K77" s="72" t="s">
        <v>39</v>
      </c>
      <c r="L77" s="72" t="s">
        <v>575</v>
      </c>
      <c r="M77" s="72">
        <v>0</v>
      </c>
      <c r="N77" s="72" t="s">
        <v>382</v>
      </c>
      <c r="O77" s="72">
        <v>0</v>
      </c>
      <c r="P77" s="72">
        <v>0</v>
      </c>
      <c r="Q77" s="72">
        <v>0</v>
      </c>
      <c r="R77" s="72">
        <v>0</v>
      </c>
      <c r="S77" s="72">
        <v>0</v>
      </c>
      <c r="T77" s="72">
        <v>0</v>
      </c>
      <c r="U77" s="72">
        <v>0</v>
      </c>
      <c r="V77" s="72">
        <v>0</v>
      </c>
      <c r="W77" s="66">
        <v>137</v>
      </c>
      <c r="X77" s="71">
        <v>72</v>
      </c>
      <c r="Y77" s="72" t="s">
        <v>41</v>
      </c>
      <c r="Z77" s="66">
        <v>65</v>
      </c>
      <c r="AA77" s="71">
        <v>30</v>
      </c>
      <c r="AB77" s="71" t="s">
        <v>545</v>
      </c>
      <c r="AC77" s="66">
        <v>25</v>
      </c>
      <c r="AD77" s="71">
        <v>55</v>
      </c>
      <c r="AE77" s="72">
        <v>97.5</v>
      </c>
      <c r="AF77" s="67">
        <v>43425</v>
      </c>
      <c r="AG77" s="66">
        <v>29.333333333333332</v>
      </c>
      <c r="AH77" s="71">
        <v>68</v>
      </c>
    </row>
    <row r="78" spans="1:34" x14ac:dyDescent="0.25">
      <c r="A78" s="127"/>
      <c r="B78" s="127"/>
      <c r="C78" s="127"/>
      <c r="D78" s="127"/>
      <c r="E78" s="127"/>
      <c r="F78" s="72">
        <v>80017832</v>
      </c>
      <c r="G78" s="71" t="s">
        <v>296</v>
      </c>
      <c r="H78" s="71" t="s">
        <v>405</v>
      </c>
      <c r="I78" s="72" t="s">
        <v>37</v>
      </c>
      <c r="J78" s="71" t="s">
        <v>38</v>
      </c>
      <c r="K78" s="72" t="s">
        <v>39</v>
      </c>
      <c r="L78" s="72" t="s">
        <v>573</v>
      </c>
      <c r="M78" s="72">
        <v>0</v>
      </c>
      <c r="N78" s="72" t="s">
        <v>576</v>
      </c>
      <c r="O78" s="72">
        <v>0</v>
      </c>
      <c r="P78" s="72">
        <v>0</v>
      </c>
      <c r="Q78" s="72">
        <v>0</v>
      </c>
      <c r="R78" s="72">
        <v>0</v>
      </c>
      <c r="S78" s="72">
        <v>0</v>
      </c>
      <c r="T78" s="72">
        <v>0</v>
      </c>
      <c r="U78" s="72">
        <v>0</v>
      </c>
      <c r="V78" s="72">
        <v>0</v>
      </c>
      <c r="W78" s="66">
        <v>151</v>
      </c>
      <c r="X78" s="71">
        <v>72</v>
      </c>
      <c r="Y78" s="72" t="s">
        <v>41</v>
      </c>
      <c r="Z78" s="66">
        <v>79</v>
      </c>
      <c r="AA78" s="71">
        <v>30</v>
      </c>
      <c r="AB78" s="71" t="s">
        <v>545</v>
      </c>
      <c r="AC78" s="66">
        <v>25</v>
      </c>
      <c r="AD78" s="71">
        <v>55</v>
      </c>
      <c r="AE78" s="72">
        <v>97</v>
      </c>
      <c r="AF78" s="67">
        <v>43535</v>
      </c>
      <c r="AG78" s="66">
        <v>25.666666666666668</v>
      </c>
      <c r="AH78" s="71">
        <v>69</v>
      </c>
    </row>
    <row r="79" spans="1:34" x14ac:dyDescent="0.25">
      <c r="A79" s="127"/>
      <c r="B79" s="127"/>
      <c r="C79" s="127"/>
      <c r="D79" s="127"/>
      <c r="E79" s="127"/>
      <c r="F79" s="72">
        <v>74352319</v>
      </c>
      <c r="G79" s="71" t="s">
        <v>296</v>
      </c>
      <c r="H79" s="71" t="s">
        <v>405</v>
      </c>
      <c r="I79" s="72" t="s">
        <v>37</v>
      </c>
      <c r="J79" s="71" t="s">
        <v>38</v>
      </c>
      <c r="K79" s="72" t="s">
        <v>39</v>
      </c>
      <c r="L79" s="72" t="s">
        <v>40</v>
      </c>
      <c r="M79" s="72">
        <v>0</v>
      </c>
      <c r="N79" s="72" t="s">
        <v>577</v>
      </c>
      <c r="O79" s="72">
        <v>0</v>
      </c>
      <c r="P79" s="72">
        <v>0</v>
      </c>
      <c r="Q79" s="72">
        <v>0</v>
      </c>
      <c r="R79" s="72">
        <v>0</v>
      </c>
      <c r="S79" s="72">
        <v>0</v>
      </c>
      <c r="T79" s="72">
        <v>0</v>
      </c>
      <c r="U79" s="72">
        <v>0</v>
      </c>
      <c r="V79" s="72">
        <v>0</v>
      </c>
      <c r="W79" s="66">
        <v>155</v>
      </c>
      <c r="X79" s="71">
        <v>72</v>
      </c>
      <c r="Y79" s="72" t="s">
        <v>41</v>
      </c>
      <c r="Z79" s="66">
        <v>83</v>
      </c>
      <c r="AA79" s="71">
        <v>30</v>
      </c>
      <c r="AB79" s="71" t="s">
        <v>545</v>
      </c>
      <c r="AC79" s="66">
        <v>25</v>
      </c>
      <c r="AD79" s="71">
        <v>55</v>
      </c>
      <c r="AE79" s="72">
        <v>96.8</v>
      </c>
      <c r="AF79" s="67">
        <v>43413</v>
      </c>
      <c r="AG79" s="66">
        <v>29.733333333333334</v>
      </c>
      <c r="AH79" s="71">
        <v>70</v>
      </c>
    </row>
    <row r="80" spans="1:34" x14ac:dyDescent="0.25">
      <c r="A80" s="127"/>
      <c r="B80" s="127"/>
      <c r="C80" s="127"/>
      <c r="D80" s="127"/>
      <c r="E80" s="127"/>
      <c r="F80" s="72">
        <v>1129580292</v>
      </c>
      <c r="G80" s="71" t="s">
        <v>296</v>
      </c>
      <c r="H80" s="71" t="s">
        <v>405</v>
      </c>
      <c r="I80" s="72" t="s">
        <v>37</v>
      </c>
      <c r="J80" s="71" t="s">
        <v>38</v>
      </c>
      <c r="K80" s="72" t="s">
        <v>39</v>
      </c>
      <c r="L80" s="72" t="s">
        <v>58</v>
      </c>
      <c r="M80" s="72">
        <v>0</v>
      </c>
      <c r="N80" s="72">
        <v>0</v>
      </c>
      <c r="O80" s="72">
        <v>0</v>
      </c>
      <c r="P80" s="72">
        <v>0</v>
      </c>
      <c r="Q80" s="72" t="s">
        <v>578</v>
      </c>
      <c r="R80" s="72">
        <v>0</v>
      </c>
      <c r="S80" s="72">
        <v>0</v>
      </c>
      <c r="T80" s="72">
        <v>0</v>
      </c>
      <c r="U80" s="72">
        <v>0</v>
      </c>
      <c r="V80" s="72">
        <v>0</v>
      </c>
      <c r="W80" s="66">
        <v>94</v>
      </c>
      <c r="X80" s="71">
        <v>72</v>
      </c>
      <c r="Y80" s="72" t="s">
        <v>41</v>
      </c>
      <c r="Z80" s="66">
        <v>22</v>
      </c>
      <c r="AA80" s="71">
        <v>20</v>
      </c>
      <c r="AB80" s="71" t="s">
        <v>418</v>
      </c>
      <c r="AC80" s="66">
        <v>35</v>
      </c>
      <c r="AD80" s="71">
        <v>55</v>
      </c>
      <c r="AE80" s="72">
        <v>95.33</v>
      </c>
      <c r="AF80" s="67">
        <v>43479</v>
      </c>
      <c r="AG80" s="66">
        <v>27.533333333333335</v>
      </c>
      <c r="AH80" s="71">
        <v>71</v>
      </c>
    </row>
    <row r="81" spans="1:34" x14ac:dyDescent="0.25">
      <c r="A81" s="127"/>
      <c r="B81" s="127"/>
      <c r="C81" s="127"/>
      <c r="D81" s="127"/>
      <c r="E81" s="127"/>
      <c r="F81" s="72">
        <v>36282777</v>
      </c>
      <c r="G81" s="71" t="s">
        <v>296</v>
      </c>
      <c r="H81" s="71" t="s">
        <v>405</v>
      </c>
      <c r="I81" s="72" t="s">
        <v>37</v>
      </c>
      <c r="J81" s="71" t="s">
        <v>38</v>
      </c>
      <c r="K81" s="72" t="s">
        <v>39</v>
      </c>
      <c r="L81" s="72" t="s">
        <v>419</v>
      </c>
      <c r="M81" s="72">
        <v>0</v>
      </c>
      <c r="N81" s="72" t="s">
        <v>314</v>
      </c>
      <c r="O81" s="72">
        <v>0</v>
      </c>
      <c r="P81" s="72">
        <v>0</v>
      </c>
      <c r="Q81" s="72" t="s">
        <v>155</v>
      </c>
      <c r="R81" s="72">
        <v>0</v>
      </c>
      <c r="S81" s="72">
        <v>0</v>
      </c>
      <c r="T81" s="72">
        <v>0</v>
      </c>
      <c r="U81" s="72">
        <v>0</v>
      </c>
      <c r="V81" s="72">
        <v>0</v>
      </c>
      <c r="W81" s="66">
        <v>106</v>
      </c>
      <c r="X81" s="71">
        <v>72</v>
      </c>
      <c r="Y81" s="72" t="s">
        <v>41</v>
      </c>
      <c r="Z81" s="66">
        <v>34</v>
      </c>
      <c r="AA81" s="71">
        <v>20</v>
      </c>
      <c r="AB81" s="71" t="s">
        <v>418</v>
      </c>
      <c r="AC81" s="66">
        <v>35</v>
      </c>
      <c r="AD81" s="66">
        <v>55</v>
      </c>
      <c r="AE81" s="72">
        <v>90.64</v>
      </c>
      <c r="AF81" s="67">
        <v>43685</v>
      </c>
      <c r="AG81" s="66">
        <v>20.666666666666668</v>
      </c>
      <c r="AH81" s="71">
        <v>72</v>
      </c>
    </row>
    <row r="82" spans="1:34" x14ac:dyDescent="0.25">
      <c r="A82" s="127"/>
      <c r="B82" s="127"/>
      <c r="C82" s="127"/>
      <c r="D82" s="127"/>
      <c r="E82" s="127"/>
      <c r="F82" s="72">
        <v>24156216</v>
      </c>
      <c r="G82" s="71" t="s">
        <v>296</v>
      </c>
      <c r="H82" s="71" t="s">
        <v>405</v>
      </c>
      <c r="I82" s="72" t="s">
        <v>37</v>
      </c>
      <c r="J82" s="71" t="s">
        <v>38</v>
      </c>
      <c r="K82" s="72" t="s">
        <v>39</v>
      </c>
      <c r="L82" s="72" t="s">
        <v>40</v>
      </c>
      <c r="M82" s="72">
        <v>0</v>
      </c>
      <c r="N82" s="72">
        <v>0</v>
      </c>
      <c r="O82" s="72">
        <v>0</v>
      </c>
      <c r="P82" s="72">
        <v>0</v>
      </c>
      <c r="Q82" s="72">
        <v>0</v>
      </c>
      <c r="R82" s="72">
        <v>0</v>
      </c>
      <c r="S82" s="72">
        <v>0</v>
      </c>
      <c r="T82" s="72">
        <v>0</v>
      </c>
      <c r="U82" s="72">
        <v>0</v>
      </c>
      <c r="V82" s="72">
        <v>0</v>
      </c>
      <c r="W82" s="66">
        <v>522.06666666666672</v>
      </c>
      <c r="X82" s="71">
        <v>72</v>
      </c>
      <c r="Y82" s="72" t="s">
        <v>41</v>
      </c>
      <c r="Z82" s="66">
        <v>450.06666666666672</v>
      </c>
      <c r="AA82" s="71">
        <v>50</v>
      </c>
      <c r="AB82" s="71" t="s">
        <v>38</v>
      </c>
      <c r="AC82" s="66">
        <v>0</v>
      </c>
      <c r="AD82" s="71">
        <v>50</v>
      </c>
      <c r="AE82" s="72">
        <v>100</v>
      </c>
      <c r="AF82" s="67">
        <v>28643</v>
      </c>
      <c r="AG82" s="66">
        <v>522.06666666666672</v>
      </c>
      <c r="AH82" s="71">
        <v>73</v>
      </c>
    </row>
    <row r="83" spans="1:34" x14ac:dyDescent="0.25">
      <c r="A83" s="127"/>
      <c r="B83" s="127"/>
      <c r="C83" s="127"/>
      <c r="D83" s="127"/>
      <c r="E83" s="127"/>
      <c r="F83" s="72">
        <v>21030609</v>
      </c>
      <c r="G83" s="71" t="s">
        <v>315</v>
      </c>
      <c r="H83" s="71" t="s">
        <v>405</v>
      </c>
      <c r="I83" s="72" t="s">
        <v>37</v>
      </c>
      <c r="J83" s="71" t="s">
        <v>38</v>
      </c>
      <c r="K83" s="72" t="s">
        <v>39</v>
      </c>
      <c r="L83" s="72" t="s">
        <v>579</v>
      </c>
      <c r="M83" s="72">
        <v>0</v>
      </c>
      <c r="N83" s="72">
        <v>0</v>
      </c>
      <c r="O83" s="72">
        <v>0</v>
      </c>
      <c r="P83" s="72">
        <v>0</v>
      </c>
      <c r="Q83" s="72">
        <v>0</v>
      </c>
      <c r="R83" s="72">
        <v>0</v>
      </c>
      <c r="S83" s="72">
        <v>0</v>
      </c>
      <c r="T83" s="72">
        <v>0</v>
      </c>
      <c r="U83" s="72">
        <v>0</v>
      </c>
      <c r="V83" s="72">
        <v>0</v>
      </c>
      <c r="W83" s="66">
        <v>522.06666666666672</v>
      </c>
      <c r="X83" s="71">
        <v>72</v>
      </c>
      <c r="Y83" s="72" t="s">
        <v>41</v>
      </c>
      <c r="Z83" s="66">
        <v>450.06666666666672</v>
      </c>
      <c r="AA83" s="71">
        <v>50</v>
      </c>
      <c r="AB83" s="71" t="s">
        <v>38</v>
      </c>
      <c r="AC83" s="66">
        <v>0</v>
      </c>
      <c r="AD83" s="66">
        <v>50</v>
      </c>
      <c r="AE83" s="72">
        <v>100</v>
      </c>
      <c r="AF83" s="67">
        <v>28643</v>
      </c>
      <c r="AG83" s="66">
        <v>522.06666666666672</v>
      </c>
      <c r="AH83" s="71">
        <v>74</v>
      </c>
    </row>
    <row r="84" spans="1:34" x14ac:dyDescent="0.25">
      <c r="A84" s="127"/>
      <c r="B84" s="127"/>
      <c r="C84" s="127"/>
      <c r="D84" s="127"/>
      <c r="E84" s="127"/>
      <c r="F84" s="72">
        <v>51716319</v>
      </c>
      <c r="G84" s="71" t="s">
        <v>315</v>
      </c>
      <c r="H84" s="71" t="s">
        <v>405</v>
      </c>
      <c r="I84" s="72" t="s">
        <v>37</v>
      </c>
      <c r="J84" s="71" t="s">
        <v>38</v>
      </c>
      <c r="K84" s="72" t="s">
        <v>39</v>
      </c>
      <c r="L84" s="72" t="s">
        <v>56</v>
      </c>
      <c r="M84" s="72">
        <v>0</v>
      </c>
      <c r="N84" s="72">
        <v>0</v>
      </c>
      <c r="O84" s="72">
        <v>0</v>
      </c>
      <c r="P84" s="72">
        <v>0</v>
      </c>
      <c r="Q84" s="72">
        <v>0</v>
      </c>
      <c r="R84" s="72">
        <v>0</v>
      </c>
      <c r="S84" s="72">
        <v>0</v>
      </c>
      <c r="T84" s="72">
        <v>0</v>
      </c>
      <c r="U84" s="72">
        <v>0</v>
      </c>
      <c r="V84" s="72">
        <v>0</v>
      </c>
      <c r="W84" s="66">
        <v>482.16666666666669</v>
      </c>
      <c r="X84" s="71">
        <v>72</v>
      </c>
      <c r="Y84" s="72" t="s">
        <v>41</v>
      </c>
      <c r="Z84" s="66">
        <v>410.16666666666669</v>
      </c>
      <c r="AA84" s="71">
        <v>50</v>
      </c>
      <c r="AB84" s="71" t="s">
        <v>38</v>
      </c>
      <c r="AC84" s="66">
        <v>0</v>
      </c>
      <c r="AD84" s="66">
        <v>50</v>
      </c>
      <c r="AE84" s="72">
        <v>100</v>
      </c>
      <c r="AF84" s="67">
        <v>29840</v>
      </c>
      <c r="AG84" s="66">
        <v>482.16666666666669</v>
      </c>
      <c r="AH84" s="71">
        <v>75</v>
      </c>
    </row>
    <row r="85" spans="1:34" x14ac:dyDescent="0.25">
      <c r="A85" s="127"/>
      <c r="B85" s="127"/>
      <c r="C85" s="127"/>
      <c r="D85" s="127"/>
      <c r="E85" s="127"/>
      <c r="F85" s="72">
        <v>51619668</v>
      </c>
      <c r="G85" s="71" t="s">
        <v>315</v>
      </c>
      <c r="H85" s="71" t="s">
        <v>405</v>
      </c>
      <c r="I85" s="72" t="s">
        <v>37</v>
      </c>
      <c r="J85" s="71" t="s">
        <v>38</v>
      </c>
      <c r="K85" s="72" t="s">
        <v>39</v>
      </c>
      <c r="L85" s="72" t="s">
        <v>74</v>
      </c>
      <c r="M85" s="72">
        <v>0</v>
      </c>
      <c r="N85" s="72">
        <v>0</v>
      </c>
      <c r="O85" s="72">
        <v>0</v>
      </c>
      <c r="P85" s="72">
        <v>0</v>
      </c>
      <c r="Q85" s="72">
        <v>0</v>
      </c>
      <c r="R85" s="72">
        <v>0</v>
      </c>
      <c r="S85" s="72">
        <v>0</v>
      </c>
      <c r="T85" s="72">
        <v>0</v>
      </c>
      <c r="U85" s="72">
        <v>0</v>
      </c>
      <c r="V85" s="72">
        <v>0</v>
      </c>
      <c r="W85" s="66">
        <v>471.23333333333335</v>
      </c>
      <c r="X85" s="71">
        <v>72</v>
      </c>
      <c r="Y85" s="72" t="s">
        <v>41</v>
      </c>
      <c r="Z85" s="66">
        <v>399.23333333333335</v>
      </c>
      <c r="AA85" s="71">
        <v>50</v>
      </c>
      <c r="AB85" s="71" t="s">
        <v>38</v>
      </c>
      <c r="AC85" s="66">
        <v>0</v>
      </c>
      <c r="AD85" s="71">
        <v>50</v>
      </c>
      <c r="AE85" s="72">
        <v>100</v>
      </c>
      <c r="AF85" s="67">
        <v>30168</v>
      </c>
      <c r="AG85" s="66">
        <v>471.23333333333335</v>
      </c>
      <c r="AH85" s="71">
        <v>76</v>
      </c>
    </row>
    <row r="86" spans="1:34" x14ac:dyDescent="0.25">
      <c r="A86" s="127"/>
      <c r="B86" s="127"/>
      <c r="C86" s="127"/>
      <c r="D86" s="127"/>
      <c r="E86" s="127"/>
      <c r="F86" s="72">
        <v>51765794</v>
      </c>
      <c r="G86" s="71" t="s">
        <v>315</v>
      </c>
      <c r="H86" s="71" t="s">
        <v>405</v>
      </c>
      <c r="I86" s="72" t="s">
        <v>37</v>
      </c>
      <c r="J86" s="71" t="s">
        <v>38</v>
      </c>
      <c r="K86" s="72" t="s">
        <v>39</v>
      </c>
      <c r="L86" s="72" t="s">
        <v>40</v>
      </c>
      <c r="M86" s="72">
        <v>0</v>
      </c>
      <c r="N86" s="72">
        <v>0</v>
      </c>
      <c r="O86" s="72">
        <v>0</v>
      </c>
      <c r="P86" s="72">
        <v>0</v>
      </c>
      <c r="Q86" s="72">
        <v>0</v>
      </c>
      <c r="R86" s="72">
        <v>0</v>
      </c>
      <c r="S86" s="72">
        <v>0</v>
      </c>
      <c r="T86" s="72">
        <v>0</v>
      </c>
      <c r="U86" s="72">
        <v>0</v>
      </c>
      <c r="V86" s="72">
        <v>0</v>
      </c>
      <c r="W86" s="66">
        <v>434.33333333333331</v>
      </c>
      <c r="X86" s="71">
        <v>72</v>
      </c>
      <c r="Y86" s="72" t="s">
        <v>41</v>
      </c>
      <c r="Z86" s="66">
        <v>362.33333333333331</v>
      </c>
      <c r="AA86" s="71">
        <v>50</v>
      </c>
      <c r="AB86" s="71" t="s">
        <v>38</v>
      </c>
      <c r="AC86" s="66">
        <v>0</v>
      </c>
      <c r="AD86" s="66">
        <v>50</v>
      </c>
      <c r="AE86" s="72">
        <v>100</v>
      </c>
      <c r="AF86" s="67">
        <v>31275</v>
      </c>
      <c r="AG86" s="66">
        <v>434.33333333333331</v>
      </c>
      <c r="AH86" s="71">
        <v>77</v>
      </c>
    </row>
    <row r="87" spans="1:34" x14ac:dyDescent="0.25">
      <c r="A87" s="127"/>
      <c r="B87" s="127"/>
      <c r="C87" s="127"/>
      <c r="D87" s="127"/>
      <c r="E87" s="127"/>
      <c r="F87" s="72">
        <v>51773979</v>
      </c>
      <c r="G87" s="71" t="s">
        <v>296</v>
      </c>
      <c r="H87" s="71" t="s">
        <v>405</v>
      </c>
      <c r="I87" s="72" t="s">
        <v>37</v>
      </c>
      <c r="J87" s="71" t="s">
        <v>38</v>
      </c>
      <c r="K87" s="72" t="s">
        <v>39</v>
      </c>
      <c r="L87" s="72" t="s">
        <v>66</v>
      </c>
      <c r="M87" s="72">
        <v>0</v>
      </c>
      <c r="N87" s="72">
        <v>0</v>
      </c>
      <c r="O87" s="72">
        <v>0</v>
      </c>
      <c r="P87" s="72">
        <v>0</v>
      </c>
      <c r="Q87" s="72">
        <v>0</v>
      </c>
      <c r="R87" s="72">
        <v>0</v>
      </c>
      <c r="S87" s="72">
        <v>0</v>
      </c>
      <c r="T87" s="72">
        <v>0</v>
      </c>
      <c r="U87" s="72">
        <v>0</v>
      </c>
      <c r="V87" s="72">
        <v>0</v>
      </c>
      <c r="W87" s="66">
        <v>343</v>
      </c>
      <c r="X87" s="71">
        <v>72</v>
      </c>
      <c r="Y87" s="72" t="s">
        <v>41</v>
      </c>
      <c r="Z87" s="66">
        <v>271</v>
      </c>
      <c r="AA87" s="71">
        <v>50</v>
      </c>
      <c r="AB87" s="71" t="s">
        <v>38</v>
      </c>
      <c r="AC87" s="66">
        <v>0</v>
      </c>
      <c r="AD87" s="71">
        <v>50</v>
      </c>
      <c r="AE87" s="72">
        <v>100</v>
      </c>
      <c r="AF87" s="67">
        <v>34015</v>
      </c>
      <c r="AG87" s="66">
        <v>343</v>
      </c>
      <c r="AH87" s="71">
        <v>78</v>
      </c>
    </row>
    <row r="88" spans="1:34" x14ac:dyDescent="0.25">
      <c r="A88" s="127"/>
      <c r="B88" s="127"/>
      <c r="C88" s="127"/>
      <c r="D88" s="127"/>
      <c r="E88" s="127"/>
      <c r="F88" s="72">
        <v>35516941</v>
      </c>
      <c r="G88" s="71" t="s">
        <v>296</v>
      </c>
      <c r="H88" s="71" t="s">
        <v>405</v>
      </c>
      <c r="I88" s="72" t="s">
        <v>37</v>
      </c>
      <c r="J88" s="71" t="s">
        <v>38</v>
      </c>
      <c r="K88" s="72" t="s">
        <v>39</v>
      </c>
      <c r="L88" s="72" t="s">
        <v>40</v>
      </c>
      <c r="M88" s="72">
        <v>0</v>
      </c>
      <c r="N88" s="72">
        <v>0</v>
      </c>
      <c r="O88" s="72">
        <v>0</v>
      </c>
      <c r="P88" s="72">
        <v>0</v>
      </c>
      <c r="Q88" s="72">
        <v>0</v>
      </c>
      <c r="R88" s="72">
        <v>0</v>
      </c>
      <c r="S88" s="72">
        <v>0</v>
      </c>
      <c r="T88" s="72">
        <v>0</v>
      </c>
      <c r="U88" s="72">
        <v>0</v>
      </c>
      <c r="V88" s="72">
        <v>0</v>
      </c>
      <c r="W88" s="66">
        <v>347</v>
      </c>
      <c r="X88" s="71">
        <v>72</v>
      </c>
      <c r="Y88" s="72" t="s">
        <v>41</v>
      </c>
      <c r="Z88" s="66">
        <v>275</v>
      </c>
      <c r="AA88" s="71">
        <v>50</v>
      </c>
      <c r="AB88" s="71" t="s">
        <v>38</v>
      </c>
      <c r="AC88" s="66">
        <v>0</v>
      </c>
      <c r="AD88" s="71">
        <v>50</v>
      </c>
      <c r="AE88" s="72">
        <v>100</v>
      </c>
      <c r="AF88" s="67">
        <v>34015</v>
      </c>
      <c r="AG88" s="66">
        <v>343</v>
      </c>
      <c r="AH88" s="71">
        <v>79</v>
      </c>
    </row>
    <row r="89" spans="1:34" x14ac:dyDescent="0.25">
      <c r="A89" s="127"/>
      <c r="B89" s="127"/>
      <c r="C89" s="127"/>
      <c r="D89" s="127"/>
      <c r="E89" s="127"/>
      <c r="F89" s="72">
        <v>52050480</v>
      </c>
      <c r="G89" s="71" t="s">
        <v>296</v>
      </c>
      <c r="H89" s="71" t="s">
        <v>405</v>
      </c>
      <c r="I89" s="72" t="s">
        <v>37</v>
      </c>
      <c r="J89" s="71" t="s">
        <v>38</v>
      </c>
      <c r="K89" s="72" t="s">
        <v>39</v>
      </c>
      <c r="L89" s="72" t="s">
        <v>40</v>
      </c>
      <c r="M89" s="72">
        <v>0</v>
      </c>
      <c r="N89" s="72">
        <v>0</v>
      </c>
      <c r="O89" s="72">
        <v>0</v>
      </c>
      <c r="P89" s="72">
        <v>0</v>
      </c>
      <c r="Q89" s="72">
        <v>0</v>
      </c>
      <c r="R89" s="72">
        <v>0</v>
      </c>
      <c r="S89" s="72">
        <v>0</v>
      </c>
      <c r="T89" s="72">
        <v>0</v>
      </c>
      <c r="U89" s="72">
        <v>0</v>
      </c>
      <c r="V89" s="72">
        <v>0</v>
      </c>
      <c r="W89" s="66">
        <v>346</v>
      </c>
      <c r="X89" s="71">
        <v>72</v>
      </c>
      <c r="Y89" s="72" t="s">
        <v>41</v>
      </c>
      <c r="Z89" s="66">
        <v>274</v>
      </c>
      <c r="AA89" s="71">
        <v>50</v>
      </c>
      <c r="AB89" s="71" t="s">
        <v>38</v>
      </c>
      <c r="AC89" s="66">
        <v>0</v>
      </c>
      <c r="AD89" s="71">
        <v>50</v>
      </c>
      <c r="AE89" s="72">
        <v>100</v>
      </c>
      <c r="AF89" s="67">
        <v>34015</v>
      </c>
      <c r="AG89" s="66">
        <v>343</v>
      </c>
      <c r="AH89" s="71">
        <v>80</v>
      </c>
    </row>
    <row r="90" spans="1:34" x14ac:dyDescent="0.25">
      <c r="A90" s="127"/>
      <c r="B90" s="127"/>
      <c r="C90" s="127"/>
      <c r="D90" s="127"/>
      <c r="E90" s="127"/>
      <c r="F90" s="72">
        <v>51827010</v>
      </c>
      <c r="G90" s="71" t="s">
        <v>296</v>
      </c>
      <c r="H90" s="71" t="s">
        <v>405</v>
      </c>
      <c r="I90" s="72" t="s">
        <v>37</v>
      </c>
      <c r="J90" s="71" t="s">
        <v>38</v>
      </c>
      <c r="K90" s="72" t="s">
        <v>39</v>
      </c>
      <c r="L90" s="72" t="s">
        <v>44</v>
      </c>
      <c r="M90" s="72">
        <v>0</v>
      </c>
      <c r="N90" s="72">
        <v>0</v>
      </c>
      <c r="O90" s="72">
        <v>0</v>
      </c>
      <c r="P90" s="72">
        <v>0</v>
      </c>
      <c r="Q90" s="72">
        <v>0</v>
      </c>
      <c r="R90" s="72">
        <v>0</v>
      </c>
      <c r="S90" s="72">
        <v>0</v>
      </c>
      <c r="T90" s="72">
        <v>0</v>
      </c>
      <c r="U90" s="72">
        <v>0</v>
      </c>
      <c r="V90" s="72">
        <v>0</v>
      </c>
      <c r="W90" s="66">
        <v>357</v>
      </c>
      <c r="X90" s="71">
        <v>72</v>
      </c>
      <c r="Y90" s="72" t="s">
        <v>41</v>
      </c>
      <c r="Z90" s="66">
        <v>285</v>
      </c>
      <c r="AA90" s="71">
        <v>50</v>
      </c>
      <c r="AB90" s="71" t="s">
        <v>38</v>
      </c>
      <c r="AC90" s="66">
        <v>0</v>
      </c>
      <c r="AD90" s="71">
        <v>50</v>
      </c>
      <c r="AE90" s="72">
        <v>100</v>
      </c>
      <c r="AF90" s="67">
        <v>34015</v>
      </c>
      <c r="AG90" s="66">
        <v>343</v>
      </c>
      <c r="AH90" s="71">
        <v>81</v>
      </c>
    </row>
    <row r="91" spans="1:34" x14ac:dyDescent="0.25">
      <c r="A91" s="127"/>
      <c r="B91" s="127"/>
      <c r="C91" s="127"/>
      <c r="D91" s="127"/>
      <c r="E91" s="127"/>
      <c r="F91" s="72">
        <v>39545351</v>
      </c>
      <c r="G91" s="71" t="s">
        <v>296</v>
      </c>
      <c r="H91" s="71" t="s">
        <v>405</v>
      </c>
      <c r="I91" s="72" t="s">
        <v>37</v>
      </c>
      <c r="J91" s="71" t="s">
        <v>38</v>
      </c>
      <c r="K91" s="72" t="s">
        <v>39</v>
      </c>
      <c r="L91" s="72" t="s">
        <v>44</v>
      </c>
      <c r="M91" s="72">
        <v>0</v>
      </c>
      <c r="N91" s="72">
        <v>0</v>
      </c>
      <c r="O91" s="72">
        <v>0</v>
      </c>
      <c r="P91" s="72">
        <v>0</v>
      </c>
      <c r="Q91" s="72">
        <v>0</v>
      </c>
      <c r="R91" s="72">
        <v>0</v>
      </c>
      <c r="S91" s="72">
        <v>0</v>
      </c>
      <c r="T91" s="72">
        <v>0</v>
      </c>
      <c r="U91" s="72">
        <v>0</v>
      </c>
      <c r="V91" s="72">
        <v>0</v>
      </c>
      <c r="W91" s="66">
        <v>390</v>
      </c>
      <c r="X91" s="71">
        <v>72</v>
      </c>
      <c r="Y91" s="72" t="s">
        <v>41</v>
      </c>
      <c r="Z91" s="66">
        <v>318</v>
      </c>
      <c r="AA91" s="71">
        <v>50</v>
      </c>
      <c r="AB91" s="71" t="s">
        <v>38</v>
      </c>
      <c r="AC91" s="66">
        <v>0</v>
      </c>
      <c r="AD91" s="71">
        <v>50</v>
      </c>
      <c r="AE91" s="72">
        <v>100</v>
      </c>
      <c r="AF91" s="67">
        <v>34015</v>
      </c>
      <c r="AG91" s="66">
        <v>343</v>
      </c>
      <c r="AH91" s="71">
        <v>82</v>
      </c>
    </row>
    <row r="92" spans="1:34" x14ac:dyDescent="0.25">
      <c r="A92" s="127"/>
      <c r="B92" s="127"/>
      <c r="C92" s="127"/>
      <c r="D92" s="127"/>
      <c r="E92" s="127"/>
      <c r="F92" s="72">
        <v>39543388</v>
      </c>
      <c r="G92" s="71" t="s">
        <v>296</v>
      </c>
      <c r="H92" s="71" t="s">
        <v>405</v>
      </c>
      <c r="I92" s="72" t="s">
        <v>37</v>
      </c>
      <c r="J92" s="71" t="s">
        <v>38</v>
      </c>
      <c r="K92" s="72" t="s">
        <v>39</v>
      </c>
      <c r="L92" s="72" t="s">
        <v>40</v>
      </c>
      <c r="M92" s="72">
        <v>0</v>
      </c>
      <c r="N92" s="72">
        <v>0</v>
      </c>
      <c r="O92" s="72">
        <v>0</v>
      </c>
      <c r="P92" s="72">
        <v>0</v>
      </c>
      <c r="Q92" s="72">
        <v>0</v>
      </c>
      <c r="R92" s="72">
        <v>0</v>
      </c>
      <c r="S92" s="72">
        <v>0</v>
      </c>
      <c r="T92" s="72">
        <v>0</v>
      </c>
      <c r="U92" s="72">
        <v>0</v>
      </c>
      <c r="V92" s="72">
        <v>0</v>
      </c>
      <c r="W92" s="66">
        <v>343</v>
      </c>
      <c r="X92" s="71">
        <v>72</v>
      </c>
      <c r="Y92" s="72" t="s">
        <v>41</v>
      </c>
      <c r="Z92" s="66">
        <v>271</v>
      </c>
      <c r="AA92" s="71">
        <v>50</v>
      </c>
      <c r="AB92" s="71" t="s">
        <v>38</v>
      </c>
      <c r="AC92" s="66">
        <v>0</v>
      </c>
      <c r="AD92" s="71">
        <v>50</v>
      </c>
      <c r="AE92" s="72">
        <v>100</v>
      </c>
      <c r="AF92" s="67">
        <v>34015</v>
      </c>
      <c r="AG92" s="66">
        <v>343</v>
      </c>
      <c r="AH92" s="71">
        <v>83</v>
      </c>
    </row>
    <row r="93" spans="1:34" x14ac:dyDescent="0.25">
      <c r="A93" s="127"/>
      <c r="B93" s="127"/>
      <c r="C93" s="127"/>
      <c r="D93" s="127"/>
      <c r="E93" s="127"/>
      <c r="F93" s="72">
        <v>51680202</v>
      </c>
      <c r="G93" s="71" t="s">
        <v>296</v>
      </c>
      <c r="H93" s="71" t="s">
        <v>405</v>
      </c>
      <c r="I93" s="72" t="s">
        <v>37</v>
      </c>
      <c r="J93" s="71" t="s">
        <v>38</v>
      </c>
      <c r="K93" s="72" t="s">
        <v>39</v>
      </c>
      <c r="L93" s="72" t="s">
        <v>40</v>
      </c>
      <c r="M93" s="72">
        <v>0</v>
      </c>
      <c r="N93" s="72">
        <v>0</v>
      </c>
      <c r="O93" s="72">
        <v>0</v>
      </c>
      <c r="P93" s="72">
        <v>0</v>
      </c>
      <c r="Q93" s="72">
        <v>0</v>
      </c>
      <c r="R93" s="72">
        <v>0</v>
      </c>
      <c r="S93" s="72">
        <v>0</v>
      </c>
      <c r="T93" s="72">
        <v>0</v>
      </c>
      <c r="U93" s="72">
        <v>0</v>
      </c>
      <c r="V93" s="72">
        <v>0</v>
      </c>
      <c r="W93" s="66">
        <v>342.53333333333336</v>
      </c>
      <c r="X93" s="71">
        <v>72</v>
      </c>
      <c r="Y93" s="72" t="s">
        <v>41</v>
      </c>
      <c r="Z93" s="66">
        <v>270.53333333333336</v>
      </c>
      <c r="AA93" s="71">
        <v>50</v>
      </c>
      <c r="AB93" s="71" t="s">
        <v>38</v>
      </c>
      <c r="AC93" s="66">
        <v>0</v>
      </c>
      <c r="AD93" s="71">
        <v>50</v>
      </c>
      <c r="AE93" s="72">
        <v>100</v>
      </c>
      <c r="AF93" s="67">
        <v>34029</v>
      </c>
      <c r="AG93" s="66">
        <v>342.53333333333336</v>
      </c>
      <c r="AH93" s="71">
        <v>84</v>
      </c>
    </row>
    <row r="94" spans="1:34" x14ac:dyDescent="0.25">
      <c r="A94" s="127"/>
      <c r="B94" s="127"/>
      <c r="C94" s="127"/>
      <c r="D94" s="127"/>
      <c r="E94" s="127"/>
      <c r="F94" s="72">
        <v>52423874</v>
      </c>
      <c r="G94" s="71" t="s">
        <v>296</v>
      </c>
      <c r="H94" s="71" t="s">
        <v>405</v>
      </c>
      <c r="I94" s="72" t="s">
        <v>37</v>
      </c>
      <c r="J94" s="71" t="s">
        <v>38</v>
      </c>
      <c r="K94" s="72" t="s">
        <v>39</v>
      </c>
      <c r="L94" s="72" t="s">
        <v>44</v>
      </c>
      <c r="M94" s="72">
        <v>0</v>
      </c>
      <c r="N94" s="72">
        <v>0</v>
      </c>
      <c r="O94" s="72">
        <v>0</v>
      </c>
      <c r="P94" s="72">
        <v>0</v>
      </c>
      <c r="Q94" s="72">
        <v>0</v>
      </c>
      <c r="R94" s="72">
        <v>0</v>
      </c>
      <c r="S94" s="72">
        <v>0</v>
      </c>
      <c r="T94" s="72">
        <v>0</v>
      </c>
      <c r="U94" s="72">
        <v>0</v>
      </c>
      <c r="V94" s="72">
        <v>0</v>
      </c>
      <c r="W94" s="66">
        <v>300.23333333333335</v>
      </c>
      <c r="X94" s="71">
        <v>72</v>
      </c>
      <c r="Y94" s="72" t="s">
        <v>41</v>
      </c>
      <c r="Z94" s="66">
        <v>228.23333333333335</v>
      </c>
      <c r="AA94" s="71">
        <v>50</v>
      </c>
      <c r="AB94" s="71" t="s">
        <v>38</v>
      </c>
      <c r="AC94" s="66">
        <v>0</v>
      </c>
      <c r="AD94" s="71">
        <v>50</v>
      </c>
      <c r="AE94" s="72">
        <v>100</v>
      </c>
      <c r="AF94" s="67">
        <v>35298</v>
      </c>
      <c r="AG94" s="66">
        <v>300.23333333333335</v>
      </c>
      <c r="AH94" s="71">
        <v>85</v>
      </c>
    </row>
    <row r="95" spans="1:34" x14ac:dyDescent="0.25">
      <c r="A95" s="127"/>
      <c r="B95" s="127"/>
      <c r="C95" s="127"/>
      <c r="D95" s="127"/>
      <c r="E95" s="127"/>
      <c r="F95" s="72">
        <v>51727532</v>
      </c>
      <c r="G95" s="71" t="s">
        <v>315</v>
      </c>
      <c r="H95" s="71" t="s">
        <v>405</v>
      </c>
      <c r="I95" s="72" t="s">
        <v>37</v>
      </c>
      <c r="J95" s="71" t="s">
        <v>38</v>
      </c>
      <c r="K95" s="72" t="s">
        <v>39</v>
      </c>
      <c r="L95" s="72" t="s">
        <v>40</v>
      </c>
      <c r="M95" s="72">
        <v>0</v>
      </c>
      <c r="N95" s="72">
        <v>0</v>
      </c>
      <c r="O95" s="72">
        <v>0</v>
      </c>
      <c r="P95" s="72">
        <v>0</v>
      </c>
      <c r="Q95" s="72">
        <v>0</v>
      </c>
      <c r="R95" s="72">
        <v>0</v>
      </c>
      <c r="S95" s="72">
        <v>0</v>
      </c>
      <c r="T95" s="72">
        <v>0</v>
      </c>
      <c r="U95" s="72">
        <v>0</v>
      </c>
      <c r="V95" s="72">
        <v>0</v>
      </c>
      <c r="W95" s="66">
        <v>404</v>
      </c>
      <c r="X95" s="71">
        <v>72</v>
      </c>
      <c r="Y95" s="72" t="s">
        <v>41</v>
      </c>
      <c r="Z95" s="66">
        <v>332</v>
      </c>
      <c r="AA95" s="71">
        <v>50</v>
      </c>
      <c r="AB95" s="71" t="s">
        <v>38</v>
      </c>
      <c r="AC95" s="66">
        <v>0</v>
      </c>
      <c r="AD95" s="71">
        <v>50</v>
      </c>
      <c r="AE95" s="72">
        <v>100</v>
      </c>
      <c r="AF95" s="67">
        <v>37257</v>
      </c>
      <c r="AG95" s="66">
        <v>234.93333333333334</v>
      </c>
      <c r="AH95" s="71">
        <v>86</v>
      </c>
    </row>
    <row r="96" spans="1:34" x14ac:dyDescent="0.25">
      <c r="A96" s="127"/>
      <c r="B96" s="127"/>
      <c r="C96" s="127"/>
      <c r="D96" s="127"/>
      <c r="E96" s="127"/>
      <c r="F96" s="72">
        <v>51667813</v>
      </c>
      <c r="G96" s="71" t="s">
        <v>333</v>
      </c>
      <c r="H96" s="71" t="s">
        <v>405</v>
      </c>
      <c r="I96" s="72" t="s">
        <v>37</v>
      </c>
      <c r="J96" s="71" t="s">
        <v>38</v>
      </c>
      <c r="K96" s="72" t="s">
        <v>39</v>
      </c>
      <c r="L96" s="72" t="s">
        <v>102</v>
      </c>
      <c r="M96" s="72">
        <v>0</v>
      </c>
      <c r="N96" s="72">
        <v>0</v>
      </c>
      <c r="O96" s="72">
        <v>0</v>
      </c>
      <c r="P96" s="72">
        <v>0</v>
      </c>
      <c r="Q96" s="72">
        <v>0</v>
      </c>
      <c r="R96" s="72">
        <v>0</v>
      </c>
      <c r="S96" s="72">
        <v>0</v>
      </c>
      <c r="T96" s="72">
        <v>0</v>
      </c>
      <c r="U96" s="72">
        <v>0</v>
      </c>
      <c r="V96" s="72">
        <v>0</v>
      </c>
      <c r="W96" s="66">
        <v>355</v>
      </c>
      <c r="X96" s="71">
        <v>72</v>
      </c>
      <c r="Y96" s="72" t="s">
        <v>41</v>
      </c>
      <c r="Z96" s="66">
        <v>283</v>
      </c>
      <c r="AA96" s="71">
        <v>50</v>
      </c>
      <c r="AB96" s="71" t="s">
        <v>38</v>
      </c>
      <c r="AC96" s="66">
        <v>0</v>
      </c>
      <c r="AD96" s="71">
        <v>50</v>
      </c>
      <c r="AE96" s="72">
        <v>100</v>
      </c>
      <c r="AF96" s="67">
        <v>37431</v>
      </c>
      <c r="AG96" s="66">
        <v>229.13333333333333</v>
      </c>
      <c r="AH96" s="71">
        <v>87</v>
      </c>
    </row>
    <row r="97" spans="1:34" x14ac:dyDescent="0.25">
      <c r="A97" s="127"/>
      <c r="B97" s="127"/>
      <c r="C97" s="127"/>
      <c r="D97" s="127"/>
      <c r="E97" s="127"/>
      <c r="F97" s="72">
        <v>52379161</v>
      </c>
      <c r="G97" s="71" t="s">
        <v>296</v>
      </c>
      <c r="H97" s="71" t="s">
        <v>405</v>
      </c>
      <c r="I97" s="72" t="s">
        <v>37</v>
      </c>
      <c r="J97" s="71" t="s">
        <v>38</v>
      </c>
      <c r="K97" s="72" t="s">
        <v>39</v>
      </c>
      <c r="L97" s="72" t="s">
        <v>44</v>
      </c>
      <c r="M97" s="72">
        <v>0</v>
      </c>
      <c r="N97" s="72">
        <v>0</v>
      </c>
      <c r="O97" s="72">
        <v>0</v>
      </c>
      <c r="P97" s="72">
        <v>0</v>
      </c>
      <c r="Q97" s="72">
        <v>0</v>
      </c>
      <c r="R97" s="72">
        <v>0</v>
      </c>
      <c r="S97" s="72">
        <v>0</v>
      </c>
      <c r="T97" s="72">
        <v>0</v>
      </c>
      <c r="U97" s="72">
        <v>0</v>
      </c>
      <c r="V97" s="72">
        <v>0</v>
      </c>
      <c r="W97" s="66">
        <v>272</v>
      </c>
      <c r="X97" s="71">
        <v>72</v>
      </c>
      <c r="Y97" s="72" t="s">
        <v>41</v>
      </c>
      <c r="Z97" s="66">
        <v>200</v>
      </c>
      <c r="AA97" s="71">
        <v>50</v>
      </c>
      <c r="AB97" s="71" t="s">
        <v>38</v>
      </c>
      <c r="AC97" s="66">
        <v>0</v>
      </c>
      <c r="AD97" s="66">
        <v>50</v>
      </c>
      <c r="AE97" s="72">
        <v>100</v>
      </c>
      <c r="AF97" s="67">
        <v>37739</v>
      </c>
      <c r="AG97" s="66">
        <v>218.86666666666667</v>
      </c>
      <c r="AH97" s="71">
        <v>88</v>
      </c>
    </row>
    <row r="98" spans="1:34" x14ac:dyDescent="0.25">
      <c r="A98" s="127"/>
      <c r="B98" s="127"/>
      <c r="C98" s="127"/>
      <c r="D98" s="127"/>
      <c r="E98" s="127"/>
      <c r="F98" s="72">
        <v>51891937</v>
      </c>
      <c r="G98" s="71" t="s">
        <v>315</v>
      </c>
      <c r="H98" s="71" t="s">
        <v>405</v>
      </c>
      <c r="I98" s="72" t="s">
        <v>37</v>
      </c>
      <c r="J98" s="71" t="s">
        <v>38</v>
      </c>
      <c r="K98" s="72" t="s">
        <v>39</v>
      </c>
      <c r="L98" s="72" t="s">
        <v>40</v>
      </c>
      <c r="M98" s="72">
        <v>0</v>
      </c>
      <c r="N98" s="72">
        <v>0</v>
      </c>
      <c r="O98" s="72">
        <v>0</v>
      </c>
      <c r="P98" s="72">
        <v>0</v>
      </c>
      <c r="Q98" s="72">
        <v>0</v>
      </c>
      <c r="R98" s="72">
        <v>0</v>
      </c>
      <c r="S98" s="72">
        <v>0</v>
      </c>
      <c r="T98" s="72">
        <v>0</v>
      </c>
      <c r="U98" s="72">
        <v>0</v>
      </c>
      <c r="V98" s="72">
        <v>0</v>
      </c>
      <c r="W98" s="66">
        <v>292</v>
      </c>
      <c r="X98" s="71">
        <v>72</v>
      </c>
      <c r="Y98" s="72" t="s">
        <v>41</v>
      </c>
      <c r="Z98" s="66">
        <v>220</v>
      </c>
      <c r="AA98" s="71">
        <v>50</v>
      </c>
      <c r="AB98" s="71" t="s">
        <v>38</v>
      </c>
      <c r="AC98" s="66">
        <v>0</v>
      </c>
      <c r="AD98" s="71">
        <v>50</v>
      </c>
      <c r="AE98" s="72">
        <v>100</v>
      </c>
      <c r="AF98" s="67">
        <v>37872</v>
      </c>
      <c r="AG98" s="66">
        <v>214.43333333333334</v>
      </c>
      <c r="AH98" s="71">
        <v>89</v>
      </c>
    </row>
    <row r="99" spans="1:34" x14ac:dyDescent="0.25">
      <c r="A99" s="127"/>
      <c r="B99" s="127"/>
      <c r="C99" s="127"/>
      <c r="D99" s="127"/>
      <c r="E99" s="127"/>
      <c r="F99" s="72">
        <v>52173737</v>
      </c>
      <c r="G99" s="71" t="s">
        <v>315</v>
      </c>
      <c r="H99" s="71" t="s">
        <v>405</v>
      </c>
      <c r="I99" s="72" t="s">
        <v>37</v>
      </c>
      <c r="J99" s="71" t="s">
        <v>38</v>
      </c>
      <c r="K99" s="72" t="s">
        <v>39</v>
      </c>
      <c r="L99" s="72" t="s">
        <v>40</v>
      </c>
      <c r="M99" s="72">
        <v>0</v>
      </c>
      <c r="N99" s="72">
        <v>0</v>
      </c>
      <c r="O99" s="72">
        <v>0</v>
      </c>
      <c r="P99" s="72">
        <v>0</v>
      </c>
      <c r="Q99" s="72">
        <v>0</v>
      </c>
      <c r="R99" s="72">
        <v>0</v>
      </c>
      <c r="S99" s="72">
        <v>0</v>
      </c>
      <c r="T99" s="72">
        <v>0</v>
      </c>
      <c r="U99" s="72">
        <v>0</v>
      </c>
      <c r="V99" s="72">
        <v>0</v>
      </c>
      <c r="W99" s="66">
        <v>266</v>
      </c>
      <c r="X99" s="71">
        <v>72</v>
      </c>
      <c r="Y99" s="72" t="s">
        <v>41</v>
      </c>
      <c r="Z99" s="66">
        <v>194</v>
      </c>
      <c r="AA99" s="71">
        <v>50</v>
      </c>
      <c r="AB99" s="71" t="s">
        <v>38</v>
      </c>
      <c r="AC99" s="66">
        <v>0</v>
      </c>
      <c r="AD99" s="71">
        <v>50</v>
      </c>
      <c r="AE99" s="72">
        <v>100</v>
      </c>
      <c r="AF99" s="67">
        <v>38201</v>
      </c>
      <c r="AG99" s="66">
        <v>203.46666666666667</v>
      </c>
      <c r="AH99" s="71">
        <v>90</v>
      </c>
    </row>
    <row r="100" spans="1:34" x14ac:dyDescent="0.25">
      <c r="A100" s="127"/>
      <c r="B100" s="127"/>
      <c r="C100" s="127"/>
      <c r="D100" s="127"/>
      <c r="E100" s="127"/>
      <c r="F100" s="72">
        <v>79700092</v>
      </c>
      <c r="G100" s="71" t="s">
        <v>296</v>
      </c>
      <c r="H100" s="71" t="s">
        <v>405</v>
      </c>
      <c r="I100" s="72" t="s">
        <v>37</v>
      </c>
      <c r="J100" s="71" t="s">
        <v>38</v>
      </c>
      <c r="K100" s="72" t="s">
        <v>39</v>
      </c>
      <c r="L100" s="72" t="s">
        <v>43</v>
      </c>
      <c r="M100" s="72">
        <v>0</v>
      </c>
      <c r="N100" s="72">
        <v>0</v>
      </c>
      <c r="O100" s="72">
        <v>0</v>
      </c>
      <c r="P100" s="72">
        <v>0</v>
      </c>
      <c r="Q100" s="72">
        <v>0</v>
      </c>
      <c r="R100" s="72">
        <v>0</v>
      </c>
      <c r="S100" s="72">
        <v>0</v>
      </c>
      <c r="T100" s="72">
        <v>0</v>
      </c>
      <c r="U100" s="72">
        <v>0</v>
      </c>
      <c r="V100" s="72">
        <v>0</v>
      </c>
      <c r="W100" s="66">
        <v>276</v>
      </c>
      <c r="X100" s="71">
        <v>72</v>
      </c>
      <c r="Y100" s="72" t="s">
        <v>41</v>
      </c>
      <c r="Z100" s="66">
        <v>204</v>
      </c>
      <c r="AA100" s="71">
        <v>50</v>
      </c>
      <c r="AB100" s="71" t="s">
        <v>38</v>
      </c>
      <c r="AC100" s="66">
        <v>0</v>
      </c>
      <c r="AD100" s="66">
        <v>50</v>
      </c>
      <c r="AE100" s="72">
        <v>100</v>
      </c>
      <c r="AF100" s="67">
        <v>38265</v>
      </c>
      <c r="AG100" s="66">
        <v>201.33333333333334</v>
      </c>
      <c r="AH100" s="71">
        <v>91</v>
      </c>
    </row>
    <row r="101" spans="1:34" x14ac:dyDescent="0.25">
      <c r="A101" s="127"/>
      <c r="B101" s="127"/>
      <c r="C101" s="127"/>
      <c r="D101" s="127"/>
      <c r="E101" s="127"/>
      <c r="F101" s="72">
        <v>79817870</v>
      </c>
      <c r="G101" s="71" t="s">
        <v>296</v>
      </c>
      <c r="H101" s="71" t="s">
        <v>405</v>
      </c>
      <c r="I101" s="72" t="s">
        <v>37</v>
      </c>
      <c r="J101" s="71" t="s">
        <v>38</v>
      </c>
      <c r="K101" s="72" t="s">
        <v>39</v>
      </c>
      <c r="L101" s="72" t="s">
        <v>40</v>
      </c>
      <c r="M101" s="72">
        <v>0</v>
      </c>
      <c r="N101" s="72" t="s">
        <v>540</v>
      </c>
      <c r="O101" s="72">
        <v>0</v>
      </c>
      <c r="P101" s="72">
        <v>0</v>
      </c>
      <c r="Q101" s="72">
        <v>0</v>
      </c>
      <c r="R101" s="72">
        <v>0</v>
      </c>
      <c r="S101" s="72">
        <v>0</v>
      </c>
      <c r="T101" s="72">
        <v>0</v>
      </c>
      <c r="U101" s="72">
        <v>0</v>
      </c>
      <c r="V101" s="72">
        <v>0</v>
      </c>
      <c r="W101" s="66">
        <v>113</v>
      </c>
      <c r="X101" s="71">
        <v>72</v>
      </c>
      <c r="Y101" s="72" t="s">
        <v>41</v>
      </c>
      <c r="Z101" s="66">
        <v>41</v>
      </c>
      <c r="AA101" s="71">
        <v>25</v>
      </c>
      <c r="AB101" s="71" t="s">
        <v>545</v>
      </c>
      <c r="AC101" s="66">
        <v>25</v>
      </c>
      <c r="AD101" s="66">
        <v>50</v>
      </c>
      <c r="AE101" s="72">
        <v>100</v>
      </c>
      <c r="AF101" s="67">
        <v>41163</v>
      </c>
      <c r="AG101" s="66">
        <v>104.73333333333333</v>
      </c>
      <c r="AH101" s="71">
        <v>92</v>
      </c>
    </row>
    <row r="102" spans="1:34" x14ac:dyDescent="0.25">
      <c r="A102" s="127"/>
      <c r="B102" s="127"/>
      <c r="C102" s="127"/>
      <c r="D102" s="127"/>
      <c r="E102" s="127"/>
      <c r="F102" s="72">
        <v>52144985</v>
      </c>
      <c r="G102" s="71" t="s">
        <v>315</v>
      </c>
      <c r="H102" s="71" t="s">
        <v>405</v>
      </c>
      <c r="I102" s="72" t="s">
        <v>37</v>
      </c>
      <c r="J102" s="71" t="s">
        <v>38</v>
      </c>
      <c r="K102" s="72" t="s">
        <v>39</v>
      </c>
      <c r="L102" s="72" t="s">
        <v>44</v>
      </c>
      <c r="M102" s="72">
        <v>0</v>
      </c>
      <c r="N102" s="72">
        <v>0</v>
      </c>
      <c r="O102" s="72">
        <v>0</v>
      </c>
      <c r="P102" s="72">
        <v>0</v>
      </c>
      <c r="Q102" s="72">
        <v>0</v>
      </c>
      <c r="R102" s="72">
        <v>0</v>
      </c>
      <c r="S102" s="72">
        <v>0</v>
      </c>
      <c r="T102" s="72">
        <v>0</v>
      </c>
      <c r="U102" s="72">
        <v>0</v>
      </c>
      <c r="V102" s="72">
        <v>0</v>
      </c>
      <c r="W102" s="66">
        <v>303</v>
      </c>
      <c r="X102" s="71">
        <v>72</v>
      </c>
      <c r="Y102" s="72" t="s">
        <v>41</v>
      </c>
      <c r="Z102" s="66">
        <v>231</v>
      </c>
      <c r="AA102" s="71">
        <v>50</v>
      </c>
      <c r="AB102" s="71" t="s">
        <v>38</v>
      </c>
      <c r="AC102" s="66">
        <v>0</v>
      </c>
      <c r="AD102" s="71">
        <v>50</v>
      </c>
      <c r="AE102" s="72">
        <v>100</v>
      </c>
      <c r="AF102" s="67">
        <v>41253</v>
      </c>
      <c r="AG102" s="66">
        <v>101.73333333333333</v>
      </c>
      <c r="AH102" s="71">
        <v>93</v>
      </c>
    </row>
    <row r="103" spans="1:34" x14ac:dyDescent="0.25">
      <c r="A103" s="127"/>
      <c r="B103" s="127"/>
      <c r="C103" s="127"/>
      <c r="D103" s="127"/>
      <c r="E103" s="127"/>
      <c r="F103" s="72">
        <v>39794431</v>
      </c>
      <c r="G103" s="71" t="s">
        <v>315</v>
      </c>
      <c r="H103" s="71" t="s">
        <v>405</v>
      </c>
      <c r="I103" s="72" t="s">
        <v>37</v>
      </c>
      <c r="J103" s="71" t="s">
        <v>38</v>
      </c>
      <c r="K103" s="72" t="s">
        <v>39</v>
      </c>
      <c r="L103" s="72" t="s">
        <v>40</v>
      </c>
      <c r="M103" s="72">
        <v>0</v>
      </c>
      <c r="N103" s="72">
        <v>0</v>
      </c>
      <c r="O103" s="72">
        <v>0</v>
      </c>
      <c r="P103" s="72">
        <v>0</v>
      </c>
      <c r="Q103" s="72">
        <v>0</v>
      </c>
      <c r="R103" s="72">
        <v>0</v>
      </c>
      <c r="S103" s="72">
        <v>0</v>
      </c>
      <c r="T103" s="72">
        <v>0</v>
      </c>
      <c r="U103" s="72">
        <v>0</v>
      </c>
      <c r="V103" s="72">
        <v>0</v>
      </c>
      <c r="W103" s="66">
        <v>371</v>
      </c>
      <c r="X103" s="71">
        <v>72</v>
      </c>
      <c r="Y103" s="72" t="s">
        <v>41</v>
      </c>
      <c r="Z103" s="66">
        <v>299</v>
      </c>
      <c r="AA103" s="71">
        <v>50</v>
      </c>
      <c r="AB103" s="71" t="s">
        <v>38</v>
      </c>
      <c r="AC103" s="66">
        <v>0</v>
      </c>
      <c r="AD103" s="66">
        <v>50</v>
      </c>
      <c r="AE103" s="72">
        <v>100</v>
      </c>
      <c r="AF103" s="67">
        <v>41253</v>
      </c>
      <c r="AG103" s="66">
        <v>101.73333333333333</v>
      </c>
      <c r="AH103" s="71">
        <v>94</v>
      </c>
    </row>
    <row r="104" spans="1:34" x14ac:dyDescent="0.25">
      <c r="A104" s="127"/>
      <c r="B104" s="127"/>
      <c r="C104" s="127"/>
      <c r="D104" s="127"/>
      <c r="E104" s="127"/>
      <c r="F104" s="72">
        <v>41770829</v>
      </c>
      <c r="G104" s="71" t="s">
        <v>315</v>
      </c>
      <c r="H104" s="71" t="s">
        <v>405</v>
      </c>
      <c r="I104" s="72" t="s">
        <v>37</v>
      </c>
      <c r="J104" s="71" t="s">
        <v>38</v>
      </c>
      <c r="K104" s="72" t="s">
        <v>39</v>
      </c>
      <c r="L104" s="72" t="s">
        <v>40</v>
      </c>
      <c r="M104" s="72">
        <v>0</v>
      </c>
      <c r="N104" s="72">
        <v>0</v>
      </c>
      <c r="O104" s="72">
        <v>0</v>
      </c>
      <c r="P104" s="72">
        <v>0</v>
      </c>
      <c r="Q104" s="72">
        <v>0</v>
      </c>
      <c r="R104" s="72">
        <v>0</v>
      </c>
      <c r="S104" s="72">
        <v>0</v>
      </c>
      <c r="T104" s="72">
        <v>0</v>
      </c>
      <c r="U104" s="72">
        <v>0</v>
      </c>
      <c r="V104" s="72">
        <v>0</v>
      </c>
      <c r="W104" s="66">
        <v>364</v>
      </c>
      <c r="X104" s="71">
        <v>72</v>
      </c>
      <c r="Y104" s="72" t="s">
        <v>41</v>
      </c>
      <c r="Z104" s="66">
        <v>292</v>
      </c>
      <c r="AA104" s="71">
        <v>50</v>
      </c>
      <c r="AB104" s="71" t="s">
        <v>38</v>
      </c>
      <c r="AC104" s="66">
        <v>0</v>
      </c>
      <c r="AD104" s="71">
        <v>50</v>
      </c>
      <c r="AE104" s="72">
        <v>100</v>
      </c>
      <c r="AF104" s="67">
        <v>41253</v>
      </c>
      <c r="AG104" s="66">
        <v>101.73333333333333</v>
      </c>
      <c r="AH104" s="71">
        <v>95</v>
      </c>
    </row>
    <row r="105" spans="1:34" x14ac:dyDescent="0.25">
      <c r="A105" s="127"/>
      <c r="B105" s="127"/>
      <c r="C105" s="127"/>
      <c r="D105" s="127"/>
      <c r="E105" s="127"/>
      <c r="F105" s="72">
        <v>52527916</v>
      </c>
      <c r="G105" s="71" t="s">
        <v>296</v>
      </c>
      <c r="H105" s="71" t="s">
        <v>405</v>
      </c>
      <c r="I105" s="72" t="s">
        <v>37</v>
      </c>
      <c r="J105" s="71" t="s">
        <v>38</v>
      </c>
      <c r="K105" s="72" t="s">
        <v>39</v>
      </c>
      <c r="L105" s="72" t="s">
        <v>40</v>
      </c>
      <c r="M105" s="72">
        <v>0</v>
      </c>
      <c r="N105" s="72" t="s">
        <v>157</v>
      </c>
      <c r="O105" s="72">
        <v>0</v>
      </c>
      <c r="P105" s="72">
        <v>0</v>
      </c>
      <c r="Q105" s="72">
        <v>0</v>
      </c>
      <c r="R105" s="72">
        <v>0</v>
      </c>
      <c r="S105" s="72">
        <v>0</v>
      </c>
      <c r="T105" s="72">
        <v>0</v>
      </c>
      <c r="U105" s="72">
        <v>0</v>
      </c>
      <c r="V105" s="72">
        <v>0</v>
      </c>
      <c r="W105" s="66">
        <v>119</v>
      </c>
      <c r="X105" s="71">
        <v>72</v>
      </c>
      <c r="Y105" s="72" t="s">
        <v>41</v>
      </c>
      <c r="Z105" s="66">
        <v>47</v>
      </c>
      <c r="AA105" s="71">
        <v>25</v>
      </c>
      <c r="AB105" s="71" t="s">
        <v>545</v>
      </c>
      <c r="AC105" s="66">
        <v>25</v>
      </c>
      <c r="AD105" s="71">
        <v>50</v>
      </c>
      <c r="AE105" s="72">
        <v>100</v>
      </c>
      <c r="AF105" s="67">
        <v>43425</v>
      </c>
      <c r="AG105" s="66">
        <v>29.333333333333332</v>
      </c>
      <c r="AH105" s="71">
        <v>96</v>
      </c>
    </row>
    <row r="106" spans="1:34" x14ac:dyDescent="0.25">
      <c r="A106" s="127"/>
      <c r="B106" s="127"/>
      <c r="C106" s="127"/>
      <c r="D106" s="127"/>
      <c r="E106" s="127"/>
      <c r="F106" s="72">
        <v>39700894</v>
      </c>
      <c r="G106" s="71" t="s">
        <v>315</v>
      </c>
      <c r="H106" s="71" t="s">
        <v>405</v>
      </c>
      <c r="I106" s="72" t="s">
        <v>37</v>
      </c>
      <c r="J106" s="71" t="s">
        <v>38</v>
      </c>
      <c r="K106" s="72" t="s">
        <v>39</v>
      </c>
      <c r="L106" s="72" t="s">
        <v>56</v>
      </c>
      <c r="M106" s="72">
        <v>0</v>
      </c>
      <c r="N106" s="72">
        <v>0</v>
      </c>
      <c r="O106" s="72">
        <v>0</v>
      </c>
      <c r="P106" s="72">
        <v>0</v>
      </c>
      <c r="Q106" s="72">
        <v>0</v>
      </c>
      <c r="R106" s="72">
        <v>0</v>
      </c>
      <c r="S106" s="72">
        <v>0</v>
      </c>
      <c r="T106" s="72">
        <v>0</v>
      </c>
      <c r="U106" s="72">
        <v>0</v>
      </c>
      <c r="V106" s="72">
        <v>0</v>
      </c>
      <c r="W106" s="66">
        <v>391.66666666666669</v>
      </c>
      <c r="X106" s="71">
        <v>72</v>
      </c>
      <c r="Y106" s="72" t="s">
        <v>41</v>
      </c>
      <c r="Z106" s="66">
        <v>319.66666666666669</v>
      </c>
      <c r="AA106" s="71">
        <v>50</v>
      </c>
      <c r="AB106" s="71" t="s">
        <v>38</v>
      </c>
      <c r="AC106" s="66">
        <v>0</v>
      </c>
      <c r="AD106" s="71">
        <v>50</v>
      </c>
      <c r="AE106" s="72">
        <v>99.83</v>
      </c>
      <c r="AF106" s="67">
        <v>32555</v>
      </c>
      <c r="AG106" s="66">
        <v>391.66666666666669</v>
      </c>
      <c r="AH106" s="71">
        <v>97</v>
      </c>
    </row>
    <row r="107" spans="1:34" x14ac:dyDescent="0.25">
      <c r="A107" s="127"/>
      <c r="B107" s="127"/>
      <c r="C107" s="127"/>
      <c r="D107" s="127"/>
      <c r="E107" s="127"/>
      <c r="F107" s="72">
        <v>52104831</v>
      </c>
      <c r="G107" s="71" t="s">
        <v>315</v>
      </c>
      <c r="H107" s="71" t="s">
        <v>405</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343</v>
      </c>
      <c r="X107" s="71">
        <v>72</v>
      </c>
      <c r="Y107" s="72" t="s">
        <v>41</v>
      </c>
      <c r="Z107" s="66">
        <v>271</v>
      </c>
      <c r="AA107" s="71">
        <v>50</v>
      </c>
      <c r="AB107" s="71" t="s">
        <v>38</v>
      </c>
      <c r="AC107" s="66">
        <v>0</v>
      </c>
      <c r="AD107" s="66">
        <v>50</v>
      </c>
      <c r="AE107" s="72">
        <v>99.58</v>
      </c>
      <c r="AF107" s="67">
        <v>34015</v>
      </c>
      <c r="AG107" s="66">
        <v>343</v>
      </c>
      <c r="AH107" s="71">
        <v>98</v>
      </c>
    </row>
    <row r="108" spans="1:34" x14ac:dyDescent="0.25">
      <c r="A108" s="127"/>
      <c r="B108" s="127"/>
      <c r="C108" s="127"/>
      <c r="D108" s="127"/>
      <c r="E108" s="127"/>
      <c r="F108" s="72">
        <v>41763288</v>
      </c>
      <c r="G108" s="71" t="s">
        <v>315</v>
      </c>
      <c r="H108" s="71" t="s">
        <v>405</v>
      </c>
      <c r="I108" s="72" t="s">
        <v>37</v>
      </c>
      <c r="J108" s="71" t="s">
        <v>38</v>
      </c>
      <c r="K108" s="72" t="s">
        <v>39</v>
      </c>
      <c r="L108" s="72" t="s">
        <v>40</v>
      </c>
      <c r="M108" s="72">
        <v>0</v>
      </c>
      <c r="N108" s="72">
        <v>0</v>
      </c>
      <c r="O108" s="72">
        <v>0</v>
      </c>
      <c r="P108" s="72">
        <v>0</v>
      </c>
      <c r="Q108" s="72">
        <v>0</v>
      </c>
      <c r="R108" s="72">
        <v>0</v>
      </c>
      <c r="S108" s="72">
        <v>0</v>
      </c>
      <c r="T108" s="72">
        <v>0</v>
      </c>
      <c r="U108" s="72">
        <v>0</v>
      </c>
      <c r="V108" s="72">
        <v>0</v>
      </c>
      <c r="W108" s="66">
        <v>524.16666666666663</v>
      </c>
      <c r="X108" s="71">
        <v>72</v>
      </c>
      <c r="Y108" s="72" t="s">
        <v>41</v>
      </c>
      <c r="Z108" s="66">
        <v>452.16666666666663</v>
      </c>
      <c r="AA108" s="71">
        <v>50</v>
      </c>
      <c r="AB108" s="71" t="s">
        <v>38</v>
      </c>
      <c r="AC108" s="66">
        <v>0</v>
      </c>
      <c r="AD108" s="71">
        <v>50</v>
      </c>
      <c r="AE108" s="72">
        <v>99.5</v>
      </c>
      <c r="AF108" s="67">
        <v>28580</v>
      </c>
      <c r="AG108" s="66">
        <v>524.16666666666663</v>
      </c>
      <c r="AH108" s="71">
        <v>99</v>
      </c>
    </row>
    <row r="109" spans="1:34" x14ac:dyDescent="0.25">
      <c r="A109" s="127"/>
      <c r="B109" s="127"/>
      <c r="C109" s="127"/>
      <c r="D109" s="127"/>
      <c r="E109" s="127"/>
      <c r="F109" s="72">
        <v>28437955</v>
      </c>
      <c r="G109" s="71" t="s">
        <v>315</v>
      </c>
      <c r="H109" s="71" t="s">
        <v>405</v>
      </c>
      <c r="I109" s="72" t="s">
        <v>37</v>
      </c>
      <c r="J109" s="71" t="s">
        <v>38</v>
      </c>
      <c r="K109" s="72" t="s">
        <v>39</v>
      </c>
      <c r="L109" s="72" t="s">
        <v>40</v>
      </c>
      <c r="M109" s="72">
        <v>0</v>
      </c>
      <c r="N109" s="72">
        <v>0</v>
      </c>
      <c r="O109" s="72">
        <v>0</v>
      </c>
      <c r="P109" s="72">
        <v>0</v>
      </c>
      <c r="Q109" s="72">
        <v>0</v>
      </c>
      <c r="R109" s="72">
        <v>0</v>
      </c>
      <c r="S109" s="72">
        <v>0</v>
      </c>
      <c r="T109" s="72">
        <v>0</v>
      </c>
      <c r="U109" s="72">
        <v>0</v>
      </c>
      <c r="V109" s="72">
        <v>0</v>
      </c>
      <c r="W109" s="66">
        <v>333</v>
      </c>
      <c r="X109" s="71">
        <v>72</v>
      </c>
      <c r="Y109" s="72" t="s">
        <v>41</v>
      </c>
      <c r="Z109" s="66">
        <v>261</v>
      </c>
      <c r="AA109" s="71">
        <v>50</v>
      </c>
      <c r="AB109" s="71" t="s">
        <v>38</v>
      </c>
      <c r="AC109" s="66">
        <v>0</v>
      </c>
      <c r="AD109" s="66">
        <v>50</v>
      </c>
      <c r="AE109" s="72">
        <v>99.37</v>
      </c>
      <c r="AF109" s="67">
        <v>41284</v>
      </c>
      <c r="AG109" s="66">
        <v>100.7</v>
      </c>
      <c r="AH109" s="71">
        <v>100</v>
      </c>
    </row>
    <row r="110" spans="1:34" x14ac:dyDescent="0.25">
      <c r="A110" s="127"/>
      <c r="B110" s="127"/>
      <c r="C110" s="127"/>
      <c r="D110" s="127"/>
      <c r="E110" s="127"/>
      <c r="F110" s="72">
        <v>51777805</v>
      </c>
      <c r="G110" s="71" t="s">
        <v>296</v>
      </c>
      <c r="H110" s="71" t="s">
        <v>405</v>
      </c>
      <c r="I110" s="72" t="s">
        <v>37</v>
      </c>
      <c r="J110" s="71" t="s">
        <v>38</v>
      </c>
      <c r="K110" s="72" t="s">
        <v>39</v>
      </c>
      <c r="L110" s="72" t="s">
        <v>74</v>
      </c>
      <c r="M110" s="72">
        <v>0</v>
      </c>
      <c r="N110" s="72">
        <v>0</v>
      </c>
      <c r="O110" s="72">
        <v>0</v>
      </c>
      <c r="P110" s="72">
        <v>0</v>
      </c>
      <c r="Q110" s="72">
        <v>0</v>
      </c>
      <c r="R110" s="72">
        <v>0</v>
      </c>
      <c r="S110" s="72">
        <v>0</v>
      </c>
      <c r="T110" s="72">
        <v>0</v>
      </c>
      <c r="U110" s="72">
        <v>0</v>
      </c>
      <c r="V110" s="72">
        <v>0</v>
      </c>
      <c r="W110" s="66">
        <v>370</v>
      </c>
      <c r="X110" s="71">
        <v>72</v>
      </c>
      <c r="Y110" s="72" t="s">
        <v>41</v>
      </c>
      <c r="Z110" s="66">
        <v>298</v>
      </c>
      <c r="AA110" s="71">
        <v>50</v>
      </c>
      <c r="AB110" s="71" t="s">
        <v>38</v>
      </c>
      <c r="AC110" s="66">
        <v>0</v>
      </c>
      <c r="AD110" s="71">
        <v>50</v>
      </c>
      <c r="AE110" s="72">
        <v>99.35</v>
      </c>
      <c r="AF110" s="67">
        <v>34033</v>
      </c>
      <c r="AG110" s="66">
        <v>342.4</v>
      </c>
      <c r="AH110" s="71">
        <v>101</v>
      </c>
    </row>
    <row r="111" spans="1:34" x14ac:dyDescent="0.25">
      <c r="A111" s="127"/>
      <c r="B111" s="127"/>
      <c r="C111" s="127"/>
      <c r="D111" s="127"/>
      <c r="E111" s="127"/>
      <c r="F111" s="72">
        <v>79245715</v>
      </c>
      <c r="G111" s="71" t="s">
        <v>296</v>
      </c>
      <c r="H111" s="71" t="s">
        <v>405</v>
      </c>
      <c r="I111" s="72" t="s">
        <v>37</v>
      </c>
      <c r="J111" s="71" t="s">
        <v>38</v>
      </c>
      <c r="K111" s="72" t="s">
        <v>39</v>
      </c>
      <c r="L111" s="72" t="s">
        <v>102</v>
      </c>
      <c r="M111" s="72">
        <v>0</v>
      </c>
      <c r="N111" s="72">
        <v>0</v>
      </c>
      <c r="O111" s="72">
        <v>0</v>
      </c>
      <c r="P111" s="72">
        <v>0</v>
      </c>
      <c r="Q111" s="72">
        <v>0</v>
      </c>
      <c r="R111" s="72">
        <v>0</v>
      </c>
      <c r="S111" s="72">
        <v>0</v>
      </c>
      <c r="T111" s="72">
        <v>0</v>
      </c>
      <c r="U111" s="72">
        <v>0</v>
      </c>
      <c r="V111" s="72">
        <v>0</v>
      </c>
      <c r="W111" s="66">
        <v>343</v>
      </c>
      <c r="X111" s="71">
        <v>72</v>
      </c>
      <c r="Y111" s="72" t="s">
        <v>41</v>
      </c>
      <c r="Z111" s="66">
        <v>271</v>
      </c>
      <c r="AA111" s="71">
        <v>50</v>
      </c>
      <c r="AB111" s="71" t="s">
        <v>38</v>
      </c>
      <c r="AC111" s="66">
        <v>0</v>
      </c>
      <c r="AD111" s="71">
        <v>50</v>
      </c>
      <c r="AE111" s="72">
        <v>99.15</v>
      </c>
      <c r="AF111" s="67">
        <v>34015</v>
      </c>
      <c r="AG111" s="66">
        <v>343</v>
      </c>
      <c r="AH111" s="71">
        <v>102</v>
      </c>
    </row>
    <row r="112" spans="1:34" x14ac:dyDescent="0.25">
      <c r="A112" s="127"/>
      <c r="B112" s="127"/>
      <c r="C112" s="127"/>
      <c r="D112" s="127"/>
      <c r="E112" s="127"/>
      <c r="F112" s="72">
        <v>52146137</v>
      </c>
      <c r="G112" s="71" t="s">
        <v>296</v>
      </c>
      <c r="H112" s="71" t="s">
        <v>405</v>
      </c>
      <c r="I112" s="72" t="s">
        <v>37</v>
      </c>
      <c r="J112" s="71" t="s">
        <v>38</v>
      </c>
      <c r="K112" s="72" t="s">
        <v>39</v>
      </c>
      <c r="L112" s="72" t="s">
        <v>121</v>
      </c>
      <c r="M112" s="72">
        <v>0</v>
      </c>
      <c r="N112" s="72">
        <v>0</v>
      </c>
      <c r="O112" s="72">
        <v>0</v>
      </c>
      <c r="P112" s="72">
        <v>0</v>
      </c>
      <c r="Q112" s="72">
        <v>0</v>
      </c>
      <c r="R112" s="72">
        <v>0</v>
      </c>
      <c r="S112" s="72">
        <v>0</v>
      </c>
      <c r="T112" s="72">
        <v>0</v>
      </c>
      <c r="U112" s="72">
        <v>0</v>
      </c>
      <c r="V112" s="72">
        <v>0</v>
      </c>
      <c r="W112" s="66">
        <v>343</v>
      </c>
      <c r="X112" s="71">
        <v>72</v>
      </c>
      <c r="Y112" s="72" t="s">
        <v>41</v>
      </c>
      <c r="Z112" s="66">
        <v>271</v>
      </c>
      <c r="AA112" s="71">
        <v>50</v>
      </c>
      <c r="AB112" s="71" t="s">
        <v>38</v>
      </c>
      <c r="AC112" s="66">
        <v>0</v>
      </c>
      <c r="AD112" s="71">
        <v>50</v>
      </c>
      <c r="AE112" s="72">
        <v>99.03</v>
      </c>
      <c r="AF112" s="67">
        <v>34015</v>
      </c>
      <c r="AG112" s="66">
        <v>343</v>
      </c>
      <c r="AH112" s="71">
        <v>103</v>
      </c>
    </row>
    <row r="113" spans="1:34" x14ac:dyDescent="0.25">
      <c r="A113" s="127"/>
      <c r="B113" s="127"/>
      <c r="C113" s="127"/>
      <c r="D113" s="127"/>
      <c r="E113" s="127"/>
      <c r="F113" s="72">
        <v>51842753</v>
      </c>
      <c r="G113" s="71" t="s">
        <v>315</v>
      </c>
      <c r="H113" s="71" t="s">
        <v>405</v>
      </c>
      <c r="I113" s="72" t="s">
        <v>37</v>
      </c>
      <c r="J113" s="71" t="s">
        <v>38</v>
      </c>
      <c r="K113" s="72" t="s">
        <v>39</v>
      </c>
      <c r="L113" s="72" t="s">
        <v>580</v>
      </c>
      <c r="M113" s="72">
        <v>0</v>
      </c>
      <c r="N113" s="72">
        <v>0</v>
      </c>
      <c r="O113" s="72">
        <v>0</v>
      </c>
      <c r="P113" s="72">
        <v>0</v>
      </c>
      <c r="Q113" s="72">
        <v>0</v>
      </c>
      <c r="R113" s="72">
        <v>0</v>
      </c>
      <c r="S113" s="72">
        <v>0</v>
      </c>
      <c r="T113" s="72">
        <v>0</v>
      </c>
      <c r="U113" s="72">
        <v>0</v>
      </c>
      <c r="V113" s="72">
        <v>0</v>
      </c>
      <c r="W113" s="66">
        <v>334</v>
      </c>
      <c r="X113" s="71">
        <v>72</v>
      </c>
      <c r="Y113" s="72" t="s">
        <v>41</v>
      </c>
      <c r="Z113" s="66">
        <v>262</v>
      </c>
      <c r="AA113" s="71">
        <v>50</v>
      </c>
      <c r="AB113" s="71" t="s">
        <v>38</v>
      </c>
      <c r="AC113" s="66">
        <v>0</v>
      </c>
      <c r="AD113" s="71">
        <v>50</v>
      </c>
      <c r="AE113" s="72">
        <v>99.01</v>
      </c>
      <c r="AF113" s="67">
        <v>37662</v>
      </c>
      <c r="AG113" s="66">
        <v>221.43333333333334</v>
      </c>
      <c r="AH113" s="71">
        <v>104</v>
      </c>
    </row>
    <row r="114" spans="1:34" x14ac:dyDescent="0.25">
      <c r="A114" s="127"/>
      <c r="B114" s="127"/>
      <c r="C114" s="127"/>
      <c r="D114" s="127"/>
      <c r="E114" s="127"/>
      <c r="F114" s="72">
        <v>51789900</v>
      </c>
      <c r="G114" s="71" t="s">
        <v>296</v>
      </c>
      <c r="H114" s="71" t="s">
        <v>405</v>
      </c>
      <c r="I114" s="72" t="s">
        <v>37</v>
      </c>
      <c r="J114" s="71" t="s">
        <v>38</v>
      </c>
      <c r="K114" s="72" t="s">
        <v>39</v>
      </c>
      <c r="L114" s="72" t="s">
        <v>357</v>
      </c>
      <c r="M114" s="72">
        <v>0</v>
      </c>
      <c r="N114" s="72">
        <v>0</v>
      </c>
      <c r="O114" s="72">
        <v>0</v>
      </c>
      <c r="P114" s="72">
        <v>0</v>
      </c>
      <c r="Q114" s="72">
        <v>0</v>
      </c>
      <c r="R114" s="72">
        <v>0</v>
      </c>
      <c r="S114" s="72">
        <v>0</v>
      </c>
      <c r="T114" s="72">
        <v>0</v>
      </c>
      <c r="U114" s="72">
        <v>0</v>
      </c>
      <c r="V114" s="72">
        <v>0</v>
      </c>
      <c r="W114" s="66">
        <v>358</v>
      </c>
      <c r="X114" s="71">
        <v>72</v>
      </c>
      <c r="Y114" s="72" t="s">
        <v>41</v>
      </c>
      <c r="Z114" s="66">
        <v>286</v>
      </c>
      <c r="AA114" s="71">
        <v>50</v>
      </c>
      <c r="AB114" s="71" t="s">
        <v>38</v>
      </c>
      <c r="AC114" s="66">
        <v>0</v>
      </c>
      <c r="AD114" s="66">
        <v>50</v>
      </c>
      <c r="AE114" s="72">
        <v>98.5</v>
      </c>
      <c r="AF114" s="67">
        <v>34033</v>
      </c>
      <c r="AG114" s="66">
        <v>342.4</v>
      </c>
      <c r="AH114" s="71">
        <v>105</v>
      </c>
    </row>
    <row r="115" spans="1:34" x14ac:dyDescent="0.25">
      <c r="A115" s="127"/>
      <c r="B115" s="127"/>
      <c r="C115" s="127"/>
      <c r="D115" s="127"/>
      <c r="E115" s="127"/>
      <c r="F115" s="72">
        <v>39662368</v>
      </c>
      <c r="G115" s="71" t="s">
        <v>333</v>
      </c>
      <c r="H115" s="71" t="s">
        <v>405</v>
      </c>
      <c r="I115" s="72" t="s">
        <v>37</v>
      </c>
      <c r="J115" s="71" t="s">
        <v>38</v>
      </c>
      <c r="K115" s="72" t="s">
        <v>39</v>
      </c>
      <c r="L115" s="72" t="s">
        <v>102</v>
      </c>
      <c r="M115" s="72">
        <v>0</v>
      </c>
      <c r="N115" s="72">
        <v>0</v>
      </c>
      <c r="O115" s="72">
        <v>0</v>
      </c>
      <c r="P115" s="72">
        <v>0</v>
      </c>
      <c r="Q115" s="72">
        <v>0</v>
      </c>
      <c r="R115" s="72">
        <v>0</v>
      </c>
      <c r="S115" s="72">
        <v>0</v>
      </c>
      <c r="T115" s="72">
        <v>0</v>
      </c>
      <c r="U115" s="72">
        <v>0</v>
      </c>
      <c r="V115" s="72">
        <v>0</v>
      </c>
      <c r="W115" s="66">
        <v>393.86666666666667</v>
      </c>
      <c r="X115" s="71">
        <v>72</v>
      </c>
      <c r="Y115" s="72" t="s">
        <v>41</v>
      </c>
      <c r="Z115" s="66">
        <v>321.86666666666667</v>
      </c>
      <c r="AA115" s="71">
        <v>50</v>
      </c>
      <c r="AB115" s="71" t="s">
        <v>38</v>
      </c>
      <c r="AC115" s="66">
        <v>0</v>
      </c>
      <c r="AD115" s="71">
        <v>50</v>
      </c>
      <c r="AE115" s="72">
        <v>98.41</v>
      </c>
      <c r="AF115" s="67">
        <v>32489</v>
      </c>
      <c r="AG115" s="66">
        <v>393.86666666666667</v>
      </c>
      <c r="AH115" s="71">
        <v>106</v>
      </c>
    </row>
    <row r="116" spans="1:34" x14ac:dyDescent="0.25">
      <c r="A116" s="127"/>
      <c r="B116" s="127"/>
      <c r="C116" s="127"/>
      <c r="D116" s="127"/>
      <c r="E116" s="127"/>
      <c r="F116" s="72">
        <v>24178380</v>
      </c>
      <c r="G116" s="71" t="s">
        <v>296</v>
      </c>
      <c r="H116" s="71" t="s">
        <v>405</v>
      </c>
      <c r="I116" s="72" t="s">
        <v>37</v>
      </c>
      <c r="J116" s="71" t="s">
        <v>38</v>
      </c>
      <c r="K116" s="72" t="s">
        <v>39</v>
      </c>
      <c r="L116" s="72" t="s">
        <v>40</v>
      </c>
      <c r="M116" s="72">
        <v>0</v>
      </c>
      <c r="N116" s="72">
        <v>0</v>
      </c>
      <c r="O116" s="72">
        <v>0</v>
      </c>
      <c r="P116" s="72">
        <v>0</v>
      </c>
      <c r="Q116" s="72">
        <v>0</v>
      </c>
      <c r="R116" s="72">
        <v>0</v>
      </c>
      <c r="S116" s="72">
        <v>0</v>
      </c>
      <c r="T116" s="72">
        <v>0</v>
      </c>
      <c r="U116" s="72">
        <v>0</v>
      </c>
      <c r="V116" s="72">
        <v>0</v>
      </c>
      <c r="W116" s="66">
        <v>343</v>
      </c>
      <c r="X116" s="71">
        <v>72</v>
      </c>
      <c r="Y116" s="72" t="s">
        <v>41</v>
      </c>
      <c r="Z116" s="66">
        <v>271</v>
      </c>
      <c r="AA116" s="71">
        <v>50</v>
      </c>
      <c r="AB116" s="71" t="s">
        <v>38</v>
      </c>
      <c r="AC116" s="66">
        <v>0</v>
      </c>
      <c r="AD116" s="71">
        <v>50</v>
      </c>
      <c r="AE116" s="72">
        <v>98.15</v>
      </c>
      <c r="AF116" s="67">
        <v>34015</v>
      </c>
      <c r="AG116" s="66">
        <v>343</v>
      </c>
      <c r="AH116" s="71">
        <v>107</v>
      </c>
    </row>
    <row r="117" spans="1:34" x14ac:dyDescent="0.25">
      <c r="A117" s="127"/>
      <c r="B117" s="127"/>
      <c r="C117" s="127"/>
      <c r="D117" s="127"/>
      <c r="E117" s="127"/>
      <c r="F117" s="72">
        <v>79603880</v>
      </c>
      <c r="G117" s="71" t="s">
        <v>296</v>
      </c>
      <c r="H117" s="71" t="s">
        <v>405</v>
      </c>
      <c r="I117" s="72" t="s">
        <v>37</v>
      </c>
      <c r="J117" s="71" t="s">
        <v>38</v>
      </c>
      <c r="K117" s="72" t="s">
        <v>39</v>
      </c>
      <c r="L117" s="72" t="s">
        <v>40</v>
      </c>
      <c r="M117" s="72">
        <v>0</v>
      </c>
      <c r="N117" s="72">
        <v>0</v>
      </c>
      <c r="O117" s="72">
        <v>0</v>
      </c>
      <c r="P117" s="72">
        <v>0</v>
      </c>
      <c r="Q117" s="72">
        <v>0</v>
      </c>
      <c r="R117" s="72">
        <v>0</v>
      </c>
      <c r="S117" s="72">
        <v>0</v>
      </c>
      <c r="T117" s="72">
        <v>0</v>
      </c>
      <c r="U117" s="72">
        <v>0</v>
      </c>
      <c r="V117" s="72">
        <v>0</v>
      </c>
      <c r="W117" s="66">
        <v>323</v>
      </c>
      <c r="X117" s="71">
        <v>72</v>
      </c>
      <c r="Y117" s="72" t="s">
        <v>41</v>
      </c>
      <c r="Z117" s="66">
        <v>251</v>
      </c>
      <c r="AA117" s="71">
        <v>50</v>
      </c>
      <c r="AB117" s="71" t="s">
        <v>38</v>
      </c>
      <c r="AC117" s="66">
        <v>0</v>
      </c>
      <c r="AD117" s="71">
        <v>50</v>
      </c>
      <c r="AE117" s="72">
        <v>98.13</v>
      </c>
      <c r="AF117" s="67">
        <v>40665</v>
      </c>
      <c r="AG117" s="66">
        <v>121.33333333333333</v>
      </c>
      <c r="AH117" s="71">
        <v>108</v>
      </c>
    </row>
    <row r="118" spans="1:34" x14ac:dyDescent="0.25">
      <c r="A118" s="127"/>
      <c r="B118" s="127"/>
      <c r="C118" s="127"/>
      <c r="D118" s="127"/>
      <c r="E118" s="127"/>
      <c r="F118" s="72">
        <v>39523296</v>
      </c>
      <c r="G118" s="71" t="s">
        <v>315</v>
      </c>
      <c r="H118" s="71" t="s">
        <v>405</v>
      </c>
      <c r="I118" s="72" t="s">
        <v>37</v>
      </c>
      <c r="J118" s="71" t="s">
        <v>38</v>
      </c>
      <c r="K118" s="72" t="s">
        <v>39</v>
      </c>
      <c r="L118" s="72" t="s">
        <v>40</v>
      </c>
      <c r="M118" s="72">
        <v>0</v>
      </c>
      <c r="N118" s="72">
        <v>0</v>
      </c>
      <c r="O118" s="72">
        <v>0</v>
      </c>
      <c r="P118" s="72">
        <v>0</v>
      </c>
      <c r="Q118" s="72">
        <v>0</v>
      </c>
      <c r="R118" s="72">
        <v>0</v>
      </c>
      <c r="S118" s="72">
        <v>0</v>
      </c>
      <c r="T118" s="72">
        <v>0</v>
      </c>
      <c r="U118" s="72">
        <v>0</v>
      </c>
      <c r="V118" s="72">
        <v>0</v>
      </c>
      <c r="W118" s="66">
        <v>473.66666666666669</v>
      </c>
      <c r="X118" s="71">
        <v>72</v>
      </c>
      <c r="Y118" s="72" t="s">
        <v>41</v>
      </c>
      <c r="Z118" s="66">
        <v>401.66666666666669</v>
      </c>
      <c r="AA118" s="71">
        <v>50</v>
      </c>
      <c r="AB118" s="71" t="s">
        <v>38</v>
      </c>
      <c r="AC118" s="66">
        <v>0</v>
      </c>
      <c r="AD118" s="66">
        <v>50</v>
      </c>
      <c r="AE118" s="72">
        <v>98.05</v>
      </c>
      <c r="AF118" s="67">
        <v>30095</v>
      </c>
      <c r="AG118" s="66">
        <v>473.66666666666669</v>
      </c>
      <c r="AH118" s="71">
        <v>109</v>
      </c>
    </row>
    <row r="119" spans="1:34" x14ac:dyDescent="0.25">
      <c r="A119" s="127"/>
      <c r="B119" s="127"/>
      <c r="C119" s="127"/>
      <c r="D119" s="127"/>
      <c r="E119" s="127"/>
      <c r="F119" s="72">
        <v>20827941</v>
      </c>
      <c r="G119" s="71" t="s">
        <v>315</v>
      </c>
      <c r="H119" s="71" t="s">
        <v>405</v>
      </c>
      <c r="I119" s="72" t="s">
        <v>37</v>
      </c>
      <c r="J119" s="71" t="s">
        <v>38</v>
      </c>
      <c r="K119" s="72" t="s">
        <v>39</v>
      </c>
      <c r="L119" s="72" t="s">
        <v>581</v>
      </c>
      <c r="M119" s="72">
        <v>0</v>
      </c>
      <c r="N119" s="72">
        <v>0</v>
      </c>
      <c r="O119" s="72">
        <v>0</v>
      </c>
      <c r="P119" s="72">
        <v>0</v>
      </c>
      <c r="Q119" s="72">
        <v>0</v>
      </c>
      <c r="R119" s="72">
        <v>0</v>
      </c>
      <c r="S119" s="72">
        <v>0</v>
      </c>
      <c r="T119" s="72">
        <v>0</v>
      </c>
      <c r="U119" s="72">
        <v>0</v>
      </c>
      <c r="V119" s="72">
        <v>0</v>
      </c>
      <c r="W119" s="66">
        <v>559</v>
      </c>
      <c r="X119" s="71">
        <v>72</v>
      </c>
      <c r="Y119" s="72" t="s">
        <v>41</v>
      </c>
      <c r="Z119" s="66">
        <v>487</v>
      </c>
      <c r="AA119" s="71">
        <v>50</v>
      </c>
      <c r="AB119" s="71" t="s">
        <v>38</v>
      </c>
      <c r="AC119" s="66">
        <v>0</v>
      </c>
      <c r="AD119" s="71">
        <v>50</v>
      </c>
      <c r="AE119" s="72">
        <v>98.03</v>
      </c>
      <c r="AF119" s="67">
        <v>29418</v>
      </c>
      <c r="AG119" s="66">
        <v>496.23333333333335</v>
      </c>
      <c r="AH119" s="71">
        <v>110</v>
      </c>
    </row>
    <row r="120" spans="1:34" x14ac:dyDescent="0.25">
      <c r="A120" s="127"/>
      <c r="B120" s="127"/>
      <c r="C120" s="127"/>
      <c r="D120" s="127"/>
      <c r="E120" s="127"/>
      <c r="F120" s="72">
        <v>20493478</v>
      </c>
      <c r="G120" s="71" t="s">
        <v>296</v>
      </c>
      <c r="H120" s="71" t="s">
        <v>405</v>
      </c>
      <c r="I120" s="72" t="s">
        <v>37</v>
      </c>
      <c r="J120" s="71" t="s">
        <v>38</v>
      </c>
      <c r="K120" s="72" t="s">
        <v>39</v>
      </c>
      <c r="L120" s="72" t="s">
        <v>44</v>
      </c>
      <c r="M120" s="72">
        <v>0</v>
      </c>
      <c r="N120" s="72">
        <v>0</v>
      </c>
      <c r="O120" s="72">
        <v>0</v>
      </c>
      <c r="P120" s="72">
        <v>0</v>
      </c>
      <c r="Q120" s="72">
        <v>0</v>
      </c>
      <c r="R120" s="72">
        <v>0</v>
      </c>
      <c r="S120" s="72">
        <v>0</v>
      </c>
      <c r="T120" s="72">
        <v>0</v>
      </c>
      <c r="U120" s="72">
        <v>0</v>
      </c>
      <c r="V120" s="72">
        <v>0</v>
      </c>
      <c r="W120" s="66">
        <v>347</v>
      </c>
      <c r="X120" s="71">
        <v>72</v>
      </c>
      <c r="Y120" s="72" t="s">
        <v>41</v>
      </c>
      <c r="Z120" s="66">
        <v>275</v>
      </c>
      <c r="AA120" s="71">
        <v>50</v>
      </c>
      <c r="AB120" s="71" t="s">
        <v>38</v>
      </c>
      <c r="AC120" s="66">
        <v>0</v>
      </c>
      <c r="AD120" s="66">
        <v>50</v>
      </c>
      <c r="AE120" s="72">
        <v>97.33</v>
      </c>
      <c r="AF120" s="67">
        <v>34015</v>
      </c>
      <c r="AG120" s="66">
        <v>343</v>
      </c>
      <c r="AH120" s="71">
        <v>111</v>
      </c>
    </row>
    <row r="121" spans="1:34" x14ac:dyDescent="0.25">
      <c r="A121" s="127"/>
      <c r="B121" s="127"/>
      <c r="C121" s="127"/>
      <c r="D121" s="127"/>
      <c r="E121" s="127"/>
      <c r="F121" s="72">
        <v>19359518</v>
      </c>
      <c r="G121" s="71" t="s">
        <v>296</v>
      </c>
      <c r="H121" s="71" t="s">
        <v>405</v>
      </c>
      <c r="I121" s="72" t="s">
        <v>37</v>
      </c>
      <c r="J121" s="71" t="s">
        <v>38</v>
      </c>
      <c r="K121" s="72" t="s">
        <v>39</v>
      </c>
      <c r="L121" s="72" t="s">
        <v>582</v>
      </c>
      <c r="M121" s="72">
        <v>0</v>
      </c>
      <c r="N121" s="72">
        <v>0</v>
      </c>
      <c r="O121" s="72">
        <v>0</v>
      </c>
      <c r="P121" s="72">
        <v>0</v>
      </c>
      <c r="Q121" s="72">
        <v>0</v>
      </c>
      <c r="R121" s="72">
        <v>0</v>
      </c>
      <c r="S121" s="72">
        <v>0</v>
      </c>
      <c r="T121" s="72">
        <v>0</v>
      </c>
      <c r="U121" s="72">
        <v>0</v>
      </c>
      <c r="V121" s="72">
        <v>0</v>
      </c>
      <c r="W121" s="66">
        <v>420.13333333333333</v>
      </c>
      <c r="X121" s="71">
        <v>72</v>
      </c>
      <c r="Y121" s="72" t="s">
        <v>41</v>
      </c>
      <c r="Z121" s="66">
        <v>348.13333333333333</v>
      </c>
      <c r="AA121" s="71">
        <v>50</v>
      </c>
      <c r="AB121" s="71" t="s">
        <v>38</v>
      </c>
      <c r="AC121" s="66">
        <v>0</v>
      </c>
      <c r="AD121" s="71">
        <v>50</v>
      </c>
      <c r="AE121" s="72">
        <v>97</v>
      </c>
      <c r="AF121" s="67">
        <v>31701</v>
      </c>
      <c r="AG121" s="66">
        <v>420.13333333333333</v>
      </c>
      <c r="AH121" s="71">
        <v>112</v>
      </c>
    </row>
    <row r="122" spans="1:34" x14ac:dyDescent="0.25">
      <c r="A122" s="127"/>
      <c r="B122" s="127"/>
      <c r="C122" s="127"/>
      <c r="D122" s="127"/>
      <c r="E122" s="127"/>
      <c r="F122" s="72">
        <v>24080092</v>
      </c>
      <c r="G122" s="71" t="s">
        <v>296</v>
      </c>
      <c r="H122" s="71" t="s">
        <v>405</v>
      </c>
      <c r="I122" s="72" t="s">
        <v>37</v>
      </c>
      <c r="J122" s="71" t="s">
        <v>38</v>
      </c>
      <c r="K122" s="72" t="s">
        <v>39</v>
      </c>
      <c r="L122" s="72" t="s">
        <v>74</v>
      </c>
      <c r="M122" s="72">
        <v>0</v>
      </c>
      <c r="N122" s="72">
        <v>0</v>
      </c>
      <c r="O122" s="72">
        <v>0</v>
      </c>
      <c r="P122" s="72">
        <v>0</v>
      </c>
      <c r="Q122" s="72">
        <v>0</v>
      </c>
      <c r="R122" s="72">
        <v>0</v>
      </c>
      <c r="S122" s="72">
        <v>0</v>
      </c>
      <c r="T122" s="72">
        <v>0</v>
      </c>
      <c r="U122" s="72">
        <v>0</v>
      </c>
      <c r="V122" s="72">
        <v>0</v>
      </c>
      <c r="W122" s="66">
        <v>359</v>
      </c>
      <c r="X122" s="71">
        <v>72</v>
      </c>
      <c r="Y122" s="72" t="s">
        <v>41</v>
      </c>
      <c r="Z122" s="66">
        <v>287</v>
      </c>
      <c r="AA122" s="71">
        <v>50</v>
      </c>
      <c r="AB122" s="71" t="s">
        <v>38</v>
      </c>
      <c r="AC122" s="66">
        <v>0</v>
      </c>
      <c r="AD122" s="71">
        <v>50</v>
      </c>
      <c r="AE122" s="72">
        <v>97</v>
      </c>
      <c r="AF122" s="67">
        <v>34015</v>
      </c>
      <c r="AG122" s="66">
        <v>343</v>
      </c>
      <c r="AH122" s="71">
        <v>113</v>
      </c>
    </row>
    <row r="123" spans="1:34" x14ac:dyDescent="0.25">
      <c r="A123" s="127"/>
      <c r="B123" s="127"/>
      <c r="C123" s="127"/>
      <c r="D123" s="127"/>
      <c r="E123" s="127"/>
      <c r="F123" s="72">
        <v>39661209</v>
      </c>
      <c r="G123" s="71" t="s">
        <v>296</v>
      </c>
      <c r="H123" s="71" t="s">
        <v>405</v>
      </c>
      <c r="I123" s="72" t="s">
        <v>37</v>
      </c>
      <c r="J123" s="71" t="s">
        <v>38</v>
      </c>
      <c r="K123" s="72" t="s">
        <v>39</v>
      </c>
      <c r="L123" s="72" t="s">
        <v>40</v>
      </c>
      <c r="M123" s="72">
        <v>0</v>
      </c>
      <c r="N123" s="72">
        <v>0</v>
      </c>
      <c r="O123" s="72">
        <v>0</v>
      </c>
      <c r="P123" s="72">
        <v>0</v>
      </c>
      <c r="Q123" s="72">
        <v>0</v>
      </c>
      <c r="R123" s="72">
        <v>0</v>
      </c>
      <c r="S123" s="72">
        <v>0</v>
      </c>
      <c r="T123" s="72">
        <v>0</v>
      </c>
      <c r="U123" s="72">
        <v>0</v>
      </c>
      <c r="V123" s="72">
        <v>0</v>
      </c>
      <c r="W123" s="66">
        <v>343</v>
      </c>
      <c r="X123" s="71">
        <v>72</v>
      </c>
      <c r="Y123" s="72" t="s">
        <v>41</v>
      </c>
      <c r="Z123" s="66">
        <v>271</v>
      </c>
      <c r="AA123" s="71">
        <v>50</v>
      </c>
      <c r="AB123" s="71" t="s">
        <v>38</v>
      </c>
      <c r="AC123" s="66">
        <v>0</v>
      </c>
      <c r="AD123" s="66">
        <v>50</v>
      </c>
      <c r="AE123" s="72">
        <v>97</v>
      </c>
      <c r="AF123" s="67">
        <v>34015</v>
      </c>
      <c r="AG123" s="66">
        <v>343</v>
      </c>
      <c r="AH123" s="71">
        <v>114</v>
      </c>
    </row>
    <row r="124" spans="1:34" x14ac:dyDescent="0.25">
      <c r="A124" s="127"/>
      <c r="B124" s="127"/>
      <c r="C124" s="127"/>
      <c r="D124" s="127"/>
      <c r="E124" s="127"/>
      <c r="F124" s="72">
        <v>20531814</v>
      </c>
      <c r="G124" s="71" t="s">
        <v>296</v>
      </c>
      <c r="H124" s="71" t="s">
        <v>405</v>
      </c>
      <c r="I124" s="72" t="s">
        <v>37</v>
      </c>
      <c r="J124" s="71" t="s">
        <v>38</v>
      </c>
      <c r="K124" s="72" t="s">
        <v>39</v>
      </c>
      <c r="L124" s="72" t="s">
        <v>66</v>
      </c>
      <c r="M124" s="72">
        <v>0</v>
      </c>
      <c r="N124" s="72">
        <v>0</v>
      </c>
      <c r="O124" s="72">
        <v>0</v>
      </c>
      <c r="P124" s="72">
        <v>0</v>
      </c>
      <c r="Q124" s="72">
        <v>0</v>
      </c>
      <c r="R124" s="72">
        <v>0</v>
      </c>
      <c r="S124" s="72">
        <v>0</v>
      </c>
      <c r="T124" s="72">
        <v>0</v>
      </c>
      <c r="U124" s="72">
        <v>0</v>
      </c>
      <c r="V124" s="72">
        <v>0</v>
      </c>
      <c r="W124" s="66">
        <v>374</v>
      </c>
      <c r="X124" s="71">
        <v>72</v>
      </c>
      <c r="Y124" s="72" t="s">
        <v>41</v>
      </c>
      <c r="Z124" s="66">
        <v>302</v>
      </c>
      <c r="AA124" s="71">
        <v>50</v>
      </c>
      <c r="AB124" s="71" t="s">
        <v>38</v>
      </c>
      <c r="AC124" s="66">
        <v>0</v>
      </c>
      <c r="AD124" s="71">
        <v>50</v>
      </c>
      <c r="AE124" s="72">
        <v>96.77</v>
      </c>
      <c r="AF124" s="67">
        <v>34015</v>
      </c>
      <c r="AG124" s="66">
        <v>343</v>
      </c>
      <c r="AH124" s="71">
        <v>115</v>
      </c>
    </row>
    <row r="125" spans="1:34" x14ac:dyDescent="0.25">
      <c r="A125" s="127"/>
      <c r="B125" s="127"/>
      <c r="C125" s="127"/>
      <c r="D125" s="127"/>
      <c r="E125" s="127"/>
      <c r="F125" s="72">
        <v>39693646</v>
      </c>
      <c r="G125" s="71" t="s">
        <v>296</v>
      </c>
      <c r="H125" s="71" t="s">
        <v>405</v>
      </c>
      <c r="I125" s="72" t="s">
        <v>37</v>
      </c>
      <c r="J125" s="71" t="s">
        <v>38</v>
      </c>
      <c r="K125" s="72" t="s">
        <v>39</v>
      </c>
      <c r="L125" s="72" t="s">
        <v>102</v>
      </c>
      <c r="M125" s="72">
        <v>0</v>
      </c>
      <c r="N125" s="72">
        <v>0</v>
      </c>
      <c r="O125" s="72">
        <v>0</v>
      </c>
      <c r="P125" s="72">
        <v>0</v>
      </c>
      <c r="Q125" s="72">
        <v>0</v>
      </c>
      <c r="R125" s="72">
        <v>0</v>
      </c>
      <c r="S125" s="72">
        <v>0</v>
      </c>
      <c r="T125" s="72">
        <v>0</v>
      </c>
      <c r="U125" s="72">
        <v>0</v>
      </c>
      <c r="V125" s="72">
        <v>0</v>
      </c>
      <c r="W125" s="66">
        <v>355</v>
      </c>
      <c r="X125" s="71">
        <v>72</v>
      </c>
      <c r="Y125" s="72" t="s">
        <v>41</v>
      </c>
      <c r="Z125" s="66">
        <v>283</v>
      </c>
      <c r="AA125" s="71">
        <v>50</v>
      </c>
      <c r="AB125" s="71" t="s">
        <v>38</v>
      </c>
      <c r="AC125" s="66">
        <v>0</v>
      </c>
      <c r="AD125" s="71">
        <v>50</v>
      </c>
      <c r="AE125" s="72">
        <v>96.75</v>
      </c>
      <c r="AF125" s="67">
        <v>34015</v>
      </c>
      <c r="AG125" s="66">
        <v>343</v>
      </c>
      <c r="AH125" s="71">
        <v>116</v>
      </c>
    </row>
    <row r="126" spans="1:34" x14ac:dyDescent="0.25">
      <c r="A126" s="127"/>
      <c r="B126" s="127"/>
      <c r="C126" s="127"/>
      <c r="D126" s="127"/>
      <c r="E126" s="127"/>
      <c r="F126" s="72">
        <v>51599595</v>
      </c>
      <c r="G126" s="71" t="s">
        <v>333</v>
      </c>
      <c r="H126" s="71" t="s">
        <v>405</v>
      </c>
      <c r="I126" s="72" t="s">
        <v>37</v>
      </c>
      <c r="J126" s="71" t="s">
        <v>38</v>
      </c>
      <c r="K126" s="72" t="s">
        <v>39</v>
      </c>
      <c r="L126" s="72" t="s">
        <v>102</v>
      </c>
      <c r="M126" s="72">
        <v>0</v>
      </c>
      <c r="N126" s="72">
        <v>0</v>
      </c>
      <c r="O126" s="72">
        <v>0</v>
      </c>
      <c r="P126" s="72">
        <v>0</v>
      </c>
      <c r="Q126" s="72">
        <v>0</v>
      </c>
      <c r="R126" s="72">
        <v>0</v>
      </c>
      <c r="S126" s="72">
        <v>0</v>
      </c>
      <c r="T126" s="72">
        <v>0</v>
      </c>
      <c r="U126" s="72">
        <v>0</v>
      </c>
      <c r="V126" s="72">
        <v>0</v>
      </c>
      <c r="W126" s="66">
        <v>452.6</v>
      </c>
      <c r="X126" s="71">
        <v>72</v>
      </c>
      <c r="Y126" s="72" t="s">
        <v>41</v>
      </c>
      <c r="Z126" s="66">
        <v>380.6</v>
      </c>
      <c r="AA126" s="71">
        <v>50</v>
      </c>
      <c r="AB126" s="71" t="s">
        <v>38</v>
      </c>
      <c r="AC126" s="66">
        <v>0</v>
      </c>
      <c r="AD126" s="71">
        <v>50</v>
      </c>
      <c r="AE126" s="72">
        <v>96.6</v>
      </c>
      <c r="AF126" s="67">
        <v>30727</v>
      </c>
      <c r="AG126" s="66">
        <v>452.6</v>
      </c>
      <c r="AH126" s="71">
        <v>117</v>
      </c>
    </row>
    <row r="127" spans="1:34" x14ac:dyDescent="0.25">
      <c r="A127" s="127"/>
      <c r="B127" s="127"/>
      <c r="C127" s="127"/>
      <c r="D127" s="127"/>
      <c r="E127" s="127"/>
      <c r="F127" s="72">
        <v>51586808</v>
      </c>
      <c r="G127" s="71" t="s">
        <v>315</v>
      </c>
      <c r="H127" s="71" t="s">
        <v>405</v>
      </c>
      <c r="I127" s="72" t="s">
        <v>37</v>
      </c>
      <c r="J127" s="71" t="s">
        <v>38</v>
      </c>
      <c r="K127" s="72" t="s">
        <v>39</v>
      </c>
      <c r="L127" s="72" t="s">
        <v>583</v>
      </c>
      <c r="M127" s="72">
        <v>0</v>
      </c>
      <c r="N127" s="72">
        <v>0</v>
      </c>
      <c r="O127" s="72">
        <v>0</v>
      </c>
      <c r="P127" s="72">
        <v>0</v>
      </c>
      <c r="Q127" s="72">
        <v>0</v>
      </c>
      <c r="R127" s="72">
        <v>0</v>
      </c>
      <c r="S127" s="72">
        <v>0</v>
      </c>
      <c r="T127" s="72">
        <v>0</v>
      </c>
      <c r="U127" s="72">
        <v>0</v>
      </c>
      <c r="V127" s="72">
        <v>0</v>
      </c>
      <c r="W127" s="66">
        <v>492.03333333333336</v>
      </c>
      <c r="X127" s="71">
        <v>72</v>
      </c>
      <c r="Y127" s="72" t="s">
        <v>41</v>
      </c>
      <c r="Z127" s="66">
        <v>420.03333333333336</v>
      </c>
      <c r="AA127" s="71">
        <v>50</v>
      </c>
      <c r="AB127" s="71" t="s">
        <v>38</v>
      </c>
      <c r="AC127" s="66">
        <v>0</v>
      </c>
      <c r="AD127" s="71">
        <v>50</v>
      </c>
      <c r="AE127" s="72">
        <v>96.35</v>
      </c>
      <c r="AF127" s="67">
        <v>29544</v>
      </c>
      <c r="AG127" s="66">
        <v>492.03333333333336</v>
      </c>
      <c r="AH127" s="71">
        <v>118</v>
      </c>
    </row>
    <row r="128" spans="1:34" x14ac:dyDescent="0.25">
      <c r="A128" s="127"/>
      <c r="B128" s="127"/>
      <c r="C128" s="127"/>
      <c r="D128" s="127"/>
      <c r="E128" s="127"/>
      <c r="F128" s="72">
        <v>51947433</v>
      </c>
      <c r="G128" s="71" t="s">
        <v>296</v>
      </c>
      <c r="H128" s="71" t="s">
        <v>405</v>
      </c>
      <c r="I128" s="72" t="s">
        <v>37</v>
      </c>
      <c r="J128" s="71" t="s">
        <v>38</v>
      </c>
      <c r="K128" s="72" t="s">
        <v>39</v>
      </c>
      <c r="L128" s="72" t="s">
        <v>44</v>
      </c>
      <c r="M128" s="72">
        <v>0</v>
      </c>
      <c r="N128" s="72">
        <v>0</v>
      </c>
      <c r="O128" s="72">
        <v>0</v>
      </c>
      <c r="P128" s="72">
        <v>0</v>
      </c>
      <c r="Q128" s="72">
        <v>0</v>
      </c>
      <c r="R128" s="72">
        <v>0</v>
      </c>
      <c r="S128" s="72">
        <v>0</v>
      </c>
      <c r="T128" s="72">
        <v>0</v>
      </c>
      <c r="U128" s="72">
        <v>0</v>
      </c>
      <c r="V128" s="72">
        <v>0</v>
      </c>
      <c r="W128" s="66">
        <v>342.53333333333336</v>
      </c>
      <c r="X128" s="71">
        <v>72</v>
      </c>
      <c r="Y128" s="72" t="s">
        <v>41</v>
      </c>
      <c r="Z128" s="66">
        <v>270.53333333333336</v>
      </c>
      <c r="AA128" s="71">
        <v>50</v>
      </c>
      <c r="AB128" s="71" t="s">
        <v>38</v>
      </c>
      <c r="AC128" s="66">
        <v>0</v>
      </c>
      <c r="AD128" s="71">
        <v>50</v>
      </c>
      <c r="AE128" s="72">
        <v>96.31</v>
      </c>
      <c r="AF128" s="67">
        <v>34029</v>
      </c>
      <c r="AG128" s="66">
        <v>342.53333333333336</v>
      </c>
      <c r="AH128" s="71">
        <v>119</v>
      </c>
    </row>
    <row r="129" spans="1:34" x14ac:dyDescent="0.25">
      <c r="A129" s="127"/>
      <c r="B129" s="127"/>
      <c r="C129" s="127"/>
      <c r="D129" s="127"/>
      <c r="E129" s="127"/>
      <c r="F129" s="72">
        <v>79318246</v>
      </c>
      <c r="G129" s="71" t="s">
        <v>296</v>
      </c>
      <c r="H129" s="71" t="s">
        <v>405</v>
      </c>
      <c r="I129" s="72" t="s">
        <v>37</v>
      </c>
      <c r="J129" s="71" t="s">
        <v>38</v>
      </c>
      <c r="K129" s="72" t="s">
        <v>39</v>
      </c>
      <c r="L129" s="72" t="s">
        <v>40</v>
      </c>
      <c r="M129" s="72">
        <v>0</v>
      </c>
      <c r="N129" s="72">
        <v>0</v>
      </c>
      <c r="O129" s="72">
        <v>0</v>
      </c>
      <c r="P129" s="72">
        <v>0</v>
      </c>
      <c r="Q129" s="72">
        <v>0</v>
      </c>
      <c r="R129" s="72">
        <v>0</v>
      </c>
      <c r="S129" s="72">
        <v>0</v>
      </c>
      <c r="T129" s="72">
        <v>0</v>
      </c>
      <c r="U129" s="72">
        <v>0</v>
      </c>
      <c r="V129" s="72">
        <v>0</v>
      </c>
      <c r="W129" s="66">
        <v>308.43333333333334</v>
      </c>
      <c r="X129" s="71">
        <v>72</v>
      </c>
      <c r="Y129" s="72" t="s">
        <v>41</v>
      </c>
      <c r="Z129" s="66">
        <v>236.43333333333334</v>
      </c>
      <c r="AA129" s="71">
        <v>50</v>
      </c>
      <c r="AB129" s="71" t="s">
        <v>38</v>
      </c>
      <c r="AC129" s="66">
        <v>0</v>
      </c>
      <c r="AD129" s="71">
        <v>50</v>
      </c>
      <c r="AE129" s="72">
        <v>95.76</v>
      </c>
      <c r="AF129" s="67">
        <v>35052</v>
      </c>
      <c r="AG129" s="66">
        <v>308.43333333333334</v>
      </c>
      <c r="AH129" s="71">
        <v>120</v>
      </c>
    </row>
    <row r="130" spans="1:34" x14ac:dyDescent="0.25">
      <c r="A130" s="127"/>
      <c r="B130" s="127"/>
      <c r="C130" s="127"/>
      <c r="D130" s="127"/>
      <c r="E130" s="127"/>
      <c r="F130" s="72">
        <v>51770010</v>
      </c>
      <c r="G130" s="71" t="s">
        <v>315</v>
      </c>
      <c r="H130" s="71" t="s">
        <v>405</v>
      </c>
      <c r="I130" s="72" t="s">
        <v>37</v>
      </c>
      <c r="J130" s="71" t="s">
        <v>38</v>
      </c>
      <c r="K130" s="72" t="s">
        <v>39</v>
      </c>
      <c r="L130" s="72" t="s">
        <v>584</v>
      </c>
      <c r="M130" s="72">
        <v>0</v>
      </c>
      <c r="N130" s="72">
        <v>0</v>
      </c>
      <c r="O130" s="72">
        <v>0</v>
      </c>
      <c r="P130" s="72">
        <v>0</v>
      </c>
      <c r="Q130" s="72">
        <v>0</v>
      </c>
      <c r="R130" s="72">
        <v>0</v>
      </c>
      <c r="S130" s="72">
        <v>0</v>
      </c>
      <c r="T130" s="72">
        <v>0</v>
      </c>
      <c r="U130" s="72">
        <v>0</v>
      </c>
      <c r="V130" s="72">
        <v>0</v>
      </c>
      <c r="W130" s="66">
        <v>405.7</v>
      </c>
      <c r="X130" s="71">
        <v>72</v>
      </c>
      <c r="Y130" s="72" t="s">
        <v>41</v>
      </c>
      <c r="Z130" s="66">
        <v>333.7</v>
      </c>
      <c r="AA130" s="71">
        <v>50</v>
      </c>
      <c r="AB130" s="71" t="s">
        <v>38</v>
      </c>
      <c r="AC130" s="66">
        <v>0</v>
      </c>
      <c r="AD130" s="71">
        <v>50</v>
      </c>
      <c r="AE130" s="72">
        <v>95.06</v>
      </c>
      <c r="AF130" s="67">
        <v>32134</v>
      </c>
      <c r="AG130" s="66">
        <v>405.7</v>
      </c>
      <c r="AH130" s="71">
        <v>121</v>
      </c>
    </row>
    <row r="131" spans="1:34" x14ac:dyDescent="0.25">
      <c r="A131" s="127"/>
      <c r="B131" s="127"/>
      <c r="C131" s="127"/>
      <c r="D131" s="127"/>
      <c r="E131" s="127"/>
      <c r="F131" s="72">
        <v>41775761</v>
      </c>
      <c r="G131" s="71" t="s">
        <v>315</v>
      </c>
      <c r="H131" s="71" t="s">
        <v>405</v>
      </c>
      <c r="I131" s="72" t="s">
        <v>37</v>
      </c>
      <c r="J131" s="71" t="s">
        <v>38</v>
      </c>
      <c r="K131" s="72" t="s">
        <v>39</v>
      </c>
      <c r="L131" s="72" t="s">
        <v>40</v>
      </c>
      <c r="M131" s="72">
        <v>0</v>
      </c>
      <c r="N131" s="72">
        <v>0</v>
      </c>
      <c r="O131" s="72">
        <v>0</v>
      </c>
      <c r="P131" s="72">
        <v>0</v>
      </c>
      <c r="Q131" s="72">
        <v>0</v>
      </c>
      <c r="R131" s="72">
        <v>0</v>
      </c>
      <c r="S131" s="72">
        <v>0</v>
      </c>
      <c r="T131" s="72">
        <v>0</v>
      </c>
      <c r="U131" s="72">
        <v>0</v>
      </c>
      <c r="V131" s="72">
        <v>0</v>
      </c>
      <c r="W131" s="66">
        <v>504.7</v>
      </c>
      <c r="X131" s="71">
        <v>72</v>
      </c>
      <c r="Y131" s="72" t="s">
        <v>41</v>
      </c>
      <c r="Z131" s="66">
        <v>432.7</v>
      </c>
      <c r="AA131" s="71">
        <v>50</v>
      </c>
      <c r="AB131" s="71" t="s">
        <v>38</v>
      </c>
      <c r="AC131" s="66">
        <v>0</v>
      </c>
      <c r="AD131" s="71">
        <v>50</v>
      </c>
      <c r="AE131" s="72">
        <v>95</v>
      </c>
      <c r="AF131" s="67">
        <v>29164</v>
      </c>
      <c r="AG131" s="66">
        <v>504.7</v>
      </c>
      <c r="AH131" s="71">
        <v>122</v>
      </c>
    </row>
    <row r="132" spans="1:34" x14ac:dyDescent="0.25">
      <c r="A132" s="127"/>
      <c r="B132" s="127"/>
      <c r="C132" s="127"/>
      <c r="D132" s="127"/>
      <c r="E132" s="127"/>
      <c r="F132" s="72">
        <v>20493064</v>
      </c>
      <c r="G132" s="71" t="s">
        <v>296</v>
      </c>
      <c r="H132" s="71" t="s">
        <v>405</v>
      </c>
      <c r="I132" s="72" t="s">
        <v>37</v>
      </c>
      <c r="J132" s="71" t="s">
        <v>38</v>
      </c>
      <c r="K132" s="72" t="s">
        <v>39</v>
      </c>
      <c r="L132" s="72" t="s">
        <v>40</v>
      </c>
      <c r="M132" s="72">
        <v>0</v>
      </c>
      <c r="N132" s="72">
        <v>0</v>
      </c>
      <c r="O132" s="72">
        <v>0</v>
      </c>
      <c r="P132" s="72">
        <v>0</v>
      </c>
      <c r="Q132" s="72">
        <v>0</v>
      </c>
      <c r="R132" s="72">
        <v>0</v>
      </c>
      <c r="S132" s="72">
        <v>0</v>
      </c>
      <c r="T132" s="72">
        <v>0</v>
      </c>
      <c r="U132" s="72">
        <v>0</v>
      </c>
      <c r="V132" s="72">
        <v>0</v>
      </c>
      <c r="W132" s="66">
        <v>345</v>
      </c>
      <c r="X132" s="71">
        <v>72</v>
      </c>
      <c r="Y132" s="72" t="s">
        <v>41</v>
      </c>
      <c r="Z132" s="66">
        <v>273</v>
      </c>
      <c r="AA132" s="71">
        <v>50</v>
      </c>
      <c r="AB132" s="71" t="s">
        <v>38</v>
      </c>
      <c r="AC132" s="66">
        <v>0</v>
      </c>
      <c r="AD132" s="71">
        <v>50</v>
      </c>
      <c r="AE132" s="72">
        <v>95</v>
      </c>
      <c r="AF132" s="67">
        <v>34015</v>
      </c>
      <c r="AG132" s="66">
        <v>343</v>
      </c>
      <c r="AH132" s="71">
        <v>123</v>
      </c>
    </row>
    <row r="133" spans="1:34" x14ac:dyDescent="0.25">
      <c r="A133" s="127"/>
      <c r="B133" s="127"/>
      <c r="C133" s="127"/>
      <c r="D133" s="127"/>
      <c r="E133" s="127"/>
      <c r="F133" s="72">
        <v>24138154</v>
      </c>
      <c r="G133" s="71" t="s">
        <v>296</v>
      </c>
      <c r="H133" s="71" t="s">
        <v>405</v>
      </c>
      <c r="I133" s="72" t="s">
        <v>37</v>
      </c>
      <c r="J133" s="71" t="s">
        <v>38</v>
      </c>
      <c r="K133" s="72" t="s">
        <v>39</v>
      </c>
      <c r="L133" s="72" t="s">
        <v>59</v>
      </c>
      <c r="M133" s="72">
        <v>0</v>
      </c>
      <c r="N133" s="72">
        <v>0</v>
      </c>
      <c r="O133" s="72">
        <v>0</v>
      </c>
      <c r="P133" s="72">
        <v>0</v>
      </c>
      <c r="Q133" s="72">
        <v>0</v>
      </c>
      <c r="R133" s="72">
        <v>0</v>
      </c>
      <c r="S133" s="72">
        <v>0</v>
      </c>
      <c r="T133" s="72">
        <v>0</v>
      </c>
      <c r="U133" s="72">
        <v>0</v>
      </c>
      <c r="V133" s="72">
        <v>0</v>
      </c>
      <c r="W133" s="66">
        <v>471.3</v>
      </c>
      <c r="X133" s="71">
        <v>72</v>
      </c>
      <c r="Y133" s="72" t="s">
        <v>41</v>
      </c>
      <c r="Z133" s="66">
        <v>399.3</v>
      </c>
      <c r="AA133" s="71">
        <v>50</v>
      </c>
      <c r="AB133" s="71" t="s">
        <v>38</v>
      </c>
      <c r="AC133" s="66">
        <v>0</v>
      </c>
      <c r="AD133" s="71">
        <v>50</v>
      </c>
      <c r="AE133" s="72">
        <v>94.96</v>
      </c>
      <c r="AF133" s="67">
        <v>30166</v>
      </c>
      <c r="AG133" s="66">
        <v>471.3</v>
      </c>
      <c r="AH133" s="71">
        <v>124</v>
      </c>
    </row>
    <row r="134" spans="1:34" x14ac:dyDescent="0.25">
      <c r="A134" s="127"/>
      <c r="B134" s="127"/>
      <c r="C134" s="127"/>
      <c r="D134" s="127"/>
      <c r="E134" s="127"/>
      <c r="F134" s="72">
        <v>51645869</v>
      </c>
      <c r="G134" s="71" t="s">
        <v>315</v>
      </c>
      <c r="H134" s="71" t="s">
        <v>405</v>
      </c>
      <c r="I134" s="72" t="s">
        <v>37</v>
      </c>
      <c r="J134" s="71" t="s">
        <v>38</v>
      </c>
      <c r="K134" s="72" t="s">
        <v>39</v>
      </c>
      <c r="L134" s="72" t="s">
        <v>40</v>
      </c>
      <c r="M134" s="72">
        <v>0</v>
      </c>
      <c r="N134" s="72">
        <v>0</v>
      </c>
      <c r="O134" s="72">
        <v>0</v>
      </c>
      <c r="P134" s="72">
        <v>0</v>
      </c>
      <c r="Q134" s="72">
        <v>0</v>
      </c>
      <c r="R134" s="72">
        <v>0</v>
      </c>
      <c r="S134" s="72">
        <v>0</v>
      </c>
      <c r="T134" s="72">
        <v>0</v>
      </c>
      <c r="U134" s="72">
        <v>0</v>
      </c>
      <c r="V134" s="72">
        <v>0</v>
      </c>
      <c r="W134" s="66">
        <v>422.5</v>
      </c>
      <c r="X134" s="71">
        <v>72</v>
      </c>
      <c r="Y134" s="72" t="s">
        <v>41</v>
      </c>
      <c r="Z134" s="66">
        <v>350.5</v>
      </c>
      <c r="AA134" s="71">
        <v>50</v>
      </c>
      <c r="AB134" s="71" t="s">
        <v>38</v>
      </c>
      <c r="AC134" s="66">
        <v>0</v>
      </c>
      <c r="AD134" s="71">
        <v>50</v>
      </c>
      <c r="AE134" s="72">
        <v>94.75</v>
      </c>
      <c r="AF134" s="67">
        <v>31630</v>
      </c>
      <c r="AG134" s="66">
        <v>422.5</v>
      </c>
      <c r="AH134" s="71">
        <v>125</v>
      </c>
    </row>
    <row r="135" spans="1:34" x14ac:dyDescent="0.25">
      <c r="A135" s="127"/>
      <c r="B135" s="127"/>
      <c r="C135" s="127"/>
      <c r="D135" s="127"/>
      <c r="E135" s="127"/>
      <c r="F135" s="72">
        <v>41659436</v>
      </c>
      <c r="G135" s="71" t="s">
        <v>315</v>
      </c>
      <c r="H135" s="71" t="s">
        <v>405</v>
      </c>
      <c r="I135" s="72" t="s">
        <v>37</v>
      </c>
      <c r="J135" s="71" t="s">
        <v>38</v>
      </c>
      <c r="K135" s="72" t="s">
        <v>39</v>
      </c>
      <c r="L135" s="72" t="s">
        <v>40</v>
      </c>
      <c r="M135" s="72">
        <v>0</v>
      </c>
      <c r="N135" s="72">
        <v>0</v>
      </c>
      <c r="O135" s="72">
        <v>0</v>
      </c>
      <c r="P135" s="72">
        <v>0</v>
      </c>
      <c r="Q135" s="72">
        <v>0</v>
      </c>
      <c r="R135" s="72">
        <v>0</v>
      </c>
      <c r="S135" s="72">
        <v>0</v>
      </c>
      <c r="T135" s="72">
        <v>0</v>
      </c>
      <c r="U135" s="72">
        <v>0</v>
      </c>
      <c r="V135" s="72">
        <v>0</v>
      </c>
      <c r="W135" s="66">
        <v>359</v>
      </c>
      <c r="X135" s="71">
        <v>72</v>
      </c>
      <c r="Y135" s="72" t="s">
        <v>41</v>
      </c>
      <c r="Z135" s="66">
        <v>287</v>
      </c>
      <c r="AA135" s="71">
        <v>50</v>
      </c>
      <c r="AB135" s="71" t="s">
        <v>38</v>
      </c>
      <c r="AC135" s="66">
        <v>0</v>
      </c>
      <c r="AD135" s="71">
        <v>50</v>
      </c>
      <c r="AE135" s="72">
        <v>94.63</v>
      </c>
      <c r="AF135" s="67">
        <v>34015</v>
      </c>
      <c r="AG135" s="66">
        <v>343</v>
      </c>
      <c r="AH135" s="71">
        <v>126</v>
      </c>
    </row>
    <row r="136" spans="1:34" x14ac:dyDescent="0.25">
      <c r="A136" s="127"/>
      <c r="B136" s="127"/>
      <c r="C136" s="127"/>
      <c r="D136" s="127"/>
      <c r="E136" s="127"/>
      <c r="F136" s="72">
        <v>51966911</v>
      </c>
      <c r="G136" s="71" t="s">
        <v>296</v>
      </c>
      <c r="H136" s="71" t="s">
        <v>405</v>
      </c>
      <c r="I136" s="72" t="s">
        <v>37</v>
      </c>
      <c r="J136" s="71" t="s">
        <v>38</v>
      </c>
      <c r="K136" s="72" t="s">
        <v>39</v>
      </c>
      <c r="L136" s="72" t="s">
        <v>40</v>
      </c>
      <c r="M136" s="72">
        <v>0</v>
      </c>
      <c r="N136" s="72">
        <v>0</v>
      </c>
      <c r="O136" s="72">
        <v>0</v>
      </c>
      <c r="P136" s="72">
        <v>0</v>
      </c>
      <c r="Q136" s="72">
        <v>0</v>
      </c>
      <c r="R136" s="72">
        <v>0</v>
      </c>
      <c r="S136" s="72">
        <v>0</v>
      </c>
      <c r="T136" s="72">
        <v>0</v>
      </c>
      <c r="U136" s="72">
        <v>0</v>
      </c>
      <c r="V136" s="72">
        <v>0</v>
      </c>
      <c r="W136" s="66">
        <v>342.4</v>
      </c>
      <c r="X136" s="71">
        <v>72</v>
      </c>
      <c r="Y136" s="72" t="s">
        <v>41</v>
      </c>
      <c r="Z136" s="66">
        <v>270.39999999999998</v>
      </c>
      <c r="AA136" s="71">
        <v>50</v>
      </c>
      <c r="AB136" s="71" t="s">
        <v>38</v>
      </c>
      <c r="AC136" s="66">
        <v>0</v>
      </c>
      <c r="AD136" s="66">
        <v>50</v>
      </c>
      <c r="AE136" s="72">
        <v>94.54</v>
      </c>
      <c r="AF136" s="67">
        <v>34033</v>
      </c>
      <c r="AG136" s="66">
        <v>342.4</v>
      </c>
      <c r="AH136" s="71">
        <v>127</v>
      </c>
    </row>
    <row r="137" spans="1:34" x14ac:dyDescent="0.25">
      <c r="A137" s="127"/>
      <c r="B137" s="127"/>
      <c r="C137" s="127"/>
      <c r="D137" s="127"/>
      <c r="E137" s="127"/>
      <c r="F137" s="72">
        <v>51881420</v>
      </c>
      <c r="G137" s="71" t="s">
        <v>296</v>
      </c>
      <c r="H137" s="71" t="s">
        <v>405</v>
      </c>
      <c r="I137" s="72" t="s">
        <v>37</v>
      </c>
      <c r="J137" s="71" t="s">
        <v>38</v>
      </c>
      <c r="K137" s="72" t="s">
        <v>39</v>
      </c>
      <c r="L137" s="72" t="s">
        <v>102</v>
      </c>
      <c r="M137" s="72">
        <v>0</v>
      </c>
      <c r="N137" s="72">
        <v>0</v>
      </c>
      <c r="O137" s="72">
        <v>0</v>
      </c>
      <c r="P137" s="72">
        <v>0</v>
      </c>
      <c r="Q137" s="72">
        <v>0</v>
      </c>
      <c r="R137" s="72">
        <v>0</v>
      </c>
      <c r="S137" s="72">
        <v>0</v>
      </c>
      <c r="T137" s="72">
        <v>0</v>
      </c>
      <c r="U137" s="72">
        <v>0</v>
      </c>
      <c r="V137" s="72">
        <v>0</v>
      </c>
      <c r="W137" s="66">
        <v>308.43333333333334</v>
      </c>
      <c r="X137" s="71">
        <v>72</v>
      </c>
      <c r="Y137" s="72" t="s">
        <v>41</v>
      </c>
      <c r="Z137" s="66">
        <v>236.43333333333334</v>
      </c>
      <c r="AA137" s="71">
        <v>50</v>
      </c>
      <c r="AB137" s="71" t="s">
        <v>38</v>
      </c>
      <c r="AC137" s="66">
        <v>0</v>
      </c>
      <c r="AD137" s="66">
        <v>50</v>
      </c>
      <c r="AE137" s="72">
        <v>94.32</v>
      </c>
      <c r="AF137" s="67">
        <v>35052</v>
      </c>
      <c r="AG137" s="66">
        <v>308.43333333333334</v>
      </c>
      <c r="AH137" s="71">
        <v>128</v>
      </c>
    </row>
    <row r="138" spans="1:34" x14ac:dyDescent="0.25">
      <c r="A138" s="127"/>
      <c r="B138" s="127"/>
      <c r="C138" s="127"/>
      <c r="D138" s="127"/>
      <c r="E138" s="127"/>
      <c r="F138" s="72">
        <v>39520928</v>
      </c>
      <c r="G138" s="71" t="s">
        <v>296</v>
      </c>
      <c r="H138" s="71" t="s">
        <v>405</v>
      </c>
      <c r="I138" s="72" t="s">
        <v>37</v>
      </c>
      <c r="J138" s="71" t="s">
        <v>38</v>
      </c>
      <c r="K138" s="72" t="s">
        <v>39</v>
      </c>
      <c r="L138" s="72" t="s">
        <v>472</v>
      </c>
      <c r="M138" s="72">
        <v>0</v>
      </c>
      <c r="N138" s="72">
        <v>0</v>
      </c>
      <c r="O138" s="72">
        <v>0</v>
      </c>
      <c r="P138" s="72">
        <v>0</v>
      </c>
      <c r="Q138" s="72">
        <v>0</v>
      </c>
      <c r="R138" s="72">
        <v>0</v>
      </c>
      <c r="S138" s="72">
        <v>0</v>
      </c>
      <c r="T138" s="72">
        <v>0</v>
      </c>
      <c r="U138" s="72">
        <v>0</v>
      </c>
      <c r="V138" s="72">
        <v>0</v>
      </c>
      <c r="W138" s="66">
        <v>343</v>
      </c>
      <c r="X138" s="71">
        <v>72</v>
      </c>
      <c r="Y138" s="72" t="s">
        <v>41</v>
      </c>
      <c r="Z138" s="66">
        <v>271</v>
      </c>
      <c r="AA138" s="71">
        <v>50</v>
      </c>
      <c r="AB138" s="71" t="s">
        <v>38</v>
      </c>
      <c r="AC138" s="66">
        <v>0</v>
      </c>
      <c r="AD138" s="66">
        <v>50</v>
      </c>
      <c r="AE138" s="72">
        <v>94.17</v>
      </c>
      <c r="AF138" s="67">
        <v>34015</v>
      </c>
      <c r="AG138" s="66">
        <v>343</v>
      </c>
      <c r="AH138" s="71">
        <v>129</v>
      </c>
    </row>
    <row r="139" spans="1:34" x14ac:dyDescent="0.25">
      <c r="A139" s="127"/>
      <c r="B139" s="127"/>
      <c r="C139" s="127"/>
      <c r="D139" s="127"/>
      <c r="E139" s="127"/>
      <c r="F139" s="72">
        <v>41795408</v>
      </c>
      <c r="G139" s="71" t="s">
        <v>315</v>
      </c>
      <c r="H139" s="71" t="s">
        <v>405</v>
      </c>
      <c r="I139" s="72" t="s">
        <v>37</v>
      </c>
      <c r="J139" s="71" t="s">
        <v>38</v>
      </c>
      <c r="K139" s="72" t="s">
        <v>39</v>
      </c>
      <c r="L139" s="72" t="s">
        <v>136</v>
      </c>
      <c r="M139" s="72">
        <v>0</v>
      </c>
      <c r="N139" s="72">
        <v>0</v>
      </c>
      <c r="O139" s="72">
        <v>0</v>
      </c>
      <c r="P139" s="72">
        <v>0</v>
      </c>
      <c r="Q139" s="72">
        <v>0</v>
      </c>
      <c r="R139" s="72">
        <v>0</v>
      </c>
      <c r="S139" s="72">
        <v>0</v>
      </c>
      <c r="T139" s="72">
        <v>0</v>
      </c>
      <c r="U139" s="72">
        <v>0</v>
      </c>
      <c r="V139" s="72">
        <v>0</v>
      </c>
      <c r="W139" s="66">
        <v>482.23333333333335</v>
      </c>
      <c r="X139" s="71">
        <v>72</v>
      </c>
      <c r="Y139" s="72" t="s">
        <v>41</v>
      </c>
      <c r="Z139" s="66">
        <v>410.23333333333335</v>
      </c>
      <c r="AA139" s="71">
        <v>50</v>
      </c>
      <c r="AB139" s="71" t="s">
        <v>38</v>
      </c>
      <c r="AC139" s="66">
        <v>0</v>
      </c>
      <c r="AD139" s="71">
        <v>50</v>
      </c>
      <c r="AE139" s="72">
        <v>93.79</v>
      </c>
      <c r="AF139" s="67">
        <v>29838</v>
      </c>
      <c r="AG139" s="66">
        <v>482.23333333333335</v>
      </c>
      <c r="AH139" s="71">
        <v>130</v>
      </c>
    </row>
    <row r="140" spans="1:34" x14ac:dyDescent="0.25">
      <c r="A140" s="127"/>
      <c r="B140" s="127"/>
      <c r="C140" s="127"/>
      <c r="D140" s="127"/>
      <c r="E140" s="127"/>
      <c r="F140" s="72">
        <v>51787508</v>
      </c>
      <c r="G140" s="71" t="s">
        <v>296</v>
      </c>
      <c r="H140" s="71" t="s">
        <v>405</v>
      </c>
      <c r="I140" s="72" t="s">
        <v>37</v>
      </c>
      <c r="J140" s="71" t="s">
        <v>38</v>
      </c>
      <c r="K140" s="72" t="s">
        <v>39</v>
      </c>
      <c r="L140" s="72" t="s">
        <v>56</v>
      </c>
      <c r="M140" s="72">
        <v>0</v>
      </c>
      <c r="N140" s="72">
        <v>0</v>
      </c>
      <c r="O140" s="72">
        <v>0</v>
      </c>
      <c r="P140" s="72">
        <v>0</v>
      </c>
      <c r="Q140" s="72">
        <v>0</v>
      </c>
      <c r="R140" s="72">
        <v>0</v>
      </c>
      <c r="S140" s="72">
        <v>0</v>
      </c>
      <c r="T140" s="72">
        <v>0</v>
      </c>
      <c r="U140" s="72">
        <v>0</v>
      </c>
      <c r="V140" s="72">
        <v>0</v>
      </c>
      <c r="W140" s="66">
        <v>350</v>
      </c>
      <c r="X140" s="71">
        <v>72</v>
      </c>
      <c r="Y140" s="72" t="s">
        <v>41</v>
      </c>
      <c r="Z140" s="66">
        <v>278</v>
      </c>
      <c r="AA140" s="71">
        <v>50</v>
      </c>
      <c r="AB140" s="71" t="s">
        <v>38</v>
      </c>
      <c r="AC140" s="66">
        <v>0</v>
      </c>
      <c r="AD140" s="71">
        <v>50</v>
      </c>
      <c r="AE140" s="72">
        <v>93.37</v>
      </c>
      <c r="AF140" s="67">
        <v>34015</v>
      </c>
      <c r="AG140" s="66">
        <v>343</v>
      </c>
      <c r="AH140" s="71">
        <v>131</v>
      </c>
    </row>
    <row r="141" spans="1:34" x14ac:dyDescent="0.25">
      <c r="A141" s="127"/>
      <c r="B141" s="127"/>
      <c r="C141" s="127"/>
      <c r="D141" s="127"/>
      <c r="E141" s="127"/>
      <c r="F141" s="72">
        <v>39522746</v>
      </c>
      <c r="G141" s="71" t="s">
        <v>315</v>
      </c>
      <c r="H141" s="71" t="s">
        <v>405</v>
      </c>
      <c r="I141" s="72" t="s">
        <v>37</v>
      </c>
      <c r="J141" s="71" t="s">
        <v>38</v>
      </c>
      <c r="K141" s="72" t="s">
        <v>39</v>
      </c>
      <c r="L141" s="72" t="s">
        <v>40</v>
      </c>
      <c r="M141" s="72">
        <v>0</v>
      </c>
      <c r="N141" s="72">
        <v>0</v>
      </c>
      <c r="O141" s="72">
        <v>0</v>
      </c>
      <c r="P141" s="72">
        <v>0</v>
      </c>
      <c r="Q141" s="72">
        <v>0</v>
      </c>
      <c r="R141" s="72">
        <v>0</v>
      </c>
      <c r="S141" s="72">
        <v>0</v>
      </c>
      <c r="T141" s="72">
        <v>0</v>
      </c>
      <c r="U141" s="72">
        <v>0</v>
      </c>
      <c r="V141" s="72">
        <v>0</v>
      </c>
      <c r="W141" s="66">
        <v>510.63333333333333</v>
      </c>
      <c r="X141" s="71">
        <v>72</v>
      </c>
      <c r="Y141" s="72" t="s">
        <v>41</v>
      </c>
      <c r="Z141" s="66">
        <v>438.63333333333333</v>
      </c>
      <c r="AA141" s="71">
        <v>50</v>
      </c>
      <c r="AB141" s="71" t="s">
        <v>38</v>
      </c>
      <c r="AC141" s="66">
        <v>0</v>
      </c>
      <c r="AD141" s="66">
        <v>50</v>
      </c>
      <c r="AE141" s="72">
        <v>93.29</v>
      </c>
      <c r="AF141" s="67">
        <v>28986</v>
      </c>
      <c r="AG141" s="66">
        <v>510.63333333333333</v>
      </c>
      <c r="AH141" s="71">
        <v>132</v>
      </c>
    </row>
    <row r="142" spans="1:34" x14ac:dyDescent="0.25">
      <c r="A142" s="127"/>
      <c r="B142" s="127"/>
      <c r="C142" s="127"/>
      <c r="D142" s="127"/>
      <c r="E142" s="127"/>
      <c r="F142" s="72">
        <v>79123132</v>
      </c>
      <c r="G142" s="71" t="s">
        <v>296</v>
      </c>
      <c r="H142" s="71" t="s">
        <v>405</v>
      </c>
      <c r="I142" s="72" t="s">
        <v>37</v>
      </c>
      <c r="J142" s="71" t="s">
        <v>38</v>
      </c>
      <c r="K142" s="72" t="s">
        <v>39</v>
      </c>
      <c r="L142" s="72" t="s">
        <v>40</v>
      </c>
      <c r="M142" s="72">
        <v>0</v>
      </c>
      <c r="N142" s="72">
        <v>0</v>
      </c>
      <c r="O142" s="72">
        <v>0</v>
      </c>
      <c r="P142" s="72">
        <v>0</v>
      </c>
      <c r="Q142" s="72">
        <v>0</v>
      </c>
      <c r="R142" s="72">
        <v>0</v>
      </c>
      <c r="S142" s="72">
        <v>0</v>
      </c>
      <c r="T142" s="72">
        <v>0</v>
      </c>
      <c r="U142" s="72">
        <v>0</v>
      </c>
      <c r="V142" s="72">
        <v>0</v>
      </c>
      <c r="W142" s="66">
        <v>420.56666666666666</v>
      </c>
      <c r="X142" s="71">
        <v>72</v>
      </c>
      <c r="Y142" s="72" t="s">
        <v>41</v>
      </c>
      <c r="Z142" s="66">
        <v>348.56666666666666</v>
      </c>
      <c r="AA142" s="71">
        <v>50</v>
      </c>
      <c r="AB142" s="71" t="s">
        <v>38</v>
      </c>
      <c r="AC142" s="66">
        <v>0</v>
      </c>
      <c r="AD142" s="66">
        <v>50</v>
      </c>
      <c r="AE142" s="72">
        <v>92.37</v>
      </c>
      <c r="AF142" s="67">
        <v>31688</v>
      </c>
      <c r="AG142" s="66">
        <v>420.56666666666666</v>
      </c>
      <c r="AH142" s="71">
        <v>133</v>
      </c>
    </row>
    <row r="143" spans="1:34" x14ac:dyDescent="0.25">
      <c r="A143" s="127"/>
      <c r="B143" s="127"/>
      <c r="C143" s="127"/>
      <c r="D143" s="127"/>
      <c r="E143" s="127"/>
      <c r="F143" s="72">
        <v>51875584</v>
      </c>
      <c r="G143" s="71" t="s">
        <v>296</v>
      </c>
      <c r="H143" s="71" t="s">
        <v>405</v>
      </c>
      <c r="I143" s="72" t="s">
        <v>37</v>
      </c>
      <c r="J143" s="71" t="s">
        <v>38</v>
      </c>
      <c r="K143" s="72" t="s">
        <v>39</v>
      </c>
      <c r="L143" s="72" t="s">
        <v>56</v>
      </c>
      <c r="M143" s="72">
        <v>0</v>
      </c>
      <c r="N143" s="72">
        <v>0</v>
      </c>
      <c r="O143" s="72">
        <v>0</v>
      </c>
      <c r="P143" s="72">
        <v>0</v>
      </c>
      <c r="Q143" s="72">
        <v>0</v>
      </c>
      <c r="R143" s="72">
        <v>0</v>
      </c>
      <c r="S143" s="72">
        <v>0</v>
      </c>
      <c r="T143" s="72">
        <v>0</v>
      </c>
      <c r="U143" s="72">
        <v>0</v>
      </c>
      <c r="V143" s="72">
        <v>0</v>
      </c>
      <c r="W143" s="66">
        <v>371</v>
      </c>
      <c r="X143" s="71">
        <v>72</v>
      </c>
      <c r="Y143" s="72" t="s">
        <v>41</v>
      </c>
      <c r="Z143" s="66">
        <v>299</v>
      </c>
      <c r="AA143" s="71">
        <v>50</v>
      </c>
      <c r="AB143" s="71" t="s">
        <v>38</v>
      </c>
      <c r="AC143" s="66">
        <v>0</v>
      </c>
      <c r="AD143" s="66">
        <v>50</v>
      </c>
      <c r="AE143" s="72">
        <v>91.35</v>
      </c>
      <c r="AF143" s="67">
        <v>34015</v>
      </c>
      <c r="AG143" s="66">
        <v>343</v>
      </c>
      <c r="AH143" s="71">
        <v>134</v>
      </c>
    </row>
    <row r="144" spans="1:34" x14ac:dyDescent="0.25">
      <c r="A144" s="127"/>
      <c r="B144" s="127"/>
      <c r="C144" s="127"/>
      <c r="D144" s="127"/>
      <c r="E144" s="127"/>
      <c r="F144" s="72">
        <v>51969019</v>
      </c>
      <c r="G144" s="71" t="s">
        <v>296</v>
      </c>
      <c r="H144" s="71" t="s">
        <v>405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342.53333333333336</v>
      </c>
      <c r="X144" s="71">
        <v>72</v>
      </c>
      <c r="Y144" s="72" t="s">
        <v>41</v>
      </c>
      <c r="Z144" s="66">
        <v>270.53333333333336</v>
      </c>
      <c r="AA144" s="71">
        <v>50</v>
      </c>
      <c r="AB144" s="71" t="s">
        <v>38</v>
      </c>
      <c r="AC144" s="66">
        <v>0</v>
      </c>
      <c r="AD144" s="66">
        <v>50</v>
      </c>
      <c r="AE144" s="72">
        <v>91.25</v>
      </c>
      <c r="AF144" s="67">
        <v>34029</v>
      </c>
      <c r="AG144" s="66">
        <v>342.53333333333336</v>
      </c>
      <c r="AH144" s="71">
        <v>135</v>
      </c>
    </row>
    <row r="145" spans="1:34" x14ac:dyDescent="0.25">
      <c r="A145" s="127"/>
      <c r="B145" s="127"/>
      <c r="C145" s="127"/>
      <c r="D145" s="127"/>
      <c r="E145" s="127"/>
      <c r="F145" s="72">
        <v>20492557</v>
      </c>
      <c r="G145" s="71" t="s">
        <v>296</v>
      </c>
      <c r="H145" s="71" t="s">
        <v>405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343</v>
      </c>
      <c r="X145" s="71">
        <v>72</v>
      </c>
      <c r="Y145" s="72" t="s">
        <v>41</v>
      </c>
      <c r="Z145" s="66">
        <v>271</v>
      </c>
      <c r="AA145" s="71">
        <v>50</v>
      </c>
      <c r="AB145" s="71" t="s">
        <v>38</v>
      </c>
      <c r="AC145" s="66">
        <v>0</v>
      </c>
      <c r="AD145" s="66">
        <v>50</v>
      </c>
      <c r="AE145" s="72">
        <v>90.32</v>
      </c>
      <c r="AF145" s="67">
        <v>34015</v>
      </c>
      <c r="AG145" s="66">
        <v>343</v>
      </c>
      <c r="AH145" s="71">
        <v>136</v>
      </c>
    </row>
    <row r="146" spans="1:34" x14ac:dyDescent="0.25">
      <c r="A146" s="127"/>
      <c r="B146" s="127"/>
      <c r="C146" s="127"/>
      <c r="D146" s="127"/>
      <c r="E146" s="127"/>
      <c r="F146" s="72">
        <v>52396845</v>
      </c>
      <c r="G146" s="71" t="s">
        <v>315</v>
      </c>
      <c r="H146" s="71" t="s">
        <v>405</v>
      </c>
      <c r="I146" s="72" t="s">
        <v>37</v>
      </c>
      <c r="J146" s="71" t="s">
        <v>38</v>
      </c>
      <c r="K146" s="72" t="s">
        <v>39</v>
      </c>
      <c r="L146" s="72" t="s">
        <v>585</v>
      </c>
      <c r="M146" s="72">
        <v>0</v>
      </c>
      <c r="N146" s="72">
        <v>0</v>
      </c>
      <c r="O146" s="72">
        <v>0</v>
      </c>
      <c r="P146" s="72">
        <v>0</v>
      </c>
      <c r="Q146" s="72">
        <v>0</v>
      </c>
      <c r="R146" s="72">
        <v>0</v>
      </c>
      <c r="S146" s="72">
        <v>0</v>
      </c>
      <c r="T146" s="72">
        <v>0</v>
      </c>
      <c r="U146" s="72">
        <v>0</v>
      </c>
      <c r="V146" s="72">
        <v>0</v>
      </c>
      <c r="W146" s="66">
        <v>220</v>
      </c>
      <c r="X146" s="71">
        <v>72</v>
      </c>
      <c r="Y146" s="72" t="s">
        <v>41</v>
      </c>
      <c r="Z146" s="66">
        <v>148</v>
      </c>
      <c r="AA146" s="71">
        <v>45</v>
      </c>
      <c r="AB146" s="71" t="s">
        <v>38</v>
      </c>
      <c r="AC146" s="66">
        <v>0</v>
      </c>
      <c r="AD146" s="66">
        <v>45</v>
      </c>
      <c r="AE146" s="72">
        <v>100</v>
      </c>
      <c r="AF146" s="67">
        <v>41253</v>
      </c>
      <c r="AG146" s="66">
        <v>101.73333333333333</v>
      </c>
      <c r="AH146" s="71">
        <v>137</v>
      </c>
    </row>
    <row r="147" spans="1:34" x14ac:dyDescent="0.25">
      <c r="A147" s="127"/>
      <c r="B147" s="127"/>
      <c r="C147" s="127"/>
      <c r="D147" s="127"/>
      <c r="E147" s="127"/>
      <c r="F147" s="72">
        <v>52107207</v>
      </c>
      <c r="G147" s="71" t="s">
        <v>296</v>
      </c>
      <c r="H147" s="71" t="s">
        <v>405</v>
      </c>
      <c r="I147" s="72" t="s">
        <v>37</v>
      </c>
      <c r="J147" s="71" t="s">
        <v>38</v>
      </c>
      <c r="K147" s="72" t="s">
        <v>39</v>
      </c>
      <c r="L147" s="72" t="s">
        <v>103</v>
      </c>
      <c r="M147" s="72">
        <v>0</v>
      </c>
      <c r="N147" s="72">
        <v>0</v>
      </c>
      <c r="O147" s="72">
        <v>0</v>
      </c>
      <c r="P147" s="72">
        <v>0</v>
      </c>
      <c r="Q147" s="72">
        <v>0</v>
      </c>
      <c r="R147" s="72">
        <v>0</v>
      </c>
      <c r="S147" s="72">
        <v>0</v>
      </c>
      <c r="T147" s="72">
        <v>0</v>
      </c>
      <c r="U147" s="72">
        <v>0</v>
      </c>
      <c r="V147" s="72">
        <v>0</v>
      </c>
      <c r="W147" s="66">
        <v>246</v>
      </c>
      <c r="X147" s="71">
        <v>72</v>
      </c>
      <c r="Y147" s="72" t="s">
        <v>41</v>
      </c>
      <c r="Z147" s="66">
        <v>174</v>
      </c>
      <c r="AA147" s="71">
        <v>45</v>
      </c>
      <c r="AB147" s="71" t="s">
        <v>38</v>
      </c>
      <c r="AC147" s="66">
        <v>0</v>
      </c>
      <c r="AD147" s="71">
        <v>45</v>
      </c>
      <c r="AE147" s="72">
        <v>99.54</v>
      </c>
      <c r="AF147" s="67">
        <v>43774</v>
      </c>
      <c r="AG147" s="66">
        <v>17.7</v>
      </c>
      <c r="AH147" s="71">
        <v>138</v>
      </c>
    </row>
    <row r="148" spans="1:34" x14ac:dyDescent="0.25">
      <c r="A148" s="127"/>
      <c r="B148" s="127"/>
      <c r="C148" s="127"/>
      <c r="D148" s="127"/>
      <c r="E148" s="127"/>
      <c r="F148" s="72">
        <v>52315322</v>
      </c>
      <c r="G148" s="71" t="s">
        <v>315</v>
      </c>
      <c r="H148" s="71" t="s">
        <v>405</v>
      </c>
      <c r="I148" s="72" t="s">
        <v>37</v>
      </c>
      <c r="J148" s="71" t="s">
        <v>38</v>
      </c>
      <c r="K148" s="72" t="s">
        <v>39</v>
      </c>
      <c r="L148" s="72" t="s">
        <v>44</v>
      </c>
      <c r="M148" s="72">
        <v>0</v>
      </c>
      <c r="N148" s="72">
        <v>0</v>
      </c>
      <c r="O148" s="72">
        <v>0</v>
      </c>
      <c r="P148" s="72">
        <v>0</v>
      </c>
      <c r="Q148" s="72">
        <v>0</v>
      </c>
      <c r="R148" s="72">
        <v>0</v>
      </c>
      <c r="S148" s="72">
        <v>0</v>
      </c>
      <c r="T148" s="72">
        <v>0</v>
      </c>
      <c r="U148" s="72">
        <v>0</v>
      </c>
      <c r="V148" s="72">
        <v>0</v>
      </c>
      <c r="W148" s="66">
        <v>213</v>
      </c>
      <c r="X148" s="71">
        <v>72</v>
      </c>
      <c r="Y148" s="72" t="s">
        <v>41</v>
      </c>
      <c r="Z148" s="66">
        <v>141</v>
      </c>
      <c r="AA148" s="71">
        <v>45</v>
      </c>
      <c r="AB148" s="71" t="s">
        <v>38</v>
      </c>
      <c r="AC148" s="66">
        <v>0</v>
      </c>
      <c r="AD148" s="66">
        <v>45</v>
      </c>
      <c r="AE148" s="72">
        <v>99.5</v>
      </c>
      <c r="AF148" s="67">
        <v>42277</v>
      </c>
      <c r="AG148" s="66">
        <v>67.599999999999994</v>
      </c>
      <c r="AH148" s="71">
        <v>139</v>
      </c>
    </row>
    <row r="149" spans="1:34" x14ac:dyDescent="0.25">
      <c r="A149" s="127"/>
      <c r="B149" s="127"/>
      <c r="C149" s="127"/>
      <c r="D149" s="127"/>
      <c r="E149" s="127"/>
      <c r="F149" s="72">
        <v>51657567</v>
      </c>
      <c r="G149" s="71" t="s">
        <v>296</v>
      </c>
      <c r="H149" s="71" t="s">
        <v>405</v>
      </c>
      <c r="I149" s="72" t="s">
        <v>37</v>
      </c>
      <c r="J149" s="71" t="s">
        <v>38</v>
      </c>
      <c r="K149" s="72" t="s">
        <v>39</v>
      </c>
      <c r="L149" s="72" t="s">
        <v>102</v>
      </c>
      <c r="M149" s="72">
        <v>0</v>
      </c>
      <c r="N149" s="72">
        <v>0</v>
      </c>
      <c r="O149" s="72">
        <v>0</v>
      </c>
      <c r="P149" s="72">
        <v>0</v>
      </c>
      <c r="Q149" s="72">
        <v>0</v>
      </c>
      <c r="R149" s="72">
        <v>0</v>
      </c>
      <c r="S149" s="72">
        <v>0</v>
      </c>
      <c r="T149" s="72">
        <v>0</v>
      </c>
      <c r="U149" s="72">
        <v>0</v>
      </c>
      <c r="V149" s="72">
        <v>0</v>
      </c>
      <c r="W149" s="66">
        <v>226</v>
      </c>
      <c r="X149" s="71">
        <v>72</v>
      </c>
      <c r="Y149" s="72" t="s">
        <v>41</v>
      </c>
      <c r="Z149" s="66">
        <v>154</v>
      </c>
      <c r="AA149" s="71">
        <v>45</v>
      </c>
      <c r="AB149" s="71" t="s">
        <v>38</v>
      </c>
      <c r="AC149" s="66">
        <v>0</v>
      </c>
      <c r="AD149" s="71">
        <v>45</v>
      </c>
      <c r="AE149" s="72">
        <v>98.96</v>
      </c>
      <c r="AF149" s="67">
        <v>39538</v>
      </c>
      <c r="AG149" s="66">
        <v>158.9</v>
      </c>
      <c r="AH149" s="71">
        <v>140</v>
      </c>
    </row>
    <row r="150" spans="1:34" x14ac:dyDescent="0.25">
      <c r="A150" s="127"/>
      <c r="B150" s="127"/>
      <c r="C150" s="127"/>
      <c r="D150" s="127"/>
      <c r="E150" s="127"/>
      <c r="F150" s="72">
        <v>52371947</v>
      </c>
      <c r="G150" s="71" t="s">
        <v>315</v>
      </c>
      <c r="H150" s="71" t="s">
        <v>405</v>
      </c>
      <c r="I150" s="72" t="s">
        <v>37</v>
      </c>
      <c r="J150" s="71" t="s">
        <v>38</v>
      </c>
      <c r="K150" s="72" t="s">
        <v>39</v>
      </c>
      <c r="L150" s="72" t="s">
        <v>56</v>
      </c>
      <c r="M150" s="72">
        <v>0</v>
      </c>
      <c r="N150" s="72">
        <v>0</v>
      </c>
      <c r="O150" s="72">
        <v>0</v>
      </c>
      <c r="P150" s="72">
        <v>0</v>
      </c>
      <c r="Q150" s="72">
        <v>0</v>
      </c>
      <c r="R150" s="72">
        <v>0</v>
      </c>
      <c r="S150" s="72">
        <v>0</v>
      </c>
      <c r="T150" s="72">
        <v>0</v>
      </c>
      <c r="U150" s="72">
        <v>0</v>
      </c>
      <c r="V150" s="72">
        <v>0</v>
      </c>
      <c r="W150" s="66">
        <v>211</v>
      </c>
      <c r="X150" s="71">
        <v>72</v>
      </c>
      <c r="Y150" s="72" t="s">
        <v>41</v>
      </c>
      <c r="Z150" s="66">
        <v>139</v>
      </c>
      <c r="AA150" s="71">
        <v>45</v>
      </c>
      <c r="AB150" s="71" t="s">
        <v>38</v>
      </c>
      <c r="AC150" s="66">
        <v>0</v>
      </c>
      <c r="AD150" s="71">
        <v>45</v>
      </c>
      <c r="AE150" s="72">
        <v>98.5</v>
      </c>
      <c r="AF150" s="67">
        <v>41183</v>
      </c>
      <c r="AG150" s="66">
        <v>104.06666666666666</v>
      </c>
      <c r="AH150" s="71">
        <v>141</v>
      </c>
    </row>
    <row r="151" spans="1:34" x14ac:dyDescent="0.25">
      <c r="A151" s="127"/>
      <c r="B151" s="127"/>
      <c r="C151" s="127"/>
      <c r="D151" s="127"/>
      <c r="E151" s="127"/>
      <c r="F151" s="72">
        <v>79215031</v>
      </c>
      <c r="G151" s="71" t="s">
        <v>296</v>
      </c>
      <c r="H151" s="71" t="s">
        <v>405</v>
      </c>
      <c r="I151" s="72" t="s">
        <v>37</v>
      </c>
      <c r="J151" s="71" t="s">
        <v>38</v>
      </c>
      <c r="K151" s="72" t="s">
        <v>39</v>
      </c>
      <c r="L151" s="72" t="s">
        <v>40</v>
      </c>
      <c r="M151" s="72">
        <v>0</v>
      </c>
      <c r="N151" s="72" t="s">
        <v>540</v>
      </c>
      <c r="O151" s="72">
        <v>0</v>
      </c>
      <c r="P151" s="72">
        <v>0</v>
      </c>
      <c r="Q151" s="72">
        <v>0</v>
      </c>
      <c r="R151" s="72">
        <v>0</v>
      </c>
      <c r="S151" s="72">
        <v>0</v>
      </c>
      <c r="T151" s="72">
        <v>0</v>
      </c>
      <c r="U151" s="72">
        <v>0</v>
      </c>
      <c r="V151" s="72">
        <v>0</v>
      </c>
      <c r="W151" s="66">
        <v>102</v>
      </c>
      <c r="X151" s="71">
        <v>72</v>
      </c>
      <c r="Y151" s="72" t="s">
        <v>41</v>
      </c>
      <c r="Z151" s="66">
        <v>30</v>
      </c>
      <c r="AA151" s="71">
        <v>20</v>
      </c>
      <c r="AB151" s="71" t="s">
        <v>545</v>
      </c>
      <c r="AC151" s="66">
        <v>25</v>
      </c>
      <c r="AD151" s="66">
        <v>45</v>
      </c>
      <c r="AE151" s="72">
        <v>98.5</v>
      </c>
      <c r="AF151" s="67">
        <v>43430</v>
      </c>
      <c r="AG151" s="66">
        <v>29.166666666666668</v>
      </c>
      <c r="AH151" s="71">
        <v>142</v>
      </c>
    </row>
    <row r="152" spans="1:34" x14ac:dyDescent="0.25">
      <c r="A152" s="127"/>
      <c r="B152" s="127"/>
      <c r="C152" s="127"/>
      <c r="D152" s="127"/>
      <c r="E152" s="127"/>
      <c r="F152" s="72">
        <v>79210761</v>
      </c>
      <c r="G152" s="71" t="s">
        <v>296</v>
      </c>
      <c r="H152" s="71" t="s">
        <v>405</v>
      </c>
      <c r="I152" s="72" t="s">
        <v>37</v>
      </c>
      <c r="J152" s="71" t="s">
        <v>38</v>
      </c>
      <c r="K152" s="72" t="s">
        <v>39</v>
      </c>
      <c r="L152" s="72" t="s">
        <v>586</v>
      </c>
      <c r="M152" s="72">
        <v>0</v>
      </c>
      <c r="N152" s="72">
        <v>0</v>
      </c>
      <c r="O152" s="72">
        <v>0</v>
      </c>
      <c r="P152" s="72">
        <v>0</v>
      </c>
      <c r="Q152" s="72">
        <v>0</v>
      </c>
      <c r="R152" s="72">
        <v>0</v>
      </c>
      <c r="S152" s="72">
        <v>0</v>
      </c>
      <c r="T152" s="72">
        <v>0</v>
      </c>
      <c r="U152" s="72">
        <v>0</v>
      </c>
      <c r="V152" s="72">
        <v>0</v>
      </c>
      <c r="W152" s="66">
        <v>222</v>
      </c>
      <c r="X152" s="71">
        <v>72</v>
      </c>
      <c r="Y152" s="72" t="s">
        <v>41</v>
      </c>
      <c r="Z152" s="66">
        <v>150</v>
      </c>
      <c r="AA152" s="71">
        <v>45</v>
      </c>
      <c r="AB152" s="71" t="s">
        <v>38</v>
      </c>
      <c r="AC152" s="66">
        <v>0</v>
      </c>
      <c r="AD152" s="71">
        <v>45</v>
      </c>
      <c r="AE152" s="72">
        <v>97</v>
      </c>
      <c r="AF152" s="67">
        <v>39953</v>
      </c>
      <c r="AG152" s="66">
        <v>145.06666666666666</v>
      </c>
      <c r="AH152" s="71">
        <v>143</v>
      </c>
    </row>
    <row r="153" spans="1:34" x14ac:dyDescent="0.25">
      <c r="A153" s="127"/>
      <c r="B153" s="127"/>
      <c r="C153" s="127"/>
      <c r="D153" s="127"/>
      <c r="E153" s="127"/>
      <c r="F153" s="72">
        <v>11523258</v>
      </c>
      <c r="G153" s="71" t="s">
        <v>296</v>
      </c>
      <c r="H153" s="71" t="s">
        <v>405</v>
      </c>
      <c r="I153" s="72" t="s">
        <v>37</v>
      </c>
      <c r="J153" s="71" t="s">
        <v>38</v>
      </c>
      <c r="K153" s="72" t="s">
        <v>39</v>
      </c>
      <c r="L153" s="72" t="s">
        <v>40</v>
      </c>
      <c r="M153" s="72">
        <v>0</v>
      </c>
      <c r="N153" s="72" t="s">
        <v>494</v>
      </c>
      <c r="O153" s="72">
        <v>0</v>
      </c>
      <c r="P153" s="72">
        <v>0</v>
      </c>
      <c r="Q153" s="72">
        <v>0</v>
      </c>
      <c r="R153" s="72">
        <v>0</v>
      </c>
      <c r="S153" s="72">
        <v>0</v>
      </c>
      <c r="T153" s="72">
        <v>0</v>
      </c>
      <c r="U153" s="72">
        <v>0</v>
      </c>
      <c r="V153" s="72">
        <v>0</v>
      </c>
      <c r="W153" s="66">
        <v>104</v>
      </c>
      <c r="X153" s="71">
        <v>72</v>
      </c>
      <c r="Y153" s="72" t="s">
        <v>41</v>
      </c>
      <c r="Z153" s="66">
        <v>32</v>
      </c>
      <c r="AA153" s="71">
        <v>20</v>
      </c>
      <c r="AB153" s="71" t="s">
        <v>545</v>
      </c>
      <c r="AC153" s="66">
        <v>25</v>
      </c>
      <c r="AD153" s="71">
        <v>45</v>
      </c>
      <c r="AE153" s="72">
        <v>93.6</v>
      </c>
      <c r="AF153" s="67">
        <v>43445</v>
      </c>
      <c r="AG153" s="66">
        <v>28.666666666666668</v>
      </c>
      <c r="AH153" s="71">
        <v>144</v>
      </c>
    </row>
    <row r="154" spans="1:34" x14ac:dyDescent="0.25">
      <c r="A154" s="127"/>
      <c r="B154" s="127"/>
      <c r="C154" s="127"/>
      <c r="D154" s="127"/>
      <c r="E154" s="127"/>
      <c r="F154" s="72">
        <v>51920366</v>
      </c>
      <c r="G154" s="71" t="s">
        <v>315</v>
      </c>
      <c r="H154" s="71" t="s">
        <v>405</v>
      </c>
      <c r="I154" s="72" t="s">
        <v>37</v>
      </c>
      <c r="J154" s="71" t="s">
        <v>38</v>
      </c>
      <c r="K154" s="72" t="s">
        <v>39</v>
      </c>
      <c r="L154" s="72" t="s">
        <v>580</v>
      </c>
      <c r="M154" s="72">
        <v>0</v>
      </c>
      <c r="N154" s="72">
        <v>0</v>
      </c>
      <c r="O154" s="72">
        <v>0</v>
      </c>
      <c r="P154" s="72">
        <v>0</v>
      </c>
      <c r="Q154" s="72">
        <v>0</v>
      </c>
      <c r="R154" s="72">
        <v>0</v>
      </c>
      <c r="S154" s="72">
        <v>0</v>
      </c>
      <c r="T154" s="72">
        <v>0</v>
      </c>
      <c r="U154" s="72">
        <v>0</v>
      </c>
      <c r="V154" s="72">
        <v>0</v>
      </c>
      <c r="W154" s="66">
        <v>203.2</v>
      </c>
      <c r="X154" s="71">
        <v>72</v>
      </c>
      <c r="Y154" s="72" t="s">
        <v>41</v>
      </c>
      <c r="Z154" s="66">
        <v>131.19999999999999</v>
      </c>
      <c r="AA154" s="71">
        <v>40</v>
      </c>
      <c r="AB154" s="71" t="s">
        <v>38</v>
      </c>
      <c r="AC154" s="66">
        <v>0</v>
      </c>
      <c r="AD154" s="71">
        <v>40</v>
      </c>
      <c r="AE154" s="72">
        <v>100</v>
      </c>
      <c r="AF154" s="67">
        <v>38209</v>
      </c>
      <c r="AG154" s="66">
        <v>203.2</v>
      </c>
      <c r="AH154" s="71">
        <v>145</v>
      </c>
    </row>
    <row r="155" spans="1:34" x14ac:dyDescent="0.25">
      <c r="A155" s="127"/>
      <c r="B155" s="127"/>
      <c r="C155" s="127"/>
      <c r="D155" s="127"/>
      <c r="E155" s="127"/>
      <c r="F155" s="72">
        <v>80051719</v>
      </c>
      <c r="G155" s="71" t="s">
        <v>296</v>
      </c>
      <c r="H155" s="71" t="s">
        <v>405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189.23333333333332</v>
      </c>
      <c r="X155" s="71">
        <v>72</v>
      </c>
      <c r="Y155" s="72" t="s">
        <v>41</v>
      </c>
      <c r="Z155" s="66">
        <v>117.23333333333332</v>
      </c>
      <c r="AA155" s="71">
        <v>40</v>
      </c>
      <c r="AB155" s="71" t="s">
        <v>38</v>
      </c>
      <c r="AC155" s="66">
        <v>0</v>
      </c>
      <c r="AD155" s="71">
        <v>40</v>
      </c>
      <c r="AE155" s="72">
        <v>99.5</v>
      </c>
      <c r="AF155" s="67">
        <v>38628</v>
      </c>
      <c r="AG155" s="66">
        <v>189.23333333333332</v>
      </c>
      <c r="AH155" s="71">
        <v>146</v>
      </c>
    </row>
    <row r="156" spans="1:34" x14ac:dyDescent="0.25">
      <c r="A156" s="127"/>
      <c r="B156" s="127"/>
      <c r="C156" s="127"/>
      <c r="D156" s="127"/>
      <c r="E156" s="127"/>
      <c r="F156" s="72">
        <v>52301530</v>
      </c>
      <c r="G156" s="71" t="s">
        <v>315</v>
      </c>
      <c r="H156" s="71" t="s">
        <v>405</v>
      </c>
      <c r="I156" s="72" t="s">
        <v>37</v>
      </c>
      <c r="J156" s="71" t="s">
        <v>38</v>
      </c>
      <c r="K156" s="72" t="s">
        <v>39</v>
      </c>
      <c r="L156" s="72" t="s">
        <v>56</v>
      </c>
      <c r="M156" s="72">
        <v>0</v>
      </c>
      <c r="N156" s="72">
        <v>0</v>
      </c>
      <c r="O156" s="72">
        <v>0</v>
      </c>
      <c r="P156" s="72">
        <v>0</v>
      </c>
      <c r="Q156" s="72">
        <v>0</v>
      </c>
      <c r="R156" s="72">
        <v>0</v>
      </c>
      <c r="S156" s="72">
        <v>0</v>
      </c>
      <c r="T156" s="72">
        <v>0</v>
      </c>
      <c r="U156" s="72">
        <v>0</v>
      </c>
      <c r="V156" s="72">
        <v>0</v>
      </c>
      <c r="W156" s="66">
        <v>198</v>
      </c>
      <c r="X156" s="71">
        <v>72</v>
      </c>
      <c r="Y156" s="72" t="s">
        <v>41</v>
      </c>
      <c r="Z156" s="66">
        <v>126</v>
      </c>
      <c r="AA156" s="71">
        <v>40</v>
      </c>
      <c r="AB156" s="71" t="s">
        <v>38</v>
      </c>
      <c r="AC156" s="66">
        <v>0</v>
      </c>
      <c r="AD156" s="66">
        <v>40</v>
      </c>
      <c r="AE156" s="72">
        <v>98.82</v>
      </c>
      <c r="AF156" s="67">
        <v>40679</v>
      </c>
      <c r="AG156" s="66">
        <v>120.86666666666666</v>
      </c>
      <c r="AH156" s="71">
        <v>147</v>
      </c>
    </row>
    <row r="157" spans="1:34" x14ac:dyDescent="0.25">
      <c r="A157" s="127"/>
      <c r="B157" s="127"/>
      <c r="C157" s="127"/>
      <c r="D157" s="127"/>
      <c r="E157" s="127"/>
      <c r="F157" s="72">
        <v>53046745</v>
      </c>
      <c r="G157" s="71" t="s">
        <v>315</v>
      </c>
      <c r="H157" s="71" t="s">
        <v>405</v>
      </c>
      <c r="I157" s="72" t="s">
        <v>37</v>
      </c>
      <c r="J157" s="71" t="s">
        <v>38</v>
      </c>
      <c r="K157" s="72" t="s">
        <v>39</v>
      </c>
      <c r="L157" s="72" t="s">
        <v>587</v>
      </c>
      <c r="M157" s="72">
        <v>0</v>
      </c>
      <c r="N157" s="72">
        <v>0</v>
      </c>
      <c r="O157" s="72">
        <v>0</v>
      </c>
      <c r="P157" s="72">
        <v>0</v>
      </c>
      <c r="Q157" s="72">
        <v>0</v>
      </c>
      <c r="R157" s="72">
        <v>0</v>
      </c>
      <c r="S157" s="72">
        <v>0</v>
      </c>
      <c r="T157" s="72">
        <v>0</v>
      </c>
      <c r="U157" s="72">
        <v>0</v>
      </c>
      <c r="V157" s="72">
        <v>0</v>
      </c>
      <c r="W157" s="66">
        <v>188</v>
      </c>
      <c r="X157" s="71">
        <v>72</v>
      </c>
      <c r="Y157" s="72" t="s">
        <v>41</v>
      </c>
      <c r="Z157" s="66">
        <v>116</v>
      </c>
      <c r="AA157" s="71">
        <v>40</v>
      </c>
      <c r="AB157" s="71" t="s">
        <v>38</v>
      </c>
      <c r="AC157" s="66">
        <v>0</v>
      </c>
      <c r="AD157" s="71">
        <v>40</v>
      </c>
      <c r="AE157" s="72">
        <v>93.02</v>
      </c>
      <c r="AF157" s="67">
        <v>41548</v>
      </c>
      <c r="AG157" s="66">
        <v>91.9</v>
      </c>
      <c r="AH157" s="71">
        <v>148</v>
      </c>
    </row>
    <row r="158" spans="1:34" x14ac:dyDescent="0.25">
      <c r="A158" s="127"/>
      <c r="B158" s="127"/>
      <c r="C158" s="127"/>
      <c r="D158" s="127"/>
      <c r="E158" s="127"/>
      <c r="F158" s="72">
        <v>51590122</v>
      </c>
      <c r="G158" s="71" t="s">
        <v>315</v>
      </c>
      <c r="H158" s="71" t="s">
        <v>405</v>
      </c>
      <c r="I158" s="72" t="s">
        <v>37</v>
      </c>
      <c r="J158" s="71" t="s">
        <v>38</v>
      </c>
      <c r="K158" s="72" t="s">
        <v>39</v>
      </c>
      <c r="L158" s="72" t="s">
        <v>40</v>
      </c>
      <c r="M158" s="72">
        <v>0</v>
      </c>
      <c r="N158" s="72">
        <v>0</v>
      </c>
      <c r="O158" s="72">
        <v>0</v>
      </c>
      <c r="P158" s="72">
        <v>0</v>
      </c>
      <c r="Q158" s="72">
        <v>0</v>
      </c>
      <c r="R158" s="72">
        <v>0</v>
      </c>
      <c r="S158" s="72">
        <v>0</v>
      </c>
      <c r="T158" s="72">
        <v>0</v>
      </c>
      <c r="U158" s="72">
        <v>0</v>
      </c>
      <c r="V158" s="72">
        <v>0</v>
      </c>
      <c r="W158" s="66">
        <v>192</v>
      </c>
      <c r="X158" s="71">
        <v>72</v>
      </c>
      <c r="Y158" s="72" t="s">
        <v>41</v>
      </c>
      <c r="Z158" s="66">
        <v>120</v>
      </c>
      <c r="AA158" s="71">
        <v>40</v>
      </c>
      <c r="AB158" s="71" t="s">
        <v>38</v>
      </c>
      <c r="AC158" s="66">
        <v>0</v>
      </c>
      <c r="AD158" s="66">
        <v>40</v>
      </c>
      <c r="AE158" s="72">
        <v>92.87</v>
      </c>
      <c r="AF158" s="67">
        <v>41253</v>
      </c>
      <c r="AG158" s="66">
        <v>101.73333333333333</v>
      </c>
      <c r="AH158" s="71">
        <v>149</v>
      </c>
    </row>
    <row r="159" spans="1:34" x14ac:dyDescent="0.25">
      <c r="A159" s="127"/>
      <c r="B159" s="127"/>
      <c r="C159" s="127"/>
      <c r="D159" s="127"/>
      <c r="E159" s="127"/>
      <c r="F159" s="72">
        <v>79795484</v>
      </c>
      <c r="G159" s="71" t="s">
        <v>296</v>
      </c>
      <c r="H159" s="71" t="s">
        <v>405</v>
      </c>
      <c r="I159" s="72" t="s">
        <v>37</v>
      </c>
      <c r="J159" s="71" t="s">
        <v>38</v>
      </c>
      <c r="K159" s="72" t="s">
        <v>39</v>
      </c>
      <c r="L159" s="72" t="s">
        <v>66</v>
      </c>
      <c r="M159" s="72">
        <v>0</v>
      </c>
      <c r="N159" s="72">
        <v>0</v>
      </c>
      <c r="O159" s="72">
        <v>0</v>
      </c>
      <c r="P159" s="72">
        <v>0</v>
      </c>
      <c r="Q159" s="72">
        <v>0</v>
      </c>
      <c r="R159" s="72">
        <v>0</v>
      </c>
      <c r="S159" s="72">
        <v>0</v>
      </c>
      <c r="T159" s="72">
        <v>0</v>
      </c>
      <c r="U159" s="72">
        <v>0</v>
      </c>
      <c r="V159" s="72">
        <v>0</v>
      </c>
      <c r="W159" s="66">
        <v>134</v>
      </c>
      <c r="X159" s="71">
        <v>72</v>
      </c>
      <c r="Y159" s="72" t="s">
        <v>41</v>
      </c>
      <c r="Z159" s="66">
        <v>62</v>
      </c>
      <c r="AA159" s="71">
        <v>30</v>
      </c>
      <c r="AB159" s="71" t="s">
        <v>38</v>
      </c>
      <c r="AC159" s="66">
        <v>0</v>
      </c>
      <c r="AD159" s="71">
        <v>30</v>
      </c>
      <c r="AE159" s="72">
        <v>100</v>
      </c>
      <c r="AF159" s="67">
        <v>43424</v>
      </c>
      <c r="AG159" s="66">
        <v>29.366666666666667</v>
      </c>
      <c r="AH159" s="71">
        <v>150</v>
      </c>
    </row>
    <row r="160" spans="1:34" x14ac:dyDescent="0.25">
      <c r="A160" s="127"/>
      <c r="B160" s="127"/>
      <c r="C160" s="127"/>
      <c r="D160" s="127"/>
      <c r="E160" s="127"/>
      <c r="F160" s="72">
        <v>80750741</v>
      </c>
      <c r="G160" s="71" t="s">
        <v>296</v>
      </c>
      <c r="H160" s="71" t="s">
        <v>405</v>
      </c>
      <c r="I160" s="72" t="s">
        <v>37</v>
      </c>
      <c r="J160" s="71" t="s">
        <v>38</v>
      </c>
      <c r="K160" s="72" t="s">
        <v>39</v>
      </c>
      <c r="L160" s="72" t="s">
        <v>40</v>
      </c>
      <c r="M160" s="72">
        <v>0</v>
      </c>
      <c r="N160" s="72">
        <v>0</v>
      </c>
      <c r="O160" s="72">
        <v>0</v>
      </c>
      <c r="P160" s="72">
        <v>0</v>
      </c>
      <c r="Q160" s="72">
        <v>0</v>
      </c>
      <c r="R160" s="72">
        <v>0</v>
      </c>
      <c r="S160" s="72">
        <v>0</v>
      </c>
      <c r="T160" s="72">
        <v>0</v>
      </c>
      <c r="U160" s="72">
        <v>0</v>
      </c>
      <c r="V160" s="72">
        <v>0</v>
      </c>
      <c r="W160" s="66">
        <v>143</v>
      </c>
      <c r="X160" s="71">
        <v>72</v>
      </c>
      <c r="Y160" s="72" t="s">
        <v>41</v>
      </c>
      <c r="Z160" s="66">
        <v>71</v>
      </c>
      <c r="AA160" s="71">
        <v>30</v>
      </c>
      <c r="AB160" s="71" t="s">
        <v>38</v>
      </c>
      <c r="AC160" s="66">
        <v>0</v>
      </c>
      <c r="AD160" s="71">
        <v>30</v>
      </c>
      <c r="AE160" s="72">
        <v>99.5</v>
      </c>
      <c r="AF160" s="67">
        <v>43710</v>
      </c>
      <c r="AG160" s="66">
        <v>19.833333333333332</v>
      </c>
      <c r="AH160" s="71">
        <v>151</v>
      </c>
    </row>
    <row r="161" spans="1:34" x14ac:dyDescent="0.25">
      <c r="A161" s="127"/>
      <c r="B161" s="127"/>
      <c r="C161" s="127"/>
      <c r="D161" s="127"/>
      <c r="E161" s="127"/>
      <c r="F161" s="72">
        <v>52899448</v>
      </c>
      <c r="G161" s="71" t="s">
        <v>296</v>
      </c>
      <c r="H161" s="71" t="s">
        <v>405</v>
      </c>
      <c r="I161" s="72" t="s">
        <v>37</v>
      </c>
      <c r="J161" s="71" t="s">
        <v>38</v>
      </c>
      <c r="K161" s="72" t="s">
        <v>39</v>
      </c>
      <c r="L161" s="72" t="s">
        <v>58</v>
      </c>
      <c r="M161" s="72">
        <v>0</v>
      </c>
      <c r="N161" s="72">
        <v>0</v>
      </c>
      <c r="O161" s="72">
        <v>0</v>
      </c>
      <c r="P161" s="72">
        <v>0</v>
      </c>
      <c r="Q161" s="72">
        <v>0</v>
      </c>
      <c r="R161" s="72">
        <v>0</v>
      </c>
      <c r="S161" s="72">
        <v>0</v>
      </c>
      <c r="T161" s="72">
        <v>0</v>
      </c>
      <c r="U161" s="72">
        <v>0</v>
      </c>
      <c r="V161" s="72">
        <v>0</v>
      </c>
      <c r="W161" s="66">
        <v>146</v>
      </c>
      <c r="X161" s="71">
        <v>72</v>
      </c>
      <c r="Y161" s="72" t="s">
        <v>41</v>
      </c>
      <c r="Z161" s="66">
        <v>74</v>
      </c>
      <c r="AA161" s="71">
        <v>30</v>
      </c>
      <c r="AB161" s="71" t="s">
        <v>38</v>
      </c>
      <c r="AC161" s="66">
        <v>0</v>
      </c>
      <c r="AD161" s="71">
        <v>30</v>
      </c>
      <c r="AE161" s="72">
        <v>99.14</v>
      </c>
      <c r="AF161" s="67">
        <v>43434</v>
      </c>
      <c r="AG161" s="66">
        <v>29.033333333333335</v>
      </c>
      <c r="AH161" s="71">
        <v>152</v>
      </c>
    </row>
    <row r="162" spans="1:34" x14ac:dyDescent="0.25">
      <c r="A162" s="127"/>
      <c r="B162" s="127"/>
      <c r="C162" s="127"/>
      <c r="D162" s="127"/>
      <c r="E162" s="127"/>
      <c r="F162" s="72">
        <v>52765189</v>
      </c>
      <c r="G162" s="71" t="s">
        <v>315</v>
      </c>
      <c r="H162" s="71" t="s">
        <v>405</v>
      </c>
      <c r="I162" s="72" t="s">
        <v>37</v>
      </c>
      <c r="J162" s="71" t="s">
        <v>38</v>
      </c>
      <c r="K162" s="72" t="s">
        <v>39</v>
      </c>
      <c r="L162" s="72" t="s">
        <v>66</v>
      </c>
      <c r="M162" s="72">
        <v>0</v>
      </c>
      <c r="N162" s="72">
        <v>0</v>
      </c>
      <c r="O162" s="72">
        <v>0</v>
      </c>
      <c r="P162" s="72">
        <v>0</v>
      </c>
      <c r="Q162" s="72">
        <v>0</v>
      </c>
      <c r="R162" s="72">
        <v>0</v>
      </c>
      <c r="S162" s="72">
        <v>0</v>
      </c>
      <c r="T162" s="72">
        <v>0</v>
      </c>
      <c r="U162" s="72">
        <v>0</v>
      </c>
      <c r="V162" s="72">
        <v>0</v>
      </c>
      <c r="W162" s="66">
        <v>147.69999999999999</v>
      </c>
      <c r="X162" s="71">
        <v>72</v>
      </c>
      <c r="Y162" s="72" t="s">
        <v>41</v>
      </c>
      <c r="Z162" s="66">
        <v>75.699999999999989</v>
      </c>
      <c r="AA162" s="71">
        <v>30</v>
      </c>
      <c r="AB162" s="71" t="s">
        <v>38</v>
      </c>
      <c r="AC162" s="66">
        <v>0</v>
      </c>
      <c r="AD162" s="66">
        <v>30</v>
      </c>
      <c r="AE162" s="72">
        <v>98.5</v>
      </c>
      <c r="AF162" s="67">
        <v>39874</v>
      </c>
      <c r="AG162" s="66">
        <v>147.69999999999999</v>
      </c>
      <c r="AH162" s="71">
        <v>153</v>
      </c>
    </row>
    <row r="163" spans="1:34" x14ac:dyDescent="0.25">
      <c r="A163" s="127"/>
      <c r="B163" s="127"/>
      <c r="C163" s="127"/>
      <c r="D163" s="127"/>
      <c r="E163" s="127"/>
      <c r="F163" s="72">
        <v>1078368282</v>
      </c>
      <c r="G163" s="71" t="s">
        <v>296</v>
      </c>
      <c r="H163" s="71" t="s">
        <v>405</v>
      </c>
      <c r="I163" s="72" t="s">
        <v>37</v>
      </c>
      <c r="J163" s="71" t="s">
        <v>38</v>
      </c>
      <c r="K163" s="72" t="s">
        <v>39</v>
      </c>
      <c r="L163" s="72" t="s">
        <v>40</v>
      </c>
      <c r="M163" s="72">
        <v>0</v>
      </c>
      <c r="N163" s="72">
        <v>0</v>
      </c>
      <c r="O163" s="72">
        <v>0</v>
      </c>
      <c r="P163" s="72">
        <v>0</v>
      </c>
      <c r="Q163" s="72">
        <v>0</v>
      </c>
      <c r="R163" s="72">
        <v>0</v>
      </c>
      <c r="S163" s="72">
        <v>0</v>
      </c>
      <c r="T163" s="72">
        <v>0</v>
      </c>
      <c r="U163" s="72">
        <v>0</v>
      </c>
      <c r="V163" s="72">
        <v>0</v>
      </c>
      <c r="W163" s="66">
        <v>135</v>
      </c>
      <c r="X163" s="71">
        <v>72</v>
      </c>
      <c r="Y163" s="72" t="s">
        <v>41</v>
      </c>
      <c r="Z163" s="66">
        <v>63</v>
      </c>
      <c r="AA163" s="71">
        <v>30</v>
      </c>
      <c r="AB163" s="71" t="s">
        <v>38</v>
      </c>
      <c r="AC163" s="66">
        <v>0</v>
      </c>
      <c r="AD163" s="71">
        <v>30</v>
      </c>
      <c r="AE163" s="72">
        <v>97.79</v>
      </c>
      <c r="AF163" s="67">
        <v>43467</v>
      </c>
      <c r="AG163" s="66">
        <v>27.933333333333334</v>
      </c>
      <c r="AH163" s="71">
        <v>154</v>
      </c>
    </row>
    <row r="164" spans="1:34" x14ac:dyDescent="0.25">
      <c r="A164" s="127"/>
      <c r="B164" s="127"/>
      <c r="C164" s="127"/>
      <c r="D164" s="127"/>
      <c r="E164" s="127"/>
      <c r="F164" s="72">
        <v>1014194519</v>
      </c>
      <c r="G164" s="71" t="s">
        <v>296</v>
      </c>
      <c r="H164" s="71" t="s">
        <v>405</v>
      </c>
      <c r="I164" s="72" t="s">
        <v>37</v>
      </c>
      <c r="J164" s="71" t="s">
        <v>38</v>
      </c>
      <c r="K164" s="72" t="s">
        <v>39</v>
      </c>
      <c r="L164" s="72" t="s">
        <v>588</v>
      </c>
      <c r="M164" s="72">
        <v>0</v>
      </c>
      <c r="N164" s="72">
        <v>0</v>
      </c>
      <c r="O164" s="72">
        <v>0</v>
      </c>
      <c r="P164" s="72">
        <v>0</v>
      </c>
      <c r="Q164" s="72">
        <v>0</v>
      </c>
      <c r="R164" s="72">
        <v>0</v>
      </c>
      <c r="S164" s="72">
        <v>0</v>
      </c>
      <c r="T164" s="72">
        <v>0</v>
      </c>
      <c r="U164" s="72">
        <v>0</v>
      </c>
      <c r="V164" s="72">
        <v>0</v>
      </c>
      <c r="W164" s="66">
        <v>140</v>
      </c>
      <c r="X164" s="71">
        <v>72</v>
      </c>
      <c r="Y164" s="72" t="s">
        <v>41</v>
      </c>
      <c r="Z164" s="66">
        <v>68</v>
      </c>
      <c r="AA164" s="71">
        <v>30</v>
      </c>
      <c r="AB164" s="71" t="s">
        <v>38</v>
      </c>
      <c r="AC164" s="66">
        <v>0</v>
      </c>
      <c r="AD164" s="71">
        <v>30</v>
      </c>
      <c r="AE164" s="72">
        <v>93.07</v>
      </c>
      <c r="AF164" s="67">
        <v>43413</v>
      </c>
      <c r="AG164" s="66">
        <v>29.733333333333334</v>
      </c>
      <c r="AH164" s="71">
        <v>155</v>
      </c>
    </row>
    <row r="165" spans="1:34" x14ac:dyDescent="0.25">
      <c r="A165" s="127"/>
      <c r="B165" s="127"/>
      <c r="C165" s="127"/>
      <c r="D165" s="127"/>
      <c r="E165" s="127"/>
      <c r="F165" s="72">
        <v>52846238</v>
      </c>
      <c r="G165" s="71" t="s">
        <v>315</v>
      </c>
      <c r="H165" s="71" t="s">
        <v>405</v>
      </c>
      <c r="I165" s="72" t="s">
        <v>37</v>
      </c>
      <c r="J165" s="71" t="s">
        <v>38</v>
      </c>
      <c r="K165" s="72" t="s">
        <v>39</v>
      </c>
      <c r="L165" s="72" t="s">
        <v>40</v>
      </c>
      <c r="M165" s="72">
        <v>0</v>
      </c>
      <c r="N165" s="72">
        <v>0</v>
      </c>
      <c r="O165" s="72">
        <v>0</v>
      </c>
      <c r="P165" s="72">
        <v>0</v>
      </c>
      <c r="Q165" s="72">
        <v>0</v>
      </c>
      <c r="R165" s="72">
        <v>0</v>
      </c>
      <c r="S165" s="72">
        <v>0</v>
      </c>
      <c r="T165" s="72">
        <v>0</v>
      </c>
      <c r="U165" s="72">
        <v>0</v>
      </c>
      <c r="V165" s="72">
        <v>0</v>
      </c>
      <c r="W165" s="66">
        <v>122</v>
      </c>
      <c r="X165" s="71">
        <v>72</v>
      </c>
      <c r="Y165" s="72" t="s">
        <v>41</v>
      </c>
      <c r="Z165" s="66">
        <v>50</v>
      </c>
      <c r="AA165" s="71">
        <v>25</v>
      </c>
      <c r="AB165" s="71" t="s">
        <v>38</v>
      </c>
      <c r="AC165" s="66">
        <v>0</v>
      </c>
      <c r="AD165" s="71">
        <v>25</v>
      </c>
      <c r="AE165" s="72">
        <v>99.15</v>
      </c>
      <c r="AF165" s="67">
        <v>41761</v>
      </c>
      <c r="AG165" s="66">
        <v>84.8</v>
      </c>
      <c r="AH165" s="71">
        <v>156</v>
      </c>
    </row>
    <row r="166" spans="1:34" x14ac:dyDescent="0.25">
      <c r="A166" s="127"/>
      <c r="B166" s="127"/>
      <c r="C166" s="127"/>
      <c r="D166" s="127"/>
      <c r="E166" s="127"/>
      <c r="F166" s="72">
        <v>1019056617</v>
      </c>
      <c r="G166" s="71" t="s">
        <v>333</v>
      </c>
      <c r="H166" s="71" t="s">
        <v>405</v>
      </c>
      <c r="I166" s="72" t="s">
        <v>37</v>
      </c>
      <c r="J166" s="71" t="s">
        <v>38</v>
      </c>
      <c r="K166" s="72" t="s">
        <v>39</v>
      </c>
      <c r="L166" s="72" t="s">
        <v>58</v>
      </c>
      <c r="M166" s="72">
        <v>0</v>
      </c>
      <c r="N166" s="72">
        <v>0</v>
      </c>
      <c r="O166" s="72">
        <v>0</v>
      </c>
      <c r="P166" s="72">
        <v>0</v>
      </c>
      <c r="Q166" s="72" t="s">
        <v>204</v>
      </c>
      <c r="R166" s="72">
        <v>0</v>
      </c>
      <c r="S166" s="72">
        <v>0</v>
      </c>
      <c r="T166" s="72">
        <v>0</v>
      </c>
      <c r="U166" s="72">
        <v>0</v>
      </c>
      <c r="V166" s="72">
        <v>0</v>
      </c>
      <c r="W166" s="66">
        <v>110</v>
      </c>
      <c r="X166" s="71">
        <v>72</v>
      </c>
      <c r="Y166" s="72" t="s">
        <v>41</v>
      </c>
      <c r="Z166" s="66">
        <v>38</v>
      </c>
      <c r="AA166" s="71">
        <v>25</v>
      </c>
      <c r="AB166" s="71" t="s">
        <v>38</v>
      </c>
      <c r="AC166" s="66">
        <v>0</v>
      </c>
      <c r="AD166" s="71">
        <v>25</v>
      </c>
      <c r="AE166" s="72">
        <v>96.91</v>
      </c>
      <c r="AF166" s="67">
        <v>43511</v>
      </c>
      <c r="AG166" s="66">
        <v>26.466666666666665</v>
      </c>
      <c r="AH166" s="71">
        <v>157</v>
      </c>
    </row>
    <row r="167" spans="1:34" x14ac:dyDescent="0.25">
      <c r="A167" s="127"/>
      <c r="B167" s="127"/>
      <c r="C167" s="127"/>
      <c r="D167" s="127"/>
      <c r="E167" s="127"/>
      <c r="F167" s="72">
        <v>83029722</v>
      </c>
      <c r="G167" s="71" t="s">
        <v>296</v>
      </c>
      <c r="H167" s="71" t="s">
        <v>405</v>
      </c>
      <c r="I167" s="72" t="s">
        <v>37</v>
      </c>
      <c r="J167" s="71" t="s">
        <v>38</v>
      </c>
      <c r="K167" s="72" t="s">
        <v>39</v>
      </c>
      <c r="L167" s="72" t="s">
        <v>58</v>
      </c>
      <c r="M167" s="72">
        <v>0</v>
      </c>
      <c r="N167" s="72">
        <v>0</v>
      </c>
      <c r="O167" s="72">
        <v>0</v>
      </c>
      <c r="P167" s="72">
        <v>0</v>
      </c>
      <c r="Q167" s="72">
        <v>0</v>
      </c>
      <c r="R167" s="72">
        <v>0</v>
      </c>
      <c r="S167" s="72">
        <v>0</v>
      </c>
      <c r="T167" s="72">
        <v>0</v>
      </c>
      <c r="U167" s="72">
        <v>0</v>
      </c>
      <c r="V167" s="72">
        <v>0</v>
      </c>
      <c r="W167" s="66">
        <v>114</v>
      </c>
      <c r="X167" s="71">
        <v>72</v>
      </c>
      <c r="Y167" s="72" t="s">
        <v>41</v>
      </c>
      <c r="Z167" s="66">
        <v>42</v>
      </c>
      <c r="AA167" s="71">
        <v>25</v>
      </c>
      <c r="AB167" s="71" t="s">
        <v>38</v>
      </c>
      <c r="AC167" s="66">
        <v>0</v>
      </c>
      <c r="AD167" s="71">
        <v>25</v>
      </c>
      <c r="AE167" s="72">
        <v>95.73</v>
      </c>
      <c r="AF167" s="67">
        <v>43691</v>
      </c>
      <c r="AG167" s="66">
        <v>20.466666666666665</v>
      </c>
      <c r="AH167" s="71">
        <v>158</v>
      </c>
    </row>
    <row r="168" spans="1:34" x14ac:dyDescent="0.25">
      <c r="A168" s="127"/>
      <c r="B168" s="127"/>
      <c r="C168" s="127"/>
      <c r="D168" s="127"/>
      <c r="E168" s="127"/>
      <c r="F168" s="72">
        <v>1069714881</v>
      </c>
      <c r="G168" s="71" t="s">
        <v>315</v>
      </c>
      <c r="H168" s="71" t="s">
        <v>405</v>
      </c>
      <c r="I168" s="72" t="s">
        <v>37</v>
      </c>
      <c r="J168" s="71" t="s">
        <v>38</v>
      </c>
      <c r="K168" s="72" t="s">
        <v>39</v>
      </c>
      <c r="L168" s="72" t="s">
        <v>589</v>
      </c>
      <c r="M168" s="72">
        <v>0</v>
      </c>
      <c r="N168" s="72">
        <v>0</v>
      </c>
      <c r="O168" s="72">
        <v>0</v>
      </c>
      <c r="P168" s="72">
        <v>0</v>
      </c>
      <c r="Q168" s="72">
        <v>0</v>
      </c>
      <c r="R168" s="72">
        <v>0</v>
      </c>
      <c r="S168" s="72">
        <v>0</v>
      </c>
      <c r="T168" s="72">
        <v>0</v>
      </c>
      <c r="U168" s="72">
        <v>0</v>
      </c>
      <c r="V168" s="72">
        <v>0</v>
      </c>
      <c r="W168" s="66">
        <v>132</v>
      </c>
      <c r="X168" s="71">
        <v>72</v>
      </c>
      <c r="Y168" s="72" t="s">
        <v>41</v>
      </c>
      <c r="Z168" s="66">
        <v>60</v>
      </c>
      <c r="AA168" s="71">
        <v>25</v>
      </c>
      <c r="AB168" s="71" t="s">
        <v>38</v>
      </c>
      <c r="AC168" s="66">
        <v>0</v>
      </c>
      <c r="AD168" s="71">
        <v>25</v>
      </c>
      <c r="AE168" s="72">
        <v>95.16</v>
      </c>
      <c r="AF168" s="67">
        <v>42339</v>
      </c>
      <c r="AG168" s="66">
        <v>65.533333333333331</v>
      </c>
      <c r="AH168" s="71">
        <v>159</v>
      </c>
    </row>
    <row r="169" spans="1:34" x14ac:dyDescent="0.25">
      <c r="A169" s="127"/>
      <c r="B169" s="127"/>
      <c r="C169" s="127"/>
      <c r="D169" s="127"/>
      <c r="E169" s="127"/>
      <c r="F169" s="72">
        <v>79845473</v>
      </c>
      <c r="G169" s="71" t="s">
        <v>296</v>
      </c>
      <c r="H169" s="71" t="s">
        <v>405</v>
      </c>
      <c r="I169" s="72" t="s">
        <v>37</v>
      </c>
      <c r="J169" s="71" t="s">
        <v>38</v>
      </c>
      <c r="K169" s="72" t="s">
        <v>39</v>
      </c>
      <c r="L169" s="72" t="s">
        <v>56</v>
      </c>
      <c r="M169" s="72">
        <v>0</v>
      </c>
      <c r="N169" s="72">
        <v>0</v>
      </c>
      <c r="O169" s="72">
        <v>0</v>
      </c>
      <c r="P169" s="72">
        <v>0</v>
      </c>
      <c r="Q169" s="72">
        <v>0</v>
      </c>
      <c r="R169" s="72">
        <v>0</v>
      </c>
      <c r="S169" s="72">
        <v>0</v>
      </c>
      <c r="T169" s="72">
        <v>0</v>
      </c>
      <c r="U169" s="72">
        <v>0</v>
      </c>
      <c r="V169" s="72">
        <v>0</v>
      </c>
      <c r="W169" s="66">
        <v>119</v>
      </c>
      <c r="X169" s="71">
        <v>72</v>
      </c>
      <c r="Y169" s="72" t="s">
        <v>41</v>
      </c>
      <c r="Z169" s="66">
        <v>47</v>
      </c>
      <c r="AA169" s="71">
        <v>25</v>
      </c>
      <c r="AB169" s="71" t="s">
        <v>38</v>
      </c>
      <c r="AC169" s="66">
        <v>0</v>
      </c>
      <c r="AD169" s="71">
        <v>25</v>
      </c>
      <c r="AE169" s="72">
        <v>92.93</v>
      </c>
      <c r="AF169" s="67">
        <v>43424</v>
      </c>
      <c r="AG169" s="66">
        <v>29.366666666666667</v>
      </c>
      <c r="AH169" s="71">
        <v>160</v>
      </c>
    </row>
    <row r="170" spans="1:34" x14ac:dyDescent="0.25">
      <c r="A170" s="127"/>
      <c r="B170" s="127"/>
      <c r="C170" s="127"/>
      <c r="D170" s="127"/>
      <c r="E170" s="127"/>
      <c r="F170" s="72">
        <v>52089035</v>
      </c>
      <c r="G170" s="71" t="s">
        <v>315</v>
      </c>
      <c r="H170" s="71" t="s">
        <v>405</v>
      </c>
      <c r="I170" s="72" t="s">
        <v>37</v>
      </c>
      <c r="J170" s="71" t="s">
        <v>38</v>
      </c>
      <c r="K170" s="72" t="s">
        <v>39</v>
      </c>
      <c r="L170" s="72" t="s">
        <v>40</v>
      </c>
      <c r="M170" s="72">
        <v>0</v>
      </c>
      <c r="N170" s="72">
        <v>0</v>
      </c>
      <c r="O170" s="72">
        <v>0</v>
      </c>
      <c r="P170" s="72">
        <v>0</v>
      </c>
      <c r="Q170" s="72">
        <v>0</v>
      </c>
      <c r="R170" s="72">
        <v>0</v>
      </c>
      <c r="S170" s="72">
        <v>0</v>
      </c>
      <c r="T170" s="72">
        <v>0</v>
      </c>
      <c r="U170" s="72">
        <v>0</v>
      </c>
      <c r="V170" s="72">
        <v>0</v>
      </c>
      <c r="W170" s="66">
        <v>87</v>
      </c>
      <c r="X170" s="71">
        <v>72</v>
      </c>
      <c r="Y170" s="72" t="s">
        <v>41</v>
      </c>
      <c r="Z170" s="66">
        <v>15</v>
      </c>
      <c r="AA170" s="71">
        <v>20</v>
      </c>
      <c r="AB170" s="71" t="s">
        <v>38</v>
      </c>
      <c r="AC170" s="66">
        <v>0</v>
      </c>
      <c r="AD170" s="71">
        <v>20</v>
      </c>
      <c r="AE170" s="72">
        <v>100</v>
      </c>
      <c r="AF170" s="67">
        <v>42248</v>
      </c>
      <c r="AG170" s="66">
        <v>68.566666666666663</v>
      </c>
      <c r="AH170" s="71">
        <v>161</v>
      </c>
    </row>
    <row r="171" spans="1:34" x14ac:dyDescent="0.25">
      <c r="A171" s="127"/>
      <c r="B171" s="127"/>
      <c r="C171" s="127"/>
      <c r="D171" s="127"/>
      <c r="E171" s="127"/>
      <c r="F171" s="72">
        <v>79637505</v>
      </c>
      <c r="G171" s="71" t="s">
        <v>296</v>
      </c>
      <c r="H171" s="71" t="s">
        <v>405</v>
      </c>
      <c r="I171" s="72" t="s">
        <v>37</v>
      </c>
      <c r="J171" s="71" t="s">
        <v>38</v>
      </c>
      <c r="K171" s="72" t="s">
        <v>39</v>
      </c>
      <c r="L171" s="72" t="s">
        <v>102</v>
      </c>
      <c r="M171" s="72">
        <v>0</v>
      </c>
      <c r="N171" s="72">
        <v>0</v>
      </c>
      <c r="O171" s="72">
        <v>0</v>
      </c>
      <c r="P171" s="72">
        <v>0</v>
      </c>
      <c r="Q171" s="72" t="s">
        <v>214</v>
      </c>
      <c r="R171" s="72">
        <v>0</v>
      </c>
      <c r="S171" s="72">
        <v>0</v>
      </c>
      <c r="T171" s="72">
        <v>0</v>
      </c>
      <c r="U171" s="72">
        <v>0</v>
      </c>
      <c r="V171" s="72">
        <v>0</v>
      </c>
      <c r="W171" s="66">
        <v>86</v>
      </c>
      <c r="X171" s="71">
        <v>72</v>
      </c>
      <c r="Y171" s="72" t="s">
        <v>41</v>
      </c>
      <c r="Z171" s="66">
        <v>14</v>
      </c>
      <c r="AA171" s="71">
        <v>20</v>
      </c>
      <c r="AB171" s="71" t="s">
        <v>38</v>
      </c>
      <c r="AC171" s="66">
        <v>0</v>
      </c>
      <c r="AD171" s="71">
        <v>20</v>
      </c>
      <c r="AE171" s="72">
        <v>100</v>
      </c>
      <c r="AF171" s="67">
        <v>43420</v>
      </c>
      <c r="AG171" s="66">
        <v>29.5</v>
      </c>
      <c r="AH171" s="71">
        <v>162</v>
      </c>
    </row>
    <row r="172" spans="1:34" x14ac:dyDescent="0.25">
      <c r="A172" s="127"/>
      <c r="B172" s="127"/>
      <c r="C172" s="127"/>
      <c r="D172" s="127"/>
      <c r="E172" s="127"/>
      <c r="F172" s="72">
        <v>1077969897</v>
      </c>
      <c r="G172" s="71" t="s">
        <v>315</v>
      </c>
      <c r="H172" s="71" t="s">
        <v>405</v>
      </c>
      <c r="I172" s="72" t="s">
        <v>37</v>
      </c>
      <c r="J172" s="71" t="s">
        <v>38</v>
      </c>
      <c r="K172" s="72" t="s">
        <v>39</v>
      </c>
      <c r="L172" s="72" t="s">
        <v>59</v>
      </c>
      <c r="M172" s="72">
        <v>0</v>
      </c>
      <c r="N172" s="72">
        <v>0</v>
      </c>
      <c r="O172" s="72">
        <v>0</v>
      </c>
      <c r="P172" s="72">
        <v>0</v>
      </c>
      <c r="Q172" s="72">
        <v>0</v>
      </c>
      <c r="R172" s="72">
        <v>0</v>
      </c>
      <c r="S172" s="72">
        <v>0</v>
      </c>
      <c r="T172" s="72">
        <v>0</v>
      </c>
      <c r="U172" s="72">
        <v>0</v>
      </c>
      <c r="V172" s="72">
        <v>0</v>
      </c>
      <c r="W172" s="66">
        <v>91</v>
      </c>
      <c r="X172" s="71">
        <v>72</v>
      </c>
      <c r="Y172" s="72" t="s">
        <v>41</v>
      </c>
      <c r="Z172" s="66">
        <v>19</v>
      </c>
      <c r="AA172" s="71">
        <v>20</v>
      </c>
      <c r="AB172" s="71" t="s">
        <v>38</v>
      </c>
      <c r="AC172" s="66">
        <v>0</v>
      </c>
      <c r="AD172" s="66">
        <v>20</v>
      </c>
      <c r="AE172" s="72">
        <v>100</v>
      </c>
      <c r="AF172" s="67">
        <v>43481</v>
      </c>
      <c r="AG172" s="66">
        <v>27.466666666666665</v>
      </c>
      <c r="AH172" s="71">
        <v>163</v>
      </c>
    </row>
    <row r="173" spans="1:34" x14ac:dyDescent="0.25">
      <c r="A173" s="127"/>
      <c r="B173" s="127"/>
      <c r="C173" s="127"/>
      <c r="D173" s="127"/>
      <c r="E173" s="127"/>
      <c r="F173" s="72">
        <v>79348902</v>
      </c>
      <c r="G173" s="71" t="s">
        <v>296</v>
      </c>
      <c r="H173" s="71" t="s">
        <v>405</v>
      </c>
      <c r="I173" s="72" t="s">
        <v>37</v>
      </c>
      <c r="J173" s="71" t="s">
        <v>38</v>
      </c>
      <c r="K173" s="72" t="s">
        <v>39</v>
      </c>
      <c r="L173" s="72" t="s">
        <v>594</v>
      </c>
      <c r="M173" s="72">
        <v>0</v>
      </c>
      <c r="N173" s="72">
        <v>0</v>
      </c>
      <c r="O173" s="72">
        <v>0</v>
      </c>
      <c r="P173" s="72">
        <v>0</v>
      </c>
      <c r="Q173" s="72">
        <v>0</v>
      </c>
      <c r="R173" s="72">
        <v>0</v>
      </c>
      <c r="S173" s="72">
        <v>0</v>
      </c>
      <c r="T173" s="72">
        <v>0</v>
      </c>
      <c r="U173" s="72">
        <v>0</v>
      </c>
      <c r="V173" s="72">
        <v>0</v>
      </c>
      <c r="W173" s="66">
        <v>96</v>
      </c>
      <c r="X173" s="71">
        <v>72</v>
      </c>
      <c r="Y173" s="72" t="s">
        <v>41</v>
      </c>
      <c r="Z173" s="66">
        <v>24</v>
      </c>
      <c r="AA173" s="71">
        <v>20</v>
      </c>
      <c r="AB173" s="71" t="s">
        <v>38</v>
      </c>
      <c r="AC173" s="66">
        <v>0</v>
      </c>
      <c r="AD173" s="71">
        <v>20</v>
      </c>
      <c r="AE173" s="72">
        <v>96.93</v>
      </c>
      <c r="AF173" s="67">
        <v>43691</v>
      </c>
      <c r="AG173" s="66">
        <v>20.466666666666665</v>
      </c>
      <c r="AH173" s="71">
        <v>164</v>
      </c>
    </row>
    <row r="174" spans="1:34" x14ac:dyDescent="0.25">
      <c r="A174" s="127"/>
      <c r="B174" s="127"/>
      <c r="C174" s="127"/>
      <c r="D174" s="127"/>
      <c r="E174" s="127"/>
      <c r="F174" s="72">
        <v>11323576</v>
      </c>
      <c r="G174" s="71" t="s">
        <v>333</v>
      </c>
      <c r="H174" s="71" t="s">
        <v>405</v>
      </c>
      <c r="I174" s="72" t="s">
        <v>37</v>
      </c>
      <c r="J174" s="71" t="s">
        <v>38</v>
      </c>
      <c r="K174" s="72" t="s">
        <v>39</v>
      </c>
      <c r="L174" s="72" t="s">
        <v>44</v>
      </c>
      <c r="M174" s="72">
        <v>0</v>
      </c>
      <c r="N174" s="72">
        <v>0</v>
      </c>
      <c r="O174" s="72">
        <v>0</v>
      </c>
      <c r="P174" s="72">
        <v>0</v>
      </c>
      <c r="Q174" s="72">
        <v>0</v>
      </c>
      <c r="R174" s="72">
        <v>0</v>
      </c>
      <c r="S174" s="72">
        <v>0</v>
      </c>
      <c r="T174" s="72">
        <v>0</v>
      </c>
      <c r="U174" s="72">
        <v>0</v>
      </c>
      <c r="V174" s="72">
        <v>0</v>
      </c>
      <c r="W174" s="66">
        <v>90.86666666666666</v>
      </c>
      <c r="X174" s="71">
        <v>72</v>
      </c>
      <c r="Y174" s="72" t="s">
        <v>41</v>
      </c>
      <c r="Z174" s="66">
        <v>18.86666666666666</v>
      </c>
      <c r="AA174" s="71">
        <v>20</v>
      </c>
      <c r="AB174" s="71" t="s">
        <v>38</v>
      </c>
      <c r="AC174" s="66">
        <v>0</v>
      </c>
      <c r="AD174" s="71">
        <v>20</v>
      </c>
      <c r="AE174" s="72">
        <v>95.54</v>
      </c>
      <c r="AF174" s="67">
        <v>41579</v>
      </c>
      <c r="AG174" s="66">
        <v>90.86666666666666</v>
      </c>
      <c r="AH174" s="71">
        <v>165</v>
      </c>
    </row>
    <row r="175" spans="1:34" x14ac:dyDescent="0.25">
      <c r="A175" s="127"/>
      <c r="B175" s="127"/>
      <c r="C175" s="127"/>
      <c r="D175" s="127"/>
      <c r="E175" s="127"/>
      <c r="F175" s="72">
        <v>20735732</v>
      </c>
      <c r="G175" s="71" t="s">
        <v>315</v>
      </c>
      <c r="H175" s="71" t="s">
        <v>405</v>
      </c>
      <c r="I175" s="72" t="s">
        <v>37</v>
      </c>
      <c r="J175" s="71" t="s">
        <v>38</v>
      </c>
      <c r="K175" s="72" t="s">
        <v>39</v>
      </c>
      <c r="L175" s="72" t="s">
        <v>40</v>
      </c>
      <c r="M175" s="72">
        <v>0</v>
      </c>
      <c r="N175" s="72">
        <v>0</v>
      </c>
      <c r="O175" s="72">
        <v>0</v>
      </c>
      <c r="P175" s="72">
        <v>0</v>
      </c>
      <c r="Q175" s="72">
        <v>0</v>
      </c>
      <c r="R175" s="72">
        <v>0</v>
      </c>
      <c r="S175" s="72">
        <v>0</v>
      </c>
      <c r="T175" s="72">
        <v>0</v>
      </c>
      <c r="U175" s="72">
        <v>0</v>
      </c>
      <c r="V175" s="72">
        <v>0</v>
      </c>
      <c r="W175" s="66">
        <v>90.86666666666666</v>
      </c>
      <c r="X175" s="71">
        <v>72</v>
      </c>
      <c r="Y175" s="72" t="s">
        <v>41</v>
      </c>
      <c r="Z175" s="66">
        <v>18.86666666666666</v>
      </c>
      <c r="AA175" s="71">
        <v>20</v>
      </c>
      <c r="AB175" s="71" t="s">
        <v>38</v>
      </c>
      <c r="AC175" s="66">
        <v>0</v>
      </c>
      <c r="AD175" s="71">
        <v>20</v>
      </c>
      <c r="AE175" s="72">
        <v>91.35</v>
      </c>
      <c r="AF175" s="67">
        <v>41579</v>
      </c>
      <c r="AG175" s="66">
        <v>90.86666666666666</v>
      </c>
      <c r="AH175" s="71">
        <v>166</v>
      </c>
    </row>
    <row r="176" spans="1:34" x14ac:dyDescent="0.25">
      <c r="A176" s="127"/>
      <c r="B176" s="127"/>
      <c r="C176" s="127"/>
      <c r="D176" s="127"/>
      <c r="E176" s="127"/>
      <c r="F176" s="72">
        <v>1075870508</v>
      </c>
      <c r="G176" s="71" t="s">
        <v>296</v>
      </c>
      <c r="H176" s="71" t="s">
        <v>405</v>
      </c>
      <c r="I176" s="72" t="s">
        <v>37</v>
      </c>
      <c r="J176" s="71" t="s">
        <v>38</v>
      </c>
      <c r="K176" s="72" t="s">
        <v>39</v>
      </c>
      <c r="L176" s="72" t="s">
        <v>590</v>
      </c>
      <c r="M176" s="72">
        <v>0</v>
      </c>
      <c r="N176" s="72">
        <v>0</v>
      </c>
      <c r="O176" s="72">
        <v>0</v>
      </c>
      <c r="P176" s="72">
        <v>0</v>
      </c>
      <c r="Q176" s="72">
        <v>0</v>
      </c>
      <c r="R176" s="72">
        <v>0</v>
      </c>
      <c r="S176" s="72">
        <v>0</v>
      </c>
      <c r="T176" s="72">
        <v>0</v>
      </c>
      <c r="U176" s="72">
        <v>0</v>
      </c>
      <c r="V176" s="72">
        <v>0</v>
      </c>
      <c r="W176" s="66">
        <v>74</v>
      </c>
      <c r="X176" s="71">
        <v>72</v>
      </c>
      <c r="Y176" s="72" t="s">
        <v>41</v>
      </c>
      <c r="Z176" s="66">
        <v>2</v>
      </c>
      <c r="AA176" s="71">
        <v>0</v>
      </c>
      <c r="AB176" s="71" t="s">
        <v>38</v>
      </c>
      <c r="AC176" s="66">
        <v>0</v>
      </c>
      <c r="AD176" s="71">
        <v>0</v>
      </c>
      <c r="AE176" s="72">
        <v>100</v>
      </c>
      <c r="AF176" s="67">
        <v>43411</v>
      </c>
      <c r="AG176" s="66">
        <v>29.8</v>
      </c>
      <c r="AH176" s="71">
        <v>167</v>
      </c>
    </row>
    <row r="177" spans="1:34" x14ac:dyDescent="0.25">
      <c r="A177" s="127"/>
      <c r="B177" s="127"/>
      <c r="C177" s="127"/>
      <c r="D177" s="127"/>
      <c r="E177" s="127"/>
      <c r="F177" s="72">
        <v>65730016</v>
      </c>
      <c r="G177" s="71" t="s">
        <v>296</v>
      </c>
      <c r="H177" s="71" t="s">
        <v>405</v>
      </c>
      <c r="I177" s="72" t="s">
        <v>399</v>
      </c>
      <c r="J177" s="71" t="s">
        <v>38</v>
      </c>
      <c r="K177" s="72" t="s">
        <v>39</v>
      </c>
      <c r="L177" s="72" t="s">
        <v>102</v>
      </c>
      <c r="M177" s="72">
        <v>0</v>
      </c>
      <c r="N177" s="72" t="s">
        <v>672</v>
      </c>
      <c r="O177" s="72">
        <v>0</v>
      </c>
      <c r="P177" s="72">
        <v>0</v>
      </c>
      <c r="Q177" s="72" t="s">
        <v>668</v>
      </c>
      <c r="R177" s="72">
        <v>0</v>
      </c>
      <c r="S177" s="72" t="s">
        <v>673</v>
      </c>
      <c r="T177" s="72">
        <v>0</v>
      </c>
      <c r="U177" s="72">
        <v>0</v>
      </c>
      <c r="V177" s="72">
        <v>0</v>
      </c>
      <c r="W177" s="66">
        <v>347</v>
      </c>
      <c r="X177" s="71">
        <v>72</v>
      </c>
      <c r="Y177" s="72" t="s">
        <v>41</v>
      </c>
      <c r="Z177" s="66">
        <v>275</v>
      </c>
      <c r="AA177" s="71">
        <v>50</v>
      </c>
      <c r="AB177" s="71" t="s">
        <v>42</v>
      </c>
      <c r="AC177" s="66">
        <v>40</v>
      </c>
      <c r="AD177" s="66">
        <v>90</v>
      </c>
      <c r="AE177" s="72">
        <v>66</v>
      </c>
      <c r="AF177" s="67">
        <v>34033</v>
      </c>
      <c r="AG177" s="66">
        <v>342.4</v>
      </c>
      <c r="AH177" s="71">
        <v>168</v>
      </c>
    </row>
    <row r="178" spans="1:34" x14ac:dyDescent="0.25">
      <c r="A178" s="127"/>
      <c r="B178" s="127"/>
      <c r="C178" s="127"/>
      <c r="D178" s="127"/>
      <c r="E178" s="127"/>
      <c r="F178" s="72">
        <v>35514724</v>
      </c>
      <c r="G178" s="71" t="s">
        <v>315</v>
      </c>
      <c r="H178" s="71" t="s">
        <v>405</v>
      </c>
      <c r="I178" s="72" t="s">
        <v>399</v>
      </c>
      <c r="J178" s="71" t="s">
        <v>38</v>
      </c>
      <c r="K178" s="72" t="s">
        <v>39</v>
      </c>
      <c r="L178" s="72" t="s">
        <v>58</v>
      </c>
      <c r="M178" s="72">
        <v>0</v>
      </c>
      <c r="N178" s="72" t="s">
        <v>591</v>
      </c>
      <c r="O178" s="72">
        <v>0</v>
      </c>
      <c r="P178" s="72">
        <v>0</v>
      </c>
      <c r="Q178" s="72" t="s">
        <v>592</v>
      </c>
      <c r="R178" s="72">
        <v>0</v>
      </c>
      <c r="S178" s="72">
        <v>0</v>
      </c>
      <c r="T178" s="72">
        <v>0</v>
      </c>
      <c r="U178" s="72">
        <v>0</v>
      </c>
      <c r="V178" s="72">
        <v>0</v>
      </c>
      <c r="W178" s="66">
        <v>168</v>
      </c>
      <c r="X178" s="71">
        <v>72</v>
      </c>
      <c r="Y178" s="72" t="s">
        <v>41</v>
      </c>
      <c r="Z178" s="66">
        <v>96</v>
      </c>
      <c r="AA178" s="71">
        <v>35</v>
      </c>
      <c r="AB178" s="71" t="s">
        <v>418</v>
      </c>
      <c r="AC178" s="66">
        <v>35</v>
      </c>
      <c r="AD178" s="71">
        <v>70</v>
      </c>
      <c r="AE178" s="72">
        <v>89.68</v>
      </c>
      <c r="AF178" s="67">
        <v>41155</v>
      </c>
      <c r="AG178" s="66">
        <v>105</v>
      </c>
      <c r="AH178" s="71">
        <v>169</v>
      </c>
    </row>
    <row r="179" spans="1:34" x14ac:dyDescent="0.25">
      <c r="A179" s="127"/>
      <c r="B179" s="127"/>
      <c r="C179" s="127"/>
      <c r="D179" s="127"/>
      <c r="E179" s="127"/>
      <c r="F179" s="72">
        <v>1016063572</v>
      </c>
      <c r="G179" s="71" t="s">
        <v>296</v>
      </c>
      <c r="H179" s="71" t="s">
        <v>405</v>
      </c>
      <c r="I179" s="72" t="s">
        <v>399</v>
      </c>
      <c r="J179" s="71" t="s">
        <v>38</v>
      </c>
      <c r="K179" s="72" t="s">
        <v>39</v>
      </c>
      <c r="L179" s="72" t="s">
        <v>131</v>
      </c>
      <c r="M179" s="72">
        <v>0</v>
      </c>
      <c r="N179" s="72">
        <v>0</v>
      </c>
      <c r="O179" s="72">
        <v>0</v>
      </c>
      <c r="P179" s="72">
        <v>0</v>
      </c>
      <c r="Q179" s="72" t="s">
        <v>174</v>
      </c>
      <c r="R179" s="72">
        <v>0</v>
      </c>
      <c r="S179" s="72">
        <v>0</v>
      </c>
      <c r="T179" s="72">
        <v>0</v>
      </c>
      <c r="U179" s="72">
        <v>0</v>
      </c>
      <c r="V179" s="72">
        <v>0</v>
      </c>
      <c r="W179" s="66">
        <v>93</v>
      </c>
      <c r="X179" s="71">
        <v>72</v>
      </c>
      <c r="Y179" s="72" t="s">
        <v>41</v>
      </c>
      <c r="Z179" s="66">
        <v>21</v>
      </c>
      <c r="AA179" s="71">
        <v>20</v>
      </c>
      <c r="AB179" s="71" t="s">
        <v>418</v>
      </c>
      <c r="AC179" s="66">
        <v>35</v>
      </c>
      <c r="AD179" s="71">
        <v>55</v>
      </c>
      <c r="AE179" s="72">
        <v>66</v>
      </c>
      <c r="AF179" s="67">
        <v>43745</v>
      </c>
      <c r="AG179" s="66">
        <v>18.666666666666668</v>
      </c>
      <c r="AH179" s="71">
        <v>170</v>
      </c>
    </row>
    <row r="180" spans="1:34" x14ac:dyDescent="0.25">
      <c r="A180" s="127"/>
      <c r="B180" s="127"/>
      <c r="C180" s="127"/>
      <c r="D180" s="127"/>
      <c r="E180" s="127"/>
      <c r="F180" s="72">
        <v>52123769</v>
      </c>
      <c r="G180" s="71" t="s">
        <v>315</v>
      </c>
      <c r="H180" s="71" t="s">
        <v>405</v>
      </c>
      <c r="I180" s="72" t="s">
        <v>399</v>
      </c>
      <c r="J180" s="71" t="s">
        <v>38</v>
      </c>
      <c r="K180" s="72" t="s">
        <v>39</v>
      </c>
      <c r="L180" s="72" t="s">
        <v>40</v>
      </c>
      <c r="M180" s="72">
        <v>0</v>
      </c>
      <c r="N180" s="72">
        <v>0</v>
      </c>
      <c r="O180" s="72">
        <v>0</v>
      </c>
      <c r="P180" s="72">
        <v>0</v>
      </c>
      <c r="Q180" s="72">
        <v>0</v>
      </c>
      <c r="R180" s="72">
        <v>0</v>
      </c>
      <c r="S180" s="72">
        <v>0</v>
      </c>
      <c r="T180" s="72">
        <v>0</v>
      </c>
      <c r="U180" s="72">
        <v>0</v>
      </c>
      <c r="V180" s="72">
        <v>0</v>
      </c>
      <c r="W180" s="66">
        <v>313.60000000000002</v>
      </c>
      <c r="X180" s="71">
        <v>72</v>
      </c>
      <c r="Y180" s="72" t="s">
        <v>41</v>
      </c>
      <c r="Z180" s="66">
        <v>241.60000000000002</v>
      </c>
      <c r="AA180" s="71">
        <v>50</v>
      </c>
      <c r="AB180" s="71" t="s">
        <v>38</v>
      </c>
      <c r="AC180" s="66">
        <v>0</v>
      </c>
      <c r="AD180" s="71">
        <v>50</v>
      </c>
      <c r="AE180" s="72">
        <v>89.84</v>
      </c>
      <c r="AF180" s="67">
        <v>34897</v>
      </c>
      <c r="AG180" s="66">
        <v>313.60000000000002</v>
      </c>
      <c r="AH180" s="71">
        <v>171</v>
      </c>
    </row>
    <row r="181" spans="1:34" x14ac:dyDescent="0.25">
      <c r="A181" s="127"/>
      <c r="B181" s="127"/>
      <c r="C181" s="127"/>
      <c r="D181" s="127"/>
      <c r="E181" s="127"/>
      <c r="F181" s="72">
        <v>51652554</v>
      </c>
      <c r="G181" s="71" t="s">
        <v>296</v>
      </c>
      <c r="H181" s="71" t="s">
        <v>405</v>
      </c>
      <c r="I181" s="72" t="s">
        <v>399</v>
      </c>
      <c r="J181" s="71" t="s">
        <v>38</v>
      </c>
      <c r="K181" s="72" t="s">
        <v>39</v>
      </c>
      <c r="L181" s="72" t="s">
        <v>94</v>
      </c>
      <c r="M181" s="72">
        <v>0</v>
      </c>
      <c r="N181" s="72">
        <v>0</v>
      </c>
      <c r="O181" s="72">
        <v>0</v>
      </c>
      <c r="P181" s="72">
        <v>0</v>
      </c>
      <c r="Q181" s="72">
        <v>0</v>
      </c>
      <c r="R181" s="72">
        <v>0</v>
      </c>
      <c r="S181" s="72">
        <v>0</v>
      </c>
      <c r="T181" s="72">
        <v>0</v>
      </c>
      <c r="U181" s="72">
        <v>0</v>
      </c>
      <c r="V181" s="72">
        <v>0</v>
      </c>
      <c r="W181" s="66">
        <v>379</v>
      </c>
      <c r="X181" s="71">
        <v>72</v>
      </c>
      <c r="Y181" s="72" t="s">
        <v>41</v>
      </c>
      <c r="Z181" s="66">
        <v>307</v>
      </c>
      <c r="AA181" s="71">
        <v>50</v>
      </c>
      <c r="AB181" s="71" t="s">
        <v>38</v>
      </c>
      <c r="AC181" s="66">
        <v>0</v>
      </c>
      <c r="AD181" s="71">
        <v>50</v>
      </c>
      <c r="AE181" s="72">
        <v>89.57</v>
      </c>
      <c r="AF181" s="67">
        <v>35146</v>
      </c>
      <c r="AG181" s="66">
        <v>305.3</v>
      </c>
      <c r="AH181" s="71">
        <v>172</v>
      </c>
    </row>
    <row r="182" spans="1:34" x14ac:dyDescent="0.25">
      <c r="A182" s="127"/>
      <c r="B182" s="127"/>
      <c r="C182" s="127"/>
      <c r="D182" s="127"/>
      <c r="E182" s="127"/>
      <c r="F182" s="72">
        <v>35472325</v>
      </c>
      <c r="G182" s="71" t="s">
        <v>296</v>
      </c>
      <c r="H182" s="71" t="s">
        <v>405</v>
      </c>
      <c r="I182" s="72" t="s">
        <v>399</v>
      </c>
      <c r="J182" s="71" t="s">
        <v>38</v>
      </c>
      <c r="K182" s="72" t="s">
        <v>39</v>
      </c>
      <c r="L182" s="72" t="s">
        <v>84</v>
      </c>
      <c r="M182" s="72">
        <v>0</v>
      </c>
      <c r="N182" s="72">
        <v>0</v>
      </c>
      <c r="O182" s="72">
        <v>0</v>
      </c>
      <c r="P182" s="72">
        <v>0</v>
      </c>
      <c r="Q182" s="72">
        <v>0</v>
      </c>
      <c r="R182" s="72">
        <v>0</v>
      </c>
      <c r="S182" s="72">
        <v>0</v>
      </c>
      <c r="T182" s="72">
        <v>0</v>
      </c>
      <c r="U182" s="72">
        <v>0</v>
      </c>
      <c r="V182" s="72">
        <v>0</v>
      </c>
      <c r="W182" s="66">
        <v>343</v>
      </c>
      <c r="X182" s="71">
        <v>72</v>
      </c>
      <c r="Y182" s="72" t="s">
        <v>41</v>
      </c>
      <c r="Z182" s="66">
        <v>271</v>
      </c>
      <c r="AA182" s="71">
        <v>50</v>
      </c>
      <c r="AB182" s="71" t="s">
        <v>38</v>
      </c>
      <c r="AC182" s="66">
        <v>0</v>
      </c>
      <c r="AD182" s="71">
        <v>50</v>
      </c>
      <c r="AE182" s="72">
        <v>88.35</v>
      </c>
      <c r="AF182" s="67">
        <v>34015</v>
      </c>
      <c r="AG182" s="66">
        <v>343</v>
      </c>
      <c r="AH182" s="71">
        <v>173</v>
      </c>
    </row>
    <row r="183" spans="1:34" x14ac:dyDescent="0.25">
      <c r="A183" s="127"/>
      <c r="B183" s="127"/>
      <c r="C183" s="127"/>
      <c r="D183" s="127"/>
      <c r="E183" s="127"/>
      <c r="F183" s="72">
        <v>51864367</v>
      </c>
      <c r="G183" s="71" t="s">
        <v>296</v>
      </c>
      <c r="H183" s="71" t="s">
        <v>405</v>
      </c>
      <c r="I183" s="72" t="s">
        <v>399</v>
      </c>
      <c r="J183" s="71" t="s">
        <v>38</v>
      </c>
      <c r="K183" s="72" t="s">
        <v>39</v>
      </c>
      <c r="L183" s="72" t="s">
        <v>40</v>
      </c>
      <c r="M183" s="72">
        <v>0</v>
      </c>
      <c r="N183" s="72">
        <v>0</v>
      </c>
      <c r="O183" s="72">
        <v>0</v>
      </c>
      <c r="P183" s="72">
        <v>0</v>
      </c>
      <c r="Q183" s="72">
        <v>0</v>
      </c>
      <c r="R183" s="72">
        <v>0</v>
      </c>
      <c r="S183" s="72">
        <v>0</v>
      </c>
      <c r="T183" s="72">
        <v>0</v>
      </c>
      <c r="U183" s="72">
        <v>0</v>
      </c>
      <c r="V183" s="72">
        <v>0</v>
      </c>
      <c r="W183" s="66">
        <v>356</v>
      </c>
      <c r="X183" s="71">
        <v>72</v>
      </c>
      <c r="Y183" s="72" t="s">
        <v>41</v>
      </c>
      <c r="Z183" s="66">
        <v>284</v>
      </c>
      <c r="AA183" s="71">
        <v>50</v>
      </c>
      <c r="AB183" s="71" t="s">
        <v>38</v>
      </c>
      <c r="AC183" s="66">
        <v>0</v>
      </c>
      <c r="AD183" s="71">
        <v>50</v>
      </c>
      <c r="AE183" s="72">
        <v>87.19</v>
      </c>
      <c r="AF183" s="67">
        <v>34015</v>
      </c>
      <c r="AG183" s="66">
        <v>343</v>
      </c>
      <c r="AH183" s="71">
        <v>174</v>
      </c>
    </row>
    <row r="184" spans="1:34" x14ac:dyDescent="0.25">
      <c r="A184" s="127"/>
      <c r="B184" s="127"/>
      <c r="C184" s="127"/>
      <c r="D184" s="127"/>
      <c r="E184" s="127"/>
      <c r="F184" s="72">
        <v>51859984</v>
      </c>
      <c r="G184" s="71" t="s">
        <v>296</v>
      </c>
      <c r="H184" s="71" t="s">
        <v>405</v>
      </c>
      <c r="I184" s="72" t="s">
        <v>399</v>
      </c>
      <c r="J184" s="71" t="s">
        <v>38</v>
      </c>
      <c r="K184" s="72" t="s">
        <v>39</v>
      </c>
      <c r="L184" s="72" t="s">
        <v>40</v>
      </c>
      <c r="M184" s="72">
        <v>0</v>
      </c>
      <c r="N184" s="72">
        <v>0</v>
      </c>
      <c r="O184" s="72">
        <v>0</v>
      </c>
      <c r="P184" s="72">
        <v>0</v>
      </c>
      <c r="Q184" s="72">
        <v>0</v>
      </c>
      <c r="R184" s="72">
        <v>0</v>
      </c>
      <c r="S184" s="72">
        <v>0</v>
      </c>
      <c r="T184" s="72">
        <v>0</v>
      </c>
      <c r="U184" s="72">
        <v>0</v>
      </c>
      <c r="V184" s="72">
        <v>0</v>
      </c>
      <c r="W184" s="66">
        <v>343</v>
      </c>
      <c r="X184" s="71">
        <v>72</v>
      </c>
      <c r="Y184" s="72" t="s">
        <v>41</v>
      </c>
      <c r="Z184" s="66">
        <v>271</v>
      </c>
      <c r="AA184" s="71">
        <v>50</v>
      </c>
      <c r="AB184" s="71" t="s">
        <v>38</v>
      </c>
      <c r="AC184" s="66">
        <v>0</v>
      </c>
      <c r="AD184" s="71">
        <v>50</v>
      </c>
      <c r="AE184" s="72">
        <v>86.65</v>
      </c>
      <c r="AF184" s="67">
        <v>34015</v>
      </c>
      <c r="AG184" s="66">
        <v>343</v>
      </c>
      <c r="AH184" s="71">
        <v>175</v>
      </c>
    </row>
    <row r="185" spans="1:34" x14ac:dyDescent="0.25">
      <c r="A185" s="127"/>
      <c r="B185" s="127"/>
      <c r="C185" s="127"/>
      <c r="D185" s="127"/>
      <c r="E185" s="127"/>
      <c r="F185" s="72">
        <v>51744669</v>
      </c>
      <c r="G185" s="71" t="s">
        <v>315</v>
      </c>
      <c r="H185" s="71" t="s">
        <v>405</v>
      </c>
      <c r="I185" s="72" t="s">
        <v>399</v>
      </c>
      <c r="J185" s="71" t="s">
        <v>38</v>
      </c>
      <c r="K185" s="72" t="s">
        <v>39</v>
      </c>
      <c r="L185" s="72" t="s">
        <v>69</v>
      </c>
      <c r="M185" s="72">
        <v>0</v>
      </c>
      <c r="N185" s="72">
        <v>0</v>
      </c>
      <c r="O185" s="72">
        <v>0</v>
      </c>
      <c r="P185" s="72">
        <v>0</v>
      </c>
      <c r="Q185" s="72">
        <v>0</v>
      </c>
      <c r="R185" s="72">
        <v>0</v>
      </c>
      <c r="S185" s="72">
        <v>0</v>
      </c>
      <c r="T185" s="72">
        <v>0</v>
      </c>
      <c r="U185" s="72">
        <v>0</v>
      </c>
      <c r="V185" s="72">
        <v>0</v>
      </c>
      <c r="W185" s="66">
        <v>343</v>
      </c>
      <c r="X185" s="71">
        <v>72</v>
      </c>
      <c r="Y185" s="72" t="s">
        <v>41</v>
      </c>
      <c r="Z185" s="66">
        <v>271</v>
      </c>
      <c r="AA185" s="71">
        <v>50</v>
      </c>
      <c r="AB185" s="71" t="s">
        <v>38</v>
      </c>
      <c r="AC185" s="66">
        <v>0</v>
      </c>
      <c r="AD185" s="71">
        <v>50</v>
      </c>
      <c r="AE185" s="72">
        <v>84.83</v>
      </c>
      <c r="AF185" s="67">
        <v>34015</v>
      </c>
      <c r="AG185" s="66">
        <v>343</v>
      </c>
      <c r="AH185" s="71">
        <v>176</v>
      </c>
    </row>
    <row r="186" spans="1:34" x14ac:dyDescent="0.25">
      <c r="A186" s="127"/>
      <c r="B186" s="127"/>
      <c r="C186" s="127"/>
      <c r="D186" s="127"/>
      <c r="E186" s="127"/>
      <c r="F186" s="72">
        <v>51753204</v>
      </c>
      <c r="G186" s="71" t="s">
        <v>296</v>
      </c>
      <c r="H186" s="71" t="s">
        <v>405</v>
      </c>
      <c r="I186" s="72" t="s">
        <v>399</v>
      </c>
      <c r="J186" s="71" t="s">
        <v>38</v>
      </c>
      <c r="K186" s="72" t="s">
        <v>39</v>
      </c>
      <c r="L186" s="72" t="s">
        <v>40</v>
      </c>
      <c r="M186" s="72">
        <v>0</v>
      </c>
      <c r="N186" s="72">
        <v>0</v>
      </c>
      <c r="O186" s="72">
        <v>0</v>
      </c>
      <c r="P186" s="72">
        <v>0</v>
      </c>
      <c r="Q186" s="72">
        <v>0</v>
      </c>
      <c r="R186" s="72">
        <v>0</v>
      </c>
      <c r="S186" s="72">
        <v>0</v>
      </c>
      <c r="T186" s="72">
        <v>0</v>
      </c>
      <c r="U186" s="72">
        <v>0</v>
      </c>
      <c r="V186" s="72">
        <v>0</v>
      </c>
      <c r="W186" s="66">
        <v>343</v>
      </c>
      <c r="X186" s="71">
        <v>72</v>
      </c>
      <c r="Y186" s="72" t="s">
        <v>41</v>
      </c>
      <c r="Z186" s="66">
        <v>271</v>
      </c>
      <c r="AA186" s="71">
        <v>50</v>
      </c>
      <c r="AB186" s="71" t="s">
        <v>38</v>
      </c>
      <c r="AC186" s="66">
        <v>0</v>
      </c>
      <c r="AD186" s="71">
        <v>50</v>
      </c>
      <c r="AE186" s="72">
        <v>73.540000000000006</v>
      </c>
      <c r="AF186" s="67">
        <v>34015</v>
      </c>
      <c r="AG186" s="66">
        <v>343</v>
      </c>
      <c r="AH186" s="71">
        <v>177</v>
      </c>
    </row>
    <row r="187" spans="1:34" x14ac:dyDescent="0.25">
      <c r="A187" s="127"/>
      <c r="B187" s="127"/>
      <c r="C187" s="127"/>
      <c r="D187" s="127"/>
      <c r="E187" s="127"/>
      <c r="F187" s="72">
        <v>19468727</v>
      </c>
      <c r="G187" s="71" t="s">
        <v>315</v>
      </c>
      <c r="H187" s="71" t="s">
        <v>405</v>
      </c>
      <c r="I187" s="72" t="s">
        <v>399</v>
      </c>
      <c r="J187" s="71" t="s">
        <v>38</v>
      </c>
      <c r="K187" s="72" t="s">
        <v>39</v>
      </c>
      <c r="L187" s="72" t="s">
        <v>428</v>
      </c>
      <c r="M187" s="72">
        <v>0</v>
      </c>
      <c r="N187" s="72">
        <v>0</v>
      </c>
      <c r="O187" s="72">
        <v>0</v>
      </c>
      <c r="P187" s="72">
        <v>0</v>
      </c>
      <c r="Q187" s="72">
        <v>0</v>
      </c>
      <c r="R187" s="72">
        <v>0</v>
      </c>
      <c r="S187" s="72">
        <v>0</v>
      </c>
      <c r="T187" s="72">
        <v>0</v>
      </c>
      <c r="U187" s="72">
        <v>0</v>
      </c>
      <c r="V187" s="72">
        <v>0</v>
      </c>
      <c r="W187" s="66">
        <v>432</v>
      </c>
      <c r="X187" s="71">
        <v>72</v>
      </c>
      <c r="Y187" s="72" t="s">
        <v>41</v>
      </c>
      <c r="Z187" s="66">
        <v>360</v>
      </c>
      <c r="AA187" s="71">
        <v>50</v>
      </c>
      <c r="AB187" s="71" t="s">
        <v>38</v>
      </c>
      <c r="AC187" s="66">
        <v>0</v>
      </c>
      <c r="AD187" s="71">
        <v>50</v>
      </c>
      <c r="AE187" s="72">
        <v>66</v>
      </c>
      <c r="AF187" s="67">
        <v>31058</v>
      </c>
      <c r="AG187" s="66">
        <v>441.56666666666666</v>
      </c>
      <c r="AH187" s="71">
        <v>178</v>
      </c>
    </row>
    <row r="188" spans="1:34" x14ac:dyDescent="0.25">
      <c r="A188" s="127"/>
      <c r="B188" s="127"/>
      <c r="C188" s="127"/>
      <c r="D188" s="127"/>
      <c r="E188" s="127"/>
      <c r="F188" s="72">
        <v>51721915</v>
      </c>
      <c r="G188" s="71" t="s">
        <v>315</v>
      </c>
      <c r="H188" s="71" t="s">
        <v>405</v>
      </c>
      <c r="I188" s="72" t="s">
        <v>399</v>
      </c>
      <c r="J188" s="71" t="s">
        <v>38</v>
      </c>
      <c r="K188" s="72" t="s">
        <v>39</v>
      </c>
      <c r="L188" s="72" t="s">
        <v>581</v>
      </c>
      <c r="M188" s="72">
        <v>0</v>
      </c>
      <c r="N188" s="72">
        <v>0</v>
      </c>
      <c r="O188" s="72">
        <v>0</v>
      </c>
      <c r="P188" s="72">
        <v>0</v>
      </c>
      <c r="Q188" s="72">
        <v>0</v>
      </c>
      <c r="R188" s="72">
        <v>0</v>
      </c>
      <c r="S188" s="72">
        <v>0</v>
      </c>
      <c r="T188" s="72">
        <v>0</v>
      </c>
      <c r="U188" s="72">
        <v>0</v>
      </c>
      <c r="V188" s="72">
        <v>0</v>
      </c>
      <c r="W188" s="66">
        <v>416</v>
      </c>
      <c r="X188" s="71">
        <v>72</v>
      </c>
      <c r="Y188" s="72" t="s">
        <v>41</v>
      </c>
      <c r="Z188" s="66">
        <v>344</v>
      </c>
      <c r="AA188" s="71">
        <v>50</v>
      </c>
      <c r="AB188" s="71" t="s">
        <v>38</v>
      </c>
      <c r="AC188" s="66">
        <v>0</v>
      </c>
      <c r="AD188" s="71">
        <v>50</v>
      </c>
      <c r="AE188" s="72">
        <v>66</v>
      </c>
      <c r="AF188" s="67">
        <v>31540</v>
      </c>
      <c r="AG188" s="66">
        <v>425.5</v>
      </c>
      <c r="AH188" s="71">
        <v>179</v>
      </c>
    </row>
    <row r="189" spans="1:34" x14ac:dyDescent="0.25">
      <c r="A189" s="127"/>
      <c r="B189" s="127"/>
      <c r="C189" s="127"/>
      <c r="D189" s="127"/>
      <c r="E189" s="127"/>
      <c r="F189" s="72">
        <v>41722811</v>
      </c>
      <c r="G189" s="71" t="s">
        <v>296</v>
      </c>
      <c r="H189" s="71" t="s">
        <v>405</v>
      </c>
      <c r="I189" s="72" t="s">
        <v>399</v>
      </c>
      <c r="J189" s="71" t="s">
        <v>38</v>
      </c>
      <c r="K189" s="72" t="s">
        <v>39</v>
      </c>
      <c r="L189" s="72" t="s">
        <v>102</v>
      </c>
      <c r="M189" s="72">
        <v>0</v>
      </c>
      <c r="N189" s="72">
        <v>0</v>
      </c>
      <c r="O189" s="72">
        <v>0</v>
      </c>
      <c r="P189" s="72">
        <v>0</v>
      </c>
      <c r="Q189" s="72">
        <v>0</v>
      </c>
      <c r="R189" s="72">
        <v>0</v>
      </c>
      <c r="S189" s="72">
        <v>0</v>
      </c>
      <c r="T189" s="72">
        <v>0</v>
      </c>
      <c r="U189" s="72">
        <v>0</v>
      </c>
      <c r="V189" s="72">
        <v>0</v>
      </c>
      <c r="W189" s="66">
        <v>335</v>
      </c>
      <c r="X189" s="71">
        <v>72</v>
      </c>
      <c r="Y189" s="72" t="s">
        <v>41</v>
      </c>
      <c r="Z189" s="66">
        <v>263</v>
      </c>
      <c r="AA189" s="71">
        <v>50</v>
      </c>
      <c r="AB189" s="71" t="s">
        <v>38</v>
      </c>
      <c r="AC189" s="66">
        <v>0</v>
      </c>
      <c r="AD189" s="71">
        <v>50</v>
      </c>
      <c r="AE189" s="72">
        <v>66</v>
      </c>
      <c r="AF189" s="67">
        <v>34015</v>
      </c>
      <c r="AG189" s="66">
        <v>343</v>
      </c>
      <c r="AH189" s="71">
        <v>180</v>
      </c>
    </row>
    <row r="190" spans="1:34" x14ac:dyDescent="0.25">
      <c r="A190" s="127"/>
      <c r="B190" s="127"/>
      <c r="C190" s="127"/>
      <c r="D190" s="127"/>
      <c r="E190" s="127"/>
      <c r="F190" s="72">
        <v>51875541</v>
      </c>
      <c r="G190" s="71" t="s">
        <v>296</v>
      </c>
      <c r="H190" s="71" t="s">
        <v>405</v>
      </c>
      <c r="I190" s="72" t="s">
        <v>399</v>
      </c>
      <c r="J190" s="71" t="s">
        <v>38</v>
      </c>
      <c r="K190" s="72" t="s">
        <v>39</v>
      </c>
      <c r="L190" s="72" t="s">
        <v>40</v>
      </c>
      <c r="M190" s="72">
        <v>0</v>
      </c>
      <c r="N190" s="72">
        <v>0</v>
      </c>
      <c r="O190" s="72">
        <v>0</v>
      </c>
      <c r="P190" s="72">
        <v>0</v>
      </c>
      <c r="Q190" s="72">
        <v>0</v>
      </c>
      <c r="R190" s="72">
        <v>0</v>
      </c>
      <c r="S190" s="72">
        <v>0</v>
      </c>
      <c r="T190" s="72">
        <v>0</v>
      </c>
      <c r="U190" s="72">
        <v>0</v>
      </c>
      <c r="V190" s="72">
        <v>0</v>
      </c>
      <c r="W190" s="66">
        <v>343</v>
      </c>
      <c r="X190" s="71">
        <v>72</v>
      </c>
      <c r="Y190" s="72" t="s">
        <v>41</v>
      </c>
      <c r="Z190" s="66">
        <v>271</v>
      </c>
      <c r="AA190" s="71">
        <v>50</v>
      </c>
      <c r="AB190" s="71" t="s">
        <v>38</v>
      </c>
      <c r="AC190" s="66">
        <v>0</v>
      </c>
      <c r="AD190" s="71">
        <v>50</v>
      </c>
      <c r="AE190" s="72">
        <v>66</v>
      </c>
      <c r="AF190" s="67">
        <v>34015</v>
      </c>
      <c r="AG190" s="66">
        <v>343</v>
      </c>
      <c r="AH190" s="71">
        <v>181</v>
      </c>
    </row>
    <row r="191" spans="1:34" x14ac:dyDescent="0.25">
      <c r="A191" s="127"/>
      <c r="B191" s="127"/>
      <c r="C191" s="127"/>
      <c r="D191" s="127"/>
      <c r="E191" s="127"/>
      <c r="F191" s="72">
        <v>51939088</v>
      </c>
      <c r="G191" s="71" t="s">
        <v>296</v>
      </c>
      <c r="H191" s="71" t="s">
        <v>405</v>
      </c>
      <c r="I191" s="72" t="s">
        <v>399</v>
      </c>
      <c r="J191" s="71" t="s">
        <v>38</v>
      </c>
      <c r="K191" s="72" t="s">
        <v>39</v>
      </c>
      <c r="L191" s="72" t="s">
        <v>102</v>
      </c>
      <c r="M191" s="72">
        <v>0</v>
      </c>
      <c r="N191" s="72">
        <v>0</v>
      </c>
      <c r="O191" s="72">
        <v>0</v>
      </c>
      <c r="P191" s="72">
        <v>0</v>
      </c>
      <c r="Q191" s="72">
        <v>0</v>
      </c>
      <c r="R191" s="72">
        <v>0</v>
      </c>
      <c r="S191" s="72">
        <v>0</v>
      </c>
      <c r="T191" s="72">
        <v>0</v>
      </c>
      <c r="U191" s="72">
        <v>0</v>
      </c>
      <c r="V191" s="72">
        <v>0</v>
      </c>
      <c r="W191" s="66">
        <v>360</v>
      </c>
      <c r="X191" s="71">
        <v>72</v>
      </c>
      <c r="Y191" s="72" t="s">
        <v>41</v>
      </c>
      <c r="Z191" s="66">
        <v>288</v>
      </c>
      <c r="AA191" s="71">
        <v>50</v>
      </c>
      <c r="AB191" s="71" t="s">
        <v>38</v>
      </c>
      <c r="AC191" s="66">
        <v>0</v>
      </c>
      <c r="AD191" s="71">
        <v>50</v>
      </c>
      <c r="AE191" s="72">
        <v>66</v>
      </c>
      <c r="AF191" s="67">
        <v>34015</v>
      </c>
      <c r="AG191" s="66">
        <v>343</v>
      </c>
      <c r="AH191" s="71">
        <v>182</v>
      </c>
    </row>
    <row r="192" spans="1:34" x14ac:dyDescent="0.25">
      <c r="A192" s="127"/>
      <c r="B192" s="127"/>
      <c r="C192" s="127"/>
      <c r="D192" s="127"/>
      <c r="E192" s="127"/>
      <c r="F192" s="72">
        <v>39535544</v>
      </c>
      <c r="G192" s="71" t="s">
        <v>296</v>
      </c>
      <c r="H192" s="71" t="s">
        <v>405</v>
      </c>
      <c r="I192" s="72" t="s">
        <v>399</v>
      </c>
      <c r="J192" s="71" t="s">
        <v>38</v>
      </c>
      <c r="K192" s="72" t="s">
        <v>39</v>
      </c>
      <c r="L192" s="72" t="s">
        <v>40</v>
      </c>
      <c r="M192" s="72">
        <v>0</v>
      </c>
      <c r="N192" s="72">
        <v>0</v>
      </c>
      <c r="O192" s="72">
        <v>0</v>
      </c>
      <c r="P192" s="72">
        <v>0</v>
      </c>
      <c r="Q192" s="72">
        <v>0</v>
      </c>
      <c r="R192" s="72">
        <v>0</v>
      </c>
      <c r="S192" s="72">
        <v>0</v>
      </c>
      <c r="T192" s="72">
        <v>0</v>
      </c>
      <c r="U192" s="72">
        <v>0</v>
      </c>
      <c r="V192" s="72">
        <v>0</v>
      </c>
      <c r="W192" s="66">
        <v>363</v>
      </c>
      <c r="X192" s="71">
        <v>72</v>
      </c>
      <c r="Y192" s="72" t="s">
        <v>41</v>
      </c>
      <c r="Z192" s="66">
        <v>291</v>
      </c>
      <c r="AA192" s="71">
        <v>50</v>
      </c>
      <c r="AB192" s="71" t="s">
        <v>38</v>
      </c>
      <c r="AC192" s="66">
        <v>0</v>
      </c>
      <c r="AD192" s="71">
        <v>50</v>
      </c>
      <c r="AE192" s="72">
        <v>66</v>
      </c>
      <c r="AF192" s="67">
        <v>34015</v>
      </c>
      <c r="AG192" s="66">
        <v>343</v>
      </c>
      <c r="AH192" s="71">
        <v>183</v>
      </c>
    </row>
    <row r="193" spans="1:34" x14ac:dyDescent="0.25">
      <c r="A193" s="127"/>
      <c r="B193" s="127"/>
      <c r="C193" s="127"/>
      <c r="D193" s="127"/>
      <c r="E193" s="127"/>
      <c r="F193" s="72">
        <v>51672982</v>
      </c>
      <c r="G193" s="71" t="s">
        <v>296</v>
      </c>
      <c r="H193" s="71" t="s">
        <v>405</v>
      </c>
      <c r="I193" s="72" t="s">
        <v>399</v>
      </c>
      <c r="J193" s="71" t="s">
        <v>38</v>
      </c>
      <c r="K193" s="72" t="s">
        <v>39</v>
      </c>
      <c r="L193" s="72" t="s">
        <v>40</v>
      </c>
      <c r="M193" s="72">
        <v>0</v>
      </c>
      <c r="N193" s="72">
        <v>0</v>
      </c>
      <c r="O193" s="72">
        <v>0</v>
      </c>
      <c r="P193" s="72">
        <v>0</v>
      </c>
      <c r="Q193" s="72">
        <v>0</v>
      </c>
      <c r="R193" s="72">
        <v>0</v>
      </c>
      <c r="S193" s="72">
        <v>0</v>
      </c>
      <c r="T193" s="72">
        <v>0</v>
      </c>
      <c r="U193" s="72">
        <v>0</v>
      </c>
      <c r="V193" s="72">
        <v>0</v>
      </c>
      <c r="W193" s="66">
        <v>361</v>
      </c>
      <c r="X193" s="71">
        <v>72</v>
      </c>
      <c r="Y193" s="72" t="s">
        <v>41</v>
      </c>
      <c r="Z193" s="66">
        <v>289</v>
      </c>
      <c r="AA193" s="71">
        <v>50</v>
      </c>
      <c r="AB193" s="71" t="s">
        <v>38</v>
      </c>
      <c r="AC193" s="66">
        <v>0</v>
      </c>
      <c r="AD193" s="66">
        <v>50</v>
      </c>
      <c r="AE193" s="72">
        <v>66</v>
      </c>
      <c r="AF193" s="67">
        <v>34029</v>
      </c>
      <c r="AG193" s="66">
        <v>342.53333333333336</v>
      </c>
      <c r="AH193" s="71">
        <v>184</v>
      </c>
    </row>
    <row r="194" spans="1:34" x14ac:dyDescent="0.25">
      <c r="A194" s="127"/>
      <c r="B194" s="127"/>
      <c r="C194" s="127"/>
      <c r="D194" s="127"/>
      <c r="E194" s="127"/>
      <c r="F194" s="72">
        <v>52227433</v>
      </c>
      <c r="G194" s="71" t="s">
        <v>296</v>
      </c>
      <c r="H194" s="71" t="s">
        <v>405</v>
      </c>
      <c r="I194" s="72" t="s">
        <v>399</v>
      </c>
      <c r="J194" s="71" t="s">
        <v>38</v>
      </c>
      <c r="K194" s="72" t="s">
        <v>39</v>
      </c>
      <c r="L194" s="72" t="s">
        <v>40</v>
      </c>
      <c r="M194" s="72">
        <v>0</v>
      </c>
      <c r="N194" s="72">
        <v>0</v>
      </c>
      <c r="O194" s="72">
        <v>0</v>
      </c>
      <c r="P194" s="72">
        <v>0</v>
      </c>
      <c r="Q194" s="72">
        <v>0</v>
      </c>
      <c r="R194" s="72">
        <v>0</v>
      </c>
      <c r="S194" s="72">
        <v>0</v>
      </c>
      <c r="T194" s="72">
        <v>0</v>
      </c>
      <c r="U194" s="72">
        <v>0</v>
      </c>
      <c r="V194" s="72">
        <v>0</v>
      </c>
      <c r="W194" s="66">
        <v>334</v>
      </c>
      <c r="X194" s="71">
        <v>72</v>
      </c>
      <c r="Y194" s="72" t="s">
        <v>41</v>
      </c>
      <c r="Z194" s="66">
        <v>262</v>
      </c>
      <c r="AA194" s="71">
        <v>50</v>
      </c>
      <c r="AB194" s="71" t="s">
        <v>38</v>
      </c>
      <c r="AC194" s="66">
        <v>0</v>
      </c>
      <c r="AD194" s="71">
        <v>50</v>
      </c>
      <c r="AE194" s="72">
        <v>66</v>
      </c>
      <c r="AF194" s="67">
        <v>34030</v>
      </c>
      <c r="AG194" s="66">
        <v>342.5</v>
      </c>
      <c r="AH194" s="71">
        <v>185</v>
      </c>
    </row>
    <row r="195" spans="1:34" x14ac:dyDescent="0.25">
      <c r="A195" s="127"/>
      <c r="B195" s="127"/>
      <c r="C195" s="127"/>
      <c r="D195" s="127"/>
      <c r="E195" s="127"/>
      <c r="F195" s="72">
        <v>41926486</v>
      </c>
      <c r="G195" s="71" t="s">
        <v>296</v>
      </c>
      <c r="H195" s="71" t="s">
        <v>405</v>
      </c>
      <c r="I195" s="72" t="s">
        <v>399</v>
      </c>
      <c r="J195" s="71" t="s">
        <v>38</v>
      </c>
      <c r="K195" s="72" t="s">
        <v>39</v>
      </c>
      <c r="L195" s="72" t="s">
        <v>44</v>
      </c>
      <c r="M195" s="72">
        <v>0</v>
      </c>
      <c r="N195" s="72">
        <v>0</v>
      </c>
      <c r="O195" s="72">
        <v>0</v>
      </c>
      <c r="P195" s="72">
        <v>0</v>
      </c>
      <c r="Q195" s="72">
        <v>0</v>
      </c>
      <c r="R195" s="72">
        <v>0</v>
      </c>
      <c r="S195" s="72">
        <v>0</v>
      </c>
      <c r="T195" s="72">
        <v>0</v>
      </c>
      <c r="U195" s="72">
        <v>0</v>
      </c>
      <c r="V195" s="72">
        <v>0</v>
      </c>
      <c r="W195" s="66">
        <v>336</v>
      </c>
      <c r="X195" s="71">
        <v>72</v>
      </c>
      <c r="Y195" s="72" t="s">
        <v>41</v>
      </c>
      <c r="Z195" s="66">
        <v>264</v>
      </c>
      <c r="AA195" s="71">
        <v>50</v>
      </c>
      <c r="AB195" s="71" t="s">
        <v>38</v>
      </c>
      <c r="AC195" s="66">
        <v>0</v>
      </c>
      <c r="AD195" s="71">
        <v>50</v>
      </c>
      <c r="AE195" s="72">
        <v>66</v>
      </c>
      <c r="AF195" s="67">
        <v>34033</v>
      </c>
      <c r="AG195" s="66">
        <v>342.4</v>
      </c>
      <c r="AH195" s="71">
        <v>186</v>
      </c>
    </row>
    <row r="196" spans="1:34" x14ac:dyDescent="0.25">
      <c r="A196" s="127"/>
      <c r="B196" s="127"/>
      <c r="C196" s="127"/>
      <c r="D196" s="127"/>
      <c r="E196" s="127"/>
      <c r="F196" s="72">
        <v>79520145</v>
      </c>
      <c r="G196" s="71" t="s">
        <v>296</v>
      </c>
      <c r="H196" s="71" t="s">
        <v>405</v>
      </c>
      <c r="I196" s="72" t="s">
        <v>399</v>
      </c>
      <c r="J196" s="71" t="s">
        <v>38</v>
      </c>
      <c r="K196" s="72" t="s">
        <v>39</v>
      </c>
      <c r="L196" s="72" t="s">
        <v>40</v>
      </c>
      <c r="M196" s="72" t="s">
        <v>674</v>
      </c>
      <c r="N196" s="72" t="s">
        <v>379</v>
      </c>
      <c r="O196" s="72">
        <v>0</v>
      </c>
      <c r="P196" s="72">
        <v>0</v>
      </c>
      <c r="Q196" s="72">
        <v>0</v>
      </c>
      <c r="R196" s="72">
        <v>0</v>
      </c>
      <c r="S196" s="72">
        <v>0</v>
      </c>
      <c r="T196" s="72">
        <v>0</v>
      </c>
      <c r="U196" s="72">
        <v>0</v>
      </c>
      <c r="V196" s="72">
        <v>0</v>
      </c>
      <c r="W196" s="66">
        <v>96</v>
      </c>
      <c r="X196" s="71">
        <v>72</v>
      </c>
      <c r="Y196" s="72" t="s">
        <v>41</v>
      </c>
      <c r="Z196" s="66">
        <v>24</v>
      </c>
      <c r="AA196" s="71">
        <v>20</v>
      </c>
      <c r="AB196" s="71" t="s">
        <v>545</v>
      </c>
      <c r="AC196" s="66">
        <v>25</v>
      </c>
      <c r="AD196" s="71">
        <v>45</v>
      </c>
      <c r="AE196" s="72">
        <v>66</v>
      </c>
      <c r="AF196" s="67">
        <v>43424</v>
      </c>
      <c r="AG196" s="66">
        <v>29.366666666666667</v>
      </c>
      <c r="AH196" s="71">
        <v>187</v>
      </c>
    </row>
    <row r="197" spans="1:34" x14ac:dyDescent="0.25">
      <c r="A197" s="127"/>
      <c r="B197" s="127"/>
      <c r="C197" s="127"/>
      <c r="D197" s="127"/>
      <c r="E197" s="127"/>
      <c r="F197" s="72">
        <v>1022372800</v>
      </c>
      <c r="G197" s="71" t="s">
        <v>296</v>
      </c>
      <c r="H197" s="71" t="s">
        <v>405</v>
      </c>
      <c r="I197" s="72" t="s">
        <v>399</v>
      </c>
      <c r="J197" s="71" t="s">
        <v>38</v>
      </c>
      <c r="K197" s="72" t="s">
        <v>39</v>
      </c>
      <c r="L197" s="72" t="s">
        <v>58</v>
      </c>
      <c r="M197" s="72">
        <v>0</v>
      </c>
      <c r="N197" s="72" t="s">
        <v>562</v>
      </c>
      <c r="O197" s="72">
        <v>0</v>
      </c>
      <c r="P197" s="72">
        <v>0</v>
      </c>
      <c r="Q197" s="72">
        <v>0</v>
      </c>
      <c r="R197" s="72">
        <v>0</v>
      </c>
      <c r="S197" s="72">
        <v>0</v>
      </c>
      <c r="T197" s="72">
        <v>0</v>
      </c>
      <c r="U197" s="72">
        <v>0</v>
      </c>
      <c r="V197" s="72">
        <v>0</v>
      </c>
      <c r="W197" s="66">
        <v>76</v>
      </c>
      <c r="X197" s="71">
        <v>72</v>
      </c>
      <c r="Y197" s="72" t="s">
        <v>41</v>
      </c>
      <c r="Z197" s="66">
        <v>4</v>
      </c>
      <c r="AA197" s="71">
        <v>0</v>
      </c>
      <c r="AB197" s="71" t="s">
        <v>545</v>
      </c>
      <c r="AC197" s="66">
        <v>25</v>
      </c>
      <c r="AD197" s="71">
        <v>25</v>
      </c>
      <c r="AE197" s="72">
        <v>85.12</v>
      </c>
      <c r="AF197" s="67">
        <v>43578</v>
      </c>
      <c r="AG197" s="66">
        <v>24.233333333333334</v>
      </c>
      <c r="AH197" s="71">
        <v>188</v>
      </c>
    </row>
    <row r="198" spans="1:34" x14ac:dyDescent="0.25">
      <c r="A198" s="127"/>
      <c r="B198" s="127"/>
      <c r="C198" s="127"/>
      <c r="D198" s="127"/>
      <c r="E198" s="127"/>
      <c r="F198" s="72">
        <v>79895737</v>
      </c>
      <c r="G198" s="71" t="s">
        <v>296</v>
      </c>
      <c r="H198" s="71" t="s">
        <v>420</v>
      </c>
      <c r="I198" s="72" t="s">
        <v>37</v>
      </c>
      <c r="J198" s="71" t="s">
        <v>38</v>
      </c>
      <c r="K198" s="72" t="s">
        <v>39</v>
      </c>
      <c r="L198" s="72" t="s">
        <v>40</v>
      </c>
      <c r="M198" s="72">
        <v>0</v>
      </c>
      <c r="N198" s="72">
        <v>0</v>
      </c>
      <c r="O198" s="72">
        <v>0</v>
      </c>
      <c r="P198" s="72">
        <v>0</v>
      </c>
      <c r="Q198" s="72" t="s">
        <v>63</v>
      </c>
      <c r="R198" s="72">
        <v>0</v>
      </c>
      <c r="S198" s="72" t="s">
        <v>421</v>
      </c>
      <c r="T198" s="72">
        <v>0</v>
      </c>
      <c r="U198" s="72">
        <v>0</v>
      </c>
      <c r="V198" s="72">
        <v>0</v>
      </c>
      <c r="W198" s="66">
        <v>269</v>
      </c>
      <c r="X198" s="71">
        <v>72</v>
      </c>
      <c r="Y198" s="72" t="s">
        <v>41</v>
      </c>
      <c r="Z198" s="66">
        <v>197</v>
      </c>
      <c r="AA198" s="71">
        <v>50</v>
      </c>
      <c r="AB198" s="71" t="s">
        <v>42</v>
      </c>
      <c r="AC198" s="66">
        <v>40</v>
      </c>
      <c r="AD198" s="71">
        <v>90</v>
      </c>
      <c r="AE198" s="72">
        <v>100</v>
      </c>
      <c r="AF198" s="67">
        <v>36971</v>
      </c>
      <c r="AG198" s="66">
        <v>244.46666666666667</v>
      </c>
      <c r="AH198" s="71">
        <v>189</v>
      </c>
    </row>
    <row r="199" spans="1:34" x14ac:dyDescent="0.25">
      <c r="A199" s="127"/>
      <c r="B199" s="127"/>
      <c r="C199" s="127"/>
      <c r="D199" s="127"/>
      <c r="E199" s="127"/>
      <c r="F199" s="72">
        <v>51612519</v>
      </c>
      <c r="G199" s="71" t="s">
        <v>296</v>
      </c>
      <c r="H199" s="71" t="s">
        <v>420</v>
      </c>
      <c r="I199" s="72" t="s">
        <v>37</v>
      </c>
      <c r="J199" s="71" t="s">
        <v>38</v>
      </c>
      <c r="K199" s="72" t="s">
        <v>39</v>
      </c>
      <c r="L199" s="72" t="s">
        <v>423</v>
      </c>
      <c r="M199" s="72">
        <v>0</v>
      </c>
      <c r="N199" s="72">
        <v>0</v>
      </c>
      <c r="O199" s="72">
        <v>0</v>
      </c>
      <c r="P199" s="72">
        <v>0</v>
      </c>
      <c r="Q199" s="72" t="s">
        <v>195</v>
      </c>
      <c r="R199" s="72">
        <v>0</v>
      </c>
      <c r="S199" s="72">
        <v>0</v>
      </c>
      <c r="T199" s="72">
        <v>0</v>
      </c>
      <c r="U199" s="72">
        <v>0</v>
      </c>
      <c r="V199" s="72">
        <v>0</v>
      </c>
      <c r="W199" s="66">
        <v>379</v>
      </c>
      <c r="X199" s="71">
        <v>72</v>
      </c>
      <c r="Y199" s="72" t="s">
        <v>41</v>
      </c>
      <c r="Z199" s="66">
        <v>307</v>
      </c>
      <c r="AA199" s="71">
        <v>50</v>
      </c>
      <c r="AB199" s="71" t="s">
        <v>418</v>
      </c>
      <c r="AC199" s="66">
        <v>35</v>
      </c>
      <c r="AD199" s="71">
        <v>85</v>
      </c>
      <c r="AE199" s="72">
        <v>100</v>
      </c>
      <c r="AF199" s="67">
        <v>43761</v>
      </c>
      <c r="AG199" s="66">
        <v>18.133333333333333</v>
      </c>
      <c r="AH199" s="71">
        <v>190</v>
      </c>
    </row>
    <row r="200" spans="1:34" x14ac:dyDescent="0.25">
      <c r="A200" s="127"/>
      <c r="B200" s="127"/>
      <c r="C200" s="127"/>
      <c r="D200" s="127"/>
      <c r="E200" s="127"/>
      <c r="F200" s="72">
        <v>79663339</v>
      </c>
      <c r="G200" s="71" t="s">
        <v>296</v>
      </c>
      <c r="H200" s="71" t="s">
        <v>420</v>
      </c>
      <c r="I200" s="72" t="s">
        <v>37</v>
      </c>
      <c r="J200" s="71" t="s">
        <v>38</v>
      </c>
      <c r="K200" s="72" t="s">
        <v>39</v>
      </c>
      <c r="L200" s="72" t="s">
        <v>66</v>
      </c>
      <c r="M200" s="72">
        <v>0</v>
      </c>
      <c r="N200" s="72">
        <v>0</v>
      </c>
      <c r="O200" s="72">
        <v>0</v>
      </c>
      <c r="P200" s="72">
        <v>0</v>
      </c>
      <c r="Q200" s="72" t="s">
        <v>45</v>
      </c>
      <c r="R200" s="72">
        <v>0</v>
      </c>
      <c r="S200" s="72" t="s">
        <v>422</v>
      </c>
      <c r="T200" s="72">
        <v>0</v>
      </c>
      <c r="U200" s="72">
        <v>0</v>
      </c>
      <c r="V200" s="72">
        <v>0</v>
      </c>
      <c r="W200" s="66">
        <v>201.33333333333334</v>
      </c>
      <c r="X200" s="71">
        <v>72</v>
      </c>
      <c r="Y200" s="72" t="s">
        <v>41</v>
      </c>
      <c r="Z200" s="66">
        <v>129.33333333333334</v>
      </c>
      <c r="AA200" s="71">
        <v>40</v>
      </c>
      <c r="AB200" s="71" t="s">
        <v>42</v>
      </c>
      <c r="AC200" s="66">
        <v>40</v>
      </c>
      <c r="AD200" s="71">
        <v>80</v>
      </c>
      <c r="AE200" s="72">
        <v>95.68</v>
      </c>
      <c r="AF200" s="67">
        <v>38265</v>
      </c>
      <c r="AG200" s="66">
        <v>201.33333333333334</v>
      </c>
      <c r="AH200" s="71">
        <v>191</v>
      </c>
    </row>
    <row r="201" spans="1:34" x14ac:dyDescent="0.25">
      <c r="A201" s="127"/>
      <c r="B201" s="127"/>
      <c r="C201" s="127"/>
      <c r="D201" s="127"/>
      <c r="E201" s="127"/>
      <c r="F201" s="72">
        <v>52447669</v>
      </c>
      <c r="G201" s="71" t="s">
        <v>333</v>
      </c>
      <c r="H201" s="71" t="s">
        <v>420</v>
      </c>
      <c r="I201" s="72" t="s">
        <v>37</v>
      </c>
      <c r="J201" s="71" t="s">
        <v>38</v>
      </c>
      <c r="K201" s="72" t="s">
        <v>39</v>
      </c>
      <c r="L201" s="72" t="s">
        <v>56</v>
      </c>
      <c r="M201" s="72" t="s">
        <v>316</v>
      </c>
      <c r="N201" s="72" t="s">
        <v>299</v>
      </c>
      <c r="O201" s="72">
        <v>0</v>
      </c>
      <c r="P201" s="72">
        <v>0</v>
      </c>
      <c r="Q201" s="72" t="s">
        <v>195</v>
      </c>
      <c r="R201" s="72">
        <v>0</v>
      </c>
      <c r="S201" s="72">
        <v>0</v>
      </c>
      <c r="T201" s="72">
        <v>0</v>
      </c>
      <c r="U201" s="72">
        <v>0</v>
      </c>
      <c r="V201" s="72">
        <v>0</v>
      </c>
      <c r="W201" s="66">
        <v>121</v>
      </c>
      <c r="X201" s="71">
        <v>72</v>
      </c>
      <c r="Y201" s="72" t="s">
        <v>41</v>
      </c>
      <c r="Z201" s="66">
        <v>49</v>
      </c>
      <c r="AA201" s="71">
        <v>25</v>
      </c>
      <c r="AB201" s="71" t="s">
        <v>418</v>
      </c>
      <c r="AC201" s="66">
        <v>35</v>
      </c>
      <c r="AD201" s="71">
        <v>60</v>
      </c>
      <c r="AE201" s="72">
        <v>99.5</v>
      </c>
      <c r="AF201" s="67">
        <v>43430</v>
      </c>
      <c r="AG201" s="66">
        <v>29.166666666666668</v>
      </c>
      <c r="AH201" s="71">
        <v>192</v>
      </c>
    </row>
    <row r="202" spans="1:34" x14ac:dyDescent="0.25">
      <c r="A202" s="127"/>
      <c r="B202" s="127"/>
      <c r="C202" s="127"/>
      <c r="D202" s="127"/>
      <c r="E202" s="127"/>
      <c r="F202" s="72">
        <v>51577262</v>
      </c>
      <c r="G202" s="71" t="s">
        <v>333</v>
      </c>
      <c r="H202" s="71" t="s">
        <v>420</v>
      </c>
      <c r="I202" s="72" t="s">
        <v>37</v>
      </c>
      <c r="J202" s="71" t="s">
        <v>38</v>
      </c>
      <c r="K202" s="72" t="s">
        <v>39</v>
      </c>
      <c r="L202" s="72" t="s">
        <v>136</v>
      </c>
      <c r="M202" s="72">
        <v>0</v>
      </c>
      <c r="N202" s="72">
        <v>0</v>
      </c>
      <c r="O202" s="72">
        <v>0</v>
      </c>
      <c r="P202" s="72">
        <v>0</v>
      </c>
      <c r="Q202" s="72">
        <v>0</v>
      </c>
      <c r="R202" s="72">
        <v>0</v>
      </c>
      <c r="S202" s="72">
        <v>0</v>
      </c>
      <c r="T202" s="72">
        <v>0</v>
      </c>
      <c r="U202" s="72">
        <v>0</v>
      </c>
      <c r="V202" s="72">
        <v>0</v>
      </c>
      <c r="W202" s="66">
        <v>507.6</v>
      </c>
      <c r="X202" s="71">
        <v>72</v>
      </c>
      <c r="Y202" s="72" t="s">
        <v>41</v>
      </c>
      <c r="Z202" s="66">
        <v>435.6</v>
      </c>
      <c r="AA202" s="71">
        <v>50</v>
      </c>
      <c r="AB202" s="71" t="s">
        <v>38</v>
      </c>
      <c r="AC202" s="66">
        <v>0</v>
      </c>
      <c r="AD202" s="71">
        <v>50</v>
      </c>
      <c r="AE202" s="72">
        <v>100</v>
      </c>
      <c r="AF202" s="67">
        <v>29077</v>
      </c>
      <c r="AG202" s="66">
        <v>507.6</v>
      </c>
      <c r="AH202" s="71">
        <v>193</v>
      </c>
    </row>
    <row r="203" spans="1:34" x14ac:dyDescent="0.25">
      <c r="A203" s="127"/>
      <c r="B203" s="127"/>
      <c r="C203" s="127"/>
      <c r="D203" s="127"/>
      <c r="E203" s="127"/>
      <c r="F203" s="72">
        <v>52421128</v>
      </c>
      <c r="G203" s="71" t="s">
        <v>296</v>
      </c>
      <c r="H203" s="71" t="s">
        <v>420</v>
      </c>
      <c r="I203" s="72" t="s">
        <v>37</v>
      </c>
      <c r="J203" s="71" t="s">
        <v>38</v>
      </c>
      <c r="K203" s="72" t="s">
        <v>39</v>
      </c>
      <c r="L203" s="72" t="s">
        <v>40</v>
      </c>
      <c r="M203" s="72">
        <v>0</v>
      </c>
      <c r="N203" s="72">
        <v>0</v>
      </c>
      <c r="O203" s="72">
        <v>0</v>
      </c>
      <c r="P203" s="72">
        <v>0</v>
      </c>
      <c r="Q203" s="72">
        <v>0</v>
      </c>
      <c r="R203" s="72">
        <v>0</v>
      </c>
      <c r="S203" s="72">
        <v>0</v>
      </c>
      <c r="T203" s="72">
        <v>0</v>
      </c>
      <c r="U203" s="72">
        <v>0</v>
      </c>
      <c r="V203" s="72">
        <v>0</v>
      </c>
      <c r="W203" s="66">
        <v>258</v>
      </c>
      <c r="X203" s="71">
        <v>72</v>
      </c>
      <c r="Y203" s="72" t="s">
        <v>41</v>
      </c>
      <c r="Z203" s="66">
        <v>186</v>
      </c>
      <c r="AA203" s="71">
        <v>50</v>
      </c>
      <c r="AB203" s="71" t="s">
        <v>38</v>
      </c>
      <c r="AC203" s="66">
        <v>0</v>
      </c>
      <c r="AD203" s="71">
        <v>50</v>
      </c>
      <c r="AE203" s="72">
        <v>100</v>
      </c>
      <c r="AF203" s="67">
        <v>43460</v>
      </c>
      <c r="AG203" s="66">
        <v>28.166666666666668</v>
      </c>
      <c r="AH203" s="71">
        <v>194</v>
      </c>
    </row>
    <row r="204" spans="1:34" x14ac:dyDescent="0.25">
      <c r="A204" s="127"/>
      <c r="B204" s="127"/>
      <c r="C204" s="127"/>
      <c r="D204" s="127"/>
      <c r="E204" s="127"/>
      <c r="F204" s="72">
        <v>79230736</v>
      </c>
      <c r="G204" s="71" t="s">
        <v>296</v>
      </c>
      <c r="H204" s="71" t="s">
        <v>420</v>
      </c>
      <c r="I204" s="72" t="s">
        <v>37</v>
      </c>
      <c r="J204" s="71" t="s">
        <v>38</v>
      </c>
      <c r="K204" s="72" t="s">
        <v>39</v>
      </c>
      <c r="L204" s="72" t="s">
        <v>102</v>
      </c>
      <c r="M204" s="72">
        <v>0</v>
      </c>
      <c r="N204" s="72">
        <v>0</v>
      </c>
      <c r="O204" s="72">
        <v>0</v>
      </c>
      <c r="P204" s="72">
        <v>0</v>
      </c>
      <c r="Q204" s="72">
        <v>0</v>
      </c>
      <c r="R204" s="72">
        <v>0</v>
      </c>
      <c r="S204" s="72">
        <v>0</v>
      </c>
      <c r="T204" s="72">
        <v>0</v>
      </c>
      <c r="U204" s="72">
        <v>0</v>
      </c>
      <c r="V204" s="72">
        <v>0</v>
      </c>
      <c r="W204" s="66">
        <v>489.23333333333335</v>
      </c>
      <c r="X204" s="71">
        <v>72</v>
      </c>
      <c r="Y204" s="72" t="s">
        <v>41</v>
      </c>
      <c r="Z204" s="66">
        <v>417.23333333333335</v>
      </c>
      <c r="AA204" s="71">
        <v>50</v>
      </c>
      <c r="AB204" s="71" t="s">
        <v>38</v>
      </c>
      <c r="AC204" s="66">
        <v>0</v>
      </c>
      <c r="AD204" s="71">
        <v>50</v>
      </c>
      <c r="AE204" s="72">
        <v>94.64</v>
      </c>
      <c r="AF204" s="67">
        <v>29628</v>
      </c>
      <c r="AG204" s="66">
        <v>489.23333333333335</v>
      </c>
      <c r="AH204" s="71">
        <v>195</v>
      </c>
    </row>
    <row r="205" spans="1:34" x14ac:dyDescent="0.25">
      <c r="A205" s="127"/>
      <c r="B205" s="127"/>
      <c r="C205" s="127"/>
      <c r="D205" s="127"/>
      <c r="E205" s="127"/>
      <c r="F205" s="72">
        <v>52909574</v>
      </c>
      <c r="G205" s="71" t="s">
        <v>333</v>
      </c>
      <c r="H205" s="71" t="s">
        <v>420</v>
      </c>
      <c r="I205" s="72" t="s">
        <v>37</v>
      </c>
      <c r="J205" s="71" t="s">
        <v>38</v>
      </c>
      <c r="K205" s="72" t="s">
        <v>39</v>
      </c>
      <c r="L205" s="72" t="s">
        <v>58</v>
      </c>
      <c r="M205" s="72" t="s">
        <v>362</v>
      </c>
      <c r="N205" s="72">
        <v>0</v>
      </c>
      <c r="O205" s="72">
        <v>0</v>
      </c>
      <c r="P205" s="72">
        <v>0</v>
      </c>
      <c r="Q205" s="72" t="s">
        <v>592</v>
      </c>
      <c r="R205" s="72">
        <v>0</v>
      </c>
      <c r="S205" s="72">
        <v>0</v>
      </c>
      <c r="T205" s="72">
        <v>0</v>
      </c>
      <c r="U205" s="72">
        <v>0</v>
      </c>
      <c r="V205" s="72">
        <v>0</v>
      </c>
      <c r="W205" s="66">
        <v>117</v>
      </c>
      <c r="X205" s="71">
        <v>72</v>
      </c>
      <c r="Y205" s="72" t="s">
        <v>41</v>
      </c>
      <c r="Z205" s="66">
        <v>45</v>
      </c>
      <c r="AA205" s="71">
        <v>25</v>
      </c>
      <c r="AB205" s="71" t="s">
        <v>567</v>
      </c>
      <c r="AC205" s="66">
        <v>15</v>
      </c>
      <c r="AD205" s="71">
        <v>40</v>
      </c>
      <c r="AE205" s="72">
        <v>100</v>
      </c>
      <c r="AF205" s="67">
        <v>43649</v>
      </c>
      <c r="AG205" s="66">
        <v>21.866666666666667</v>
      </c>
      <c r="AH205" s="71">
        <v>196</v>
      </c>
    </row>
    <row r="206" spans="1:34" x14ac:dyDescent="0.25">
      <c r="A206" s="127"/>
      <c r="B206" s="127"/>
      <c r="C206" s="127"/>
      <c r="D206" s="127"/>
      <c r="E206" s="127"/>
      <c r="F206" s="72">
        <v>52145346</v>
      </c>
      <c r="G206" s="71" t="s">
        <v>296</v>
      </c>
      <c r="H206" s="71" t="s">
        <v>424</v>
      </c>
      <c r="I206" s="72" t="s">
        <v>37</v>
      </c>
      <c r="J206" s="71" t="s">
        <v>38</v>
      </c>
      <c r="K206" s="72" t="s">
        <v>39</v>
      </c>
      <c r="L206" s="72" t="s">
        <v>44</v>
      </c>
      <c r="M206" s="72">
        <v>0</v>
      </c>
      <c r="N206" s="72" t="s">
        <v>595</v>
      </c>
      <c r="O206" s="72">
        <v>0</v>
      </c>
      <c r="P206" s="72">
        <v>0</v>
      </c>
      <c r="Q206" s="72" t="s">
        <v>132</v>
      </c>
      <c r="R206" s="72">
        <v>0</v>
      </c>
      <c r="S206" s="72" t="s">
        <v>138</v>
      </c>
      <c r="T206" s="72">
        <v>0</v>
      </c>
      <c r="U206" s="72" t="s">
        <v>484</v>
      </c>
      <c r="V206" s="72">
        <v>0</v>
      </c>
      <c r="W206" s="66">
        <v>282</v>
      </c>
      <c r="X206" s="71">
        <v>72</v>
      </c>
      <c r="Y206" s="72" t="s">
        <v>41</v>
      </c>
      <c r="Z206" s="66">
        <v>210</v>
      </c>
      <c r="AA206" s="71">
        <v>50</v>
      </c>
      <c r="AB206" s="71" t="s">
        <v>46</v>
      </c>
      <c r="AC206" s="66">
        <v>45</v>
      </c>
      <c r="AD206" s="71">
        <v>95</v>
      </c>
      <c r="AE206" s="72">
        <v>100</v>
      </c>
      <c r="AF206" s="67">
        <v>37662</v>
      </c>
      <c r="AG206" s="66">
        <v>221.43333333333334</v>
      </c>
      <c r="AH206" s="71">
        <v>197</v>
      </c>
    </row>
    <row r="207" spans="1:34" x14ac:dyDescent="0.25">
      <c r="A207" s="127"/>
      <c r="B207" s="127"/>
      <c r="C207" s="127"/>
      <c r="D207" s="127"/>
      <c r="E207" s="127"/>
      <c r="F207" s="72">
        <v>52824387</v>
      </c>
      <c r="G207" s="71" t="s">
        <v>296</v>
      </c>
      <c r="H207" s="71" t="s">
        <v>424</v>
      </c>
      <c r="I207" s="72" t="s">
        <v>37</v>
      </c>
      <c r="J207" s="71" t="s">
        <v>38</v>
      </c>
      <c r="K207" s="72" t="s">
        <v>39</v>
      </c>
      <c r="L207" s="72" t="s">
        <v>596</v>
      </c>
      <c r="M207" s="72">
        <v>0</v>
      </c>
      <c r="N207" s="72">
        <v>0</v>
      </c>
      <c r="O207" s="72">
        <v>0</v>
      </c>
      <c r="P207" s="72">
        <v>0</v>
      </c>
      <c r="Q207" s="72" t="s">
        <v>597</v>
      </c>
      <c r="R207" s="72">
        <v>0</v>
      </c>
      <c r="S207" s="72" t="s">
        <v>598</v>
      </c>
      <c r="T207" s="72">
        <v>0</v>
      </c>
      <c r="U207" s="72">
        <v>0</v>
      </c>
      <c r="V207" s="72">
        <v>0</v>
      </c>
      <c r="W207" s="66">
        <v>244</v>
      </c>
      <c r="X207" s="71">
        <v>72</v>
      </c>
      <c r="Y207" s="72" t="s">
        <v>41</v>
      </c>
      <c r="Z207" s="66">
        <v>172</v>
      </c>
      <c r="AA207" s="71">
        <v>45</v>
      </c>
      <c r="AB207" s="71" t="s">
        <v>42</v>
      </c>
      <c r="AC207" s="66">
        <v>40</v>
      </c>
      <c r="AD207" s="71">
        <v>85</v>
      </c>
      <c r="AE207" s="72">
        <v>100</v>
      </c>
      <c r="AF207" s="67">
        <v>40787</v>
      </c>
      <c r="AG207" s="66">
        <v>117.26666666666667</v>
      </c>
      <c r="AH207" s="71">
        <v>198</v>
      </c>
    </row>
    <row r="208" spans="1:34" x14ac:dyDescent="0.25">
      <c r="A208" s="127"/>
      <c r="B208" s="127"/>
      <c r="C208" s="127"/>
      <c r="D208" s="127"/>
      <c r="E208" s="127"/>
      <c r="F208" s="72">
        <v>39535229</v>
      </c>
      <c r="G208" s="71" t="s">
        <v>296</v>
      </c>
      <c r="H208" s="71" t="s">
        <v>424</v>
      </c>
      <c r="I208" s="72" t="s">
        <v>37</v>
      </c>
      <c r="J208" s="71" t="s">
        <v>38</v>
      </c>
      <c r="K208" s="72" t="s">
        <v>39</v>
      </c>
      <c r="L208" s="72" t="s">
        <v>40</v>
      </c>
      <c r="M208" s="72">
        <v>0</v>
      </c>
      <c r="N208" s="72">
        <v>0</v>
      </c>
      <c r="O208" s="72">
        <v>0</v>
      </c>
      <c r="P208" s="72">
        <v>0</v>
      </c>
      <c r="Q208" s="72" t="s">
        <v>155</v>
      </c>
      <c r="R208" s="72">
        <v>0</v>
      </c>
      <c r="S208" s="72">
        <v>0</v>
      </c>
      <c r="T208" s="72">
        <v>0</v>
      </c>
      <c r="U208" s="72">
        <v>0</v>
      </c>
      <c r="V208" s="72">
        <v>0</v>
      </c>
      <c r="W208" s="66">
        <v>283</v>
      </c>
      <c r="X208" s="71">
        <v>72</v>
      </c>
      <c r="Y208" s="72" t="s">
        <v>41</v>
      </c>
      <c r="Z208" s="66">
        <v>211</v>
      </c>
      <c r="AA208" s="71">
        <v>50</v>
      </c>
      <c r="AB208" s="71" t="s">
        <v>418</v>
      </c>
      <c r="AC208" s="66">
        <v>35</v>
      </c>
      <c r="AD208" s="71">
        <v>85</v>
      </c>
      <c r="AE208" s="72">
        <v>100</v>
      </c>
      <c r="AF208" s="67">
        <v>40918</v>
      </c>
      <c r="AG208" s="66">
        <v>112.9</v>
      </c>
      <c r="AH208" s="71">
        <v>199</v>
      </c>
    </row>
    <row r="209" spans="1:34" x14ac:dyDescent="0.25">
      <c r="A209" s="127"/>
      <c r="B209" s="127"/>
      <c r="C209" s="127"/>
      <c r="D209" s="127"/>
      <c r="E209" s="127"/>
      <c r="F209" s="72">
        <v>11442764</v>
      </c>
      <c r="G209" s="71" t="s">
        <v>296</v>
      </c>
      <c r="H209" s="71" t="s">
        <v>424</v>
      </c>
      <c r="I209" s="72" t="s">
        <v>37</v>
      </c>
      <c r="J209" s="71" t="s">
        <v>38</v>
      </c>
      <c r="K209" s="72" t="s">
        <v>39</v>
      </c>
      <c r="L209" s="72" t="s">
        <v>56</v>
      </c>
      <c r="M209" s="72">
        <v>0</v>
      </c>
      <c r="N209" s="72">
        <v>0</v>
      </c>
      <c r="O209" s="72">
        <v>0</v>
      </c>
      <c r="P209" s="72">
        <v>0</v>
      </c>
      <c r="Q209" s="72" t="s">
        <v>599</v>
      </c>
      <c r="R209" s="72">
        <v>0</v>
      </c>
      <c r="S209" s="72">
        <v>0</v>
      </c>
      <c r="T209" s="72">
        <v>0</v>
      </c>
      <c r="U209" s="72">
        <v>0</v>
      </c>
      <c r="V209" s="72">
        <v>0</v>
      </c>
      <c r="W209" s="66">
        <v>282</v>
      </c>
      <c r="X209" s="71">
        <v>72</v>
      </c>
      <c r="Y209" s="72" t="s">
        <v>41</v>
      </c>
      <c r="Z209" s="66">
        <v>210</v>
      </c>
      <c r="AA209" s="71">
        <v>50</v>
      </c>
      <c r="AB209" s="71" t="s">
        <v>418</v>
      </c>
      <c r="AC209" s="66">
        <v>35</v>
      </c>
      <c r="AD209" s="71">
        <v>85</v>
      </c>
      <c r="AE209" s="72">
        <v>99.75</v>
      </c>
      <c r="AF209" s="67">
        <v>40771</v>
      </c>
      <c r="AG209" s="66">
        <v>117.8</v>
      </c>
      <c r="AH209" s="71">
        <v>200</v>
      </c>
    </row>
    <row r="210" spans="1:34" x14ac:dyDescent="0.25">
      <c r="A210" s="127"/>
      <c r="B210" s="127"/>
      <c r="C210" s="127"/>
      <c r="D210" s="127"/>
      <c r="E210" s="127"/>
      <c r="F210" s="72">
        <v>79348325</v>
      </c>
      <c r="G210" s="71" t="s">
        <v>296</v>
      </c>
      <c r="H210" s="71" t="s">
        <v>424</v>
      </c>
      <c r="I210" s="72" t="s">
        <v>37</v>
      </c>
      <c r="J210" s="71" t="s">
        <v>38</v>
      </c>
      <c r="K210" s="72" t="s">
        <v>39</v>
      </c>
      <c r="L210" s="72" t="s">
        <v>40</v>
      </c>
      <c r="M210" s="72">
        <v>0</v>
      </c>
      <c r="N210" s="72">
        <v>0</v>
      </c>
      <c r="O210" s="72">
        <v>0</v>
      </c>
      <c r="P210" s="72">
        <v>0</v>
      </c>
      <c r="Q210" s="72" t="s">
        <v>145</v>
      </c>
      <c r="R210" s="72">
        <v>0</v>
      </c>
      <c r="S210" s="72">
        <v>0</v>
      </c>
      <c r="T210" s="72">
        <v>0</v>
      </c>
      <c r="U210" s="72">
        <v>0</v>
      </c>
      <c r="V210" s="72">
        <v>0</v>
      </c>
      <c r="W210" s="66">
        <v>316.36666666666667</v>
      </c>
      <c r="X210" s="71">
        <v>72</v>
      </c>
      <c r="Y210" s="72" t="s">
        <v>41</v>
      </c>
      <c r="Z210" s="66">
        <v>244.36666666666667</v>
      </c>
      <c r="AA210" s="71">
        <v>50</v>
      </c>
      <c r="AB210" s="71" t="s">
        <v>418</v>
      </c>
      <c r="AC210" s="66">
        <v>35</v>
      </c>
      <c r="AD210" s="71">
        <v>85</v>
      </c>
      <c r="AE210" s="72">
        <v>98.07</v>
      </c>
      <c r="AF210" s="67">
        <v>34814</v>
      </c>
      <c r="AG210" s="66">
        <v>316.36666666666667</v>
      </c>
      <c r="AH210" s="71">
        <v>201</v>
      </c>
    </row>
    <row r="211" spans="1:34" x14ac:dyDescent="0.25">
      <c r="A211" s="127"/>
      <c r="B211" s="127"/>
      <c r="C211" s="127"/>
      <c r="D211" s="127"/>
      <c r="E211" s="127"/>
      <c r="F211" s="72">
        <v>28381599</v>
      </c>
      <c r="G211" s="71" t="s">
        <v>296</v>
      </c>
      <c r="H211" s="71" t="s">
        <v>424</v>
      </c>
      <c r="I211" s="72" t="s">
        <v>37</v>
      </c>
      <c r="J211" s="71" t="s">
        <v>38</v>
      </c>
      <c r="K211" s="72" t="s">
        <v>39</v>
      </c>
      <c r="L211" s="72" t="s">
        <v>40</v>
      </c>
      <c r="M211" s="72">
        <v>0</v>
      </c>
      <c r="N211" s="72">
        <v>0</v>
      </c>
      <c r="O211" s="72">
        <v>0</v>
      </c>
      <c r="P211" s="72">
        <v>0</v>
      </c>
      <c r="Q211" s="72" t="s">
        <v>520</v>
      </c>
      <c r="R211" s="72">
        <v>0</v>
      </c>
      <c r="S211" s="72" t="s">
        <v>147</v>
      </c>
      <c r="T211" s="72">
        <v>0</v>
      </c>
      <c r="U211" s="72">
        <v>0</v>
      </c>
      <c r="V211" s="72">
        <v>0</v>
      </c>
      <c r="W211" s="66">
        <v>192</v>
      </c>
      <c r="X211" s="71">
        <v>72</v>
      </c>
      <c r="Y211" s="72" t="s">
        <v>41</v>
      </c>
      <c r="Z211" s="66">
        <v>120</v>
      </c>
      <c r="AA211" s="71">
        <v>40</v>
      </c>
      <c r="AB211" s="71" t="s">
        <v>42</v>
      </c>
      <c r="AC211" s="66">
        <v>40</v>
      </c>
      <c r="AD211" s="71">
        <v>80</v>
      </c>
      <c r="AE211" s="72">
        <v>100</v>
      </c>
      <c r="AF211" s="67">
        <v>40725</v>
      </c>
      <c r="AG211" s="66">
        <v>119.33333333333333</v>
      </c>
      <c r="AH211" s="71">
        <v>202</v>
      </c>
    </row>
    <row r="212" spans="1:34" x14ac:dyDescent="0.25">
      <c r="A212" s="127"/>
      <c r="B212" s="127"/>
      <c r="C212" s="127"/>
      <c r="D212" s="127"/>
      <c r="E212" s="127"/>
      <c r="F212" s="72">
        <v>52425534</v>
      </c>
      <c r="G212" s="71" t="s">
        <v>296</v>
      </c>
      <c r="H212" s="71" t="s">
        <v>424</v>
      </c>
      <c r="I212" s="72" t="s">
        <v>37</v>
      </c>
      <c r="J212" s="71" t="s">
        <v>38</v>
      </c>
      <c r="K212" s="72" t="s">
        <v>39</v>
      </c>
      <c r="L212" s="72" t="s">
        <v>40</v>
      </c>
      <c r="M212" s="72">
        <v>0</v>
      </c>
      <c r="N212" s="72" t="s">
        <v>600</v>
      </c>
      <c r="O212" s="72">
        <v>0</v>
      </c>
      <c r="P212" s="72">
        <v>0</v>
      </c>
      <c r="Q212" s="72">
        <v>0</v>
      </c>
      <c r="R212" s="72">
        <v>0</v>
      </c>
      <c r="S212" s="72">
        <v>0</v>
      </c>
      <c r="T212" s="72">
        <v>0</v>
      </c>
      <c r="U212" s="72">
        <v>0</v>
      </c>
      <c r="V212" s="72">
        <v>0</v>
      </c>
      <c r="W212" s="66">
        <v>272</v>
      </c>
      <c r="X212" s="71">
        <v>72</v>
      </c>
      <c r="Y212" s="72" t="s">
        <v>41</v>
      </c>
      <c r="Z212" s="66">
        <v>200</v>
      </c>
      <c r="AA212" s="71">
        <v>50</v>
      </c>
      <c r="AB212" s="71" t="s">
        <v>545</v>
      </c>
      <c r="AC212" s="66">
        <v>25</v>
      </c>
      <c r="AD212" s="71">
        <v>75</v>
      </c>
      <c r="AE212" s="72">
        <v>99.6</v>
      </c>
      <c r="AF212" s="67">
        <v>40679</v>
      </c>
      <c r="AG212" s="66">
        <v>120.86666666666666</v>
      </c>
      <c r="AH212" s="71">
        <v>203</v>
      </c>
    </row>
    <row r="213" spans="1:34" x14ac:dyDescent="0.25">
      <c r="A213" s="127"/>
      <c r="B213" s="127"/>
      <c r="C213" s="127"/>
      <c r="D213" s="127"/>
      <c r="E213" s="127"/>
      <c r="F213" s="72">
        <v>36114080</v>
      </c>
      <c r="G213" s="71" t="s">
        <v>296</v>
      </c>
      <c r="H213" s="71" t="s">
        <v>424</v>
      </c>
      <c r="I213" s="72" t="s">
        <v>37</v>
      </c>
      <c r="J213" s="71" t="s">
        <v>38</v>
      </c>
      <c r="K213" s="72" t="s">
        <v>39</v>
      </c>
      <c r="L213" s="72" t="s">
        <v>58</v>
      </c>
      <c r="M213" s="72" t="s">
        <v>425</v>
      </c>
      <c r="N213" s="72">
        <v>0</v>
      </c>
      <c r="O213" s="72">
        <v>0</v>
      </c>
      <c r="P213" s="72">
        <v>0</v>
      </c>
      <c r="Q213" s="72" t="s">
        <v>426</v>
      </c>
      <c r="R213" s="72">
        <v>0</v>
      </c>
      <c r="S213" s="72" t="s">
        <v>183</v>
      </c>
      <c r="T213" s="72">
        <v>0</v>
      </c>
      <c r="U213" s="72">
        <v>0</v>
      </c>
      <c r="V213" s="72">
        <v>0</v>
      </c>
      <c r="W213" s="66">
        <v>138</v>
      </c>
      <c r="X213" s="71">
        <v>72</v>
      </c>
      <c r="Y213" s="72" t="s">
        <v>41</v>
      </c>
      <c r="Z213" s="66">
        <v>66</v>
      </c>
      <c r="AA213" s="71">
        <v>30</v>
      </c>
      <c r="AB213" s="71" t="s">
        <v>42</v>
      </c>
      <c r="AC213" s="66">
        <v>40</v>
      </c>
      <c r="AD213" s="71">
        <v>70</v>
      </c>
      <c r="AE213" s="72">
        <v>100</v>
      </c>
      <c r="AF213" s="67">
        <v>43649</v>
      </c>
      <c r="AG213" s="66">
        <v>21.866666666666667</v>
      </c>
      <c r="AH213" s="71">
        <v>204</v>
      </c>
    </row>
    <row r="214" spans="1:34" x14ac:dyDescent="0.25">
      <c r="A214" s="127"/>
      <c r="B214" s="127"/>
      <c r="C214" s="127"/>
      <c r="D214" s="127"/>
      <c r="E214" s="127"/>
      <c r="F214" s="72">
        <v>1013615593</v>
      </c>
      <c r="G214" s="71" t="s">
        <v>296</v>
      </c>
      <c r="H214" s="71" t="s">
        <v>424</v>
      </c>
      <c r="I214" s="72" t="s">
        <v>37</v>
      </c>
      <c r="J214" s="71" t="s">
        <v>38</v>
      </c>
      <c r="K214" s="72" t="s">
        <v>39</v>
      </c>
      <c r="L214" s="72" t="s">
        <v>40</v>
      </c>
      <c r="M214" s="72">
        <v>0</v>
      </c>
      <c r="N214" s="72">
        <v>0</v>
      </c>
      <c r="O214" s="72">
        <v>0</v>
      </c>
      <c r="P214" s="72">
        <v>0</v>
      </c>
      <c r="Q214" s="72" t="s">
        <v>198</v>
      </c>
      <c r="R214" s="72">
        <v>0</v>
      </c>
      <c r="S214" s="72" t="s">
        <v>199</v>
      </c>
      <c r="T214" s="72">
        <v>0</v>
      </c>
      <c r="U214" s="72">
        <v>0</v>
      </c>
      <c r="V214" s="72">
        <v>0</v>
      </c>
      <c r="W214" s="66">
        <v>133</v>
      </c>
      <c r="X214" s="71">
        <v>72</v>
      </c>
      <c r="Y214" s="72" t="s">
        <v>41</v>
      </c>
      <c r="Z214" s="66">
        <v>61</v>
      </c>
      <c r="AA214" s="71">
        <v>30</v>
      </c>
      <c r="AB214" s="71" t="s">
        <v>42</v>
      </c>
      <c r="AC214" s="66">
        <v>40</v>
      </c>
      <c r="AD214" s="71">
        <v>70</v>
      </c>
      <c r="AE214" s="72">
        <v>99.79</v>
      </c>
      <c r="AF214" s="67">
        <v>43423</v>
      </c>
      <c r="AG214" s="66">
        <v>29.4</v>
      </c>
      <c r="AH214" s="71">
        <v>205</v>
      </c>
    </row>
    <row r="215" spans="1:34" x14ac:dyDescent="0.25">
      <c r="A215" s="127"/>
      <c r="B215" s="127"/>
      <c r="C215" s="127"/>
      <c r="D215" s="127"/>
      <c r="E215" s="127"/>
      <c r="F215" s="72">
        <v>51595847</v>
      </c>
      <c r="G215" s="71" t="s">
        <v>296</v>
      </c>
      <c r="H215" s="71" t="s">
        <v>424</v>
      </c>
      <c r="I215" s="72" t="s">
        <v>37</v>
      </c>
      <c r="J215" s="71" t="s">
        <v>38</v>
      </c>
      <c r="K215" s="72" t="s">
        <v>39</v>
      </c>
      <c r="L215" s="72" t="s">
        <v>40</v>
      </c>
      <c r="M215" s="72" t="s">
        <v>90</v>
      </c>
      <c r="N215" s="72">
        <v>0</v>
      </c>
      <c r="O215" s="72">
        <v>0</v>
      </c>
      <c r="P215" s="72">
        <v>0</v>
      </c>
      <c r="Q215" s="72">
        <v>0</v>
      </c>
      <c r="R215" s="72">
        <v>0</v>
      </c>
      <c r="S215" s="72">
        <v>0</v>
      </c>
      <c r="T215" s="72">
        <v>0</v>
      </c>
      <c r="U215" s="72">
        <v>0</v>
      </c>
      <c r="V215" s="72">
        <v>0</v>
      </c>
      <c r="W215" s="66">
        <v>371</v>
      </c>
      <c r="X215" s="71">
        <v>72</v>
      </c>
      <c r="Y215" s="72" t="s">
        <v>41</v>
      </c>
      <c r="Z215" s="66">
        <v>299</v>
      </c>
      <c r="AA215" s="71">
        <v>50</v>
      </c>
      <c r="AB215" s="71" t="s">
        <v>567</v>
      </c>
      <c r="AC215" s="66">
        <v>15</v>
      </c>
      <c r="AD215" s="71">
        <v>65</v>
      </c>
      <c r="AE215" s="72">
        <v>98.5</v>
      </c>
      <c r="AF215" s="67">
        <v>34015</v>
      </c>
      <c r="AG215" s="66">
        <v>343</v>
      </c>
      <c r="AH215" s="71">
        <v>206</v>
      </c>
    </row>
    <row r="216" spans="1:34" x14ac:dyDescent="0.25">
      <c r="A216" s="127"/>
      <c r="B216" s="127"/>
      <c r="C216" s="127"/>
      <c r="D216" s="127"/>
      <c r="E216" s="127"/>
      <c r="F216" s="72">
        <v>1022940025</v>
      </c>
      <c r="G216" s="71" t="s">
        <v>296</v>
      </c>
      <c r="H216" s="71" t="s">
        <v>424</v>
      </c>
      <c r="I216" s="72" t="s">
        <v>37</v>
      </c>
      <c r="J216" s="71" t="s">
        <v>38</v>
      </c>
      <c r="K216" s="72" t="s">
        <v>39</v>
      </c>
      <c r="L216" s="72" t="s">
        <v>429</v>
      </c>
      <c r="M216" s="72" t="s">
        <v>367</v>
      </c>
      <c r="N216" s="72">
        <v>0</v>
      </c>
      <c r="O216" s="72">
        <v>0</v>
      </c>
      <c r="P216" s="72">
        <v>0</v>
      </c>
      <c r="Q216" s="72" t="s">
        <v>155</v>
      </c>
      <c r="R216" s="72">
        <v>0</v>
      </c>
      <c r="S216" s="72">
        <v>0</v>
      </c>
      <c r="T216" s="72">
        <v>0</v>
      </c>
      <c r="U216" s="72">
        <v>0</v>
      </c>
      <c r="V216" s="72">
        <v>0</v>
      </c>
      <c r="W216" s="66">
        <v>134</v>
      </c>
      <c r="X216" s="71">
        <v>72</v>
      </c>
      <c r="Y216" s="72" t="s">
        <v>41</v>
      </c>
      <c r="Z216" s="66">
        <v>62</v>
      </c>
      <c r="AA216" s="71">
        <v>30</v>
      </c>
      <c r="AB216" s="71" t="s">
        <v>418</v>
      </c>
      <c r="AC216" s="66">
        <v>35</v>
      </c>
      <c r="AD216" s="71">
        <v>65</v>
      </c>
      <c r="AE216" s="72">
        <v>98.23</v>
      </c>
      <c r="AF216" s="67">
        <v>40679</v>
      </c>
      <c r="AG216" s="66">
        <v>120.86666666666666</v>
      </c>
      <c r="AH216" s="71">
        <v>207</v>
      </c>
    </row>
    <row r="217" spans="1:34" x14ac:dyDescent="0.25">
      <c r="A217" s="127"/>
      <c r="B217" s="127"/>
      <c r="C217" s="127"/>
      <c r="D217" s="127"/>
      <c r="E217" s="127"/>
      <c r="F217" s="72">
        <v>51914247</v>
      </c>
      <c r="G217" s="71" t="s">
        <v>296</v>
      </c>
      <c r="H217" s="71" t="s">
        <v>424</v>
      </c>
      <c r="I217" s="72" t="s">
        <v>37</v>
      </c>
      <c r="J217" s="71" t="s">
        <v>38</v>
      </c>
      <c r="K217" s="72" t="s">
        <v>39</v>
      </c>
      <c r="L217" s="72" t="s">
        <v>40</v>
      </c>
      <c r="M217" s="72">
        <v>0</v>
      </c>
      <c r="N217" s="72">
        <v>0</v>
      </c>
      <c r="O217" s="72">
        <v>0</v>
      </c>
      <c r="P217" s="72">
        <v>0</v>
      </c>
      <c r="Q217" s="72" t="s">
        <v>195</v>
      </c>
      <c r="R217" s="72">
        <v>0</v>
      </c>
      <c r="S217" s="72">
        <v>0</v>
      </c>
      <c r="T217" s="72">
        <v>0</v>
      </c>
      <c r="U217" s="72">
        <v>0</v>
      </c>
      <c r="V217" s="72">
        <v>0</v>
      </c>
      <c r="W217" s="66">
        <v>121.33333333333333</v>
      </c>
      <c r="X217" s="71">
        <v>72</v>
      </c>
      <c r="Y217" s="72" t="s">
        <v>41</v>
      </c>
      <c r="Z217" s="66">
        <v>49.333333333333329</v>
      </c>
      <c r="AA217" s="71">
        <v>25</v>
      </c>
      <c r="AB217" s="71" t="s">
        <v>418</v>
      </c>
      <c r="AC217" s="66">
        <v>35</v>
      </c>
      <c r="AD217" s="71">
        <v>60</v>
      </c>
      <c r="AE217" s="72">
        <v>100</v>
      </c>
      <c r="AF217" s="67">
        <v>40665</v>
      </c>
      <c r="AG217" s="66">
        <v>121.33333333333333</v>
      </c>
      <c r="AH217" s="71">
        <v>208</v>
      </c>
    </row>
    <row r="218" spans="1:34" x14ac:dyDescent="0.25">
      <c r="A218" s="127"/>
      <c r="B218" s="127"/>
      <c r="C218" s="127"/>
      <c r="D218" s="127"/>
      <c r="E218" s="127"/>
      <c r="F218" s="72">
        <v>1016004759</v>
      </c>
      <c r="G218" s="71" t="s">
        <v>296</v>
      </c>
      <c r="H218" s="71" t="s">
        <v>424</v>
      </c>
      <c r="I218" s="72" t="s">
        <v>37</v>
      </c>
      <c r="J218" s="71" t="s">
        <v>38</v>
      </c>
      <c r="K218" s="72" t="s">
        <v>39</v>
      </c>
      <c r="L218" s="72" t="s">
        <v>40</v>
      </c>
      <c r="M218" s="72">
        <v>0</v>
      </c>
      <c r="N218" s="72" t="s">
        <v>382</v>
      </c>
      <c r="O218" s="72">
        <v>0</v>
      </c>
      <c r="P218" s="72">
        <v>0</v>
      </c>
      <c r="Q218" s="72">
        <v>0</v>
      </c>
      <c r="R218" s="72">
        <v>0</v>
      </c>
      <c r="S218" s="72">
        <v>0</v>
      </c>
      <c r="T218" s="72">
        <v>0</v>
      </c>
      <c r="U218" s="72">
        <v>0</v>
      </c>
      <c r="V218" s="72">
        <v>0</v>
      </c>
      <c r="W218" s="66">
        <v>177</v>
      </c>
      <c r="X218" s="71">
        <v>72</v>
      </c>
      <c r="Y218" s="72" t="s">
        <v>41</v>
      </c>
      <c r="Z218" s="66">
        <v>105</v>
      </c>
      <c r="AA218" s="71">
        <v>35</v>
      </c>
      <c r="AB218" s="71" t="s">
        <v>545</v>
      </c>
      <c r="AC218" s="66">
        <v>25</v>
      </c>
      <c r="AD218" s="71">
        <v>60</v>
      </c>
      <c r="AE218" s="72">
        <v>100</v>
      </c>
      <c r="AF218" s="67">
        <v>40679</v>
      </c>
      <c r="AG218" s="66">
        <v>120.86666666666666</v>
      </c>
      <c r="AH218" s="71">
        <v>209</v>
      </c>
    </row>
    <row r="219" spans="1:34" x14ac:dyDescent="0.25">
      <c r="A219" s="127"/>
      <c r="B219" s="127"/>
      <c r="C219" s="127"/>
      <c r="D219" s="127"/>
      <c r="E219" s="127"/>
      <c r="F219" s="72">
        <v>79830493</v>
      </c>
      <c r="G219" s="71" t="s">
        <v>296</v>
      </c>
      <c r="H219" s="71" t="s">
        <v>424</v>
      </c>
      <c r="I219" s="72" t="s">
        <v>37</v>
      </c>
      <c r="J219" s="71" t="s">
        <v>38</v>
      </c>
      <c r="K219" s="72" t="s">
        <v>39</v>
      </c>
      <c r="L219" s="72" t="s">
        <v>428</v>
      </c>
      <c r="M219" s="72">
        <v>0</v>
      </c>
      <c r="N219" s="72">
        <v>0</v>
      </c>
      <c r="O219" s="72">
        <v>0</v>
      </c>
      <c r="P219" s="72">
        <v>0</v>
      </c>
      <c r="Q219" s="72" t="s">
        <v>152</v>
      </c>
      <c r="R219" s="72">
        <v>0</v>
      </c>
      <c r="S219" s="72">
        <v>0</v>
      </c>
      <c r="T219" s="72">
        <v>0</v>
      </c>
      <c r="U219" s="72">
        <v>0</v>
      </c>
      <c r="V219" s="72">
        <v>0</v>
      </c>
      <c r="W219" s="66">
        <v>112</v>
      </c>
      <c r="X219" s="71">
        <v>72</v>
      </c>
      <c r="Y219" s="72" t="s">
        <v>41</v>
      </c>
      <c r="Z219" s="66">
        <v>40</v>
      </c>
      <c r="AA219" s="71">
        <v>25</v>
      </c>
      <c r="AB219" s="71" t="s">
        <v>418</v>
      </c>
      <c r="AC219" s="66">
        <v>35</v>
      </c>
      <c r="AD219" s="71">
        <v>60</v>
      </c>
      <c r="AE219" s="72">
        <v>100</v>
      </c>
      <c r="AF219" s="67">
        <v>43425</v>
      </c>
      <c r="AG219" s="66">
        <v>29.333333333333332</v>
      </c>
      <c r="AH219" s="71">
        <v>210</v>
      </c>
    </row>
    <row r="220" spans="1:34" x14ac:dyDescent="0.25">
      <c r="A220" s="127"/>
      <c r="B220" s="127"/>
      <c r="C220" s="127"/>
      <c r="D220" s="127"/>
      <c r="E220" s="127"/>
      <c r="F220" s="72">
        <v>1022929453</v>
      </c>
      <c r="G220" s="71" t="s">
        <v>296</v>
      </c>
      <c r="H220" s="71" t="s">
        <v>424</v>
      </c>
      <c r="I220" s="72" t="s">
        <v>37</v>
      </c>
      <c r="J220" s="71" t="s">
        <v>38</v>
      </c>
      <c r="K220" s="72" t="s">
        <v>39</v>
      </c>
      <c r="L220" s="72" t="s">
        <v>40</v>
      </c>
      <c r="M220" s="72">
        <v>0</v>
      </c>
      <c r="N220" s="72" t="s">
        <v>601</v>
      </c>
      <c r="O220" s="72">
        <v>0</v>
      </c>
      <c r="P220" s="72">
        <v>0</v>
      </c>
      <c r="Q220" s="72" t="s">
        <v>602</v>
      </c>
      <c r="R220" s="72">
        <v>0</v>
      </c>
      <c r="S220" s="72">
        <v>0</v>
      </c>
      <c r="T220" s="72">
        <v>0</v>
      </c>
      <c r="U220" s="72">
        <v>0</v>
      </c>
      <c r="V220" s="72">
        <v>0</v>
      </c>
      <c r="W220" s="66">
        <v>122</v>
      </c>
      <c r="X220" s="71">
        <v>72</v>
      </c>
      <c r="Y220" s="72" t="s">
        <v>41</v>
      </c>
      <c r="Z220" s="66">
        <v>50</v>
      </c>
      <c r="AA220" s="71">
        <v>25</v>
      </c>
      <c r="AB220" s="71" t="s">
        <v>418</v>
      </c>
      <c r="AC220" s="66">
        <v>35</v>
      </c>
      <c r="AD220" s="71">
        <v>60</v>
      </c>
      <c r="AE220" s="72">
        <v>100</v>
      </c>
      <c r="AF220" s="67">
        <v>43468</v>
      </c>
      <c r="AG220" s="66">
        <v>27.9</v>
      </c>
      <c r="AH220" s="71">
        <v>211</v>
      </c>
    </row>
    <row r="221" spans="1:34" x14ac:dyDescent="0.25">
      <c r="A221" s="127"/>
      <c r="B221" s="127"/>
      <c r="C221" s="127"/>
      <c r="D221" s="127"/>
      <c r="E221" s="127"/>
      <c r="F221" s="72">
        <v>79649942</v>
      </c>
      <c r="G221" s="71" t="s">
        <v>296</v>
      </c>
      <c r="H221" s="71" t="s">
        <v>424</v>
      </c>
      <c r="I221" s="72" t="s">
        <v>37</v>
      </c>
      <c r="J221" s="71" t="s">
        <v>38</v>
      </c>
      <c r="K221" s="72" t="s">
        <v>39</v>
      </c>
      <c r="L221" s="72" t="s">
        <v>603</v>
      </c>
      <c r="M221" s="72">
        <v>0</v>
      </c>
      <c r="N221" s="72" t="s">
        <v>295</v>
      </c>
      <c r="O221" s="72">
        <v>0</v>
      </c>
      <c r="P221" s="72">
        <v>0</v>
      </c>
      <c r="Q221" s="72">
        <v>0</v>
      </c>
      <c r="R221" s="72">
        <v>0</v>
      </c>
      <c r="S221" s="72">
        <v>0</v>
      </c>
      <c r="T221" s="72">
        <v>0</v>
      </c>
      <c r="U221" s="72">
        <v>0</v>
      </c>
      <c r="V221" s="72">
        <v>0</v>
      </c>
      <c r="W221" s="66">
        <v>163</v>
      </c>
      <c r="X221" s="71">
        <v>72</v>
      </c>
      <c r="Y221" s="72" t="s">
        <v>41</v>
      </c>
      <c r="Z221" s="66">
        <v>91</v>
      </c>
      <c r="AA221" s="71">
        <v>35</v>
      </c>
      <c r="AB221" s="71" t="s">
        <v>545</v>
      </c>
      <c r="AC221" s="66">
        <v>25</v>
      </c>
      <c r="AD221" s="71">
        <v>60</v>
      </c>
      <c r="AE221" s="72">
        <v>94.9</v>
      </c>
      <c r="AF221" s="67">
        <v>40679</v>
      </c>
      <c r="AG221" s="66">
        <v>120.86666666666666</v>
      </c>
      <c r="AH221" s="71">
        <v>212</v>
      </c>
    </row>
    <row r="222" spans="1:34" x14ac:dyDescent="0.25">
      <c r="A222" s="127"/>
      <c r="B222" s="127"/>
      <c r="C222" s="127"/>
      <c r="D222" s="127"/>
      <c r="E222" s="127"/>
      <c r="F222" s="72">
        <v>79617740</v>
      </c>
      <c r="G222" s="71" t="s">
        <v>296</v>
      </c>
      <c r="H222" s="71" t="s">
        <v>424</v>
      </c>
      <c r="I222" s="72" t="s">
        <v>37</v>
      </c>
      <c r="J222" s="71" t="s">
        <v>38</v>
      </c>
      <c r="K222" s="72" t="s">
        <v>39</v>
      </c>
      <c r="L222" s="72" t="s">
        <v>40</v>
      </c>
      <c r="M222" s="72" t="s">
        <v>675</v>
      </c>
      <c r="N222" s="72">
        <v>0</v>
      </c>
      <c r="O222" s="72">
        <v>0</v>
      </c>
      <c r="P222" s="72">
        <v>0</v>
      </c>
      <c r="Q222" s="72">
        <v>0</v>
      </c>
      <c r="R222" s="72">
        <v>0</v>
      </c>
      <c r="S222" s="72">
        <v>0</v>
      </c>
      <c r="T222" s="72">
        <v>0</v>
      </c>
      <c r="U222" s="72">
        <v>0</v>
      </c>
      <c r="V222" s="72">
        <v>0</v>
      </c>
      <c r="W222" s="66">
        <v>221.43333333333334</v>
      </c>
      <c r="X222" s="71">
        <v>72</v>
      </c>
      <c r="Y222" s="72" t="s">
        <v>41</v>
      </c>
      <c r="Z222" s="66">
        <v>149.43333333333334</v>
      </c>
      <c r="AA222" s="71">
        <v>45</v>
      </c>
      <c r="AB222" s="71" t="s">
        <v>567</v>
      </c>
      <c r="AC222" s="66">
        <v>15</v>
      </c>
      <c r="AD222" s="71">
        <v>60</v>
      </c>
      <c r="AE222" s="72">
        <v>94.71</v>
      </c>
      <c r="AF222" s="67">
        <v>37662</v>
      </c>
      <c r="AG222" s="66">
        <v>221.43333333333334</v>
      </c>
      <c r="AH222" s="71">
        <v>213</v>
      </c>
    </row>
    <row r="223" spans="1:34" x14ac:dyDescent="0.25">
      <c r="A223" s="127"/>
      <c r="B223" s="127"/>
      <c r="C223" s="127"/>
      <c r="D223" s="127"/>
      <c r="E223" s="127"/>
      <c r="F223" s="72">
        <v>1030560926</v>
      </c>
      <c r="G223" s="71" t="s">
        <v>296</v>
      </c>
      <c r="H223" s="71" t="s">
        <v>424</v>
      </c>
      <c r="I223" s="72" t="s">
        <v>37</v>
      </c>
      <c r="J223" s="71" t="s">
        <v>38</v>
      </c>
      <c r="K223" s="72" t="s">
        <v>39</v>
      </c>
      <c r="L223" s="72" t="s">
        <v>427</v>
      </c>
      <c r="M223" s="72">
        <v>0</v>
      </c>
      <c r="N223" s="72">
        <v>0</v>
      </c>
      <c r="O223" s="72">
        <v>0</v>
      </c>
      <c r="P223" s="72">
        <v>0</v>
      </c>
      <c r="Q223" s="72" t="s">
        <v>174</v>
      </c>
      <c r="R223" s="72">
        <v>0</v>
      </c>
      <c r="S223" s="72" t="s">
        <v>178</v>
      </c>
      <c r="T223" s="72">
        <v>0</v>
      </c>
      <c r="U223" s="72">
        <v>0</v>
      </c>
      <c r="V223" s="72">
        <v>0</v>
      </c>
      <c r="W223" s="66">
        <v>87</v>
      </c>
      <c r="X223" s="71">
        <v>72</v>
      </c>
      <c r="Y223" s="72" t="s">
        <v>41</v>
      </c>
      <c r="Z223" s="66">
        <v>15</v>
      </c>
      <c r="AA223" s="71">
        <v>20</v>
      </c>
      <c r="AB223" s="71" t="s">
        <v>42</v>
      </c>
      <c r="AC223" s="66">
        <v>40</v>
      </c>
      <c r="AD223" s="71">
        <v>60</v>
      </c>
      <c r="AE223" s="72">
        <v>93.92</v>
      </c>
      <c r="AF223" s="67">
        <v>43425</v>
      </c>
      <c r="AG223" s="66">
        <v>29.333333333333332</v>
      </c>
      <c r="AH223" s="71">
        <v>214</v>
      </c>
    </row>
    <row r="224" spans="1:34" x14ac:dyDescent="0.25">
      <c r="A224" s="127"/>
      <c r="B224" s="127"/>
      <c r="C224" s="127"/>
      <c r="D224" s="127"/>
      <c r="E224" s="127"/>
      <c r="F224" s="72">
        <v>79831083</v>
      </c>
      <c r="G224" s="71" t="s">
        <v>296</v>
      </c>
      <c r="H224" s="71" t="s">
        <v>424</v>
      </c>
      <c r="I224" s="72" t="s">
        <v>37</v>
      </c>
      <c r="J224" s="71" t="s">
        <v>38</v>
      </c>
      <c r="K224" s="72" t="s">
        <v>39</v>
      </c>
      <c r="L224" s="72" t="s">
        <v>430</v>
      </c>
      <c r="M224" s="72">
        <v>0</v>
      </c>
      <c r="N224" s="72">
        <v>0</v>
      </c>
      <c r="O224" s="72">
        <v>0</v>
      </c>
      <c r="P224" s="72">
        <v>0</v>
      </c>
      <c r="Q224" s="72" t="s">
        <v>344</v>
      </c>
      <c r="R224" s="72">
        <v>0</v>
      </c>
      <c r="S224" s="72">
        <v>0</v>
      </c>
      <c r="T224" s="72">
        <v>0</v>
      </c>
      <c r="U224" s="72">
        <v>0</v>
      </c>
      <c r="V224" s="72">
        <v>0</v>
      </c>
      <c r="W224" s="66">
        <v>120.86666666666666</v>
      </c>
      <c r="X224" s="71">
        <v>72</v>
      </c>
      <c r="Y224" s="72" t="s">
        <v>41</v>
      </c>
      <c r="Z224" s="66">
        <v>48.86666666666666</v>
      </c>
      <c r="AA224" s="71">
        <v>25</v>
      </c>
      <c r="AB224" s="71" t="s">
        <v>418</v>
      </c>
      <c r="AC224" s="66">
        <v>35</v>
      </c>
      <c r="AD224" s="71">
        <v>60</v>
      </c>
      <c r="AE224" s="72">
        <v>92.94</v>
      </c>
      <c r="AF224" s="67">
        <v>40679</v>
      </c>
      <c r="AG224" s="66">
        <v>120.86666666666666</v>
      </c>
      <c r="AH224" s="71">
        <v>215</v>
      </c>
    </row>
    <row r="225" spans="1:34" x14ac:dyDescent="0.25">
      <c r="A225" s="127"/>
      <c r="B225" s="127"/>
      <c r="C225" s="127"/>
      <c r="D225" s="127"/>
      <c r="E225" s="127"/>
      <c r="F225" s="72">
        <v>72238742</v>
      </c>
      <c r="G225" s="71" t="s">
        <v>296</v>
      </c>
      <c r="H225" s="71" t="s">
        <v>424</v>
      </c>
      <c r="I225" s="72" t="s">
        <v>37</v>
      </c>
      <c r="J225" s="71" t="s">
        <v>38</v>
      </c>
      <c r="K225" s="72" t="s">
        <v>39</v>
      </c>
      <c r="L225" s="72" t="s">
        <v>55</v>
      </c>
      <c r="M225" s="72">
        <v>0</v>
      </c>
      <c r="N225" s="72" t="s">
        <v>157</v>
      </c>
      <c r="O225" s="72">
        <v>0</v>
      </c>
      <c r="P225" s="72">
        <v>0</v>
      </c>
      <c r="Q225" s="72">
        <v>0</v>
      </c>
      <c r="R225" s="72">
        <v>0</v>
      </c>
      <c r="S225" s="72">
        <v>0</v>
      </c>
      <c r="T225" s="72">
        <v>0</v>
      </c>
      <c r="U225" s="72">
        <v>0</v>
      </c>
      <c r="V225" s="72">
        <v>0</v>
      </c>
      <c r="W225" s="66">
        <v>167</v>
      </c>
      <c r="X225" s="71">
        <v>72</v>
      </c>
      <c r="Y225" s="72" t="s">
        <v>41</v>
      </c>
      <c r="Z225" s="66">
        <v>95</v>
      </c>
      <c r="AA225" s="71">
        <v>35</v>
      </c>
      <c r="AB225" s="71" t="s">
        <v>545</v>
      </c>
      <c r="AC225" s="66">
        <v>25</v>
      </c>
      <c r="AD225" s="71">
        <v>60</v>
      </c>
      <c r="AE225" s="72">
        <v>92.55</v>
      </c>
      <c r="AF225" s="67">
        <v>41673</v>
      </c>
      <c r="AG225" s="66">
        <v>87.733333333333334</v>
      </c>
      <c r="AH225" s="71">
        <v>216</v>
      </c>
    </row>
    <row r="226" spans="1:34" x14ac:dyDescent="0.25">
      <c r="A226" s="127"/>
      <c r="B226" s="127"/>
      <c r="C226" s="127"/>
      <c r="D226" s="127"/>
      <c r="E226" s="127"/>
      <c r="F226" s="72">
        <v>16475784</v>
      </c>
      <c r="G226" s="71" t="s">
        <v>296</v>
      </c>
      <c r="H226" s="71" t="s">
        <v>424</v>
      </c>
      <c r="I226" s="72" t="s">
        <v>37</v>
      </c>
      <c r="J226" s="71" t="s">
        <v>38</v>
      </c>
      <c r="K226" s="72" t="s">
        <v>39</v>
      </c>
      <c r="L226" s="72" t="s">
        <v>55</v>
      </c>
      <c r="M226" s="72">
        <v>0</v>
      </c>
      <c r="N226" s="72">
        <v>0</v>
      </c>
      <c r="O226" s="72">
        <v>0</v>
      </c>
      <c r="P226" s="72">
        <v>0</v>
      </c>
      <c r="Q226" s="72">
        <v>0</v>
      </c>
      <c r="R226" s="72">
        <v>0</v>
      </c>
      <c r="S226" s="72">
        <v>0</v>
      </c>
      <c r="T226" s="72">
        <v>0</v>
      </c>
      <c r="U226" s="72">
        <v>0</v>
      </c>
      <c r="V226" s="72">
        <v>0</v>
      </c>
      <c r="W226" s="66">
        <v>441.8</v>
      </c>
      <c r="X226" s="71">
        <v>72</v>
      </c>
      <c r="Y226" s="72" t="s">
        <v>41</v>
      </c>
      <c r="Z226" s="66">
        <v>369.8</v>
      </c>
      <c r="AA226" s="71">
        <v>50</v>
      </c>
      <c r="AB226" s="71" t="s">
        <v>38</v>
      </c>
      <c r="AC226" s="66">
        <v>0</v>
      </c>
      <c r="AD226" s="71">
        <v>50</v>
      </c>
      <c r="AE226" s="72">
        <v>100</v>
      </c>
      <c r="AF226" s="67">
        <v>31051</v>
      </c>
      <c r="AG226" s="66">
        <v>441.8</v>
      </c>
      <c r="AH226" s="71">
        <v>217</v>
      </c>
    </row>
    <row r="227" spans="1:34" x14ac:dyDescent="0.25">
      <c r="A227" s="127"/>
      <c r="B227" s="127"/>
      <c r="C227" s="127"/>
      <c r="D227" s="127"/>
      <c r="E227" s="127"/>
      <c r="F227" s="72">
        <v>91200968</v>
      </c>
      <c r="G227" s="71" t="s">
        <v>296</v>
      </c>
      <c r="H227" s="71" t="s">
        <v>424</v>
      </c>
      <c r="I227" s="72" t="s">
        <v>37</v>
      </c>
      <c r="J227" s="71" t="s">
        <v>38</v>
      </c>
      <c r="K227" s="72" t="s">
        <v>39</v>
      </c>
      <c r="L227" s="72" t="s">
        <v>604</v>
      </c>
      <c r="M227" s="72">
        <v>0</v>
      </c>
      <c r="N227" s="72">
        <v>0</v>
      </c>
      <c r="O227" s="72">
        <v>0</v>
      </c>
      <c r="P227" s="72">
        <v>0</v>
      </c>
      <c r="Q227" s="72">
        <v>0</v>
      </c>
      <c r="R227" s="72">
        <v>0</v>
      </c>
      <c r="S227" s="72">
        <v>0</v>
      </c>
      <c r="T227" s="72">
        <v>0</v>
      </c>
      <c r="U227" s="72">
        <v>0</v>
      </c>
      <c r="V227" s="72">
        <v>0</v>
      </c>
      <c r="W227" s="66">
        <v>434.33333333333331</v>
      </c>
      <c r="X227" s="71">
        <v>72</v>
      </c>
      <c r="Y227" s="72" t="s">
        <v>41</v>
      </c>
      <c r="Z227" s="66">
        <v>362.33333333333331</v>
      </c>
      <c r="AA227" s="71">
        <v>50</v>
      </c>
      <c r="AB227" s="71" t="s">
        <v>38</v>
      </c>
      <c r="AC227" s="66">
        <v>0</v>
      </c>
      <c r="AD227" s="71">
        <v>50</v>
      </c>
      <c r="AE227" s="72">
        <v>100</v>
      </c>
      <c r="AF227" s="67">
        <v>31275</v>
      </c>
      <c r="AG227" s="66">
        <v>434.33333333333331</v>
      </c>
      <c r="AH227" s="71">
        <v>218</v>
      </c>
    </row>
    <row r="228" spans="1:34" x14ac:dyDescent="0.25">
      <c r="A228" s="127"/>
      <c r="B228" s="127"/>
      <c r="C228" s="127"/>
      <c r="D228" s="127"/>
      <c r="E228" s="127"/>
      <c r="F228" s="72">
        <v>51580061</v>
      </c>
      <c r="G228" s="71" t="s">
        <v>296</v>
      </c>
      <c r="H228" s="71" t="s">
        <v>424</v>
      </c>
      <c r="I228" s="72" t="s">
        <v>37</v>
      </c>
      <c r="J228" s="71" t="s">
        <v>38</v>
      </c>
      <c r="K228" s="72" t="s">
        <v>39</v>
      </c>
      <c r="L228" s="72" t="s">
        <v>605</v>
      </c>
      <c r="M228" s="72">
        <v>0</v>
      </c>
      <c r="N228" s="72">
        <v>0</v>
      </c>
      <c r="O228" s="72">
        <v>0</v>
      </c>
      <c r="P228" s="72">
        <v>0</v>
      </c>
      <c r="Q228" s="72">
        <v>0</v>
      </c>
      <c r="R228" s="72">
        <v>0</v>
      </c>
      <c r="S228" s="72">
        <v>0</v>
      </c>
      <c r="T228" s="72">
        <v>0</v>
      </c>
      <c r="U228" s="72">
        <v>0</v>
      </c>
      <c r="V228" s="72">
        <v>0</v>
      </c>
      <c r="W228" s="66">
        <v>342.53333333333336</v>
      </c>
      <c r="X228" s="71">
        <v>72</v>
      </c>
      <c r="Y228" s="72" t="s">
        <v>41</v>
      </c>
      <c r="Z228" s="66">
        <v>270.53333333333336</v>
      </c>
      <c r="AA228" s="71">
        <v>50</v>
      </c>
      <c r="AB228" s="71" t="s">
        <v>38</v>
      </c>
      <c r="AC228" s="66">
        <v>0</v>
      </c>
      <c r="AD228" s="71">
        <v>50</v>
      </c>
      <c r="AE228" s="72">
        <v>100</v>
      </c>
      <c r="AF228" s="67">
        <v>34029</v>
      </c>
      <c r="AG228" s="66">
        <v>342.53333333333336</v>
      </c>
      <c r="AH228" s="71">
        <v>219</v>
      </c>
    </row>
    <row r="229" spans="1:34" x14ac:dyDescent="0.25">
      <c r="A229" s="127"/>
      <c r="B229" s="127"/>
      <c r="C229" s="127"/>
      <c r="D229" s="127"/>
      <c r="E229" s="127"/>
      <c r="F229" s="72">
        <v>41733711</v>
      </c>
      <c r="G229" s="71" t="s">
        <v>296</v>
      </c>
      <c r="H229" s="71" t="s">
        <v>424</v>
      </c>
      <c r="I229" s="72" t="s">
        <v>37</v>
      </c>
      <c r="J229" s="71" t="s">
        <v>38</v>
      </c>
      <c r="K229" s="72" t="s">
        <v>39</v>
      </c>
      <c r="L229" s="72" t="s">
        <v>102</v>
      </c>
      <c r="M229" s="72">
        <v>0</v>
      </c>
      <c r="N229" s="72">
        <v>0</v>
      </c>
      <c r="O229" s="72">
        <v>0</v>
      </c>
      <c r="P229" s="72">
        <v>0</v>
      </c>
      <c r="Q229" s="72">
        <v>0</v>
      </c>
      <c r="R229" s="72">
        <v>0</v>
      </c>
      <c r="S229" s="72">
        <v>0</v>
      </c>
      <c r="T229" s="72">
        <v>0</v>
      </c>
      <c r="U229" s="72">
        <v>0</v>
      </c>
      <c r="V229" s="72">
        <v>0</v>
      </c>
      <c r="W229" s="66">
        <v>266.89999999999998</v>
      </c>
      <c r="X229" s="71">
        <v>72</v>
      </c>
      <c r="Y229" s="72" t="s">
        <v>41</v>
      </c>
      <c r="Z229" s="66">
        <v>194.89999999999998</v>
      </c>
      <c r="AA229" s="71">
        <v>50</v>
      </c>
      <c r="AB229" s="71" t="s">
        <v>38</v>
      </c>
      <c r="AC229" s="66">
        <v>0</v>
      </c>
      <c r="AD229" s="71">
        <v>50</v>
      </c>
      <c r="AE229" s="72">
        <v>100</v>
      </c>
      <c r="AF229" s="67">
        <v>36298</v>
      </c>
      <c r="AG229" s="66">
        <v>266.89999999999998</v>
      </c>
      <c r="AH229" s="71">
        <v>220</v>
      </c>
    </row>
    <row r="230" spans="1:34" x14ac:dyDescent="0.25">
      <c r="A230" s="127"/>
      <c r="B230" s="127"/>
      <c r="C230" s="127"/>
      <c r="D230" s="127"/>
      <c r="E230" s="127"/>
      <c r="F230" s="72">
        <v>51918161</v>
      </c>
      <c r="G230" s="71" t="s">
        <v>296</v>
      </c>
      <c r="H230" s="71" t="s">
        <v>424</v>
      </c>
      <c r="I230" s="72" t="s">
        <v>37</v>
      </c>
      <c r="J230" s="71" t="s">
        <v>38</v>
      </c>
      <c r="K230" s="72" t="s">
        <v>39</v>
      </c>
      <c r="L230" s="72" t="s">
        <v>66</v>
      </c>
      <c r="M230" s="72">
        <v>0</v>
      </c>
      <c r="N230" s="72">
        <v>0</v>
      </c>
      <c r="O230" s="72">
        <v>0</v>
      </c>
      <c r="P230" s="72">
        <v>0</v>
      </c>
      <c r="Q230" s="72">
        <v>0</v>
      </c>
      <c r="R230" s="72">
        <v>0</v>
      </c>
      <c r="S230" s="72">
        <v>0</v>
      </c>
      <c r="T230" s="72">
        <v>0</v>
      </c>
      <c r="U230" s="72">
        <v>0</v>
      </c>
      <c r="V230" s="72">
        <v>0</v>
      </c>
      <c r="W230" s="66">
        <v>253.6</v>
      </c>
      <c r="X230" s="71">
        <v>72</v>
      </c>
      <c r="Y230" s="72" t="s">
        <v>41</v>
      </c>
      <c r="Z230" s="66">
        <v>181.6</v>
      </c>
      <c r="AA230" s="71">
        <v>50</v>
      </c>
      <c r="AB230" s="71" t="s">
        <v>38</v>
      </c>
      <c r="AC230" s="66">
        <v>0</v>
      </c>
      <c r="AD230" s="71">
        <v>50</v>
      </c>
      <c r="AE230" s="72">
        <v>100</v>
      </c>
      <c r="AF230" s="67">
        <v>36697</v>
      </c>
      <c r="AG230" s="66">
        <v>253.6</v>
      </c>
      <c r="AH230" s="71">
        <v>221</v>
      </c>
    </row>
    <row r="231" spans="1:34" x14ac:dyDescent="0.25">
      <c r="A231" s="127"/>
      <c r="B231" s="127"/>
      <c r="C231" s="127"/>
      <c r="D231" s="127"/>
      <c r="E231" s="127"/>
      <c r="F231" s="72">
        <v>11439787</v>
      </c>
      <c r="G231" s="71" t="s">
        <v>296</v>
      </c>
      <c r="H231" s="71" t="s">
        <v>424</v>
      </c>
      <c r="I231" s="72" t="s">
        <v>37</v>
      </c>
      <c r="J231" s="71" t="s">
        <v>38</v>
      </c>
      <c r="K231" s="72" t="s">
        <v>39</v>
      </c>
      <c r="L231" s="72" t="s">
        <v>125</v>
      </c>
      <c r="M231" s="72">
        <v>0</v>
      </c>
      <c r="N231" s="72">
        <v>0</v>
      </c>
      <c r="O231" s="72">
        <v>0</v>
      </c>
      <c r="P231" s="72">
        <v>0</v>
      </c>
      <c r="Q231" s="72">
        <v>0</v>
      </c>
      <c r="R231" s="72">
        <v>0</v>
      </c>
      <c r="S231" s="72">
        <v>0</v>
      </c>
      <c r="T231" s="72">
        <v>0</v>
      </c>
      <c r="U231" s="72">
        <v>0</v>
      </c>
      <c r="V231" s="72">
        <v>0</v>
      </c>
      <c r="W231" s="66">
        <v>267</v>
      </c>
      <c r="X231" s="71">
        <v>72</v>
      </c>
      <c r="Y231" s="72" t="s">
        <v>41</v>
      </c>
      <c r="Z231" s="66">
        <v>195</v>
      </c>
      <c r="AA231" s="71">
        <v>50</v>
      </c>
      <c r="AB231" s="71" t="s">
        <v>38</v>
      </c>
      <c r="AC231" s="66">
        <v>0</v>
      </c>
      <c r="AD231" s="71">
        <v>50</v>
      </c>
      <c r="AE231" s="72">
        <v>100</v>
      </c>
      <c r="AF231" s="67">
        <v>40771</v>
      </c>
      <c r="AG231" s="66">
        <v>117.8</v>
      </c>
      <c r="AH231" s="71">
        <v>222</v>
      </c>
    </row>
    <row r="232" spans="1:34" x14ac:dyDescent="0.25">
      <c r="A232" s="127"/>
      <c r="B232" s="127"/>
      <c r="C232" s="127"/>
      <c r="D232" s="127"/>
      <c r="E232" s="127"/>
      <c r="F232" s="72">
        <v>43054617</v>
      </c>
      <c r="G232" s="71" t="s">
        <v>296</v>
      </c>
      <c r="H232" s="71" t="s">
        <v>424</v>
      </c>
      <c r="I232" s="72" t="s">
        <v>37</v>
      </c>
      <c r="J232" s="71" t="s">
        <v>38</v>
      </c>
      <c r="K232" s="72" t="s">
        <v>39</v>
      </c>
      <c r="L232" s="72" t="s">
        <v>606</v>
      </c>
      <c r="M232" s="72">
        <v>0</v>
      </c>
      <c r="N232" s="72">
        <v>0</v>
      </c>
      <c r="O232" s="72">
        <v>0</v>
      </c>
      <c r="P232" s="72">
        <v>0</v>
      </c>
      <c r="Q232" s="72">
        <v>0</v>
      </c>
      <c r="R232" s="72">
        <v>0</v>
      </c>
      <c r="S232" s="72">
        <v>0</v>
      </c>
      <c r="T232" s="72">
        <v>0</v>
      </c>
      <c r="U232" s="72">
        <v>0</v>
      </c>
      <c r="V232" s="72">
        <v>0</v>
      </c>
      <c r="W232" s="66">
        <v>323</v>
      </c>
      <c r="X232" s="71">
        <v>72</v>
      </c>
      <c r="Y232" s="72" t="s">
        <v>41</v>
      </c>
      <c r="Z232" s="66">
        <v>251</v>
      </c>
      <c r="AA232" s="71">
        <v>50</v>
      </c>
      <c r="AB232" s="71" t="s">
        <v>38</v>
      </c>
      <c r="AC232" s="66">
        <v>0</v>
      </c>
      <c r="AD232" s="71">
        <v>50</v>
      </c>
      <c r="AE232" s="72">
        <v>100</v>
      </c>
      <c r="AF232" s="67">
        <v>41334</v>
      </c>
      <c r="AG232" s="66">
        <v>99.033333333333331</v>
      </c>
      <c r="AH232" s="71">
        <v>223</v>
      </c>
    </row>
    <row r="233" spans="1:34" x14ac:dyDescent="0.25">
      <c r="A233" s="127"/>
      <c r="B233" s="127"/>
      <c r="C233" s="127"/>
      <c r="D233" s="127"/>
      <c r="E233" s="127"/>
      <c r="F233" s="72">
        <v>51949138</v>
      </c>
      <c r="G233" s="71" t="s">
        <v>296</v>
      </c>
      <c r="H233" s="71" t="s">
        <v>424</v>
      </c>
      <c r="I233" s="72" t="s">
        <v>37</v>
      </c>
      <c r="J233" s="71" t="s">
        <v>38</v>
      </c>
      <c r="K233" s="72" t="s">
        <v>39</v>
      </c>
      <c r="L233" s="72" t="s">
        <v>607</v>
      </c>
      <c r="M233" s="72">
        <v>0</v>
      </c>
      <c r="N233" s="72">
        <v>0</v>
      </c>
      <c r="O233" s="72">
        <v>0</v>
      </c>
      <c r="P233" s="72">
        <v>0</v>
      </c>
      <c r="Q233" s="72">
        <v>0</v>
      </c>
      <c r="R233" s="72">
        <v>0</v>
      </c>
      <c r="S233" s="72">
        <v>0</v>
      </c>
      <c r="T233" s="72">
        <v>0</v>
      </c>
      <c r="U233" s="72">
        <v>0</v>
      </c>
      <c r="V233" s="72">
        <v>0</v>
      </c>
      <c r="W233" s="66">
        <v>281</v>
      </c>
      <c r="X233" s="71">
        <v>72</v>
      </c>
      <c r="Y233" s="72" t="s">
        <v>41</v>
      </c>
      <c r="Z233" s="66">
        <v>209</v>
      </c>
      <c r="AA233" s="71">
        <v>50</v>
      </c>
      <c r="AB233" s="71" t="s">
        <v>38</v>
      </c>
      <c r="AC233" s="66">
        <v>0</v>
      </c>
      <c r="AD233" s="71">
        <v>50</v>
      </c>
      <c r="AE233" s="72">
        <v>99.58</v>
      </c>
      <c r="AF233" s="67">
        <v>38671</v>
      </c>
      <c r="AG233" s="66">
        <v>187.8</v>
      </c>
      <c r="AH233" s="71">
        <v>224</v>
      </c>
    </row>
    <row r="234" spans="1:34" x14ac:dyDescent="0.25">
      <c r="A234" s="127"/>
      <c r="B234" s="127"/>
      <c r="C234" s="127"/>
      <c r="D234" s="127"/>
      <c r="E234" s="127"/>
      <c r="F234" s="72">
        <v>51845065</v>
      </c>
      <c r="G234" s="71" t="s">
        <v>296</v>
      </c>
      <c r="H234" s="71" t="s">
        <v>424</v>
      </c>
      <c r="I234" s="72" t="s">
        <v>37</v>
      </c>
      <c r="J234" s="71" t="s">
        <v>38</v>
      </c>
      <c r="K234" s="72" t="s">
        <v>39</v>
      </c>
      <c r="L234" s="72" t="s">
        <v>102</v>
      </c>
      <c r="M234" s="72">
        <v>0</v>
      </c>
      <c r="N234" s="72">
        <v>0</v>
      </c>
      <c r="O234" s="72">
        <v>0</v>
      </c>
      <c r="P234" s="72">
        <v>0</v>
      </c>
      <c r="Q234" s="72">
        <v>0</v>
      </c>
      <c r="R234" s="72">
        <v>0</v>
      </c>
      <c r="S234" s="72">
        <v>0</v>
      </c>
      <c r="T234" s="72">
        <v>0</v>
      </c>
      <c r="U234" s="72">
        <v>0</v>
      </c>
      <c r="V234" s="72">
        <v>0</v>
      </c>
      <c r="W234" s="66">
        <v>267.86666666666667</v>
      </c>
      <c r="X234" s="71">
        <v>72</v>
      </c>
      <c r="Y234" s="72" t="s">
        <v>41</v>
      </c>
      <c r="Z234" s="66">
        <v>195.86666666666667</v>
      </c>
      <c r="AA234" s="71">
        <v>50</v>
      </c>
      <c r="AB234" s="71" t="s">
        <v>38</v>
      </c>
      <c r="AC234" s="66">
        <v>0</v>
      </c>
      <c r="AD234" s="71">
        <v>50</v>
      </c>
      <c r="AE234" s="72">
        <v>97</v>
      </c>
      <c r="AF234" s="67">
        <v>36269</v>
      </c>
      <c r="AG234" s="66">
        <v>267.86666666666667</v>
      </c>
      <c r="AH234" s="71">
        <v>225</v>
      </c>
    </row>
    <row r="235" spans="1:34" x14ac:dyDescent="0.25">
      <c r="A235" s="127"/>
      <c r="B235" s="127"/>
      <c r="C235" s="127"/>
      <c r="D235" s="127"/>
      <c r="E235" s="127"/>
      <c r="F235" s="72">
        <v>79340608</v>
      </c>
      <c r="G235" s="71" t="s">
        <v>333</v>
      </c>
      <c r="H235" s="71" t="s">
        <v>424</v>
      </c>
      <c r="I235" s="72" t="s">
        <v>37</v>
      </c>
      <c r="J235" s="71" t="s">
        <v>38</v>
      </c>
      <c r="K235" s="72" t="s">
        <v>39</v>
      </c>
      <c r="L235" s="72" t="s">
        <v>40</v>
      </c>
      <c r="M235" s="72">
        <v>0</v>
      </c>
      <c r="N235" s="72">
        <v>0</v>
      </c>
      <c r="O235" s="72">
        <v>0</v>
      </c>
      <c r="P235" s="72">
        <v>0</v>
      </c>
      <c r="Q235" s="72">
        <v>0</v>
      </c>
      <c r="R235" s="72">
        <v>0</v>
      </c>
      <c r="S235" s="72">
        <v>0</v>
      </c>
      <c r="T235" s="72">
        <v>0</v>
      </c>
      <c r="U235" s="72">
        <v>0</v>
      </c>
      <c r="V235" s="72">
        <v>0</v>
      </c>
      <c r="W235" s="66">
        <v>367</v>
      </c>
      <c r="X235" s="71">
        <v>72</v>
      </c>
      <c r="Y235" s="72" t="s">
        <v>41</v>
      </c>
      <c r="Z235" s="66">
        <v>295</v>
      </c>
      <c r="AA235" s="71">
        <v>50</v>
      </c>
      <c r="AB235" s="71" t="s">
        <v>38</v>
      </c>
      <c r="AC235" s="66">
        <v>0</v>
      </c>
      <c r="AD235" s="71">
        <v>50</v>
      </c>
      <c r="AE235" s="72">
        <v>95.23</v>
      </c>
      <c r="AF235" s="67">
        <v>43040</v>
      </c>
      <c r="AG235" s="66">
        <v>42.166666666666664</v>
      </c>
      <c r="AH235" s="71">
        <v>226</v>
      </c>
    </row>
    <row r="236" spans="1:34" x14ac:dyDescent="0.25">
      <c r="A236" s="127"/>
      <c r="B236" s="127"/>
      <c r="C236" s="127"/>
      <c r="D236" s="127"/>
      <c r="E236" s="127"/>
      <c r="F236" s="72">
        <v>4250983</v>
      </c>
      <c r="G236" s="71" t="s">
        <v>296</v>
      </c>
      <c r="H236" s="71" t="s">
        <v>424</v>
      </c>
      <c r="I236" s="72" t="s">
        <v>37</v>
      </c>
      <c r="J236" s="71" t="s">
        <v>38</v>
      </c>
      <c r="K236" s="72" t="s">
        <v>39</v>
      </c>
      <c r="L236" s="72" t="s">
        <v>56</v>
      </c>
      <c r="M236" s="72" t="s">
        <v>614</v>
      </c>
      <c r="N236" s="72">
        <v>0</v>
      </c>
      <c r="O236" s="72">
        <v>0</v>
      </c>
      <c r="P236" s="72">
        <v>0</v>
      </c>
      <c r="Q236" s="72">
        <v>0</v>
      </c>
      <c r="R236" s="72">
        <v>0</v>
      </c>
      <c r="S236" s="72">
        <v>0</v>
      </c>
      <c r="T236" s="72">
        <v>0</v>
      </c>
      <c r="U236" s="72">
        <v>0</v>
      </c>
      <c r="V236" s="72">
        <v>0</v>
      </c>
      <c r="W236" s="66">
        <v>179</v>
      </c>
      <c r="X236" s="71">
        <v>72</v>
      </c>
      <c r="Y236" s="72" t="s">
        <v>41</v>
      </c>
      <c r="Z236" s="66">
        <v>107</v>
      </c>
      <c r="AA236" s="71">
        <v>35</v>
      </c>
      <c r="AB236" s="71" t="s">
        <v>567</v>
      </c>
      <c r="AC236" s="66">
        <v>15</v>
      </c>
      <c r="AD236" s="71">
        <v>50</v>
      </c>
      <c r="AE236" s="72">
        <v>93.4</v>
      </c>
      <c r="AF236" s="67">
        <v>43739</v>
      </c>
      <c r="AG236" s="66">
        <v>18.866666666666667</v>
      </c>
      <c r="AH236" s="71">
        <v>227</v>
      </c>
    </row>
    <row r="237" spans="1:34" x14ac:dyDescent="0.25">
      <c r="A237" s="127"/>
      <c r="B237" s="127"/>
      <c r="C237" s="127"/>
      <c r="D237" s="127"/>
      <c r="E237" s="127"/>
      <c r="F237" s="72">
        <v>38263238</v>
      </c>
      <c r="G237" s="71" t="s">
        <v>296</v>
      </c>
      <c r="H237" s="71" t="s">
        <v>424</v>
      </c>
      <c r="I237" s="72" t="s">
        <v>37</v>
      </c>
      <c r="J237" s="71" t="s">
        <v>38</v>
      </c>
      <c r="K237" s="72" t="s">
        <v>39</v>
      </c>
      <c r="L237" s="72" t="s">
        <v>608</v>
      </c>
      <c r="M237" s="72">
        <v>0</v>
      </c>
      <c r="N237" s="72">
        <v>0</v>
      </c>
      <c r="O237" s="72">
        <v>0</v>
      </c>
      <c r="P237" s="72">
        <v>0</v>
      </c>
      <c r="Q237" s="72">
        <v>0</v>
      </c>
      <c r="R237" s="72">
        <v>0</v>
      </c>
      <c r="S237" s="72">
        <v>0</v>
      </c>
      <c r="T237" s="72">
        <v>0</v>
      </c>
      <c r="U237" s="72">
        <v>0</v>
      </c>
      <c r="V237" s="72">
        <v>0</v>
      </c>
      <c r="W237" s="66">
        <v>343</v>
      </c>
      <c r="X237" s="71">
        <v>72</v>
      </c>
      <c r="Y237" s="72" t="s">
        <v>41</v>
      </c>
      <c r="Z237" s="66">
        <v>271</v>
      </c>
      <c r="AA237" s="71">
        <v>50</v>
      </c>
      <c r="AB237" s="71" t="s">
        <v>38</v>
      </c>
      <c r="AC237" s="66">
        <v>0</v>
      </c>
      <c r="AD237" s="71">
        <v>50</v>
      </c>
      <c r="AE237" s="72">
        <v>91.9</v>
      </c>
      <c r="AF237" s="67">
        <v>34015</v>
      </c>
      <c r="AG237" s="66">
        <v>343</v>
      </c>
      <c r="AH237" s="71">
        <v>228</v>
      </c>
    </row>
    <row r="238" spans="1:34" x14ac:dyDescent="0.25">
      <c r="A238" s="127"/>
      <c r="B238" s="127"/>
      <c r="C238" s="127"/>
      <c r="D238" s="127"/>
      <c r="E238" s="127"/>
      <c r="F238" s="72">
        <v>39546632</v>
      </c>
      <c r="G238" s="71" t="s">
        <v>296</v>
      </c>
      <c r="H238" s="71" t="s">
        <v>424</v>
      </c>
      <c r="I238" s="72" t="s">
        <v>37</v>
      </c>
      <c r="J238" s="71" t="s">
        <v>38</v>
      </c>
      <c r="K238" s="72" t="s">
        <v>39</v>
      </c>
      <c r="L238" s="72" t="s">
        <v>40</v>
      </c>
      <c r="M238" s="72">
        <v>0</v>
      </c>
      <c r="N238" s="72">
        <v>0</v>
      </c>
      <c r="O238" s="72">
        <v>0</v>
      </c>
      <c r="P238" s="72">
        <v>0</v>
      </c>
      <c r="Q238" s="72">
        <v>0</v>
      </c>
      <c r="R238" s="72">
        <v>0</v>
      </c>
      <c r="S238" s="72">
        <v>0</v>
      </c>
      <c r="T238" s="72">
        <v>0</v>
      </c>
      <c r="U238" s="72">
        <v>0</v>
      </c>
      <c r="V238" s="72">
        <v>0</v>
      </c>
      <c r="W238" s="66">
        <v>356</v>
      </c>
      <c r="X238" s="71">
        <v>72</v>
      </c>
      <c r="Y238" s="72" t="s">
        <v>41</v>
      </c>
      <c r="Z238" s="66">
        <v>284</v>
      </c>
      <c r="AA238" s="71">
        <v>50</v>
      </c>
      <c r="AB238" s="71" t="s">
        <v>38</v>
      </c>
      <c r="AC238" s="66">
        <v>0</v>
      </c>
      <c r="AD238" s="71">
        <v>50</v>
      </c>
      <c r="AE238" s="72">
        <v>91.82</v>
      </c>
      <c r="AF238" s="67">
        <v>34015</v>
      </c>
      <c r="AG238" s="66">
        <v>343</v>
      </c>
      <c r="AH238" s="71">
        <v>229</v>
      </c>
    </row>
    <row r="239" spans="1:34" x14ac:dyDescent="0.25">
      <c r="A239" s="127"/>
      <c r="B239" s="127"/>
      <c r="C239" s="127"/>
      <c r="D239" s="127"/>
      <c r="E239" s="127"/>
      <c r="F239" s="72">
        <v>39545753</v>
      </c>
      <c r="G239" s="71" t="s">
        <v>296</v>
      </c>
      <c r="H239" s="71" t="s">
        <v>424</v>
      </c>
      <c r="I239" s="72" t="s">
        <v>37</v>
      </c>
      <c r="J239" s="71" t="s">
        <v>38</v>
      </c>
      <c r="K239" s="72" t="s">
        <v>39</v>
      </c>
      <c r="L239" s="72" t="s">
        <v>358</v>
      </c>
      <c r="M239" s="72">
        <v>0</v>
      </c>
      <c r="N239" s="72">
        <v>0</v>
      </c>
      <c r="O239" s="72">
        <v>0</v>
      </c>
      <c r="P239" s="72">
        <v>0</v>
      </c>
      <c r="Q239" s="72">
        <v>0</v>
      </c>
      <c r="R239" s="72">
        <v>0</v>
      </c>
      <c r="S239" s="72">
        <v>0</v>
      </c>
      <c r="T239" s="72">
        <v>0</v>
      </c>
      <c r="U239" s="72">
        <v>0</v>
      </c>
      <c r="V239" s="72">
        <v>0</v>
      </c>
      <c r="W239" s="66">
        <v>217.46666666666667</v>
      </c>
      <c r="X239" s="71">
        <v>72</v>
      </c>
      <c r="Y239" s="72" t="s">
        <v>41</v>
      </c>
      <c r="Z239" s="66">
        <v>145.46666666666667</v>
      </c>
      <c r="AA239" s="71">
        <v>45</v>
      </c>
      <c r="AB239" s="71" t="s">
        <v>38</v>
      </c>
      <c r="AC239" s="66">
        <v>0</v>
      </c>
      <c r="AD239" s="71">
        <v>45</v>
      </c>
      <c r="AE239" s="72">
        <v>100</v>
      </c>
      <c r="AF239" s="67">
        <v>37781</v>
      </c>
      <c r="AG239" s="66">
        <v>217.46666666666667</v>
      </c>
      <c r="AH239" s="71">
        <v>230</v>
      </c>
    </row>
    <row r="240" spans="1:34" x14ac:dyDescent="0.25">
      <c r="A240" s="127"/>
      <c r="B240" s="127"/>
      <c r="C240" s="127"/>
      <c r="D240" s="127"/>
      <c r="E240" s="127"/>
      <c r="F240" s="72">
        <v>52823781</v>
      </c>
      <c r="G240" s="71" t="s">
        <v>296</v>
      </c>
      <c r="H240" s="71" t="s">
        <v>424</v>
      </c>
      <c r="I240" s="72" t="s">
        <v>37</v>
      </c>
      <c r="J240" s="71" t="s">
        <v>38</v>
      </c>
      <c r="K240" s="72" t="s">
        <v>39</v>
      </c>
      <c r="L240" s="72" t="s">
        <v>373</v>
      </c>
      <c r="M240" s="72">
        <v>0</v>
      </c>
      <c r="N240" s="72">
        <v>0</v>
      </c>
      <c r="O240" s="72">
        <v>0</v>
      </c>
      <c r="P240" s="72">
        <v>0</v>
      </c>
      <c r="Q240" s="72">
        <v>0</v>
      </c>
      <c r="R240" s="72">
        <v>0</v>
      </c>
      <c r="S240" s="72">
        <v>0</v>
      </c>
      <c r="T240" s="72">
        <v>0</v>
      </c>
      <c r="U240" s="72">
        <v>0</v>
      </c>
      <c r="V240" s="72">
        <v>0</v>
      </c>
      <c r="W240" s="66">
        <v>246</v>
      </c>
      <c r="X240" s="71">
        <v>72</v>
      </c>
      <c r="Y240" s="72" t="s">
        <v>41</v>
      </c>
      <c r="Z240" s="66">
        <v>174</v>
      </c>
      <c r="AA240" s="71">
        <v>45</v>
      </c>
      <c r="AB240" s="71" t="s">
        <v>38</v>
      </c>
      <c r="AC240" s="66">
        <v>0</v>
      </c>
      <c r="AD240" s="71">
        <v>45</v>
      </c>
      <c r="AE240" s="72">
        <v>100</v>
      </c>
      <c r="AF240" s="67">
        <v>40679</v>
      </c>
      <c r="AG240" s="66">
        <v>120.86666666666666</v>
      </c>
      <c r="AH240" s="71">
        <v>231</v>
      </c>
    </row>
    <row r="241" spans="1:34" x14ac:dyDescent="0.25">
      <c r="A241" s="127"/>
      <c r="B241" s="127"/>
      <c r="C241" s="127"/>
      <c r="D241" s="127"/>
      <c r="E241" s="127"/>
      <c r="F241" s="72">
        <v>39758894</v>
      </c>
      <c r="G241" s="71" t="s">
        <v>296</v>
      </c>
      <c r="H241" s="71" t="s">
        <v>424</v>
      </c>
      <c r="I241" s="72" t="s">
        <v>37</v>
      </c>
      <c r="J241" s="71" t="s">
        <v>38</v>
      </c>
      <c r="K241" s="72" t="s">
        <v>39</v>
      </c>
      <c r="L241" s="72" t="s">
        <v>40</v>
      </c>
      <c r="M241" s="72">
        <v>0</v>
      </c>
      <c r="N241" s="72">
        <v>0</v>
      </c>
      <c r="O241" s="72">
        <v>0</v>
      </c>
      <c r="P241" s="72">
        <v>0</v>
      </c>
      <c r="Q241" s="72">
        <v>0</v>
      </c>
      <c r="R241" s="72">
        <v>0</v>
      </c>
      <c r="S241" s="72">
        <v>0</v>
      </c>
      <c r="T241" s="72">
        <v>0</v>
      </c>
      <c r="U241" s="72">
        <v>0</v>
      </c>
      <c r="V241" s="72">
        <v>0</v>
      </c>
      <c r="W241" s="66">
        <v>227</v>
      </c>
      <c r="X241" s="71">
        <v>72</v>
      </c>
      <c r="Y241" s="72" t="s">
        <v>41</v>
      </c>
      <c r="Z241" s="66">
        <v>155</v>
      </c>
      <c r="AA241" s="71">
        <v>45</v>
      </c>
      <c r="AB241" s="71" t="s">
        <v>38</v>
      </c>
      <c r="AC241" s="66">
        <v>0</v>
      </c>
      <c r="AD241" s="71">
        <v>45</v>
      </c>
      <c r="AE241" s="72">
        <v>100</v>
      </c>
      <c r="AF241" s="67">
        <v>43740</v>
      </c>
      <c r="AG241" s="66">
        <v>18.833333333333332</v>
      </c>
      <c r="AH241" s="71">
        <v>232</v>
      </c>
    </row>
    <row r="242" spans="1:34" x14ac:dyDescent="0.25">
      <c r="A242" s="127"/>
      <c r="B242" s="127"/>
      <c r="C242" s="127"/>
      <c r="D242" s="127"/>
      <c r="E242" s="127"/>
      <c r="F242" s="72">
        <v>52284618</v>
      </c>
      <c r="G242" s="71" t="s">
        <v>296</v>
      </c>
      <c r="H242" s="71" t="s">
        <v>424</v>
      </c>
      <c r="I242" s="72" t="s">
        <v>37</v>
      </c>
      <c r="J242" s="71" t="s">
        <v>38</v>
      </c>
      <c r="K242" s="72" t="s">
        <v>39</v>
      </c>
      <c r="L242" s="72" t="s">
        <v>40</v>
      </c>
      <c r="M242" s="72">
        <v>0</v>
      </c>
      <c r="N242" s="72">
        <v>0</v>
      </c>
      <c r="O242" s="72">
        <v>0</v>
      </c>
      <c r="P242" s="72">
        <v>0</v>
      </c>
      <c r="Q242" s="72">
        <v>0</v>
      </c>
      <c r="R242" s="72">
        <v>0</v>
      </c>
      <c r="S242" s="72">
        <v>0</v>
      </c>
      <c r="T242" s="72">
        <v>0</v>
      </c>
      <c r="U242" s="72">
        <v>0</v>
      </c>
      <c r="V242" s="72">
        <v>0</v>
      </c>
      <c r="W242" s="66">
        <v>250</v>
      </c>
      <c r="X242" s="71">
        <v>72</v>
      </c>
      <c r="Y242" s="72" t="s">
        <v>41</v>
      </c>
      <c r="Z242" s="66">
        <v>178</v>
      </c>
      <c r="AA242" s="71">
        <v>45</v>
      </c>
      <c r="AB242" s="71" t="s">
        <v>38</v>
      </c>
      <c r="AC242" s="66">
        <v>0</v>
      </c>
      <c r="AD242" s="71">
        <v>45</v>
      </c>
      <c r="AE242" s="72">
        <v>99.11</v>
      </c>
      <c r="AF242" s="67">
        <v>40679</v>
      </c>
      <c r="AG242" s="66">
        <v>120.86666666666666</v>
      </c>
      <c r="AH242" s="71">
        <v>233</v>
      </c>
    </row>
    <row r="243" spans="1:34" x14ac:dyDescent="0.25">
      <c r="A243" s="127"/>
      <c r="B243" s="127"/>
      <c r="C243" s="127"/>
      <c r="D243" s="127"/>
      <c r="E243" s="127"/>
      <c r="F243" s="72">
        <v>33311276</v>
      </c>
      <c r="G243" s="71" t="s">
        <v>296</v>
      </c>
      <c r="H243" s="71" t="s">
        <v>424</v>
      </c>
      <c r="I243" s="72" t="s">
        <v>37</v>
      </c>
      <c r="J243" s="71" t="s">
        <v>38</v>
      </c>
      <c r="K243" s="72" t="s">
        <v>39</v>
      </c>
      <c r="L243" s="72" t="s">
        <v>66</v>
      </c>
      <c r="M243" s="72" t="s">
        <v>609</v>
      </c>
      <c r="N243" s="72">
        <v>0</v>
      </c>
      <c r="O243" s="72">
        <v>0</v>
      </c>
      <c r="P243" s="72">
        <v>0</v>
      </c>
      <c r="Q243" s="72">
        <v>0</v>
      </c>
      <c r="R243" s="72">
        <v>0</v>
      </c>
      <c r="S243" s="72">
        <v>0</v>
      </c>
      <c r="T243" s="72">
        <v>0</v>
      </c>
      <c r="U243" s="72">
        <v>0</v>
      </c>
      <c r="V243" s="72">
        <v>0</v>
      </c>
      <c r="W243" s="66">
        <v>120.86666666666666</v>
      </c>
      <c r="X243" s="71">
        <v>72</v>
      </c>
      <c r="Y243" s="72" t="s">
        <v>41</v>
      </c>
      <c r="Z243" s="66">
        <v>48.86666666666666</v>
      </c>
      <c r="AA243" s="71">
        <v>25</v>
      </c>
      <c r="AB243" s="71" t="s">
        <v>567</v>
      </c>
      <c r="AC243" s="66">
        <v>15</v>
      </c>
      <c r="AD243" s="71">
        <v>40</v>
      </c>
      <c r="AE243" s="72">
        <v>100</v>
      </c>
      <c r="AF243" s="67">
        <v>40679</v>
      </c>
      <c r="AG243" s="66">
        <v>120.86666666666666</v>
      </c>
      <c r="AH243" s="71">
        <v>234</v>
      </c>
    </row>
    <row r="244" spans="1:34" x14ac:dyDescent="0.25">
      <c r="A244" s="127"/>
      <c r="B244" s="127"/>
      <c r="C244" s="127"/>
      <c r="D244" s="127"/>
      <c r="E244" s="127"/>
      <c r="F244" s="72">
        <v>52995403</v>
      </c>
      <c r="G244" s="71" t="s">
        <v>296</v>
      </c>
      <c r="H244" s="71" t="s">
        <v>424</v>
      </c>
      <c r="I244" s="72" t="s">
        <v>37</v>
      </c>
      <c r="J244" s="71" t="s">
        <v>38</v>
      </c>
      <c r="K244" s="72" t="s">
        <v>39</v>
      </c>
      <c r="L244" s="72" t="s">
        <v>44</v>
      </c>
      <c r="M244" s="72">
        <v>0</v>
      </c>
      <c r="N244" s="72">
        <v>0</v>
      </c>
      <c r="O244" s="72">
        <v>0</v>
      </c>
      <c r="P244" s="72">
        <v>0</v>
      </c>
      <c r="Q244" s="72">
        <v>0</v>
      </c>
      <c r="R244" s="72">
        <v>0</v>
      </c>
      <c r="S244" s="72">
        <v>0</v>
      </c>
      <c r="T244" s="72">
        <v>0</v>
      </c>
      <c r="U244" s="72">
        <v>0</v>
      </c>
      <c r="V244" s="72">
        <v>0</v>
      </c>
      <c r="W244" s="66">
        <v>189</v>
      </c>
      <c r="X244" s="71">
        <v>72</v>
      </c>
      <c r="Y244" s="72" t="s">
        <v>41</v>
      </c>
      <c r="Z244" s="66">
        <v>117</v>
      </c>
      <c r="AA244" s="71">
        <v>40</v>
      </c>
      <c r="AB244" s="71" t="s">
        <v>38</v>
      </c>
      <c r="AC244" s="66">
        <v>0</v>
      </c>
      <c r="AD244" s="71">
        <v>40</v>
      </c>
      <c r="AE244" s="72">
        <v>100</v>
      </c>
      <c r="AF244" s="67">
        <v>40679</v>
      </c>
      <c r="AG244" s="66">
        <v>120.86666666666666</v>
      </c>
      <c r="AH244" s="71">
        <v>235</v>
      </c>
    </row>
    <row r="245" spans="1:34" x14ac:dyDescent="0.25">
      <c r="A245" s="127"/>
      <c r="B245" s="127"/>
      <c r="C245" s="127"/>
      <c r="D245" s="127"/>
      <c r="E245" s="127"/>
      <c r="F245" s="72">
        <v>52523077</v>
      </c>
      <c r="G245" s="71" t="s">
        <v>296</v>
      </c>
      <c r="H245" s="71" t="s">
        <v>424</v>
      </c>
      <c r="I245" s="72" t="s">
        <v>37</v>
      </c>
      <c r="J245" s="71" t="s">
        <v>38</v>
      </c>
      <c r="K245" s="72" t="s">
        <v>39</v>
      </c>
      <c r="L245" s="72" t="s">
        <v>40</v>
      </c>
      <c r="M245" s="72">
        <v>0</v>
      </c>
      <c r="N245" s="72">
        <v>0</v>
      </c>
      <c r="O245" s="72">
        <v>0</v>
      </c>
      <c r="P245" s="72">
        <v>0</v>
      </c>
      <c r="Q245" s="72">
        <v>0</v>
      </c>
      <c r="R245" s="72">
        <v>0</v>
      </c>
      <c r="S245" s="72">
        <v>0</v>
      </c>
      <c r="T245" s="72">
        <v>0</v>
      </c>
      <c r="U245" s="72">
        <v>0</v>
      </c>
      <c r="V245" s="72">
        <v>0</v>
      </c>
      <c r="W245" s="66">
        <v>157</v>
      </c>
      <c r="X245" s="71">
        <v>72</v>
      </c>
      <c r="Y245" s="72" t="s">
        <v>41</v>
      </c>
      <c r="Z245" s="66">
        <v>85</v>
      </c>
      <c r="AA245" s="71">
        <v>35</v>
      </c>
      <c r="AB245" s="71" t="s">
        <v>38</v>
      </c>
      <c r="AC245" s="66">
        <v>0</v>
      </c>
      <c r="AD245" s="71">
        <v>35</v>
      </c>
      <c r="AE245" s="72">
        <v>100</v>
      </c>
      <c r="AF245" s="67">
        <v>40679</v>
      </c>
      <c r="AG245" s="66">
        <v>120.86666666666666</v>
      </c>
      <c r="AH245" s="71">
        <v>236</v>
      </c>
    </row>
    <row r="246" spans="1:34" x14ac:dyDescent="0.25">
      <c r="A246" s="127"/>
      <c r="B246" s="127"/>
      <c r="C246" s="127"/>
      <c r="D246" s="127"/>
      <c r="E246" s="127"/>
      <c r="F246" s="72">
        <v>80162731</v>
      </c>
      <c r="G246" s="71" t="s">
        <v>296</v>
      </c>
      <c r="H246" s="71" t="s">
        <v>424</v>
      </c>
      <c r="I246" s="72" t="s">
        <v>37</v>
      </c>
      <c r="J246" s="71" t="s">
        <v>38</v>
      </c>
      <c r="K246" s="72" t="s">
        <v>39</v>
      </c>
      <c r="L246" s="72" t="s">
        <v>398</v>
      </c>
      <c r="M246" s="72">
        <v>0</v>
      </c>
      <c r="N246" s="72">
        <v>0</v>
      </c>
      <c r="O246" s="72">
        <v>0</v>
      </c>
      <c r="P246" s="72">
        <v>0</v>
      </c>
      <c r="Q246" s="72" t="s">
        <v>198</v>
      </c>
      <c r="R246" s="72">
        <v>0</v>
      </c>
      <c r="S246" s="72">
        <v>0</v>
      </c>
      <c r="T246" s="72">
        <v>0</v>
      </c>
      <c r="U246" s="72">
        <v>0</v>
      </c>
      <c r="V246" s="72">
        <v>0</v>
      </c>
      <c r="W246" s="66">
        <v>74</v>
      </c>
      <c r="X246" s="71">
        <v>72</v>
      </c>
      <c r="Y246" s="72" t="s">
        <v>41</v>
      </c>
      <c r="Z246" s="66">
        <v>2</v>
      </c>
      <c r="AA246" s="71">
        <v>0</v>
      </c>
      <c r="AB246" s="71" t="s">
        <v>418</v>
      </c>
      <c r="AC246" s="66">
        <v>35</v>
      </c>
      <c r="AD246" s="71">
        <v>35</v>
      </c>
      <c r="AE246" s="72">
        <v>100</v>
      </c>
      <c r="AF246" s="67">
        <v>43411</v>
      </c>
      <c r="AG246" s="66">
        <v>29.8</v>
      </c>
      <c r="AH246" s="71">
        <v>237</v>
      </c>
    </row>
    <row r="247" spans="1:34" x14ac:dyDescent="0.25">
      <c r="A247" s="127"/>
      <c r="B247" s="127"/>
      <c r="C247" s="127"/>
      <c r="D247" s="127"/>
      <c r="E247" s="127"/>
      <c r="F247" s="72">
        <v>80725620</v>
      </c>
      <c r="G247" s="71" t="s">
        <v>296</v>
      </c>
      <c r="H247" s="71" t="s">
        <v>424</v>
      </c>
      <c r="I247" s="72" t="s">
        <v>37</v>
      </c>
      <c r="J247" s="71" t="s">
        <v>38</v>
      </c>
      <c r="K247" s="72" t="s">
        <v>39</v>
      </c>
      <c r="L247" s="72" t="s">
        <v>58</v>
      </c>
      <c r="M247" s="72">
        <v>0</v>
      </c>
      <c r="N247" s="72" t="s">
        <v>612</v>
      </c>
      <c r="O247" s="72">
        <v>0</v>
      </c>
      <c r="P247" s="72">
        <v>0</v>
      </c>
      <c r="Q247" s="72" t="s">
        <v>613</v>
      </c>
      <c r="R247" s="72">
        <v>0</v>
      </c>
      <c r="S247" s="72">
        <v>0</v>
      </c>
      <c r="T247" s="72">
        <v>0</v>
      </c>
      <c r="U247" s="72">
        <v>0</v>
      </c>
      <c r="V247" s="72">
        <v>0</v>
      </c>
      <c r="W247" s="66">
        <v>80</v>
      </c>
      <c r="X247" s="71">
        <v>72</v>
      </c>
      <c r="Y247" s="72" t="s">
        <v>41</v>
      </c>
      <c r="Z247" s="66">
        <v>8</v>
      </c>
      <c r="AA247" s="71">
        <v>0</v>
      </c>
      <c r="AB247" s="71" t="s">
        <v>418</v>
      </c>
      <c r="AC247" s="66">
        <v>35</v>
      </c>
      <c r="AD247" s="71">
        <v>35</v>
      </c>
      <c r="AE247" s="72">
        <v>100</v>
      </c>
      <c r="AF247" s="67">
        <v>43411</v>
      </c>
      <c r="AG247" s="66">
        <v>29.8</v>
      </c>
      <c r="AH247" s="71">
        <v>238</v>
      </c>
    </row>
    <row r="248" spans="1:34" x14ac:dyDescent="0.25">
      <c r="A248" s="127"/>
      <c r="B248" s="127"/>
      <c r="C248" s="127"/>
      <c r="D248" s="127"/>
      <c r="E248" s="127"/>
      <c r="F248" s="72">
        <v>52977485</v>
      </c>
      <c r="G248" s="71" t="s">
        <v>296</v>
      </c>
      <c r="H248" s="71" t="s">
        <v>424</v>
      </c>
      <c r="I248" s="72" t="s">
        <v>37</v>
      </c>
      <c r="J248" s="71" t="s">
        <v>38</v>
      </c>
      <c r="K248" s="72" t="s">
        <v>39</v>
      </c>
      <c r="L248" s="72" t="s">
        <v>610</v>
      </c>
      <c r="M248" s="72">
        <v>0</v>
      </c>
      <c r="N248" s="72">
        <v>0</v>
      </c>
      <c r="O248" s="72">
        <v>0</v>
      </c>
      <c r="P248" s="72">
        <v>0</v>
      </c>
      <c r="Q248" s="72">
        <v>0</v>
      </c>
      <c r="R248" s="72">
        <v>0</v>
      </c>
      <c r="S248" s="72">
        <v>0</v>
      </c>
      <c r="T248" s="72">
        <v>0</v>
      </c>
      <c r="U248" s="72">
        <v>0</v>
      </c>
      <c r="V248" s="72">
        <v>0</v>
      </c>
      <c r="W248" s="66">
        <v>179</v>
      </c>
      <c r="X248" s="71">
        <v>72</v>
      </c>
      <c r="Y248" s="72" t="s">
        <v>41</v>
      </c>
      <c r="Z248" s="66">
        <v>107</v>
      </c>
      <c r="AA248" s="71">
        <v>35</v>
      </c>
      <c r="AB248" s="71" t="s">
        <v>38</v>
      </c>
      <c r="AC248" s="66">
        <v>0</v>
      </c>
      <c r="AD248" s="71">
        <v>35</v>
      </c>
      <c r="AE248" s="72">
        <v>97</v>
      </c>
      <c r="AF248" s="67">
        <v>40679</v>
      </c>
      <c r="AG248" s="66">
        <v>120.86666666666666</v>
      </c>
      <c r="AH248" s="71">
        <v>239</v>
      </c>
    </row>
    <row r="249" spans="1:34" x14ac:dyDescent="0.25">
      <c r="A249" s="127"/>
      <c r="B249" s="127"/>
      <c r="C249" s="127"/>
      <c r="D249" s="127"/>
      <c r="E249" s="127"/>
      <c r="F249" s="72">
        <v>79310832</v>
      </c>
      <c r="G249" s="71" t="s">
        <v>296</v>
      </c>
      <c r="H249" s="71" t="s">
        <v>424</v>
      </c>
      <c r="I249" s="72" t="s">
        <v>37</v>
      </c>
      <c r="J249" s="71" t="s">
        <v>38</v>
      </c>
      <c r="K249" s="72" t="s">
        <v>39</v>
      </c>
      <c r="L249" s="72" t="s">
        <v>611</v>
      </c>
      <c r="M249" s="72">
        <v>0</v>
      </c>
      <c r="N249" s="72">
        <v>0</v>
      </c>
      <c r="O249" s="72">
        <v>0</v>
      </c>
      <c r="P249" s="72">
        <v>0</v>
      </c>
      <c r="Q249" s="72">
        <v>0</v>
      </c>
      <c r="R249" s="72">
        <v>0</v>
      </c>
      <c r="S249" s="72">
        <v>0</v>
      </c>
      <c r="T249" s="72">
        <v>0</v>
      </c>
      <c r="U249" s="72">
        <v>0</v>
      </c>
      <c r="V249" s="72">
        <v>0</v>
      </c>
      <c r="W249" s="66">
        <v>120.86666666666666</v>
      </c>
      <c r="X249" s="71">
        <v>72</v>
      </c>
      <c r="Y249" s="72" t="s">
        <v>41</v>
      </c>
      <c r="Z249" s="66">
        <v>48.86666666666666</v>
      </c>
      <c r="AA249" s="71">
        <v>25</v>
      </c>
      <c r="AB249" s="71" t="s">
        <v>38</v>
      </c>
      <c r="AC249" s="66">
        <v>0</v>
      </c>
      <c r="AD249" s="71">
        <v>25</v>
      </c>
      <c r="AE249" s="72">
        <v>95.5</v>
      </c>
      <c r="AF249" s="67">
        <v>40679</v>
      </c>
      <c r="AG249" s="66">
        <v>120.86666666666666</v>
      </c>
      <c r="AH249" s="71">
        <v>240</v>
      </c>
    </row>
    <row r="250" spans="1:34" x14ac:dyDescent="0.25">
      <c r="A250" s="127"/>
      <c r="B250" s="127"/>
      <c r="C250" s="127"/>
      <c r="D250" s="127"/>
      <c r="E250" s="127"/>
      <c r="F250" s="72">
        <v>79664520</v>
      </c>
      <c r="G250" s="71" t="s">
        <v>296</v>
      </c>
      <c r="H250" s="71" t="s">
        <v>424</v>
      </c>
      <c r="I250" s="72" t="s">
        <v>399</v>
      </c>
      <c r="J250" s="71" t="s">
        <v>38</v>
      </c>
      <c r="K250" s="72" t="s">
        <v>39</v>
      </c>
      <c r="L250" s="72" t="s">
        <v>40</v>
      </c>
      <c r="M250" s="72">
        <v>0</v>
      </c>
      <c r="N250" s="72" t="s">
        <v>412</v>
      </c>
      <c r="O250" s="72">
        <v>0</v>
      </c>
      <c r="P250" s="72">
        <v>0</v>
      </c>
      <c r="Q250" s="72" t="s">
        <v>214</v>
      </c>
      <c r="R250" s="72">
        <v>0</v>
      </c>
      <c r="S250" s="72" t="s">
        <v>233</v>
      </c>
      <c r="T250" s="72">
        <v>0</v>
      </c>
      <c r="U250" s="72">
        <v>0</v>
      </c>
      <c r="V250" s="72">
        <v>0</v>
      </c>
      <c r="W250" s="66">
        <v>281</v>
      </c>
      <c r="X250" s="71">
        <v>72</v>
      </c>
      <c r="Y250" s="72" t="s">
        <v>41</v>
      </c>
      <c r="Z250" s="66">
        <v>209</v>
      </c>
      <c r="AA250" s="71">
        <v>50</v>
      </c>
      <c r="AB250" s="71" t="s">
        <v>42</v>
      </c>
      <c r="AC250" s="66">
        <v>40</v>
      </c>
      <c r="AD250" s="71">
        <v>90</v>
      </c>
      <c r="AE250" s="72">
        <v>66</v>
      </c>
      <c r="AF250" s="67">
        <v>36306</v>
      </c>
      <c r="AG250" s="66">
        <v>266.63333333333333</v>
      </c>
      <c r="AH250" s="71">
        <v>241</v>
      </c>
    </row>
    <row r="251" spans="1:34" x14ac:dyDescent="0.25">
      <c r="A251" s="127"/>
      <c r="B251" s="127"/>
      <c r="C251" s="127"/>
      <c r="D251" s="127"/>
      <c r="E251" s="127"/>
      <c r="F251" s="72">
        <v>39562888</v>
      </c>
      <c r="G251" s="71" t="s">
        <v>296</v>
      </c>
      <c r="H251" s="71" t="s">
        <v>424</v>
      </c>
      <c r="I251" s="72" t="s">
        <v>399</v>
      </c>
      <c r="J251" s="71" t="s">
        <v>38</v>
      </c>
      <c r="K251" s="72" t="s">
        <v>39</v>
      </c>
      <c r="L251" s="72" t="s">
        <v>74</v>
      </c>
      <c r="M251" s="72">
        <v>0</v>
      </c>
      <c r="N251" s="72" t="s">
        <v>169</v>
      </c>
      <c r="O251" s="72">
        <v>0</v>
      </c>
      <c r="P251" s="72">
        <v>0</v>
      </c>
      <c r="Q251" s="72" t="s">
        <v>171</v>
      </c>
      <c r="R251" s="72">
        <v>0</v>
      </c>
      <c r="S251" s="72" t="s">
        <v>676</v>
      </c>
      <c r="T251" s="72">
        <v>0</v>
      </c>
      <c r="U251" s="72">
        <v>0</v>
      </c>
      <c r="V251" s="72">
        <v>0</v>
      </c>
      <c r="W251" s="66">
        <v>283</v>
      </c>
      <c r="X251" s="71">
        <v>72</v>
      </c>
      <c r="Y251" s="72" t="s">
        <v>41</v>
      </c>
      <c r="Z251" s="66">
        <v>211</v>
      </c>
      <c r="AA251" s="71">
        <v>50</v>
      </c>
      <c r="AB251" s="71" t="s">
        <v>42</v>
      </c>
      <c r="AC251" s="66">
        <v>40</v>
      </c>
      <c r="AD251" s="71">
        <v>90</v>
      </c>
      <c r="AE251" s="72">
        <v>66</v>
      </c>
      <c r="AF251" s="67">
        <v>39479</v>
      </c>
      <c r="AG251" s="66">
        <v>160.86666666666667</v>
      </c>
      <c r="AH251" s="71">
        <v>242</v>
      </c>
    </row>
    <row r="252" spans="1:34" x14ac:dyDescent="0.25">
      <c r="A252" s="127"/>
      <c r="B252" s="127"/>
      <c r="C252" s="127"/>
      <c r="D252" s="127"/>
      <c r="E252" s="127"/>
      <c r="F252" s="72">
        <v>53089507</v>
      </c>
      <c r="G252" s="71" t="s">
        <v>296</v>
      </c>
      <c r="H252" s="71" t="s">
        <v>424</v>
      </c>
      <c r="I252" s="72" t="s">
        <v>399</v>
      </c>
      <c r="J252" s="71" t="s">
        <v>38</v>
      </c>
      <c r="K252" s="72" t="s">
        <v>39</v>
      </c>
      <c r="L252" s="72" t="s">
        <v>40</v>
      </c>
      <c r="M252" s="72">
        <v>0</v>
      </c>
      <c r="N252" s="72">
        <v>0</v>
      </c>
      <c r="O252" s="72">
        <v>0</v>
      </c>
      <c r="P252" s="72">
        <v>0</v>
      </c>
      <c r="Q252" s="72">
        <v>0</v>
      </c>
      <c r="R252" s="72">
        <v>0</v>
      </c>
      <c r="S252" s="72" t="s">
        <v>147</v>
      </c>
      <c r="T252" s="72">
        <v>0</v>
      </c>
      <c r="U252" s="72">
        <v>0</v>
      </c>
      <c r="V252" s="72">
        <v>0</v>
      </c>
      <c r="W252" s="66">
        <v>121</v>
      </c>
      <c r="X252" s="71">
        <v>72</v>
      </c>
      <c r="Y252" s="72" t="s">
        <v>41</v>
      </c>
      <c r="Z252" s="66">
        <v>49</v>
      </c>
      <c r="AA252" s="71">
        <v>25</v>
      </c>
      <c r="AB252" s="71" t="s">
        <v>42</v>
      </c>
      <c r="AC252" s="66">
        <v>40</v>
      </c>
      <c r="AD252" s="71">
        <v>65</v>
      </c>
      <c r="AE252" s="72">
        <v>66</v>
      </c>
      <c r="AF252" s="67">
        <v>40679</v>
      </c>
      <c r="AG252" s="66">
        <v>120.86666666666666</v>
      </c>
      <c r="AH252" s="71">
        <v>243</v>
      </c>
    </row>
    <row r="253" spans="1:34" x14ac:dyDescent="0.25">
      <c r="A253" s="127"/>
      <c r="B253" s="127"/>
      <c r="C253" s="127"/>
      <c r="D253" s="127"/>
      <c r="E253" s="127"/>
      <c r="F253" s="72">
        <v>53043514</v>
      </c>
      <c r="G253" s="71" t="s">
        <v>296</v>
      </c>
      <c r="H253" s="71" t="s">
        <v>424</v>
      </c>
      <c r="I253" s="72" t="s">
        <v>399</v>
      </c>
      <c r="J253" s="71" t="s">
        <v>38</v>
      </c>
      <c r="K253" s="72" t="s">
        <v>39</v>
      </c>
      <c r="L253" s="72" t="s">
        <v>136</v>
      </c>
      <c r="M253" s="72">
        <v>0</v>
      </c>
      <c r="N253" s="72">
        <v>0</v>
      </c>
      <c r="O253" s="72">
        <v>0</v>
      </c>
      <c r="P253" s="72">
        <v>0</v>
      </c>
      <c r="Q253" s="72" t="s">
        <v>502</v>
      </c>
      <c r="R253" s="72">
        <v>0</v>
      </c>
      <c r="S253" s="72">
        <v>0</v>
      </c>
      <c r="T253" s="72">
        <v>0</v>
      </c>
      <c r="U253" s="72">
        <v>0</v>
      </c>
      <c r="V253" s="72">
        <v>0</v>
      </c>
      <c r="W253" s="66">
        <v>130</v>
      </c>
      <c r="X253" s="71">
        <v>72</v>
      </c>
      <c r="Y253" s="72" t="s">
        <v>41</v>
      </c>
      <c r="Z253" s="66">
        <v>58</v>
      </c>
      <c r="AA253" s="71">
        <v>25</v>
      </c>
      <c r="AB253" s="71" t="s">
        <v>418</v>
      </c>
      <c r="AC253" s="66">
        <v>35</v>
      </c>
      <c r="AD253" s="71">
        <v>60</v>
      </c>
      <c r="AE253" s="72">
        <v>66</v>
      </c>
      <c r="AF253" s="67">
        <v>40679</v>
      </c>
      <c r="AG253" s="66">
        <v>120.86666666666666</v>
      </c>
      <c r="AH253" s="71">
        <v>244</v>
      </c>
    </row>
    <row r="254" spans="1:34" x14ac:dyDescent="0.25">
      <c r="A254" s="127"/>
      <c r="B254" s="127"/>
      <c r="C254" s="127"/>
      <c r="D254" s="127"/>
      <c r="E254" s="127"/>
      <c r="F254" s="72">
        <v>51883574</v>
      </c>
      <c r="G254" s="71" t="s">
        <v>296</v>
      </c>
      <c r="H254" s="71" t="s">
        <v>424</v>
      </c>
      <c r="I254" s="72" t="s">
        <v>399</v>
      </c>
      <c r="J254" s="71" t="s">
        <v>38</v>
      </c>
      <c r="K254" s="72" t="s">
        <v>39</v>
      </c>
      <c r="L254" s="72" t="s">
        <v>94</v>
      </c>
      <c r="M254" s="72">
        <v>0</v>
      </c>
      <c r="N254" s="72">
        <v>0</v>
      </c>
      <c r="O254" s="72">
        <v>0</v>
      </c>
      <c r="P254" s="72">
        <v>0</v>
      </c>
      <c r="Q254" s="72">
        <v>0</v>
      </c>
      <c r="R254" s="72">
        <v>0</v>
      </c>
      <c r="S254" s="72">
        <v>0</v>
      </c>
      <c r="T254" s="72">
        <v>0</v>
      </c>
      <c r="U254" s="72">
        <v>0</v>
      </c>
      <c r="V254" s="72">
        <v>0</v>
      </c>
      <c r="W254" s="66">
        <v>342.96666666666664</v>
      </c>
      <c r="X254" s="71">
        <v>72</v>
      </c>
      <c r="Y254" s="72" t="s">
        <v>41</v>
      </c>
      <c r="Z254" s="66">
        <v>270.96666666666664</v>
      </c>
      <c r="AA254" s="71">
        <v>50</v>
      </c>
      <c r="AB254" s="71" t="s">
        <v>38</v>
      </c>
      <c r="AC254" s="66">
        <v>0</v>
      </c>
      <c r="AD254" s="71">
        <v>50</v>
      </c>
      <c r="AE254" s="72">
        <v>75.94</v>
      </c>
      <c r="AF254" s="67">
        <v>34016</v>
      </c>
      <c r="AG254" s="66">
        <v>342.96666666666664</v>
      </c>
      <c r="AH254" s="71">
        <v>245</v>
      </c>
    </row>
    <row r="255" spans="1:34" x14ac:dyDescent="0.25">
      <c r="A255" s="127"/>
      <c r="B255" s="127"/>
      <c r="C255" s="127"/>
      <c r="D255" s="127"/>
      <c r="E255" s="127"/>
      <c r="F255" s="72">
        <v>79468827</v>
      </c>
      <c r="G255" s="71" t="s">
        <v>296</v>
      </c>
      <c r="H255" s="71" t="s">
        <v>424</v>
      </c>
      <c r="I255" s="72" t="s">
        <v>399</v>
      </c>
      <c r="J255" s="71" t="s">
        <v>38</v>
      </c>
      <c r="K255" s="72" t="s">
        <v>39</v>
      </c>
      <c r="L255" s="72" t="s">
        <v>40</v>
      </c>
      <c r="M255" s="72">
        <v>0</v>
      </c>
      <c r="N255" s="72">
        <v>0</v>
      </c>
      <c r="O255" s="72">
        <v>0</v>
      </c>
      <c r="P255" s="72">
        <v>0</v>
      </c>
      <c r="Q255" s="72">
        <v>0</v>
      </c>
      <c r="R255" s="72">
        <v>0</v>
      </c>
      <c r="S255" s="72">
        <v>0</v>
      </c>
      <c r="T255" s="72">
        <v>0</v>
      </c>
      <c r="U255" s="72">
        <v>0</v>
      </c>
      <c r="V255" s="72">
        <v>0</v>
      </c>
      <c r="W255" s="66">
        <v>335</v>
      </c>
      <c r="X255" s="71">
        <v>72</v>
      </c>
      <c r="Y255" s="72" t="s">
        <v>41</v>
      </c>
      <c r="Z255" s="66">
        <v>263</v>
      </c>
      <c r="AA255" s="71">
        <v>50</v>
      </c>
      <c r="AB255" s="71" t="s">
        <v>38</v>
      </c>
      <c r="AC255" s="66">
        <v>0</v>
      </c>
      <c r="AD255" s="71">
        <v>50</v>
      </c>
      <c r="AE255" s="72">
        <v>66</v>
      </c>
      <c r="AF255" s="67">
        <v>34015</v>
      </c>
      <c r="AG255" s="66">
        <v>343</v>
      </c>
      <c r="AH255" s="71">
        <v>246</v>
      </c>
    </row>
    <row r="256" spans="1:34" x14ac:dyDescent="0.25">
      <c r="A256" s="127"/>
      <c r="B256" s="127"/>
      <c r="C256" s="127"/>
      <c r="D256" s="127"/>
      <c r="E256" s="127"/>
      <c r="F256" s="72">
        <v>1019060968</v>
      </c>
      <c r="G256" s="71" t="s">
        <v>296</v>
      </c>
      <c r="H256" s="71" t="s">
        <v>424</v>
      </c>
      <c r="I256" s="72" t="s">
        <v>399</v>
      </c>
      <c r="J256" s="71" t="s">
        <v>38</v>
      </c>
      <c r="K256" s="72" t="s">
        <v>39</v>
      </c>
      <c r="L256" s="72" t="s">
        <v>74</v>
      </c>
      <c r="M256" s="72" t="s">
        <v>367</v>
      </c>
      <c r="N256" s="72">
        <v>0</v>
      </c>
      <c r="O256" s="72">
        <v>0</v>
      </c>
      <c r="P256" s="72">
        <v>0</v>
      </c>
      <c r="Q256" s="72" t="s">
        <v>174</v>
      </c>
      <c r="R256" s="72">
        <v>0</v>
      </c>
      <c r="S256" s="72">
        <v>0</v>
      </c>
      <c r="T256" s="72">
        <v>0</v>
      </c>
      <c r="U256" s="72">
        <v>0</v>
      </c>
      <c r="V256" s="72">
        <v>0</v>
      </c>
      <c r="W256" s="66">
        <v>77</v>
      </c>
      <c r="X256" s="71">
        <v>72</v>
      </c>
      <c r="Y256" s="72" t="s">
        <v>41</v>
      </c>
      <c r="Z256" s="66">
        <v>5</v>
      </c>
      <c r="AA256" s="71">
        <v>0</v>
      </c>
      <c r="AB256" s="71" t="s">
        <v>418</v>
      </c>
      <c r="AC256" s="66">
        <v>35</v>
      </c>
      <c r="AD256" s="71">
        <v>35</v>
      </c>
      <c r="AE256" s="72">
        <v>66</v>
      </c>
      <c r="AF256" s="67">
        <v>43395</v>
      </c>
      <c r="AG256" s="66">
        <v>30.333333333333332</v>
      </c>
      <c r="AH256" s="71">
        <v>247</v>
      </c>
    </row>
    <row r="257" spans="1:34" x14ac:dyDescent="0.25">
      <c r="A257" s="127"/>
      <c r="B257" s="127"/>
      <c r="C257" s="127"/>
      <c r="D257" s="127"/>
      <c r="E257" s="127"/>
      <c r="F257" s="72">
        <v>54253188</v>
      </c>
      <c r="G257" s="71" t="s">
        <v>315</v>
      </c>
      <c r="H257" s="71" t="s">
        <v>36</v>
      </c>
      <c r="I257" s="72" t="s">
        <v>37</v>
      </c>
      <c r="J257" s="71" t="s">
        <v>38</v>
      </c>
      <c r="K257" s="72" t="s">
        <v>39</v>
      </c>
      <c r="L257" s="72" t="s">
        <v>40</v>
      </c>
      <c r="M257" s="72" t="s">
        <v>185</v>
      </c>
      <c r="N257" s="72">
        <v>0</v>
      </c>
      <c r="O257" s="72">
        <v>0</v>
      </c>
      <c r="P257" s="72">
        <v>0</v>
      </c>
      <c r="Q257" s="72" t="s">
        <v>214</v>
      </c>
      <c r="R257" s="72">
        <v>0</v>
      </c>
      <c r="S257" s="72" t="s">
        <v>147</v>
      </c>
      <c r="T257" s="72">
        <v>0</v>
      </c>
      <c r="U257" s="72">
        <v>0</v>
      </c>
      <c r="V257" s="72">
        <v>0</v>
      </c>
      <c r="W257" s="66">
        <v>347</v>
      </c>
      <c r="X257" s="71">
        <v>72</v>
      </c>
      <c r="Y257" s="72" t="s">
        <v>41</v>
      </c>
      <c r="Z257" s="66">
        <v>275</v>
      </c>
      <c r="AA257" s="71">
        <v>50</v>
      </c>
      <c r="AB257" s="71" t="s">
        <v>42</v>
      </c>
      <c r="AC257" s="66">
        <v>40</v>
      </c>
      <c r="AD257" s="71">
        <v>90</v>
      </c>
      <c r="AE257" s="72">
        <v>100</v>
      </c>
      <c r="AF257" s="67">
        <v>34029</v>
      </c>
      <c r="AG257" s="66">
        <v>342.53333333333336</v>
      </c>
      <c r="AH257" s="71">
        <v>248</v>
      </c>
    </row>
    <row r="258" spans="1:34" x14ac:dyDescent="0.25">
      <c r="A258" s="127"/>
      <c r="B258" s="127"/>
      <c r="C258" s="127"/>
      <c r="D258" s="127"/>
      <c r="E258" s="127"/>
      <c r="F258" s="72">
        <v>52270883</v>
      </c>
      <c r="G258" s="71" t="s">
        <v>315</v>
      </c>
      <c r="H258" s="71" t="s">
        <v>36</v>
      </c>
      <c r="I258" s="72" t="s">
        <v>37</v>
      </c>
      <c r="J258" s="71" t="s">
        <v>38</v>
      </c>
      <c r="K258" s="72" t="s">
        <v>39</v>
      </c>
      <c r="L258" s="72" t="s">
        <v>44</v>
      </c>
      <c r="M258" s="72">
        <v>0</v>
      </c>
      <c r="N258" s="72">
        <v>0</v>
      </c>
      <c r="O258" s="72">
        <v>0</v>
      </c>
      <c r="P258" s="72">
        <v>0</v>
      </c>
      <c r="Q258" s="72" t="s">
        <v>238</v>
      </c>
      <c r="R258" s="72">
        <v>0</v>
      </c>
      <c r="S258" s="72" t="s">
        <v>218</v>
      </c>
      <c r="T258" s="72">
        <v>0</v>
      </c>
      <c r="U258" s="72">
        <v>0</v>
      </c>
      <c r="V258" s="72">
        <v>0</v>
      </c>
      <c r="W258" s="66">
        <v>313.06666666666666</v>
      </c>
      <c r="X258" s="71">
        <v>72</v>
      </c>
      <c r="Y258" s="72" t="s">
        <v>41</v>
      </c>
      <c r="Z258" s="66">
        <v>241.06666666666666</v>
      </c>
      <c r="AA258" s="71">
        <v>50</v>
      </c>
      <c r="AB258" s="71" t="s">
        <v>42</v>
      </c>
      <c r="AC258" s="66">
        <v>40</v>
      </c>
      <c r="AD258" s="71">
        <v>90</v>
      </c>
      <c r="AE258" s="72">
        <v>100</v>
      </c>
      <c r="AF258" s="67">
        <v>34913</v>
      </c>
      <c r="AG258" s="66">
        <v>313.06666666666666</v>
      </c>
      <c r="AH258" s="71">
        <v>249</v>
      </c>
    </row>
    <row r="259" spans="1:34" x14ac:dyDescent="0.25">
      <c r="A259" s="127"/>
      <c r="B259" s="127"/>
      <c r="C259" s="127"/>
      <c r="D259" s="127"/>
      <c r="E259" s="127"/>
      <c r="F259" s="72">
        <v>52440432</v>
      </c>
      <c r="G259" s="71" t="s">
        <v>315</v>
      </c>
      <c r="H259" s="71" t="s">
        <v>36</v>
      </c>
      <c r="I259" s="72" t="s">
        <v>37</v>
      </c>
      <c r="J259" s="71" t="s">
        <v>38</v>
      </c>
      <c r="K259" s="72" t="s">
        <v>39</v>
      </c>
      <c r="L259" s="72" t="s">
        <v>44</v>
      </c>
      <c r="M259" s="72">
        <v>0</v>
      </c>
      <c r="N259" s="72">
        <v>0</v>
      </c>
      <c r="O259" s="72">
        <v>0</v>
      </c>
      <c r="P259" s="72">
        <v>0</v>
      </c>
      <c r="Q259" s="72" t="s">
        <v>198</v>
      </c>
      <c r="R259" s="72">
        <v>0</v>
      </c>
      <c r="S259" s="72">
        <v>0</v>
      </c>
      <c r="T259" s="72">
        <v>0</v>
      </c>
      <c r="U259" s="72">
        <v>0</v>
      </c>
      <c r="V259" s="72">
        <v>0</v>
      </c>
      <c r="W259" s="66">
        <v>317</v>
      </c>
      <c r="X259" s="71">
        <v>72</v>
      </c>
      <c r="Y259" s="72" t="s">
        <v>41</v>
      </c>
      <c r="Z259" s="66">
        <v>245</v>
      </c>
      <c r="AA259" s="71">
        <v>50</v>
      </c>
      <c r="AB259" s="71" t="s">
        <v>418</v>
      </c>
      <c r="AC259" s="66">
        <v>35</v>
      </c>
      <c r="AD259" s="71">
        <v>85</v>
      </c>
      <c r="AE259" s="72">
        <v>100</v>
      </c>
      <c r="AF259" s="67">
        <v>36766</v>
      </c>
      <c r="AG259" s="66">
        <v>251.3</v>
      </c>
      <c r="AH259" s="71">
        <v>250</v>
      </c>
    </row>
    <row r="260" spans="1:34" x14ac:dyDescent="0.25">
      <c r="A260" s="127"/>
      <c r="B260" s="127"/>
      <c r="C260" s="127"/>
      <c r="D260" s="127"/>
      <c r="E260" s="127"/>
      <c r="F260" s="72">
        <v>72013611</v>
      </c>
      <c r="G260" s="71" t="s">
        <v>296</v>
      </c>
      <c r="H260" s="71" t="s">
        <v>36</v>
      </c>
      <c r="I260" s="72" t="s">
        <v>37</v>
      </c>
      <c r="J260" s="71" t="s">
        <v>38</v>
      </c>
      <c r="K260" s="72" t="s">
        <v>39</v>
      </c>
      <c r="L260" s="72" t="s">
        <v>40</v>
      </c>
      <c r="M260" s="72">
        <v>0</v>
      </c>
      <c r="N260" s="72">
        <v>0</v>
      </c>
      <c r="O260" s="72">
        <v>0</v>
      </c>
      <c r="P260" s="72">
        <v>0</v>
      </c>
      <c r="Q260" s="72" t="s">
        <v>521</v>
      </c>
      <c r="R260" s="72">
        <v>0</v>
      </c>
      <c r="S260" s="72">
        <v>0</v>
      </c>
      <c r="T260" s="72">
        <v>0</v>
      </c>
      <c r="U260" s="72">
        <v>0</v>
      </c>
      <c r="V260" s="72">
        <v>0</v>
      </c>
      <c r="W260" s="66">
        <v>335</v>
      </c>
      <c r="X260" s="71">
        <v>72</v>
      </c>
      <c r="Y260" s="72" t="s">
        <v>41</v>
      </c>
      <c r="Z260" s="66">
        <v>263</v>
      </c>
      <c r="AA260" s="71">
        <v>50</v>
      </c>
      <c r="AB260" s="71" t="s">
        <v>418</v>
      </c>
      <c r="AC260" s="66">
        <v>35</v>
      </c>
      <c r="AD260" s="71">
        <v>85</v>
      </c>
      <c r="AE260" s="72">
        <v>93.65</v>
      </c>
      <c r="AF260" s="67">
        <v>41610</v>
      </c>
      <c r="AG260" s="66">
        <v>89.833333333333329</v>
      </c>
      <c r="AH260" s="71">
        <v>251</v>
      </c>
    </row>
    <row r="261" spans="1:34" x14ac:dyDescent="0.25">
      <c r="A261" s="127"/>
      <c r="B261" s="127"/>
      <c r="C261" s="127"/>
      <c r="D261" s="127"/>
      <c r="E261" s="127"/>
      <c r="F261" s="72">
        <v>52765824</v>
      </c>
      <c r="G261" s="71" t="s">
        <v>315</v>
      </c>
      <c r="H261" s="71" t="s">
        <v>36</v>
      </c>
      <c r="I261" s="72" t="s">
        <v>37</v>
      </c>
      <c r="J261" s="71" t="s">
        <v>38</v>
      </c>
      <c r="K261" s="72" t="s">
        <v>39</v>
      </c>
      <c r="L261" s="72" t="s">
        <v>56</v>
      </c>
      <c r="M261" s="72">
        <v>0</v>
      </c>
      <c r="N261" s="72" t="s">
        <v>409</v>
      </c>
      <c r="O261" s="72">
        <v>0</v>
      </c>
      <c r="P261" s="72">
        <v>0</v>
      </c>
      <c r="Q261" s="72" t="s">
        <v>45</v>
      </c>
      <c r="R261" s="72">
        <v>0</v>
      </c>
      <c r="S261" s="72">
        <v>0</v>
      </c>
      <c r="T261" s="72">
        <v>0</v>
      </c>
      <c r="U261" s="72">
        <v>0</v>
      </c>
      <c r="V261" s="72">
        <v>0</v>
      </c>
      <c r="W261" s="66">
        <v>165</v>
      </c>
      <c r="X261" s="71">
        <v>72</v>
      </c>
      <c r="Y261" s="72" t="s">
        <v>41</v>
      </c>
      <c r="Z261" s="66">
        <v>93</v>
      </c>
      <c r="AA261" s="71">
        <v>35</v>
      </c>
      <c r="AB261" s="71" t="s">
        <v>418</v>
      </c>
      <c r="AC261" s="66">
        <v>35</v>
      </c>
      <c r="AD261" s="71">
        <v>70</v>
      </c>
      <c r="AE261" s="72">
        <v>100</v>
      </c>
      <c r="AF261" s="67">
        <v>43578</v>
      </c>
      <c r="AG261" s="66">
        <v>24.233333333333334</v>
      </c>
      <c r="AH261" s="71">
        <v>252</v>
      </c>
    </row>
    <row r="262" spans="1:34" x14ac:dyDescent="0.25">
      <c r="A262" s="127"/>
      <c r="B262" s="127"/>
      <c r="C262" s="127"/>
      <c r="D262" s="127"/>
      <c r="E262" s="127"/>
      <c r="F262" s="72">
        <v>40176662</v>
      </c>
      <c r="G262" s="71" t="s">
        <v>315</v>
      </c>
      <c r="H262" s="71" t="s">
        <v>36</v>
      </c>
      <c r="I262" s="72" t="s">
        <v>37</v>
      </c>
      <c r="J262" s="71" t="s">
        <v>38</v>
      </c>
      <c r="K262" s="72" t="s">
        <v>39</v>
      </c>
      <c r="L262" s="72" t="s">
        <v>102</v>
      </c>
      <c r="M262" s="72">
        <v>0</v>
      </c>
      <c r="N262" s="72">
        <v>0</v>
      </c>
      <c r="O262" s="72">
        <v>0</v>
      </c>
      <c r="P262" s="72">
        <v>0</v>
      </c>
      <c r="Q262" s="72">
        <v>0</v>
      </c>
      <c r="R262" s="72">
        <v>0</v>
      </c>
      <c r="S262" s="72">
        <v>0</v>
      </c>
      <c r="T262" s="72">
        <v>0</v>
      </c>
      <c r="U262" s="72">
        <v>0</v>
      </c>
      <c r="V262" s="72">
        <v>0</v>
      </c>
      <c r="W262" s="66">
        <v>333.93333333333334</v>
      </c>
      <c r="X262" s="71">
        <v>72</v>
      </c>
      <c r="Y262" s="72" t="s">
        <v>41</v>
      </c>
      <c r="Z262" s="66">
        <v>261.93333333333334</v>
      </c>
      <c r="AA262" s="71">
        <v>50</v>
      </c>
      <c r="AB262" s="71" t="s">
        <v>38</v>
      </c>
      <c r="AC262" s="66">
        <v>0</v>
      </c>
      <c r="AD262" s="71">
        <v>50</v>
      </c>
      <c r="AE262" s="72">
        <v>100</v>
      </c>
      <c r="AF262" s="67">
        <v>34287</v>
      </c>
      <c r="AG262" s="66">
        <v>333.93333333333334</v>
      </c>
      <c r="AH262" s="71">
        <v>253</v>
      </c>
    </row>
    <row r="263" spans="1:34" x14ac:dyDescent="0.25">
      <c r="A263" s="127"/>
      <c r="B263" s="127"/>
      <c r="C263" s="127"/>
      <c r="D263" s="127"/>
      <c r="E263" s="127"/>
      <c r="F263" s="72">
        <v>52077608</v>
      </c>
      <c r="G263" s="71" t="s">
        <v>315</v>
      </c>
      <c r="H263" s="71" t="s">
        <v>36</v>
      </c>
      <c r="I263" s="72" t="s">
        <v>37</v>
      </c>
      <c r="J263" s="71" t="s">
        <v>38</v>
      </c>
      <c r="K263" s="72" t="s">
        <v>39</v>
      </c>
      <c r="L263" s="72" t="s">
        <v>40</v>
      </c>
      <c r="M263" s="72">
        <v>0</v>
      </c>
      <c r="N263" s="72">
        <v>0</v>
      </c>
      <c r="O263" s="72">
        <v>0</v>
      </c>
      <c r="P263" s="72">
        <v>0</v>
      </c>
      <c r="Q263" s="72">
        <v>0</v>
      </c>
      <c r="R263" s="72">
        <v>0</v>
      </c>
      <c r="S263" s="72">
        <v>0</v>
      </c>
      <c r="T263" s="72">
        <v>0</v>
      </c>
      <c r="U263" s="72">
        <v>0</v>
      </c>
      <c r="V263" s="72">
        <v>0</v>
      </c>
      <c r="W263" s="66">
        <v>267.53333333333336</v>
      </c>
      <c r="X263" s="71">
        <v>72</v>
      </c>
      <c r="Y263" s="72" t="s">
        <v>41</v>
      </c>
      <c r="Z263" s="66">
        <v>195.53333333333336</v>
      </c>
      <c r="AA263" s="71">
        <v>50</v>
      </c>
      <c r="AB263" s="71" t="s">
        <v>38</v>
      </c>
      <c r="AC263" s="66">
        <v>0</v>
      </c>
      <c r="AD263" s="71">
        <v>50</v>
      </c>
      <c r="AE263" s="72">
        <v>100</v>
      </c>
      <c r="AF263" s="67">
        <v>36279</v>
      </c>
      <c r="AG263" s="66">
        <v>267.53333333333336</v>
      </c>
      <c r="AH263" s="71">
        <v>254</v>
      </c>
    </row>
    <row r="264" spans="1:34" x14ac:dyDescent="0.25">
      <c r="A264" s="127"/>
      <c r="B264" s="127"/>
      <c r="C264" s="127"/>
      <c r="D264" s="127"/>
      <c r="E264" s="127"/>
      <c r="F264" s="72">
        <v>51990003</v>
      </c>
      <c r="G264" s="71" t="s">
        <v>315</v>
      </c>
      <c r="H264" s="71" t="s">
        <v>36</v>
      </c>
      <c r="I264" s="72" t="s">
        <v>37</v>
      </c>
      <c r="J264" s="71" t="s">
        <v>38</v>
      </c>
      <c r="K264" s="72" t="s">
        <v>39</v>
      </c>
      <c r="L264" s="72" t="s">
        <v>40</v>
      </c>
      <c r="M264" s="72">
        <v>0</v>
      </c>
      <c r="N264" s="72">
        <v>0</v>
      </c>
      <c r="O264" s="72">
        <v>0</v>
      </c>
      <c r="P264" s="72">
        <v>0</v>
      </c>
      <c r="Q264" s="72">
        <v>0</v>
      </c>
      <c r="R264" s="72">
        <v>0</v>
      </c>
      <c r="S264" s="72">
        <v>0</v>
      </c>
      <c r="T264" s="72">
        <v>0</v>
      </c>
      <c r="U264" s="72">
        <v>0</v>
      </c>
      <c r="V264" s="72">
        <v>0</v>
      </c>
      <c r="W264" s="66">
        <v>309</v>
      </c>
      <c r="X264" s="71">
        <v>72</v>
      </c>
      <c r="Y264" s="72" t="s">
        <v>41</v>
      </c>
      <c r="Z264" s="66">
        <v>237</v>
      </c>
      <c r="AA264" s="71">
        <v>50</v>
      </c>
      <c r="AB264" s="71" t="s">
        <v>38</v>
      </c>
      <c r="AC264" s="66">
        <v>0</v>
      </c>
      <c r="AD264" s="71">
        <v>50</v>
      </c>
      <c r="AE264" s="72">
        <v>99.5</v>
      </c>
      <c r="AF264" s="67">
        <v>37683</v>
      </c>
      <c r="AG264" s="66">
        <v>220.73333333333332</v>
      </c>
      <c r="AH264" s="71">
        <v>255</v>
      </c>
    </row>
    <row r="265" spans="1:34" x14ac:dyDescent="0.25">
      <c r="A265" s="127"/>
      <c r="B265" s="127"/>
      <c r="C265" s="127"/>
      <c r="D265" s="127"/>
      <c r="E265" s="127"/>
      <c r="F265" s="72">
        <v>52050545</v>
      </c>
      <c r="G265" s="71" t="s">
        <v>315</v>
      </c>
      <c r="H265" s="71" t="s">
        <v>36</v>
      </c>
      <c r="I265" s="72" t="s">
        <v>37</v>
      </c>
      <c r="J265" s="71" t="s">
        <v>38</v>
      </c>
      <c r="K265" s="72" t="s">
        <v>39</v>
      </c>
      <c r="L265" s="72" t="s">
        <v>40</v>
      </c>
      <c r="M265" s="72">
        <v>0</v>
      </c>
      <c r="N265" s="72">
        <v>0</v>
      </c>
      <c r="O265" s="72">
        <v>0</v>
      </c>
      <c r="P265" s="72">
        <v>0</v>
      </c>
      <c r="Q265" s="72">
        <v>0</v>
      </c>
      <c r="R265" s="72">
        <v>0</v>
      </c>
      <c r="S265" s="72">
        <v>0</v>
      </c>
      <c r="T265" s="72">
        <v>0</v>
      </c>
      <c r="U265" s="72">
        <v>0</v>
      </c>
      <c r="V265" s="72">
        <v>0</v>
      </c>
      <c r="W265" s="66">
        <v>264</v>
      </c>
      <c r="X265" s="71">
        <v>72</v>
      </c>
      <c r="Y265" s="72" t="s">
        <v>41</v>
      </c>
      <c r="Z265" s="66">
        <v>192</v>
      </c>
      <c r="AA265" s="71">
        <v>50</v>
      </c>
      <c r="AB265" s="71" t="s">
        <v>38</v>
      </c>
      <c r="AC265" s="66">
        <v>0</v>
      </c>
      <c r="AD265" s="71">
        <v>50</v>
      </c>
      <c r="AE265" s="72">
        <v>99.15</v>
      </c>
      <c r="AF265" s="67">
        <v>43445</v>
      </c>
      <c r="AG265" s="66">
        <v>28.666666666666668</v>
      </c>
      <c r="AH265" s="71">
        <v>256</v>
      </c>
    </row>
    <row r="266" spans="1:34" x14ac:dyDescent="0.25">
      <c r="A266" s="127"/>
      <c r="B266" s="127"/>
      <c r="C266" s="127"/>
      <c r="D266" s="127"/>
      <c r="E266" s="127"/>
      <c r="F266" s="72">
        <v>51736467</v>
      </c>
      <c r="G266" s="71" t="s">
        <v>315</v>
      </c>
      <c r="H266" s="71" t="s">
        <v>36</v>
      </c>
      <c r="I266" s="72" t="s">
        <v>37</v>
      </c>
      <c r="J266" s="71" t="s">
        <v>38</v>
      </c>
      <c r="K266" s="72" t="s">
        <v>39</v>
      </c>
      <c r="L266" s="72" t="s">
        <v>40</v>
      </c>
      <c r="M266" s="72">
        <v>0</v>
      </c>
      <c r="N266" s="72">
        <v>0</v>
      </c>
      <c r="O266" s="72">
        <v>0</v>
      </c>
      <c r="P266" s="72">
        <v>0</v>
      </c>
      <c r="Q266" s="72">
        <v>0</v>
      </c>
      <c r="R266" s="72">
        <v>0</v>
      </c>
      <c r="S266" s="72">
        <v>0</v>
      </c>
      <c r="T266" s="72">
        <v>0</v>
      </c>
      <c r="U266" s="72">
        <v>0</v>
      </c>
      <c r="V266" s="72">
        <v>0</v>
      </c>
      <c r="W266" s="66">
        <v>464.2</v>
      </c>
      <c r="X266" s="71">
        <v>72</v>
      </c>
      <c r="Y266" s="72" t="s">
        <v>41</v>
      </c>
      <c r="Z266" s="66">
        <v>392.2</v>
      </c>
      <c r="AA266" s="71">
        <v>50</v>
      </c>
      <c r="AB266" s="71" t="s">
        <v>38</v>
      </c>
      <c r="AC266" s="66">
        <v>0</v>
      </c>
      <c r="AD266" s="71">
        <v>50</v>
      </c>
      <c r="AE266" s="72">
        <v>98.32</v>
      </c>
      <c r="AF266" s="67">
        <v>30379</v>
      </c>
      <c r="AG266" s="66">
        <v>464.2</v>
      </c>
      <c r="AH266" s="71">
        <v>257</v>
      </c>
    </row>
    <row r="267" spans="1:34" x14ac:dyDescent="0.25">
      <c r="A267" s="127"/>
      <c r="B267" s="127"/>
      <c r="C267" s="127"/>
      <c r="D267" s="127"/>
      <c r="E267" s="127"/>
      <c r="F267" s="72">
        <v>51656110</v>
      </c>
      <c r="G267" s="71" t="s">
        <v>315</v>
      </c>
      <c r="H267" s="71" t="s">
        <v>36</v>
      </c>
      <c r="I267" s="72" t="s">
        <v>37</v>
      </c>
      <c r="J267" s="71" t="s">
        <v>38</v>
      </c>
      <c r="K267" s="72" t="s">
        <v>39</v>
      </c>
      <c r="L267" s="72" t="s">
        <v>44</v>
      </c>
      <c r="M267" s="72">
        <v>0</v>
      </c>
      <c r="N267" s="72">
        <v>0</v>
      </c>
      <c r="O267" s="72">
        <v>0</v>
      </c>
      <c r="P267" s="72">
        <v>0</v>
      </c>
      <c r="Q267" s="72">
        <v>0</v>
      </c>
      <c r="R267" s="72">
        <v>0</v>
      </c>
      <c r="S267" s="72">
        <v>0</v>
      </c>
      <c r="T267" s="72">
        <v>0</v>
      </c>
      <c r="U267" s="72">
        <v>0</v>
      </c>
      <c r="V267" s="72">
        <v>0</v>
      </c>
      <c r="W267" s="66">
        <v>335</v>
      </c>
      <c r="X267" s="71">
        <v>72</v>
      </c>
      <c r="Y267" s="72" t="s">
        <v>41</v>
      </c>
      <c r="Z267" s="66">
        <v>263</v>
      </c>
      <c r="AA267" s="71">
        <v>50</v>
      </c>
      <c r="AB267" s="71" t="s">
        <v>38</v>
      </c>
      <c r="AC267" s="66">
        <v>0</v>
      </c>
      <c r="AD267" s="71">
        <v>50</v>
      </c>
      <c r="AE267" s="72">
        <v>98.31</v>
      </c>
      <c r="AF267" s="67">
        <v>42583</v>
      </c>
      <c r="AG267" s="66">
        <v>57.4</v>
      </c>
      <c r="AH267" s="71">
        <v>258</v>
      </c>
    </row>
    <row r="268" spans="1:34" x14ac:dyDescent="0.25">
      <c r="A268" s="127"/>
      <c r="B268" s="127"/>
      <c r="C268" s="127"/>
      <c r="D268" s="127"/>
      <c r="E268" s="127"/>
      <c r="F268" s="72">
        <v>51629603</v>
      </c>
      <c r="G268" s="71" t="s">
        <v>315</v>
      </c>
      <c r="H268" s="71" t="s">
        <v>36</v>
      </c>
      <c r="I268" s="72" t="s">
        <v>37</v>
      </c>
      <c r="J268" s="71" t="s">
        <v>38</v>
      </c>
      <c r="K268" s="72" t="s">
        <v>39</v>
      </c>
      <c r="L268" s="72" t="s">
        <v>44</v>
      </c>
      <c r="M268" s="72">
        <v>0</v>
      </c>
      <c r="N268" s="72">
        <v>0</v>
      </c>
      <c r="O268" s="72">
        <v>0</v>
      </c>
      <c r="P268" s="72">
        <v>0</v>
      </c>
      <c r="Q268" s="72">
        <v>0</v>
      </c>
      <c r="R268" s="72">
        <v>0</v>
      </c>
      <c r="S268" s="72">
        <v>0</v>
      </c>
      <c r="T268" s="72">
        <v>0</v>
      </c>
      <c r="U268" s="72">
        <v>0</v>
      </c>
      <c r="V268" s="72">
        <v>0</v>
      </c>
      <c r="W268" s="66">
        <v>494.86666666666667</v>
      </c>
      <c r="X268" s="71">
        <v>72</v>
      </c>
      <c r="Y268" s="72" t="s">
        <v>41</v>
      </c>
      <c r="Z268" s="66">
        <v>422.86666666666667</v>
      </c>
      <c r="AA268" s="71">
        <v>50</v>
      </c>
      <c r="AB268" s="71" t="s">
        <v>38</v>
      </c>
      <c r="AC268" s="66">
        <v>0</v>
      </c>
      <c r="AD268" s="71">
        <v>50</v>
      </c>
      <c r="AE268" s="72">
        <v>95.91</v>
      </c>
      <c r="AF268" s="67">
        <v>29459</v>
      </c>
      <c r="AG268" s="66">
        <v>494.86666666666667</v>
      </c>
      <c r="AH268" s="71">
        <v>259</v>
      </c>
    </row>
    <row r="269" spans="1:34" x14ac:dyDescent="0.25">
      <c r="A269" s="127"/>
      <c r="B269" s="127"/>
      <c r="C269" s="127"/>
      <c r="D269" s="127"/>
      <c r="E269" s="127"/>
      <c r="F269" s="72">
        <v>51840608</v>
      </c>
      <c r="G269" s="71" t="s">
        <v>315</v>
      </c>
      <c r="H269" s="71" t="s">
        <v>36</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235.36666666666667</v>
      </c>
      <c r="X269" s="71">
        <v>72</v>
      </c>
      <c r="Y269" s="72" t="s">
        <v>41</v>
      </c>
      <c r="Z269" s="66">
        <v>163.36666666666667</v>
      </c>
      <c r="AA269" s="71">
        <v>45</v>
      </c>
      <c r="AB269" s="71" t="s">
        <v>38</v>
      </c>
      <c r="AC269" s="66">
        <v>0</v>
      </c>
      <c r="AD269" s="71">
        <v>45</v>
      </c>
      <c r="AE269" s="72">
        <v>100</v>
      </c>
      <c r="AF269" s="67">
        <v>37244</v>
      </c>
      <c r="AG269" s="66">
        <v>235.36666666666667</v>
      </c>
      <c r="AH269" s="71">
        <v>260</v>
      </c>
    </row>
    <row r="270" spans="1:34" x14ac:dyDescent="0.25">
      <c r="A270" s="127"/>
      <c r="B270" s="127"/>
      <c r="C270" s="127"/>
      <c r="D270" s="127"/>
      <c r="E270" s="127"/>
      <c r="F270" s="72">
        <v>79860745</v>
      </c>
      <c r="G270" s="71" t="s">
        <v>315</v>
      </c>
      <c r="H270" s="71" t="s">
        <v>36</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227.86666666666667</v>
      </c>
      <c r="X270" s="71">
        <v>72</v>
      </c>
      <c r="Y270" s="72" t="s">
        <v>41</v>
      </c>
      <c r="Z270" s="66">
        <v>155.86666666666667</v>
      </c>
      <c r="AA270" s="71">
        <v>45</v>
      </c>
      <c r="AB270" s="71" t="s">
        <v>38</v>
      </c>
      <c r="AC270" s="66">
        <v>0</v>
      </c>
      <c r="AD270" s="71">
        <v>45</v>
      </c>
      <c r="AE270" s="72">
        <v>100</v>
      </c>
      <c r="AF270" s="67">
        <v>37469</v>
      </c>
      <c r="AG270" s="66">
        <v>227.86666666666667</v>
      </c>
      <c r="AH270" s="71">
        <v>261</v>
      </c>
    </row>
    <row r="271" spans="1:34" x14ac:dyDescent="0.25">
      <c r="A271" s="127"/>
      <c r="B271" s="127"/>
      <c r="C271" s="127"/>
      <c r="D271" s="127"/>
      <c r="E271" s="127"/>
      <c r="F271" s="72">
        <v>1037585444</v>
      </c>
      <c r="G271" s="71" t="s">
        <v>296</v>
      </c>
      <c r="H271" s="71" t="s">
        <v>36</v>
      </c>
      <c r="I271" s="72" t="s">
        <v>37</v>
      </c>
      <c r="J271" s="71" t="s">
        <v>38</v>
      </c>
      <c r="K271" s="72" t="s">
        <v>39</v>
      </c>
      <c r="L271" s="72" t="s">
        <v>40</v>
      </c>
      <c r="M271" s="72">
        <v>0</v>
      </c>
      <c r="N271" s="72" t="s">
        <v>382</v>
      </c>
      <c r="O271" s="72">
        <v>0</v>
      </c>
      <c r="P271" s="72">
        <v>0</v>
      </c>
      <c r="Q271" s="72" t="s">
        <v>349</v>
      </c>
      <c r="R271" s="72">
        <v>0</v>
      </c>
      <c r="S271" s="72">
        <v>0</v>
      </c>
      <c r="T271" s="72">
        <v>0</v>
      </c>
      <c r="U271" s="72">
        <v>0</v>
      </c>
      <c r="V271" s="72">
        <v>0</v>
      </c>
      <c r="W271" s="66">
        <v>80</v>
      </c>
      <c r="X271" s="71">
        <v>72</v>
      </c>
      <c r="Y271" s="72" t="s">
        <v>41</v>
      </c>
      <c r="Z271" s="66">
        <v>8</v>
      </c>
      <c r="AA271" s="71">
        <v>0</v>
      </c>
      <c r="AB271" s="71" t="s">
        <v>418</v>
      </c>
      <c r="AC271" s="66">
        <v>35</v>
      </c>
      <c r="AD271" s="71">
        <v>35</v>
      </c>
      <c r="AE271" s="72">
        <v>100</v>
      </c>
      <c r="AF271" s="67">
        <v>43761</v>
      </c>
      <c r="AG271" s="66">
        <v>18.133333333333333</v>
      </c>
      <c r="AH271" s="71">
        <v>262</v>
      </c>
    </row>
    <row r="272" spans="1:34" x14ac:dyDescent="0.25">
      <c r="A272" s="127"/>
      <c r="B272" s="127"/>
      <c r="C272" s="127"/>
      <c r="D272" s="127"/>
      <c r="E272" s="127"/>
      <c r="F272" s="72">
        <v>1014247298</v>
      </c>
      <c r="G272" s="71" t="s">
        <v>315</v>
      </c>
      <c r="H272" s="71" t="s">
        <v>36</v>
      </c>
      <c r="I272" s="72" t="s">
        <v>37</v>
      </c>
      <c r="J272" s="71" t="s">
        <v>38</v>
      </c>
      <c r="K272" s="72" t="s">
        <v>39</v>
      </c>
      <c r="L272" s="72" t="s">
        <v>56</v>
      </c>
      <c r="M272" s="72">
        <v>0</v>
      </c>
      <c r="N272" s="72" t="s">
        <v>258</v>
      </c>
      <c r="O272" s="72">
        <v>0</v>
      </c>
      <c r="P272" s="72">
        <v>0</v>
      </c>
      <c r="Q272" s="72">
        <v>0</v>
      </c>
      <c r="R272" s="72">
        <v>0</v>
      </c>
      <c r="S272" s="72">
        <v>0</v>
      </c>
      <c r="T272" s="72">
        <v>0</v>
      </c>
      <c r="U272" s="72">
        <v>0</v>
      </c>
      <c r="V272" s="72">
        <v>0</v>
      </c>
      <c r="W272" s="66">
        <v>79</v>
      </c>
      <c r="X272" s="71">
        <v>72</v>
      </c>
      <c r="Y272" s="72" t="s">
        <v>41</v>
      </c>
      <c r="Z272" s="66">
        <v>7</v>
      </c>
      <c r="AA272" s="71">
        <v>0</v>
      </c>
      <c r="AB272" s="71" t="s">
        <v>545</v>
      </c>
      <c r="AC272" s="66">
        <v>25</v>
      </c>
      <c r="AD272" s="71">
        <v>25</v>
      </c>
      <c r="AE272" s="72">
        <v>100</v>
      </c>
      <c r="AF272" s="67">
        <v>43440</v>
      </c>
      <c r="AG272" s="66">
        <v>28.833333333333332</v>
      </c>
      <c r="AH272" s="71">
        <v>263</v>
      </c>
    </row>
    <row r="273" spans="1:34" x14ac:dyDescent="0.25">
      <c r="A273" s="127"/>
      <c r="B273" s="127"/>
      <c r="C273" s="127"/>
      <c r="D273" s="127"/>
      <c r="E273" s="127"/>
      <c r="F273" s="72">
        <v>1020727572</v>
      </c>
      <c r="G273" s="71" t="s">
        <v>315</v>
      </c>
      <c r="H273" s="71" t="s">
        <v>36</v>
      </c>
      <c r="I273" s="72" t="s">
        <v>37</v>
      </c>
      <c r="J273" s="71" t="s">
        <v>38</v>
      </c>
      <c r="K273" s="72" t="s">
        <v>39</v>
      </c>
      <c r="L273" s="72" t="s">
        <v>104</v>
      </c>
      <c r="M273" s="72">
        <v>0</v>
      </c>
      <c r="N273" s="72">
        <v>0</v>
      </c>
      <c r="O273" s="72">
        <v>0</v>
      </c>
      <c r="P273" s="72">
        <v>0</v>
      </c>
      <c r="Q273" s="72">
        <v>0</v>
      </c>
      <c r="R273" s="72">
        <v>0</v>
      </c>
      <c r="S273" s="72">
        <v>0</v>
      </c>
      <c r="T273" s="72">
        <v>0</v>
      </c>
      <c r="U273" s="72">
        <v>0</v>
      </c>
      <c r="V273" s="72">
        <v>0</v>
      </c>
      <c r="W273" s="66">
        <v>115</v>
      </c>
      <c r="X273" s="71">
        <v>72</v>
      </c>
      <c r="Y273" s="72" t="s">
        <v>41</v>
      </c>
      <c r="Z273" s="66">
        <v>43</v>
      </c>
      <c r="AA273" s="71">
        <v>25</v>
      </c>
      <c r="AB273" s="71" t="s">
        <v>38</v>
      </c>
      <c r="AC273" s="66">
        <v>0</v>
      </c>
      <c r="AD273" s="71">
        <v>25</v>
      </c>
      <c r="AE273" s="72">
        <v>100</v>
      </c>
      <c r="AF273" s="67">
        <v>43473</v>
      </c>
      <c r="AG273" s="66">
        <v>27.733333333333334</v>
      </c>
      <c r="AH273" s="71">
        <v>264</v>
      </c>
    </row>
    <row r="274" spans="1:34" x14ac:dyDescent="0.25">
      <c r="A274" s="127"/>
      <c r="B274" s="127"/>
      <c r="C274" s="127"/>
      <c r="D274" s="127"/>
      <c r="E274" s="127"/>
      <c r="F274" s="72">
        <v>39671741</v>
      </c>
      <c r="G274" s="71" t="s">
        <v>315</v>
      </c>
      <c r="H274" s="71" t="s">
        <v>36</v>
      </c>
      <c r="I274" s="72" t="s">
        <v>37</v>
      </c>
      <c r="J274" s="71" t="s">
        <v>38</v>
      </c>
      <c r="K274" s="72" t="s">
        <v>39</v>
      </c>
      <c r="L274" s="72" t="s">
        <v>102</v>
      </c>
      <c r="M274" s="72">
        <v>0</v>
      </c>
      <c r="N274" s="72">
        <v>0</v>
      </c>
      <c r="O274" s="72">
        <v>0</v>
      </c>
      <c r="P274" s="72">
        <v>0</v>
      </c>
      <c r="Q274" s="72">
        <v>0</v>
      </c>
      <c r="R274" s="72">
        <v>0</v>
      </c>
      <c r="S274" s="72">
        <v>0</v>
      </c>
      <c r="T274" s="72">
        <v>0</v>
      </c>
      <c r="U274" s="72">
        <v>0</v>
      </c>
      <c r="V274" s="72">
        <v>0</v>
      </c>
      <c r="W274" s="66">
        <v>128</v>
      </c>
      <c r="X274" s="71">
        <v>72</v>
      </c>
      <c r="Y274" s="72" t="s">
        <v>41</v>
      </c>
      <c r="Z274" s="66">
        <v>56</v>
      </c>
      <c r="AA274" s="71">
        <v>25</v>
      </c>
      <c r="AB274" s="71" t="s">
        <v>38</v>
      </c>
      <c r="AC274" s="66">
        <v>0</v>
      </c>
      <c r="AD274" s="71">
        <v>25</v>
      </c>
      <c r="AE274" s="72">
        <v>100</v>
      </c>
      <c r="AF274" s="67">
        <v>43594</v>
      </c>
      <c r="AG274" s="66">
        <v>23.7</v>
      </c>
      <c r="AH274" s="71">
        <v>265</v>
      </c>
    </row>
    <row r="275" spans="1:34" x14ac:dyDescent="0.25">
      <c r="A275" s="127"/>
      <c r="B275" s="127"/>
      <c r="C275" s="127"/>
      <c r="D275" s="127"/>
      <c r="E275" s="127"/>
      <c r="F275" s="72">
        <v>79324246</v>
      </c>
      <c r="G275" s="71" t="s">
        <v>296</v>
      </c>
      <c r="H275" s="71" t="s">
        <v>36</v>
      </c>
      <c r="I275" s="72" t="s">
        <v>399</v>
      </c>
      <c r="J275" s="71" t="s">
        <v>38</v>
      </c>
      <c r="K275" s="72" t="s">
        <v>39</v>
      </c>
      <c r="L275" s="72" t="s">
        <v>40</v>
      </c>
      <c r="M275" s="72">
        <v>0</v>
      </c>
      <c r="N275" s="72">
        <v>0</v>
      </c>
      <c r="O275" s="72">
        <v>0</v>
      </c>
      <c r="P275" s="72">
        <v>0</v>
      </c>
      <c r="Q275" s="72" t="s">
        <v>145</v>
      </c>
      <c r="R275" s="72">
        <v>0</v>
      </c>
      <c r="S275" s="72">
        <v>0</v>
      </c>
      <c r="T275" s="72">
        <v>0</v>
      </c>
      <c r="U275" s="72" t="s">
        <v>150</v>
      </c>
      <c r="V275" s="72">
        <v>0</v>
      </c>
      <c r="W275" s="66">
        <v>416</v>
      </c>
      <c r="X275" s="71">
        <v>72</v>
      </c>
      <c r="Y275" s="72" t="s">
        <v>41</v>
      </c>
      <c r="Z275" s="66">
        <v>344</v>
      </c>
      <c r="AA275" s="71">
        <v>50</v>
      </c>
      <c r="AB275" s="71" t="s">
        <v>46</v>
      </c>
      <c r="AC275" s="66">
        <v>45</v>
      </c>
      <c r="AD275" s="71">
        <v>95</v>
      </c>
      <c r="AE275" s="72">
        <v>66</v>
      </c>
      <c r="AF275" s="67">
        <v>31553</v>
      </c>
      <c r="AG275" s="66">
        <v>425.06666666666666</v>
      </c>
      <c r="AH275" s="71">
        <v>266</v>
      </c>
    </row>
    <row r="276" spans="1:34" x14ac:dyDescent="0.25">
      <c r="A276" s="127"/>
      <c r="B276" s="127"/>
      <c r="C276" s="127"/>
      <c r="D276" s="127"/>
      <c r="E276" s="127"/>
      <c r="F276" s="72">
        <v>52089834</v>
      </c>
      <c r="G276" s="71" t="s">
        <v>315</v>
      </c>
      <c r="H276" s="71" t="s">
        <v>36</v>
      </c>
      <c r="I276" s="72" t="s">
        <v>399</v>
      </c>
      <c r="J276" s="71" t="s">
        <v>38</v>
      </c>
      <c r="K276" s="72" t="s">
        <v>39</v>
      </c>
      <c r="L276" s="72" t="s">
        <v>44</v>
      </c>
      <c r="M276" s="72">
        <v>0</v>
      </c>
      <c r="N276" s="72" t="s">
        <v>566</v>
      </c>
      <c r="O276" s="72">
        <v>0</v>
      </c>
      <c r="P276" s="72">
        <v>0</v>
      </c>
      <c r="Q276" s="72" t="s">
        <v>155</v>
      </c>
      <c r="R276" s="72">
        <v>0</v>
      </c>
      <c r="S276" s="72" t="s">
        <v>677</v>
      </c>
      <c r="T276" s="72">
        <v>0</v>
      </c>
      <c r="U276" s="72">
        <v>0</v>
      </c>
      <c r="V276" s="72">
        <v>0</v>
      </c>
      <c r="W276" s="66">
        <v>208</v>
      </c>
      <c r="X276" s="71">
        <v>72</v>
      </c>
      <c r="Y276" s="72" t="s">
        <v>41</v>
      </c>
      <c r="Z276" s="66">
        <v>136</v>
      </c>
      <c r="AA276" s="71">
        <v>45</v>
      </c>
      <c r="AB276" s="71" t="s">
        <v>42</v>
      </c>
      <c r="AC276" s="66">
        <v>40</v>
      </c>
      <c r="AD276" s="71">
        <v>85</v>
      </c>
      <c r="AE276" s="72">
        <v>66</v>
      </c>
      <c r="AF276" s="67">
        <v>37869</v>
      </c>
      <c r="AG276" s="66">
        <v>214.53333333333333</v>
      </c>
      <c r="AH276" s="71">
        <v>267</v>
      </c>
    </row>
    <row r="277" spans="1:34" x14ac:dyDescent="0.25">
      <c r="A277" s="127"/>
      <c r="B277" s="127"/>
      <c r="C277" s="127"/>
      <c r="D277" s="127"/>
      <c r="E277" s="127"/>
      <c r="F277" s="72">
        <v>79788547</v>
      </c>
      <c r="G277" s="71" t="s">
        <v>296</v>
      </c>
      <c r="H277" s="71" t="s">
        <v>36</v>
      </c>
      <c r="I277" s="72" t="s">
        <v>399</v>
      </c>
      <c r="J277" s="71" t="s">
        <v>38</v>
      </c>
      <c r="K277" s="72" t="s">
        <v>39</v>
      </c>
      <c r="L277" s="72" t="s">
        <v>56</v>
      </c>
      <c r="M277" s="72">
        <v>0</v>
      </c>
      <c r="N277" s="72">
        <v>0</v>
      </c>
      <c r="O277" s="72">
        <v>0</v>
      </c>
      <c r="P277" s="72">
        <v>0</v>
      </c>
      <c r="Q277" s="72" t="s">
        <v>211</v>
      </c>
      <c r="R277" s="72">
        <v>0</v>
      </c>
      <c r="S277" s="72">
        <v>0</v>
      </c>
      <c r="T277" s="72">
        <v>0</v>
      </c>
      <c r="U277" s="72">
        <v>0</v>
      </c>
      <c r="V277" s="72">
        <v>0</v>
      </c>
      <c r="W277" s="66">
        <v>132</v>
      </c>
      <c r="X277" s="71">
        <v>72</v>
      </c>
      <c r="Y277" s="72" t="s">
        <v>41</v>
      </c>
      <c r="Z277" s="66">
        <v>60</v>
      </c>
      <c r="AA277" s="71">
        <v>25</v>
      </c>
      <c r="AB277" s="71" t="s">
        <v>418</v>
      </c>
      <c r="AC277" s="66">
        <v>35</v>
      </c>
      <c r="AD277" s="71">
        <v>60</v>
      </c>
      <c r="AE277" s="72">
        <v>78.55</v>
      </c>
      <c r="AF277" s="67">
        <v>43733</v>
      </c>
      <c r="AG277" s="66">
        <v>19.066666666666666</v>
      </c>
      <c r="AH277" s="71">
        <v>268</v>
      </c>
    </row>
    <row r="278" spans="1:34" x14ac:dyDescent="0.25">
      <c r="A278" s="127"/>
      <c r="B278" s="127"/>
      <c r="C278" s="127"/>
      <c r="D278" s="127"/>
      <c r="E278" s="127"/>
      <c r="F278" s="72">
        <v>1026566922</v>
      </c>
      <c r="G278" s="71" t="s">
        <v>315</v>
      </c>
      <c r="H278" s="71" t="s">
        <v>36</v>
      </c>
      <c r="I278" s="72" t="s">
        <v>399</v>
      </c>
      <c r="J278" s="71" t="s">
        <v>38</v>
      </c>
      <c r="K278" s="72" t="s">
        <v>39</v>
      </c>
      <c r="L278" s="72" t="s">
        <v>40</v>
      </c>
      <c r="M278" s="72">
        <v>0</v>
      </c>
      <c r="N278" s="72" t="s">
        <v>678</v>
      </c>
      <c r="O278" s="72">
        <v>0</v>
      </c>
      <c r="P278" s="72" t="s">
        <v>679</v>
      </c>
      <c r="Q278" s="72" t="s">
        <v>155</v>
      </c>
      <c r="R278" s="72">
        <v>0</v>
      </c>
      <c r="S278" s="72">
        <v>0</v>
      </c>
      <c r="T278" s="72">
        <v>0</v>
      </c>
      <c r="U278" s="72">
        <v>0</v>
      </c>
      <c r="V278" s="72">
        <v>0</v>
      </c>
      <c r="W278" s="66">
        <v>107</v>
      </c>
      <c r="X278" s="71">
        <v>72</v>
      </c>
      <c r="Y278" s="72" t="s">
        <v>41</v>
      </c>
      <c r="Z278" s="66">
        <v>35</v>
      </c>
      <c r="AA278" s="71">
        <v>20</v>
      </c>
      <c r="AB278" s="71" t="s">
        <v>418</v>
      </c>
      <c r="AC278" s="66">
        <v>35</v>
      </c>
      <c r="AD278" s="71">
        <v>55</v>
      </c>
      <c r="AE278" s="72">
        <v>66</v>
      </c>
      <c r="AF278" s="67">
        <v>43685</v>
      </c>
      <c r="AG278" s="66">
        <v>20.666666666666668</v>
      </c>
      <c r="AH278" s="71">
        <v>269</v>
      </c>
    </row>
    <row r="279" spans="1:34" x14ac:dyDescent="0.25">
      <c r="A279" s="127"/>
      <c r="B279" s="127"/>
      <c r="C279" s="127"/>
      <c r="D279" s="127"/>
      <c r="E279" s="127"/>
      <c r="F279" s="72">
        <v>51841124</v>
      </c>
      <c r="G279" s="71" t="s">
        <v>315</v>
      </c>
      <c r="H279" s="71" t="s">
        <v>36</v>
      </c>
      <c r="I279" s="72" t="s">
        <v>399</v>
      </c>
      <c r="J279" s="71" t="s">
        <v>38</v>
      </c>
      <c r="K279" s="72" t="s">
        <v>39</v>
      </c>
      <c r="L279" s="72" t="s">
        <v>136</v>
      </c>
      <c r="M279" s="72">
        <v>0</v>
      </c>
      <c r="N279" s="72">
        <v>0</v>
      </c>
      <c r="O279" s="72">
        <v>0</v>
      </c>
      <c r="P279" s="72">
        <v>0</v>
      </c>
      <c r="Q279" s="72">
        <v>0</v>
      </c>
      <c r="R279" s="72">
        <v>0</v>
      </c>
      <c r="S279" s="72">
        <v>0</v>
      </c>
      <c r="T279" s="72">
        <v>0</v>
      </c>
      <c r="U279" s="72">
        <v>0</v>
      </c>
      <c r="V279" s="72">
        <v>0</v>
      </c>
      <c r="W279" s="66">
        <v>335</v>
      </c>
      <c r="X279" s="71">
        <v>72</v>
      </c>
      <c r="Y279" s="72" t="s">
        <v>41</v>
      </c>
      <c r="Z279" s="66">
        <v>263</v>
      </c>
      <c r="AA279" s="71">
        <v>50</v>
      </c>
      <c r="AB279" s="71" t="s">
        <v>38</v>
      </c>
      <c r="AC279" s="66">
        <v>0</v>
      </c>
      <c r="AD279" s="71">
        <v>50</v>
      </c>
      <c r="AE279" s="72">
        <v>66</v>
      </c>
      <c r="AF279" s="67">
        <v>34015</v>
      </c>
      <c r="AG279" s="66">
        <v>343</v>
      </c>
      <c r="AH279" s="71">
        <v>270</v>
      </c>
    </row>
    <row r="280" spans="1:34" x14ac:dyDescent="0.25">
      <c r="A280" s="127"/>
      <c r="B280" s="127"/>
      <c r="C280" s="127"/>
      <c r="D280" s="127"/>
      <c r="E280" s="127"/>
      <c r="F280" s="72">
        <v>79284769</v>
      </c>
      <c r="G280" s="71" t="s">
        <v>296</v>
      </c>
      <c r="H280" s="71" t="s">
        <v>96</v>
      </c>
      <c r="I280" s="72" t="s">
        <v>37</v>
      </c>
      <c r="J280" s="71" t="s">
        <v>38</v>
      </c>
      <c r="K280" s="72" t="s">
        <v>39</v>
      </c>
      <c r="L280" s="72" t="s">
        <v>102</v>
      </c>
      <c r="M280" s="72">
        <v>0</v>
      </c>
      <c r="N280" s="72">
        <v>0</v>
      </c>
      <c r="O280" s="72">
        <v>0</v>
      </c>
      <c r="P280" s="72">
        <v>0</v>
      </c>
      <c r="Q280" s="72" t="s">
        <v>549</v>
      </c>
      <c r="R280" s="72">
        <v>0</v>
      </c>
      <c r="S280" s="72" t="s">
        <v>615</v>
      </c>
      <c r="T280" s="72">
        <v>0</v>
      </c>
      <c r="U280" s="72">
        <v>0</v>
      </c>
      <c r="V280" s="72">
        <v>0</v>
      </c>
      <c r="W280" s="66">
        <v>342.53333333333336</v>
      </c>
      <c r="X280" s="71">
        <v>72</v>
      </c>
      <c r="Y280" s="72" t="s">
        <v>41</v>
      </c>
      <c r="Z280" s="66">
        <v>270.53333333333336</v>
      </c>
      <c r="AA280" s="71">
        <v>50</v>
      </c>
      <c r="AB280" s="71" t="s">
        <v>42</v>
      </c>
      <c r="AC280" s="66">
        <v>40</v>
      </c>
      <c r="AD280" s="71">
        <v>90</v>
      </c>
      <c r="AE280" s="72">
        <v>100</v>
      </c>
      <c r="AF280" s="67">
        <v>34029</v>
      </c>
      <c r="AG280" s="66">
        <v>342.53333333333336</v>
      </c>
      <c r="AH280" s="71">
        <v>271</v>
      </c>
    </row>
    <row r="281" spans="1:34" x14ac:dyDescent="0.25">
      <c r="A281" s="127"/>
      <c r="B281" s="127"/>
      <c r="C281" s="127"/>
      <c r="D281" s="127"/>
      <c r="E281" s="127"/>
      <c r="F281" s="72">
        <v>51612341</v>
      </c>
      <c r="G281" s="71" t="s">
        <v>296</v>
      </c>
      <c r="H281" s="71" t="s">
        <v>96</v>
      </c>
      <c r="I281" s="72" t="s">
        <v>37</v>
      </c>
      <c r="J281" s="71" t="s">
        <v>38</v>
      </c>
      <c r="K281" s="72" t="s">
        <v>39</v>
      </c>
      <c r="L281" s="72" t="s">
        <v>40</v>
      </c>
      <c r="M281" s="72">
        <v>0</v>
      </c>
      <c r="N281" s="72">
        <v>0</v>
      </c>
      <c r="O281" s="72">
        <v>0</v>
      </c>
      <c r="P281" s="72">
        <v>0</v>
      </c>
      <c r="Q281" s="72" t="s">
        <v>198</v>
      </c>
      <c r="R281" s="72">
        <v>0</v>
      </c>
      <c r="S281" s="72">
        <v>0</v>
      </c>
      <c r="T281" s="72">
        <v>0</v>
      </c>
      <c r="U281" s="72">
        <v>0</v>
      </c>
      <c r="V281" s="72">
        <v>0</v>
      </c>
      <c r="W281" s="66">
        <v>342.53333333333336</v>
      </c>
      <c r="X281" s="71">
        <v>72</v>
      </c>
      <c r="Y281" s="72" t="s">
        <v>41</v>
      </c>
      <c r="Z281" s="66">
        <v>270.53333333333336</v>
      </c>
      <c r="AA281" s="71">
        <v>50</v>
      </c>
      <c r="AB281" s="71" t="s">
        <v>418</v>
      </c>
      <c r="AC281" s="66">
        <v>35</v>
      </c>
      <c r="AD281" s="71">
        <v>85</v>
      </c>
      <c r="AE281" s="72">
        <v>100</v>
      </c>
      <c r="AF281" s="67">
        <v>34029</v>
      </c>
      <c r="AG281" s="66">
        <v>342.53333333333336</v>
      </c>
      <c r="AH281" s="71">
        <v>272</v>
      </c>
    </row>
    <row r="282" spans="1:34" x14ac:dyDescent="0.25">
      <c r="A282" s="127"/>
      <c r="B282" s="127"/>
      <c r="C282" s="127"/>
      <c r="D282" s="127"/>
      <c r="E282" s="127"/>
      <c r="F282" s="72">
        <v>41796614</v>
      </c>
      <c r="G282" s="71" t="s">
        <v>296</v>
      </c>
      <c r="H282" s="71" t="s">
        <v>96</v>
      </c>
      <c r="I282" s="72" t="s">
        <v>37</v>
      </c>
      <c r="J282" s="71" t="s">
        <v>38</v>
      </c>
      <c r="K282" s="72" t="s">
        <v>39</v>
      </c>
      <c r="L282" s="72" t="s">
        <v>102</v>
      </c>
      <c r="M282" s="72">
        <v>0</v>
      </c>
      <c r="N282" s="72">
        <v>0</v>
      </c>
      <c r="O282" s="72">
        <v>0</v>
      </c>
      <c r="P282" s="72">
        <v>0</v>
      </c>
      <c r="Q282" s="72">
        <v>0</v>
      </c>
      <c r="R282" s="72">
        <v>0</v>
      </c>
      <c r="S282" s="72">
        <v>0</v>
      </c>
      <c r="T282" s="72">
        <v>0</v>
      </c>
      <c r="U282" s="72">
        <v>0</v>
      </c>
      <c r="V282" s="72">
        <v>0</v>
      </c>
      <c r="W282" s="66">
        <v>343</v>
      </c>
      <c r="X282" s="71">
        <v>72</v>
      </c>
      <c r="Y282" s="72" t="s">
        <v>41</v>
      </c>
      <c r="Z282" s="66">
        <v>271</v>
      </c>
      <c r="AA282" s="71">
        <v>50</v>
      </c>
      <c r="AB282" s="71" t="s">
        <v>38</v>
      </c>
      <c r="AC282" s="66">
        <v>0</v>
      </c>
      <c r="AD282" s="71">
        <v>50</v>
      </c>
      <c r="AE282" s="72">
        <v>100</v>
      </c>
      <c r="AF282" s="67">
        <v>34015</v>
      </c>
      <c r="AG282" s="66">
        <v>343</v>
      </c>
      <c r="AH282" s="71">
        <v>273</v>
      </c>
    </row>
    <row r="283" spans="1:34" x14ac:dyDescent="0.25">
      <c r="A283" s="127"/>
      <c r="B283" s="127"/>
      <c r="C283" s="127"/>
      <c r="D283" s="127"/>
      <c r="E283" s="127"/>
      <c r="F283" s="72">
        <v>20646247</v>
      </c>
      <c r="G283" s="71" t="s">
        <v>296</v>
      </c>
      <c r="H283" s="71" t="s">
        <v>96</v>
      </c>
      <c r="I283" s="72" t="s">
        <v>37</v>
      </c>
      <c r="J283" s="71" t="s">
        <v>38</v>
      </c>
      <c r="K283" s="72" t="s">
        <v>39</v>
      </c>
      <c r="L283" s="72" t="s">
        <v>40</v>
      </c>
      <c r="M283" s="72">
        <v>0</v>
      </c>
      <c r="N283" s="72">
        <v>0</v>
      </c>
      <c r="O283" s="72">
        <v>0</v>
      </c>
      <c r="P283" s="72">
        <v>0</v>
      </c>
      <c r="Q283" s="72" t="s">
        <v>522</v>
      </c>
      <c r="R283" s="72">
        <v>0</v>
      </c>
      <c r="S283" s="72">
        <v>0</v>
      </c>
      <c r="T283" s="72">
        <v>0</v>
      </c>
      <c r="U283" s="72">
        <v>0</v>
      </c>
      <c r="V283" s="72">
        <v>0</v>
      </c>
      <c r="W283" s="66">
        <v>82</v>
      </c>
      <c r="X283" s="71">
        <v>72</v>
      </c>
      <c r="Y283" s="72" t="s">
        <v>41</v>
      </c>
      <c r="Z283" s="66">
        <v>10</v>
      </c>
      <c r="AA283" s="71">
        <v>0</v>
      </c>
      <c r="AB283" s="71" t="s">
        <v>38</v>
      </c>
      <c r="AC283" s="66">
        <v>0</v>
      </c>
      <c r="AD283" s="71">
        <v>0</v>
      </c>
      <c r="AE283" s="72">
        <v>100</v>
      </c>
      <c r="AF283" s="67">
        <v>43635</v>
      </c>
      <c r="AG283" s="66">
        <v>22.333333333333332</v>
      </c>
      <c r="AH283" s="71">
        <v>274</v>
      </c>
    </row>
    <row r="284" spans="1:34" x14ac:dyDescent="0.25">
      <c r="A284" s="127"/>
      <c r="B284" s="127"/>
      <c r="C284" s="127"/>
      <c r="D284" s="127"/>
      <c r="E284" s="127"/>
      <c r="F284" s="72">
        <v>52224044</v>
      </c>
      <c r="G284" s="71" t="s">
        <v>315</v>
      </c>
      <c r="H284" s="71" t="s">
        <v>140</v>
      </c>
      <c r="I284" s="72" t="s">
        <v>37</v>
      </c>
      <c r="J284" s="71" t="s">
        <v>38</v>
      </c>
      <c r="K284" s="72" t="s">
        <v>39</v>
      </c>
      <c r="L284" s="72" t="s">
        <v>43</v>
      </c>
      <c r="M284" s="72">
        <v>0</v>
      </c>
      <c r="N284" s="72">
        <v>0</v>
      </c>
      <c r="O284" s="72">
        <v>0</v>
      </c>
      <c r="P284" s="72">
        <v>0</v>
      </c>
      <c r="Q284" s="72" t="s">
        <v>155</v>
      </c>
      <c r="R284" s="72">
        <v>0</v>
      </c>
      <c r="S284" s="72" t="s">
        <v>432</v>
      </c>
      <c r="T284" s="72">
        <v>0</v>
      </c>
      <c r="U284" s="72">
        <v>0</v>
      </c>
      <c r="V284" s="72">
        <v>0</v>
      </c>
      <c r="W284" s="66">
        <v>334</v>
      </c>
      <c r="X284" s="71">
        <v>72</v>
      </c>
      <c r="Y284" s="72" t="s">
        <v>41</v>
      </c>
      <c r="Z284" s="66">
        <v>262</v>
      </c>
      <c r="AA284" s="71">
        <v>50</v>
      </c>
      <c r="AB284" s="71" t="s">
        <v>42</v>
      </c>
      <c r="AC284" s="66">
        <v>40</v>
      </c>
      <c r="AD284" s="71">
        <v>90</v>
      </c>
      <c r="AE284" s="72">
        <v>98.5</v>
      </c>
      <c r="AF284" s="67">
        <v>42768</v>
      </c>
      <c r="AG284" s="66">
        <v>51.233333333333334</v>
      </c>
      <c r="AH284" s="71">
        <v>275</v>
      </c>
    </row>
    <row r="285" spans="1:34" x14ac:dyDescent="0.25">
      <c r="A285" s="127"/>
      <c r="B285" s="127"/>
      <c r="C285" s="127"/>
      <c r="D285" s="127"/>
      <c r="E285" s="127"/>
      <c r="F285" s="72">
        <v>20941307</v>
      </c>
      <c r="G285" s="71" t="s">
        <v>315</v>
      </c>
      <c r="H285" s="71" t="s">
        <v>140</v>
      </c>
      <c r="I285" s="72" t="s">
        <v>37</v>
      </c>
      <c r="J285" s="71" t="s">
        <v>38</v>
      </c>
      <c r="K285" s="72" t="s">
        <v>39</v>
      </c>
      <c r="L285" s="72" t="s">
        <v>40</v>
      </c>
      <c r="M285" s="72" t="s">
        <v>616</v>
      </c>
      <c r="N285" s="72" t="s">
        <v>617</v>
      </c>
      <c r="O285" s="72">
        <v>0</v>
      </c>
      <c r="P285" s="72">
        <v>0</v>
      </c>
      <c r="Q285" s="72" t="s">
        <v>593</v>
      </c>
      <c r="R285" s="72">
        <v>0</v>
      </c>
      <c r="S285" s="72">
        <v>0</v>
      </c>
      <c r="T285" s="72">
        <v>0</v>
      </c>
      <c r="U285" s="72">
        <v>0</v>
      </c>
      <c r="V285" s="72">
        <v>0</v>
      </c>
      <c r="W285" s="66">
        <v>310</v>
      </c>
      <c r="X285" s="71">
        <v>72</v>
      </c>
      <c r="Y285" s="72" t="s">
        <v>41</v>
      </c>
      <c r="Z285" s="66">
        <v>238</v>
      </c>
      <c r="AA285" s="71">
        <v>50</v>
      </c>
      <c r="AB285" s="71" t="s">
        <v>418</v>
      </c>
      <c r="AC285" s="66">
        <v>35</v>
      </c>
      <c r="AD285" s="71">
        <v>85</v>
      </c>
      <c r="AE285" s="72">
        <v>100</v>
      </c>
      <c r="AF285" s="67">
        <v>40665</v>
      </c>
      <c r="AG285" s="66">
        <v>121.33333333333333</v>
      </c>
      <c r="AH285" s="71">
        <v>276</v>
      </c>
    </row>
    <row r="286" spans="1:34" x14ac:dyDescent="0.25">
      <c r="A286" s="127"/>
      <c r="B286" s="127"/>
      <c r="C286" s="127"/>
      <c r="D286" s="127"/>
      <c r="E286" s="127"/>
      <c r="F286" s="72">
        <v>35528992</v>
      </c>
      <c r="G286" s="71" t="s">
        <v>315</v>
      </c>
      <c r="H286" s="71" t="s">
        <v>140</v>
      </c>
      <c r="I286" s="72" t="s">
        <v>37</v>
      </c>
      <c r="J286" s="71" t="s">
        <v>38</v>
      </c>
      <c r="K286" s="72" t="s">
        <v>39</v>
      </c>
      <c r="L286" s="72" t="s">
        <v>40</v>
      </c>
      <c r="M286" s="72">
        <v>0</v>
      </c>
      <c r="N286" s="72">
        <v>0</v>
      </c>
      <c r="O286" s="72">
        <v>0</v>
      </c>
      <c r="P286" s="72">
        <v>0</v>
      </c>
      <c r="Q286" s="72" t="s">
        <v>356</v>
      </c>
      <c r="R286" s="72">
        <v>0</v>
      </c>
      <c r="S286" s="72">
        <v>0</v>
      </c>
      <c r="T286" s="72">
        <v>0</v>
      </c>
      <c r="U286" s="72">
        <v>0</v>
      </c>
      <c r="V286" s="72">
        <v>0</v>
      </c>
      <c r="W286" s="66">
        <v>211</v>
      </c>
      <c r="X286" s="71">
        <v>72</v>
      </c>
      <c r="Y286" s="72" t="s">
        <v>41</v>
      </c>
      <c r="Z286" s="66">
        <v>139</v>
      </c>
      <c r="AA286" s="71">
        <v>45</v>
      </c>
      <c r="AB286" s="71" t="s">
        <v>418</v>
      </c>
      <c r="AC286" s="66">
        <v>35</v>
      </c>
      <c r="AD286" s="71">
        <v>80</v>
      </c>
      <c r="AE286" s="72">
        <v>100</v>
      </c>
      <c r="AF286" s="67">
        <v>41093</v>
      </c>
      <c r="AG286" s="66">
        <v>107.06666666666666</v>
      </c>
      <c r="AH286" s="71">
        <v>277</v>
      </c>
    </row>
    <row r="287" spans="1:34" x14ac:dyDescent="0.25">
      <c r="A287" s="127"/>
      <c r="B287" s="127"/>
      <c r="C287" s="127"/>
      <c r="D287" s="127"/>
      <c r="E287" s="127"/>
      <c r="F287" s="72">
        <v>52079221</v>
      </c>
      <c r="G287" s="71" t="s">
        <v>315</v>
      </c>
      <c r="H287" s="71" t="s">
        <v>140</v>
      </c>
      <c r="I287" s="72" t="s">
        <v>37</v>
      </c>
      <c r="J287" s="71" t="s">
        <v>38</v>
      </c>
      <c r="K287" s="72" t="s">
        <v>39</v>
      </c>
      <c r="L287" s="72" t="s">
        <v>40</v>
      </c>
      <c r="M287" s="72">
        <v>0</v>
      </c>
      <c r="N287" s="72" t="s">
        <v>618</v>
      </c>
      <c r="O287" s="72">
        <v>0</v>
      </c>
      <c r="P287" s="72">
        <v>0</v>
      </c>
      <c r="Q287" s="72">
        <v>0</v>
      </c>
      <c r="R287" s="72">
        <v>0</v>
      </c>
      <c r="S287" s="72">
        <v>0</v>
      </c>
      <c r="T287" s="72">
        <v>0</v>
      </c>
      <c r="U287" s="72">
        <v>0</v>
      </c>
      <c r="V287" s="72">
        <v>0</v>
      </c>
      <c r="W287" s="66">
        <v>322</v>
      </c>
      <c r="X287" s="71">
        <v>72</v>
      </c>
      <c r="Y287" s="72" t="s">
        <v>41</v>
      </c>
      <c r="Z287" s="66">
        <v>250</v>
      </c>
      <c r="AA287" s="71">
        <v>50</v>
      </c>
      <c r="AB287" s="71" t="s">
        <v>545</v>
      </c>
      <c r="AC287" s="66">
        <v>25</v>
      </c>
      <c r="AD287" s="71">
        <v>75</v>
      </c>
      <c r="AE287" s="72">
        <v>100</v>
      </c>
      <c r="AF287" s="67">
        <v>43411</v>
      </c>
      <c r="AG287" s="66">
        <v>29.8</v>
      </c>
      <c r="AH287" s="71">
        <v>278</v>
      </c>
    </row>
    <row r="288" spans="1:34" x14ac:dyDescent="0.25">
      <c r="A288" s="127"/>
      <c r="B288" s="127"/>
      <c r="C288" s="127"/>
      <c r="D288" s="127"/>
      <c r="E288" s="127"/>
      <c r="F288" s="72">
        <v>52744630</v>
      </c>
      <c r="G288" s="71" t="s">
        <v>315</v>
      </c>
      <c r="H288" s="71" t="s">
        <v>140</v>
      </c>
      <c r="I288" s="72" t="s">
        <v>37</v>
      </c>
      <c r="J288" s="71" t="s">
        <v>38</v>
      </c>
      <c r="K288" s="72" t="s">
        <v>39</v>
      </c>
      <c r="L288" s="72" t="s">
        <v>619</v>
      </c>
      <c r="M288" s="72">
        <v>0</v>
      </c>
      <c r="N288" s="72">
        <v>0</v>
      </c>
      <c r="O288" s="72">
        <v>0</v>
      </c>
      <c r="P288" s="72">
        <v>0</v>
      </c>
      <c r="Q288" s="72" t="s">
        <v>620</v>
      </c>
      <c r="R288" s="72">
        <v>0</v>
      </c>
      <c r="S288" s="72">
        <v>0</v>
      </c>
      <c r="T288" s="72">
        <v>0</v>
      </c>
      <c r="U288" s="72">
        <v>0</v>
      </c>
      <c r="V288" s="72">
        <v>0</v>
      </c>
      <c r="W288" s="66">
        <v>168</v>
      </c>
      <c r="X288" s="71">
        <v>72</v>
      </c>
      <c r="Y288" s="72" t="s">
        <v>41</v>
      </c>
      <c r="Z288" s="66">
        <v>96</v>
      </c>
      <c r="AA288" s="71">
        <v>35</v>
      </c>
      <c r="AB288" s="71" t="s">
        <v>418</v>
      </c>
      <c r="AC288" s="66">
        <v>35</v>
      </c>
      <c r="AD288" s="71">
        <v>70</v>
      </c>
      <c r="AE288" s="72">
        <v>100</v>
      </c>
      <c r="AF288" s="67">
        <v>43411</v>
      </c>
      <c r="AG288" s="66">
        <v>29.8</v>
      </c>
      <c r="AH288" s="71">
        <v>279</v>
      </c>
    </row>
    <row r="289" spans="1:34" x14ac:dyDescent="0.25">
      <c r="A289" s="127"/>
      <c r="B289" s="127"/>
      <c r="C289" s="127"/>
      <c r="D289" s="127"/>
      <c r="E289" s="127"/>
      <c r="F289" s="72">
        <v>52758226</v>
      </c>
      <c r="G289" s="71" t="s">
        <v>315</v>
      </c>
      <c r="H289" s="71" t="s">
        <v>140</v>
      </c>
      <c r="I289" s="72" t="s">
        <v>37</v>
      </c>
      <c r="J289" s="71" t="s">
        <v>38</v>
      </c>
      <c r="K289" s="72" t="s">
        <v>39</v>
      </c>
      <c r="L289" s="72" t="s">
        <v>435</v>
      </c>
      <c r="M289" s="72">
        <v>0</v>
      </c>
      <c r="N289" s="72" t="s">
        <v>436</v>
      </c>
      <c r="O289" s="72">
        <v>0</v>
      </c>
      <c r="P289" s="72">
        <v>0</v>
      </c>
      <c r="Q289" s="72" t="s">
        <v>155</v>
      </c>
      <c r="R289" s="72">
        <v>0</v>
      </c>
      <c r="S289" s="72">
        <v>0</v>
      </c>
      <c r="T289" s="72">
        <v>0</v>
      </c>
      <c r="U289" s="72">
        <v>0</v>
      </c>
      <c r="V289" s="72">
        <v>0</v>
      </c>
      <c r="W289" s="66">
        <v>162</v>
      </c>
      <c r="X289" s="71">
        <v>72</v>
      </c>
      <c r="Y289" s="72" t="s">
        <v>41</v>
      </c>
      <c r="Z289" s="66">
        <v>90</v>
      </c>
      <c r="AA289" s="71">
        <v>35</v>
      </c>
      <c r="AB289" s="71" t="s">
        <v>418</v>
      </c>
      <c r="AC289" s="66">
        <v>35</v>
      </c>
      <c r="AD289" s="71">
        <v>70</v>
      </c>
      <c r="AE289" s="72">
        <v>98.26</v>
      </c>
      <c r="AF289" s="67">
        <v>41457</v>
      </c>
      <c r="AG289" s="66">
        <v>94.933333333333337</v>
      </c>
      <c r="AH289" s="71">
        <v>280</v>
      </c>
    </row>
    <row r="290" spans="1:34" x14ac:dyDescent="0.25">
      <c r="A290" s="127"/>
      <c r="B290" s="127"/>
      <c r="C290" s="127"/>
      <c r="D290" s="127"/>
      <c r="E290" s="127"/>
      <c r="F290" s="72">
        <v>1068928023</v>
      </c>
      <c r="G290" s="71" t="s">
        <v>315</v>
      </c>
      <c r="H290" s="71" t="s">
        <v>140</v>
      </c>
      <c r="I290" s="72" t="s">
        <v>37</v>
      </c>
      <c r="J290" s="71" t="s">
        <v>38</v>
      </c>
      <c r="K290" s="72" t="s">
        <v>39</v>
      </c>
      <c r="L290" s="72" t="s">
        <v>62</v>
      </c>
      <c r="M290" s="72">
        <v>0</v>
      </c>
      <c r="N290" s="72" t="s">
        <v>169</v>
      </c>
      <c r="O290" s="72">
        <v>0</v>
      </c>
      <c r="P290" s="72" t="s">
        <v>431</v>
      </c>
      <c r="Q290" s="72" t="s">
        <v>155</v>
      </c>
      <c r="R290" s="72">
        <v>0</v>
      </c>
      <c r="S290" s="72" t="s">
        <v>183</v>
      </c>
      <c r="T290" s="72">
        <v>0</v>
      </c>
      <c r="U290" s="72">
        <v>0</v>
      </c>
      <c r="V290" s="72">
        <v>0</v>
      </c>
      <c r="W290" s="66">
        <v>109</v>
      </c>
      <c r="X290" s="71">
        <v>72</v>
      </c>
      <c r="Y290" s="72" t="s">
        <v>41</v>
      </c>
      <c r="Z290" s="66">
        <v>37</v>
      </c>
      <c r="AA290" s="71">
        <v>25</v>
      </c>
      <c r="AB290" s="71" t="s">
        <v>42</v>
      </c>
      <c r="AC290" s="66">
        <v>40</v>
      </c>
      <c r="AD290" s="71">
        <v>65</v>
      </c>
      <c r="AE290" s="72">
        <v>100</v>
      </c>
      <c r="AF290" s="67">
        <v>43413</v>
      </c>
      <c r="AG290" s="66">
        <v>29.733333333333334</v>
      </c>
      <c r="AH290" s="71">
        <v>281</v>
      </c>
    </row>
    <row r="291" spans="1:34" x14ac:dyDescent="0.25">
      <c r="A291" s="127"/>
      <c r="B291" s="127"/>
      <c r="C291" s="127"/>
      <c r="D291" s="127"/>
      <c r="E291" s="127"/>
      <c r="F291" s="72">
        <v>51661743</v>
      </c>
      <c r="G291" s="71" t="s">
        <v>315</v>
      </c>
      <c r="H291" s="71" t="s">
        <v>140</v>
      </c>
      <c r="I291" s="72" t="s">
        <v>37</v>
      </c>
      <c r="J291" s="71" t="s">
        <v>38</v>
      </c>
      <c r="K291" s="72" t="s">
        <v>39</v>
      </c>
      <c r="L291" s="72" t="s">
        <v>40</v>
      </c>
      <c r="M291" s="72" t="s">
        <v>621</v>
      </c>
      <c r="N291" s="72">
        <v>0</v>
      </c>
      <c r="O291" s="72">
        <v>0</v>
      </c>
      <c r="P291" s="72">
        <v>0</v>
      </c>
      <c r="Q291" s="72">
        <v>0</v>
      </c>
      <c r="R291" s="72">
        <v>0</v>
      </c>
      <c r="S291" s="72">
        <v>0</v>
      </c>
      <c r="T291" s="72">
        <v>0</v>
      </c>
      <c r="U291" s="72">
        <v>0</v>
      </c>
      <c r="V291" s="72">
        <v>0</v>
      </c>
      <c r="W291" s="66">
        <v>452.13333333333333</v>
      </c>
      <c r="X291" s="71">
        <v>72</v>
      </c>
      <c r="Y291" s="72" t="s">
        <v>41</v>
      </c>
      <c r="Z291" s="66">
        <v>380.13333333333333</v>
      </c>
      <c r="AA291" s="71">
        <v>50</v>
      </c>
      <c r="AB291" s="71" t="s">
        <v>567</v>
      </c>
      <c r="AC291" s="66">
        <v>15</v>
      </c>
      <c r="AD291" s="71">
        <v>65</v>
      </c>
      <c r="AE291" s="72">
        <v>98.87</v>
      </c>
      <c r="AF291" s="67">
        <v>30741</v>
      </c>
      <c r="AG291" s="66">
        <v>452.13333333333333</v>
      </c>
      <c r="AH291" s="71">
        <v>282</v>
      </c>
    </row>
    <row r="292" spans="1:34" x14ac:dyDescent="0.25">
      <c r="A292" s="127"/>
      <c r="B292" s="127"/>
      <c r="C292" s="127"/>
      <c r="D292" s="127"/>
      <c r="E292" s="127"/>
      <c r="F292" s="72">
        <v>52025305</v>
      </c>
      <c r="G292" s="71" t="s">
        <v>315</v>
      </c>
      <c r="H292" s="71" t="s">
        <v>140</v>
      </c>
      <c r="I292" s="72" t="s">
        <v>37</v>
      </c>
      <c r="J292" s="71" t="s">
        <v>38</v>
      </c>
      <c r="K292" s="72" t="s">
        <v>39</v>
      </c>
      <c r="L292" s="72" t="s">
        <v>622</v>
      </c>
      <c r="M292" s="72">
        <v>0</v>
      </c>
      <c r="N292" s="72">
        <v>0</v>
      </c>
      <c r="O292" s="72">
        <v>0</v>
      </c>
      <c r="P292" s="72">
        <v>0</v>
      </c>
      <c r="Q292" s="72">
        <v>0</v>
      </c>
      <c r="R292" s="72">
        <v>0</v>
      </c>
      <c r="S292" s="72">
        <v>0</v>
      </c>
      <c r="T292" s="72">
        <v>0</v>
      </c>
      <c r="U292" s="72">
        <v>0</v>
      </c>
      <c r="V292" s="72">
        <v>0</v>
      </c>
      <c r="W292" s="66">
        <v>343</v>
      </c>
      <c r="X292" s="71">
        <v>72</v>
      </c>
      <c r="Y292" s="72" t="s">
        <v>41</v>
      </c>
      <c r="Z292" s="66">
        <v>271</v>
      </c>
      <c r="AA292" s="71">
        <v>50</v>
      </c>
      <c r="AB292" s="71" t="s">
        <v>38</v>
      </c>
      <c r="AC292" s="66">
        <v>0</v>
      </c>
      <c r="AD292" s="71">
        <v>50</v>
      </c>
      <c r="AE292" s="72">
        <v>100</v>
      </c>
      <c r="AF292" s="67">
        <v>34015</v>
      </c>
      <c r="AG292" s="66">
        <v>343</v>
      </c>
      <c r="AH292" s="71">
        <v>283</v>
      </c>
    </row>
    <row r="293" spans="1:34" x14ac:dyDescent="0.25">
      <c r="A293" s="127"/>
      <c r="B293" s="127"/>
      <c r="C293" s="127"/>
      <c r="D293" s="127"/>
      <c r="E293" s="127"/>
      <c r="F293" s="72">
        <v>51741206</v>
      </c>
      <c r="G293" s="71" t="s">
        <v>315</v>
      </c>
      <c r="H293" s="71" t="s">
        <v>140</v>
      </c>
      <c r="I293" s="72" t="s">
        <v>37</v>
      </c>
      <c r="J293" s="71" t="s">
        <v>38</v>
      </c>
      <c r="K293" s="72" t="s">
        <v>39</v>
      </c>
      <c r="L293" s="72" t="s">
        <v>40</v>
      </c>
      <c r="M293" s="72">
        <v>0</v>
      </c>
      <c r="N293" s="72">
        <v>0</v>
      </c>
      <c r="O293" s="72">
        <v>0</v>
      </c>
      <c r="P293" s="72">
        <v>0</v>
      </c>
      <c r="Q293" s="72">
        <v>0</v>
      </c>
      <c r="R293" s="72">
        <v>0</v>
      </c>
      <c r="S293" s="72">
        <v>0</v>
      </c>
      <c r="T293" s="72">
        <v>0</v>
      </c>
      <c r="U293" s="72">
        <v>0</v>
      </c>
      <c r="V293" s="72">
        <v>0</v>
      </c>
      <c r="W293" s="66">
        <v>243.06666666666666</v>
      </c>
      <c r="X293" s="71">
        <v>72</v>
      </c>
      <c r="Y293" s="72" t="s">
        <v>41</v>
      </c>
      <c r="Z293" s="66">
        <v>171.06666666666666</v>
      </c>
      <c r="AA293" s="71">
        <v>45</v>
      </c>
      <c r="AB293" s="71" t="s">
        <v>38</v>
      </c>
      <c r="AC293" s="66">
        <v>0</v>
      </c>
      <c r="AD293" s="71">
        <v>45</v>
      </c>
      <c r="AE293" s="72">
        <v>100</v>
      </c>
      <c r="AF293" s="67">
        <v>37013</v>
      </c>
      <c r="AG293" s="66">
        <v>243.06666666666666</v>
      </c>
      <c r="AH293" s="71">
        <v>284</v>
      </c>
    </row>
    <row r="294" spans="1:34" x14ac:dyDescent="0.25">
      <c r="A294" s="127"/>
      <c r="B294" s="127"/>
      <c r="C294" s="127"/>
      <c r="D294" s="127"/>
      <c r="E294" s="127"/>
      <c r="F294" s="72">
        <v>52350140</v>
      </c>
      <c r="G294" s="71" t="s">
        <v>296</v>
      </c>
      <c r="H294" s="71" t="s">
        <v>140</v>
      </c>
      <c r="I294" s="72" t="s">
        <v>37</v>
      </c>
      <c r="J294" s="71" t="s">
        <v>38</v>
      </c>
      <c r="K294" s="72" t="s">
        <v>39</v>
      </c>
      <c r="L294" s="72" t="s">
        <v>56</v>
      </c>
      <c r="M294" s="72">
        <v>0</v>
      </c>
      <c r="N294" s="72">
        <v>0</v>
      </c>
      <c r="O294" s="72">
        <v>0</v>
      </c>
      <c r="P294" s="72">
        <v>0</v>
      </c>
      <c r="Q294" s="72">
        <v>0</v>
      </c>
      <c r="R294" s="72">
        <v>0</v>
      </c>
      <c r="S294" s="72">
        <v>0</v>
      </c>
      <c r="T294" s="72">
        <v>0</v>
      </c>
      <c r="U294" s="72">
        <v>0</v>
      </c>
      <c r="V294" s="72">
        <v>0</v>
      </c>
      <c r="W294" s="66">
        <v>208</v>
      </c>
      <c r="X294" s="71">
        <v>72</v>
      </c>
      <c r="Y294" s="72" t="s">
        <v>41</v>
      </c>
      <c r="Z294" s="66">
        <v>136</v>
      </c>
      <c r="AA294" s="71">
        <v>45</v>
      </c>
      <c r="AB294" s="71" t="s">
        <v>38</v>
      </c>
      <c r="AC294" s="66">
        <v>0</v>
      </c>
      <c r="AD294" s="71">
        <v>45</v>
      </c>
      <c r="AE294" s="72">
        <v>100</v>
      </c>
      <c r="AF294" s="67">
        <v>40756</v>
      </c>
      <c r="AG294" s="66">
        <v>118.3</v>
      </c>
      <c r="AH294" s="71">
        <v>285</v>
      </c>
    </row>
    <row r="295" spans="1:34" x14ac:dyDescent="0.25">
      <c r="A295" s="127"/>
      <c r="B295" s="127"/>
      <c r="C295" s="127"/>
      <c r="D295" s="127"/>
      <c r="E295" s="127"/>
      <c r="F295" s="72">
        <v>79708669</v>
      </c>
      <c r="G295" s="71" t="s">
        <v>315</v>
      </c>
      <c r="H295" s="71" t="s">
        <v>140</v>
      </c>
      <c r="I295" s="72" t="s">
        <v>37</v>
      </c>
      <c r="J295" s="71" t="s">
        <v>38</v>
      </c>
      <c r="K295" s="72" t="s">
        <v>39</v>
      </c>
      <c r="L295" s="72" t="s">
        <v>623</v>
      </c>
      <c r="M295" s="72">
        <v>0</v>
      </c>
      <c r="N295" s="72">
        <v>0</v>
      </c>
      <c r="O295" s="72">
        <v>0</v>
      </c>
      <c r="P295" s="72">
        <v>0</v>
      </c>
      <c r="Q295" s="72">
        <v>0</v>
      </c>
      <c r="R295" s="72">
        <v>0</v>
      </c>
      <c r="S295" s="72">
        <v>0</v>
      </c>
      <c r="T295" s="72">
        <v>0</v>
      </c>
      <c r="U295" s="72">
        <v>0</v>
      </c>
      <c r="V295" s="72">
        <v>0</v>
      </c>
      <c r="W295" s="66">
        <v>227</v>
      </c>
      <c r="X295" s="71">
        <v>72</v>
      </c>
      <c r="Y295" s="72" t="s">
        <v>41</v>
      </c>
      <c r="Z295" s="66">
        <v>155</v>
      </c>
      <c r="AA295" s="71">
        <v>45</v>
      </c>
      <c r="AB295" s="71" t="s">
        <v>38</v>
      </c>
      <c r="AC295" s="66">
        <v>0</v>
      </c>
      <c r="AD295" s="71">
        <v>45</v>
      </c>
      <c r="AE295" s="72">
        <v>100</v>
      </c>
      <c r="AF295" s="67">
        <v>43420</v>
      </c>
      <c r="AG295" s="66">
        <v>29.5</v>
      </c>
      <c r="AH295" s="71">
        <v>286</v>
      </c>
    </row>
    <row r="296" spans="1:34" x14ac:dyDescent="0.25">
      <c r="A296" s="127"/>
      <c r="B296" s="127"/>
      <c r="C296" s="127"/>
      <c r="D296" s="127"/>
      <c r="E296" s="127"/>
      <c r="F296" s="72">
        <v>7336129</v>
      </c>
      <c r="G296" s="71" t="s">
        <v>315</v>
      </c>
      <c r="H296" s="71" t="s">
        <v>140</v>
      </c>
      <c r="I296" s="72" t="s">
        <v>37</v>
      </c>
      <c r="J296" s="71" t="s">
        <v>38</v>
      </c>
      <c r="K296" s="72" t="s">
        <v>39</v>
      </c>
      <c r="L296" s="72" t="s">
        <v>433</v>
      </c>
      <c r="M296" s="72">
        <v>0</v>
      </c>
      <c r="N296" s="72" t="s">
        <v>434</v>
      </c>
      <c r="O296" s="72">
        <v>0</v>
      </c>
      <c r="P296" s="72">
        <v>0</v>
      </c>
      <c r="Q296" s="72" t="s">
        <v>92</v>
      </c>
      <c r="R296" s="72">
        <v>0</v>
      </c>
      <c r="S296" s="72">
        <v>0</v>
      </c>
      <c r="T296" s="72">
        <v>0</v>
      </c>
      <c r="U296" s="72">
        <v>0</v>
      </c>
      <c r="V296" s="72">
        <v>0</v>
      </c>
      <c r="W296" s="66">
        <v>75</v>
      </c>
      <c r="X296" s="71">
        <v>72</v>
      </c>
      <c r="Y296" s="72" t="s">
        <v>41</v>
      </c>
      <c r="Z296" s="66">
        <v>3</v>
      </c>
      <c r="AA296" s="71">
        <v>0</v>
      </c>
      <c r="AB296" s="71" t="s">
        <v>418</v>
      </c>
      <c r="AC296" s="66">
        <v>35</v>
      </c>
      <c r="AD296" s="71">
        <v>35</v>
      </c>
      <c r="AE296" s="72">
        <v>100</v>
      </c>
      <c r="AF296" s="67">
        <v>43413</v>
      </c>
      <c r="AG296" s="66">
        <v>29.733333333333334</v>
      </c>
      <c r="AH296" s="71">
        <v>287</v>
      </c>
    </row>
    <row r="297" spans="1:34" x14ac:dyDescent="0.25">
      <c r="A297" s="127"/>
      <c r="B297" s="127"/>
      <c r="C297" s="127"/>
      <c r="D297" s="127"/>
      <c r="E297" s="127"/>
      <c r="F297" s="72">
        <v>80792058</v>
      </c>
      <c r="G297" s="71" t="s">
        <v>296</v>
      </c>
      <c r="H297" s="71" t="s">
        <v>140</v>
      </c>
      <c r="I297" s="72" t="s">
        <v>37</v>
      </c>
      <c r="J297" s="71" t="s">
        <v>38</v>
      </c>
      <c r="K297" s="72" t="s">
        <v>39</v>
      </c>
      <c r="L297" s="72" t="s">
        <v>624</v>
      </c>
      <c r="M297" s="72">
        <v>0</v>
      </c>
      <c r="N297" s="72">
        <v>0</v>
      </c>
      <c r="O297" s="72">
        <v>0</v>
      </c>
      <c r="P297" s="72">
        <v>0</v>
      </c>
      <c r="Q297" s="72">
        <v>0</v>
      </c>
      <c r="R297" s="72">
        <v>0</v>
      </c>
      <c r="S297" s="72">
        <v>0</v>
      </c>
      <c r="T297" s="72">
        <v>0</v>
      </c>
      <c r="U297" s="72">
        <v>0</v>
      </c>
      <c r="V297" s="72">
        <v>0</v>
      </c>
      <c r="W297" s="66">
        <v>153</v>
      </c>
      <c r="X297" s="71">
        <v>72</v>
      </c>
      <c r="Y297" s="72" t="s">
        <v>41</v>
      </c>
      <c r="Z297" s="66">
        <v>81</v>
      </c>
      <c r="AA297" s="71">
        <v>30</v>
      </c>
      <c r="AB297" s="71" t="s">
        <v>38</v>
      </c>
      <c r="AC297" s="66">
        <v>0</v>
      </c>
      <c r="AD297" s="71">
        <v>30</v>
      </c>
      <c r="AE297" s="72">
        <v>93.85</v>
      </c>
      <c r="AF297" s="67">
        <v>40756</v>
      </c>
      <c r="AG297" s="66">
        <v>118.3</v>
      </c>
      <c r="AH297" s="71">
        <v>288</v>
      </c>
    </row>
    <row r="298" spans="1:34" x14ac:dyDescent="0.25">
      <c r="A298" s="127"/>
      <c r="B298" s="127"/>
      <c r="C298" s="127"/>
      <c r="D298" s="127"/>
      <c r="E298" s="127"/>
      <c r="F298" s="72">
        <v>1048274061</v>
      </c>
      <c r="G298" s="71" t="s">
        <v>315</v>
      </c>
      <c r="H298" s="71" t="s">
        <v>140</v>
      </c>
      <c r="I298" s="72" t="s">
        <v>37</v>
      </c>
      <c r="J298" s="71" t="s">
        <v>38</v>
      </c>
      <c r="K298" s="72" t="s">
        <v>39</v>
      </c>
      <c r="L298" s="72" t="s">
        <v>104</v>
      </c>
      <c r="M298" s="72">
        <v>0</v>
      </c>
      <c r="N298" s="72" t="s">
        <v>625</v>
      </c>
      <c r="O298" s="72">
        <v>0</v>
      </c>
      <c r="P298" s="72">
        <v>0</v>
      </c>
      <c r="Q298" s="72">
        <v>0</v>
      </c>
      <c r="R298" s="72">
        <v>0</v>
      </c>
      <c r="S298" s="72">
        <v>0</v>
      </c>
      <c r="T298" s="72">
        <v>0</v>
      </c>
      <c r="U298" s="72">
        <v>0</v>
      </c>
      <c r="V298" s="72">
        <v>0</v>
      </c>
      <c r="W298" s="66">
        <v>76</v>
      </c>
      <c r="X298" s="71">
        <v>72</v>
      </c>
      <c r="Y298" s="72" t="s">
        <v>41</v>
      </c>
      <c r="Z298" s="66">
        <v>4</v>
      </c>
      <c r="AA298" s="71">
        <v>0</v>
      </c>
      <c r="AB298" s="71" t="s">
        <v>545</v>
      </c>
      <c r="AC298" s="66">
        <v>25</v>
      </c>
      <c r="AD298" s="71">
        <v>25</v>
      </c>
      <c r="AE298" s="72">
        <v>100</v>
      </c>
      <c r="AF298" s="67">
        <v>43420</v>
      </c>
      <c r="AG298" s="66">
        <v>29.5</v>
      </c>
      <c r="AH298" s="71">
        <v>289</v>
      </c>
    </row>
    <row r="299" spans="1:34" x14ac:dyDescent="0.25">
      <c r="A299" s="127"/>
      <c r="B299" s="127"/>
      <c r="C299" s="127"/>
      <c r="D299" s="127"/>
      <c r="E299" s="127"/>
      <c r="F299" s="72">
        <v>1016019281</v>
      </c>
      <c r="G299" s="71" t="s">
        <v>315</v>
      </c>
      <c r="H299" s="71" t="s">
        <v>140</v>
      </c>
      <c r="I299" s="72" t="s">
        <v>37</v>
      </c>
      <c r="J299" s="71" t="s">
        <v>38</v>
      </c>
      <c r="K299" s="72" t="s">
        <v>39</v>
      </c>
      <c r="L299" s="72" t="s">
        <v>43</v>
      </c>
      <c r="M299" s="72">
        <v>0</v>
      </c>
      <c r="N299" s="72">
        <v>0</v>
      </c>
      <c r="O299" s="72">
        <v>0</v>
      </c>
      <c r="P299" s="72">
        <v>0</v>
      </c>
      <c r="Q299" s="72" t="s">
        <v>174</v>
      </c>
      <c r="R299" s="72">
        <v>0</v>
      </c>
      <c r="S299" s="72">
        <v>0</v>
      </c>
      <c r="T299" s="72">
        <v>0</v>
      </c>
      <c r="U299" s="72">
        <v>0</v>
      </c>
      <c r="V299" s="72">
        <v>0</v>
      </c>
      <c r="W299" s="66">
        <v>114</v>
      </c>
      <c r="X299" s="71">
        <v>72</v>
      </c>
      <c r="Y299" s="72" t="s">
        <v>41</v>
      </c>
      <c r="Z299" s="66">
        <v>42</v>
      </c>
      <c r="AA299" s="71">
        <v>25</v>
      </c>
      <c r="AB299" s="71" t="s">
        <v>38</v>
      </c>
      <c r="AC299" s="66">
        <v>0</v>
      </c>
      <c r="AD299" s="71">
        <v>25</v>
      </c>
      <c r="AE299" s="72">
        <v>99.84</v>
      </c>
      <c r="AF299" s="67">
        <v>43395</v>
      </c>
      <c r="AG299" s="66">
        <v>30.333333333333332</v>
      </c>
      <c r="AH299" s="71">
        <v>290</v>
      </c>
    </row>
    <row r="300" spans="1:34" x14ac:dyDescent="0.25">
      <c r="A300" s="127"/>
      <c r="B300" s="127"/>
      <c r="C300" s="127"/>
      <c r="D300" s="127"/>
      <c r="E300" s="127"/>
      <c r="F300" s="72">
        <v>22565271</v>
      </c>
      <c r="G300" s="71" t="s">
        <v>315</v>
      </c>
      <c r="H300" s="71" t="s">
        <v>140</v>
      </c>
      <c r="I300" s="72" t="s">
        <v>37</v>
      </c>
      <c r="J300" s="71" t="s">
        <v>38</v>
      </c>
      <c r="K300" s="72" t="s">
        <v>39</v>
      </c>
      <c r="L300" s="72" t="s">
        <v>44</v>
      </c>
      <c r="M300" s="72">
        <v>0</v>
      </c>
      <c r="N300" s="72">
        <v>0</v>
      </c>
      <c r="O300" s="72">
        <v>0</v>
      </c>
      <c r="P300" s="72">
        <v>0</v>
      </c>
      <c r="Q300" s="72" t="s">
        <v>198</v>
      </c>
      <c r="R300" s="72">
        <v>0</v>
      </c>
      <c r="S300" s="72">
        <v>0</v>
      </c>
      <c r="T300" s="72">
        <v>0</v>
      </c>
      <c r="U300" s="72">
        <v>0</v>
      </c>
      <c r="V300" s="72">
        <v>0</v>
      </c>
      <c r="W300" s="66">
        <v>89</v>
      </c>
      <c r="X300" s="71">
        <v>72</v>
      </c>
      <c r="Y300" s="72" t="s">
        <v>41</v>
      </c>
      <c r="Z300" s="66">
        <v>17</v>
      </c>
      <c r="AA300" s="71">
        <v>20</v>
      </c>
      <c r="AB300" s="71" t="s">
        <v>38</v>
      </c>
      <c r="AC300" s="66">
        <v>0</v>
      </c>
      <c r="AD300" s="71">
        <v>20</v>
      </c>
      <c r="AE300" s="72">
        <v>100</v>
      </c>
      <c r="AF300" s="67">
        <v>43411</v>
      </c>
      <c r="AG300" s="66">
        <v>29.8</v>
      </c>
      <c r="AH300" s="71">
        <v>291</v>
      </c>
    </row>
    <row r="301" spans="1:34" x14ac:dyDescent="0.25">
      <c r="A301" s="127"/>
      <c r="B301" s="127"/>
      <c r="C301" s="127"/>
      <c r="D301" s="127"/>
      <c r="E301" s="127"/>
      <c r="F301" s="72">
        <v>52124502</v>
      </c>
      <c r="G301" s="71" t="s">
        <v>296</v>
      </c>
      <c r="H301" s="71" t="s">
        <v>437</v>
      </c>
      <c r="I301" s="72" t="s">
        <v>37</v>
      </c>
      <c r="J301" s="71" t="s">
        <v>38</v>
      </c>
      <c r="K301" s="72" t="s">
        <v>39</v>
      </c>
      <c r="L301" s="72" t="s">
        <v>441</v>
      </c>
      <c r="M301" s="72">
        <v>0</v>
      </c>
      <c r="N301" s="72" t="s">
        <v>442</v>
      </c>
      <c r="O301" s="72">
        <v>0</v>
      </c>
      <c r="P301" s="72">
        <v>0</v>
      </c>
      <c r="Q301" s="72" t="s">
        <v>443</v>
      </c>
      <c r="R301" s="72">
        <v>0</v>
      </c>
      <c r="S301" s="72">
        <v>0</v>
      </c>
      <c r="T301" s="72">
        <v>0</v>
      </c>
      <c r="U301" s="72">
        <v>0</v>
      </c>
      <c r="V301" s="72">
        <v>0</v>
      </c>
      <c r="W301" s="66">
        <v>305</v>
      </c>
      <c r="X301" s="71">
        <v>72</v>
      </c>
      <c r="Y301" s="72" t="s">
        <v>41</v>
      </c>
      <c r="Z301" s="66">
        <v>233</v>
      </c>
      <c r="AA301" s="71">
        <v>50</v>
      </c>
      <c r="AB301" s="71" t="s">
        <v>418</v>
      </c>
      <c r="AC301" s="66">
        <v>35</v>
      </c>
      <c r="AD301" s="71">
        <v>85</v>
      </c>
      <c r="AE301" s="72">
        <v>100</v>
      </c>
      <c r="AF301" s="67">
        <v>37403</v>
      </c>
      <c r="AG301" s="66">
        <v>230.06666666666666</v>
      </c>
      <c r="AH301" s="71">
        <v>292</v>
      </c>
    </row>
    <row r="302" spans="1:34" x14ac:dyDescent="0.25">
      <c r="A302" s="127"/>
      <c r="B302" s="127"/>
      <c r="C302" s="127"/>
      <c r="D302" s="127"/>
      <c r="E302" s="127"/>
      <c r="F302" s="72">
        <v>1014184579</v>
      </c>
      <c r="G302" s="71" t="s">
        <v>315</v>
      </c>
      <c r="H302" s="71" t="s">
        <v>437</v>
      </c>
      <c r="I302" s="72" t="s">
        <v>37</v>
      </c>
      <c r="J302" s="71" t="s">
        <v>38</v>
      </c>
      <c r="K302" s="72" t="s">
        <v>39</v>
      </c>
      <c r="L302" s="72" t="s">
        <v>124</v>
      </c>
      <c r="M302" s="72">
        <v>0</v>
      </c>
      <c r="N302" s="72">
        <v>0</v>
      </c>
      <c r="O302" s="72">
        <v>0</v>
      </c>
      <c r="P302" s="72">
        <v>0</v>
      </c>
      <c r="Q302" s="72" t="s">
        <v>444</v>
      </c>
      <c r="R302" s="72">
        <v>0</v>
      </c>
      <c r="S302" s="72">
        <v>0</v>
      </c>
      <c r="T302" s="72">
        <v>0</v>
      </c>
      <c r="U302" s="72">
        <v>0</v>
      </c>
      <c r="V302" s="72">
        <v>0</v>
      </c>
      <c r="W302" s="66">
        <v>156</v>
      </c>
      <c r="X302" s="71">
        <v>72</v>
      </c>
      <c r="Y302" s="72" t="s">
        <v>41</v>
      </c>
      <c r="Z302" s="66">
        <v>84</v>
      </c>
      <c r="AA302" s="71">
        <v>30</v>
      </c>
      <c r="AB302" s="71" t="s">
        <v>418</v>
      </c>
      <c r="AC302" s="66">
        <v>35</v>
      </c>
      <c r="AD302" s="71">
        <v>65</v>
      </c>
      <c r="AE302" s="72">
        <v>99.9</v>
      </c>
      <c r="AF302" s="67">
        <v>42006</v>
      </c>
      <c r="AG302" s="66">
        <v>76.63333333333334</v>
      </c>
      <c r="AH302" s="71">
        <v>293</v>
      </c>
    </row>
    <row r="303" spans="1:34" x14ac:dyDescent="0.25">
      <c r="A303" s="127"/>
      <c r="B303" s="127"/>
      <c r="C303" s="127"/>
      <c r="D303" s="127"/>
      <c r="E303" s="127"/>
      <c r="F303" s="72">
        <v>1015394058</v>
      </c>
      <c r="G303" s="71" t="s">
        <v>296</v>
      </c>
      <c r="H303" s="71" t="s">
        <v>437</v>
      </c>
      <c r="I303" s="72" t="s">
        <v>37</v>
      </c>
      <c r="J303" s="71" t="s">
        <v>38</v>
      </c>
      <c r="K303" s="72" t="s">
        <v>39</v>
      </c>
      <c r="L303" s="72" t="s">
        <v>438</v>
      </c>
      <c r="M303" s="72">
        <v>0</v>
      </c>
      <c r="N303" s="72">
        <v>0</v>
      </c>
      <c r="O303" s="72">
        <v>0</v>
      </c>
      <c r="P303" s="72">
        <v>0</v>
      </c>
      <c r="Q303" s="72" t="s">
        <v>439</v>
      </c>
      <c r="R303" s="72">
        <v>0</v>
      </c>
      <c r="S303" s="72" t="s">
        <v>440</v>
      </c>
      <c r="T303" s="72">
        <v>0</v>
      </c>
      <c r="U303" s="72">
        <v>0</v>
      </c>
      <c r="V303" s="72">
        <v>0</v>
      </c>
      <c r="W303" s="66">
        <v>97</v>
      </c>
      <c r="X303" s="71">
        <v>72</v>
      </c>
      <c r="Y303" s="72" t="s">
        <v>41</v>
      </c>
      <c r="Z303" s="66">
        <v>25</v>
      </c>
      <c r="AA303" s="71">
        <v>20</v>
      </c>
      <c r="AB303" s="71" t="s">
        <v>42</v>
      </c>
      <c r="AC303" s="66">
        <v>40</v>
      </c>
      <c r="AD303" s="71">
        <v>60</v>
      </c>
      <c r="AE303" s="72">
        <v>100</v>
      </c>
      <c r="AF303" s="67">
        <v>43528</v>
      </c>
      <c r="AG303" s="66">
        <v>25.9</v>
      </c>
      <c r="AH303" s="71">
        <v>294</v>
      </c>
    </row>
    <row r="304" spans="1:34" x14ac:dyDescent="0.25">
      <c r="A304" s="127"/>
      <c r="B304" s="127"/>
      <c r="C304" s="127"/>
      <c r="D304" s="127"/>
      <c r="E304" s="127"/>
      <c r="F304" s="72">
        <v>51897881</v>
      </c>
      <c r="G304" s="71" t="s">
        <v>315</v>
      </c>
      <c r="H304" s="71" t="s">
        <v>437</v>
      </c>
      <c r="I304" s="72" t="s">
        <v>37</v>
      </c>
      <c r="J304" s="71" t="s">
        <v>38</v>
      </c>
      <c r="K304" s="72" t="s">
        <v>39</v>
      </c>
      <c r="L304" s="72" t="s">
        <v>40</v>
      </c>
      <c r="M304" s="72">
        <v>0</v>
      </c>
      <c r="N304" s="72">
        <v>0</v>
      </c>
      <c r="O304" s="72">
        <v>0</v>
      </c>
      <c r="P304" s="72">
        <v>0</v>
      </c>
      <c r="Q304" s="72" t="s">
        <v>319</v>
      </c>
      <c r="R304" s="72">
        <v>0</v>
      </c>
      <c r="S304" s="72">
        <v>0</v>
      </c>
      <c r="T304" s="72">
        <v>0</v>
      </c>
      <c r="U304" s="72">
        <v>0</v>
      </c>
      <c r="V304" s="72">
        <v>0</v>
      </c>
      <c r="W304" s="66">
        <v>110</v>
      </c>
      <c r="X304" s="71">
        <v>72</v>
      </c>
      <c r="Y304" s="72" t="s">
        <v>41</v>
      </c>
      <c r="Z304" s="66">
        <v>38</v>
      </c>
      <c r="AA304" s="71">
        <v>25</v>
      </c>
      <c r="AB304" s="71" t="s">
        <v>418</v>
      </c>
      <c r="AC304" s="66">
        <v>35</v>
      </c>
      <c r="AD304" s="71">
        <v>60</v>
      </c>
      <c r="AE304" s="72">
        <v>100</v>
      </c>
      <c r="AF304" s="67">
        <v>43740</v>
      </c>
      <c r="AG304" s="66">
        <v>18.833333333333332</v>
      </c>
      <c r="AH304" s="71">
        <v>295</v>
      </c>
    </row>
    <row r="305" spans="1:34" x14ac:dyDescent="0.25">
      <c r="A305" s="127"/>
      <c r="B305" s="127"/>
      <c r="C305" s="127"/>
      <c r="D305" s="127"/>
      <c r="E305" s="127"/>
      <c r="F305" s="72">
        <v>52100335</v>
      </c>
      <c r="G305" s="71" t="s">
        <v>315</v>
      </c>
      <c r="H305" s="71" t="s">
        <v>437</v>
      </c>
      <c r="I305" s="72" t="s">
        <v>37</v>
      </c>
      <c r="J305" s="71" t="s">
        <v>38</v>
      </c>
      <c r="K305" s="72" t="s">
        <v>39</v>
      </c>
      <c r="L305" s="72" t="s">
        <v>56</v>
      </c>
      <c r="M305" s="72">
        <v>0</v>
      </c>
      <c r="N305" s="72" t="s">
        <v>382</v>
      </c>
      <c r="O305" s="72">
        <v>0</v>
      </c>
      <c r="P305" s="72">
        <v>0</v>
      </c>
      <c r="Q305" s="72">
        <v>0</v>
      </c>
      <c r="R305" s="72">
        <v>0</v>
      </c>
      <c r="S305" s="72">
        <v>0</v>
      </c>
      <c r="T305" s="72">
        <v>0</v>
      </c>
      <c r="U305" s="72">
        <v>0</v>
      </c>
      <c r="V305" s="72">
        <v>0</v>
      </c>
      <c r="W305" s="66">
        <v>154</v>
      </c>
      <c r="X305" s="71">
        <v>72</v>
      </c>
      <c r="Y305" s="72" t="s">
        <v>41</v>
      </c>
      <c r="Z305" s="66">
        <v>82</v>
      </c>
      <c r="AA305" s="71">
        <v>30</v>
      </c>
      <c r="AB305" s="71" t="s">
        <v>545</v>
      </c>
      <c r="AC305" s="66">
        <v>25</v>
      </c>
      <c r="AD305" s="71">
        <v>55</v>
      </c>
      <c r="AE305" s="72">
        <v>100</v>
      </c>
      <c r="AF305" s="67">
        <v>43524</v>
      </c>
      <c r="AG305" s="66">
        <v>26.033333333333335</v>
      </c>
      <c r="AH305" s="71">
        <v>296</v>
      </c>
    </row>
    <row r="306" spans="1:34" x14ac:dyDescent="0.25">
      <c r="A306" s="127"/>
      <c r="B306" s="127"/>
      <c r="C306" s="127"/>
      <c r="D306" s="127"/>
      <c r="E306" s="127"/>
      <c r="F306" s="72">
        <v>52101469</v>
      </c>
      <c r="G306" s="71" t="s">
        <v>296</v>
      </c>
      <c r="H306" s="71" t="s">
        <v>437</v>
      </c>
      <c r="I306" s="72" t="s">
        <v>37</v>
      </c>
      <c r="J306" s="71" t="s">
        <v>38</v>
      </c>
      <c r="K306" s="72" t="s">
        <v>39</v>
      </c>
      <c r="L306" s="72" t="s">
        <v>40</v>
      </c>
      <c r="M306" s="72">
        <v>0</v>
      </c>
      <c r="N306" s="72">
        <v>0</v>
      </c>
      <c r="O306" s="72">
        <v>0</v>
      </c>
      <c r="P306" s="72">
        <v>0</v>
      </c>
      <c r="Q306" s="72">
        <v>0</v>
      </c>
      <c r="R306" s="72">
        <v>0</v>
      </c>
      <c r="S306" s="72">
        <v>0</v>
      </c>
      <c r="T306" s="72">
        <v>0</v>
      </c>
      <c r="U306" s="72">
        <v>0</v>
      </c>
      <c r="V306" s="72">
        <v>0</v>
      </c>
      <c r="W306" s="66">
        <v>181</v>
      </c>
      <c r="X306" s="71">
        <v>72</v>
      </c>
      <c r="Y306" s="72" t="s">
        <v>41</v>
      </c>
      <c r="Z306" s="66">
        <v>109</v>
      </c>
      <c r="AA306" s="71">
        <v>40</v>
      </c>
      <c r="AB306" s="71" t="s">
        <v>38</v>
      </c>
      <c r="AC306" s="66">
        <v>0</v>
      </c>
      <c r="AD306" s="71">
        <v>40</v>
      </c>
      <c r="AE306" s="72">
        <v>100</v>
      </c>
      <c r="AF306" s="67">
        <v>43493</v>
      </c>
      <c r="AG306" s="66">
        <v>27.066666666666666</v>
      </c>
      <c r="AH306" s="71">
        <v>297</v>
      </c>
    </row>
    <row r="307" spans="1:34" x14ac:dyDescent="0.25">
      <c r="A307" s="127"/>
      <c r="B307" s="127"/>
      <c r="C307" s="127"/>
      <c r="D307" s="127"/>
      <c r="E307" s="127"/>
      <c r="F307" s="72">
        <v>53048957</v>
      </c>
      <c r="G307" s="71" t="s">
        <v>296</v>
      </c>
      <c r="H307" s="71" t="s">
        <v>533</v>
      </c>
      <c r="I307" s="72" t="s">
        <v>37</v>
      </c>
      <c r="J307" s="71" t="s">
        <v>38</v>
      </c>
      <c r="K307" s="72" t="s">
        <v>39</v>
      </c>
      <c r="L307" s="72" t="s">
        <v>534</v>
      </c>
      <c r="M307" s="72">
        <v>0</v>
      </c>
      <c r="N307" s="72" t="s">
        <v>169</v>
      </c>
      <c r="O307" s="72">
        <v>0</v>
      </c>
      <c r="P307" s="72">
        <v>0</v>
      </c>
      <c r="Q307" s="72">
        <v>0</v>
      </c>
      <c r="R307" s="72">
        <v>0</v>
      </c>
      <c r="S307" s="72">
        <v>0</v>
      </c>
      <c r="T307" s="72">
        <v>0</v>
      </c>
      <c r="U307" s="72">
        <v>0</v>
      </c>
      <c r="V307" s="72">
        <v>0</v>
      </c>
      <c r="W307" s="66">
        <v>91</v>
      </c>
      <c r="X307" s="71">
        <v>72</v>
      </c>
      <c r="Y307" s="72" t="s">
        <v>41</v>
      </c>
      <c r="Z307" s="66">
        <v>19</v>
      </c>
      <c r="AA307" s="71">
        <v>20</v>
      </c>
      <c r="AB307" s="71" t="s">
        <v>545</v>
      </c>
      <c r="AC307" s="66">
        <v>25</v>
      </c>
      <c r="AD307" s="71">
        <v>45</v>
      </c>
      <c r="AE307" s="72">
        <v>98</v>
      </c>
      <c r="AF307" s="67">
        <v>43649</v>
      </c>
      <c r="AG307" s="66">
        <v>21.866666666666667</v>
      </c>
      <c r="AH307" s="71">
        <v>298</v>
      </c>
    </row>
    <row r="308" spans="1:34" x14ac:dyDescent="0.25">
      <c r="A308" s="127"/>
      <c r="B308" s="127"/>
      <c r="C308" s="127"/>
      <c r="D308" s="127"/>
      <c r="E308" s="127"/>
      <c r="F308" s="72">
        <v>14229975</v>
      </c>
      <c r="G308" s="71" t="s">
        <v>296</v>
      </c>
      <c r="H308" s="71" t="s">
        <v>445</v>
      </c>
      <c r="I308" s="72" t="s">
        <v>37</v>
      </c>
      <c r="J308" s="71" t="s">
        <v>38</v>
      </c>
      <c r="K308" s="72" t="s">
        <v>39</v>
      </c>
      <c r="L308" s="72" t="s">
        <v>56</v>
      </c>
      <c r="M308" s="72">
        <v>0</v>
      </c>
      <c r="N308" s="72">
        <v>0</v>
      </c>
      <c r="O308" s="72">
        <v>0</v>
      </c>
      <c r="P308" s="72">
        <v>0</v>
      </c>
      <c r="Q308" s="72" t="s">
        <v>626</v>
      </c>
      <c r="R308" s="72">
        <v>0</v>
      </c>
      <c r="S308" s="72">
        <v>0</v>
      </c>
      <c r="T308" s="72">
        <v>0</v>
      </c>
      <c r="U308" s="72" t="s">
        <v>627</v>
      </c>
      <c r="V308" s="72">
        <v>0</v>
      </c>
      <c r="W308" s="66">
        <v>291</v>
      </c>
      <c r="X308" s="71">
        <v>72</v>
      </c>
      <c r="Y308" s="72" t="s">
        <v>41</v>
      </c>
      <c r="Z308" s="66">
        <v>219</v>
      </c>
      <c r="AA308" s="71">
        <v>50</v>
      </c>
      <c r="AB308" s="71" t="s">
        <v>46</v>
      </c>
      <c r="AC308" s="66">
        <v>45</v>
      </c>
      <c r="AD308" s="71">
        <v>95</v>
      </c>
      <c r="AE308" s="72">
        <v>100</v>
      </c>
      <c r="AF308" s="67">
        <v>40756</v>
      </c>
      <c r="AG308" s="66">
        <v>118.3</v>
      </c>
      <c r="AH308" s="71">
        <v>299</v>
      </c>
    </row>
    <row r="309" spans="1:34" x14ac:dyDescent="0.25">
      <c r="A309" s="127"/>
      <c r="B309" s="127"/>
      <c r="C309" s="127"/>
      <c r="D309" s="127"/>
      <c r="E309" s="127"/>
      <c r="F309" s="72">
        <v>51726176</v>
      </c>
      <c r="G309" s="71" t="s">
        <v>296</v>
      </c>
      <c r="H309" s="71" t="s">
        <v>445</v>
      </c>
      <c r="I309" s="72" t="s">
        <v>37</v>
      </c>
      <c r="J309" s="71" t="s">
        <v>38</v>
      </c>
      <c r="K309" s="72" t="s">
        <v>39</v>
      </c>
      <c r="L309" s="72" t="s">
        <v>44</v>
      </c>
      <c r="M309" s="72">
        <v>0</v>
      </c>
      <c r="N309" s="72">
        <v>0</v>
      </c>
      <c r="O309" s="72">
        <v>0</v>
      </c>
      <c r="P309" s="72">
        <v>0</v>
      </c>
      <c r="Q309" s="72" t="s">
        <v>45</v>
      </c>
      <c r="R309" s="72">
        <v>0</v>
      </c>
      <c r="S309" s="72" t="s">
        <v>447</v>
      </c>
      <c r="T309" s="72">
        <v>0</v>
      </c>
      <c r="U309" s="72">
        <v>0</v>
      </c>
      <c r="V309" s="72">
        <v>0</v>
      </c>
      <c r="W309" s="66">
        <v>300.23333333333335</v>
      </c>
      <c r="X309" s="71">
        <v>72</v>
      </c>
      <c r="Y309" s="72" t="s">
        <v>41</v>
      </c>
      <c r="Z309" s="66">
        <v>228.23333333333335</v>
      </c>
      <c r="AA309" s="71">
        <v>50</v>
      </c>
      <c r="AB309" s="71" t="s">
        <v>42</v>
      </c>
      <c r="AC309" s="66">
        <v>40</v>
      </c>
      <c r="AD309" s="71">
        <v>90</v>
      </c>
      <c r="AE309" s="72">
        <v>100</v>
      </c>
      <c r="AF309" s="67">
        <v>35298</v>
      </c>
      <c r="AG309" s="66">
        <v>300.23333333333335</v>
      </c>
      <c r="AH309" s="71">
        <v>300</v>
      </c>
    </row>
    <row r="310" spans="1:34" x14ac:dyDescent="0.25">
      <c r="A310" s="127"/>
      <c r="B310" s="127"/>
      <c r="C310" s="127"/>
      <c r="D310" s="127"/>
      <c r="E310" s="127"/>
      <c r="F310" s="72">
        <v>51810441</v>
      </c>
      <c r="G310" s="71" t="s">
        <v>296</v>
      </c>
      <c r="H310" s="71" t="s">
        <v>445</v>
      </c>
      <c r="I310" s="72" t="s">
        <v>37</v>
      </c>
      <c r="J310" s="71" t="s">
        <v>38</v>
      </c>
      <c r="K310" s="72" t="s">
        <v>39</v>
      </c>
      <c r="L310" s="72" t="s">
        <v>451</v>
      </c>
      <c r="M310" s="72">
        <v>0</v>
      </c>
      <c r="N310" s="72">
        <v>0</v>
      </c>
      <c r="O310" s="72">
        <v>0</v>
      </c>
      <c r="P310" s="72">
        <v>0</v>
      </c>
      <c r="Q310" s="72" t="s">
        <v>443</v>
      </c>
      <c r="R310" s="72">
        <v>0</v>
      </c>
      <c r="S310" s="72" t="s">
        <v>452</v>
      </c>
      <c r="T310" s="72">
        <v>0</v>
      </c>
      <c r="U310" s="72">
        <v>0</v>
      </c>
      <c r="V310" s="72">
        <v>0</v>
      </c>
      <c r="W310" s="66">
        <v>343</v>
      </c>
      <c r="X310" s="71">
        <v>72</v>
      </c>
      <c r="Y310" s="72" t="s">
        <v>41</v>
      </c>
      <c r="Z310" s="66">
        <v>271</v>
      </c>
      <c r="AA310" s="71">
        <v>50</v>
      </c>
      <c r="AB310" s="71" t="s">
        <v>42</v>
      </c>
      <c r="AC310" s="66">
        <v>40</v>
      </c>
      <c r="AD310" s="71">
        <v>90</v>
      </c>
      <c r="AE310" s="72">
        <v>95.65</v>
      </c>
      <c r="AF310" s="67">
        <v>34015</v>
      </c>
      <c r="AG310" s="66">
        <v>343</v>
      </c>
      <c r="AH310" s="71">
        <v>301</v>
      </c>
    </row>
    <row r="311" spans="1:34" x14ac:dyDescent="0.25">
      <c r="A311" s="127"/>
      <c r="B311" s="127"/>
      <c r="C311" s="127"/>
      <c r="D311" s="127"/>
      <c r="E311" s="127"/>
      <c r="F311" s="72">
        <v>39686908</v>
      </c>
      <c r="G311" s="71" t="s">
        <v>315</v>
      </c>
      <c r="H311" s="71" t="s">
        <v>445</v>
      </c>
      <c r="I311" s="72" t="s">
        <v>37</v>
      </c>
      <c r="J311" s="71" t="s">
        <v>38</v>
      </c>
      <c r="K311" s="72" t="s">
        <v>39</v>
      </c>
      <c r="L311" s="72" t="s">
        <v>102</v>
      </c>
      <c r="M311" s="72" t="s">
        <v>339</v>
      </c>
      <c r="N311" s="72">
        <v>0</v>
      </c>
      <c r="O311" s="72">
        <v>0</v>
      </c>
      <c r="P311" s="72">
        <v>0</v>
      </c>
      <c r="Q311" s="72" t="s">
        <v>549</v>
      </c>
      <c r="R311" s="72">
        <v>0</v>
      </c>
      <c r="S311" s="72">
        <v>0</v>
      </c>
      <c r="T311" s="72">
        <v>0</v>
      </c>
      <c r="U311" s="72">
        <v>0</v>
      </c>
      <c r="V311" s="72">
        <v>0</v>
      </c>
      <c r="W311" s="66">
        <v>469.33333333333331</v>
      </c>
      <c r="X311" s="71">
        <v>72</v>
      </c>
      <c r="Y311" s="72" t="s">
        <v>41</v>
      </c>
      <c r="Z311" s="66">
        <v>397.33333333333331</v>
      </c>
      <c r="AA311" s="71">
        <v>50</v>
      </c>
      <c r="AB311" s="71" t="s">
        <v>418</v>
      </c>
      <c r="AC311" s="66">
        <v>35</v>
      </c>
      <c r="AD311" s="71">
        <v>85</v>
      </c>
      <c r="AE311" s="72">
        <v>100</v>
      </c>
      <c r="AF311" s="67">
        <v>30225</v>
      </c>
      <c r="AG311" s="66">
        <v>469.33333333333331</v>
      </c>
      <c r="AH311" s="71">
        <v>302</v>
      </c>
    </row>
    <row r="312" spans="1:34" x14ac:dyDescent="0.25">
      <c r="A312" s="127"/>
      <c r="B312" s="127"/>
      <c r="C312" s="127"/>
      <c r="D312" s="127"/>
      <c r="E312" s="127"/>
      <c r="F312" s="72">
        <v>52380619</v>
      </c>
      <c r="G312" s="71" t="s">
        <v>296</v>
      </c>
      <c r="H312" s="71" t="s">
        <v>445</v>
      </c>
      <c r="I312" s="72" t="s">
        <v>37</v>
      </c>
      <c r="J312" s="71" t="s">
        <v>38</v>
      </c>
      <c r="K312" s="72" t="s">
        <v>39</v>
      </c>
      <c r="L312" s="72" t="s">
        <v>40</v>
      </c>
      <c r="M312" s="72">
        <v>0</v>
      </c>
      <c r="N312" s="72">
        <v>0</v>
      </c>
      <c r="O312" s="72">
        <v>0</v>
      </c>
      <c r="P312" s="72">
        <v>0</v>
      </c>
      <c r="Q312" s="72" t="s">
        <v>171</v>
      </c>
      <c r="R312" s="72">
        <v>0</v>
      </c>
      <c r="S312" s="72" t="s">
        <v>168</v>
      </c>
      <c r="T312" s="72">
        <v>0</v>
      </c>
      <c r="U312" s="72" t="s">
        <v>446</v>
      </c>
      <c r="V312" s="72">
        <v>0</v>
      </c>
      <c r="W312" s="66">
        <v>183</v>
      </c>
      <c r="X312" s="71">
        <v>72</v>
      </c>
      <c r="Y312" s="72" t="s">
        <v>41</v>
      </c>
      <c r="Z312" s="66">
        <v>111</v>
      </c>
      <c r="AA312" s="71">
        <v>40</v>
      </c>
      <c r="AB312" s="71" t="s">
        <v>46</v>
      </c>
      <c r="AC312" s="66">
        <v>45</v>
      </c>
      <c r="AD312" s="71">
        <v>85</v>
      </c>
      <c r="AE312" s="72">
        <v>100</v>
      </c>
      <c r="AF312" s="67">
        <v>35325</v>
      </c>
      <c r="AG312" s="66">
        <v>299.33333333333331</v>
      </c>
      <c r="AH312" s="71">
        <v>303</v>
      </c>
    </row>
    <row r="313" spans="1:34" x14ac:dyDescent="0.25">
      <c r="A313" s="127"/>
      <c r="B313" s="127"/>
      <c r="C313" s="127"/>
      <c r="D313" s="127"/>
      <c r="E313" s="127"/>
      <c r="F313" s="72">
        <v>52171302</v>
      </c>
      <c r="G313" s="71" t="s">
        <v>296</v>
      </c>
      <c r="H313" s="71" t="s">
        <v>445</v>
      </c>
      <c r="I313" s="72" t="s">
        <v>37</v>
      </c>
      <c r="J313" s="71" t="s">
        <v>38</v>
      </c>
      <c r="K313" s="72" t="s">
        <v>39</v>
      </c>
      <c r="L313" s="72" t="s">
        <v>40</v>
      </c>
      <c r="M313" s="72">
        <v>0</v>
      </c>
      <c r="N313" s="72">
        <v>0</v>
      </c>
      <c r="O313" s="72">
        <v>0</v>
      </c>
      <c r="P313" s="72">
        <v>0</v>
      </c>
      <c r="Q313" s="72" t="s">
        <v>455</v>
      </c>
      <c r="R313" s="72">
        <v>0</v>
      </c>
      <c r="S313" s="72">
        <v>0</v>
      </c>
      <c r="T313" s="72">
        <v>0</v>
      </c>
      <c r="U313" s="72">
        <v>0</v>
      </c>
      <c r="V313" s="72">
        <v>0</v>
      </c>
      <c r="W313" s="66">
        <v>302</v>
      </c>
      <c r="X313" s="71">
        <v>72</v>
      </c>
      <c r="Y313" s="72" t="s">
        <v>41</v>
      </c>
      <c r="Z313" s="66">
        <v>230</v>
      </c>
      <c r="AA313" s="71">
        <v>50</v>
      </c>
      <c r="AB313" s="71" t="s">
        <v>418</v>
      </c>
      <c r="AC313" s="66">
        <v>35</v>
      </c>
      <c r="AD313" s="71">
        <v>85</v>
      </c>
      <c r="AE313" s="72">
        <v>100</v>
      </c>
      <c r="AF313" s="67">
        <v>40756</v>
      </c>
      <c r="AG313" s="66">
        <v>118.3</v>
      </c>
      <c r="AH313" s="71">
        <v>304</v>
      </c>
    </row>
    <row r="314" spans="1:34" x14ac:dyDescent="0.25">
      <c r="A314" s="127"/>
      <c r="B314" s="127"/>
      <c r="C314" s="127"/>
      <c r="D314" s="127"/>
      <c r="E314" s="127"/>
      <c r="F314" s="72">
        <v>51674146</v>
      </c>
      <c r="G314" s="71" t="s">
        <v>296</v>
      </c>
      <c r="H314" s="71" t="s">
        <v>445</v>
      </c>
      <c r="I314" s="72" t="s">
        <v>37</v>
      </c>
      <c r="J314" s="71" t="s">
        <v>38</v>
      </c>
      <c r="K314" s="72" t="s">
        <v>39</v>
      </c>
      <c r="L314" s="72" t="s">
        <v>94</v>
      </c>
      <c r="M314" s="72">
        <v>0</v>
      </c>
      <c r="N314" s="72">
        <v>0</v>
      </c>
      <c r="O314" s="72">
        <v>0</v>
      </c>
      <c r="P314" s="72">
        <v>0</v>
      </c>
      <c r="Q314" s="72" t="s">
        <v>626</v>
      </c>
      <c r="R314" s="72">
        <v>0</v>
      </c>
      <c r="S314" s="72">
        <v>0</v>
      </c>
      <c r="T314" s="72">
        <v>0</v>
      </c>
      <c r="U314" s="72">
        <v>0</v>
      </c>
      <c r="V314" s="72">
        <v>0</v>
      </c>
      <c r="W314" s="66">
        <v>357</v>
      </c>
      <c r="X314" s="71">
        <v>72</v>
      </c>
      <c r="Y314" s="72" t="s">
        <v>41</v>
      </c>
      <c r="Z314" s="66">
        <v>285</v>
      </c>
      <c r="AA314" s="71">
        <v>50</v>
      </c>
      <c r="AB314" s="71" t="s">
        <v>418</v>
      </c>
      <c r="AC314" s="66">
        <v>35</v>
      </c>
      <c r="AD314" s="71">
        <v>85</v>
      </c>
      <c r="AE314" s="72">
        <v>93.52</v>
      </c>
      <c r="AF314" s="67">
        <v>40756</v>
      </c>
      <c r="AG314" s="66">
        <v>118.3</v>
      </c>
      <c r="AH314" s="71">
        <v>305</v>
      </c>
    </row>
    <row r="315" spans="1:34" x14ac:dyDescent="0.25">
      <c r="A315" s="127"/>
      <c r="B315" s="127"/>
      <c r="C315" s="127"/>
      <c r="D315" s="127"/>
      <c r="E315" s="127"/>
      <c r="F315" s="72">
        <v>52421349</v>
      </c>
      <c r="G315" s="71" t="s">
        <v>296</v>
      </c>
      <c r="H315" s="71" t="s">
        <v>445</v>
      </c>
      <c r="I315" s="72" t="s">
        <v>37</v>
      </c>
      <c r="J315" s="71" t="s">
        <v>38</v>
      </c>
      <c r="K315" s="72" t="s">
        <v>39</v>
      </c>
      <c r="L315" s="72" t="s">
        <v>40</v>
      </c>
      <c r="M315" s="72">
        <v>0</v>
      </c>
      <c r="N315" s="72">
        <v>0</v>
      </c>
      <c r="O315" s="72">
        <v>0</v>
      </c>
      <c r="P315" s="72" t="s">
        <v>460</v>
      </c>
      <c r="Q315" s="72" t="s">
        <v>45</v>
      </c>
      <c r="R315" s="72">
        <v>0</v>
      </c>
      <c r="S315" s="72">
        <v>0</v>
      </c>
      <c r="T315" s="72">
        <v>0</v>
      </c>
      <c r="U315" s="72">
        <v>0</v>
      </c>
      <c r="V315" s="72">
        <v>0</v>
      </c>
      <c r="W315" s="66">
        <v>253</v>
      </c>
      <c r="X315" s="71">
        <v>72</v>
      </c>
      <c r="Y315" s="72" t="s">
        <v>41</v>
      </c>
      <c r="Z315" s="66">
        <v>181</v>
      </c>
      <c r="AA315" s="71">
        <v>50</v>
      </c>
      <c r="AB315" s="71" t="s">
        <v>418</v>
      </c>
      <c r="AC315" s="66">
        <v>35</v>
      </c>
      <c r="AD315" s="71">
        <v>85</v>
      </c>
      <c r="AE315" s="72">
        <v>93.43</v>
      </c>
      <c r="AF315" s="67">
        <v>41246</v>
      </c>
      <c r="AG315" s="66">
        <v>101.96666666666667</v>
      </c>
      <c r="AH315" s="71">
        <v>306</v>
      </c>
    </row>
    <row r="316" spans="1:34" x14ac:dyDescent="0.25">
      <c r="A316" s="127"/>
      <c r="B316" s="127"/>
      <c r="C316" s="127"/>
      <c r="D316" s="127"/>
      <c r="E316" s="127"/>
      <c r="F316" s="72">
        <v>52178505</v>
      </c>
      <c r="G316" s="71" t="s">
        <v>296</v>
      </c>
      <c r="H316" s="71" t="s">
        <v>445</v>
      </c>
      <c r="I316" s="72" t="s">
        <v>37</v>
      </c>
      <c r="J316" s="71" t="s">
        <v>38</v>
      </c>
      <c r="K316" s="72" t="s">
        <v>39</v>
      </c>
      <c r="L316" s="72" t="s">
        <v>73</v>
      </c>
      <c r="M316" s="72">
        <v>0</v>
      </c>
      <c r="N316" s="72">
        <v>0</v>
      </c>
      <c r="O316" s="72">
        <v>0</v>
      </c>
      <c r="P316" s="72">
        <v>0</v>
      </c>
      <c r="Q316" s="72" t="s">
        <v>507</v>
      </c>
      <c r="R316" s="72">
        <v>0</v>
      </c>
      <c r="S316" s="72">
        <v>0</v>
      </c>
      <c r="T316" s="72">
        <v>0</v>
      </c>
      <c r="U316" s="72">
        <v>0</v>
      </c>
      <c r="V316" s="72">
        <v>0</v>
      </c>
      <c r="W316" s="66">
        <v>234</v>
      </c>
      <c r="X316" s="71">
        <v>72</v>
      </c>
      <c r="Y316" s="72" t="s">
        <v>41</v>
      </c>
      <c r="Z316" s="66">
        <v>162</v>
      </c>
      <c r="AA316" s="71">
        <v>45</v>
      </c>
      <c r="AB316" s="71" t="s">
        <v>418</v>
      </c>
      <c r="AC316" s="66">
        <v>35</v>
      </c>
      <c r="AD316" s="71">
        <v>80</v>
      </c>
      <c r="AE316" s="72">
        <v>100</v>
      </c>
      <c r="AF316" s="67">
        <v>40667</v>
      </c>
      <c r="AG316" s="66">
        <v>121.26666666666667</v>
      </c>
      <c r="AH316" s="71">
        <v>307</v>
      </c>
    </row>
    <row r="317" spans="1:34" x14ac:dyDescent="0.25">
      <c r="A317" s="127"/>
      <c r="B317" s="127"/>
      <c r="C317" s="127"/>
      <c r="D317" s="127"/>
      <c r="E317" s="127"/>
      <c r="F317" s="72">
        <v>80175277</v>
      </c>
      <c r="G317" s="71" t="s">
        <v>296</v>
      </c>
      <c r="H317" s="71" t="s">
        <v>445</v>
      </c>
      <c r="I317" s="72" t="s">
        <v>37</v>
      </c>
      <c r="J317" s="71" t="s">
        <v>38</v>
      </c>
      <c r="K317" s="72" t="s">
        <v>39</v>
      </c>
      <c r="L317" s="72" t="s">
        <v>102</v>
      </c>
      <c r="M317" s="72">
        <v>0</v>
      </c>
      <c r="N317" s="72" t="s">
        <v>442</v>
      </c>
      <c r="O317" s="72">
        <v>0</v>
      </c>
      <c r="P317" s="72">
        <v>0</v>
      </c>
      <c r="Q317" s="72" t="s">
        <v>304</v>
      </c>
      <c r="R317" s="72">
        <v>0</v>
      </c>
      <c r="S317" s="72" t="s">
        <v>450</v>
      </c>
      <c r="T317" s="72">
        <v>0</v>
      </c>
      <c r="U317" s="72">
        <v>0</v>
      </c>
      <c r="V317" s="72">
        <v>0</v>
      </c>
      <c r="W317" s="66">
        <v>201</v>
      </c>
      <c r="X317" s="71">
        <v>72</v>
      </c>
      <c r="Y317" s="72" t="s">
        <v>41</v>
      </c>
      <c r="Z317" s="66">
        <v>129</v>
      </c>
      <c r="AA317" s="71">
        <v>40</v>
      </c>
      <c r="AB317" s="71" t="s">
        <v>42</v>
      </c>
      <c r="AC317" s="66">
        <v>40</v>
      </c>
      <c r="AD317" s="71">
        <v>80</v>
      </c>
      <c r="AE317" s="72">
        <v>99</v>
      </c>
      <c r="AF317" s="67">
        <v>40757</v>
      </c>
      <c r="AG317" s="66">
        <v>118.26666666666667</v>
      </c>
      <c r="AH317" s="71">
        <v>308</v>
      </c>
    </row>
    <row r="318" spans="1:34" x14ac:dyDescent="0.25">
      <c r="A318" s="127"/>
      <c r="B318" s="127"/>
      <c r="C318" s="127"/>
      <c r="D318" s="127"/>
      <c r="E318" s="127"/>
      <c r="F318" s="72">
        <v>52739553</v>
      </c>
      <c r="G318" s="71" t="s">
        <v>296</v>
      </c>
      <c r="H318" s="71" t="s">
        <v>445</v>
      </c>
      <c r="I318" s="72" t="s">
        <v>37</v>
      </c>
      <c r="J318" s="71" t="s">
        <v>38</v>
      </c>
      <c r="K318" s="72" t="s">
        <v>39</v>
      </c>
      <c r="L318" s="72" t="s">
        <v>74</v>
      </c>
      <c r="M318" s="72">
        <v>0</v>
      </c>
      <c r="N318" s="72" t="s">
        <v>680</v>
      </c>
      <c r="O318" s="72">
        <v>0</v>
      </c>
      <c r="P318" s="72">
        <v>0</v>
      </c>
      <c r="Q318" s="72">
        <v>0</v>
      </c>
      <c r="R318" s="72">
        <v>0</v>
      </c>
      <c r="S318" s="72">
        <v>0</v>
      </c>
      <c r="T318" s="72">
        <v>0</v>
      </c>
      <c r="U318" s="72">
        <v>0</v>
      </c>
      <c r="V318" s="72">
        <v>0</v>
      </c>
      <c r="W318" s="66">
        <v>219</v>
      </c>
      <c r="X318" s="71">
        <v>72</v>
      </c>
      <c r="Y318" s="72" t="s">
        <v>41</v>
      </c>
      <c r="Z318" s="66">
        <v>147</v>
      </c>
      <c r="AA318" s="71">
        <v>45</v>
      </c>
      <c r="AB318" s="71" t="s">
        <v>545</v>
      </c>
      <c r="AC318" s="66">
        <v>25</v>
      </c>
      <c r="AD318" s="71">
        <v>70</v>
      </c>
      <c r="AE318" s="72">
        <v>100</v>
      </c>
      <c r="AF318" s="67">
        <v>39538</v>
      </c>
      <c r="AG318" s="66">
        <v>158.9</v>
      </c>
      <c r="AH318" s="71">
        <v>309</v>
      </c>
    </row>
    <row r="319" spans="1:34" x14ac:dyDescent="0.25">
      <c r="A319" s="127"/>
      <c r="B319" s="127"/>
      <c r="C319" s="127"/>
      <c r="D319" s="127"/>
      <c r="E319" s="127"/>
      <c r="F319" s="72">
        <v>52727666</v>
      </c>
      <c r="G319" s="71" t="s">
        <v>296</v>
      </c>
      <c r="H319" s="71" t="s">
        <v>445</v>
      </c>
      <c r="I319" s="72" t="s">
        <v>37</v>
      </c>
      <c r="J319" s="71" t="s">
        <v>38</v>
      </c>
      <c r="K319" s="72" t="s">
        <v>39</v>
      </c>
      <c r="L319" s="72" t="s">
        <v>456</v>
      </c>
      <c r="M319" s="72">
        <v>0</v>
      </c>
      <c r="N319" s="72">
        <v>0</v>
      </c>
      <c r="O319" s="72">
        <v>0</v>
      </c>
      <c r="P319" s="72">
        <v>0</v>
      </c>
      <c r="Q319" s="72" t="s">
        <v>92</v>
      </c>
      <c r="R319" s="72">
        <v>0</v>
      </c>
      <c r="S319" s="72">
        <v>0</v>
      </c>
      <c r="T319" s="72">
        <v>0</v>
      </c>
      <c r="U319" s="72">
        <v>0</v>
      </c>
      <c r="V319" s="72">
        <v>0</v>
      </c>
      <c r="W319" s="66">
        <v>180</v>
      </c>
      <c r="X319" s="71">
        <v>72</v>
      </c>
      <c r="Y319" s="72" t="s">
        <v>41</v>
      </c>
      <c r="Z319" s="66">
        <v>108</v>
      </c>
      <c r="AA319" s="71">
        <v>35</v>
      </c>
      <c r="AB319" s="71" t="s">
        <v>418</v>
      </c>
      <c r="AC319" s="66">
        <v>35</v>
      </c>
      <c r="AD319" s="71">
        <v>70</v>
      </c>
      <c r="AE319" s="72">
        <v>100</v>
      </c>
      <c r="AF319" s="67">
        <v>41214</v>
      </c>
      <c r="AG319" s="66">
        <v>103.03333333333333</v>
      </c>
      <c r="AH319" s="71">
        <v>310</v>
      </c>
    </row>
    <row r="320" spans="1:34" x14ac:dyDescent="0.25">
      <c r="A320" s="127"/>
      <c r="B320" s="127"/>
      <c r="C320" s="127"/>
      <c r="D320" s="127"/>
      <c r="E320" s="127"/>
      <c r="F320" s="72">
        <v>52823449</v>
      </c>
      <c r="G320" s="71" t="s">
        <v>296</v>
      </c>
      <c r="H320" s="71" t="s">
        <v>445</v>
      </c>
      <c r="I320" s="72" t="s">
        <v>37</v>
      </c>
      <c r="J320" s="71" t="s">
        <v>38</v>
      </c>
      <c r="K320" s="72" t="s">
        <v>39</v>
      </c>
      <c r="L320" s="72" t="s">
        <v>448</v>
      </c>
      <c r="M320" s="72">
        <v>0</v>
      </c>
      <c r="N320" s="72" t="s">
        <v>442</v>
      </c>
      <c r="O320" s="72">
        <v>0</v>
      </c>
      <c r="P320" s="72">
        <v>0</v>
      </c>
      <c r="Q320" s="72" t="s">
        <v>443</v>
      </c>
      <c r="R320" s="72">
        <v>0</v>
      </c>
      <c r="S320" s="72" t="s">
        <v>449</v>
      </c>
      <c r="T320" s="72">
        <v>0</v>
      </c>
      <c r="U320" s="72">
        <v>0</v>
      </c>
      <c r="V320" s="72">
        <v>0</v>
      </c>
      <c r="W320" s="66">
        <v>156</v>
      </c>
      <c r="X320" s="71">
        <v>72</v>
      </c>
      <c r="Y320" s="72" t="s">
        <v>41</v>
      </c>
      <c r="Z320" s="66">
        <v>84</v>
      </c>
      <c r="AA320" s="71">
        <v>30</v>
      </c>
      <c r="AB320" s="71" t="s">
        <v>42</v>
      </c>
      <c r="AC320" s="66">
        <v>40</v>
      </c>
      <c r="AD320" s="71">
        <v>70</v>
      </c>
      <c r="AE320" s="72">
        <v>99.94</v>
      </c>
      <c r="AF320" s="67">
        <v>40756</v>
      </c>
      <c r="AG320" s="66">
        <v>118.3</v>
      </c>
      <c r="AH320" s="71">
        <v>311</v>
      </c>
    </row>
    <row r="321" spans="1:34" x14ac:dyDescent="0.25">
      <c r="A321" s="127"/>
      <c r="B321" s="127"/>
      <c r="C321" s="127"/>
      <c r="D321" s="127"/>
      <c r="E321" s="127"/>
      <c r="F321" s="72">
        <v>52197084</v>
      </c>
      <c r="G321" s="71" t="s">
        <v>296</v>
      </c>
      <c r="H321" s="71" t="s">
        <v>445</v>
      </c>
      <c r="I321" s="72" t="s">
        <v>37</v>
      </c>
      <c r="J321" s="71" t="s">
        <v>38</v>
      </c>
      <c r="K321" s="72" t="s">
        <v>39</v>
      </c>
      <c r="L321" s="72" t="s">
        <v>40</v>
      </c>
      <c r="M321" s="72">
        <v>0</v>
      </c>
      <c r="N321" s="72">
        <v>0</v>
      </c>
      <c r="O321" s="72">
        <v>0</v>
      </c>
      <c r="P321" s="72">
        <v>0</v>
      </c>
      <c r="Q321" s="72" t="s">
        <v>459</v>
      </c>
      <c r="R321" s="72">
        <v>0</v>
      </c>
      <c r="S321" s="72">
        <v>0</v>
      </c>
      <c r="T321" s="72">
        <v>0</v>
      </c>
      <c r="U321" s="72">
        <v>0</v>
      </c>
      <c r="V321" s="72">
        <v>0</v>
      </c>
      <c r="W321" s="66">
        <v>172</v>
      </c>
      <c r="X321" s="71">
        <v>72</v>
      </c>
      <c r="Y321" s="72" t="s">
        <v>41</v>
      </c>
      <c r="Z321" s="66">
        <v>100</v>
      </c>
      <c r="AA321" s="71">
        <v>35</v>
      </c>
      <c r="AB321" s="71" t="s">
        <v>418</v>
      </c>
      <c r="AC321" s="66">
        <v>35</v>
      </c>
      <c r="AD321" s="71">
        <v>70</v>
      </c>
      <c r="AE321" s="72">
        <v>97.76</v>
      </c>
      <c r="AF321" s="67">
        <v>40756</v>
      </c>
      <c r="AG321" s="66">
        <v>118.3</v>
      </c>
      <c r="AH321" s="71">
        <v>312</v>
      </c>
    </row>
    <row r="322" spans="1:34" x14ac:dyDescent="0.25">
      <c r="A322" s="127"/>
      <c r="B322" s="127"/>
      <c r="C322" s="127"/>
      <c r="D322" s="127"/>
      <c r="E322" s="127"/>
      <c r="F322" s="72">
        <v>19452522</v>
      </c>
      <c r="G322" s="71" t="s">
        <v>296</v>
      </c>
      <c r="H322" s="71" t="s">
        <v>445</v>
      </c>
      <c r="I322" s="72" t="s">
        <v>37</v>
      </c>
      <c r="J322" s="71" t="s">
        <v>38</v>
      </c>
      <c r="K322" s="72" t="s">
        <v>39</v>
      </c>
      <c r="L322" s="72" t="s">
        <v>40</v>
      </c>
      <c r="M322" s="72" t="s">
        <v>546</v>
      </c>
      <c r="N322" s="72">
        <v>0</v>
      </c>
      <c r="O322" s="72">
        <v>0</v>
      </c>
      <c r="P322" s="72">
        <v>0</v>
      </c>
      <c r="Q322" s="72">
        <v>0</v>
      </c>
      <c r="R322" s="72">
        <v>0</v>
      </c>
      <c r="S322" s="72">
        <v>0</v>
      </c>
      <c r="T322" s="72">
        <v>0</v>
      </c>
      <c r="U322" s="72">
        <v>0</v>
      </c>
      <c r="V322" s="72">
        <v>0</v>
      </c>
      <c r="W322" s="66">
        <v>353</v>
      </c>
      <c r="X322" s="71">
        <v>72</v>
      </c>
      <c r="Y322" s="72" t="s">
        <v>41</v>
      </c>
      <c r="Z322" s="66">
        <v>281</v>
      </c>
      <c r="AA322" s="71">
        <v>50</v>
      </c>
      <c r="AB322" s="71" t="s">
        <v>567</v>
      </c>
      <c r="AC322" s="66">
        <v>15</v>
      </c>
      <c r="AD322" s="71">
        <v>65</v>
      </c>
      <c r="AE322" s="72">
        <v>100</v>
      </c>
      <c r="AF322" s="67">
        <v>40756</v>
      </c>
      <c r="AG322" s="66">
        <v>118.3</v>
      </c>
      <c r="AH322" s="71">
        <v>313</v>
      </c>
    </row>
    <row r="323" spans="1:34" x14ac:dyDescent="0.25">
      <c r="A323" s="127"/>
      <c r="B323" s="127"/>
      <c r="C323" s="127"/>
      <c r="D323" s="127"/>
      <c r="E323" s="127"/>
      <c r="F323" s="72">
        <v>52213806</v>
      </c>
      <c r="G323" s="71" t="s">
        <v>315</v>
      </c>
      <c r="H323" s="71" t="s">
        <v>445</v>
      </c>
      <c r="I323" s="72" t="s">
        <v>37</v>
      </c>
      <c r="J323" s="71" t="s">
        <v>38</v>
      </c>
      <c r="K323" s="72" t="s">
        <v>39</v>
      </c>
      <c r="L323" s="72" t="s">
        <v>457</v>
      </c>
      <c r="M323" s="72" t="s">
        <v>316</v>
      </c>
      <c r="N323" s="72" t="s">
        <v>299</v>
      </c>
      <c r="O323" s="72">
        <v>0</v>
      </c>
      <c r="P323" s="72">
        <v>0</v>
      </c>
      <c r="Q323" s="72" t="s">
        <v>195</v>
      </c>
      <c r="R323" s="72">
        <v>0</v>
      </c>
      <c r="S323" s="72">
        <v>0</v>
      </c>
      <c r="T323" s="72">
        <v>0</v>
      </c>
      <c r="U323" s="72">
        <v>0</v>
      </c>
      <c r="V323" s="72">
        <v>0</v>
      </c>
      <c r="W323" s="66">
        <v>139</v>
      </c>
      <c r="X323" s="71">
        <v>72</v>
      </c>
      <c r="Y323" s="72" t="s">
        <v>41</v>
      </c>
      <c r="Z323" s="66">
        <v>67</v>
      </c>
      <c r="AA323" s="71">
        <v>30</v>
      </c>
      <c r="AB323" s="71" t="s">
        <v>418</v>
      </c>
      <c r="AC323" s="66">
        <v>35</v>
      </c>
      <c r="AD323" s="71">
        <v>65</v>
      </c>
      <c r="AE323" s="72">
        <v>100</v>
      </c>
      <c r="AF323" s="67">
        <v>43434</v>
      </c>
      <c r="AG323" s="66">
        <v>29.033333333333335</v>
      </c>
      <c r="AH323" s="71">
        <v>314</v>
      </c>
    </row>
    <row r="324" spans="1:34" x14ac:dyDescent="0.25">
      <c r="A324" s="127"/>
      <c r="B324" s="127"/>
      <c r="C324" s="127"/>
      <c r="D324" s="127"/>
      <c r="E324" s="127"/>
      <c r="F324" s="72">
        <v>1032379980</v>
      </c>
      <c r="G324" s="71" t="s">
        <v>296</v>
      </c>
      <c r="H324" s="71" t="s">
        <v>445</v>
      </c>
      <c r="I324" s="72" t="s">
        <v>37</v>
      </c>
      <c r="J324" s="71" t="s">
        <v>38</v>
      </c>
      <c r="K324" s="72" t="s">
        <v>39</v>
      </c>
      <c r="L324" s="72" t="s">
        <v>535</v>
      </c>
      <c r="M324" s="72">
        <v>0</v>
      </c>
      <c r="N324" s="72" t="s">
        <v>134</v>
      </c>
      <c r="O324" s="72">
        <v>0</v>
      </c>
      <c r="P324" s="72">
        <v>0</v>
      </c>
      <c r="Q324" s="72" t="s">
        <v>75</v>
      </c>
      <c r="R324" s="72">
        <v>0</v>
      </c>
      <c r="S324" s="72">
        <v>0</v>
      </c>
      <c r="T324" s="72">
        <v>0</v>
      </c>
      <c r="U324" s="72">
        <v>0</v>
      </c>
      <c r="V324" s="72">
        <v>0</v>
      </c>
      <c r="W324" s="66">
        <v>143</v>
      </c>
      <c r="X324" s="71">
        <v>72</v>
      </c>
      <c r="Y324" s="72" t="s">
        <v>41</v>
      </c>
      <c r="Z324" s="66">
        <v>71</v>
      </c>
      <c r="AA324" s="71">
        <v>30</v>
      </c>
      <c r="AB324" s="71" t="s">
        <v>418</v>
      </c>
      <c r="AC324" s="66">
        <v>35</v>
      </c>
      <c r="AD324" s="71">
        <v>65</v>
      </c>
      <c r="AE324" s="72">
        <v>97.71</v>
      </c>
      <c r="AF324" s="67">
        <v>40756</v>
      </c>
      <c r="AG324" s="66">
        <v>118.3</v>
      </c>
      <c r="AH324" s="71">
        <v>315</v>
      </c>
    </row>
    <row r="325" spans="1:34" x14ac:dyDescent="0.25">
      <c r="A325" s="127"/>
      <c r="B325" s="127"/>
      <c r="C325" s="127"/>
      <c r="D325" s="127"/>
      <c r="E325" s="127"/>
      <c r="F325" s="72">
        <v>52116971</v>
      </c>
      <c r="G325" s="71" t="s">
        <v>296</v>
      </c>
      <c r="H325" s="71" t="s">
        <v>445</v>
      </c>
      <c r="I325" s="72" t="s">
        <v>37</v>
      </c>
      <c r="J325" s="71" t="s">
        <v>38</v>
      </c>
      <c r="K325" s="72" t="s">
        <v>39</v>
      </c>
      <c r="L325" s="72" t="s">
        <v>40</v>
      </c>
      <c r="M325" s="72" t="s">
        <v>453</v>
      </c>
      <c r="N325" s="72" t="s">
        <v>454</v>
      </c>
      <c r="O325" s="72">
        <v>0</v>
      </c>
      <c r="P325" s="72">
        <v>0</v>
      </c>
      <c r="Q325" s="72" t="s">
        <v>63</v>
      </c>
      <c r="R325" s="72">
        <v>0</v>
      </c>
      <c r="S325" s="72">
        <v>0</v>
      </c>
      <c r="T325" s="72">
        <v>0</v>
      </c>
      <c r="U325" s="72">
        <v>0</v>
      </c>
      <c r="V325" s="72">
        <v>0</v>
      </c>
      <c r="W325" s="66">
        <v>118.3</v>
      </c>
      <c r="X325" s="71">
        <v>72</v>
      </c>
      <c r="Y325" s="72" t="s">
        <v>41</v>
      </c>
      <c r="Z325" s="66">
        <v>46.3</v>
      </c>
      <c r="AA325" s="71">
        <v>25</v>
      </c>
      <c r="AB325" s="71" t="s">
        <v>418</v>
      </c>
      <c r="AC325" s="66">
        <v>35</v>
      </c>
      <c r="AD325" s="71">
        <v>60</v>
      </c>
      <c r="AE325" s="72">
        <v>100</v>
      </c>
      <c r="AF325" s="67">
        <v>40756</v>
      </c>
      <c r="AG325" s="66">
        <v>118.3</v>
      </c>
      <c r="AH325" s="71">
        <v>316</v>
      </c>
    </row>
    <row r="326" spans="1:34" x14ac:dyDescent="0.25">
      <c r="A326" s="127"/>
      <c r="B326" s="127"/>
      <c r="C326" s="127"/>
      <c r="D326" s="127"/>
      <c r="E326" s="127"/>
      <c r="F326" s="72">
        <v>79830526</v>
      </c>
      <c r="G326" s="71" t="s">
        <v>296</v>
      </c>
      <c r="H326" s="71" t="s">
        <v>445</v>
      </c>
      <c r="I326" s="72" t="s">
        <v>37</v>
      </c>
      <c r="J326" s="71" t="s">
        <v>38</v>
      </c>
      <c r="K326" s="72" t="s">
        <v>39</v>
      </c>
      <c r="L326" s="72" t="s">
        <v>44</v>
      </c>
      <c r="M326" s="72">
        <v>0</v>
      </c>
      <c r="N326" s="72" t="s">
        <v>628</v>
      </c>
      <c r="O326" s="72">
        <v>0</v>
      </c>
      <c r="P326" s="72">
        <v>0</v>
      </c>
      <c r="Q326" s="72">
        <v>0</v>
      </c>
      <c r="R326" s="72">
        <v>0</v>
      </c>
      <c r="S326" s="72">
        <v>0</v>
      </c>
      <c r="T326" s="72">
        <v>0</v>
      </c>
      <c r="U326" s="72">
        <v>0</v>
      </c>
      <c r="V326" s="72">
        <v>0</v>
      </c>
      <c r="W326" s="66">
        <v>175</v>
      </c>
      <c r="X326" s="71">
        <v>72</v>
      </c>
      <c r="Y326" s="72" t="s">
        <v>41</v>
      </c>
      <c r="Z326" s="66">
        <v>103</v>
      </c>
      <c r="AA326" s="71">
        <v>35</v>
      </c>
      <c r="AB326" s="71" t="s">
        <v>545</v>
      </c>
      <c r="AC326" s="66">
        <v>25</v>
      </c>
      <c r="AD326" s="71">
        <v>60</v>
      </c>
      <c r="AE326" s="72">
        <v>99.37</v>
      </c>
      <c r="AF326" s="67">
        <v>40756</v>
      </c>
      <c r="AG326" s="66">
        <v>118.3</v>
      </c>
      <c r="AH326" s="71">
        <v>317</v>
      </c>
    </row>
    <row r="327" spans="1:34" x14ac:dyDescent="0.25">
      <c r="A327" s="127"/>
      <c r="B327" s="127"/>
      <c r="C327" s="127"/>
      <c r="D327" s="127"/>
      <c r="E327" s="127"/>
      <c r="F327" s="72">
        <v>1023868905</v>
      </c>
      <c r="G327" s="71" t="s">
        <v>296</v>
      </c>
      <c r="H327" s="71" t="s">
        <v>445</v>
      </c>
      <c r="I327" s="72" t="s">
        <v>37</v>
      </c>
      <c r="J327" s="71" t="s">
        <v>38</v>
      </c>
      <c r="K327" s="72" t="s">
        <v>39</v>
      </c>
      <c r="L327" s="72" t="s">
        <v>40</v>
      </c>
      <c r="M327" s="72">
        <v>0</v>
      </c>
      <c r="N327" s="72">
        <v>0</v>
      </c>
      <c r="O327" s="72">
        <v>0</v>
      </c>
      <c r="P327" s="72">
        <v>0</v>
      </c>
      <c r="Q327" s="72" t="s">
        <v>45</v>
      </c>
      <c r="R327" s="72">
        <v>0</v>
      </c>
      <c r="S327" s="72" t="s">
        <v>77</v>
      </c>
      <c r="T327" s="72">
        <v>0</v>
      </c>
      <c r="U327" s="72">
        <v>0</v>
      </c>
      <c r="V327" s="72">
        <v>0</v>
      </c>
      <c r="W327" s="66">
        <v>104.06666666666666</v>
      </c>
      <c r="X327" s="71">
        <v>72</v>
      </c>
      <c r="Y327" s="72" t="s">
        <v>41</v>
      </c>
      <c r="Z327" s="66">
        <v>32.066666666666663</v>
      </c>
      <c r="AA327" s="71">
        <v>20</v>
      </c>
      <c r="AB327" s="71" t="s">
        <v>42</v>
      </c>
      <c r="AC327" s="66">
        <v>40</v>
      </c>
      <c r="AD327" s="71">
        <v>60</v>
      </c>
      <c r="AE327" s="72">
        <v>93.11</v>
      </c>
      <c r="AF327" s="67">
        <v>41183</v>
      </c>
      <c r="AG327" s="66">
        <v>104.06666666666666</v>
      </c>
      <c r="AH327" s="71">
        <v>318</v>
      </c>
    </row>
    <row r="328" spans="1:34" x14ac:dyDescent="0.25">
      <c r="A328" s="127"/>
      <c r="B328" s="127"/>
      <c r="C328" s="127"/>
      <c r="D328" s="127"/>
      <c r="E328" s="127"/>
      <c r="F328" s="72">
        <v>79219664</v>
      </c>
      <c r="G328" s="71" t="s">
        <v>315</v>
      </c>
      <c r="H328" s="71" t="s">
        <v>445</v>
      </c>
      <c r="I328" s="72" t="s">
        <v>37</v>
      </c>
      <c r="J328" s="71" t="s">
        <v>38</v>
      </c>
      <c r="K328" s="72" t="s">
        <v>39</v>
      </c>
      <c r="L328" s="72" t="s">
        <v>56</v>
      </c>
      <c r="M328" s="72">
        <v>0</v>
      </c>
      <c r="N328" s="72" t="s">
        <v>629</v>
      </c>
      <c r="O328" s="72">
        <v>0</v>
      </c>
      <c r="P328" s="72">
        <v>0</v>
      </c>
      <c r="Q328" s="72">
        <v>0</v>
      </c>
      <c r="R328" s="72">
        <v>0</v>
      </c>
      <c r="S328" s="72">
        <v>0</v>
      </c>
      <c r="T328" s="72">
        <v>0</v>
      </c>
      <c r="U328" s="72">
        <v>0</v>
      </c>
      <c r="V328" s="72">
        <v>0</v>
      </c>
      <c r="W328" s="66">
        <v>142</v>
      </c>
      <c r="X328" s="71">
        <v>72</v>
      </c>
      <c r="Y328" s="72" t="s">
        <v>41</v>
      </c>
      <c r="Z328" s="66">
        <v>70</v>
      </c>
      <c r="AA328" s="71">
        <v>30</v>
      </c>
      <c r="AB328" s="71" t="s">
        <v>545</v>
      </c>
      <c r="AC328" s="66">
        <v>25</v>
      </c>
      <c r="AD328" s="71">
        <v>55</v>
      </c>
      <c r="AE328" s="72">
        <v>99</v>
      </c>
      <c r="AF328" s="67">
        <v>43445</v>
      </c>
      <c r="AG328" s="66">
        <v>28.666666666666668</v>
      </c>
      <c r="AH328" s="71">
        <v>319</v>
      </c>
    </row>
    <row r="329" spans="1:34" x14ac:dyDescent="0.25">
      <c r="A329" s="127"/>
      <c r="B329" s="127"/>
      <c r="C329" s="127"/>
      <c r="D329" s="127"/>
      <c r="E329" s="127"/>
      <c r="F329" s="72">
        <v>1090455343</v>
      </c>
      <c r="G329" s="71" t="s">
        <v>315</v>
      </c>
      <c r="H329" s="71" t="s">
        <v>445</v>
      </c>
      <c r="I329" s="72" t="s">
        <v>37</v>
      </c>
      <c r="J329" s="71" t="s">
        <v>38</v>
      </c>
      <c r="K329" s="72" t="s">
        <v>39</v>
      </c>
      <c r="L329" s="72" t="s">
        <v>82</v>
      </c>
      <c r="M329" s="72">
        <v>0</v>
      </c>
      <c r="N329" s="72" t="s">
        <v>458</v>
      </c>
      <c r="O329" s="72">
        <v>0</v>
      </c>
      <c r="P329" s="72">
        <v>0</v>
      </c>
      <c r="Q329" s="72" t="s">
        <v>195</v>
      </c>
      <c r="R329" s="72">
        <v>0</v>
      </c>
      <c r="S329" s="72">
        <v>0</v>
      </c>
      <c r="T329" s="72">
        <v>0</v>
      </c>
      <c r="U329" s="72">
        <v>0</v>
      </c>
      <c r="V329" s="72">
        <v>0</v>
      </c>
      <c r="W329" s="66">
        <v>101</v>
      </c>
      <c r="X329" s="71">
        <v>72</v>
      </c>
      <c r="Y329" s="72" t="s">
        <v>41</v>
      </c>
      <c r="Z329" s="66">
        <v>29</v>
      </c>
      <c r="AA329" s="71">
        <v>20</v>
      </c>
      <c r="AB329" s="71" t="s">
        <v>418</v>
      </c>
      <c r="AC329" s="66">
        <v>35</v>
      </c>
      <c r="AD329" s="71">
        <v>55</v>
      </c>
      <c r="AE329" s="72">
        <v>97.88</v>
      </c>
      <c r="AF329" s="67">
        <v>43474</v>
      </c>
      <c r="AG329" s="66">
        <v>27.7</v>
      </c>
      <c r="AH329" s="71">
        <v>320</v>
      </c>
    </row>
    <row r="330" spans="1:34" x14ac:dyDescent="0.25">
      <c r="A330" s="127"/>
      <c r="B330" s="127"/>
      <c r="C330" s="127"/>
      <c r="D330" s="127"/>
      <c r="E330" s="127"/>
      <c r="F330" s="72">
        <v>79289410</v>
      </c>
      <c r="G330" s="71" t="s">
        <v>296</v>
      </c>
      <c r="H330" s="71" t="s">
        <v>445</v>
      </c>
      <c r="I330" s="72" t="s">
        <v>37</v>
      </c>
      <c r="J330" s="71" t="s">
        <v>38</v>
      </c>
      <c r="K330" s="72" t="s">
        <v>39</v>
      </c>
      <c r="L330" s="72" t="s">
        <v>630</v>
      </c>
      <c r="M330" s="72">
        <v>0</v>
      </c>
      <c r="N330" s="72">
        <v>0</v>
      </c>
      <c r="O330" s="72">
        <v>0</v>
      </c>
      <c r="P330" s="72">
        <v>0</v>
      </c>
      <c r="Q330" s="72">
        <v>0</v>
      </c>
      <c r="R330" s="72">
        <v>0</v>
      </c>
      <c r="S330" s="72">
        <v>0</v>
      </c>
      <c r="T330" s="72">
        <v>0</v>
      </c>
      <c r="U330" s="72">
        <v>0</v>
      </c>
      <c r="V330" s="72">
        <v>0</v>
      </c>
      <c r="W330" s="66">
        <v>343</v>
      </c>
      <c r="X330" s="71">
        <v>72</v>
      </c>
      <c r="Y330" s="72" t="s">
        <v>41</v>
      </c>
      <c r="Z330" s="66">
        <v>271</v>
      </c>
      <c r="AA330" s="71">
        <v>50</v>
      </c>
      <c r="AB330" s="71" t="s">
        <v>38</v>
      </c>
      <c r="AC330" s="66">
        <v>0</v>
      </c>
      <c r="AD330" s="71">
        <v>50</v>
      </c>
      <c r="AE330" s="72">
        <v>100</v>
      </c>
      <c r="AF330" s="67">
        <v>34015</v>
      </c>
      <c r="AG330" s="66">
        <v>343</v>
      </c>
      <c r="AH330" s="71">
        <v>321</v>
      </c>
    </row>
    <row r="331" spans="1:34" x14ac:dyDescent="0.25">
      <c r="A331" s="127"/>
      <c r="B331" s="127"/>
      <c r="C331" s="127"/>
      <c r="D331" s="127"/>
      <c r="E331" s="127"/>
      <c r="F331" s="72">
        <v>68287541</v>
      </c>
      <c r="G331" s="71" t="s">
        <v>315</v>
      </c>
      <c r="H331" s="71" t="s">
        <v>445</v>
      </c>
      <c r="I331" s="72" t="s">
        <v>37</v>
      </c>
      <c r="J331" s="71" t="s">
        <v>38</v>
      </c>
      <c r="K331" s="72" t="s">
        <v>39</v>
      </c>
      <c r="L331" s="72" t="s">
        <v>40</v>
      </c>
      <c r="M331" s="72">
        <v>0</v>
      </c>
      <c r="N331" s="72">
        <v>0</v>
      </c>
      <c r="O331" s="72">
        <v>0</v>
      </c>
      <c r="P331" s="72">
        <v>0</v>
      </c>
      <c r="Q331" s="72">
        <v>0</v>
      </c>
      <c r="R331" s="72">
        <v>0</v>
      </c>
      <c r="S331" s="72">
        <v>0</v>
      </c>
      <c r="T331" s="72">
        <v>0</v>
      </c>
      <c r="U331" s="72">
        <v>0</v>
      </c>
      <c r="V331" s="72">
        <v>0</v>
      </c>
      <c r="W331" s="66">
        <v>362</v>
      </c>
      <c r="X331" s="71">
        <v>72</v>
      </c>
      <c r="Y331" s="72" t="s">
        <v>41</v>
      </c>
      <c r="Z331" s="66">
        <v>290</v>
      </c>
      <c r="AA331" s="71">
        <v>50</v>
      </c>
      <c r="AB331" s="71" t="s">
        <v>38</v>
      </c>
      <c r="AC331" s="66">
        <v>0</v>
      </c>
      <c r="AD331" s="71">
        <v>50</v>
      </c>
      <c r="AE331" s="72">
        <v>100</v>
      </c>
      <c r="AF331" s="67">
        <v>41093</v>
      </c>
      <c r="AG331" s="66">
        <v>107.06666666666666</v>
      </c>
      <c r="AH331" s="71">
        <v>322</v>
      </c>
    </row>
    <row r="332" spans="1:34" x14ac:dyDescent="0.25">
      <c r="A332" s="127"/>
      <c r="B332" s="127"/>
      <c r="C332" s="127"/>
      <c r="D332" s="127"/>
      <c r="E332" s="127"/>
      <c r="F332" s="72">
        <v>51691214</v>
      </c>
      <c r="G332" s="71" t="s">
        <v>296</v>
      </c>
      <c r="H332" s="71" t="s">
        <v>445</v>
      </c>
      <c r="I332" s="72" t="s">
        <v>37</v>
      </c>
      <c r="J332" s="71" t="s">
        <v>38</v>
      </c>
      <c r="K332" s="72" t="s">
        <v>39</v>
      </c>
      <c r="L332" s="72" t="s">
        <v>40</v>
      </c>
      <c r="M332" s="72">
        <v>0</v>
      </c>
      <c r="N332" s="72">
        <v>0</v>
      </c>
      <c r="O332" s="72">
        <v>0</v>
      </c>
      <c r="P332" s="72">
        <v>0</v>
      </c>
      <c r="Q332" s="72">
        <v>0</v>
      </c>
      <c r="R332" s="72">
        <v>0</v>
      </c>
      <c r="S332" s="72">
        <v>0</v>
      </c>
      <c r="T332" s="72">
        <v>0</v>
      </c>
      <c r="U332" s="72">
        <v>0</v>
      </c>
      <c r="V332" s="72">
        <v>0</v>
      </c>
      <c r="W332" s="66">
        <v>304</v>
      </c>
      <c r="X332" s="71">
        <v>72</v>
      </c>
      <c r="Y332" s="72" t="s">
        <v>41</v>
      </c>
      <c r="Z332" s="66">
        <v>232</v>
      </c>
      <c r="AA332" s="71">
        <v>50</v>
      </c>
      <c r="AB332" s="71" t="s">
        <v>38</v>
      </c>
      <c r="AC332" s="66">
        <v>0</v>
      </c>
      <c r="AD332" s="71">
        <v>50</v>
      </c>
      <c r="AE332" s="72">
        <v>97.88</v>
      </c>
      <c r="AF332" s="67">
        <v>40756</v>
      </c>
      <c r="AG332" s="66">
        <v>118.3</v>
      </c>
      <c r="AH332" s="71">
        <v>323</v>
      </c>
    </row>
    <row r="333" spans="1:34" x14ac:dyDescent="0.25">
      <c r="A333" s="127"/>
      <c r="B333" s="127"/>
      <c r="C333" s="127"/>
      <c r="D333" s="127"/>
      <c r="E333" s="127"/>
      <c r="F333" s="72">
        <v>20931917</v>
      </c>
      <c r="G333" s="71" t="s">
        <v>296</v>
      </c>
      <c r="H333" s="71" t="s">
        <v>445</v>
      </c>
      <c r="I333" s="72" t="s">
        <v>37</v>
      </c>
      <c r="J333" s="71" t="s">
        <v>38</v>
      </c>
      <c r="K333" s="72" t="s">
        <v>39</v>
      </c>
      <c r="L333" s="72" t="s">
        <v>43</v>
      </c>
      <c r="M333" s="72">
        <v>0</v>
      </c>
      <c r="N333" s="72">
        <v>0</v>
      </c>
      <c r="O333" s="72">
        <v>0</v>
      </c>
      <c r="P333" s="72">
        <v>0</v>
      </c>
      <c r="Q333" s="72">
        <v>0</v>
      </c>
      <c r="R333" s="72">
        <v>0</v>
      </c>
      <c r="S333" s="72">
        <v>0</v>
      </c>
      <c r="T333" s="72">
        <v>0</v>
      </c>
      <c r="U333" s="72">
        <v>0</v>
      </c>
      <c r="V333" s="72">
        <v>0</v>
      </c>
      <c r="W333" s="66">
        <v>259</v>
      </c>
      <c r="X333" s="71">
        <v>72</v>
      </c>
      <c r="Y333" s="72" t="s">
        <v>41</v>
      </c>
      <c r="Z333" s="66">
        <v>187</v>
      </c>
      <c r="AA333" s="71">
        <v>50</v>
      </c>
      <c r="AB333" s="71" t="s">
        <v>38</v>
      </c>
      <c r="AC333" s="66">
        <v>0</v>
      </c>
      <c r="AD333" s="71">
        <v>50</v>
      </c>
      <c r="AE333" s="72">
        <v>96.1</v>
      </c>
      <c r="AF333" s="67">
        <v>41183</v>
      </c>
      <c r="AG333" s="66">
        <v>104.06666666666666</v>
      </c>
      <c r="AH333" s="71">
        <v>324</v>
      </c>
    </row>
    <row r="334" spans="1:34" x14ac:dyDescent="0.25">
      <c r="A334" s="127"/>
      <c r="B334" s="127"/>
      <c r="C334" s="127"/>
      <c r="D334" s="127"/>
      <c r="E334" s="127"/>
      <c r="F334" s="72">
        <v>52367067</v>
      </c>
      <c r="G334" s="71" t="s">
        <v>296</v>
      </c>
      <c r="H334" s="71" t="s">
        <v>445</v>
      </c>
      <c r="I334" s="72" t="s">
        <v>37</v>
      </c>
      <c r="J334" s="71" t="s">
        <v>38</v>
      </c>
      <c r="K334" s="72" t="s">
        <v>39</v>
      </c>
      <c r="L334" s="72" t="s">
        <v>40</v>
      </c>
      <c r="M334" s="72">
        <v>0</v>
      </c>
      <c r="N334" s="72">
        <v>0</v>
      </c>
      <c r="O334" s="72">
        <v>0</v>
      </c>
      <c r="P334" s="72">
        <v>0</v>
      </c>
      <c r="Q334" s="72">
        <v>0</v>
      </c>
      <c r="R334" s="72">
        <v>0</v>
      </c>
      <c r="S334" s="72">
        <v>0</v>
      </c>
      <c r="T334" s="72">
        <v>0</v>
      </c>
      <c r="U334" s="72">
        <v>0</v>
      </c>
      <c r="V334" s="72">
        <v>0</v>
      </c>
      <c r="W334" s="66">
        <v>238</v>
      </c>
      <c r="X334" s="71">
        <v>72</v>
      </c>
      <c r="Y334" s="72" t="s">
        <v>41</v>
      </c>
      <c r="Z334" s="66">
        <v>166</v>
      </c>
      <c r="AA334" s="71">
        <v>45</v>
      </c>
      <c r="AB334" s="71" t="s">
        <v>38</v>
      </c>
      <c r="AC334" s="66">
        <v>0</v>
      </c>
      <c r="AD334" s="71">
        <v>45</v>
      </c>
      <c r="AE334" s="72">
        <v>98.85</v>
      </c>
      <c r="AF334" s="67">
        <v>40756</v>
      </c>
      <c r="AG334" s="66">
        <v>118.3</v>
      </c>
      <c r="AH334" s="71">
        <v>325</v>
      </c>
    </row>
    <row r="335" spans="1:34" x14ac:dyDescent="0.25">
      <c r="A335" s="127"/>
      <c r="B335" s="127"/>
      <c r="C335" s="127"/>
      <c r="D335" s="127"/>
      <c r="E335" s="127"/>
      <c r="F335" s="72">
        <v>53045239</v>
      </c>
      <c r="G335" s="71" t="s">
        <v>296</v>
      </c>
      <c r="H335" s="71" t="s">
        <v>445</v>
      </c>
      <c r="I335" s="72" t="s">
        <v>37</v>
      </c>
      <c r="J335" s="71" t="s">
        <v>38</v>
      </c>
      <c r="K335" s="72" t="s">
        <v>39</v>
      </c>
      <c r="L335" s="72" t="s">
        <v>40</v>
      </c>
      <c r="M335" s="72">
        <v>0</v>
      </c>
      <c r="N335" s="72">
        <v>0</v>
      </c>
      <c r="O335" s="72">
        <v>0</v>
      </c>
      <c r="P335" s="72">
        <v>0</v>
      </c>
      <c r="Q335" s="72">
        <v>0</v>
      </c>
      <c r="R335" s="72">
        <v>0</v>
      </c>
      <c r="S335" s="72">
        <v>0</v>
      </c>
      <c r="T335" s="72">
        <v>0</v>
      </c>
      <c r="U335" s="72">
        <v>0</v>
      </c>
      <c r="V335" s="72">
        <v>0</v>
      </c>
      <c r="W335" s="66">
        <v>197</v>
      </c>
      <c r="X335" s="71">
        <v>72</v>
      </c>
      <c r="Y335" s="72" t="s">
        <v>41</v>
      </c>
      <c r="Z335" s="66">
        <v>125</v>
      </c>
      <c r="AA335" s="71">
        <v>40</v>
      </c>
      <c r="AB335" s="71" t="s">
        <v>38</v>
      </c>
      <c r="AC335" s="66">
        <v>0</v>
      </c>
      <c r="AD335" s="71">
        <v>40</v>
      </c>
      <c r="AE335" s="72">
        <v>100</v>
      </c>
      <c r="AF335" s="67">
        <v>40756</v>
      </c>
      <c r="AG335" s="66">
        <v>118.3</v>
      </c>
      <c r="AH335" s="71">
        <v>326</v>
      </c>
    </row>
    <row r="336" spans="1:34" x14ac:dyDescent="0.25">
      <c r="A336" s="127"/>
      <c r="B336" s="127"/>
      <c r="C336" s="127"/>
      <c r="D336" s="127"/>
      <c r="E336" s="127"/>
      <c r="F336" s="72">
        <v>52203752</v>
      </c>
      <c r="G336" s="71" t="s">
        <v>315</v>
      </c>
      <c r="H336" s="71" t="s">
        <v>445</v>
      </c>
      <c r="I336" s="72" t="s">
        <v>37</v>
      </c>
      <c r="J336" s="71" t="s">
        <v>38</v>
      </c>
      <c r="K336" s="72" t="s">
        <v>39</v>
      </c>
      <c r="L336" s="72" t="s">
        <v>110</v>
      </c>
      <c r="M336" s="72">
        <v>0</v>
      </c>
      <c r="N336" s="72">
        <v>0</v>
      </c>
      <c r="O336" s="72">
        <v>0</v>
      </c>
      <c r="P336" s="72">
        <v>0</v>
      </c>
      <c r="Q336" s="72">
        <v>0</v>
      </c>
      <c r="R336" s="72">
        <v>0</v>
      </c>
      <c r="S336" s="72">
        <v>0</v>
      </c>
      <c r="T336" s="72">
        <v>0</v>
      </c>
      <c r="U336" s="72">
        <v>0</v>
      </c>
      <c r="V336" s="72">
        <v>0</v>
      </c>
      <c r="W336" s="66">
        <v>186</v>
      </c>
      <c r="X336" s="71">
        <v>72</v>
      </c>
      <c r="Y336" s="72" t="s">
        <v>41</v>
      </c>
      <c r="Z336" s="66">
        <v>114</v>
      </c>
      <c r="AA336" s="71">
        <v>40</v>
      </c>
      <c r="AB336" s="71" t="s">
        <v>38</v>
      </c>
      <c r="AC336" s="66">
        <v>0</v>
      </c>
      <c r="AD336" s="71">
        <v>40</v>
      </c>
      <c r="AE336" s="72">
        <v>100</v>
      </c>
      <c r="AF336" s="67">
        <v>43434</v>
      </c>
      <c r="AG336" s="66">
        <v>29.033333333333335</v>
      </c>
      <c r="AH336" s="71">
        <v>327</v>
      </c>
    </row>
    <row r="337" spans="1:34" x14ac:dyDescent="0.25">
      <c r="A337" s="127"/>
      <c r="B337" s="127"/>
      <c r="C337" s="127"/>
      <c r="D337" s="127"/>
      <c r="E337" s="127"/>
      <c r="F337" s="72">
        <v>51743080</v>
      </c>
      <c r="G337" s="71" t="s">
        <v>296</v>
      </c>
      <c r="H337" s="71" t="s">
        <v>445</v>
      </c>
      <c r="I337" s="72" t="s">
        <v>37</v>
      </c>
      <c r="J337" s="71" t="s">
        <v>38</v>
      </c>
      <c r="K337" s="72" t="s">
        <v>39</v>
      </c>
      <c r="L337" s="72" t="s">
        <v>40</v>
      </c>
      <c r="M337" s="72" t="s">
        <v>122</v>
      </c>
      <c r="N337" s="72">
        <v>0</v>
      </c>
      <c r="O337" s="72">
        <v>0</v>
      </c>
      <c r="P337" s="72">
        <v>0</v>
      </c>
      <c r="Q337" s="72">
        <v>0</v>
      </c>
      <c r="R337" s="72">
        <v>0</v>
      </c>
      <c r="S337" s="72">
        <v>0</v>
      </c>
      <c r="T337" s="72">
        <v>0</v>
      </c>
      <c r="U337" s="72">
        <v>0</v>
      </c>
      <c r="V337" s="72">
        <v>0</v>
      </c>
      <c r="W337" s="66">
        <v>118.06666666666666</v>
      </c>
      <c r="X337" s="71">
        <v>72</v>
      </c>
      <c r="Y337" s="72" t="s">
        <v>41</v>
      </c>
      <c r="Z337" s="66">
        <v>46.066666666666663</v>
      </c>
      <c r="AA337" s="71">
        <v>25</v>
      </c>
      <c r="AB337" s="71" t="s">
        <v>567</v>
      </c>
      <c r="AC337" s="66">
        <v>15</v>
      </c>
      <c r="AD337" s="71">
        <v>40</v>
      </c>
      <c r="AE337" s="72">
        <v>98.79</v>
      </c>
      <c r="AF337" s="67">
        <v>40763</v>
      </c>
      <c r="AG337" s="66">
        <v>118.06666666666666</v>
      </c>
      <c r="AH337" s="71">
        <v>328</v>
      </c>
    </row>
    <row r="338" spans="1:34" x14ac:dyDescent="0.25">
      <c r="A338" s="127"/>
      <c r="B338" s="127"/>
      <c r="C338" s="127"/>
      <c r="D338" s="127"/>
      <c r="E338" s="127"/>
      <c r="F338" s="72">
        <v>52737407</v>
      </c>
      <c r="G338" s="71" t="s">
        <v>296</v>
      </c>
      <c r="H338" s="71" t="s">
        <v>445</v>
      </c>
      <c r="I338" s="72" t="s">
        <v>37</v>
      </c>
      <c r="J338" s="71" t="s">
        <v>38</v>
      </c>
      <c r="K338" s="72" t="s">
        <v>39</v>
      </c>
      <c r="L338" s="72" t="s">
        <v>631</v>
      </c>
      <c r="M338" s="72">
        <v>0</v>
      </c>
      <c r="N338" s="72">
        <v>0</v>
      </c>
      <c r="O338" s="72">
        <v>0</v>
      </c>
      <c r="P338" s="72">
        <v>0</v>
      </c>
      <c r="Q338" s="72">
        <v>0</v>
      </c>
      <c r="R338" s="72">
        <v>0</v>
      </c>
      <c r="S338" s="72">
        <v>0</v>
      </c>
      <c r="T338" s="72">
        <v>0</v>
      </c>
      <c r="U338" s="72">
        <v>0</v>
      </c>
      <c r="V338" s="72">
        <v>0</v>
      </c>
      <c r="W338" s="66">
        <v>194</v>
      </c>
      <c r="X338" s="71">
        <v>72</v>
      </c>
      <c r="Y338" s="72" t="s">
        <v>41</v>
      </c>
      <c r="Z338" s="66">
        <v>122</v>
      </c>
      <c r="AA338" s="71">
        <v>40</v>
      </c>
      <c r="AB338" s="71" t="s">
        <v>38</v>
      </c>
      <c r="AC338" s="66">
        <v>0</v>
      </c>
      <c r="AD338" s="71">
        <v>40</v>
      </c>
      <c r="AE338" s="72">
        <v>98</v>
      </c>
      <c r="AF338" s="67">
        <v>40756</v>
      </c>
      <c r="AG338" s="66">
        <v>118.3</v>
      </c>
      <c r="AH338" s="71">
        <v>329</v>
      </c>
    </row>
    <row r="339" spans="1:34" x14ac:dyDescent="0.25">
      <c r="A339" s="127"/>
      <c r="B339" s="127"/>
      <c r="C339" s="127"/>
      <c r="D339" s="127"/>
      <c r="E339" s="127"/>
      <c r="F339" s="72">
        <v>80247474</v>
      </c>
      <c r="G339" s="71" t="s">
        <v>296</v>
      </c>
      <c r="H339" s="71" t="s">
        <v>445</v>
      </c>
      <c r="I339" s="72" t="s">
        <v>37</v>
      </c>
      <c r="J339" s="71" t="s">
        <v>38</v>
      </c>
      <c r="K339" s="72" t="s">
        <v>39</v>
      </c>
      <c r="L339" s="72" t="s">
        <v>40</v>
      </c>
      <c r="M339" s="72">
        <v>0</v>
      </c>
      <c r="N339" s="72">
        <v>0</v>
      </c>
      <c r="O339" s="72">
        <v>0</v>
      </c>
      <c r="P339" s="72">
        <v>0</v>
      </c>
      <c r="Q339" s="72">
        <v>0</v>
      </c>
      <c r="R339" s="72">
        <v>0</v>
      </c>
      <c r="S339" s="72">
        <v>0</v>
      </c>
      <c r="T339" s="72">
        <v>0</v>
      </c>
      <c r="U339" s="72">
        <v>0</v>
      </c>
      <c r="V339" s="72">
        <v>0</v>
      </c>
      <c r="W339" s="66">
        <v>165</v>
      </c>
      <c r="X339" s="71">
        <v>72</v>
      </c>
      <c r="Y339" s="72" t="s">
        <v>41</v>
      </c>
      <c r="Z339" s="66">
        <v>93</v>
      </c>
      <c r="AA339" s="71">
        <v>35</v>
      </c>
      <c r="AB339" s="71" t="s">
        <v>38</v>
      </c>
      <c r="AC339" s="66">
        <v>0</v>
      </c>
      <c r="AD339" s="71">
        <v>35</v>
      </c>
      <c r="AE339" s="72">
        <v>98.91</v>
      </c>
      <c r="AF339" s="67">
        <v>40756</v>
      </c>
      <c r="AG339" s="66">
        <v>118.3</v>
      </c>
      <c r="AH339" s="71">
        <v>330</v>
      </c>
    </row>
    <row r="340" spans="1:34" x14ac:dyDescent="0.25">
      <c r="A340" s="127"/>
      <c r="B340" s="127"/>
      <c r="C340" s="127"/>
      <c r="D340" s="127"/>
      <c r="E340" s="127"/>
      <c r="F340" s="72">
        <v>80824800</v>
      </c>
      <c r="G340" s="71" t="s">
        <v>296</v>
      </c>
      <c r="H340" s="71" t="s">
        <v>445</v>
      </c>
      <c r="I340" s="72" t="s">
        <v>37</v>
      </c>
      <c r="J340" s="71" t="s">
        <v>38</v>
      </c>
      <c r="K340" s="72" t="s">
        <v>39</v>
      </c>
      <c r="L340" s="72" t="s">
        <v>58</v>
      </c>
      <c r="M340" s="72">
        <v>0</v>
      </c>
      <c r="N340" s="72">
        <v>0</v>
      </c>
      <c r="O340" s="72">
        <v>0</v>
      </c>
      <c r="P340" s="72">
        <v>0</v>
      </c>
      <c r="Q340" s="72">
        <v>0</v>
      </c>
      <c r="R340" s="72">
        <v>0</v>
      </c>
      <c r="S340" s="72">
        <v>0</v>
      </c>
      <c r="T340" s="72">
        <v>0</v>
      </c>
      <c r="U340" s="72">
        <v>0</v>
      </c>
      <c r="V340" s="72">
        <v>0</v>
      </c>
      <c r="W340" s="66">
        <v>135</v>
      </c>
      <c r="X340" s="71">
        <v>72</v>
      </c>
      <c r="Y340" s="72" t="s">
        <v>41</v>
      </c>
      <c r="Z340" s="66">
        <v>63</v>
      </c>
      <c r="AA340" s="71">
        <v>30</v>
      </c>
      <c r="AB340" s="71" t="s">
        <v>38</v>
      </c>
      <c r="AC340" s="66">
        <v>0</v>
      </c>
      <c r="AD340" s="71">
        <v>30</v>
      </c>
      <c r="AE340" s="72">
        <v>100</v>
      </c>
      <c r="AF340" s="67">
        <v>41093</v>
      </c>
      <c r="AG340" s="66">
        <v>107.06666666666666</v>
      </c>
      <c r="AH340" s="71">
        <v>331</v>
      </c>
    </row>
    <row r="341" spans="1:34" x14ac:dyDescent="0.25">
      <c r="A341" s="127"/>
      <c r="B341" s="127"/>
      <c r="C341" s="127"/>
      <c r="D341" s="127"/>
      <c r="E341" s="127"/>
      <c r="F341" s="72">
        <v>52810577</v>
      </c>
      <c r="G341" s="71" t="s">
        <v>296</v>
      </c>
      <c r="H341" s="71" t="s">
        <v>445</v>
      </c>
      <c r="I341" s="72" t="s">
        <v>37</v>
      </c>
      <c r="J341" s="71" t="s">
        <v>38</v>
      </c>
      <c r="K341" s="72" t="s">
        <v>39</v>
      </c>
      <c r="L341" s="72" t="s">
        <v>40</v>
      </c>
      <c r="M341" s="72">
        <v>0</v>
      </c>
      <c r="N341" s="72">
        <v>0</v>
      </c>
      <c r="O341" s="72">
        <v>0</v>
      </c>
      <c r="P341" s="72">
        <v>0</v>
      </c>
      <c r="Q341" s="72">
        <v>0</v>
      </c>
      <c r="R341" s="72">
        <v>0</v>
      </c>
      <c r="S341" s="72">
        <v>0</v>
      </c>
      <c r="T341" s="72">
        <v>0</v>
      </c>
      <c r="U341" s="72">
        <v>0</v>
      </c>
      <c r="V341" s="72">
        <v>0</v>
      </c>
      <c r="W341" s="66">
        <v>151</v>
      </c>
      <c r="X341" s="71">
        <v>72</v>
      </c>
      <c r="Y341" s="72" t="s">
        <v>41</v>
      </c>
      <c r="Z341" s="66">
        <v>79</v>
      </c>
      <c r="AA341" s="71">
        <v>30</v>
      </c>
      <c r="AB341" s="71" t="s">
        <v>38</v>
      </c>
      <c r="AC341" s="66">
        <v>0</v>
      </c>
      <c r="AD341" s="71">
        <v>30</v>
      </c>
      <c r="AE341" s="72">
        <v>94.8</v>
      </c>
      <c r="AF341" s="67">
        <v>40756</v>
      </c>
      <c r="AG341" s="66">
        <v>118.3</v>
      </c>
      <c r="AH341" s="71">
        <v>332</v>
      </c>
    </row>
    <row r="342" spans="1:34" x14ac:dyDescent="0.25">
      <c r="A342" s="127"/>
      <c r="B342" s="127"/>
      <c r="C342" s="127"/>
      <c r="D342" s="127"/>
      <c r="E342" s="127"/>
      <c r="F342" s="72">
        <v>52376558</v>
      </c>
      <c r="G342" s="71" t="s">
        <v>296</v>
      </c>
      <c r="H342" s="71" t="s">
        <v>445</v>
      </c>
      <c r="I342" s="72" t="s">
        <v>37</v>
      </c>
      <c r="J342" s="71" t="s">
        <v>38</v>
      </c>
      <c r="K342" s="72" t="s">
        <v>39</v>
      </c>
      <c r="L342" s="72" t="s">
        <v>40</v>
      </c>
      <c r="M342" s="72">
        <v>0</v>
      </c>
      <c r="N342" s="72">
        <v>0</v>
      </c>
      <c r="O342" s="72">
        <v>0</v>
      </c>
      <c r="P342" s="72">
        <v>0</v>
      </c>
      <c r="Q342" s="72">
        <v>0</v>
      </c>
      <c r="R342" s="72">
        <v>0</v>
      </c>
      <c r="S342" s="72">
        <v>0</v>
      </c>
      <c r="T342" s="72">
        <v>0</v>
      </c>
      <c r="U342" s="72">
        <v>0</v>
      </c>
      <c r="V342" s="72">
        <v>0</v>
      </c>
      <c r="W342" s="66">
        <v>118.3</v>
      </c>
      <c r="X342" s="71">
        <v>72</v>
      </c>
      <c r="Y342" s="72" t="s">
        <v>41</v>
      </c>
      <c r="Z342" s="66">
        <v>46.3</v>
      </c>
      <c r="AA342" s="71">
        <v>25</v>
      </c>
      <c r="AB342" s="71" t="s">
        <v>38</v>
      </c>
      <c r="AC342" s="66">
        <v>0</v>
      </c>
      <c r="AD342" s="71">
        <v>25</v>
      </c>
      <c r="AE342" s="72">
        <v>95.27</v>
      </c>
      <c r="AF342" s="67">
        <v>40756</v>
      </c>
      <c r="AG342" s="66">
        <v>118.3</v>
      </c>
      <c r="AH342" s="71">
        <v>333</v>
      </c>
    </row>
    <row r="343" spans="1:34" x14ac:dyDescent="0.25">
      <c r="A343" s="127"/>
      <c r="B343" s="127"/>
      <c r="C343" s="127"/>
      <c r="D343" s="127"/>
      <c r="E343" s="127"/>
      <c r="F343" s="72">
        <v>80153318</v>
      </c>
      <c r="G343" s="71" t="s">
        <v>296</v>
      </c>
      <c r="H343" s="71" t="s">
        <v>445</v>
      </c>
      <c r="I343" s="72" t="s">
        <v>37</v>
      </c>
      <c r="J343" s="71" t="s">
        <v>38</v>
      </c>
      <c r="K343" s="72" t="s">
        <v>39</v>
      </c>
      <c r="L343" s="72" t="s">
        <v>632</v>
      </c>
      <c r="M343" s="72">
        <v>0</v>
      </c>
      <c r="N343" s="72">
        <v>0</v>
      </c>
      <c r="O343" s="72">
        <v>0</v>
      </c>
      <c r="P343" s="72">
        <v>0</v>
      </c>
      <c r="Q343" s="72">
        <v>0</v>
      </c>
      <c r="R343" s="72">
        <v>0</v>
      </c>
      <c r="S343" s="72">
        <v>0</v>
      </c>
      <c r="T343" s="72">
        <v>0</v>
      </c>
      <c r="U343" s="72">
        <v>0</v>
      </c>
      <c r="V343" s="72">
        <v>0</v>
      </c>
      <c r="W343" s="66">
        <v>118.3</v>
      </c>
      <c r="X343" s="71">
        <v>72</v>
      </c>
      <c r="Y343" s="72" t="s">
        <v>41</v>
      </c>
      <c r="Z343" s="66">
        <v>46.3</v>
      </c>
      <c r="AA343" s="71">
        <v>25</v>
      </c>
      <c r="AB343" s="71" t="s">
        <v>38</v>
      </c>
      <c r="AC343" s="66">
        <v>0</v>
      </c>
      <c r="AD343" s="71">
        <v>25</v>
      </c>
      <c r="AE343" s="72">
        <v>95.15</v>
      </c>
      <c r="AF343" s="67">
        <v>40756</v>
      </c>
      <c r="AG343" s="66">
        <v>118.3</v>
      </c>
      <c r="AH343" s="71">
        <v>334</v>
      </c>
    </row>
    <row r="344" spans="1:34" x14ac:dyDescent="0.25">
      <c r="A344" s="127"/>
      <c r="B344" s="127"/>
      <c r="C344" s="127"/>
      <c r="D344" s="127"/>
      <c r="E344" s="127"/>
      <c r="F344" s="72">
        <v>49654572</v>
      </c>
      <c r="G344" s="71" t="s">
        <v>296</v>
      </c>
      <c r="H344" s="71" t="s">
        <v>445</v>
      </c>
      <c r="I344" s="72" t="s">
        <v>37</v>
      </c>
      <c r="J344" s="71" t="s">
        <v>38</v>
      </c>
      <c r="K344" s="72" t="s">
        <v>39</v>
      </c>
      <c r="L344" s="72" t="s">
        <v>102</v>
      </c>
      <c r="M344" s="72">
        <v>0</v>
      </c>
      <c r="N344" s="72">
        <v>0</v>
      </c>
      <c r="O344" s="72">
        <v>0</v>
      </c>
      <c r="P344" s="72">
        <v>0</v>
      </c>
      <c r="Q344" s="72">
        <v>0</v>
      </c>
      <c r="R344" s="72">
        <v>0</v>
      </c>
      <c r="S344" s="72">
        <v>0</v>
      </c>
      <c r="T344" s="72">
        <v>0</v>
      </c>
      <c r="U344" s="72">
        <v>0</v>
      </c>
      <c r="V344" s="72">
        <v>0</v>
      </c>
      <c r="W344" s="66">
        <v>118.3</v>
      </c>
      <c r="X344" s="71">
        <v>72</v>
      </c>
      <c r="Y344" s="72" t="s">
        <v>41</v>
      </c>
      <c r="Z344" s="66">
        <v>46.3</v>
      </c>
      <c r="AA344" s="71">
        <v>25</v>
      </c>
      <c r="AB344" s="71" t="s">
        <v>38</v>
      </c>
      <c r="AC344" s="66">
        <v>0</v>
      </c>
      <c r="AD344" s="71">
        <v>25</v>
      </c>
      <c r="AE344" s="72">
        <v>91.9</v>
      </c>
      <c r="AF344" s="67">
        <v>40756</v>
      </c>
      <c r="AG344" s="66">
        <v>118.3</v>
      </c>
      <c r="AH344" s="71">
        <v>335</v>
      </c>
    </row>
    <row r="345" spans="1:34" x14ac:dyDescent="0.25">
      <c r="A345" s="127"/>
      <c r="B345" s="127"/>
      <c r="C345" s="127"/>
      <c r="D345" s="127"/>
      <c r="E345" s="127"/>
      <c r="F345" s="72">
        <v>52738161</v>
      </c>
      <c r="G345" s="71" t="s">
        <v>315</v>
      </c>
      <c r="H345" s="71" t="s">
        <v>445</v>
      </c>
      <c r="I345" s="72" t="s">
        <v>399</v>
      </c>
      <c r="J345" s="71" t="s">
        <v>38</v>
      </c>
      <c r="K345" s="72" t="s">
        <v>39</v>
      </c>
      <c r="L345" s="72" t="s">
        <v>55</v>
      </c>
      <c r="M345" s="72">
        <v>0</v>
      </c>
      <c r="N345" s="72">
        <v>0</v>
      </c>
      <c r="O345" s="72">
        <v>0</v>
      </c>
      <c r="P345" s="72">
        <v>0</v>
      </c>
      <c r="Q345" s="72" t="s">
        <v>195</v>
      </c>
      <c r="R345" s="72">
        <v>0</v>
      </c>
      <c r="S345" s="72" t="s">
        <v>183</v>
      </c>
      <c r="T345" s="72">
        <v>0</v>
      </c>
      <c r="U345" s="72">
        <v>0</v>
      </c>
      <c r="V345" s="72">
        <v>0</v>
      </c>
      <c r="W345" s="66">
        <v>221</v>
      </c>
      <c r="X345" s="71">
        <v>72</v>
      </c>
      <c r="Y345" s="72" t="s">
        <v>41</v>
      </c>
      <c r="Z345" s="66">
        <v>149</v>
      </c>
      <c r="AA345" s="71">
        <v>45</v>
      </c>
      <c r="AB345" s="71" t="s">
        <v>42</v>
      </c>
      <c r="AC345" s="66">
        <v>40</v>
      </c>
      <c r="AD345" s="71">
        <v>85</v>
      </c>
      <c r="AE345" s="72">
        <v>66</v>
      </c>
      <c r="AF345" s="67">
        <v>41276</v>
      </c>
      <c r="AG345" s="66">
        <v>100.96666666666667</v>
      </c>
      <c r="AH345" s="71">
        <v>336</v>
      </c>
    </row>
    <row r="346" spans="1:34" x14ac:dyDescent="0.25">
      <c r="A346" s="127"/>
      <c r="B346" s="127"/>
      <c r="C346" s="127"/>
      <c r="D346" s="127"/>
      <c r="E346" s="127"/>
      <c r="F346" s="72">
        <v>52283971</v>
      </c>
      <c r="G346" s="71" t="s">
        <v>315</v>
      </c>
      <c r="H346" s="71" t="s">
        <v>445</v>
      </c>
      <c r="I346" s="72" t="s">
        <v>399</v>
      </c>
      <c r="J346" s="71" t="s">
        <v>38</v>
      </c>
      <c r="K346" s="72" t="s">
        <v>39</v>
      </c>
      <c r="L346" s="72" t="s">
        <v>40</v>
      </c>
      <c r="M346" s="72">
        <v>0</v>
      </c>
      <c r="N346" s="72">
        <v>0</v>
      </c>
      <c r="O346" s="72">
        <v>0</v>
      </c>
      <c r="P346" s="72">
        <v>0</v>
      </c>
      <c r="Q346" s="72" t="s">
        <v>681</v>
      </c>
      <c r="R346" s="72">
        <v>0</v>
      </c>
      <c r="S346" s="72">
        <v>0</v>
      </c>
      <c r="T346" s="72">
        <v>0</v>
      </c>
      <c r="U346" s="72">
        <v>0</v>
      </c>
      <c r="V346" s="72">
        <v>0</v>
      </c>
      <c r="W346" s="66">
        <v>200</v>
      </c>
      <c r="X346" s="71">
        <v>72</v>
      </c>
      <c r="Y346" s="72" t="s">
        <v>41</v>
      </c>
      <c r="Z346" s="66">
        <v>128</v>
      </c>
      <c r="AA346" s="71">
        <v>40</v>
      </c>
      <c r="AB346" s="71" t="s">
        <v>418</v>
      </c>
      <c r="AC346" s="66">
        <v>35</v>
      </c>
      <c r="AD346" s="71">
        <v>75</v>
      </c>
      <c r="AE346" s="72">
        <v>66</v>
      </c>
      <c r="AF346" s="67">
        <v>43437</v>
      </c>
      <c r="AG346" s="66">
        <v>28.933333333333334</v>
      </c>
      <c r="AH346" s="71">
        <v>337</v>
      </c>
    </row>
    <row r="347" spans="1:34" x14ac:dyDescent="0.25">
      <c r="A347" s="127"/>
      <c r="B347" s="127"/>
      <c r="C347" s="127"/>
      <c r="D347" s="127"/>
      <c r="E347" s="127"/>
      <c r="F347" s="72">
        <v>79873077</v>
      </c>
      <c r="G347" s="71" t="s">
        <v>296</v>
      </c>
      <c r="H347" s="71" t="s">
        <v>445</v>
      </c>
      <c r="I347" s="72" t="s">
        <v>399</v>
      </c>
      <c r="J347" s="71" t="s">
        <v>38</v>
      </c>
      <c r="K347" s="72" t="s">
        <v>39</v>
      </c>
      <c r="L347" s="72" t="s">
        <v>40</v>
      </c>
      <c r="M347" s="72">
        <v>0</v>
      </c>
      <c r="N347" s="72">
        <v>0</v>
      </c>
      <c r="O347" s="72">
        <v>0</v>
      </c>
      <c r="P347" s="72">
        <v>0</v>
      </c>
      <c r="Q347" s="72">
        <v>0</v>
      </c>
      <c r="R347" s="72">
        <v>0</v>
      </c>
      <c r="S347" s="72">
        <v>0</v>
      </c>
      <c r="T347" s="72">
        <v>0</v>
      </c>
      <c r="U347" s="72">
        <v>0</v>
      </c>
      <c r="V347" s="72">
        <v>0</v>
      </c>
      <c r="W347" s="66">
        <v>177</v>
      </c>
      <c r="X347" s="71">
        <v>72</v>
      </c>
      <c r="Y347" s="72" t="s">
        <v>41</v>
      </c>
      <c r="Z347" s="66">
        <v>105</v>
      </c>
      <c r="AA347" s="71">
        <v>35</v>
      </c>
      <c r="AB347" s="71" t="s">
        <v>38</v>
      </c>
      <c r="AC347" s="66">
        <v>0</v>
      </c>
      <c r="AD347" s="71">
        <v>35</v>
      </c>
      <c r="AE347" s="72">
        <v>66</v>
      </c>
      <c r="AF347" s="67">
        <v>39532</v>
      </c>
      <c r="AG347" s="66">
        <v>159.1</v>
      </c>
      <c r="AH347" s="71">
        <v>338</v>
      </c>
    </row>
    <row r="348" spans="1:34" x14ac:dyDescent="0.25">
      <c r="A348" s="127"/>
      <c r="B348" s="127"/>
      <c r="C348" s="127"/>
      <c r="D348" s="127"/>
      <c r="E348" s="127"/>
      <c r="F348" s="72">
        <v>52286304</v>
      </c>
      <c r="G348" s="71" t="s">
        <v>296</v>
      </c>
      <c r="H348" s="71" t="s">
        <v>445</v>
      </c>
      <c r="I348" s="72" t="s">
        <v>399</v>
      </c>
      <c r="J348" s="71" t="s">
        <v>38</v>
      </c>
      <c r="K348" s="72" t="s">
        <v>39</v>
      </c>
      <c r="L348" s="72" t="s">
        <v>40</v>
      </c>
      <c r="M348" s="72">
        <v>0</v>
      </c>
      <c r="N348" s="72">
        <v>0</v>
      </c>
      <c r="O348" s="72">
        <v>0</v>
      </c>
      <c r="P348" s="72">
        <v>0</v>
      </c>
      <c r="Q348" s="72">
        <v>0</v>
      </c>
      <c r="R348" s="72">
        <v>0</v>
      </c>
      <c r="S348" s="72">
        <v>0</v>
      </c>
      <c r="T348" s="72">
        <v>0</v>
      </c>
      <c r="U348" s="72">
        <v>0</v>
      </c>
      <c r="V348" s="72">
        <v>0</v>
      </c>
      <c r="W348" s="66">
        <v>113</v>
      </c>
      <c r="X348" s="71">
        <v>72</v>
      </c>
      <c r="Y348" s="72" t="s">
        <v>41</v>
      </c>
      <c r="Z348" s="66">
        <v>41</v>
      </c>
      <c r="AA348" s="71">
        <v>25</v>
      </c>
      <c r="AB348" s="71" t="s">
        <v>38</v>
      </c>
      <c r="AC348" s="66">
        <v>0</v>
      </c>
      <c r="AD348" s="71">
        <v>25</v>
      </c>
      <c r="AE348" s="72">
        <v>66</v>
      </c>
      <c r="AF348" s="67">
        <v>40756</v>
      </c>
      <c r="AG348" s="66">
        <v>118.3</v>
      </c>
      <c r="AH348" s="71">
        <v>339</v>
      </c>
    </row>
    <row r="349" spans="1:34" x14ac:dyDescent="0.25">
      <c r="A349" s="127"/>
      <c r="B349" s="127"/>
      <c r="C349" s="127"/>
      <c r="D349" s="127"/>
      <c r="E349" s="127"/>
      <c r="F349" s="72">
        <v>52562455</v>
      </c>
      <c r="G349" s="71" t="s">
        <v>296</v>
      </c>
      <c r="H349" s="71" t="s">
        <v>523</v>
      </c>
      <c r="I349" s="72" t="s">
        <v>37</v>
      </c>
      <c r="J349" s="71" t="s">
        <v>38</v>
      </c>
      <c r="K349" s="72" t="s">
        <v>39</v>
      </c>
      <c r="L349" s="72" t="s">
        <v>524</v>
      </c>
      <c r="M349" s="72">
        <v>0</v>
      </c>
      <c r="N349" s="72">
        <v>0</v>
      </c>
      <c r="O349" s="72">
        <v>0</v>
      </c>
      <c r="P349" s="72">
        <v>0</v>
      </c>
      <c r="Q349" s="72" t="s">
        <v>525</v>
      </c>
      <c r="R349" s="72">
        <v>0</v>
      </c>
      <c r="S349" s="72" t="s">
        <v>526</v>
      </c>
      <c r="T349" s="72">
        <v>0</v>
      </c>
      <c r="U349" s="72">
        <v>0</v>
      </c>
      <c r="V349" s="72">
        <v>0</v>
      </c>
      <c r="W349" s="66">
        <v>342</v>
      </c>
      <c r="X349" s="71">
        <v>72</v>
      </c>
      <c r="Y349" s="72" t="s">
        <v>41</v>
      </c>
      <c r="Z349" s="66">
        <v>270</v>
      </c>
      <c r="AA349" s="71">
        <v>50</v>
      </c>
      <c r="AB349" s="71" t="s">
        <v>42</v>
      </c>
      <c r="AC349" s="66">
        <v>40</v>
      </c>
      <c r="AD349" s="71">
        <v>90</v>
      </c>
      <c r="AE349" s="72">
        <v>100</v>
      </c>
      <c r="AF349" s="67">
        <v>36277</v>
      </c>
      <c r="AG349" s="66">
        <v>267.60000000000002</v>
      </c>
      <c r="AH349" s="71">
        <v>340</v>
      </c>
    </row>
    <row r="350" spans="1:34" x14ac:dyDescent="0.25">
      <c r="A350" s="127"/>
      <c r="B350" s="127"/>
      <c r="C350" s="127"/>
      <c r="D350" s="127"/>
      <c r="E350" s="127"/>
      <c r="F350" s="72">
        <v>52581933</v>
      </c>
      <c r="G350" s="71" t="s">
        <v>296</v>
      </c>
      <c r="H350" s="71" t="s">
        <v>523</v>
      </c>
      <c r="I350" s="72" t="s">
        <v>37</v>
      </c>
      <c r="J350" s="71" t="s">
        <v>38</v>
      </c>
      <c r="K350" s="72" t="s">
        <v>39</v>
      </c>
      <c r="L350" s="72" t="s">
        <v>40</v>
      </c>
      <c r="M350" s="72">
        <v>0</v>
      </c>
      <c r="N350" s="72">
        <v>0</v>
      </c>
      <c r="O350" s="72">
        <v>0</v>
      </c>
      <c r="P350" s="72">
        <v>0</v>
      </c>
      <c r="Q350" s="72" t="s">
        <v>547</v>
      </c>
      <c r="R350" s="72">
        <v>0</v>
      </c>
      <c r="S350" s="72" t="s">
        <v>548</v>
      </c>
      <c r="T350" s="72" t="s">
        <v>548</v>
      </c>
      <c r="U350" s="72">
        <v>0</v>
      </c>
      <c r="V350" s="72">
        <v>0</v>
      </c>
      <c r="W350" s="66">
        <v>277</v>
      </c>
      <c r="X350" s="71">
        <v>72</v>
      </c>
      <c r="Y350" s="72" t="s">
        <v>41</v>
      </c>
      <c r="Z350" s="66">
        <v>205</v>
      </c>
      <c r="AA350" s="71">
        <v>50</v>
      </c>
      <c r="AB350" s="71" t="s">
        <v>42</v>
      </c>
      <c r="AC350" s="66">
        <v>40</v>
      </c>
      <c r="AD350" s="71">
        <v>90</v>
      </c>
      <c r="AE350" s="72">
        <v>100</v>
      </c>
      <c r="AF350" s="67">
        <v>42158</v>
      </c>
      <c r="AG350" s="66">
        <v>71.566666666666663</v>
      </c>
      <c r="AH350" s="71">
        <v>341</v>
      </c>
    </row>
    <row r="351" spans="1:34" x14ac:dyDescent="0.25">
      <c r="A351" s="127"/>
      <c r="B351" s="127"/>
      <c r="C351" s="127"/>
      <c r="D351" s="127"/>
      <c r="E351" s="127"/>
      <c r="F351" s="72">
        <v>52351785</v>
      </c>
      <c r="G351" s="71" t="s">
        <v>296</v>
      </c>
      <c r="H351" s="71" t="s">
        <v>523</v>
      </c>
      <c r="I351" s="72" t="s">
        <v>37</v>
      </c>
      <c r="J351" s="71" t="s">
        <v>38</v>
      </c>
      <c r="K351" s="72" t="s">
        <v>39</v>
      </c>
      <c r="L351" s="72" t="s">
        <v>56</v>
      </c>
      <c r="M351" s="72" t="s">
        <v>536</v>
      </c>
      <c r="N351" s="72" t="s">
        <v>537</v>
      </c>
      <c r="O351" s="72">
        <v>0</v>
      </c>
      <c r="P351" s="72">
        <v>0</v>
      </c>
      <c r="Q351" s="72" t="s">
        <v>211</v>
      </c>
      <c r="R351" s="72">
        <v>0</v>
      </c>
      <c r="S351" s="72">
        <v>0</v>
      </c>
      <c r="T351" s="72">
        <v>0</v>
      </c>
      <c r="U351" s="72">
        <v>0</v>
      </c>
      <c r="V351" s="72">
        <v>0</v>
      </c>
      <c r="W351" s="66">
        <v>196</v>
      </c>
      <c r="X351" s="71">
        <v>72</v>
      </c>
      <c r="Y351" s="72" t="s">
        <v>41</v>
      </c>
      <c r="Z351" s="66">
        <v>124</v>
      </c>
      <c r="AA351" s="71">
        <v>40</v>
      </c>
      <c r="AB351" s="71" t="s">
        <v>418</v>
      </c>
      <c r="AC351" s="66">
        <v>35</v>
      </c>
      <c r="AD351" s="71">
        <v>75</v>
      </c>
      <c r="AE351" s="72">
        <v>100</v>
      </c>
      <c r="AF351" s="67">
        <v>42158</v>
      </c>
      <c r="AG351" s="66">
        <v>71.566666666666663</v>
      </c>
      <c r="AH351" s="71">
        <v>342</v>
      </c>
    </row>
    <row r="352" spans="1:34" x14ac:dyDescent="0.25">
      <c r="A352" s="127"/>
      <c r="B352" s="127"/>
      <c r="C352" s="127"/>
      <c r="D352" s="127"/>
      <c r="E352" s="127"/>
      <c r="F352" s="72">
        <v>37722889</v>
      </c>
      <c r="G352" s="71" t="s">
        <v>296</v>
      </c>
      <c r="H352" s="71" t="s">
        <v>523</v>
      </c>
      <c r="I352" s="72" t="s">
        <v>37</v>
      </c>
      <c r="J352" s="71" t="s">
        <v>38</v>
      </c>
      <c r="K352" s="72" t="s">
        <v>39</v>
      </c>
      <c r="L352" s="72" t="s">
        <v>56</v>
      </c>
      <c r="M352" s="72" t="s">
        <v>701</v>
      </c>
      <c r="N352" s="72" t="s">
        <v>134</v>
      </c>
      <c r="O352" s="72">
        <v>0</v>
      </c>
      <c r="P352" s="72">
        <v>0</v>
      </c>
      <c r="Q352" s="72" t="s">
        <v>45</v>
      </c>
      <c r="R352" s="72">
        <v>0</v>
      </c>
      <c r="S352" s="72">
        <v>0</v>
      </c>
      <c r="T352" s="72">
        <v>0</v>
      </c>
      <c r="U352" s="72">
        <v>0</v>
      </c>
      <c r="V352" s="72">
        <v>0</v>
      </c>
      <c r="W352" s="66">
        <v>170</v>
      </c>
      <c r="X352" s="71">
        <v>72</v>
      </c>
      <c r="Y352" s="72" t="s">
        <v>41</v>
      </c>
      <c r="Z352" s="66">
        <v>98</v>
      </c>
      <c r="AA352" s="71">
        <v>35</v>
      </c>
      <c r="AB352" s="71" t="s">
        <v>418</v>
      </c>
      <c r="AC352" s="66">
        <v>35</v>
      </c>
      <c r="AD352" s="71">
        <v>70</v>
      </c>
      <c r="AE352" s="72">
        <v>100</v>
      </c>
      <c r="AF352" s="67">
        <v>40787</v>
      </c>
      <c r="AG352" s="66">
        <v>117.26666666666667</v>
      </c>
      <c r="AH352" s="71">
        <v>343</v>
      </c>
    </row>
    <row r="353" spans="1:34" x14ac:dyDescent="0.25">
      <c r="A353" s="127"/>
      <c r="B353" s="127"/>
      <c r="C353" s="127"/>
      <c r="D353" s="127"/>
      <c r="E353" s="127"/>
      <c r="F353" s="72">
        <v>52226127</v>
      </c>
      <c r="G353" s="71" t="s">
        <v>296</v>
      </c>
      <c r="H353" s="71" t="s">
        <v>523</v>
      </c>
      <c r="I353" s="72" t="s">
        <v>37</v>
      </c>
      <c r="J353" s="71" t="s">
        <v>38</v>
      </c>
      <c r="K353" s="72" t="s">
        <v>39</v>
      </c>
      <c r="L353" s="72" t="s">
        <v>40</v>
      </c>
      <c r="M353" s="72">
        <v>0</v>
      </c>
      <c r="N353" s="72" t="s">
        <v>633</v>
      </c>
      <c r="O353" s="72">
        <v>0</v>
      </c>
      <c r="P353" s="72">
        <v>0</v>
      </c>
      <c r="Q353" s="72">
        <v>0</v>
      </c>
      <c r="R353" s="72">
        <v>0</v>
      </c>
      <c r="S353" s="72">
        <v>0</v>
      </c>
      <c r="T353" s="72">
        <v>0</v>
      </c>
      <c r="U353" s="72">
        <v>0</v>
      </c>
      <c r="V353" s="72">
        <v>0</v>
      </c>
      <c r="W353" s="66">
        <v>250</v>
      </c>
      <c r="X353" s="71">
        <v>72</v>
      </c>
      <c r="Y353" s="72" t="s">
        <v>41</v>
      </c>
      <c r="Z353" s="66">
        <v>178</v>
      </c>
      <c r="AA353" s="71">
        <v>45</v>
      </c>
      <c r="AB353" s="71" t="s">
        <v>545</v>
      </c>
      <c r="AC353" s="66">
        <v>25</v>
      </c>
      <c r="AD353" s="71">
        <v>70</v>
      </c>
      <c r="AE353" s="72">
        <v>98.35</v>
      </c>
      <c r="AF353" s="67">
        <v>42768</v>
      </c>
      <c r="AG353" s="66">
        <v>51.233333333333334</v>
      </c>
      <c r="AH353" s="71">
        <v>344</v>
      </c>
    </row>
    <row r="354" spans="1:34" x14ac:dyDescent="0.25">
      <c r="A354" s="127"/>
      <c r="B354" s="127"/>
      <c r="C354" s="127"/>
      <c r="D354" s="127"/>
      <c r="E354" s="127"/>
      <c r="F354" s="72">
        <v>52125267</v>
      </c>
      <c r="G354" s="71" t="s">
        <v>296</v>
      </c>
      <c r="H354" s="71" t="s">
        <v>523</v>
      </c>
      <c r="I354" s="72" t="s">
        <v>37</v>
      </c>
      <c r="J354" s="71" t="s">
        <v>38</v>
      </c>
      <c r="K354" s="72" t="s">
        <v>39</v>
      </c>
      <c r="L354" s="72" t="s">
        <v>56</v>
      </c>
      <c r="M354" s="72">
        <v>0</v>
      </c>
      <c r="N354" s="72" t="s">
        <v>538</v>
      </c>
      <c r="O354" s="72">
        <v>0</v>
      </c>
      <c r="P354" s="72">
        <v>0</v>
      </c>
      <c r="Q354" s="72">
        <v>0</v>
      </c>
      <c r="R354" s="72">
        <v>0</v>
      </c>
      <c r="S354" s="72">
        <v>0</v>
      </c>
      <c r="T354" s="72">
        <v>0</v>
      </c>
      <c r="U354" s="72">
        <v>0</v>
      </c>
      <c r="V354" s="72">
        <v>0</v>
      </c>
      <c r="W354" s="66">
        <v>203</v>
      </c>
      <c r="X354" s="71">
        <v>72</v>
      </c>
      <c r="Y354" s="72" t="s">
        <v>41</v>
      </c>
      <c r="Z354" s="66">
        <v>131</v>
      </c>
      <c r="AA354" s="71">
        <v>40</v>
      </c>
      <c r="AB354" s="71" t="s">
        <v>545</v>
      </c>
      <c r="AC354" s="66">
        <v>25</v>
      </c>
      <c r="AD354" s="71">
        <v>65</v>
      </c>
      <c r="AE354" s="72">
        <v>100</v>
      </c>
      <c r="AF354" s="67">
        <v>42583</v>
      </c>
      <c r="AG354" s="66">
        <v>57.4</v>
      </c>
      <c r="AH354" s="71">
        <v>345</v>
      </c>
    </row>
    <row r="355" spans="1:34" x14ac:dyDescent="0.25">
      <c r="A355" s="127"/>
      <c r="B355" s="127"/>
      <c r="C355" s="127"/>
      <c r="D355" s="127"/>
      <c r="E355" s="127"/>
      <c r="F355" s="72">
        <v>1030566027</v>
      </c>
      <c r="G355" s="71" t="s">
        <v>296</v>
      </c>
      <c r="H355" s="71" t="s">
        <v>523</v>
      </c>
      <c r="I355" s="72" t="s">
        <v>37</v>
      </c>
      <c r="J355" s="71" t="s">
        <v>38</v>
      </c>
      <c r="K355" s="72" t="s">
        <v>39</v>
      </c>
      <c r="L355" s="72" t="s">
        <v>40</v>
      </c>
      <c r="M355" s="72">
        <v>0</v>
      </c>
      <c r="N355" s="72" t="s">
        <v>634</v>
      </c>
      <c r="O355" s="72">
        <v>0</v>
      </c>
      <c r="P355" s="72">
        <v>0</v>
      </c>
      <c r="Q355" s="72" t="s">
        <v>635</v>
      </c>
      <c r="R355" s="72">
        <v>0</v>
      </c>
      <c r="S355" s="72">
        <v>0</v>
      </c>
      <c r="T355" s="72">
        <v>0</v>
      </c>
      <c r="U355" s="72">
        <v>0</v>
      </c>
      <c r="V355" s="72">
        <v>0</v>
      </c>
      <c r="W355" s="66">
        <v>96</v>
      </c>
      <c r="X355" s="71">
        <v>72</v>
      </c>
      <c r="Y355" s="72" t="s">
        <v>41</v>
      </c>
      <c r="Z355" s="66">
        <v>24</v>
      </c>
      <c r="AA355" s="71">
        <v>20</v>
      </c>
      <c r="AB355" s="71" t="s">
        <v>418</v>
      </c>
      <c r="AC355" s="66">
        <v>35</v>
      </c>
      <c r="AD355" s="71">
        <v>55</v>
      </c>
      <c r="AE355" s="72">
        <v>100</v>
      </c>
      <c r="AF355" s="67">
        <v>42179</v>
      </c>
      <c r="AG355" s="66">
        <v>70.86666666666666</v>
      </c>
      <c r="AH355" s="71">
        <v>346</v>
      </c>
    </row>
    <row r="356" spans="1:34" x14ac:dyDescent="0.25">
      <c r="A356" s="127"/>
      <c r="B356" s="127"/>
      <c r="C356" s="127"/>
      <c r="D356" s="127"/>
      <c r="E356" s="127"/>
      <c r="F356" s="72">
        <v>19488894</v>
      </c>
      <c r="G356" s="71" t="s">
        <v>636</v>
      </c>
      <c r="H356" s="71" t="s">
        <v>523</v>
      </c>
      <c r="I356" s="72" t="s">
        <v>37</v>
      </c>
      <c r="J356" s="71" t="s">
        <v>38</v>
      </c>
      <c r="K356" s="72" t="s">
        <v>39</v>
      </c>
      <c r="L356" s="72" t="s">
        <v>40</v>
      </c>
      <c r="M356" s="72">
        <v>0</v>
      </c>
      <c r="N356" s="72">
        <v>0</v>
      </c>
      <c r="O356" s="72">
        <v>0</v>
      </c>
      <c r="P356" s="72">
        <v>0</v>
      </c>
      <c r="Q356" s="72">
        <v>0</v>
      </c>
      <c r="R356" s="72">
        <v>0</v>
      </c>
      <c r="S356" s="72">
        <v>0</v>
      </c>
      <c r="T356" s="72">
        <v>0</v>
      </c>
      <c r="U356" s="72">
        <v>0</v>
      </c>
      <c r="V356" s="72">
        <v>0</v>
      </c>
      <c r="W356" s="66">
        <v>445.83333333333331</v>
      </c>
      <c r="X356" s="71">
        <v>72</v>
      </c>
      <c r="Y356" s="72" t="s">
        <v>41</v>
      </c>
      <c r="Z356" s="66">
        <v>373.83333333333331</v>
      </c>
      <c r="AA356" s="71">
        <v>50</v>
      </c>
      <c r="AB356" s="71" t="s">
        <v>38</v>
      </c>
      <c r="AC356" s="66">
        <v>0</v>
      </c>
      <c r="AD356" s="71">
        <v>50</v>
      </c>
      <c r="AE356" s="72">
        <v>100</v>
      </c>
      <c r="AF356" s="67">
        <v>30930</v>
      </c>
      <c r="AG356" s="66">
        <v>445.83333333333331</v>
      </c>
      <c r="AH356" s="71">
        <v>347</v>
      </c>
    </row>
    <row r="357" spans="1:34" x14ac:dyDescent="0.25">
      <c r="A357" s="127"/>
      <c r="B357" s="127"/>
      <c r="C357" s="127"/>
      <c r="D357" s="127"/>
      <c r="E357" s="127"/>
      <c r="F357" s="72">
        <v>39668477</v>
      </c>
      <c r="G357" s="71" t="s">
        <v>296</v>
      </c>
      <c r="H357" s="71" t="s">
        <v>523</v>
      </c>
      <c r="I357" s="72" t="s">
        <v>37</v>
      </c>
      <c r="J357" s="71" t="s">
        <v>38</v>
      </c>
      <c r="K357" s="72" t="s">
        <v>39</v>
      </c>
      <c r="L357" s="72" t="s">
        <v>139</v>
      </c>
      <c r="M357" s="72">
        <v>0</v>
      </c>
      <c r="N357" s="72">
        <v>0</v>
      </c>
      <c r="O357" s="72">
        <v>0</v>
      </c>
      <c r="P357" s="72">
        <v>0</v>
      </c>
      <c r="Q357" s="72">
        <v>0</v>
      </c>
      <c r="R357" s="72">
        <v>0</v>
      </c>
      <c r="S357" s="72">
        <v>0</v>
      </c>
      <c r="T357" s="72">
        <v>0</v>
      </c>
      <c r="U357" s="72">
        <v>0</v>
      </c>
      <c r="V357" s="72">
        <v>0</v>
      </c>
      <c r="W357" s="66">
        <v>315</v>
      </c>
      <c r="X357" s="71">
        <v>72</v>
      </c>
      <c r="Y357" s="72" t="s">
        <v>41</v>
      </c>
      <c r="Z357" s="66">
        <v>243</v>
      </c>
      <c r="AA357" s="71">
        <v>50</v>
      </c>
      <c r="AB357" s="71" t="s">
        <v>38</v>
      </c>
      <c r="AC357" s="66">
        <v>0</v>
      </c>
      <c r="AD357" s="71">
        <v>50</v>
      </c>
      <c r="AE357" s="72">
        <v>100</v>
      </c>
      <c r="AF357" s="67">
        <v>36269</v>
      </c>
      <c r="AG357" s="66">
        <v>267.86666666666667</v>
      </c>
      <c r="AH357" s="71">
        <v>348</v>
      </c>
    </row>
    <row r="358" spans="1:34" x14ac:dyDescent="0.25">
      <c r="A358" s="127"/>
      <c r="B358" s="127"/>
      <c r="C358" s="127"/>
      <c r="D358" s="127"/>
      <c r="E358" s="127"/>
      <c r="F358" s="72">
        <v>1032359867</v>
      </c>
      <c r="G358" s="71" t="s">
        <v>296</v>
      </c>
      <c r="H358" s="71" t="s">
        <v>523</v>
      </c>
      <c r="I358" s="72" t="s">
        <v>37</v>
      </c>
      <c r="J358" s="71" t="s">
        <v>38</v>
      </c>
      <c r="K358" s="72" t="s">
        <v>39</v>
      </c>
      <c r="L358" s="72" t="s">
        <v>56</v>
      </c>
      <c r="M358" s="72">
        <v>0</v>
      </c>
      <c r="N358" s="72" t="s">
        <v>629</v>
      </c>
      <c r="O358" s="72">
        <v>0</v>
      </c>
      <c r="P358" s="72">
        <v>0</v>
      </c>
      <c r="Q358" s="72">
        <v>0</v>
      </c>
      <c r="R358" s="72">
        <v>0</v>
      </c>
      <c r="S358" s="72">
        <v>0</v>
      </c>
      <c r="T358" s="72">
        <v>0</v>
      </c>
      <c r="U358" s="72">
        <v>0</v>
      </c>
      <c r="V358" s="72">
        <v>0</v>
      </c>
      <c r="W358" s="66">
        <v>111</v>
      </c>
      <c r="X358" s="71">
        <v>72</v>
      </c>
      <c r="Y358" s="72" t="s">
        <v>41</v>
      </c>
      <c r="Z358" s="66">
        <v>39</v>
      </c>
      <c r="AA358" s="71">
        <v>25</v>
      </c>
      <c r="AB358" s="71" t="s">
        <v>545</v>
      </c>
      <c r="AC358" s="66">
        <v>25</v>
      </c>
      <c r="AD358" s="71">
        <v>50</v>
      </c>
      <c r="AE358" s="72">
        <v>99.14</v>
      </c>
      <c r="AF358" s="67">
        <v>43460</v>
      </c>
      <c r="AG358" s="66">
        <v>28.166666666666668</v>
      </c>
      <c r="AH358" s="71">
        <v>349</v>
      </c>
    </row>
    <row r="359" spans="1:34" x14ac:dyDescent="0.25">
      <c r="A359" s="127"/>
      <c r="B359" s="127"/>
      <c r="C359" s="127"/>
      <c r="D359" s="127"/>
      <c r="E359" s="127"/>
      <c r="F359" s="72">
        <v>1026268574</v>
      </c>
      <c r="G359" s="71" t="s">
        <v>296</v>
      </c>
      <c r="H359" s="71" t="s">
        <v>523</v>
      </c>
      <c r="I359" s="72" t="s">
        <v>37</v>
      </c>
      <c r="J359" s="71" t="s">
        <v>38</v>
      </c>
      <c r="K359" s="72" t="s">
        <v>39</v>
      </c>
      <c r="L359" s="72" t="s">
        <v>102</v>
      </c>
      <c r="M359" s="72" t="s">
        <v>637</v>
      </c>
      <c r="N359" s="72" t="s">
        <v>175</v>
      </c>
      <c r="O359" s="72">
        <v>0</v>
      </c>
      <c r="P359" s="72">
        <v>0</v>
      </c>
      <c r="Q359" s="72">
        <v>0</v>
      </c>
      <c r="R359" s="72">
        <v>0</v>
      </c>
      <c r="S359" s="72">
        <v>0</v>
      </c>
      <c r="T359" s="72">
        <v>0</v>
      </c>
      <c r="U359" s="72">
        <v>0</v>
      </c>
      <c r="V359" s="72">
        <v>0</v>
      </c>
      <c r="W359" s="66">
        <v>114</v>
      </c>
      <c r="X359" s="71">
        <v>72</v>
      </c>
      <c r="Y359" s="72" t="s">
        <v>41</v>
      </c>
      <c r="Z359" s="66">
        <v>42</v>
      </c>
      <c r="AA359" s="71">
        <v>25</v>
      </c>
      <c r="AB359" s="71" t="s">
        <v>545</v>
      </c>
      <c r="AC359" s="66">
        <v>25</v>
      </c>
      <c r="AD359" s="71">
        <v>50</v>
      </c>
      <c r="AE359" s="72">
        <v>95.35</v>
      </c>
      <c r="AF359" s="67">
        <v>42556</v>
      </c>
      <c r="AG359" s="66">
        <v>58.3</v>
      </c>
      <c r="AH359" s="71">
        <v>350</v>
      </c>
    </row>
    <row r="360" spans="1:34" x14ac:dyDescent="0.25">
      <c r="A360" s="127"/>
      <c r="B360" s="127"/>
      <c r="C360" s="127"/>
      <c r="D360" s="127"/>
      <c r="E360" s="127"/>
      <c r="F360" s="72">
        <v>19439618</v>
      </c>
      <c r="G360" s="71" t="s">
        <v>636</v>
      </c>
      <c r="H360" s="71" t="s">
        <v>523</v>
      </c>
      <c r="I360" s="72" t="s">
        <v>37</v>
      </c>
      <c r="J360" s="71" t="s">
        <v>38</v>
      </c>
      <c r="K360" s="72" t="s">
        <v>39</v>
      </c>
      <c r="L360" s="72" t="s">
        <v>56</v>
      </c>
      <c r="M360" s="72">
        <v>0</v>
      </c>
      <c r="N360" s="72">
        <v>0</v>
      </c>
      <c r="O360" s="72">
        <v>0</v>
      </c>
      <c r="P360" s="72">
        <v>0</v>
      </c>
      <c r="Q360" s="72">
        <v>0</v>
      </c>
      <c r="R360" s="72">
        <v>0</v>
      </c>
      <c r="S360" s="72">
        <v>0</v>
      </c>
      <c r="T360" s="72">
        <v>0</v>
      </c>
      <c r="U360" s="72">
        <v>0</v>
      </c>
      <c r="V360" s="72">
        <v>0</v>
      </c>
      <c r="W360" s="66">
        <v>207.43333333333334</v>
      </c>
      <c r="X360" s="71">
        <v>72</v>
      </c>
      <c r="Y360" s="72" t="s">
        <v>41</v>
      </c>
      <c r="Z360" s="66">
        <v>135.43333333333334</v>
      </c>
      <c r="AA360" s="71">
        <v>45</v>
      </c>
      <c r="AB360" s="71" t="s">
        <v>38</v>
      </c>
      <c r="AC360" s="66">
        <v>0</v>
      </c>
      <c r="AD360" s="71">
        <v>45</v>
      </c>
      <c r="AE360" s="72">
        <v>100</v>
      </c>
      <c r="AF360" s="67">
        <v>38082</v>
      </c>
      <c r="AG360" s="66">
        <v>207.43333333333334</v>
      </c>
      <c r="AH360" s="71">
        <v>351</v>
      </c>
    </row>
    <row r="361" spans="1:34" x14ac:dyDescent="0.25">
      <c r="A361" s="127"/>
      <c r="B361" s="127"/>
      <c r="C361" s="127"/>
      <c r="D361" s="127"/>
      <c r="E361" s="127"/>
      <c r="F361" s="72">
        <v>20904576</v>
      </c>
      <c r="G361" s="71" t="s">
        <v>296</v>
      </c>
      <c r="H361" s="71" t="s">
        <v>523</v>
      </c>
      <c r="I361" s="72" t="s">
        <v>37</v>
      </c>
      <c r="J361" s="71" t="s">
        <v>38</v>
      </c>
      <c r="K361" s="72" t="s">
        <v>39</v>
      </c>
      <c r="L361" s="72" t="s">
        <v>357</v>
      </c>
      <c r="M361" s="72">
        <v>0</v>
      </c>
      <c r="N361" s="72">
        <v>0</v>
      </c>
      <c r="O361" s="72">
        <v>0</v>
      </c>
      <c r="P361" s="72">
        <v>0</v>
      </c>
      <c r="Q361" s="72">
        <v>0</v>
      </c>
      <c r="R361" s="72">
        <v>0</v>
      </c>
      <c r="S361" s="72">
        <v>0</v>
      </c>
      <c r="T361" s="72">
        <v>0</v>
      </c>
      <c r="U361" s="72">
        <v>0</v>
      </c>
      <c r="V361" s="72">
        <v>0</v>
      </c>
      <c r="W361" s="66">
        <v>236</v>
      </c>
      <c r="X361" s="71">
        <v>72</v>
      </c>
      <c r="Y361" s="72" t="s">
        <v>41</v>
      </c>
      <c r="Z361" s="66">
        <v>164</v>
      </c>
      <c r="AA361" s="71">
        <v>45</v>
      </c>
      <c r="AB361" s="71" t="s">
        <v>38</v>
      </c>
      <c r="AC361" s="66">
        <v>0</v>
      </c>
      <c r="AD361" s="71">
        <v>45</v>
      </c>
      <c r="AE361" s="72">
        <v>100</v>
      </c>
      <c r="AF361" s="67">
        <v>41821</v>
      </c>
      <c r="AG361" s="66">
        <v>82.8</v>
      </c>
      <c r="AH361" s="71">
        <v>352</v>
      </c>
    </row>
    <row r="362" spans="1:34" x14ac:dyDescent="0.25">
      <c r="A362" s="127"/>
      <c r="B362" s="127"/>
      <c r="C362" s="127"/>
      <c r="D362" s="127"/>
      <c r="E362" s="127"/>
      <c r="F362" s="72">
        <v>79939281</v>
      </c>
      <c r="G362" s="71" t="s">
        <v>296</v>
      </c>
      <c r="H362" s="71" t="s">
        <v>523</v>
      </c>
      <c r="I362" s="72" t="s">
        <v>37</v>
      </c>
      <c r="J362" s="71" t="s">
        <v>38</v>
      </c>
      <c r="K362" s="72" t="s">
        <v>39</v>
      </c>
      <c r="L362" s="72" t="s">
        <v>40</v>
      </c>
      <c r="M362" s="72">
        <v>0</v>
      </c>
      <c r="N362" s="72">
        <v>0</v>
      </c>
      <c r="O362" s="72">
        <v>0</v>
      </c>
      <c r="P362" s="72">
        <v>0</v>
      </c>
      <c r="Q362" s="72">
        <v>0</v>
      </c>
      <c r="R362" s="72">
        <v>0</v>
      </c>
      <c r="S362" s="72">
        <v>0</v>
      </c>
      <c r="T362" s="72">
        <v>0</v>
      </c>
      <c r="U362" s="72">
        <v>0</v>
      </c>
      <c r="V362" s="72">
        <v>0</v>
      </c>
      <c r="W362" s="66">
        <v>212</v>
      </c>
      <c r="X362" s="71">
        <v>72</v>
      </c>
      <c r="Y362" s="72" t="s">
        <v>41</v>
      </c>
      <c r="Z362" s="66">
        <v>140</v>
      </c>
      <c r="AA362" s="71">
        <v>45</v>
      </c>
      <c r="AB362" s="71" t="s">
        <v>38</v>
      </c>
      <c r="AC362" s="66">
        <v>0</v>
      </c>
      <c r="AD362" s="71">
        <v>45</v>
      </c>
      <c r="AE362" s="72">
        <v>100</v>
      </c>
      <c r="AF362" s="67">
        <v>41964</v>
      </c>
      <c r="AG362" s="66">
        <v>78.033333333333331</v>
      </c>
      <c r="AH362" s="71">
        <v>353</v>
      </c>
    </row>
    <row r="363" spans="1:34" x14ac:dyDescent="0.25">
      <c r="A363" s="127"/>
      <c r="B363" s="127"/>
      <c r="C363" s="127"/>
      <c r="D363" s="127"/>
      <c r="E363" s="127"/>
      <c r="F363" s="72">
        <v>52469494</v>
      </c>
      <c r="G363" s="71" t="s">
        <v>296</v>
      </c>
      <c r="H363" s="71" t="s">
        <v>523</v>
      </c>
      <c r="I363" s="72" t="s">
        <v>37</v>
      </c>
      <c r="J363" s="71" t="s">
        <v>38</v>
      </c>
      <c r="K363" s="72" t="s">
        <v>39</v>
      </c>
      <c r="L363" s="72" t="s">
        <v>40</v>
      </c>
      <c r="M363" s="72">
        <v>0</v>
      </c>
      <c r="N363" s="72" t="s">
        <v>382</v>
      </c>
      <c r="O363" s="72">
        <v>0</v>
      </c>
      <c r="P363" s="72">
        <v>0</v>
      </c>
      <c r="Q363" s="72">
        <v>0</v>
      </c>
      <c r="R363" s="72">
        <v>0</v>
      </c>
      <c r="S363" s="72">
        <v>0</v>
      </c>
      <c r="T363" s="72">
        <v>0</v>
      </c>
      <c r="U363" s="72">
        <v>0</v>
      </c>
      <c r="V363" s="72">
        <v>0</v>
      </c>
      <c r="W363" s="66">
        <v>91</v>
      </c>
      <c r="X363" s="71">
        <v>72</v>
      </c>
      <c r="Y363" s="72" t="s">
        <v>41</v>
      </c>
      <c r="Z363" s="66">
        <v>19</v>
      </c>
      <c r="AA363" s="71">
        <v>20</v>
      </c>
      <c r="AB363" s="71" t="s">
        <v>545</v>
      </c>
      <c r="AC363" s="66">
        <v>25</v>
      </c>
      <c r="AD363" s="71">
        <v>45</v>
      </c>
      <c r="AE363" s="72">
        <v>100</v>
      </c>
      <c r="AF363" s="67">
        <v>42556</v>
      </c>
      <c r="AG363" s="66">
        <v>58.3</v>
      </c>
      <c r="AH363" s="71">
        <v>354</v>
      </c>
    </row>
    <row r="364" spans="1:34" x14ac:dyDescent="0.25">
      <c r="A364" s="127"/>
      <c r="B364" s="127"/>
      <c r="C364" s="127"/>
      <c r="D364" s="127"/>
      <c r="E364" s="127"/>
      <c r="F364" s="72">
        <v>79666014</v>
      </c>
      <c r="G364" s="71" t="s">
        <v>636</v>
      </c>
      <c r="H364" s="71" t="s">
        <v>523</v>
      </c>
      <c r="I364" s="72" t="s">
        <v>37</v>
      </c>
      <c r="J364" s="71" t="s">
        <v>38</v>
      </c>
      <c r="K364" s="72" t="s">
        <v>39</v>
      </c>
      <c r="L364" s="72" t="s">
        <v>638</v>
      </c>
      <c r="M364" s="72">
        <v>0</v>
      </c>
      <c r="N364" s="72">
        <v>0</v>
      </c>
      <c r="O364" s="72">
        <v>0</v>
      </c>
      <c r="P364" s="72">
        <v>0</v>
      </c>
      <c r="Q364" s="72">
        <v>0</v>
      </c>
      <c r="R364" s="72">
        <v>0</v>
      </c>
      <c r="S364" s="72">
        <v>0</v>
      </c>
      <c r="T364" s="72">
        <v>0</v>
      </c>
      <c r="U364" s="72">
        <v>0</v>
      </c>
      <c r="V364" s="72">
        <v>0</v>
      </c>
      <c r="W364" s="66">
        <v>235</v>
      </c>
      <c r="X364" s="71">
        <v>72</v>
      </c>
      <c r="Y364" s="72" t="s">
        <v>41</v>
      </c>
      <c r="Z364" s="66">
        <v>163</v>
      </c>
      <c r="AA364" s="71">
        <v>45</v>
      </c>
      <c r="AB364" s="71" t="s">
        <v>38</v>
      </c>
      <c r="AC364" s="66">
        <v>0</v>
      </c>
      <c r="AD364" s="71">
        <v>45</v>
      </c>
      <c r="AE364" s="72">
        <v>100</v>
      </c>
      <c r="AF364" s="67">
        <v>43761</v>
      </c>
      <c r="AG364" s="66">
        <v>18.133333333333333</v>
      </c>
      <c r="AH364" s="71">
        <v>355</v>
      </c>
    </row>
    <row r="365" spans="1:34" x14ac:dyDescent="0.25">
      <c r="A365" s="127"/>
      <c r="B365" s="127"/>
      <c r="C365" s="127"/>
      <c r="D365" s="127"/>
      <c r="E365" s="127"/>
      <c r="F365" s="72">
        <v>51994054</v>
      </c>
      <c r="G365" s="71" t="s">
        <v>296</v>
      </c>
      <c r="H365" s="71" t="s">
        <v>523</v>
      </c>
      <c r="I365" s="72" t="s">
        <v>399</v>
      </c>
      <c r="J365" s="71" t="s">
        <v>38</v>
      </c>
      <c r="K365" s="72" t="s">
        <v>39</v>
      </c>
      <c r="L365" s="72" t="s">
        <v>40</v>
      </c>
      <c r="M365" s="72">
        <v>0</v>
      </c>
      <c r="N365" s="72">
        <v>0</v>
      </c>
      <c r="O365" s="72">
        <v>0</v>
      </c>
      <c r="P365" s="72">
        <v>0</v>
      </c>
      <c r="Q365" s="72">
        <v>0</v>
      </c>
      <c r="R365" s="72">
        <v>0</v>
      </c>
      <c r="S365" s="72">
        <v>0</v>
      </c>
      <c r="T365" s="72">
        <v>0</v>
      </c>
      <c r="U365" s="72">
        <v>0</v>
      </c>
      <c r="V365" s="72">
        <v>0</v>
      </c>
      <c r="W365" s="66">
        <v>411</v>
      </c>
      <c r="X365" s="71">
        <v>72</v>
      </c>
      <c r="Y365" s="72" t="s">
        <v>41</v>
      </c>
      <c r="Z365" s="66">
        <v>339</v>
      </c>
      <c r="AA365" s="71">
        <v>50</v>
      </c>
      <c r="AB365" s="71" t="s">
        <v>38</v>
      </c>
      <c r="AC365" s="66">
        <v>0</v>
      </c>
      <c r="AD365" s="71">
        <v>50</v>
      </c>
      <c r="AE365" s="72">
        <v>66</v>
      </c>
      <c r="AF365" s="67">
        <v>42248</v>
      </c>
      <c r="AG365" s="66">
        <v>68.566666666666663</v>
      </c>
      <c r="AH365" s="71">
        <v>356</v>
      </c>
    </row>
    <row r="366" spans="1:34" x14ac:dyDescent="0.25">
      <c r="A366" s="127"/>
      <c r="B366" s="127"/>
      <c r="C366" s="127"/>
      <c r="D366" s="127"/>
      <c r="E366" s="127"/>
      <c r="F366" s="72">
        <v>52909943</v>
      </c>
      <c r="G366" s="71" t="s">
        <v>296</v>
      </c>
      <c r="H366" s="71" t="s">
        <v>523</v>
      </c>
      <c r="I366" s="72" t="s">
        <v>399</v>
      </c>
      <c r="J366" s="71" t="s">
        <v>38</v>
      </c>
      <c r="K366" s="72" t="s">
        <v>39</v>
      </c>
      <c r="L366" s="72" t="s">
        <v>682</v>
      </c>
      <c r="M366" s="72">
        <v>0</v>
      </c>
      <c r="N366" s="72">
        <v>0</v>
      </c>
      <c r="O366" s="72">
        <v>0</v>
      </c>
      <c r="P366" s="72">
        <v>0</v>
      </c>
      <c r="Q366" s="72">
        <v>0</v>
      </c>
      <c r="R366" s="72">
        <v>0</v>
      </c>
      <c r="S366" s="72">
        <v>0</v>
      </c>
      <c r="T366" s="72">
        <v>0</v>
      </c>
      <c r="U366" s="72">
        <v>0</v>
      </c>
      <c r="V366" s="72">
        <v>0</v>
      </c>
      <c r="W366" s="66">
        <v>162</v>
      </c>
      <c r="X366" s="71">
        <v>72</v>
      </c>
      <c r="Y366" s="72" t="s">
        <v>41</v>
      </c>
      <c r="Z366" s="66">
        <v>90</v>
      </c>
      <c r="AA366" s="71">
        <v>35</v>
      </c>
      <c r="AB366" s="71" t="s">
        <v>38</v>
      </c>
      <c r="AC366" s="66">
        <v>0</v>
      </c>
      <c r="AD366" s="71">
        <v>35</v>
      </c>
      <c r="AE366" s="72">
        <v>66</v>
      </c>
      <c r="AF366" s="67">
        <v>40665</v>
      </c>
      <c r="AG366" s="66">
        <v>121.33333333333333</v>
      </c>
      <c r="AH366" s="71">
        <v>357</v>
      </c>
    </row>
    <row r="367" spans="1:34" x14ac:dyDescent="0.25">
      <c r="A367" s="127"/>
      <c r="B367" s="127"/>
      <c r="C367" s="127"/>
      <c r="D367" s="127"/>
      <c r="E367" s="127"/>
      <c r="F367" s="72">
        <v>57305191</v>
      </c>
      <c r="G367" s="71" t="s">
        <v>296</v>
      </c>
      <c r="H367" s="71" t="s">
        <v>523</v>
      </c>
      <c r="I367" s="72" t="s">
        <v>399</v>
      </c>
      <c r="J367" s="71" t="s">
        <v>38</v>
      </c>
      <c r="K367" s="72" t="s">
        <v>39</v>
      </c>
      <c r="L367" s="72" t="s">
        <v>74</v>
      </c>
      <c r="M367" s="72">
        <v>0</v>
      </c>
      <c r="N367" s="72">
        <v>0</v>
      </c>
      <c r="O367" s="72">
        <v>0</v>
      </c>
      <c r="P367" s="72">
        <v>0</v>
      </c>
      <c r="Q367" s="72">
        <v>0</v>
      </c>
      <c r="R367" s="72">
        <v>0</v>
      </c>
      <c r="S367" s="72">
        <v>0</v>
      </c>
      <c r="T367" s="72">
        <v>0</v>
      </c>
      <c r="U367" s="72">
        <v>0</v>
      </c>
      <c r="V367" s="72">
        <v>0</v>
      </c>
      <c r="W367" s="66">
        <v>94</v>
      </c>
      <c r="X367" s="71">
        <v>72</v>
      </c>
      <c r="Y367" s="72" t="s">
        <v>41</v>
      </c>
      <c r="Z367" s="66">
        <v>22</v>
      </c>
      <c r="AA367" s="71">
        <v>20</v>
      </c>
      <c r="AB367" s="71" t="s">
        <v>38</v>
      </c>
      <c r="AC367" s="66">
        <v>0</v>
      </c>
      <c r="AD367" s="71">
        <v>20</v>
      </c>
      <c r="AE367" s="72">
        <v>66</v>
      </c>
      <c r="AF367" s="67">
        <v>41334</v>
      </c>
      <c r="AG367" s="66">
        <v>99.033333333333331</v>
      </c>
      <c r="AH367" s="71">
        <v>358</v>
      </c>
    </row>
    <row r="368" spans="1:34" x14ac:dyDescent="0.25">
      <c r="A368" s="127"/>
      <c r="B368" s="127"/>
      <c r="C368" s="127"/>
      <c r="D368" s="127"/>
      <c r="E368" s="127"/>
      <c r="F368" s="72">
        <v>51784432</v>
      </c>
      <c r="G368" s="71" t="s">
        <v>296</v>
      </c>
      <c r="H368" s="71" t="s">
        <v>137</v>
      </c>
      <c r="I368" s="72" t="s">
        <v>37</v>
      </c>
      <c r="J368" s="71" t="s">
        <v>38</v>
      </c>
      <c r="K368" s="72" t="s">
        <v>39</v>
      </c>
      <c r="L368" s="72" t="s">
        <v>102</v>
      </c>
      <c r="M368" s="72">
        <v>0</v>
      </c>
      <c r="N368" s="72">
        <v>0</v>
      </c>
      <c r="O368" s="72">
        <v>0</v>
      </c>
      <c r="P368" s="72">
        <v>0</v>
      </c>
      <c r="Q368" s="72" t="s">
        <v>505</v>
      </c>
      <c r="R368" s="72">
        <v>0</v>
      </c>
      <c r="S368" s="72" t="s">
        <v>215</v>
      </c>
      <c r="T368" s="72">
        <v>0</v>
      </c>
      <c r="U368" s="72">
        <v>0</v>
      </c>
      <c r="V368" s="72">
        <v>0</v>
      </c>
      <c r="W368" s="66">
        <v>384</v>
      </c>
      <c r="X368" s="71">
        <v>72</v>
      </c>
      <c r="Y368" s="72" t="s">
        <v>41</v>
      </c>
      <c r="Z368" s="66">
        <v>312</v>
      </c>
      <c r="AA368" s="71">
        <v>50</v>
      </c>
      <c r="AB368" s="71" t="s">
        <v>42</v>
      </c>
      <c r="AC368" s="66">
        <v>40</v>
      </c>
      <c r="AD368" s="71">
        <v>90</v>
      </c>
      <c r="AE368" s="72">
        <v>100</v>
      </c>
      <c r="AF368" s="67">
        <v>34033</v>
      </c>
      <c r="AG368" s="66">
        <v>342.4</v>
      </c>
      <c r="AH368" s="71">
        <v>359</v>
      </c>
    </row>
    <row r="369" spans="1:34" x14ac:dyDescent="0.25">
      <c r="A369" s="127"/>
      <c r="B369" s="127"/>
      <c r="C369" s="127"/>
      <c r="D369" s="127"/>
      <c r="E369" s="127"/>
      <c r="F369" s="72">
        <v>52268601</v>
      </c>
      <c r="G369" s="71" t="s">
        <v>296</v>
      </c>
      <c r="H369" s="71" t="s">
        <v>137</v>
      </c>
      <c r="I369" s="72" t="s">
        <v>37</v>
      </c>
      <c r="J369" s="71" t="s">
        <v>38</v>
      </c>
      <c r="K369" s="72" t="s">
        <v>39</v>
      </c>
      <c r="L369" s="72" t="s">
        <v>136</v>
      </c>
      <c r="M369" s="72">
        <v>0</v>
      </c>
      <c r="N369" s="72">
        <v>0</v>
      </c>
      <c r="O369" s="72">
        <v>0</v>
      </c>
      <c r="P369" s="72">
        <v>0</v>
      </c>
      <c r="Q369" s="72" t="s">
        <v>155</v>
      </c>
      <c r="R369" s="72">
        <v>0</v>
      </c>
      <c r="S369" s="72">
        <v>0</v>
      </c>
      <c r="T369" s="72">
        <v>0</v>
      </c>
      <c r="U369" s="72">
        <v>0</v>
      </c>
      <c r="V369" s="72">
        <v>0</v>
      </c>
      <c r="W369" s="66">
        <v>293</v>
      </c>
      <c r="X369" s="71">
        <v>72</v>
      </c>
      <c r="Y369" s="72" t="s">
        <v>41</v>
      </c>
      <c r="Z369" s="66">
        <v>221</v>
      </c>
      <c r="AA369" s="71">
        <v>50</v>
      </c>
      <c r="AB369" s="71" t="s">
        <v>418</v>
      </c>
      <c r="AC369" s="66">
        <v>35</v>
      </c>
      <c r="AD369" s="71">
        <v>85</v>
      </c>
      <c r="AE369" s="72">
        <v>93.15</v>
      </c>
      <c r="AF369" s="67">
        <v>41579</v>
      </c>
      <c r="AG369" s="66">
        <v>90.86666666666666</v>
      </c>
      <c r="AH369" s="71">
        <v>360</v>
      </c>
    </row>
    <row r="370" spans="1:34" x14ac:dyDescent="0.25">
      <c r="A370" s="127"/>
      <c r="B370" s="127"/>
      <c r="C370" s="127"/>
      <c r="D370" s="127"/>
      <c r="E370" s="127"/>
      <c r="F370" s="72">
        <v>39640861</v>
      </c>
      <c r="G370" s="71" t="s">
        <v>296</v>
      </c>
      <c r="H370" s="71" t="s">
        <v>137</v>
      </c>
      <c r="I370" s="72" t="s">
        <v>37</v>
      </c>
      <c r="J370" s="71" t="s">
        <v>38</v>
      </c>
      <c r="K370" s="72" t="s">
        <v>39</v>
      </c>
      <c r="L370" s="72" t="s">
        <v>40</v>
      </c>
      <c r="M370" s="72" t="s">
        <v>90</v>
      </c>
      <c r="N370" s="72">
        <v>0</v>
      </c>
      <c r="O370" s="72">
        <v>0</v>
      </c>
      <c r="P370" s="72">
        <v>0</v>
      </c>
      <c r="Q370" s="72">
        <v>0</v>
      </c>
      <c r="R370" s="72">
        <v>0</v>
      </c>
      <c r="S370" s="72">
        <v>0</v>
      </c>
      <c r="T370" s="72">
        <v>0</v>
      </c>
      <c r="U370" s="72">
        <v>0</v>
      </c>
      <c r="V370" s="72">
        <v>0</v>
      </c>
      <c r="W370" s="66">
        <v>300.23333333333335</v>
      </c>
      <c r="X370" s="71">
        <v>72</v>
      </c>
      <c r="Y370" s="72" t="s">
        <v>41</v>
      </c>
      <c r="Z370" s="66">
        <v>228.23333333333335</v>
      </c>
      <c r="AA370" s="71">
        <v>50</v>
      </c>
      <c r="AB370" s="71" t="s">
        <v>567</v>
      </c>
      <c r="AC370" s="66">
        <v>15</v>
      </c>
      <c r="AD370" s="71">
        <v>65</v>
      </c>
      <c r="AE370" s="72">
        <v>100</v>
      </c>
      <c r="AF370" s="67">
        <v>35298</v>
      </c>
      <c r="AG370" s="66">
        <v>300.23333333333335</v>
      </c>
      <c r="AH370" s="71">
        <v>361</v>
      </c>
    </row>
    <row r="371" spans="1:34" x14ac:dyDescent="0.25">
      <c r="A371" s="127"/>
      <c r="B371" s="127"/>
      <c r="C371" s="127"/>
      <c r="D371" s="127"/>
      <c r="E371" s="127"/>
      <c r="F371" s="72">
        <v>39665525</v>
      </c>
      <c r="G371" s="71" t="s">
        <v>296</v>
      </c>
      <c r="H371" s="71" t="s">
        <v>137</v>
      </c>
      <c r="I371" s="72" t="s">
        <v>37</v>
      </c>
      <c r="J371" s="71" t="s">
        <v>38</v>
      </c>
      <c r="K371" s="72" t="s">
        <v>39</v>
      </c>
      <c r="L371" s="72" t="s">
        <v>639</v>
      </c>
      <c r="M371" s="72">
        <v>0</v>
      </c>
      <c r="N371" s="72">
        <v>0</v>
      </c>
      <c r="O371" s="72">
        <v>0</v>
      </c>
      <c r="P371" s="72">
        <v>0</v>
      </c>
      <c r="Q371" s="72">
        <v>0</v>
      </c>
      <c r="R371" s="72">
        <v>0</v>
      </c>
      <c r="S371" s="72">
        <v>0</v>
      </c>
      <c r="T371" s="72">
        <v>0</v>
      </c>
      <c r="U371" s="72">
        <v>0</v>
      </c>
      <c r="V371" s="72">
        <v>0</v>
      </c>
      <c r="W371" s="66">
        <v>343</v>
      </c>
      <c r="X371" s="71">
        <v>72</v>
      </c>
      <c r="Y371" s="72" t="s">
        <v>41</v>
      </c>
      <c r="Z371" s="66">
        <v>271</v>
      </c>
      <c r="AA371" s="71">
        <v>50</v>
      </c>
      <c r="AB371" s="71" t="s">
        <v>38</v>
      </c>
      <c r="AC371" s="66">
        <v>0</v>
      </c>
      <c r="AD371" s="71">
        <v>50</v>
      </c>
      <c r="AE371" s="72">
        <v>100</v>
      </c>
      <c r="AF371" s="67">
        <v>34015</v>
      </c>
      <c r="AG371" s="66">
        <v>343</v>
      </c>
      <c r="AH371" s="71">
        <v>362</v>
      </c>
    </row>
    <row r="372" spans="1:34" x14ac:dyDescent="0.25">
      <c r="A372" s="127"/>
      <c r="B372" s="127"/>
      <c r="C372" s="127"/>
      <c r="D372" s="127"/>
      <c r="E372" s="127"/>
      <c r="F372" s="72">
        <v>52074519</v>
      </c>
      <c r="G372" s="71" t="s">
        <v>296</v>
      </c>
      <c r="H372" s="71" t="s">
        <v>137</v>
      </c>
      <c r="I372" s="72" t="s">
        <v>37</v>
      </c>
      <c r="J372" s="71" t="s">
        <v>38</v>
      </c>
      <c r="K372" s="72" t="s">
        <v>39</v>
      </c>
      <c r="L372" s="72" t="s">
        <v>40</v>
      </c>
      <c r="M372" s="72">
        <v>0</v>
      </c>
      <c r="N372" s="72">
        <v>0</v>
      </c>
      <c r="O372" s="72">
        <v>0</v>
      </c>
      <c r="P372" s="72">
        <v>0</v>
      </c>
      <c r="Q372" s="72">
        <v>0</v>
      </c>
      <c r="R372" s="72">
        <v>0</v>
      </c>
      <c r="S372" s="72">
        <v>0</v>
      </c>
      <c r="T372" s="72">
        <v>0</v>
      </c>
      <c r="U372" s="72">
        <v>0</v>
      </c>
      <c r="V372" s="72">
        <v>0</v>
      </c>
      <c r="W372" s="66">
        <v>342.53333333333336</v>
      </c>
      <c r="X372" s="71">
        <v>72</v>
      </c>
      <c r="Y372" s="72" t="s">
        <v>41</v>
      </c>
      <c r="Z372" s="66">
        <v>270.53333333333336</v>
      </c>
      <c r="AA372" s="71">
        <v>50</v>
      </c>
      <c r="AB372" s="71" t="s">
        <v>38</v>
      </c>
      <c r="AC372" s="66">
        <v>0</v>
      </c>
      <c r="AD372" s="71">
        <v>50</v>
      </c>
      <c r="AE372" s="72">
        <v>100</v>
      </c>
      <c r="AF372" s="67">
        <v>34029</v>
      </c>
      <c r="AG372" s="66">
        <v>342.53333333333336</v>
      </c>
      <c r="AH372" s="71">
        <v>363</v>
      </c>
    </row>
    <row r="373" spans="1:34" x14ac:dyDescent="0.25">
      <c r="A373" s="127"/>
      <c r="B373" s="127"/>
      <c r="C373" s="127"/>
      <c r="D373" s="127"/>
      <c r="E373" s="127"/>
      <c r="F373" s="72">
        <v>79854280</v>
      </c>
      <c r="G373" s="71" t="s">
        <v>296</v>
      </c>
      <c r="H373" s="71" t="s">
        <v>137</v>
      </c>
      <c r="I373" s="72" t="s">
        <v>37</v>
      </c>
      <c r="J373" s="71" t="s">
        <v>38</v>
      </c>
      <c r="K373" s="72" t="s">
        <v>39</v>
      </c>
      <c r="L373" s="72" t="s">
        <v>58</v>
      </c>
      <c r="M373" s="72">
        <v>0</v>
      </c>
      <c r="N373" s="72">
        <v>0</v>
      </c>
      <c r="O373" s="72">
        <v>0</v>
      </c>
      <c r="P373" s="72">
        <v>0</v>
      </c>
      <c r="Q373" s="72">
        <v>0</v>
      </c>
      <c r="R373" s="72">
        <v>0</v>
      </c>
      <c r="S373" s="72">
        <v>0</v>
      </c>
      <c r="T373" s="72">
        <v>0</v>
      </c>
      <c r="U373" s="72">
        <v>0</v>
      </c>
      <c r="V373" s="72">
        <v>0</v>
      </c>
      <c r="W373" s="66">
        <v>259</v>
      </c>
      <c r="X373" s="71">
        <v>72</v>
      </c>
      <c r="Y373" s="72" t="s">
        <v>41</v>
      </c>
      <c r="Z373" s="66">
        <v>187</v>
      </c>
      <c r="AA373" s="71">
        <v>50</v>
      </c>
      <c r="AB373" s="71" t="s">
        <v>38</v>
      </c>
      <c r="AC373" s="66">
        <v>0</v>
      </c>
      <c r="AD373" s="71">
        <v>50</v>
      </c>
      <c r="AE373" s="72">
        <v>99.5</v>
      </c>
      <c r="AF373" s="67">
        <v>43454</v>
      </c>
      <c r="AG373" s="66">
        <v>28.366666666666667</v>
      </c>
      <c r="AH373" s="71">
        <v>364</v>
      </c>
    </row>
    <row r="374" spans="1:34" x14ac:dyDescent="0.25">
      <c r="A374" s="127"/>
      <c r="B374" s="127"/>
      <c r="C374" s="127"/>
      <c r="D374" s="127"/>
      <c r="E374" s="127"/>
      <c r="F374" s="72">
        <v>39703318</v>
      </c>
      <c r="G374" s="71" t="s">
        <v>296</v>
      </c>
      <c r="H374" s="71" t="s">
        <v>137</v>
      </c>
      <c r="I374" s="72" t="s">
        <v>37</v>
      </c>
      <c r="J374" s="71" t="s">
        <v>38</v>
      </c>
      <c r="K374" s="72" t="s">
        <v>39</v>
      </c>
      <c r="L374" s="72" t="s">
        <v>40</v>
      </c>
      <c r="M374" s="72">
        <v>0</v>
      </c>
      <c r="N374" s="72">
        <v>0</v>
      </c>
      <c r="O374" s="72">
        <v>0</v>
      </c>
      <c r="P374" s="72">
        <v>0</v>
      </c>
      <c r="Q374" s="72">
        <v>0</v>
      </c>
      <c r="R374" s="72">
        <v>0</v>
      </c>
      <c r="S374" s="72">
        <v>0</v>
      </c>
      <c r="T374" s="72">
        <v>0</v>
      </c>
      <c r="U374" s="72">
        <v>0</v>
      </c>
      <c r="V374" s="72">
        <v>0</v>
      </c>
      <c r="W374" s="66">
        <v>407.53333333333336</v>
      </c>
      <c r="X374" s="71">
        <v>72</v>
      </c>
      <c r="Y374" s="72" t="s">
        <v>41</v>
      </c>
      <c r="Z374" s="66">
        <v>335.53333333333336</v>
      </c>
      <c r="AA374" s="71">
        <v>50</v>
      </c>
      <c r="AB374" s="71" t="s">
        <v>38</v>
      </c>
      <c r="AC374" s="66">
        <v>0</v>
      </c>
      <c r="AD374" s="71">
        <v>50</v>
      </c>
      <c r="AE374" s="72">
        <v>97.31</v>
      </c>
      <c r="AF374" s="67">
        <v>32079</v>
      </c>
      <c r="AG374" s="66">
        <v>407.53333333333336</v>
      </c>
      <c r="AH374" s="71">
        <v>365</v>
      </c>
    </row>
    <row r="375" spans="1:34" x14ac:dyDescent="0.25">
      <c r="A375" s="127"/>
      <c r="B375" s="127"/>
      <c r="C375" s="127"/>
      <c r="D375" s="127"/>
      <c r="E375" s="127"/>
      <c r="F375" s="72">
        <v>52977398</v>
      </c>
      <c r="G375" s="71" t="s">
        <v>296</v>
      </c>
      <c r="H375" s="71" t="s">
        <v>137</v>
      </c>
      <c r="I375" s="72" t="s">
        <v>37</v>
      </c>
      <c r="J375" s="71" t="s">
        <v>38</v>
      </c>
      <c r="K375" s="72" t="s">
        <v>39</v>
      </c>
      <c r="L375" s="72" t="s">
        <v>640</v>
      </c>
      <c r="M375" s="72">
        <v>0</v>
      </c>
      <c r="N375" s="72">
        <v>0</v>
      </c>
      <c r="O375" s="72">
        <v>0</v>
      </c>
      <c r="P375" s="72">
        <v>0</v>
      </c>
      <c r="Q375" s="72">
        <v>0</v>
      </c>
      <c r="R375" s="72">
        <v>0</v>
      </c>
      <c r="S375" s="72">
        <v>0</v>
      </c>
      <c r="T375" s="72">
        <v>0</v>
      </c>
      <c r="U375" s="72">
        <v>0</v>
      </c>
      <c r="V375" s="72">
        <v>0</v>
      </c>
      <c r="W375" s="66">
        <v>136</v>
      </c>
      <c r="X375" s="71">
        <v>72</v>
      </c>
      <c r="Y375" s="72" t="s">
        <v>41</v>
      </c>
      <c r="Z375" s="66">
        <v>64</v>
      </c>
      <c r="AA375" s="71">
        <v>30</v>
      </c>
      <c r="AB375" s="71" t="s">
        <v>38</v>
      </c>
      <c r="AC375" s="66">
        <v>0</v>
      </c>
      <c r="AD375" s="71">
        <v>30</v>
      </c>
      <c r="AE375" s="72">
        <v>100</v>
      </c>
      <c r="AF375" s="67">
        <v>43460</v>
      </c>
      <c r="AG375" s="66">
        <v>28.166666666666668</v>
      </c>
      <c r="AH375" s="71">
        <v>366</v>
      </c>
    </row>
    <row r="376" spans="1:34" x14ac:dyDescent="0.25">
      <c r="A376" s="127"/>
      <c r="B376" s="127"/>
      <c r="C376" s="127"/>
      <c r="D376" s="127"/>
      <c r="E376" s="127"/>
      <c r="F376" s="72">
        <v>1014217051</v>
      </c>
      <c r="G376" s="71" t="s">
        <v>296</v>
      </c>
      <c r="H376" s="71" t="s">
        <v>137</v>
      </c>
      <c r="I376" s="72" t="s">
        <v>37</v>
      </c>
      <c r="J376" s="71" t="s">
        <v>38</v>
      </c>
      <c r="K376" s="72" t="s">
        <v>39</v>
      </c>
      <c r="L376" s="72" t="s">
        <v>43</v>
      </c>
      <c r="M376" s="72">
        <v>0</v>
      </c>
      <c r="N376" s="72">
        <v>0</v>
      </c>
      <c r="O376" s="72">
        <v>0</v>
      </c>
      <c r="P376" s="72">
        <v>0</v>
      </c>
      <c r="Q376" s="72" t="s">
        <v>145</v>
      </c>
      <c r="R376" s="72">
        <v>0</v>
      </c>
      <c r="S376" s="72">
        <v>0</v>
      </c>
      <c r="T376" s="72">
        <v>0</v>
      </c>
      <c r="U376" s="72">
        <v>0</v>
      </c>
      <c r="V376" s="72">
        <v>0</v>
      </c>
      <c r="W376" s="66">
        <v>85</v>
      </c>
      <c r="X376" s="71">
        <v>72</v>
      </c>
      <c r="Y376" s="72" t="s">
        <v>41</v>
      </c>
      <c r="Z376" s="66">
        <v>13</v>
      </c>
      <c r="AA376" s="71">
        <v>20</v>
      </c>
      <c r="AB376" s="71" t="s">
        <v>38</v>
      </c>
      <c r="AC376" s="66">
        <v>0</v>
      </c>
      <c r="AD376" s="71">
        <v>20</v>
      </c>
      <c r="AE376" s="72">
        <v>100</v>
      </c>
      <c r="AF376" s="67">
        <v>43448</v>
      </c>
      <c r="AG376" s="66">
        <v>28.566666666666666</v>
      </c>
      <c r="AH376" s="71">
        <v>367</v>
      </c>
    </row>
    <row r="377" spans="1:34" x14ac:dyDescent="0.25">
      <c r="A377" s="127"/>
      <c r="B377" s="127"/>
      <c r="C377" s="127"/>
      <c r="D377" s="127"/>
      <c r="E377" s="127"/>
      <c r="F377" s="72">
        <v>51588027</v>
      </c>
      <c r="G377" s="71" t="s">
        <v>296</v>
      </c>
      <c r="H377" s="71" t="s">
        <v>61</v>
      </c>
      <c r="I377" s="72" t="s">
        <v>37</v>
      </c>
      <c r="J377" s="71" t="s">
        <v>38</v>
      </c>
      <c r="K377" s="72" t="s">
        <v>39</v>
      </c>
      <c r="L377" s="72" t="s">
        <v>40</v>
      </c>
      <c r="M377" s="72">
        <v>0</v>
      </c>
      <c r="N377" s="72">
        <v>0</v>
      </c>
      <c r="O377" s="72">
        <v>0</v>
      </c>
      <c r="P377" s="72">
        <v>0</v>
      </c>
      <c r="Q377" s="72" t="s">
        <v>354</v>
      </c>
      <c r="R377" s="72">
        <v>0</v>
      </c>
      <c r="S377" s="72" t="s">
        <v>149</v>
      </c>
      <c r="T377" s="72">
        <v>0</v>
      </c>
      <c r="U377" s="72">
        <v>0</v>
      </c>
      <c r="V377" s="72">
        <v>0</v>
      </c>
      <c r="W377" s="66">
        <v>343</v>
      </c>
      <c r="X377" s="71">
        <v>72</v>
      </c>
      <c r="Y377" s="72" t="s">
        <v>41</v>
      </c>
      <c r="Z377" s="66">
        <v>271</v>
      </c>
      <c r="AA377" s="71">
        <v>50</v>
      </c>
      <c r="AB377" s="71" t="s">
        <v>42</v>
      </c>
      <c r="AC377" s="66">
        <v>40</v>
      </c>
      <c r="AD377" s="71">
        <v>90</v>
      </c>
      <c r="AE377" s="72">
        <v>100</v>
      </c>
      <c r="AF377" s="67">
        <v>34015</v>
      </c>
      <c r="AG377" s="66">
        <v>343</v>
      </c>
      <c r="AH377" s="71">
        <v>368</v>
      </c>
    </row>
    <row r="378" spans="1:34" x14ac:dyDescent="0.25">
      <c r="A378" s="127"/>
      <c r="B378" s="127"/>
      <c r="C378" s="127"/>
      <c r="D378" s="127"/>
      <c r="E378" s="127"/>
      <c r="F378" s="72">
        <v>39710471</v>
      </c>
      <c r="G378" s="71" t="s">
        <v>296</v>
      </c>
      <c r="H378" s="71" t="s">
        <v>61</v>
      </c>
      <c r="I378" s="72" t="s">
        <v>37</v>
      </c>
      <c r="J378" s="71" t="s">
        <v>38</v>
      </c>
      <c r="K378" s="72" t="s">
        <v>39</v>
      </c>
      <c r="L378" s="72" t="s">
        <v>40</v>
      </c>
      <c r="M378" s="72">
        <v>0</v>
      </c>
      <c r="N378" s="72">
        <v>0</v>
      </c>
      <c r="O378" s="72">
        <v>0</v>
      </c>
      <c r="P378" s="72">
        <v>0</v>
      </c>
      <c r="Q378" s="72">
        <v>0</v>
      </c>
      <c r="R378" s="72">
        <v>0</v>
      </c>
      <c r="S378" s="72" t="s">
        <v>641</v>
      </c>
      <c r="T378" s="72">
        <v>0</v>
      </c>
      <c r="U378" s="72">
        <v>0</v>
      </c>
      <c r="V378" s="72">
        <v>0</v>
      </c>
      <c r="W378" s="66">
        <v>343</v>
      </c>
      <c r="X378" s="71">
        <v>72</v>
      </c>
      <c r="Y378" s="72" t="s">
        <v>41</v>
      </c>
      <c r="Z378" s="66">
        <v>271</v>
      </c>
      <c r="AA378" s="71">
        <v>50</v>
      </c>
      <c r="AB378" s="71" t="s">
        <v>42</v>
      </c>
      <c r="AC378" s="66">
        <v>40</v>
      </c>
      <c r="AD378" s="71">
        <v>90</v>
      </c>
      <c r="AE378" s="72">
        <v>99.5</v>
      </c>
      <c r="AF378" s="67">
        <v>34015</v>
      </c>
      <c r="AG378" s="66">
        <v>343</v>
      </c>
      <c r="AH378" s="71">
        <v>369</v>
      </c>
    </row>
    <row r="379" spans="1:34" x14ac:dyDescent="0.25">
      <c r="A379" s="127"/>
      <c r="B379" s="127"/>
      <c r="C379" s="127"/>
      <c r="D379" s="127"/>
      <c r="E379" s="127"/>
      <c r="F379" s="72">
        <v>51979531</v>
      </c>
      <c r="G379" s="71" t="s">
        <v>296</v>
      </c>
      <c r="H379" s="71" t="s">
        <v>61</v>
      </c>
      <c r="I379" s="72" t="s">
        <v>37</v>
      </c>
      <c r="J379" s="71" t="s">
        <v>38</v>
      </c>
      <c r="K379" s="72" t="s">
        <v>39</v>
      </c>
      <c r="L379" s="72" t="s">
        <v>461</v>
      </c>
      <c r="M379" s="72">
        <v>0</v>
      </c>
      <c r="N379" s="72">
        <v>0</v>
      </c>
      <c r="O379" s="72">
        <v>0</v>
      </c>
      <c r="P379" s="72">
        <v>0</v>
      </c>
      <c r="Q379" s="72" t="s">
        <v>155</v>
      </c>
      <c r="R379" s="72">
        <v>0</v>
      </c>
      <c r="S379" s="72">
        <v>0</v>
      </c>
      <c r="T379" s="72">
        <v>0</v>
      </c>
      <c r="U379" s="72">
        <v>0</v>
      </c>
      <c r="V379" s="72">
        <v>0</v>
      </c>
      <c r="W379" s="66">
        <v>343</v>
      </c>
      <c r="X379" s="71">
        <v>72</v>
      </c>
      <c r="Y379" s="72" t="s">
        <v>41</v>
      </c>
      <c r="Z379" s="66">
        <v>271</v>
      </c>
      <c r="AA379" s="71">
        <v>50</v>
      </c>
      <c r="AB379" s="71" t="s">
        <v>418</v>
      </c>
      <c r="AC379" s="66">
        <v>35</v>
      </c>
      <c r="AD379" s="71">
        <v>85</v>
      </c>
      <c r="AE379" s="72">
        <v>100</v>
      </c>
      <c r="AF379" s="67">
        <v>34015</v>
      </c>
      <c r="AG379" s="66">
        <v>343</v>
      </c>
      <c r="AH379" s="71">
        <v>370</v>
      </c>
    </row>
    <row r="380" spans="1:34" x14ac:dyDescent="0.25">
      <c r="A380" s="127"/>
      <c r="B380" s="127"/>
      <c r="C380" s="127"/>
      <c r="D380" s="127"/>
      <c r="E380" s="127"/>
      <c r="F380" s="72">
        <v>52100448</v>
      </c>
      <c r="G380" s="71" t="s">
        <v>296</v>
      </c>
      <c r="H380" s="71" t="s">
        <v>61</v>
      </c>
      <c r="I380" s="72" t="s">
        <v>37</v>
      </c>
      <c r="J380" s="71" t="s">
        <v>38</v>
      </c>
      <c r="K380" s="72" t="s">
        <v>39</v>
      </c>
      <c r="L380" s="72" t="s">
        <v>40</v>
      </c>
      <c r="M380" s="72" t="s">
        <v>371</v>
      </c>
      <c r="N380" s="72" t="s">
        <v>372</v>
      </c>
      <c r="O380" s="72">
        <v>0</v>
      </c>
      <c r="P380" s="72">
        <v>0</v>
      </c>
      <c r="Q380" s="72" t="s">
        <v>155</v>
      </c>
      <c r="R380" s="72">
        <v>0</v>
      </c>
      <c r="S380" s="72">
        <v>0</v>
      </c>
      <c r="T380" s="72">
        <v>0</v>
      </c>
      <c r="U380" s="72">
        <v>0</v>
      </c>
      <c r="V380" s="72">
        <v>0</v>
      </c>
      <c r="W380" s="66">
        <v>318</v>
      </c>
      <c r="X380" s="71">
        <v>72</v>
      </c>
      <c r="Y380" s="72" t="s">
        <v>41</v>
      </c>
      <c r="Z380" s="66">
        <v>246</v>
      </c>
      <c r="AA380" s="71">
        <v>50</v>
      </c>
      <c r="AB380" s="71" t="s">
        <v>418</v>
      </c>
      <c r="AC380" s="66">
        <v>35</v>
      </c>
      <c r="AD380" s="71">
        <v>85</v>
      </c>
      <c r="AE380" s="72">
        <v>100</v>
      </c>
      <c r="AF380" s="67">
        <v>35326</v>
      </c>
      <c r="AG380" s="66">
        <v>299.3</v>
      </c>
      <c r="AH380" s="71">
        <v>371</v>
      </c>
    </row>
    <row r="381" spans="1:34" x14ac:dyDescent="0.25">
      <c r="A381" s="127"/>
      <c r="B381" s="127"/>
      <c r="C381" s="127"/>
      <c r="D381" s="127"/>
      <c r="E381" s="127"/>
      <c r="F381" s="72">
        <v>39631400</v>
      </c>
      <c r="G381" s="71" t="s">
        <v>296</v>
      </c>
      <c r="H381" s="71" t="s">
        <v>61</v>
      </c>
      <c r="I381" s="72" t="s">
        <v>37</v>
      </c>
      <c r="J381" s="71" t="s">
        <v>38</v>
      </c>
      <c r="K381" s="72" t="s">
        <v>39</v>
      </c>
      <c r="L381" s="72" t="s">
        <v>642</v>
      </c>
      <c r="M381" s="72">
        <v>0</v>
      </c>
      <c r="N381" s="72" t="s">
        <v>643</v>
      </c>
      <c r="O381" s="72">
        <v>0</v>
      </c>
      <c r="P381" s="72" t="s">
        <v>644</v>
      </c>
      <c r="Q381" s="72">
        <v>0</v>
      </c>
      <c r="R381" s="72">
        <v>0</v>
      </c>
      <c r="S381" s="72">
        <v>0</v>
      </c>
      <c r="T381" s="72">
        <v>0</v>
      </c>
      <c r="U381" s="72">
        <v>0</v>
      </c>
      <c r="V381" s="72">
        <v>0</v>
      </c>
      <c r="W381" s="66">
        <v>343</v>
      </c>
      <c r="X381" s="71">
        <v>72</v>
      </c>
      <c r="Y381" s="72" t="s">
        <v>41</v>
      </c>
      <c r="Z381" s="66">
        <v>271</v>
      </c>
      <c r="AA381" s="71">
        <v>50</v>
      </c>
      <c r="AB381" s="71" t="s">
        <v>645</v>
      </c>
      <c r="AC381" s="66">
        <v>30</v>
      </c>
      <c r="AD381" s="71">
        <v>80</v>
      </c>
      <c r="AE381" s="72">
        <v>100</v>
      </c>
      <c r="AF381" s="67">
        <v>34015</v>
      </c>
      <c r="AG381" s="66">
        <v>343</v>
      </c>
      <c r="AH381" s="71">
        <v>372</v>
      </c>
    </row>
    <row r="382" spans="1:34" x14ac:dyDescent="0.25">
      <c r="A382" s="127"/>
      <c r="B382" s="127"/>
      <c r="C382" s="127"/>
      <c r="D382" s="127"/>
      <c r="E382" s="127"/>
      <c r="F382" s="72">
        <v>39313787</v>
      </c>
      <c r="G382" s="71" t="s">
        <v>296</v>
      </c>
      <c r="H382" s="71" t="s">
        <v>61</v>
      </c>
      <c r="I382" s="72" t="s">
        <v>37</v>
      </c>
      <c r="J382" s="71" t="s">
        <v>38</v>
      </c>
      <c r="K382" s="72" t="s">
        <v>39</v>
      </c>
      <c r="L382" s="72" t="s">
        <v>40</v>
      </c>
      <c r="M382" s="72">
        <v>0</v>
      </c>
      <c r="N382" s="72">
        <v>0</v>
      </c>
      <c r="O382" s="72">
        <v>0</v>
      </c>
      <c r="P382" s="72">
        <v>0</v>
      </c>
      <c r="Q382" s="72" t="s">
        <v>646</v>
      </c>
      <c r="R382" s="72">
        <v>0</v>
      </c>
      <c r="S382" s="72" t="s">
        <v>647</v>
      </c>
      <c r="T382" s="72">
        <v>0</v>
      </c>
      <c r="U382" s="72">
        <v>0</v>
      </c>
      <c r="V382" s="72">
        <v>0</v>
      </c>
      <c r="W382" s="66">
        <v>204</v>
      </c>
      <c r="X382" s="71">
        <v>72</v>
      </c>
      <c r="Y382" s="72" t="s">
        <v>41</v>
      </c>
      <c r="Z382" s="66">
        <v>132</v>
      </c>
      <c r="AA382" s="71">
        <v>40</v>
      </c>
      <c r="AB382" s="71" t="s">
        <v>42</v>
      </c>
      <c r="AC382" s="66">
        <v>40</v>
      </c>
      <c r="AD382" s="71">
        <v>80</v>
      </c>
      <c r="AE382" s="72">
        <v>100</v>
      </c>
      <c r="AF382" s="67">
        <v>40882</v>
      </c>
      <c r="AG382" s="66">
        <v>114.1</v>
      </c>
      <c r="AH382" s="71">
        <v>373</v>
      </c>
    </row>
    <row r="383" spans="1:34" x14ac:dyDescent="0.25">
      <c r="A383" s="127"/>
      <c r="B383" s="127"/>
      <c r="C383" s="127"/>
      <c r="D383" s="127"/>
      <c r="E383" s="127"/>
      <c r="F383" s="72">
        <v>2971333</v>
      </c>
      <c r="G383" s="71" t="s">
        <v>296</v>
      </c>
      <c r="H383" s="71" t="s">
        <v>61</v>
      </c>
      <c r="I383" s="72" t="s">
        <v>37</v>
      </c>
      <c r="J383" s="71" t="s">
        <v>38</v>
      </c>
      <c r="K383" s="72" t="s">
        <v>39</v>
      </c>
      <c r="L383" s="72" t="s">
        <v>84</v>
      </c>
      <c r="M383" s="72">
        <v>0</v>
      </c>
      <c r="N383" s="72" t="s">
        <v>648</v>
      </c>
      <c r="O383" s="72">
        <v>0</v>
      </c>
      <c r="P383" s="72">
        <v>0</v>
      </c>
      <c r="Q383" s="72">
        <v>0</v>
      </c>
      <c r="R383" s="72">
        <v>0</v>
      </c>
      <c r="S383" s="72">
        <v>0</v>
      </c>
      <c r="T383" s="72">
        <v>0</v>
      </c>
      <c r="U383" s="72">
        <v>0</v>
      </c>
      <c r="V383" s="72">
        <v>0</v>
      </c>
      <c r="W383" s="66">
        <v>343</v>
      </c>
      <c r="X383" s="71">
        <v>72</v>
      </c>
      <c r="Y383" s="72" t="s">
        <v>41</v>
      </c>
      <c r="Z383" s="66">
        <v>271</v>
      </c>
      <c r="AA383" s="71">
        <v>50</v>
      </c>
      <c r="AB383" s="71" t="s">
        <v>545</v>
      </c>
      <c r="AC383" s="66">
        <v>25</v>
      </c>
      <c r="AD383" s="71">
        <v>75</v>
      </c>
      <c r="AE383" s="72">
        <v>100</v>
      </c>
      <c r="AF383" s="67">
        <v>34015</v>
      </c>
      <c r="AG383" s="66">
        <v>343</v>
      </c>
      <c r="AH383" s="71">
        <v>374</v>
      </c>
    </row>
    <row r="384" spans="1:34" x14ac:dyDescent="0.25">
      <c r="A384" s="127"/>
      <c r="B384" s="127"/>
      <c r="C384" s="127"/>
      <c r="D384" s="127"/>
      <c r="E384" s="127"/>
      <c r="F384" s="72">
        <v>1030542746</v>
      </c>
      <c r="G384" s="71" t="s">
        <v>315</v>
      </c>
      <c r="H384" s="71" t="s">
        <v>61</v>
      </c>
      <c r="I384" s="72" t="s">
        <v>37</v>
      </c>
      <c r="J384" s="71" t="s">
        <v>38</v>
      </c>
      <c r="K384" s="72" t="s">
        <v>39</v>
      </c>
      <c r="L384" s="72" t="s">
        <v>56</v>
      </c>
      <c r="M384" s="72">
        <v>0</v>
      </c>
      <c r="N384" s="72">
        <v>0</v>
      </c>
      <c r="O384" s="72">
        <v>0</v>
      </c>
      <c r="P384" s="72">
        <v>0</v>
      </c>
      <c r="Q384" s="72" t="s">
        <v>64</v>
      </c>
      <c r="R384" s="72">
        <v>0</v>
      </c>
      <c r="S384" s="72">
        <v>0</v>
      </c>
      <c r="T384" s="72">
        <v>0</v>
      </c>
      <c r="U384" s="72">
        <v>0</v>
      </c>
      <c r="V384" s="72">
        <v>0</v>
      </c>
      <c r="W384" s="66">
        <v>186</v>
      </c>
      <c r="X384" s="71">
        <v>72</v>
      </c>
      <c r="Y384" s="72" t="s">
        <v>41</v>
      </c>
      <c r="Z384" s="66">
        <v>114</v>
      </c>
      <c r="AA384" s="71">
        <v>40</v>
      </c>
      <c r="AB384" s="71" t="s">
        <v>418</v>
      </c>
      <c r="AC384" s="66">
        <v>35</v>
      </c>
      <c r="AD384" s="71">
        <v>75</v>
      </c>
      <c r="AE384" s="72">
        <v>100</v>
      </c>
      <c r="AF384" s="67">
        <v>43460</v>
      </c>
      <c r="AG384" s="66">
        <v>28.166666666666668</v>
      </c>
      <c r="AH384" s="71">
        <v>375</v>
      </c>
    </row>
    <row r="385" spans="1:34" x14ac:dyDescent="0.25">
      <c r="A385" s="127"/>
      <c r="B385" s="127"/>
      <c r="C385" s="127"/>
      <c r="D385" s="127"/>
      <c r="E385" s="127"/>
      <c r="F385" s="72">
        <v>46669746</v>
      </c>
      <c r="G385" s="71" t="s">
        <v>296</v>
      </c>
      <c r="H385" s="71" t="s">
        <v>61</v>
      </c>
      <c r="I385" s="72" t="s">
        <v>37</v>
      </c>
      <c r="J385" s="71" t="s">
        <v>38</v>
      </c>
      <c r="K385" s="72" t="s">
        <v>39</v>
      </c>
      <c r="L385" s="72" t="s">
        <v>121</v>
      </c>
      <c r="M385" s="72" t="s">
        <v>371</v>
      </c>
      <c r="N385" s="72" t="s">
        <v>372</v>
      </c>
      <c r="O385" s="72">
        <v>0</v>
      </c>
      <c r="P385" s="72">
        <v>0</v>
      </c>
      <c r="Q385" s="72">
        <v>0</v>
      </c>
      <c r="R385" s="72">
        <v>0</v>
      </c>
      <c r="S385" s="72">
        <v>0</v>
      </c>
      <c r="T385" s="72">
        <v>0</v>
      </c>
      <c r="U385" s="72">
        <v>0</v>
      </c>
      <c r="V385" s="72">
        <v>0</v>
      </c>
      <c r="W385" s="66">
        <v>210</v>
      </c>
      <c r="X385" s="71">
        <v>72</v>
      </c>
      <c r="Y385" s="72" t="s">
        <v>41</v>
      </c>
      <c r="Z385" s="66">
        <v>138</v>
      </c>
      <c r="AA385" s="71">
        <v>45</v>
      </c>
      <c r="AB385" s="71" t="s">
        <v>545</v>
      </c>
      <c r="AC385" s="66">
        <v>25</v>
      </c>
      <c r="AD385" s="71">
        <v>70</v>
      </c>
      <c r="AE385" s="72">
        <v>100</v>
      </c>
      <c r="AF385" s="67">
        <v>41093</v>
      </c>
      <c r="AG385" s="66">
        <v>107.06666666666666</v>
      </c>
      <c r="AH385" s="71">
        <v>376</v>
      </c>
    </row>
    <row r="386" spans="1:34" x14ac:dyDescent="0.25">
      <c r="A386" s="127"/>
      <c r="B386" s="127"/>
      <c r="C386" s="127"/>
      <c r="D386" s="127"/>
      <c r="E386" s="127"/>
      <c r="F386" s="72">
        <v>80238016</v>
      </c>
      <c r="G386" s="71" t="s">
        <v>296</v>
      </c>
      <c r="H386" s="71" t="s">
        <v>61</v>
      </c>
      <c r="I386" s="72" t="s">
        <v>37</v>
      </c>
      <c r="J386" s="71" t="s">
        <v>38</v>
      </c>
      <c r="K386" s="72" t="s">
        <v>39</v>
      </c>
      <c r="L386" s="72" t="s">
        <v>40</v>
      </c>
      <c r="M386" s="72" t="s">
        <v>539</v>
      </c>
      <c r="N386" s="72" t="s">
        <v>169</v>
      </c>
      <c r="O386" s="72">
        <v>0</v>
      </c>
      <c r="P386" s="72">
        <v>0</v>
      </c>
      <c r="Q386" s="72">
        <v>0</v>
      </c>
      <c r="R386" s="72">
        <v>0</v>
      </c>
      <c r="S386" s="72">
        <v>0</v>
      </c>
      <c r="T386" s="72">
        <v>0</v>
      </c>
      <c r="U386" s="72">
        <v>0</v>
      </c>
      <c r="V386" s="72">
        <v>0</v>
      </c>
      <c r="W386" s="66">
        <v>166</v>
      </c>
      <c r="X386" s="71">
        <v>72</v>
      </c>
      <c r="Y386" s="72" t="s">
        <v>41</v>
      </c>
      <c r="Z386" s="66">
        <v>94</v>
      </c>
      <c r="AA386" s="71">
        <v>35</v>
      </c>
      <c r="AB386" s="71" t="s">
        <v>545</v>
      </c>
      <c r="AC386" s="66">
        <v>25</v>
      </c>
      <c r="AD386" s="71">
        <v>60</v>
      </c>
      <c r="AE386" s="72">
        <v>97.1</v>
      </c>
      <c r="AF386" s="67">
        <v>43467</v>
      </c>
      <c r="AG386" s="66">
        <v>27.933333333333334</v>
      </c>
      <c r="AH386" s="71">
        <v>377</v>
      </c>
    </row>
    <row r="387" spans="1:34" x14ac:dyDescent="0.25">
      <c r="A387" s="127"/>
      <c r="B387" s="127"/>
      <c r="C387" s="127"/>
      <c r="D387" s="127"/>
      <c r="E387" s="127"/>
      <c r="F387" s="72">
        <v>51687184</v>
      </c>
      <c r="G387" s="71" t="s">
        <v>636</v>
      </c>
      <c r="H387" s="71" t="s">
        <v>61</v>
      </c>
      <c r="I387" s="72" t="s">
        <v>37</v>
      </c>
      <c r="J387" s="71" t="s">
        <v>38</v>
      </c>
      <c r="K387" s="72" t="s">
        <v>39</v>
      </c>
      <c r="L387" s="72" t="s">
        <v>102</v>
      </c>
      <c r="M387" s="72">
        <v>0</v>
      </c>
      <c r="N387" s="72">
        <v>0</v>
      </c>
      <c r="O387" s="72">
        <v>0</v>
      </c>
      <c r="P387" s="72">
        <v>0</v>
      </c>
      <c r="Q387" s="72">
        <v>0</v>
      </c>
      <c r="R387" s="72">
        <v>0</v>
      </c>
      <c r="S387" s="72">
        <v>0</v>
      </c>
      <c r="T387" s="72">
        <v>0</v>
      </c>
      <c r="U387" s="72">
        <v>0</v>
      </c>
      <c r="V387" s="72">
        <v>0</v>
      </c>
      <c r="W387" s="66">
        <v>419</v>
      </c>
      <c r="X387" s="71">
        <v>72</v>
      </c>
      <c r="Y387" s="72" t="s">
        <v>41</v>
      </c>
      <c r="Z387" s="66">
        <v>347</v>
      </c>
      <c r="AA387" s="71">
        <v>50</v>
      </c>
      <c r="AB387" s="71" t="s">
        <v>38</v>
      </c>
      <c r="AC387" s="66">
        <v>0</v>
      </c>
      <c r="AD387" s="71">
        <v>50</v>
      </c>
      <c r="AE387" s="72">
        <v>100</v>
      </c>
      <c r="AF387" s="67">
        <v>41822</v>
      </c>
      <c r="AG387" s="66">
        <v>82.766666666666666</v>
      </c>
      <c r="AH387" s="71">
        <v>378</v>
      </c>
    </row>
    <row r="388" spans="1:34" x14ac:dyDescent="0.25">
      <c r="A388" s="127"/>
      <c r="B388" s="127"/>
      <c r="C388" s="127"/>
      <c r="D388" s="127"/>
      <c r="E388" s="127"/>
      <c r="F388" s="72">
        <v>19493316</v>
      </c>
      <c r="G388" s="71" t="s">
        <v>636</v>
      </c>
      <c r="H388" s="71" t="s">
        <v>61</v>
      </c>
      <c r="I388" s="72" t="s">
        <v>37</v>
      </c>
      <c r="J388" s="71" t="s">
        <v>38</v>
      </c>
      <c r="K388" s="72" t="s">
        <v>39</v>
      </c>
      <c r="L388" s="72" t="s">
        <v>630</v>
      </c>
      <c r="M388" s="72">
        <v>0</v>
      </c>
      <c r="N388" s="72">
        <v>0</v>
      </c>
      <c r="O388" s="72">
        <v>0</v>
      </c>
      <c r="P388" s="72">
        <v>0</v>
      </c>
      <c r="Q388" s="72">
        <v>0</v>
      </c>
      <c r="R388" s="72">
        <v>0</v>
      </c>
      <c r="S388" s="72">
        <v>0</v>
      </c>
      <c r="T388" s="72">
        <v>0</v>
      </c>
      <c r="U388" s="72">
        <v>0</v>
      </c>
      <c r="V388" s="72">
        <v>0</v>
      </c>
      <c r="W388" s="66">
        <v>274</v>
      </c>
      <c r="X388" s="71">
        <v>72</v>
      </c>
      <c r="Y388" s="72" t="s">
        <v>41</v>
      </c>
      <c r="Z388" s="66">
        <v>202</v>
      </c>
      <c r="AA388" s="71">
        <v>50</v>
      </c>
      <c r="AB388" s="71" t="s">
        <v>38</v>
      </c>
      <c r="AC388" s="66">
        <v>0</v>
      </c>
      <c r="AD388" s="71">
        <v>50</v>
      </c>
      <c r="AE388" s="72">
        <v>100</v>
      </c>
      <c r="AF388" s="67">
        <v>43579</v>
      </c>
      <c r="AG388" s="66">
        <v>24.2</v>
      </c>
      <c r="AH388" s="71">
        <v>379</v>
      </c>
    </row>
    <row r="389" spans="1:34" x14ac:dyDescent="0.25">
      <c r="A389" s="127"/>
      <c r="B389" s="127"/>
      <c r="C389" s="127"/>
      <c r="D389" s="127"/>
      <c r="E389" s="127"/>
      <c r="F389" s="72">
        <v>79309232</v>
      </c>
      <c r="G389" s="71" t="s">
        <v>296</v>
      </c>
      <c r="H389" s="71" t="s">
        <v>61</v>
      </c>
      <c r="I389" s="72" t="s">
        <v>37</v>
      </c>
      <c r="J389" s="71" t="s">
        <v>38</v>
      </c>
      <c r="K389" s="72" t="s">
        <v>39</v>
      </c>
      <c r="L389" s="72" t="s">
        <v>649</v>
      </c>
      <c r="M389" s="72">
        <v>0</v>
      </c>
      <c r="N389" s="72">
        <v>0</v>
      </c>
      <c r="O389" s="72">
        <v>0</v>
      </c>
      <c r="P389" s="72">
        <v>0</v>
      </c>
      <c r="Q389" s="72">
        <v>0</v>
      </c>
      <c r="R389" s="72">
        <v>0</v>
      </c>
      <c r="S389" s="72">
        <v>0</v>
      </c>
      <c r="T389" s="72">
        <v>0</v>
      </c>
      <c r="U389" s="72">
        <v>0</v>
      </c>
      <c r="V389" s="72">
        <v>0</v>
      </c>
      <c r="W389" s="66">
        <v>343</v>
      </c>
      <c r="X389" s="71">
        <v>72</v>
      </c>
      <c r="Y389" s="72" t="s">
        <v>41</v>
      </c>
      <c r="Z389" s="66">
        <v>271</v>
      </c>
      <c r="AA389" s="71">
        <v>50</v>
      </c>
      <c r="AB389" s="71" t="s">
        <v>38</v>
      </c>
      <c r="AC389" s="66">
        <v>0</v>
      </c>
      <c r="AD389" s="71">
        <v>50</v>
      </c>
      <c r="AE389" s="72">
        <v>90.89</v>
      </c>
      <c r="AF389" s="67">
        <v>34015</v>
      </c>
      <c r="AG389" s="66">
        <v>343</v>
      </c>
      <c r="AH389" s="71">
        <v>380</v>
      </c>
    </row>
    <row r="390" spans="1:34" x14ac:dyDescent="0.25">
      <c r="A390" s="127"/>
      <c r="B390" s="127"/>
      <c r="C390" s="127"/>
      <c r="D390" s="127"/>
      <c r="E390" s="127"/>
      <c r="F390" s="72">
        <v>52439879</v>
      </c>
      <c r="G390" s="71" t="s">
        <v>296</v>
      </c>
      <c r="H390" s="71" t="s">
        <v>61</v>
      </c>
      <c r="I390" s="72" t="s">
        <v>37</v>
      </c>
      <c r="J390" s="71" t="s">
        <v>38</v>
      </c>
      <c r="K390" s="72" t="s">
        <v>39</v>
      </c>
      <c r="L390" s="72" t="s">
        <v>40</v>
      </c>
      <c r="M390" s="72">
        <v>0</v>
      </c>
      <c r="N390" s="72">
        <v>0</v>
      </c>
      <c r="O390" s="72">
        <v>0</v>
      </c>
      <c r="P390" s="72">
        <v>0</v>
      </c>
      <c r="Q390" s="72">
        <v>0</v>
      </c>
      <c r="R390" s="72">
        <v>0</v>
      </c>
      <c r="S390" s="72">
        <v>0</v>
      </c>
      <c r="T390" s="72">
        <v>0</v>
      </c>
      <c r="U390" s="72">
        <v>0</v>
      </c>
      <c r="V390" s="72">
        <v>0</v>
      </c>
      <c r="W390" s="66">
        <v>248</v>
      </c>
      <c r="X390" s="71">
        <v>72</v>
      </c>
      <c r="Y390" s="72" t="s">
        <v>41</v>
      </c>
      <c r="Z390" s="66">
        <v>176</v>
      </c>
      <c r="AA390" s="71">
        <v>45</v>
      </c>
      <c r="AB390" s="71" t="s">
        <v>38</v>
      </c>
      <c r="AC390" s="66">
        <v>0</v>
      </c>
      <c r="AD390" s="71">
        <v>45</v>
      </c>
      <c r="AE390" s="72">
        <v>97.23</v>
      </c>
      <c r="AF390" s="67">
        <v>37536</v>
      </c>
      <c r="AG390" s="66">
        <v>225.63333333333333</v>
      </c>
      <c r="AH390" s="71">
        <v>381</v>
      </c>
    </row>
    <row r="391" spans="1:34" x14ac:dyDescent="0.25">
      <c r="A391" s="127"/>
      <c r="B391" s="127"/>
      <c r="C391" s="127"/>
      <c r="D391" s="127"/>
      <c r="E391" s="127"/>
      <c r="F391" s="72">
        <v>1023898796</v>
      </c>
      <c r="G391" s="71" t="s">
        <v>296</v>
      </c>
      <c r="H391" s="71" t="s">
        <v>61</v>
      </c>
      <c r="I391" s="72" t="s">
        <v>37</v>
      </c>
      <c r="J391" s="71" t="s">
        <v>38</v>
      </c>
      <c r="K391" s="72" t="s">
        <v>39</v>
      </c>
      <c r="L391" s="72" t="s">
        <v>59</v>
      </c>
      <c r="M391" s="72" t="s">
        <v>650</v>
      </c>
      <c r="N391" s="72">
        <v>0</v>
      </c>
      <c r="O391" s="72">
        <v>0</v>
      </c>
      <c r="P391" s="72">
        <v>0</v>
      </c>
      <c r="Q391" s="72">
        <v>0</v>
      </c>
      <c r="R391" s="72">
        <v>0</v>
      </c>
      <c r="S391" s="72">
        <v>0</v>
      </c>
      <c r="T391" s="72">
        <v>0</v>
      </c>
      <c r="U391" s="72">
        <v>0</v>
      </c>
      <c r="V391" s="72">
        <v>0</v>
      </c>
      <c r="W391" s="66">
        <v>101</v>
      </c>
      <c r="X391" s="71">
        <v>72</v>
      </c>
      <c r="Y391" s="72" t="s">
        <v>41</v>
      </c>
      <c r="Z391" s="66">
        <v>29</v>
      </c>
      <c r="AA391" s="71">
        <v>20</v>
      </c>
      <c r="AB391" s="71" t="s">
        <v>567</v>
      </c>
      <c r="AC391" s="66">
        <v>15</v>
      </c>
      <c r="AD391" s="71">
        <v>35</v>
      </c>
      <c r="AE391" s="72">
        <v>100</v>
      </c>
      <c r="AF391" s="67">
        <v>43434</v>
      </c>
      <c r="AG391" s="66">
        <v>29.033333333333335</v>
      </c>
      <c r="AH391" s="71">
        <v>382</v>
      </c>
    </row>
    <row r="392" spans="1:34" x14ac:dyDescent="0.25">
      <c r="A392" s="127"/>
      <c r="B392" s="127"/>
      <c r="C392" s="127"/>
      <c r="D392" s="127"/>
      <c r="E392" s="127"/>
      <c r="F392" s="72">
        <v>38141658</v>
      </c>
      <c r="G392" s="71" t="s">
        <v>315</v>
      </c>
      <c r="H392" s="71" t="s">
        <v>61</v>
      </c>
      <c r="I392" s="72" t="s">
        <v>37</v>
      </c>
      <c r="J392" s="71" t="s">
        <v>38</v>
      </c>
      <c r="K392" s="72" t="s">
        <v>39</v>
      </c>
      <c r="L392" s="72" t="s">
        <v>40</v>
      </c>
      <c r="M392" s="72">
        <v>0</v>
      </c>
      <c r="N392" s="72">
        <v>0</v>
      </c>
      <c r="O392" s="72">
        <v>0</v>
      </c>
      <c r="P392" s="72">
        <v>0</v>
      </c>
      <c r="Q392" s="72">
        <v>0</v>
      </c>
      <c r="R392" s="72">
        <v>0</v>
      </c>
      <c r="S392" s="72">
        <v>0</v>
      </c>
      <c r="T392" s="72">
        <v>0</v>
      </c>
      <c r="U392" s="72">
        <v>0</v>
      </c>
      <c r="V392" s="72">
        <v>0</v>
      </c>
      <c r="W392" s="66">
        <v>90</v>
      </c>
      <c r="X392" s="71">
        <v>72</v>
      </c>
      <c r="Y392" s="72" t="s">
        <v>41</v>
      </c>
      <c r="Z392" s="66">
        <v>18</v>
      </c>
      <c r="AA392" s="71">
        <v>20</v>
      </c>
      <c r="AB392" s="71" t="s">
        <v>38</v>
      </c>
      <c r="AC392" s="66">
        <v>0</v>
      </c>
      <c r="AD392" s="71">
        <v>20</v>
      </c>
      <c r="AE392" s="72">
        <v>100</v>
      </c>
      <c r="AF392" s="67">
        <v>43460</v>
      </c>
      <c r="AG392" s="66">
        <v>28.166666666666668</v>
      </c>
      <c r="AH392" s="71">
        <v>383</v>
      </c>
    </row>
    <row r="393" spans="1:34" x14ac:dyDescent="0.25">
      <c r="A393" s="127"/>
      <c r="B393" s="127"/>
      <c r="C393" s="127"/>
      <c r="D393" s="127"/>
      <c r="E393" s="127"/>
      <c r="F393" s="72">
        <v>19422725</v>
      </c>
      <c r="G393" s="71" t="s">
        <v>636</v>
      </c>
      <c r="H393" s="71" t="s">
        <v>34</v>
      </c>
      <c r="I393" s="72" t="s">
        <v>37</v>
      </c>
      <c r="J393" s="71" t="s">
        <v>38</v>
      </c>
      <c r="K393" s="72" t="s">
        <v>39</v>
      </c>
      <c r="L393" s="72" t="s">
        <v>651</v>
      </c>
      <c r="M393" s="72">
        <v>0</v>
      </c>
      <c r="N393" s="72">
        <v>0</v>
      </c>
      <c r="O393" s="72">
        <v>0</v>
      </c>
      <c r="P393" s="72">
        <v>0</v>
      </c>
      <c r="Q393" s="72">
        <v>0</v>
      </c>
      <c r="R393" s="72">
        <v>0</v>
      </c>
      <c r="S393" s="72">
        <v>0</v>
      </c>
      <c r="T393" s="72">
        <v>0</v>
      </c>
      <c r="U393" s="72">
        <v>0</v>
      </c>
      <c r="V393" s="72">
        <v>0</v>
      </c>
      <c r="W393" s="66">
        <v>343</v>
      </c>
      <c r="X393" s="71">
        <v>72</v>
      </c>
      <c r="Y393" s="72" t="s">
        <v>41</v>
      </c>
      <c r="Z393" s="66">
        <v>271</v>
      </c>
      <c r="AA393" s="71">
        <v>50</v>
      </c>
      <c r="AB393" s="71" t="s">
        <v>38</v>
      </c>
      <c r="AC393" s="66">
        <v>0</v>
      </c>
      <c r="AD393" s="71">
        <v>50</v>
      </c>
      <c r="AE393" s="72">
        <v>100</v>
      </c>
      <c r="AF393" s="67">
        <v>34015</v>
      </c>
      <c r="AG393" s="66">
        <v>343</v>
      </c>
      <c r="AH393" s="71">
        <v>384</v>
      </c>
    </row>
    <row r="394" spans="1:34" x14ac:dyDescent="0.25">
      <c r="A394" s="127"/>
      <c r="B394" s="127"/>
      <c r="C394" s="127"/>
      <c r="D394" s="127"/>
      <c r="E394" s="127"/>
      <c r="F394" s="72">
        <v>19340639</v>
      </c>
      <c r="G394" s="71" t="s">
        <v>636</v>
      </c>
      <c r="H394" s="71" t="s">
        <v>34</v>
      </c>
      <c r="I394" s="72" t="s">
        <v>37</v>
      </c>
      <c r="J394" s="71" t="s">
        <v>38</v>
      </c>
      <c r="K394" s="72" t="s">
        <v>39</v>
      </c>
      <c r="L394" s="72" t="s">
        <v>94</v>
      </c>
      <c r="M394" s="72">
        <v>0</v>
      </c>
      <c r="N394" s="72">
        <v>0</v>
      </c>
      <c r="O394" s="72">
        <v>0</v>
      </c>
      <c r="P394" s="72">
        <v>0</v>
      </c>
      <c r="Q394" s="72">
        <v>0</v>
      </c>
      <c r="R394" s="72">
        <v>0</v>
      </c>
      <c r="S394" s="72">
        <v>0</v>
      </c>
      <c r="T394" s="72">
        <v>0</v>
      </c>
      <c r="U394" s="72">
        <v>0</v>
      </c>
      <c r="V394" s="72">
        <v>0</v>
      </c>
      <c r="W394" s="66">
        <v>315.16666666666669</v>
      </c>
      <c r="X394" s="71">
        <v>72</v>
      </c>
      <c r="Y394" s="72" t="s">
        <v>41</v>
      </c>
      <c r="Z394" s="66">
        <v>243.16666666666669</v>
      </c>
      <c r="AA394" s="71">
        <v>50</v>
      </c>
      <c r="AB394" s="71" t="s">
        <v>38</v>
      </c>
      <c r="AC394" s="66">
        <v>0</v>
      </c>
      <c r="AD394" s="71">
        <v>50</v>
      </c>
      <c r="AE394" s="72">
        <v>100</v>
      </c>
      <c r="AF394" s="67">
        <v>34850</v>
      </c>
      <c r="AG394" s="66">
        <v>315.16666666666669</v>
      </c>
      <c r="AH394" s="71">
        <v>385</v>
      </c>
    </row>
    <row r="395" spans="1:34" x14ac:dyDescent="0.25">
      <c r="A395" s="127"/>
      <c r="B395" s="127"/>
      <c r="C395" s="127"/>
      <c r="D395" s="127"/>
      <c r="E395" s="127"/>
      <c r="F395" s="72">
        <v>19373316</v>
      </c>
      <c r="G395" s="71" t="s">
        <v>636</v>
      </c>
      <c r="H395" s="71" t="s">
        <v>34</v>
      </c>
      <c r="I395" s="72" t="s">
        <v>37</v>
      </c>
      <c r="J395" s="71" t="s">
        <v>38</v>
      </c>
      <c r="K395" s="72" t="s">
        <v>39</v>
      </c>
      <c r="L395" s="72" t="s">
        <v>58</v>
      </c>
      <c r="M395" s="72">
        <v>0</v>
      </c>
      <c r="N395" s="72">
        <v>0</v>
      </c>
      <c r="O395" s="72">
        <v>0</v>
      </c>
      <c r="P395" s="72">
        <v>0</v>
      </c>
      <c r="Q395" s="72">
        <v>0</v>
      </c>
      <c r="R395" s="72">
        <v>0</v>
      </c>
      <c r="S395" s="72">
        <v>0</v>
      </c>
      <c r="T395" s="72">
        <v>0</v>
      </c>
      <c r="U395" s="72">
        <v>0</v>
      </c>
      <c r="V395" s="72">
        <v>0</v>
      </c>
      <c r="W395" s="66">
        <v>345</v>
      </c>
      <c r="X395" s="71">
        <v>72</v>
      </c>
      <c r="Y395" s="72" t="s">
        <v>41</v>
      </c>
      <c r="Z395" s="66">
        <v>273</v>
      </c>
      <c r="AA395" s="71">
        <v>50</v>
      </c>
      <c r="AB395" s="71" t="s">
        <v>38</v>
      </c>
      <c r="AC395" s="66">
        <v>0</v>
      </c>
      <c r="AD395" s="71">
        <v>50</v>
      </c>
      <c r="AE395" s="72">
        <v>100</v>
      </c>
      <c r="AF395" s="67">
        <v>43487</v>
      </c>
      <c r="AG395" s="66">
        <v>27.266666666666666</v>
      </c>
      <c r="AH395" s="71">
        <v>386</v>
      </c>
    </row>
    <row r="396" spans="1:34" x14ac:dyDescent="0.25">
      <c r="A396" s="127"/>
      <c r="B396" s="127"/>
      <c r="C396" s="127"/>
      <c r="D396" s="127"/>
      <c r="E396" s="127"/>
      <c r="F396" s="72">
        <v>19454879</v>
      </c>
      <c r="G396" s="71" t="s">
        <v>636</v>
      </c>
      <c r="H396" s="71" t="s">
        <v>34</v>
      </c>
      <c r="I396" s="72" t="s">
        <v>37</v>
      </c>
      <c r="J396" s="71" t="s">
        <v>38</v>
      </c>
      <c r="K396" s="72" t="s">
        <v>39</v>
      </c>
      <c r="L396" s="72" t="s">
        <v>102</v>
      </c>
      <c r="M396" s="72">
        <v>0</v>
      </c>
      <c r="N396" s="72">
        <v>0</v>
      </c>
      <c r="O396" s="72">
        <v>0</v>
      </c>
      <c r="P396" s="72">
        <v>0</v>
      </c>
      <c r="Q396" s="72">
        <v>0</v>
      </c>
      <c r="R396" s="72">
        <v>0</v>
      </c>
      <c r="S396" s="72">
        <v>0</v>
      </c>
      <c r="T396" s="72">
        <v>0</v>
      </c>
      <c r="U396" s="72">
        <v>0</v>
      </c>
      <c r="V396" s="72">
        <v>0</v>
      </c>
      <c r="W396" s="66">
        <v>454</v>
      </c>
      <c r="X396" s="71">
        <v>72</v>
      </c>
      <c r="Y396" s="72" t="s">
        <v>41</v>
      </c>
      <c r="Z396" s="66">
        <v>382</v>
      </c>
      <c r="AA396" s="71">
        <v>50</v>
      </c>
      <c r="AB396" s="71" t="s">
        <v>38</v>
      </c>
      <c r="AC396" s="66">
        <v>0</v>
      </c>
      <c r="AD396" s="71">
        <v>50</v>
      </c>
      <c r="AE396" s="72">
        <v>95.68</v>
      </c>
      <c r="AF396" s="67">
        <v>42678</v>
      </c>
      <c r="AG396" s="66">
        <v>54.233333333333334</v>
      </c>
      <c r="AH396" s="71">
        <v>387</v>
      </c>
    </row>
    <row r="397" spans="1:34" x14ac:dyDescent="0.25">
      <c r="A397" s="127"/>
      <c r="B397" s="127"/>
      <c r="C397" s="127"/>
      <c r="D397" s="127"/>
      <c r="E397" s="127"/>
      <c r="F397" s="72">
        <v>79621200</v>
      </c>
      <c r="G397" s="71" t="s">
        <v>636</v>
      </c>
      <c r="H397" s="71" t="s">
        <v>34</v>
      </c>
      <c r="I397" s="72" t="s">
        <v>37</v>
      </c>
      <c r="J397" s="71" t="s">
        <v>38</v>
      </c>
      <c r="K397" s="72" t="s">
        <v>39</v>
      </c>
      <c r="L397" s="72" t="s">
        <v>66</v>
      </c>
      <c r="M397" s="72">
        <v>0</v>
      </c>
      <c r="N397" s="72">
        <v>0</v>
      </c>
      <c r="O397" s="72">
        <v>0</v>
      </c>
      <c r="P397" s="72">
        <v>0</v>
      </c>
      <c r="Q397" s="72">
        <v>0</v>
      </c>
      <c r="R397" s="72">
        <v>0</v>
      </c>
      <c r="S397" s="72">
        <v>0</v>
      </c>
      <c r="T397" s="72">
        <v>0</v>
      </c>
      <c r="U397" s="72">
        <v>0</v>
      </c>
      <c r="V397" s="72">
        <v>0</v>
      </c>
      <c r="W397" s="66">
        <v>150</v>
      </c>
      <c r="X397" s="71">
        <v>72</v>
      </c>
      <c r="Y397" s="72" t="s">
        <v>41</v>
      </c>
      <c r="Z397" s="66">
        <v>78</v>
      </c>
      <c r="AA397" s="71">
        <v>30</v>
      </c>
      <c r="AB397" s="71" t="s">
        <v>38</v>
      </c>
      <c r="AC397" s="66">
        <v>0</v>
      </c>
      <c r="AD397" s="71">
        <v>30</v>
      </c>
      <c r="AE397" s="72">
        <v>100</v>
      </c>
      <c r="AF397" s="67">
        <v>43488</v>
      </c>
      <c r="AG397" s="66">
        <v>27.233333333333334</v>
      </c>
      <c r="AH397" s="71">
        <v>388</v>
      </c>
    </row>
    <row r="398" spans="1:34" x14ac:dyDescent="0.25">
      <c r="A398" s="127"/>
      <c r="B398" s="127"/>
      <c r="C398" s="127"/>
      <c r="D398" s="127"/>
      <c r="E398" s="127"/>
      <c r="F398" s="72">
        <v>79524883</v>
      </c>
      <c r="G398" s="71" t="s">
        <v>636</v>
      </c>
      <c r="H398" s="71" t="s">
        <v>34</v>
      </c>
      <c r="I398" s="72" t="s">
        <v>37</v>
      </c>
      <c r="J398" s="71" t="s">
        <v>38</v>
      </c>
      <c r="K398" s="72" t="s">
        <v>39</v>
      </c>
      <c r="L398" s="72" t="s">
        <v>43</v>
      </c>
      <c r="M398" s="72">
        <v>0</v>
      </c>
      <c r="N398" s="72">
        <v>0</v>
      </c>
      <c r="O398" s="72">
        <v>0</v>
      </c>
      <c r="P398" s="72">
        <v>0</v>
      </c>
      <c r="Q398" s="72">
        <v>0</v>
      </c>
      <c r="R398" s="72">
        <v>0</v>
      </c>
      <c r="S398" s="72">
        <v>0</v>
      </c>
      <c r="T398" s="72">
        <v>0</v>
      </c>
      <c r="U398" s="72">
        <v>0</v>
      </c>
      <c r="V398" s="72">
        <v>0</v>
      </c>
      <c r="W398" s="66">
        <v>152</v>
      </c>
      <c r="X398" s="71">
        <v>72</v>
      </c>
      <c r="Y398" s="72" t="s">
        <v>41</v>
      </c>
      <c r="Z398" s="66">
        <v>80</v>
      </c>
      <c r="AA398" s="71">
        <v>30</v>
      </c>
      <c r="AB398" s="71" t="s">
        <v>38</v>
      </c>
      <c r="AC398" s="66">
        <v>0</v>
      </c>
      <c r="AD398" s="71">
        <v>30</v>
      </c>
      <c r="AE398" s="72">
        <v>100</v>
      </c>
      <c r="AF398" s="67">
        <v>43558</v>
      </c>
      <c r="AG398" s="66">
        <v>24.9</v>
      </c>
      <c r="AH398" s="71">
        <v>389</v>
      </c>
    </row>
    <row r="399" spans="1:34" x14ac:dyDescent="0.25">
      <c r="A399" s="127"/>
      <c r="B399" s="127"/>
      <c r="C399" s="127"/>
      <c r="D399" s="127"/>
      <c r="E399" s="127"/>
      <c r="F399" s="72">
        <v>19314237</v>
      </c>
      <c r="G399" s="71" t="s">
        <v>636</v>
      </c>
      <c r="H399" s="71" t="s">
        <v>34</v>
      </c>
      <c r="I399" s="72" t="s">
        <v>37</v>
      </c>
      <c r="J399" s="71" t="s">
        <v>38</v>
      </c>
      <c r="K399" s="72" t="s">
        <v>39</v>
      </c>
      <c r="L399" s="72" t="s">
        <v>56</v>
      </c>
      <c r="M399" s="72">
        <v>0</v>
      </c>
      <c r="N399" s="72">
        <v>0</v>
      </c>
      <c r="O399" s="72">
        <v>0</v>
      </c>
      <c r="P399" s="72">
        <v>0</v>
      </c>
      <c r="Q399" s="72">
        <v>0</v>
      </c>
      <c r="R399" s="72">
        <v>0</v>
      </c>
      <c r="S399" s="72">
        <v>0</v>
      </c>
      <c r="T399" s="72">
        <v>0</v>
      </c>
      <c r="U399" s="72">
        <v>0</v>
      </c>
      <c r="V399" s="72">
        <v>0</v>
      </c>
      <c r="W399" s="66">
        <v>78</v>
      </c>
      <c r="X399" s="71">
        <v>72</v>
      </c>
      <c r="Y399" s="72" t="s">
        <v>41</v>
      </c>
      <c r="Z399" s="66">
        <v>6</v>
      </c>
      <c r="AA399" s="71">
        <v>0</v>
      </c>
      <c r="AB399" s="71" t="s">
        <v>38</v>
      </c>
      <c r="AC399" s="66">
        <v>0</v>
      </c>
      <c r="AD399" s="71">
        <v>0</v>
      </c>
      <c r="AE399" s="72">
        <v>100</v>
      </c>
      <c r="AF399" s="67">
        <v>43859</v>
      </c>
      <c r="AG399" s="66">
        <v>14.866666666666667</v>
      </c>
      <c r="AH399" s="71">
        <v>390</v>
      </c>
    </row>
    <row r="400" spans="1:34" x14ac:dyDescent="0.25">
      <c r="A400" s="127"/>
      <c r="B400" s="127"/>
      <c r="C400" s="127"/>
      <c r="D400" s="127"/>
      <c r="E400" s="127"/>
      <c r="F400" s="72">
        <v>80374602</v>
      </c>
      <c r="G400" s="71" t="s">
        <v>296</v>
      </c>
      <c r="H400" s="71" t="s">
        <v>462</v>
      </c>
      <c r="I400" s="72" t="s">
        <v>37</v>
      </c>
      <c r="J400" s="71" t="s">
        <v>38</v>
      </c>
      <c r="K400" s="72" t="s">
        <v>39</v>
      </c>
      <c r="L400" s="72" t="s">
        <v>463</v>
      </c>
      <c r="M400" s="72">
        <v>0</v>
      </c>
      <c r="N400" s="72">
        <v>0</v>
      </c>
      <c r="O400" s="72">
        <v>0</v>
      </c>
      <c r="P400" s="72">
        <v>0</v>
      </c>
      <c r="Q400" s="72" t="s">
        <v>464</v>
      </c>
      <c r="R400" s="72">
        <v>0</v>
      </c>
      <c r="S400" s="72" t="s">
        <v>147</v>
      </c>
      <c r="T400" s="72">
        <v>0</v>
      </c>
      <c r="U400" s="72" t="s">
        <v>465</v>
      </c>
      <c r="V400" s="72">
        <v>0</v>
      </c>
      <c r="W400" s="66">
        <v>343</v>
      </c>
      <c r="X400" s="71">
        <v>72</v>
      </c>
      <c r="Y400" s="72" t="s">
        <v>41</v>
      </c>
      <c r="Z400" s="66">
        <v>271</v>
      </c>
      <c r="AA400" s="71">
        <v>50</v>
      </c>
      <c r="AB400" s="71" t="s">
        <v>46</v>
      </c>
      <c r="AC400" s="66">
        <v>45</v>
      </c>
      <c r="AD400" s="71">
        <v>95</v>
      </c>
      <c r="AE400" s="72">
        <v>100</v>
      </c>
      <c r="AF400" s="67">
        <v>34015</v>
      </c>
      <c r="AG400" s="66">
        <v>343</v>
      </c>
      <c r="AH400" s="71">
        <v>391</v>
      </c>
    </row>
    <row r="401" spans="1:34" x14ac:dyDescent="0.25">
      <c r="A401" s="127"/>
      <c r="B401" s="127"/>
      <c r="C401" s="127"/>
      <c r="D401" s="127"/>
      <c r="E401" s="127"/>
      <c r="F401" s="72">
        <v>51882236</v>
      </c>
      <c r="G401" s="71" t="s">
        <v>296</v>
      </c>
      <c r="H401" s="71" t="s">
        <v>462</v>
      </c>
      <c r="I401" s="72" t="s">
        <v>37</v>
      </c>
      <c r="J401" s="71" t="s">
        <v>38</v>
      </c>
      <c r="K401" s="72" t="s">
        <v>39</v>
      </c>
      <c r="L401" s="72" t="s">
        <v>527</v>
      </c>
      <c r="M401" s="72">
        <v>0</v>
      </c>
      <c r="N401" s="72">
        <v>0</v>
      </c>
      <c r="O401" s="72">
        <v>0</v>
      </c>
      <c r="P401" s="72">
        <v>0</v>
      </c>
      <c r="Q401" s="72" t="s">
        <v>528</v>
      </c>
      <c r="R401" s="72">
        <v>0</v>
      </c>
      <c r="S401" s="72" t="s">
        <v>529</v>
      </c>
      <c r="T401" s="72">
        <v>0</v>
      </c>
      <c r="U401" s="72" t="s">
        <v>189</v>
      </c>
      <c r="V401" s="72">
        <v>0</v>
      </c>
      <c r="W401" s="66">
        <v>343</v>
      </c>
      <c r="X401" s="71">
        <v>72</v>
      </c>
      <c r="Y401" s="72" t="s">
        <v>41</v>
      </c>
      <c r="Z401" s="66">
        <v>271</v>
      </c>
      <c r="AA401" s="71">
        <v>50</v>
      </c>
      <c r="AB401" s="71" t="s">
        <v>46</v>
      </c>
      <c r="AC401" s="66">
        <v>45</v>
      </c>
      <c r="AD401" s="71">
        <v>95</v>
      </c>
      <c r="AE401" s="72">
        <v>99.25</v>
      </c>
      <c r="AF401" s="67">
        <v>34015</v>
      </c>
      <c r="AG401" s="66">
        <v>343</v>
      </c>
      <c r="AH401" s="71">
        <v>392</v>
      </c>
    </row>
    <row r="402" spans="1:34" x14ac:dyDescent="0.25">
      <c r="A402" s="127"/>
      <c r="B402" s="127"/>
      <c r="C402" s="127"/>
      <c r="D402" s="127"/>
      <c r="E402" s="127"/>
      <c r="F402" s="72">
        <v>51968749</v>
      </c>
      <c r="G402" s="71" t="s">
        <v>296</v>
      </c>
      <c r="H402" s="71" t="s">
        <v>462</v>
      </c>
      <c r="I402" s="72" t="s">
        <v>37</v>
      </c>
      <c r="J402" s="71" t="s">
        <v>38</v>
      </c>
      <c r="K402" s="72" t="s">
        <v>39</v>
      </c>
      <c r="L402" s="72" t="s">
        <v>40</v>
      </c>
      <c r="M402" s="72">
        <v>0</v>
      </c>
      <c r="N402" s="72">
        <v>0</v>
      </c>
      <c r="O402" s="72">
        <v>0</v>
      </c>
      <c r="P402" s="72">
        <v>0</v>
      </c>
      <c r="Q402" s="72" t="s">
        <v>145</v>
      </c>
      <c r="R402" s="72">
        <v>0</v>
      </c>
      <c r="S402" s="72" t="s">
        <v>151</v>
      </c>
      <c r="T402" s="72">
        <v>0</v>
      </c>
      <c r="U402" s="72">
        <v>0</v>
      </c>
      <c r="V402" s="72">
        <v>0</v>
      </c>
      <c r="W402" s="66">
        <v>346</v>
      </c>
      <c r="X402" s="71">
        <v>72</v>
      </c>
      <c r="Y402" s="72" t="s">
        <v>41</v>
      </c>
      <c r="Z402" s="66">
        <v>274</v>
      </c>
      <c r="AA402" s="71">
        <v>50</v>
      </c>
      <c r="AB402" s="71" t="s">
        <v>42</v>
      </c>
      <c r="AC402" s="66">
        <v>40</v>
      </c>
      <c r="AD402" s="71">
        <v>90</v>
      </c>
      <c r="AE402" s="72">
        <v>100</v>
      </c>
      <c r="AF402" s="67">
        <v>34015</v>
      </c>
      <c r="AG402" s="66">
        <v>343</v>
      </c>
      <c r="AH402" s="71">
        <v>393</v>
      </c>
    </row>
    <row r="403" spans="1:34" x14ac:dyDescent="0.25">
      <c r="A403" s="127"/>
      <c r="B403" s="127"/>
      <c r="C403" s="127"/>
      <c r="D403" s="127"/>
      <c r="E403" s="127"/>
      <c r="F403" s="72">
        <v>79484417</v>
      </c>
      <c r="G403" s="71" t="s">
        <v>296</v>
      </c>
      <c r="H403" s="71" t="s">
        <v>462</v>
      </c>
      <c r="I403" s="72" t="s">
        <v>37</v>
      </c>
      <c r="J403" s="71" t="s">
        <v>38</v>
      </c>
      <c r="K403" s="72" t="s">
        <v>39</v>
      </c>
      <c r="L403" s="72" t="s">
        <v>530</v>
      </c>
      <c r="M403" s="72">
        <v>0</v>
      </c>
      <c r="N403" s="72">
        <v>0</v>
      </c>
      <c r="O403" s="72">
        <v>0</v>
      </c>
      <c r="P403" s="72">
        <v>0</v>
      </c>
      <c r="Q403" s="72" t="s">
        <v>493</v>
      </c>
      <c r="R403" s="72">
        <v>0</v>
      </c>
      <c r="S403" s="72" t="s">
        <v>126</v>
      </c>
      <c r="T403" s="72">
        <v>0</v>
      </c>
      <c r="U403" s="72">
        <v>0</v>
      </c>
      <c r="V403" s="72">
        <v>0</v>
      </c>
      <c r="W403" s="66">
        <v>343</v>
      </c>
      <c r="X403" s="71">
        <v>72</v>
      </c>
      <c r="Y403" s="72" t="s">
        <v>41</v>
      </c>
      <c r="Z403" s="66">
        <v>271</v>
      </c>
      <c r="AA403" s="71">
        <v>50</v>
      </c>
      <c r="AB403" s="71" t="s">
        <v>42</v>
      </c>
      <c r="AC403" s="66">
        <v>40</v>
      </c>
      <c r="AD403" s="71">
        <v>90</v>
      </c>
      <c r="AE403" s="72">
        <v>100</v>
      </c>
      <c r="AF403" s="67">
        <v>34015</v>
      </c>
      <c r="AG403" s="66">
        <v>343</v>
      </c>
      <c r="AH403" s="71">
        <v>394</v>
      </c>
    </row>
    <row r="404" spans="1:34" x14ac:dyDescent="0.25">
      <c r="A404" s="127"/>
      <c r="B404" s="127"/>
      <c r="C404" s="127"/>
      <c r="D404" s="127"/>
      <c r="E404" s="127"/>
      <c r="F404" s="72">
        <v>51932037</v>
      </c>
      <c r="G404" s="71" t="s">
        <v>296</v>
      </c>
      <c r="H404" s="71" t="s">
        <v>462</v>
      </c>
      <c r="I404" s="72" t="s">
        <v>37</v>
      </c>
      <c r="J404" s="71" t="s">
        <v>38</v>
      </c>
      <c r="K404" s="72" t="s">
        <v>39</v>
      </c>
      <c r="L404" s="72" t="s">
        <v>652</v>
      </c>
      <c r="M404" s="72">
        <v>0</v>
      </c>
      <c r="N404" s="72">
        <v>0</v>
      </c>
      <c r="O404" s="72">
        <v>0</v>
      </c>
      <c r="P404" s="72">
        <v>0</v>
      </c>
      <c r="Q404" s="72">
        <v>0</v>
      </c>
      <c r="R404" s="72">
        <v>0</v>
      </c>
      <c r="S404" s="72" t="s">
        <v>653</v>
      </c>
      <c r="T404" s="72">
        <v>0</v>
      </c>
      <c r="U404" s="72">
        <v>0</v>
      </c>
      <c r="V404" s="72">
        <v>0</v>
      </c>
      <c r="W404" s="66">
        <v>343</v>
      </c>
      <c r="X404" s="71">
        <v>72</v>
      </c>
      <c r="Y404" s="72" t="s">
        <v>41</v>
      </c>
      <c r="Z404" s="66">
        <v>271</v>
      </c>
      <c r="AA404" s="71">
        <v>50</v>
      </c>
      <c r="AB404" s="71" t="s">
        <v>42</v>
      </c>
      <c r="AC404" s="66">
        <v>40</v>
      </c>
      <c r="AD404" s="71">
        <v>90</v>
      </c>
      <c r="AE404" s="72">
        <v>100</v>
      </c>
      <c r="AF404" s="67">
        <v>34015</v>
      </c>
      <c r="AG404" s="66">
        <v>343</v>
      </c>
      <c r="AH404" s="71">
        <v>395</v>
      </c>
    </row>
    <row r="405" spans="1:34" x14ac:dyDescent="0.25">
      <c r="A405" s="127"/>
      <c r="B405" s="127"/>
      <c r="C405" s="127"/>
      <c r="D405" s="127"/>
      <c r="E405" s="127"/>
      <c r="F405" s="72">
        <v>51692094</v>
      </c>
      <c r="G405" s="71" t="s">
        <v>296</v>
      </c>
      <c r="H405" s="71" t="s">
        <v>462</v>
      </c>
      <c r="I405" s="72" t="s">
        <v>37</v>
      </c>
      <c r="J405" s="71" t="s">
        <v>38</v>
      </c>
      <c r="K405" s="72" t="s">
        <v>39</v>
      </c>
      <c r="L405" s="72" t="s">
        <v>58</v>
      </c>
      <c r="M405" s="72">
        <v>0</v>
      </c>
      <c r="N405" s="72">
        <v>0</v>
      </c>
      <c r="O405" s="72">
        <v>0</v>
      </c>
      <c r="P405" s="72">
        <v>0</v>
      </c>
      <c r="Q405" s="72" t="s">
        <v>354</v>
      </c>
      <c r="R405" s="72">
        <v>0</v>
      </c>
      <c r="S405" s="72" t="s">
        <v>147</v>
      </c>
      <c r="T405" s="72">
        <v>0</v>
      </c>
      <c r="U405" s="72">
        <v>0</v>
      </c>
      <c r="V405" s="72">
        <v>0</v>
      </c>
      <c r="W405" s="66">
        <v>359</v>
      </c>
      <c r="X405" s="71">
        <v>72</v>
      </c>
      <c r="Y405" s="72" t="s">
        <v>41</v>
      </c>
      <c r="Z405" s="66">
        <v>287</v>
      </c>
      <c r="AA405" s="71">
        <v>50</v>
      </c>
      <c r="AB405" s="71" t="s">
        <v>42</v>
      </c>
      <c r="AC405" s="66">
        <v>40</v>
      </c>
      <c r="AD405" s="71">
        <v>90</v>
      </c>
      <c r="AE405" s="72">
        <v>100</v>
      </c>
      <c r="AF405" s="67">
        <v>34015</v>
      </c>
      <c r="AG405" s="66">
        <v>343</v>
      </c>
      <c r="AH405" s="71">
        <v>396</v>
      </c>
    </row>
    <row r="406" spans="1:34" x14ac:dyDescent="0.25">
      <c r="A406" s="127"/>
      <c r="B406" s="127"/>
      <c r="C406" s="127"/>
      <c r="D406" s="127"/>
      <c r="E406" s="127"/>
      <c r="F406" s="72">
        <v>52034366</v>
      </c>
      <c r="G406" s="71" t="s">
        <v>296</v>
      </c>
      <c r="H406" s="71" t="s">
        <v>462</v>
      </c>
      <c r="I406" s="72" t="s">
        <v>37</v>
      </c>
      <c r="J406" s="71" t="s">
        <v>38</v>
      </c>
      <c r="K406" s="72" t="s">
        <v>39</v>
      </c>
      <c r="L406" s="72" t="s">
        <v>44</v>
      </c>
      <c r="M406" s="72">
        <v>0</v>
      </c>
      <c r="N406" s="72">
        <v>0</v>
      </c>
      <c r="O406" s="72">
        <v>0</v>
      </c>
      <c r="P406" s="72">
        <v>0</v>
      </c>
      <c r="Q406" s="72" t="s">
        <v>313</v>
      </c>
      <c r="R406" s="72">
        <v>0</v>
      </c>
      <c r="S406" s="72" t="s">
        <v>466</v>
      </c>
      <c r="T406" s="72">
        <v>0</v>
      </c>
      <c r="U406" s="72">
        <v>0</v>
      </c>
      <c r="V406" s="72">
        <v>0</v>
      </c>
      <c r="W406" s="66">
        <v>342.53333333333336</v>
      </c>
      <c r="X406" s="71">
        <v>72</v>
      </c>
      <c r="Y406" s="72" t="s">
        <v>41</v>
      </c>
      <c r="Z406" s="66">
        <v>270.53333333333336</v>
      </c>
      <c r="AA406" s="71">
        <v>50</v>
      </c>
      <c r="AB406" s="71" t="s">
        <v>42</v>
      </c>
      <c r="AC406" s="66">
        <v>40</v>
      </c>
      <c r="AD406" s="71">
        <v>90</v>
      </c>
      <c r="AE406" s="72">
        <v>100</v>
      </c>
      <c r="AF406" s="67">
        <v>34029</v>
      </c>
      <c r="AG406" s="66">
        <v>342.53333333333336</v>
      </c>
      <c r="AH406" s="71">
        <v>397</v>
      </c>
    </row>
    <row r="407" spans="1:34" x14ac:dyDescent="0.25">
      <c r="A407" s="127"/>
      <c r="B407" s="127"/>
      <c r="C407" s="127"/>
      <c r="D407" s="127"/>
      <c r="E407" s="127"/>
      <c r="F407" s="72">
        <v>19446969</v>
      </c>
      <c r="G407" s="71" t="s">
        <v>296</v>
      </c>
      <c r="H407" s="71" t="s">
        <v>462</v>
      </c>
      <c r="I407" s="72" t="s">
        <v>37</v>
      </c>
      <c r="J407" s="71" t="s">
        <v>38</v>
      </c>
      <c r="K407" s="72" t="s">
        <v>39</v>
      </c>
      <c r="L407" s="72" t="s">
        <v>40</v>
      </c>
      <c r="M407" s="72">
        <v>0</v>
      </c>
      <c r="N407" s="72">
        <v>0</v>
      </c>
      <c r="O407" s="72">
        <v>0</v>
      </c>
      <c r="P407" s="72">
        <v>0</v>
      </c>
      <c r="Q407" s="72" t="s">
        <v>145</v>
      </c>
      <c r="R407" s="72">
        <v>0</v>
      </c>
      <c r="S407" s="72" t="s">
        <v>146</v>
      </c>
      <c r="T407" s="72">
        <v>0</v>
      </c>
      <c r="U407" s="72">
        <v>0</v>
      </c>
      <c r="V407" s="72">
        <v>0</v>
      </c>
      <c r="W407" s="66">
        <v>335</v>
      </c>
      <c r="X407" s="71">
        <v>72</v>
      </c>
      <c r="Y407" s="72" t="s">
        <v>41</v>
      </c>
      <c r="Z407" s="66">
        <v>263</v>
      </c>
      <c r="AA407" s="71">
        <v>50</v>
      </c>
      <c r="AB407" s="71" t="s">
        <v>42</v>
      </c>
      <c r="AC407" s="66">
        <v>40</v>
      </c>
      <c r="AD407" s="71">
        <v>90</v>
      </c>
      <c r="AE407" s="72">
        <v>100</v>
      </c>
      <c r="AF407" s="67">
        <v>42014</v>
      </c>
      <c r="AG407" s="66">
        <v>76.36666666666666</v>
      </c>
      <c r="AH407" s="71">
        <v>398</v>
      </c>
    </row>
    <row r="408" spans="1:34" x14ac:dyDescent="0.25">
      <c r="A408" s="127"/>
      <c r="B408" s="127"/>
      <c r="C408" s="127"/>
      <c r="D408" s="127"/>
      <c r="E408" s="127"/>
      <c r="F408" s="72">
        <v>19349565</v>
      </c>
      <c r="G408" s="71" t="s">
        <v>296</v>
      </c>
      <c r="H408" s="71" t="s">
        <v>462</v>
      </c>
      <c r="I408" s="72" t="s">
        <v>37</v>
      </c>
      <c r="J408" s="71" t="s">
        <v>38</v>
      </c>
      <c r="K408" s="72" t="s">
        <v>39</v>
      </c>
      <c r="L408" s="72" t="s">
        <v>102</v>
      </c>
      <c r="M408" s="72">
        <v>0</v>
      </c>
      <c r="N408" s="72">
        <v>0</v>
      </c>
      <c r="O408" s="72">
        <v>0</v>
      </c>
      <c r="P408" s="72">
        <v>0</v>
      </c>
      <c r="Q408" s="72" t="s">
        <v>64</v>
      </c>
      <c r="R408" s="72">
        <v>0</v>
      </c>
      <c r="S408" s="72" t="s">
        <v>654</v>
      </c>
      <c r="T408" s="72">
        <v>0</v>
      </c>
      <c r="U408" s="72">
        <v>0</v>
      </c>
      <c r="V408" s="72">
        <v>0</v>
      </c>
      <c r="W408" s="66">
        <v>343</v>
      </c>
      <c r="X408" s="71">
        <v>72</v>
      </c>
      <c r="Y408" s="72" t="s">
        <v>41</v>
      </c>
      <c r="Z408" s="66">
        <v>271</v>
      </c>
      <c r="AA408" s="71">
        <v>50</v>
      </c>
      <c r="AB408" s="71" t="s">
        <v>42</v>
      </c>
      <c r="AC408" s="66">
        <v>40</v>
      </c>
      <c r="AD408" s="71">
        <v>90</v>
      </c>
      <c r="AE408" s="72">
        <v>97.83</v>
      </c>
      <c r="AF408" s="67">
        <v>34015</v>
      </c>
      <c r="AG408" s="66">
        <v>343</v>
      </c>
      <c r="AH408" s="71">
        <v>399</v>
      </c>
    </row>
    <row r="409" spans="1:34" x14ac:dyDescent="0.25">
      <c r="A409" s="127"/>
      <c r="B409" s="127"/>
      <c r="C409" s="127"/>
      <c r="D409" s="127"/>
      <c r="E409" s="127"/>
      <c r="F409" s="72">
        <v>39709493</v>
      </c>
      <c r="G409" s="71" t="s">
        <v>296</v>
      </c>
      <c r="H409" s="71" t="s">
        <v>462</v>
      </c>
      <c r="I409" s="72" t="s">
        <v>37</v>
      </c>
      <c r="J409" s="71" t="s">
        <v>38</v>
      </c>
      <c r="K409" s="72" t="s">
        <v>39</v>
      </c>
      <c r="L409" s="72" t="s">
        <v>40</v>
      </c>
      <c r="M409" s="72">
        <v>0</v>
      </c>
      <c r="N409" s="72">
        <v>0</v>
      </c>
      <c r="O409" s="72">
        <v>0</v>
      </c>
      <c r="P409" s="72">
        <v>0</v>
      </c>
      <c r="Q409" s="72" t="s">
        <v>467</v>
      </c>
      <c r="R409" s="72">
        <v>0</v>
      </c>
      <c r="S409" s="72">
        <v>0</v>
      </c>
      <c r="T409" s="72">
        <v>0</v>
      </c>
      <c r="U409" s="72">
        <v>0</v>
      </c>
      <c r="V409" s="72">
        <v>0</v>
      </c>
      <c r="W409" s="66">
        <v>447</v>
      </c>
      <c r="X409" s="71">
        <v>72</v>
      </c>
      <c r="Y409" s="72" t="s">
        <v>41</v>
      </c>
      <c r="Z409" s="66">
        <v>375</v>
      </c>
      <c r="AA409" s="71">
        <v>50</v>
      </c>
      <c r="AB409" s="71" t="s">
        <v>418</v>
      </c>
      <c r="AC409" s="66">
        <v>35</v>
      </c>
      <c r="AD409" s="71">
        <v>85</v>
      </c>
      <c r="AE409" s="72">
        <v>100</v>
      </c>
      <c r="AF409" s="67">
        <v>34015</v>
      </c>
      <c r="AG409" s="66">
        <v>343</v>
      </c>
      <c r="AH409" s="71">
        <v>400</v>
      </c>
    </row>
    <row r="410" spans="1:34" x14ac:dyDescent="0.25">
      <c r="A410" s="127"/>
      <c r="B410" s="127"/>
      <c r="C410" s="127"/>
      <c r="D410" s="127"/>
      <c r="E410" s="127"/>
      <c r="F410" s="72">
        <v>52068524</v>
      </c>
      <c r="G410" s="71" t="s">
        <v>296</v>
      </c>
      <c r="H410" s="71" t="s">
        <v>462</v>
      </c>
      <c r="I410" s="72" t="s">
        <v>37</v>
      </c>
      <c r="J410" s="71" t="s">
        <v>38</v>
      </c>
      <c r="K410" s="72" t="s">
        <v>39</v>
      </c>
      <c r="L410" s="72" t="s">
        <v>40</v>
      </c>
      <c r="M410" s="72">
        <v>0</v>
      </c>
      <c r="N410" s="72">
        <v>0</v>
      </c>
      <c r="O410" s="72">
        <v>0</v>
      </c>
      <c r="P410" s="72">
        <v>0</v>
      </c>
      <c r="Q410" s="72" t="s">
        <v>64</v>
      </c>
      <c r="R410" s="72">
        <v>0</v>
      </c>
      <c r="S410" s="72">
        <v>0</v>
      </c>
      <c r="T410" s="72">
        <v>0</v>
      </c>
      <c r="U410" s="72">
        <v>0</v>
      </c>
      <c r="V410" s="72">
        <v>0</v>
      </c>
      <c r="W410" s="66">
        <v>343</v>
      </c>
      <c r="X410" s="71">
        <v>72</v>
      </c>
      <c r="Y410" s="72" t="s">
        <v>41</v>
      </c>
      <c r="Z410" s="66">
        <v>271</v>
      </c>
      <c r="AA410" s="71">
        <v>50</v>
      </c>
      <c r="AB410" s="71" t="s">
        <v>418</v>
      </c>
      <c r="AC410" s="66">
        <v>35</v>
      </c>
      <c r="AD410" s="71">
        <v>85</v>
      </c>
      <c r="AE410" s="72">
        <v>100</v>
      </c>
      <c r="AF410" s="67">
        <v>34015</v>
      </c>
      <c r="AG410" s="66">
        <v>343</v>
      </c>
      <c r="AH410" s="71">
        <v>401</v>
      </c>
    </row>
    <row r="411" spans="1:34" x14ac:dyDescent="0.25">
      <c r="A411" s="127"/>
      <c r="B411" s="127"/>
      <c r="C411" s="127"/>
      <c r="D411" s="127"/>
      <c r="E411" s="127"/>
      <c r="F411" s="72">
        <v>80395343</v>
      </c>
      <c r="G411" s="71" t="s">
        <v>296</v>
      </c>
      <c r="H411" s="71" t="s">
        <v>462</v>
      </c>
      <c r="I411" s="72" t="s">
        <v>37</v>
      </c>
      <c r="J411" s="71" t="s">
        <v>38</v>
      </c>
      <c r="K411" s="72" t="s">
        <v>39</v>
      </c>
      <c r="L411" s="72" t="s">
        <v>40</v>
      </c>
      <c r="M411" s="72">
        <v>0</v>
      </c>
      <c r="N411" s="72">
        <v>0</v>
      </c>
      <c r="O411" s="72">
        <v>0</v>
      </c>
      <c r="P411" s="72">
        <v>0</v>
      </c>
      <c r="Q411" s="72" t="s">
        <v>155</v>
      </c>
      <c r="R411" s="72">
        <v>0</v>
      </c>
      <c r="S411" s="72">
        <v>0</v>
      </c>
      <c r="T411" s="72">
        <v>0</v>
      </c>
      <c r="U411" s="72">
        <v>0</v>
      </c>
      <c r="V411" s="72">
        <v>0</v>
      </c>
      <c r="W411" s="66">
        <v>316.16666666666669</v>
      </c>
      <c r="X411" s="71">
        <v>72</v>
      </c>
      <c r="Y411" s="72" t="s">
        <v>41</v>
      </c>
      <c r="Z411" s="66">
        <v>244.16666666666669</v>
      </c>
      <c r="AA411" s="71">
        <v>50</v>
      </c>
      <c r="AB411" s="71" t="s">
        <v>418</v>
      </c>
      <c r="AC411" s="66">
        <v>35</v>
      </c>
      <c r="AD411" s="71">
        <v>85</v>
      </c>
      <c r="AE411" s="72">
        <v>100</v>
      </c>
      <c r="AF411" s="67">
        <v>34820</v>
      </c>
      <c r="AG411" s="66">
        <v>316.16666666666669</v>
      </c>
      <c r="AH411" s="71">
        <v>402</v>
      </c>
    </row>
    <row r="412" spans="1:34" x14ac:dyDescent="0.25">
      <c r="A412" s="127"/>
      <c r="B412" s="127"/>
      <c r="C412" s="127"/>
      <c r="D412" s="127"/>
      <c r="E412" s="127"/>
      <c r="F412" s="72">
        <v>19432129</v>
      </c>
      <c r="G412" s="71" t="s">
        <v>296</v>
      </c>
      <c r="H412" s="71" t="s">
        <v>462</v>
      </c>
      <c r="I412" s="72" t="s">
        <v>37</v>
      </c>
      <c r="J412" s="71" t="s">
        <v>38</v>
      </c>
      <c r="K412" s="72" t="s">
        <v>39</v>
      </c>
      <c r="L412" s="72" t="s">
        <v>102</v>
      </c>
      <c r="M412" s="72">
        <v>0</v>
      </c>
      <c r="N412" s="72">
        <v>0</v>
      </c>
      <c r="O412" s="72">
        <v>0</v>
      </c>
      <c r="P412" s="72">
        <v>0</v>
      </c>
      <c r="Q412" s="72" t="s">
        <v>145</v>
      </c>
      <c r="R412" s="72">
        <v>0</v>
      </c>
      <c r="S412" s="72">
        <v>0</v>
      </c>
      <c r="T412" s="72">
        <v>0</v>
      </c>
      <c r="U412" s="72">
        <v>0</v>
      </c>
      <c r="V412" s="72">
        <v>0</v>
      </c>
      <c r="W412" s="66">
        <v>265</v>
      </c>
      <c r="X412" s="71">
        <v>72</v>
      </c>
      <c r="Y412" s="72" t="s">
        <v>41</v>
      </c>
      <c r="Z412" s="66">
        <v>193</v>
      </c>
      <c r="AA412" s="71">
        <v>50</v>
      </c>
      <c r="AB412" s="71" t="s">
        <v>418</v>
      </c>
      <c r="AC412" s="66">
        <v>35</v>
      </c>
      <c r="AD412" s="71">
        <v>85</v>
      </c>
      <c r="AE412" s="72">
        <v>100</v>
      </c>
      <c r="AF412" s="67">
        <v>37396</v>
      </c>
      <c r="AG412" s="66">
        <v>230.3</v>
      </c>
      <c r="AH412" s="71">
        <v>403</v>
      </c>
    </row>
    <row r="413" spans="1:34" x14ac:dyDescent="0.25">
      <c r="A413" s="127"/>
      <c r="B413" s="127"/>
      <c r="C413" s="127"/>
      <c r="D413" s="127"/>
      <c r="E413" s="127"/>
      <c r="F413" s="72">
        <v>51825537</v>
      </c>
      <c r="G413" s="71" t="s">
        <v>296</v>
      </c>
      <c r="H413" s="71" t="s">
        <v>462</v>
      </c>
      <c r="I413" s="72" t="s">
        <v>37</v>
      </c>
      <c r="J413" s="71" t="s">
        <v>38</v>
      </c>
      <c r="K413" s="72" t="s">
        <v>39</v>
      </c>
      <c r="L413" s="72" t="s">
        <v>110</v>
      </c>
      <c r="M413" s="72">
        <v>0</v>
      </c>
      <c r="N413" s="72">
        <v>0</v>
      </c>
      <c r="O413" s="72">
        <v>0</v>
      </c>
      <c r="P413" s="72">
        <v>0</v>
      </c>
      <c r="Q413" s="72" t="s">
        <v>195</v>
      </c>
      <c r="R413" s="72">
        <v>0</v>
      </c>
      <c r="S413" s="72">
        <v>0</v>
      </c>
      <c r="T413" s="72">
        <v>0</v>
      </c>
      <c r="U413" s="72">
        <v>0</v>
      </c>
      <c r="V413" s="72">
        <v>0</v>
      </c>
      <c r="W413" s="66">
        <v>343</v>
      </c>
      <c r="X413" s="71">
        <v>72</v>
      </c>
      <c r="Y413" s="72" t="s">
        <v>41</v>
      </c>
      <c r="Z413" s="66">
        <v>271</v>
      </c>
      <c r="AA413" s="71">
        <v>50</v>
      </c>
      <c r="AB413" s="71" t="s">
        <v>418</v>
      </c>
      <c r="AC413" s="66">
        <v>35</v>
      </c>
      <c r="AD413" s="71">
        <v>85</v>
      </c>
      <c r="AE413" s="72">
        <v>98.5</v>
      </c>
      <c r="AF413" s="67">
        <v>34015</v>
      </c>
      <c r="AG413" s="66">
        <v>343</v>
      </c>
      <c r="AH413" s="71">
        <v>404</v>
      </c>
    </row>
    <row r="414" spans="1:34" x14ac:dyDescent="0.25">
      <c r="A414" s="127"/>
      <c r="B414" s="127"/>
      <c r="C414" s="127"/>
      <c r="D414" s="127"/>
      <c r="E414" s="127"/>
      <c r="F414" s="72">
        <v>35374340</v>
      </c>
      <c r="G414" s="71" t="s">
        <v>296</v>
      </c>
      <c r="H414" s="71" t="s">
        <v>462</v>
      </c>
      <c r="I414" s="72" t="s">
        <v>37</v>
      </c>
      <c r="J414" s="71" t="s">
        <v>38</v>
      </c>
      <c r="K414" s="72" t="s">
        <v>39</v>
      </c>
      <c r="L414" s="72" t="s">
        <v>102</v>
      </c>
      <c r="M414" s="72">
        <v>0</v>
      </c>
      <c r="N414" s="72">
        <v>0</v>
      </c>
      <c r="O414" s="72">
        <v>0</v>
      </c>
      <c r="P414" s="72">
        <v>0</v>
      </c>
      <c r="Q414" s="72" t="s">
        <v>92</v>
      </c>
      <c r="R414" s="72">
        <v>0</v>
      </c>
      <c r="S414" s="72">
        <v>0</v>
      </c>
      <c r="T414" s="72">
        <v>0</v>
      </c>
      <c r="U414" s="72">
        <v>0</v>
      </c>
      <c r="V414" s="72">
        <v>0</v>
      </c>
      <c r="W414" s="66">
        <v>295</v>
      </c>
      <c r="X414" s="71">
        <v>72</v>
      </c>
      <c r="Y414" s="72" t="s">
        <v>41</v>
      </c>
      <c r="Z414" s="66">
        <v>223</v>
      </c>
      <c r="AA414" s="71">
        <v>50</v>
      </c>
      <c r="AB414" s="71" t="s">
        <v>418</v>
      </c>
      <c r="AC414" s="66">
        <v>35</v>
      </c>
      <c r="AD414" s="71">
        <v>85</v>
      </c>
      <c r="AE414" s="72">
        <v>97.73</v>
      </c>
      <c r="AF414" s="67">
        <v>39141</v>
      </c>
      <c r="AG414" s="66">
        <v>172.13333333333333</v>
      </c>
      <c r="AH414" s="71">
        <v>405</v>
      </c>
    </row>
    <row r="415" spans="1:34" x14ac:dyDescent="0.25">
      <c r="A415" s="127"/>
      <c r="B415" s="127"/>
      <c r="C415" s="127"/>
      <c r="D415" s="127"/>
      <c r="E415" s="127"/>
      <c r="F415" s="72">
        <v>52855542</v>
      </c>
      <c r="G415" s="71" t="s">
        <v>296</v>
      </c>
      <c r="H415" s="71" t="s">
        <v>462</v>
      </c>
      <c r="I415" s="72" t="s">
        <v>37</v>
      </c>
      <c r="J415" s="71" t="s">
        <v>38</v>
      </c>
      <c r="K415" s="72" t="s">
        <v>39</v>
      </c>
      <c r="L415" s="72" t="s">
        <v>110</v>
      </c>
      <c r="M415" s="72">
        <v>0</v>
      </c>
      <c r="N415" s="72">
        <v>0</v>
      </c>
      <c r="O415" s="72">
        <v>0</v>
      </c>
      <c r="P415" s="72">
        <v>0</v>
      </c>
      <c r="Q415" s="72" t="s">
        <v>155</v>
      </c>
      <c r="R415" s="72">
        <v>0</v>
      </c>
      <c r="S415" s="72" t="s">
        <v>183</v>
      </c>
      <c r="T415" s="72">
        <v>0</v>
      </c>
      <c r="U415" s="72">
        <v>0</v>
      </c>
      <c r="V415" s="72">
        <v>0</v>
      </c>
      <c r="W415" s="66">
        <v>195</v>
      </c>
      <c r="X415" s="71">
        <v>72</v>
      </c>
      <c r="Y415" s="72" t="s">
        <v>41</v>
      </c>
      <c r="Z415" s="66">
        <v>123</v>
      </c>
      <c r="AA415" s="71">
        <v>40</v>
      </c>
      <c r="AB415" s="71" t="s">
        <v>42</v>
      </c>
      <c r="AC415" s="66">
        <v>40</v>
      </c>
      <c r="AD415" s="71">
        <v>80</v>
      </c>
      <c r="AE415" s="72">
        <v>95.56</v>
      </c>
      <c r="AF415" s="67">
        <v>40665</v>
      </c>
      <c r="AG415" s="66">
        <v>121.33333333333333</v>
      </c>
      <c r="AH415" s="71">
        <v>406</v>
      </c>
    </row>
    <row r="416" spans="1:34" x14ac:dyDescent="0.25">
      <c r="A416" s="127"/>
      <c r="B416" s="127"/>
      <c r="C416" s="127"/>
      <c r="D416" s="127"/>
      <c r="E416" s="127"/>
      <c r="F416" s="72">
        <v>52972148</v>
      </c>
      <c r="G416" s="71" t="s">
        <v>296</v>
      </c>
      <c r="H416" s="71" t="s">
        <v>462</v>
      </c>
      <c r="I416" s="72" t="s">
        <v>37</v>
      </c>
      <c r="J416" s="71" t="s">
        <v>38</v>
      </c>
      <c r="K416" s="72" t="s">
        <v>39</v>
      </c>
      <c r="L416" s="72" t="s">
        <v>40</v>
      </c>
      <c r="M416" s="72">
        <v>0</v>
      </c>
      <c r="N416" s="72">
        <v>0</v>
      </c>
      <c r="O416" s="72">
        <v>0</v>
      </c>
      <c r="P416" s="72">
        <v>0</v>
      </c>
      <c r="Q416" s="72" t="s">
        <v>155</v>
      </c>
      <c r="R416" s="72">
        <v>0</v>
      </c>
      <c r="S416" s="72">
        <v>0</v>
      </c>
      <c r="T416" s="72">
        <v>0</v>
      </c>
      <c r="U416" s="72">
        <v>0</v>
      </c>
      <c r="V416" s="72">
        <v>0</v>
      </c>
      <c r="W416" s="66">
        <v>185</v>
      </c>
      <c r="X416" s="71">
        <v>72</v>
      </c>
      <c r="Y416" s="72" t="s">
        <v>41</v>
      </c>
      <c r="Z416" s="66">
        <v>113</v>
      </c>
      <c r="AA416" s="71">
        <v>40</v>
      </c>
      <c r="AB416" s="71" t="s">
        <v>418</v>
      </c>
      <c r="AC416" s="66">
        <v>35</v>
      </c>
      <c r="AD416" s="71">
        <v>75</v>
      </c>
      <c r="AE416" s="72">
        <v>99.24</v>
      </c>
      <c r="AF416" s="67">
        <v>41947</v>
      </c>
      <c r="AG416" s="66">
        <v>78.599999999999994</v>
      </c>
      <c r="AH416" s="71">
        <v>407</v>
      </c>
    </row>
    <row r="417" spans="1:34" x14ac:dyDescent="0.25">
      <c r="A417" s="127"/>
      <c r="B417" s="127"/>
      <c r="C417" s="127"/>
      <c r="D417" s="127"/>
      <c r="E417" s="127"/>
      <c r="F417" s="72">
        <v>52850523</v>
      </c>
      <c r="G417" s="71" t="s">
        <v>296</v>
      </c>
      <c r="H417" s="71" t="s">
        <v>462</v>
      </c>
      <c r="I417" s="72" t="s">
        <v>37</v>
      </c>
      <c r="J417" s="71" t="s">
        <v>38</v>
      </c>
      <c r="K417" s="72" t="s">
        <v>39</v>
      </c>
      <c r="L417" s="72" t="s">
        <v>43</v>
      </c>
      <c r="M417" s="72">
        <v>0</v>
      </c>
      <c r="N417" s="72" t="s">
        <v>175</v>
      </c>
      <c r="O417" s="72">
        <v>0</v>
      </c>
      <c r="P417" s="72">
        <v>0</v>
      </c>
      <c r="Q417" s="72">
        <v>0</v>
      </c>
      <c r="R417" s="72">
        <v>0</v>
      </c>
      <c r="S417" s="72">
        <v>0</v>
      </c>
      <c r="T417" s="72">
        <v>0</v>
      </c>
      <c r="U417" s="72">
        <v>0</v>
      </c>
      <c r="V417" s="72">
        <v>0</v>
      </c>
      <c r="W417" s="66">
        <v>237</v>
      </c>
      <c r="X417" s="71">
        <v>72</v>
      </c>
      <c r="Y417" s="72" t="s">
        <v>41</v>
      </c>
      <c r="Z417" s="66">
        <v>165</v>
      </c>
      <c r="AA417" s="71">
        <v>45</v>
      </c>
      <c r="AB417" s="71" t="s">
        <v>545</v>
      </c>
      <c r="AC417" s="66">
        <v>25</v>
      </c>
      <c r="AD417" s="71">
        <v>70</v>
      </c>
      <c r="AE417" s="72">
        <v>100</v>
      </c>
      <c r="AF417" s="67">
        <v>37662</v>
      </c>
      <c r="AG417" s="66">
        <v>221.43333333333334</v>
      </c>
      <c r="AH417" s="71">
        <v>408</v>
      </c>
    </row>
    <row r="418" spans="1:34" x14ac:dyDescent="0.25">
      <c r="A418" s="127"/>
      <c r="B418" s="127"/>
      <c r="C418" s="127"/>
      <c r="D418" s="127"/>
      <c r="E418" s="127"/>
      <c r="F418" s="72">
        <v>51754305</v>
      </c>
      <c r="G418" s="71" t="s">
        <v>296</v>
      </c>
      <c r="H418" s="71" t="s">
        <v>462</v>
      </c>
      <c r="I418" s="72" t="s">
        <v>37</v>
      </c>
      <c r="J418" s="71" t="s">
        <v>38</v>
      </c>
      <c r="K418" s="72" t="s">
        <v>39</v>
      </c>
      <c r="L418" s="72" t="s">
        <v>358</v>
      </c>
      <c r="M418" s="72" t="s">
        <v>546</v>
      </c>
      <c r="N418" s="72">
        <v>0</v>
      </c>
      <c r="O418" s="72">
        <v>0</v>
      </c>
      <c r="P418" s="72">
        <v>0</v>
      </c>
      <c r="Q418" s="72">
        <v>0</v>
      </c>
      <c r="R418" s="72">
        <v>0</v>
      </c>
      <c r="S418" s="72">
        <v>0</v>
      </c>
      <c r="T418" s="72">
        <v>0</v>
      </c>
      <c r="U418" s="72">
        <v>0</v>
      </c>
      <c r="V418" s="72">
        <v>0</v>
      </c>
      <c r="W418" s="66">
        <v>380</v>
      </c>
      <c r="X418" s="71">
        <v>72</v>
      </c>
      <c r="Y418" s="72" t="s">
        <v>41</v>
      </c>
      <c r="Z418" s="66">
        <v>308</v>
      </c>
      <c r="AA418" s="71">
        <v>50</v>
      </c>
      <c r="AB418" s="71" t="s">
        <v>567</v>
      </c>
      <c r="AC418" s="66">
        <v>15</v>
      </c>
      <c r="AD418" s="71">
        <v>65</v>
      </c>
      <c r="AE418" s="72">
        <v>100</v>
      </c>
      <c r="AF418" s="67">
        <v>34015</v>
      </c>
      <c r="AG418" s="66">
        <v>343</v>
      </c>
      <c r="AH418" s="71">
        <v>409</v>
      </c>
    </row>
    <row r="419" spans="1:34" x14ac:dyDescent="0.25">
      <c r="A419" s="127"/>
      <c r="B419" s="127"/>
      <c r="C419" s="127"/>
      <c r="D419" s="127"/>
      <c r="E419" s="127"/>
      <c r="F419" s="72">
        <v>51954079</v>
      </c>
      <c r="G419" s="71" t="s">
        <v>296</v>
      </c>
      <c r="H419" s="71" t="s">
        <v>462</v>
      </c>
      <c r="I419" s="72" t="s">
        <v>37</v>
      </c>
      <c r="J419" s="71" t="s">
        <v>38</v>
      </c>
      <c r="K419" s="72" t="s">
        <v>39</v>
      </c>
      <c r="L419" s="72" t="s">
        <v>103</v>
      </c>
      <c r="M419" s="72">
        <v>0</v>
      </c>
      <c r="N419" s="72">
        <v>0</v>
      </c>
      <c r="O419" s="72">
        <v>0</v>
      </c>
      <c r="P419" s="72">
        <v>0</v>
      </c>
      <c r="Q419" s="72" t="s">
        <v>655</v>
      </c>
      <c r="R419" s="72">
        <v>0</v>
      </c>
      <c r="S419" s="72" t="s">
        <v>702</v>
      </c>
      <c r="T419" s="72">
        <v>0</v>
      </c>
      <c r="U419" s="72">
        <v>0</v>
      </c>
      <c r="V419" s="72">
        <v>0</v>
      </c>
      <c r="W419" s="66">
        <v>110</v>
      </c>
      <c r="X419" s="71">
        <v>72</v>
      </c>
      <c r="Y419" s="72" t="s">
        <v>41</v>
      </c>
      <c r="Z419" s="66">
        <v>38</v>
      </c>
      <c r="AA419" s="71">
        <v>25</v>
      </c>
      <c r="AB419" s="71" t="s">
        <v>418</v>
      </c>
      <c r="AC419" s="66">
        <v>40</v>
      </c>
      <c r="AD419" s="71">
        <v>65</v>
      </c>
      <c r="AE419" s="72">
        <v>100</v>
      </c>
      <c r="AF419" s="67">
        <v>43635</v>
      </c>
      <c r="AG419" s="66">
        <v>22.333333333333332</v>
      </c>
      <c r="AH419" s="71">
        <v>410</v>
      </c>
    </row>
    <row r="420" spans="1:34" x14ac:dyDescent="0.25">
      <c r="A420" s="127"/>
      <c r="B420" s="127"/>
      <c r="C420" s="127"/>
      <c r="D420" s="127"/>
      <c r="E420" s="127"/>
      <c r="F420" s="72">
        <v>79370462</v>
      </c>
      <c r="G420" s="71" t="s">
        <v>296</v>
      </c>
      <c r="H420" s="71" t="s">
        <v>462</v>
      </c>
      <c r="I420" s="72" t="s">
        <v>37</v>
      </c>
      <c r="J420" s="71" t="s">
        <v>38</v>
      </c>
      <c r="K420" s="72" t="s">
        <v>39</v>
      </c>
      <c r="L420" s="72" t="s">
        <v>56</v>
      </c>
      <c r="M420" s="72">
        <v>0</v>
      </c>
      <c r="N420" s="72">
        <v>0</v>
      </c>
      <c r="O420" s="72">
        <v>0</v>
      </c>
      <c r="P420" s="72">
        <v>0</v>
      </c>
      <c r="Q420" s="72" t="s">
        <v>195</v>
      </c>
      <c r="R420" s="72">
        <v>0</v>
      </c>
      <c r="S420" s="72">
        <v>0</v>
      </c>
      <c r="T420" s="72">
        <v>0</v>
      </c>
      <c r="U420" s="72">
        <v>0</v>
      </c>
      <c r="V420" s="72">
        <v>0</v>
      </c>
      <c r="W420" s="66">
        <v>144</v>
      </c>
      <c r="X420" s="71">
        <v>72</v>
      </c>
      <c r="Y420" s="72" t="s">
        <v>41</v>
      </c>
      <c r="Z420" s="66">
        <v>72</v>
      </c>
      <c r="AA420" s="71">
        <v>30</v>
      </c>
      <c r="AB420" s="71" t="s">
        <v>418</v>
      </c>
      <c r="AC420" s="66">
        <v>35</v>
      </c>
      <c r="AD420" s="71">
        <v>65</v>
      </c>
      <c r="AE420" s="72">
        <v>100</v>
      </c>
      <c r="AF420" s="67">
        <v>43685</v>
      </c>
      <c r="AG420" s="66">
        <v>20.666666666666668</v>
      </c>
      <c r="AH420" s="71">
        <v>411</v>
      </c>
    </row>
    <row r="421" spans="1:34" x14ac:dyDescent="0.25">
      <c r="A421" s="127"/>
      <c r="B421" s="127"/>
      <c r="C421" s="127"/>
      <c r="D421" s="127"/>
      <c r="E421" s="127"/>
      <c r="F421" s="72">
        <v>1022942026</v>
      </c>
      <c r="G421" s="71" t="s">
        <v>296</v>
      </c>
      <c r="H421" s="71" t="s">
        <v>462</v>
      </c>
      <c r="I421" s="72" t="s">
        <v>37</v>
      </c>
      <c r="J421" s="71" t="s">
        <v>38</v>
      </c>
      <c r="K421" s="72" t="s">
        <v>39</v>
      </c>
      <c r="L421" s="72" t="s">
        <v>40</v>
      </c>
      <c r="M421" s="72">
        <v>0</v>
      </c>
      <c r="N421" s="72">
        <v>0</v>
      </c>
      <c r="O421" s="72">
        <v>0</v>
      </c>
      <c r="P421" s="72">
        <v>0</v>
      </c>
      <c r="Q421" s="72" t="s">
        <v>474</v>
      </c>
      <c r="R421" s="72">
        <v>0</v>
      </c>
      <c r="S421" s="72">
        <v>0</v>
      </c>
      <c r="T421" s="72">
        <v>0</v>
      </c>
      <c r="U421" s="72">
        <v>0</v>
      </c>
      <c r="V421" s="72">
        <v>0</v>
      </c>
      <c r="W421" s="66">
        <v>139</v>
      </c>
      <c r="X421" s="71">
        <v>72</v>
      </c>
      <c r="Y421" s="72" t="s">
        <v>41</v>
      </c>
      <c r="Z421" s="66">
        <v>67</v>
      </c>
      <c r="AA421" s="71">
        <v>30</v>
      </c>
      <c r="AB421" s="71" t="s">
        <v>418</v>
      </c>
      <c r="AC421" s="66">
        <v>35</v>
      </c>
      <c r="AD421" s="71">
        <v>65</v>
      </c>
      <c r="AE421" s="72">
        <v>98.5</v>
      </c>
      <c r="AF421" s="67">
        <v>42158</v>
      </c>
      <c r="AG421" s="66">
        <v>71.566666666666663</v>
      </c>
      <c r="AH421" s="71">
        <v>412</v>
      </c>
    </row>
    <row r="422" spans="1:34" x14ac:dyDescent="0.25">
      <c r="A422" s="127"/>
      <c r="B422" s="127"/>
      <c r="C422" s="127"/>
      <c r="D422" s="127"/>
      <c r="E422" s="127"/>
      <c r="F422" s="72">
        <v>1024545962</v>
      </c>
      <c r="G422" s="71" t="s">
        <v>296</v>
      </c>
      <c r="H422" s="71" t="s">
        <v>462</v>
      </c>
      <c r="I422" s="72" t="s">
        <v>37</v>
      </c>
      <c r="J422" s="71" t="s">
        <v>38</v>
      </c>
      <c r="K422" s="72" t="s">
        <v>39</v>
      </c>
      <c r="L422" s="72" t="s">
        <v>125</v>
      </c>
      <c r="M422" s="72">
        <v>0</v>
      </c>
      <c r="N422" s="72">
        <v>0</v>
      </c>
      <c r="O422" s="72">
        <v>0</v>
      </c>
      <c r="P422" s="72">
        <v>0</v>
      </c>
      <c r="Q422" s="72" t="s">
        <v>174</v>
      </c>
      <c r="R422" s="72">
        <v>0</v>
      </c>
      <c r="S422" s="72">
        <v>0</v>
      </c>
      <c r="T422" s="72">
        <v>0</v>
      </c>
      <c r="U422" s="72">
        <v>0</v>
      </c>
      <c r="V422" s="72">
        <v>0</v>
      </c>
      <c r="W422" s="66">
        <v>123</v>
      </c>
      <c r="X422" s="71">
        <v>72</v>
      </c>
      <c r="Y422" s="72" t="s">
        <v>41</v>
      </c>
      <c r="Z422" s="66">
        <v>51</v>
      </c>
      <c r="AA422" s="71">
        <v>25</v>
      </c>
      <c r="AB422" s="71" t="s">
        <v>418</v>
      </c>
      <c r="AC422" s="66">
        <v>35</v>
      </c>
      <c r="AD422" s="71">
        <v>60</v>
      </c>
      <c r="AE422" s="72">
        <v>100</v>
      </c>
      <c r="AF422" s="67">
        <v>43434</v>
      </c>
      <c r="AG422" s="66">
        <v>29.033333333333335</v>
      </c>
      <c r="AH422" s="71">
        <v>413</v>
      </c>
    </row>
    <row r="423" spans="1:34" x14ac:dyDescent="0.25">
      <c r="A423" s="127"/>
      <c r="B423" s="127"/>
      <c r="C423" s="127"/>
      <c r="D423" s="127"/>
      <c r="E423" s="127"/>
      <c r="F423" s="72">
        <v>1102831769</v>
      </c>
      <c r="G423" s="71" t="s">
        <v>296</v>
      </c>
      <c r="H423" s="71" t="s">
        <v>462</v>
      </c>
      <c r="I423" s="72" t="s">
        <v>37</v>
      </c>
      <c r="J423" s="71" t="s">
        <v>38</v>
      </c>
      <c r="K423" s="72" t="s">
        <v>39</v>
      </c>
      <c r="L423" s="72" t="s">
        <v>66</v>
      </c>
      <c r="M423" s="72" t="s">
        <v>468</v>
      </c>
      <c r="N423" s="72">
        <v>0</v>
      </c>
      <c r="O423" s="72">
        <v>0</v>
      </c>
      <c r="P423" s="72">
        <v>0</v>
      </c>
      <c r="Q423" s="72" t="s">
        <v>174</v>
      </c>
      <c r="R423" s="72">
        <v>0</v>
      </c>
      <c r="S423" s="72">
        <v>0</v>
      </c>
      <c r="T423" s="72">
        <v>0</v>
      </c>
      <c r="U423" s="72">
        <v>0</v>
      </c>
      <c r="V423" s="72">
        <v>0</v>
      </c>
      <c r="W423" s="66">
        <v>99</v>
      </c>
      <c r="X423" s="71">
        <v>72</v>
      </c>
      <c r="Y423" s="72" t="s">
        <v>41</v>
      </c>
      <c r="Z423" s="66">
        <v>27</v>
      </c>
      <c r="AA423" s="71">
        <v>20</v>
      </c>
      <c r="AB423" s="71" t="s">
        <v>418</v>
      </c>
      <c r="AC423" s="66">
        <v>35</v>
      </c>
      <c r="AD423" s="71">
        <v>55</v>
      </c>
      <c r="AE423" s="72">
        <v>100</v>
      </c>
      <c r="AF423" s="67">
        <v>43427</v>
      </c>
      <c r="AG423" s="66">
        <v>29.266666666666666</v>
      </c>
      <c r="AH423" s="71">
        <v>414</v>
      </c>
    </row>
    <row r="424" spans="1:34" x14ac:dyDescent="0.25">
      <c r="A424" s="127"/>
      <c r="B424" s="127"/>
      <c r="C424" s="127"/>
      <c r="D424" s="127"/>
      <c r="E424" s="127"/>
      <c r="F424" s="72">
        <v>52532205</v>
      </c>
      <c r="G424" s="71" t="s">
        <v>296</v>
      </c>
      <c r="H424" s="71" t="s">
        <v>462</v>
      </c>
      <c r="I424" s="72" t="s">
        <v>37</v>
      </c>
      <c r="J424" s="71" t="s">
        <v>38</v>
      </c>
      <c r="K424" s="72" t="s">
        <v>39</v>
      </c>
      <c r="L424" s="72" t="s">
        <v>104</v>
      </c>
      <c r="M424" s="72" t="s">
        <v>656</v>
      </c>
      <c r="N424" s="72" t="s">
        <v>657</v>
      </c>
      <c r="O424" s="72">
        <v>0</v>
      </c>
      <c r="P424" s="72">
        <v>0</v>
      </c>
      <c r="Q424" s="72">
        <v>0</v>
      </c>
      <c r="R424" s="72">
        <v>0</v>
      </c>
      <c r="S424" s="72">
        <v>0</v>
      </c>
      <c r="T424" s="72">
        <v>0</v>
      </c>
      <c r="U424" s="72">
        <v>0</v>
      </c>
      <c r="V424" s="72">
        <v>0</v>
      </c>
      <c r="W424" s="66">
        <v>136</v>
      </c>
      <c r="X424" s="71">
        <v>72</v>
      </c>
      <c r="Y424" s="72" t="s">
        <v>41</v>
      </c>
      <c r="Z424" s="66">
        <v>64</v>
      </c>
      <c r="AA424" s="71">
        <v>30</v>
      </c>
      <c r="AB424" s="71" t="s">
        <v>545</v>
      </c>
      <c r="AC424" s="66">
        <v>25</v>
      </c>
      <c r="AD424" s="71">
        <v>55</v>
      </c>
      <c r="AE424" s="72">
        <v>99</v>
      </c>
      <c r="AF424" s="67">
        <v>43434</v>
      </c>
      <c r="AG424" s="66">
        <v>29.033333333333335</v>
      </c>
      <c r="AH424" s="71">
        <v>415</v>
      </c>
    </row>
    <row r="425" spans="1:34" x14ac:dyDescent="0.25">
      <c r="A425" s="127"/>
      <c r="B425" s="127"/>
      <c r="C425" s="127"/>
      <c r="D425" s="127"/>
      <c r="E425" s="127"/>
      <c r="F425" s="72">
        <v>1015429116</v>
      </c>
      <c r="G425" s="71" t="s">
        <v>296</v>
      </c>
      <c r="H425" s="71" t="s">
        <v>462</v>
      </c>
      <c r="I425" s="72" t="s">
        <v>37</v>
      </c>
      <c r="J425" s="71" t="s">
        <v>38</v>
      </c>
      <c r="K425" s="72" t="s">
        <v>39</v>
      </c>
      <c r="L425" s="72" t="s">
        <v>473</v>
      </c>
      <c r="M425" s="72">
        <v>0</v>
      </c>
      <c r="N425" s="72">
        <v>0</v>
      </c>
      <c r="O425" s="72">
        <v>0</v>
      </c>
      <c r="P425" s="72">
        <v>0</v>
      </c>
      <c r="Q425" s="72" t="s">
        <v>63</v>
      </c>
      <c r="R425" s="72">
        <v>0</v>
      </c>
      <c r="S425" s="72">
        <v>0</v>
      </c>
      <c r="T425" s="72">
        <v>0</v>
      </c>
      <c r="U425" s="72">
        <v>0</v>
      </c>
      <c r="V425" s="72">
        <v>0</v>
      </c>
      <c r="W425" s="66">
        <v>90</v>
      </c>
      <c r="X425" s="71">
        <v>72</v>
      </c>
      <c r="Y425" s="72" t="s">
        <v>41</v>
      </c>
      <c r="Z425" s="66">
        <v>18</v>
      </c>
      <c r="AA425" s="71">
        <v>20</v>
      </c>
      <c r="AB425" s="71" t="s">
        <v>418</v>
      </c>
      <c r="AC425" s="66">
        <v>35</v>
      </c>
      <c r="AD425" s="71">
        <v>55</v>
      </c>
      <c r="AE425" s="72">
        <v>98.71</v>
      </c>
      <c r="AF425" s="67">
        <v>43649</v>
      </c>
      <c r="AG425" s="66">
        <v>21.866666666666667</v>
      </c>
      <c r="AH425" s="71">
        <v>416</v>
      </c>
    </row>
    <row r="426" spans="1:34" x14ac:dyDescent="0.25">
      <c r="A426" s="127"/>
      <c r="B426" s="127"/>
      <c r="C426" s="127"/>
      <c r="D426" s="127"/>
      <c r="E426" s="127"/>
      <c r="F426" s="72">
        <v>51965832</v>
      </c>
      <c r="G426" s="71" t="s">
        <v>296</v>
      </c>
      <c r="H426" s="71" t="s">
        <v>462</v>
      </c>
      <c r="I426" s="72" t="s">
        <v>37</v>
      </c>
      <c r="J426" s="71" t="s">
        <v>38</v>
      </c>
      <c r="K426" s="72" t="s">
        <v>39</v>
      </c>
      <c r="L426" s="72" t="s">
        <v>40</v>
      </c>
      <c r="M426" s="72" t="s">
        <v>122</v>
      </c>
      <c r="N426" s="72">
        <v>0</v>
      </c>
      <c r="O426" s="72">
        <v>0</v>
      </c>
      <c r="P426" s="72">
        <v>0</v>
      </c>
      <c r="Q426" s="72">
        <v>0</v>
      </c>
      <c r="R426" s="72">
        <v>0</v>
      </c>
      <c r="S426" s="72">
        <v>0</v>
      </c>
      <c r="T426" s="72">
        <v>0</v>
      </c>
      <c r="U426" s="72">
        <v>0</v>
      </c>
      <c r="V426" s="72">
        <v>0</v>
      </c>
      <c r="W426" s="66">
        <v>199</v>
      </c>
      <c r="X426" s="71">
        <v>72</v>
      </c>
      <c r="Y426" s="72" t="s">
        <v>41</v>
      </c>
      <c r="Z426" s="66">
        <v>127</v>
      </c>
      <c r="AA426" s="71">
        <v>40</v>
      </c>
      <c r="AB426" s="71" t="s">
        <v>567</v>
      </c>
      <c r="AC426" s="66">
        <v>15</v>
      </c>
      <c r="AD426" s="71">
        <v>55</v>
      </c>
      <c r="AE426" s="72">
        <v>98.5</v>
      </c>
      <c r="AF426" s="67">
        <v>39538</v>
      </c>
      <c r="AG426" s="66">
        <v>158.9</v>
      </c>
      <c r="AH426" s="71">
        <v>417</v>
      </c>
    </row>
    <row r="427" spans="1:34" x14ac:dyDescent="0.25">
      <c r="A427" s="127"/>
      <c r="B427" s="127"/>
      <c r="C427" s="127"/>
      <c r="D427" s="127"/>
      <c r="E427" s="127"/>
      <c r="F427" s="72">
        <v>23996102</v>
      </c>
      <c r="G427" s="71" t="s">
        <v>296</v>
      </c>
      <c r="H427" s="71" t="s">
        <v>462</v>
      </c>
      <c r="I427" s="72" t="s">
        <v>37</v>
      </c>
      <c r="J427" s="71" t="s">
        <v>38</v>
      </c>
      <c r="K427" s="72" t="s">
        <v>39</v>
      </c>
      <c r="L427" s="72" t="s">
        <v>58</v>
      </c>
      <c r="M427" s="72">
        <v>0</v>
      </c>
      <c r="N427" s="72" t="s">
        <v>541</v>
      </c>
      <c r="O427" s="72">
        <v>0</v>
      </c>
      <c r="P427" s="72">
        <v>0</v>
      </c>
      <c r="Q427" s="72">
        <v>0</v>
      </c>
      <c r="R427" s="72">
        <v>0</v>
      </c>
      <c r="S427" s="72">
        <v>0</v>
      </c>
      <c r="T427" s="72">
        <v>0</v>
      </c>
      <c r="U427" s="72">
        <v>0</v>
      </c>
      <c r="V427" s="72">
        <v>0</v>
      </c>
      <c r="W427" s="66">
        <v>144</v>
      </c>
      <c r="X427" s="71">
        <v>72</v>
      </c>
      <c r="Y427" s="72" t="s">
        <v>41</v>
      </c>
      <c r="Z427" s="66">
        <v>72</v>
      </c>
      <c r="AA427" s="71">
        <v>30</v>
      </c>
      <c r="AB427" s="71" t="s">
        <v>545</v>
      </c>
      <c r="AC427" s="66">
        <v>25</v>
      </c>
      <c r="AD427" s="71">
        <v>55</v>
      </c>
      <c r="AE427" s="72">
        <v>95.41</v>
      </c>
      <c r="AF427" s="67">
        <v>43487</v>
      </c>
      <c r="AG427" s="66">
        <v>27.266666666666666</v>
      </c>
      <c r="AH427" s="71">
        <v>418</v>
      </c>
    </row>
    <row r="428" spans="1:34" x14ac:dyDescent="0.25">
      <c r="A428" s="127"/>
      <c r="B428" s="127"/>
      <c r="C428" s="127"/>
      <c r="D428" s="127"/>
      <c r="E428" s="127"/>
      <c r="F428" s="72">
        <v>39728871</v>
      </c>
      <c r="G428" s="71" t="s">
        <v>296</v>
      </c>
      <c r="H428" s="71" t="s">
        <v>462</v>
      </c>
      <c r="I428" s="72" t="s">
        <v>37</v>
      </c>
      <c r="J428" s="71" t="s">
        <v>38</v>
      </c>
      <c r="K428" s="72" t="s">
        <v>39</v>
      </c>
      <c r="L428" s="72" t="s">
        <v>658</v>
      </c>
      <c r="M428" s="72">
        <v>0</v>
      </c>
      <c r="N428" s="72">
        <v>0</v>
      </c>
      <c r="O428" s="72">
        <v>0</v>
      </c>
      <c r="P428" s="72">
        <v>0</v>
      </c>
      <c r="Q428" s="72">
        <v>0</v>
      </c>
      <c r="R428" s="72">
        <v>0</v>
      </c>
      <c r="S428" s="72">
        <v>0</v>
      </c>
      <c r="T428" s="72">
        <v>0</v>
      </c>
      <c r="U428" s="72">
        <v>0</v>
      </c>
      <c r="V428" s="72">
        <v>0</v>
      </c>
      <c r="W428" s="66">
        <v>360</v>
      </c>
      <c r="X428" s="71">
        <v>72</v>
      </c>
      <c r="Y428" s="72" t="s">
        <v>41</v>
      </c>
      <c r="Z428" s="66">
        <v>288</v>
      </c>
      <c r="AA428" s="71">
        <v>50</v>
      </c>
      <c r="AB428" s="71" t="s">
        <v>38</v>
      </c>
      <c r="AC428" s="66">
        <v>0</v>
      </c>
      <c r="AD428" s="71">
        <v>50</v>
      </c>
      <c r="AE428" s="72">
        <v>100</v>
      </c>
      <c r="AF428" s="67">
        <v>34015</v>
      </c>
      <c r="AG428" s="66">
        <v>343</v>
      </c>
      <c r="AH428" s="71">
        <v>419</v>
      </c>
    </row>
    <row r="429" spans="1:34" x14ac:dyDescent="0.25">
      <c r="A429" s="127"/>
      <c r="B429" s="127"/>
      <c r="C429" s="127"/>
      <c r="D429" s="127"/>
      <c r="E429" s="127"/>
      <c r="F429" s="72">
        <v>52115168</v>
      </c>
      <c r="G429" s="71" t="s">
        <v>296</v>
      </c>
      <c r="H429" s="71" t="s">
        <v>462</v>
      </c>
      <c r="I429" s="72" t="s">
        <v>37</v>
      </c>
      <c r="J429" s="71" t="s">
        <v>38</v>
      </c>
      <c r="K429" s="72" t="s">
        <v>39</v>
      </c>
      <c r="L429" s="72" t="s">
        <v>40</v>
      </c>
      <c r="M429" s="72">
        <v>0</v>
      </c>
      <c r="N429" s="72">
        <v>0</v>
      </c>
      <c r="O429" s="72">
        <v>0</v>
      </c>
      <c r="P429" s="72">
        <v>0</v>
      </c>
      <c r="Q429" s="72">
        <v>0</v>
      </c>
      <c r="R429" s="72">
        <v>0</v>
      </c>
      <c r="S429" s="72">
        <v>0</v>
      </c>
      <c r="T429" s="72">
        <v>0</v>
      </c>
      <c r="U429" s="72">
        <v>0</v>
      </c>
      <c r="V429" s="72">
        <v>0</v>
      </c>
      <c r="W429" s="66">
        <v>347</v>
      </c>
      <c r="X429" s="71">
        <v>72</v>
      </c>
      <c r="Y429" s="72" t="s">
        <v>41</v>
      </c>
      <c r="Z429" s="66">
        <v>275</v>
      </c>
      <c r="AA429" s="71">
        <v>50</v>
      </c>
      <c r="AB429" s="71" t="s">
        <v>38</v>
      </c>
      <c r="AC429" s="66">
        <v>0</v>
      </c>
      <c r="AD429" s="71">
        <v>50</v>
      </c>
      <c r="AE429" s="72">
        <v>100</v>
      </c>
      <c r="AF429" s="67">
        <v>34015</v>
      </c>
      <c r="AG429" s="66">
        <v>343</v>
      </c>
      <c r="AH429" s="71">
        <v>420</v>
      </c>
    </row>
    <row r="430" spans="1:34" x14ac:dyDescent="0.25">
      <c r="A430" s="127"/>
      <c r="B430" s="127"/>
      <c r="C430" s="127"/>
      <c r="D430" s="127"/>
      <c r="E430" s="127"/>
      <c r="F430" s="72">
        <v>11797322</v>
      </c>
      <c r="G430" s="71" t="s">
        <v>296</v>
      </c>
      <c r="H430" s="71" t="s">
        <v>462</v>
      </c>
      <c r="I430" s="72" t="s">
        <v>37</v>
      </c>
      <c r="J430" s="71" t="s">
        <v>38</v>
      </c>
      <c r="K430" s="72" t="s">
        <v>39</v>
      </c>
      <c r="L430" s="72" t="s">
        <v>55</v>
      </c>
      <c r="M430" s="72">
        <v>0</v>
      </c>
      <c r="N430" s="72">
        <v>0</v>
      </c>
      <c r="O430" s="72">
        <v>0</v>
      </c>
      <c r="P430" s="72">
        <v>0</v>
      </c>
      <c r="Q430" s="72">
        <v>0</v>
      </c>
      <c r="R430" s="72">
        <v>0</v>
      </c>
      <c r="S430" s="72">
        <v>0</v>
      </c>
      <c r="T430" s="72">
        <v>0</v>
      </c>
      <c r="U430" s="72">
        <v>0</v>
      </c>
      <c r="V430" s="72">
        <v>0</v>
      </c>
      <c r="W430" s="66">
        <v>343</v>
      </c>
      <c r="X430" s="71">
        <v>72</v>
      </c>
      <c r="Y430" s="72" t="s">
        <v>41</v>
      </c>
      <c r="Z430" s="66">
        <v>271</v>
      </c>
      <c r="AA430" s="71">
        <v>50</v>
      </c>
      <c r="AB430" s="71" t="s">
        <v>38</v>
      </c>
      <c r="AC430" s="66">
        <v>0</v>
      </c>
      <c r="AD430" s="71">
        <v>50</v>
      </c>
      <c r="AE430" s="72">
        <v>100</v>
      </c>
      <c r="AF430" s="67">
        <v>34015</v>
      </c>
      <c r="AG430" s="66">
        <v>343</v>
      </c>
      <c r="AH430" s="71">
        <v>421</v>
      </c>
    </row>
    <row r="431" spans="1:34" x14ac:dyDescent="0.25">
      <c r="A431" s="127"/>
      <c r="B431" s="127"/>
      <c r="C431" s="127"/>
      <c r="D431" s="127"/>
      <c r="E431" s="127"/>
      <c r="F431" s="72">
        <v>23620564</v>
      </c>
      <c r="G431" s="71" t="s">
        <v>296</v>
      </c>
      <c r="H431" s="71" t="s">
        <v>462</v>
      </c>
      <c r="I431" s="72" t="s">
        <v>37</v>
      </c>
      <c r="J431" s="71" t="s">
        <v>38</v>
      </c>
      <c r="K431" s="72" t="s">
        <v>39</v>
      </c>
      <c r="L431" s="72" t="s">
        <v>74</v>
      </c>
      <c r="M431" s="72">
        <v>0</v>
      </c>
      <c r="N431" s="72">
        <v>0</v>
      </c>
      <c r="O431" s="72">
        <v>0</v>
      </c>
      <c r="P431" s="72">
        <v>0</v>
      </c>
      <c r="Q431" s="72">
        <v>0</v>
      </c>
      <c r="R431" s="72">
        <v>0</v>
      </c>
      <c r="S431" s="72">
        <v>0</v>
      </c>
      <c r="T431" s="72">
        <v>0</v>
      </c>
      <c r="U431" s="72">
        <v>0</v>
      </c>
      <c r="V431" s="72">
        <v>0</v>
      </c>
      <c r="W431" s="66">
        <v>343</v>
      </c>
      <c r="X431" s="71">
        <v>72</v>
      </c>
      <c r="Y431" s="72" t="s">
        <v>41</v>
      </c>
      <c r="Z431" s="66">
        <v>271</v>
      </c>
      <c r="AA431" s="71">
        <v>50</v>
      </c>
      <c r="AB431" s="71" t="s">
        <v>38</v>
      </c>
      <c r="AC431" s="66">
        <v>0</v>
      </c>
      <c r="AD431" s="71">
        <v>50</v>
      </c>
      <c r="AE431" s="72">
        <v>100</v>
      </c>
      <c r="AF431" s="67">
        <v>34015</v>
      </c>
      <c r="AG431" s="66">
        <v>343</v>
      </c>
      <c r="AH431" s="71">
        <v>422</v>
      </c>
    </row>
    <row r="432" spans="1:34" x14ac:dyDescent="0.25">
      <c r="A432" s="127"/>
      <c r="B432" s="127"/>
      <c r="C432" s="127"/>
      <c r="D432" s="127"/>
      <c r="E432" s="127"/>
      <c r="F432" s="72">
        <v>52094757</v>
      </c>
      <c r="G432" s="71" t="s">
        <v>296</v>
      </c>
      <c r="H432" s="71" t="s">
        <v>462</v>
      </c>
      <c r="I432" s="72" t="s">
        <v>37</v>
      </c>
      <c r="J432" s="71" t="s">
        <v>38</v>
      </c>
      <c r="K432" s="72" t="s">
        <v>39</v>
      </c>
      <c r="L432" s="72" t="s">
        <v>94</v>
      </c>
      <c r="M432" s="72">
        <v>0</v>
      </c>
      <c r="N432" s="72">
        <v>0</v>
      </c>
      <c r="O432" s="72">
        <v>0</v>
      </c>
      <c r="P432" s="72">
        <v>0</v>
      </c>
      <c r="Q432" s="72">
        <v>0</v>
      </c>
      <c r="R432" s="72">
        <v>0</v>
      </c>
      <c r="S432" s="72">
        <v>0</v>
      </c>
      <c r="T432" s="72">
        <v>0</v>
      </c>
      <c r="U432" s="72">
        <v>0</v>
      </c>
      <c r="V432" s="72">
        <v>0</v>
      </c>
      <c r="W432" s="66">
        <v>371</v>
      </c>
      <c r="X432" s="71">
        <v>72</v>
      </c>
      <c r="Y432" s="72" t="s">
        <v>41</v>
      </c>
      <c r="Z432" s="66">
        <v>299</v>
      </c>
      <c r="AA432" s="71">
        <v>50</v>
      </c>
      <c r="AB432" s="71" t="s">
        <v>38</v>
      </c>
      <c r="AC432" s="66">
        <v>0</v>
      </c>
      <c r="AD432" s="71">
        <v>50</v>
      </c>
      <c r="AE432" s="72">
        <v>100</v>
      </c>
      <c r="AF432" s="67">
        <v>34015</v>
      </c>
      <c r="AG432" s="66">
        <v>343</v>
      </c>
      <c r="AH432" s="71">
        <v>423</v>
      </c>
    </row>
    <row r="433" spans="1:34" x14ac:dyDescent="0.25">
      <c r="A433" s="127"/>
      <c r="B433" s="127"/>
      <c r="C433" s="127"/>
      <c r="D433" s="127"/>
      <c r="E433" s="127"/>
      <c r="F433" s="72">
        <v>52378684</v>
      </c>
      <c r="G433" s="71" t="s">
        <v>296</v>
      </c>
      <c r="H433" s="71" t="s">
        <v>462</v>
      </c>
      <c r="I433" s="72" t="s">
        <v>37</v>
      </c>
      <c r="J433" s="71" t="s">
        <v>38</v>
      </c>
      <c r="K433" s="72" t="s">
        <v>39</v>
      </c>
      <c r="L433" s="72" t="s">
        <v>40</v>
      </c>
      <c r="M433" s="72">
        <v>0</v>
      </c>
      <c r="N433" s="72">
        <v>0</v>
      </c>
      <c r="O433" s="72">
        <v>0</v>
      </c>
      <c r="P433" s="72">
        <v>0</v>
      </c>
      <c r="Q433" s="72">
        <v>0</v>
      </c>
      <c r="R433" s="72">
        <v>0</v>
      </c>
      <c r="S433" s="72">
        <v>0</v>
      </c>
      <c r="T433" s="72">
        <v>0</v>
      </c>
      <c r="U433" s="72">
        <v>0</v>
      </c>
      <c r="V433" s="72">
        <v>0</v>
      </c>
      <c r="W433" s="66">
        <v>260</v>
      </c>
      <c r="X433" s="71">
        <v>72</v>
      </c>
      <c r="Y433" s="72" t="s">
        <v>41</v>
      </c>
      <c r="Z433" s="66">
        <v>188</v>
      </c>
      <c r="AA433" s="71">
        <v>50</v>
      </c>
      <c r="AB433" s="71" t="s">
        <v>38</v>
      </c>
      <c r="AC433" s="66">
        <v>0</v>
      </c>
      <c r="AD433" s="71">
        <v>50</v>
      </c>
      <c r="AE433" s="72">
        <v>100</v>
      </c>
      <c r="AF433" s="67">
        <v>39538</v>
      </c>
      <c r="AG433" s="66">
        <v>158.9</v>
      </c>
      <c r="AH433" s="71">
        <v>424</v>
      </c>
    </row>
    <row r="434" spans="1:34" x14ac:dyDescent="0.25">
      <c r="A434" s="127"/>
      <c r="B434" s="127"/>
      <c r="C434" s="127"/>
      <c r="D434" s="127"/>
      <c r="E434" s="127"/>
      <c r="F434" s="72">
        <v>51895603</v>
      </c>
      <c r="G434" s="71" t="s">
        <v>296</v>
      </c>
      <c r="H434" s="71" t="s">
        <v>462</v>
      </c>
      <c r="I434" s="72" t="s">
        <v>37</v>
      </c>
      <c r="J434" s="71" t="s">
        <v>38</v>
      </c>
      <c r="K434" s="72" t="s">
        <v>39</v>
      </c>
      <c r="L434" s="72" t="s">
        <v>40</v>
      </c>
      <c r="M434" s="72">
        <v>0</v>
      </c>
      <c r="N434" s="72">
        <v>0</v>
      </c>
      <c r="O434" s="72">
        <v>0</v>
      </c>
      <c r="P434" s="72">
        <v>0</v>
      </c>
      <c r="Q434" s="72">
        <v>0</v>
      </c>
      <c r="R434" s="72">
        <v>0</v>
      </c>
      <c r="S434" s="72">
        <v>0</v>
      </c>
      <c r="T434" s="72">
        <v>0</v>
      </c>
      <c r="U434" s="72">
        <v>0</v>
      </c>
      <c r="V434" s="72">
        <v>0</v>
      </c>
      <c r="W434" s="66">
        <v>292</v>
      </c>
      <c r="X434" s="71">
        <v>72</v>
      </c>
      <c r="Y434" s="72" t="s">
        <v>41</v>
      </c>
      <c r="Z434" s="66">
        <v>220</v>
      </c>
      <c r="AA434" s="71">
        <v>50</v>
      </c>
      <c r="AB434" s="71" t="s">
        <v>38</v>
      </c>
      <c r="AC434" s="66">
        <v>0</v>
      </c>
      <c r="AD434" s="71">
        <v>50</v>
      </c>
      <c r="AE434" s="72">
        <v>100</v>
      </c>
      <c r="AF434" s="67">
        <v>41002</v>
      </c>
      <c r="AG434" s="66">
        <v>110.1</v>
      </c>
      <c r="AH434" s="71">
        <v>425</v>
      </c>
    </row>
    <row r="435" spans="1:34" x14ac:dyDescent="0.25">
      <c r="A435" s="127"/>
      <c r="B435" s="127"/>
      <c r="C435" s="127"/>
      <c r="D435" s="127"/>
      <c r="E435" s="127"/>
      <c r="F435" s="72">
        <v>52559446</v>
      </c>
      <c r="G435" s="71" t="s">
        <v>296</v>
      </c>
      <c r="H435" s="71" t="s">
        <v>462</v>
      </c>
      <c r="I435" s="72" t="s">
        <v>37</v>
      </c>
      <c r="J435" s="71" t="s">
        <v>38</v>
      </c>
      <c r="K435" s="72" t="s">
        <v>39</v>
      </c>
      <c r="L435" s="72" t="s">
        <v>358</v>
      </c>
      <c r="M435" s="72">
        <v>0</v>
      </c>
      <c r="N435" s="72">
        <v>0</v>
      </c>
      <c r="O435" s="72">
        <v>0</v>
      </c>
      <c r="P435" s="72">
        <v>0</v>
      </c>
      <c r="Q435" s="72">
        <v>0</v>
      </c>
      <c r="R435" s="72">
        <v>0</v>
      </c>
      <c r="S435" s="72">
        <v>0</v>
      </c>
      <c r="T435" s="72">
        <v>0</v>
      </c>
      <c r="U435" s="72">
        <v>0</v>
      </c>
      <c r="V435" s="72">
        <v>0</v>
      </c>
      <c r="W435" s="66">
        <v>343</v>
      </c>
      <c r="X435" s="71">
        <v>72</v>
      </c>
      <c r="Y435" s="72" t="s">
        <v>41</v>
      </c>
      <c r="Z435" s="66">
        <v>271</v>
      </c>
      <c r="AA435" s="71">
        <v>50</v>
      </c>
      <c r="AB435" s="71" t="s">
        <v>38</v>
      </c>
      <c r="AC435" s="66">
        <v>0</v>
      </c>
      <c r="AD435" s="71">
        <v>50</v>
      </c>
      <c r="AE435" s="72">
        <v>96.1</v>
      </c>
      <c r="AF435" s="67">
        <v>34015</v>
      </c>
      <c r="AG435" s="66">
        <v>343</v>
      </c>
      <c r="AH435" s="71">
        <v>426</v>
      </c>
    </row>
    <row r="436" spans="1:34" x14ac:dyDescent="0.25">
      <c r="A436" s="127"/>
      <c r="B436" s="127"/>
      <c r="C436" s="127"/>
      <c r="D436" s="127"/>
      <c r="E436" s="127"/>
      <c r="F436" s="72">
        <v>79496330</v>
      </c>
      <c r="G436" s="71" t="s">
        <v>296</v>
      </c>
      <c r="H436" s="71" t="s">
        <v>462</v>
      </c>
      <c r="I436" s="72" t="s">
        <v>37</v>
      </c>
      <c r="J436" s="71" t="s">
        <v>38</v>
      </c>
      <c r="K436" s="72" t="s">
        <v>39</v>
      </c>
      <c r="L436" s="72" t="s">
        <v>58</v>
      </c>
      <c r="M436" s="72">
        <v>0</v>
      </c>
      <c r="N436" s="72">
        <v>0</v>
      </c>
      <c r="O436" s="72">
        <v>0</v>
      </c>
      <c r="P436" s="72">
        <v>0</v>
      </c>
      <c r="Q436" s="72">
        <v>0</v>
      </c>
      <c r="R436" s="72">
        <v>0</v>
      </c>
      <c r="S436" s="72">
        <v>0</v>
      </c>
      <c r="T436" s="72">
        <v>0</v>
      </c>
      <c r="U436" s="72">
        <v>0</v>
      </c>
      <c r="V436" s="72">
        <v>0</v>
      </c>
      <c r="W436" s="66">
        <v>300</v>
      </c>
      <c r="X436" s="71">
        <v>72</v>
      </c>
      <c r="Y436" s="72" t="s">
        <v>41</v>
      </c>
      <c r="Z436" s="66">
        <v>228</v>
      </c>
      <c r="AA436" s="71">
        <v>50</v>
      </c>
      <c r="AB436" s="71" t="s">
        <v>38</v>
      </c>
      <c r="AC436" s="66">
        <v>0</v>
      </c>
      <c r="AD436" s="71">
        <v>50</v>
      </c>
      <c r="AE436" s="72">
        <v>96</v>
      </c>
      <c r="AF436" s="67">
        <v>43434</v>
      </c>
      <c r="AG436" s="66">
        <v>29.033333333333335</v>
      </c>
      <c r="AH436" s="71">
        <v>427</v>
      </c>
    </row>
    <row r="437" spans="1:34" x14ac:dyDescent="0.25">
      <c r="A437" s="127"/>
      <c r="B437" s="127"/>
      <c r="C437" s="127"/>
      <c r="D437" s="127"/>
      <c r="E437" s="127"/>
      <c r="F437" s="72">
        <v>79615328</v>
      </c>
      <c r="G437" s="71" t="s">
        <v>296</v>
      </c>
      <c r="H437" s="71" t="s">
        <v>462</v>
      </c>
      <c r="I437" s="72" t="s">
        <v>37</v>
      </c>
      <c r="J437" s="71" t="s">
        <v>38</v>
      </c>
      <c r="K437" s="72" t="s">
        <v>39</v>
      </c>
      <c r="L437" s="72" t="s">
        <v>659</v>
      </c>
      <c r="M437" s="72">
        <v>0</v>
      </c>
      <c r="N437" s="72">
        <v>0</v>
      </c>
      <c r="O437" s="72">
        <v>0</v>
      </c>
      <c r="P437" s="72">
        <v>0</v>
      </c>
      <c r="Q437" s="72">
        <v>0</v>
      </c>
      <c r="R437" s="72">
        <v>0</v>
      </c>
      <c r="S437" s="72">
        <v>0</v>
      </c>
      <c r="T437" s="72">
        <v>0</v>
      </c>
      <c r="U437" s="72">
        <v>0</v>
      </c>
      <c r="V437" s="72">
        <v>0</v>
      </c>
      <c r="W437" s="66">
        <v>343</v>
      </c>
      <c r="X437" s="71">
        <v>72</v>
      </c>
      <c r="Y437" s="72" t="s">
        <v>41</v>
      </c>
      <c r="Z437" s="66">
        <v>271</v>
      </c>
      <c r="AA437" s="71">
        <v>50</v>
      </c>
      <c r="AB437" s="71" t="s">
        <v>38</v>
      </c>
      <c r="AC437" s="66">
        <v>0</v>
      </c>
      <c r="AD437" s="71">
        <v>50</v>
      </c>
      <c r="AE437" s="72">
        <v>90.89</v>
      </c>
      <c r="AF437" s="67">
        <v>34015</v>
      </c>
      <c r="AG437" s="66">
        <v>343</v>
      </c>
      <c r="AH437" s="71">
        <v>428</v>
      </c>
    </row>
    <row r="438" spans="1:34" x14ac:dyDescent="0.25">
      <c r="A438" s="127"/>
      <c r="B438" s="127"/>
      <c r="C438" s="127"/>
      <c r="D438" s="127"/>
      <c r="E438" s="127"/>
      <c r="F438" s="72">
        <v>80472560</v>
      </c>
      <c r="G438" s="71" t="s">
        <v>296</v>
      </c>
      <c r="H438" s="71" t="s">
        <v>462</v>
      </c>
      <c r="I438" s="72" t="s">
        <v>37</v>
      </c>
      <c r="J438" s="71" t="s">
        <v>38</v>
      </c>
      <c r="K438" s="72" t="s">
        <v>39</v>
      </c>
      <c r="L438" s="72" t="s">
        <v>102</v>
      </c>
      <c r="M438" s="72">
        <v>0</v>
      </c>
      <c r="N438" s="72">
        <v>0</v>
      </c>
      <c r="O438" s="72">
        <v>0</v>
      </c>
      <c r="P438" s="72">
        <v>0</v>
      </c>
      <c r="Q438" s="72">
        <v>0</v>
      </c>
      <c r="R438" s="72">
        <v>0</v>
      </c>
      <c r="S438" s="72">
        <v>0</v>
      </c>
      <c r="T438" s="72">
        <v>0</v>
      </c>
      <c r="U438" s="72">
        <v>0</v>
      </c>
      <c r="V438" s="72">
        <v>0</v>
      </c>
      <c r="W438" s="66">
        <v>221</v>
      </c>
      <c r="X438" s="71">
        <v>72</v>
      </c>
      <c r="Y438" s="72" t="s">
        <v>41</v>
      </c>
      <c r="Z438" s="66">
        <v>149</v>
      </c>
      <c r="AA438" s="71">
        <v>45</v>
      </c>
      <c r="AB438" s="71" t="s">
        <v>38</v>
      </c>
      <c r="AC438" s="66">
        <v>0</v>
      </c>
      <c r="AD438" s="71">
        <v>45</v>
      </c>
      <c r="AE438" s="72">
        <v>100</v>
      </c>
      <c r="AF438" s="67">
        <v>42158</v>
      </c>
      <c r="AG438" s="66">
        <v>71.566666666666663</v>
      </c>
      <c r="AH438" s="71">
        <v>429</v>
      </c>
    </row>
    <row r="439" spans="1:34" x14ac:dyDescent="0.25">
      <c r="A439" s="127"/>
      <c r="B439" s="127"/>
      <c r="C439" s="127"/>
      <c r="D439" s="127"/>
      <c r="E439" s="127"/>
      <c r="F439" s="72">
        <v>1013630443</v>
      </c>
      <c r="G439" s="71" t="s">
        <v>296</v>
      </c>
      <c r="H439" s="71" t="s">
        <v>462</v>
      </c>
      <c r="I439" s="72" t="s">
        <v>37</v>
      </c>
      <c r="J439" s="71" t="s">
        <v>38</v>
      </c>
      <c r="K439" s="72" t="s">
        <v>39</v>
      </c>
      <c r="L439" s="72" t="s">
        <v>58</v>
      </c>
      <c r="M439" s="72">
        <v>0</v>
      </c>
      <c r="N439" s="72" t="s">
        <v>469</v>
      </c>
      <c r="O439" s="72">
        <v>0</v>
      </c>
      <c r="P439" s="72">
        <v>0</v>
      </c>
      <c r="Q439" s="72">
        <v>0</v>
      </c>
      <c r="R439" s="72">
        <v>0</v>
      </c>
      <c r="S439" s="72">
        <v>0</v>
      </c>
      <c r="T439" s="72">
        <v>0</v>
      </c>
      <c r="U439" s="72">
        <v>0</v>
      </c>
      <c r="V439" s="72">
        <v>0</v>
      </c>
      <c r="W439" s="66">
        <v>96</v>
      </c>
      <c r="X439" s="71">
        <v>72</v>
      </c>
      <c r="Y439" s="72" t="s">
        <v>41</v>
      </c>
      <c r="Z439" s="66">
        <v>24</v>
      </c>
      <c r="AA439" s="71">
        <v>20</v>
      </c>
      <c r="AB439" s="71" t="s">
        <v>545</v>
      </c>
      <c r="AC439" s="66">
        <v>25</v>
      </c>
      <c r="AD439" s="71">
        <v>45</v>
      </c>
      <c r="AE439" s="72">
        <v>98.66</v>
      </c>
      <c r="AF439" s="67">
        <v>43460</v>
      </c>
      <c r="AG439" s="66">
        <v>28.166666666666668</v>
      </c>
      <c r="AH439" s="71">
        <v>430</v>
      </c>
    </row>
    <row r="440" spans="1:34" x14ac:dyDescent="0.25">
      <c r="A440" s="127"/>
      <c r="B440" s="127"/>
      <c r="C440" s="127"/>
      <c r="D440" s="127"/>
      <c r="E440" s="127"/>
      <c r="F440" s="72">
        <v>1010220308</v>
      </c>
      <c r="G440" s="71" t="s">
        <v>296</v>
      </c>
      <c r="H440" s="71" t="s">
        <v>462</v>
      </c>
      <c r="I440" s="72" t="s">
        <v>37</v>
      </c>
      <c r="J440" s="71" t="s">
        <v>38</v>
      </c>
      <c r="K440" s="72" t="s">
        <v>39</v>
      </c>
      <c r="L440" s="72" t="s">
        <v>104</v>
      </c>
      <c r="M440" s="72">
        <v>0</v>
      </c>
      <c r="N440" s="72" t="s">
        <v>169</v>
      </c>
      <c r="O440" s="72">
        <v>0</v>
      </c>
      <c r="P440" s="72">
        <v>0</v>
      </c>
      <c r="Q440" s="72">
        <v>0</v>
      </c>
      <c r="R440" s="72">
        <v>0</v>
      </c>
      <c r="S440" s="72">
        <v>0</v>
      </c>
      <c r="T440" s="72">
        <v>0</v>
      </c>
      <c r="U440" s="72">
        <v>0</v>
      </c>
      <c r="V440" s="72">
        <v>0</v>
      </c>
      <c r="W440" s="66">
        <v>94</v>
      </c>
      <c r="X440" s="71">
        <v>72</v>
      </c>
      <c r="Y440" s="72" t="s">
        <v>41</v>
      </c>
      <c r="Z440" s="66">
        <v>22</v>
      </c>
      <c r="AA440" s="71">
        <v>20</v>
      </c>
      <c r="AB440" s="71" t="s">
        <v>545</v>
      </c>
      <c r="AC440" s="66">
        <v>25</v>
      </c>
      <c r="AD440" s="71">
        <v>45</v>
      </c>
      <c r="AE440" s="72">
        <v>95.93</v>
      </c>
      <c r="AF440" s="67">
        <v>43473</v>
      </c>
      <c r="AG440" s="66">
        <v>27.733333333333334</v>
      </c>
      <c r="AH440" s="71">
        <v>431</v>
      </c>
    </row>
    <row r="441" spans="1:34" x14ac:dyDescent="0.25">
      <c r="A441" s="127"/>
      <c r="B441" s="127"/>
      <c r="C441" s="127"/>
      <c r="D441" s="127"/>
      <c r="E441" s="127"/>
      <c r="F441" s="72">
        <v>80808229</v>
      </c>
      <c r="G441" s="71" t="s">
        <v>296</v>
      </c>
      <c r="H441" s="71" t="s">
        <v>462</v>
      </c>
      <c r="I441" s="72" t="s">
        <v>37</v>
      </c>
      <c r="J441" s="71" t="s">
        <v>38</v>
      </c>
      <c r="K441" s="72" t="s">
        <v>39</v>
      </c>
      <c r="L441" s="72" t="s">
        <v>660</v>
      </c>
      <c r="M441" s="72">
        <v>0</v>
      </c>
      <c r="N441" s="72">
        <v>0</v>
      </c>
      <c r="O441" s="72">
        <v>0</v>
      </c>
      <c r="P441" s="72">
        <v>0</v>
      </c>
      <c r="Q441" s="72">
        <v>0</v>
      </c>
      <c r="R441" s="72">
        <v>0</v>
      </c>
      <c r="S441" s="72">
        <v>0</v>
      </c>
      <c r="T441" s="72">
        <v>0</v>
      </c>
      <c r="U441" s="72">
        <v>0</v>
      </c>
      <c r="V441" s="72">
        <v>0</v>
      </c>
      <c r="W441" s="66">
        <v>182</v>
      </c>
      <c r="X441" s="71">
        <v>72</v>
      </c>
      <c r="Y441" s="72" t="s">
        <v>41</v>
      </c>
      <c r="Z441" s="66">
        <v>110</v>
      </c>
      <c r="AA441" s="71">
        <v>40</v>
      </c>
      <c r="AB441" s="71" t="s">
        <v>38</v>
      </c>
      <c r="AC441" s="66">
        <v>0</v>
      </c>
      <c r="AD441" s="71">
        <v>40</v>
      </c>
      <c r="AE441" s="72">
        <v>100</v>
      </c>
      <c r="AF441" s="67">
        <v>43441</v>
      </c>
      <c r="AG441" s="66">
        <v>28.8</v>
      </c>
      <c r="AH441" s="71">
        <v>432</v>
      </c>
    </row>
    <row r="442" spans="1:34" x14ac:dyDescent="0.25">
      <c r="A442" s="127"/>
      <c r="B442" s="127"/>
      <c r="C442" s="127"/>
      <c r="D442" s="127"/>
      <c r="E442" s="127"/>
      <c r="F442" s="72">
        <v>1026283154</v>
      </c>
      <c r="G442" s="71" t="s">
        <v>296</v>
      </c>
      <c r="H442" s="71" t="s">
        <v>462</v>
      </c>
      <c r="I442" s="72" t="s">
        <v>37</v>
      </c>
      <c r="J442" s="71" t="s">
        <v>38</v>
      </c>
      <c r="K442" s="72" t="s">
        <v>39</v>
      </c>
      <c r="L442" s="72" t="s">
        <v>40</v>
      </c>
      <c r="M442" s="72">
        <v>0</v>
      </c>
      <c r="N442" s="72" t="s">
        <v>469</v>
      </c>
      <c r="O442" s="72">
        <v>0</v>
      </c>
      <c r="P442" s="72">
        <v>0</v>
      </c>
      <c r="Q442" s="72" t="s">
        <v>155</v>
      </c>
      <c r="R442" s="72">
        <v>0</v>
      </c>
      <c r="S442" s="72">
        <v>0</v>
      </c>
      <c r="T442" s="72">
        <v>0</v>
      </c>
      <c r="U442" s="72">
        <v>0</v>
      </c>
      <c r="V442" s="72">
        <v>0</v>
      </c>
      <c r="W442" s="66">
        <v>73</v>
      </c>
      <c r="X442" s="71">
        <v>72</v>
      </c>
      <c r="Y442" s="72" t="s">
        <v>41</v>
      </c>
      <c r="Z442" s="66">
        <v>1</v>
      </c>
      <c r="AA442" s="71">
        <v>0</v>
      </c>
      <c r="AB442" s="71" t="s">
        <v>418</v>
      </c>
      <c r="AC442" s="66">
        <v>35</v>
      </c>
      <c r="AD442" s="71">
        <v>35</v>
      </c>
      <c r="AE442" s="72">
        <v>100</v>
      </c>
      <c r="AF442" s="67">
        <v>43434</v>
      </c>
      <c r="AG442" s="66">
        <v>29.033333333333335</v>
      </c>
      <c r="AH442" s="71">
        <v>433</v>
      </c>
    </row>
    <row r="443" spans="1:34" x14ac:dyDescent="0.25">
      <c r="A443" s="127"/>
      <c r="B443" s="127"/>
      <c r="C443" s="127"/>
      <c r="D443" s="127"/>
      <c r="E443" s="127"/>
      <c r="F443" s="72">
        <v>79943630</v>
      </c>
      <c r="G443" s="71" t="s">
        <v>296</v>
      </c>
      <c r="H443" s="71" t="s">
        <v>462</v>
      </c>
      <c r="I443" s="72" t="s">
        <v>37</v>
      </c>
      <c r="J443" s="71" t="s">
        <v>38</v>
      </c>
      <c r="K443" s="72" t="s">
        <v>39</v>
      </c>
      <c r="L443" s="72" t="s">
        <v>470</v>
      </c>
      <c r="M443" s="72">
        <v>0</v>
      </c>
      <c r="N443" s="72">
        <v>0</v>
      </c>
      <c r="O443" s="72">
        <v>0</v>
      </c>
      <c r="P443" s="72">
        <v>0</v>
      </c>
      <c r="Q443" s="72" t="s">
        <v>471</v>
      </c>
      <c r="R443" s="72">
        <v>0</v>
      </c>
      <c r="S443" s="72">
        <v>0</v>
      </c>
      <c r="T443" s="72">
        <v>0</v>
      </c>
      <c r="U443" s="72">
        <v>0</v>
      </c>
      <c r="V443" s="72">
        <v>0</v>
      </c>
      <c r="W443" s="66">
        <v>84</v>
      </c>
      <c r="X443" s="71">
        <v>72</v>
      </c>
      <c r="Y443" s="72" t="s">
        <v>41</v>
      </c>
      <c r="Z443" s="66">
        <v>12</v>
      </c>
      <c r="AA443" s="71">
        <v>0</v>
      </c>
      <c r="AB443" s="71" t="s">
        <v>418</v>
      </c>
      <c r="AC443" s="66">
        <v>35</v>
      </c>
      <c r="AD443" s="71">
        <v>35</v>
      </c>
      <c r="AE443" s="72">
        <v>100</v>
      </c>
      <c r="AF443" s="67">
        <v>43642</v>
      </c>
      <c r="AG443" s="66">
        <v>22.1</v>
      </c>
      <c r="AH443" s="71">
        <v>434</v>
      </c>
    </row>
    <row r="444" spans="1:34" x14ac:dyDescent="0.25">
      <c r="A444" s="127"/>
      <c r="B444" s="127"/>
      <c r="C444" s="127"/>
      <c r="D444" s="127"/>
      <c r="E444" s="127"/>
      <c r="F444" s="72">
        <v>8512278</v>
      </c>
      <c r="G444" s="71" t="s">
        <v>296</v>
      </c>
      <c r="H444" s="71" t="s">
        <v>462</v>
      </c>
      <c r="I444" s="72" t="s">
        <v>37</v>
      </c>
      <c r="J444" s="71" t="s">
        <v>38</v>
      </c>
      <c r="K444" s="72" t="s">
        <v>39</v>
      </c>
      <c r="L444" s="72" t="s">
        <v>59</v>
      </c>
      <c r="M444" s="72">
        <v>0</v>
      </c>
      <c r="N444" s="72">
        <v>0</v>
      </c>
      <c r="O444" s="72">
        <v>0</v>
      </c>
      <c r="P444" s="72">
        <v>0</v>
      </c>
      <c r="Q444" s="72" t="s">
        <v>63</v>
      </c>
      <c r="R444" s="72">
        <v>0</v>
      </c>
      <c r="S444" s="72">
        <v>0</v>
      </c>
      <c r="T444" s="72">
        <v>0</v>
      </c>
      <c r="U444" s="72">
        <v>0</v>
      </c>
      <c r="V444" s="72">
        <v>0</v>
      </c>
      <c r="W444" s="66">
        <v>81</v>
      </c>
      <c r="X444" s="71">
        <v>72</v>
      </c>
      <c r="Y444" s="72" t="s">
        <v>41</v>
      </c>
      <c r="Z444" s="66">
        <v>9</v>
      </c>
      <c r="AA444" s="71">
        <v>0</v>
      </c>
      <c r="AB444" s="71" t="s">
        <v>418</v>
      </c>
      <c r="AC444" s="66">
        <v>35</v>
      </c>
      <c r="AD444" s="71">
        <v>35</v>
      </c>
      <c r="AE444" s="72">
        <v>100</v>
      </c>
      <c r="AF444" s="67">
        <v>43810</v>
      </c>
      <c r="AG444" s="66">
        <v>16.5</v>
      </c>
      <c r="AH444" s="71">
        <v>435</v>
      </c>
    </row>
    <row r="445" spans="1:34" x14ac:dyDescent="0.25">
      <c r="A445" s="127"/>
      <c r="B445" s="127"/>
      <c r="C445" s="127"/>
      <c r="D445" s="127"/>
      <c r="E445" s="127"/>
      <c r="F445" s="72">
        <v>79692791</v>
      </c>
      <c r="G445" s="71" t="s">
        <v>296</v>
      </c>
      <c r="H445" s="71" t="s">
        <v>462</v>
      </c>
      <c r="I445" s="72" t="s">
        <v>37</v>
      </c>
      <c r="J445" s="71" t="s">
        <v>38</v>
      </c>
      <c r="K445" s="72" t="s">
        <v>39</v>
      </c>
      <c r="L445" s="72" t="s">
        <v>40</v>
      </c>
      <c r="M445" s="72">
        <v>0</v>
      </c>
      <c r="N445" s="72">
        <v>0</v>
      </c>
      <c r="O445" s="72">
        <v>0</v>
      </c>
      <c r="P445" s="72">
        <v>0</v>
      </c>
      <c r="Q445" s="72" t="s">
        <v>198</v>
      </c>
      <c r="R445" s="72">
        <v>0</v>
      </c>
      <c r="S445" s="72">
        <v>0</v>
      </c>
      <c r="T445" s="72">
        <v>0</v>
      </c>
      <c r="U445" s="72">
        <v>0</v>
      </c>
      <c r="V445" s="72">
        <v>0</v>
      </c>
      <c r="W445" s="66">
        <v>74</v>
      </c>
      <c r="X445" s="71">
        <v>72</v>
      </c>
      <c r="Y445" s="72" t="s">
        <v>41</v>
      </c>
      <c r="Z445" s="66">
        <v>2</v>
      </c>
      <c r="AA445" s="71">
        <v>0</v>
      </c>
      <c r="AB445" s="71" t="s">
        <v>418</v>
      </c>
      <c r="AC445" s="66">
        <v>35</v>
      </c>
      <c r="AD445" s="71">
        <v>35</v>
      </c>
      <c r="AE445" s="72">
        <v>98.5</v>
      </c>
      <c r="AF445" s="67">
        <v>43440</v>
      </c>
      <c r="AG445" s="66">
        <v>28.833333333333332</v>
      </c>
      <c r="AH445" s="71">
        <v>436</v>
      </c>
    </row>
    <row r="446" spans="1:34" x14ac:dyDescent="0.25">
      <c r="A446" s="127"/>
      <c r="B446" s="127"/>
      <c r="C446" s="127"/>
      <c r="D446" s="127"/>
      <c r="E446" s="127"/>
      <c r="F446" s="72">
        <v>1023864240</v>
      </c>
      <c r="G446" s="71" t="s">
        <v>296</v>
      </c>
      <c r="H446" s="71" t="s">
        <v>462</v>
      </c>
      <c r="I446" s="72" t="s">
        <v>37</v>
      </c>
      <c r="J446" s="71" t="s">
        <v>38</v>
      </c>
      <c r="K446" s="72" t="s">
        <v>39</v>
      </c>
      <c r="L446" s="72" t="s">
        <v>661</v>
      </c>
      <c r="M446" s="72">
        <v>0</v>
      </c>
      <c r="N446" s="72">
        <v>0</v>
      </c>
      <c r="O446" s="72">
        <v>0</v>
      </c>
      <c r="P446" s="72">
        <v>0</v>
      </c>
      <c r="Q446" s="72">
        <v>0</v>
      </c>
      <c r="R446" s="72">
        <v>0</v>
      </c>
      <c r="S446" s="72">
        <v>0</v>
      </c>
      <c r="T446" s="72">
        <v>0</v>
      </c>
      <c r="U446" s="72">
        <v>0</v>
      </c>
      <c r="V446" s="72">
        <v>0</v>
      </c>
      <c r="W446" s="66">
        <v>141</v>
      </c>
      <c r="X446" s="71">
        <v>72</v>
      </c>
      <c r="Y446" s="72" t="s">
        <v>41</v>
      </c>
      <c r="Z446" s="66">
        <v>69</v>
      </c>
      <c r="AA446" s="71">
        <v>30</v>
      </c>
      <c r="AB446" s="71" t="s">
        <v>38</v>
      </c>
      <c r="AC446" s="66">
        <v>0</v>
      </c>
      <c r="AD446" s="71">
        <v>30</v>
      </c>
      <c r="AE446" s="72">
        <v>100</v>
      </c>
      <c r="AF446" s="67">
        <v>43437</v>
      </c>
      <c r="AG446" s="66">
        <v>28.933333333333334</v>
      </c>
      <c r="AH446" s="71">
        <v>437</v>
      </c>
    </row>
    <row r="447" spans="1:34" x14ac:dyDescent="0.25">
      <c r="A447" s="127"/>
      <c r="B447" s="127"/>
      <c r="C447" s="127"/>
      <c r="D447" s="127"/>
      <c r="E447" s="127"/>
      <c r="F447" s="72">
        <v>65557792</v>
      </c>
      <c r="G447" s="71" t="s">
        <v>296</v>
      </c>
      <c r="H447" s="71" t="s">
        <v>462</v>
      </c>
      <c r="I447" s="72" t="s">
        <v>37</v>
      </c>
      <c r="J447" s="71" t="s">
        <v>38</v>
      </c>
      <c r="K447" s="72" t="s">
        <v>39</v>
      </c>
      <c r="L447" s="72" t="s">
        <v>44</v>
      </c>
      <c r="M447" s="72" t="s">
        <v>683</v>
      </c>
      <c r="N447" s="72">
        <v>0</v>
      </c>
      <c r="O447" s="72">
        <v>0</v>
      </c>
      <c r="P447" s="72">
        <v>0</v>
      </c>
      <c r="Q447" s="72">
        <v>0</v>
      </c>
      <c r="R447" s="72">
        <v>0</v>
      </c>
      <c r="S447" s="72">
        <v>0</v>
      </c>
      <c r="T447" s="72">
        <v>0</v>
      </c>
      <c r="U447" s="72">
        <v>0</v>
      </c>
      <c r="V447" s="72">
        <v>0</v>
      </c>
      <c r="W447" s="66">
        <v>143</v>
      </c>
      <c r="X447" s="71">
        <v>72</v>
      </c>
      <c r="Y447" s="72" t="s">
        <v>41</v>
      </c>
      <c r="Z447" s="66">
        <v>71</v>
      </c>
      <c r="AA447" s="71">
        <v>30</v>
      </c>
      <c r="AB447" s="71" t="s">
        <v>38</v>
      </c>
      <c r="AC447" s="66">
        <v>0</v>
      </c>
      <c r="AD447" s="71">
        <v>30</v>
      </c>
      <c r="AE447" s="72">
        <v>100</v>
      </c>
      <c r="AF447" s="67">
        <v>43502</v>
      </c>
      <c r="AG447" s="66">
        <v>26.766666666666666</v>
      </c>
      <c r="AH447" s="71">
        <v>438</v>
      </c>
    </row>
    <row r="448" spans="1:34" x14ac:dyDescent="0.25">
      <c r="A448" s="127"/>
      <c r="B448" s="127"/>
      <c r="C448" s="127"/>
      <c r="D448" s="127"/>
      <c r="E448" s="127"/>
      <c r="F448" s="72">
        <v>1106363322</v>
      </c>
      <c r="G448" s="71" t="s">
        <v>296</v>
      </c>
      <c r="H448" s="71" t="s">
        <v>462</v>
      </c>
      <c r="I448" s="72" t="s">
        <v>37</v>
      </c>
      <c r="J448" s="71" t="s">
        <v>38</v>
      </c>
      <c r="K448" s="72" t="s">
        <v>39</v>
      </c>
      <c r="L448" s="72" t="s">
        <v>136</v>
      </c>
      <c r="M448" s="72">
        <v>0</v>
      </c>
      <c r="N448" s="72">
        <v>0</v>
      </c>
      <c r="O448" s="72">
        <v>0</v>
      </c>
      <c r="P448" s="72">
        <v>0</v>
      </c>
      <c r="Q448" s="72">
        <v>0</v>
      </c>
      <c r="R448" s="72">
        <v>0</v>
      </c>
      <c r="S448" s="72">
        <v>0</v>
      </c>
      <c r="T448" s="72">
        <v>0</v>
      </c>
      <c r="U448" s="72">
        <v>0</v>
      </c>
      <c r="V448" s="72">
        <v>0</v>
      </c>
      <c r="W448" s="66">
        <v>130</v>
      </c>
      <c r="X448" s="71">
        <v>72</v>
      </c>
      <c r="Y448" s="72" t="s">
        <v>41</v>
      </c>
      <c r="Z448" s="66">
        <v>58</v>
      </c>
      <c r="AA448" s="71">
        <v>25</v>
      </c>
      <c r="AB448" s="71" t="s">
        <v>38</v>
      </c>
      <c r="AC448" s="66">
        <v>0</v>
      </c>
      <c r="AD448" s="71">
        <v>25</v>
      </c>
      <c r="AE448" s="72">
        <v>100</v>
      </c>
      <c r="AF448" s="67">
        <v>42556</v>
      </c>
      <c r="AG448" s="66">
        <v>58.3</v>
      </c>
      <c r="AH448" s="71">
        <v>439</v>
      </c>
    </row>
    <row r="449" spans="1:34" x14ac:dyDescent="0.25">
      <c r="A449" s="127"/>
      <c r="B449" s="127"/>
      <c r="C449" s="127"/>
      <c r="D449" s="127"/>
      <c r="E449" s="127"/>
      <c r="F449" s="72">
        <v>52849358</v>
      </c>
      <c r="G449" s="71" t="s">
        <v>296</v>
      </c>
      <c r="H449" s="71" t="s">
        <v>462</v>
      </c>
      <c r="I449" s="72" t="s">
        <v>37</v>
      </c>
      <c r="J449" s="71" t="s">
        <v>38</v>
      </c>
      <c r="K449" s="72" t="s">
        <v>39</v>
      </c>
      <c r="L449" s="72" t="s">
        <v>56</v>
      </c>
      <c r="M449" s="72">
        <v>0</v>
      </c>
      <c r="N449" s="72" t="s">
        <v>662</v>
      </c>
      <c r="O449" s="72">
        <v>0</v>
      </c>
      <c r="P449" s="72">
        <v>0</v>
      </c>
      <c r="Q449" s="72">
        <v>0</v>
      </c>
      <c r="R449" s="72">
        <v>0</v>
      </c>
      <c r="S449" s="72">
        <v>0</v>
      </c>
      <c r="T449" s="72">
        <v>0</v>
      </c>
      <c r="U449" s="72">
        <v>0</v>
      </c>
      <c r="V449" s="72">
        <v>0</v>
      </c>
      <c r="W449" s="66">
        <v>80</v>
      </c>
      <c r="X449" s="71">
        <v>72</v>
      </c>
      <c r="Y449" s="72" t="s">
        <v>41</v>
      </c>
      <c r="Z449" s="66">
        <v>8</v>
      </c>
      <c r="AA449" s="71">
        <v>0</v>
      </c>
      <c r="AB449" s="71" t="s">
        <v>545</v>
      </c>
      <c r="AC449" s="66">
        <v>25</v>
      </c>
      <c r="AD449" s="71">
        <v>25</v>
      </c>
      <c r="AE449" s="72">
        <v>100</v>
      </c>
      <c r="AF449" s="67">
        <v>43432</v>
      </c>
      <c r="AG449" s="66">
        <v>29.1</v>
      </c>
      <c r="AH449" s="71">
        <v>440</v>
      </c>
    </row>
    <row r="450" spans="1:34" x14ac:dyDescent="0.25">
      <c r="A450" s="127"/>
      <c r="B450" s="127"/>
      <c r="C450" s="127"/>
      <c r="D450" s="127"/>
      <c r="E450" s="127"/>
      <c r="F450" s="72">
        <v>53140102</v>
      </c>
      <c r="G450" s="71" t="s">
        <v>296</v>
      </c>
      <c r="H450" s="71" t="s">
        <v>462</v>
      </c>
      <c r="I450" s="72" t="s">
        <v>37</v>
      </c>
      <c r="J450" s="71" t="s">
        <v>38</v>
      </c>
      <c r="K450" s="72" t="s">
        <v>39</v>
      </c>
      <c r="L450" s="72" t="s">
        <v>663</v>
      </c>
      <c r="M450" s="72">
        <v>0</v>
      </c>
      <c r="N450" s="72" t="s">
        <v>540</v>
      </c>
      <c r="O450" s="72">
        <v>0</v>
      </c>
      <c r="P450" s="72">
        <v>0</v>
      </c>
      <c r="Q450" s="72" t="s">
        <v>664</v>
      </c>
      <c r="R450" s="72">
        <v>0</v>
      </c>
      <c r="S450" s="72">
        <v>0</v>
      </c>
      <c r="T450" s="72">
        <v>0</v>
      </c>
      <c r="U450" s="72">
        <v>0</v>
      </c>
      <c r="V450" s="72">
        <v>0</v>
      </c>
      <c r="W450" s="66">
        <v>109</v>
      </c>
      <c r="X450" s="71">
        <v>72</v>
      </c>
      <c r="Y450" s="72" t="s">
        <v>41</v>
      </c>
      <c r="Z450" s="66">
        <v>37</v>
      </c>
      <c r="AA450" s="71">
        <v>25</v>
      </c>
      <c r="AB450" s="71" t="s">
        <v>38</v>
      </c>
      <c r="AC450" s="66">
        <v>0</v>
      </c>
      <c r="AD450" s="71">
        <v>25</v>
      </c>
      <c r="AE450" s="72">
        <v>100</v>
      </c>
      <c r="AF450" s="67">
        <v>43434</v>
      </c>
      <c r="AG450" s="66">
        <v>29.033333333333335</v>
      </c>
      <c r="AH450" s="71">
        <v>441</v>
      </c>
    </row>
    <row r="451" spans="1:34" x14ac:dyDescent="0.25">
      <c r="A451" s="127"/>
      <c r="B451" s="127"/>
      <c r="C451" s="127"/>
      <c r="D451" s="127"/>
      <c r="E451" s="127"/>
      <c r="F451" s="72">
        <v>1018464169</v>
      </c>
      <c r="G451" s="71" t="s">
        <v>296</v>
      </c>
      <c r="H451" s="71" t="s">
        <v>462</v>
      </c>
      <c r="I451" s="72" t="s">
        <v>37</v>
      </c>
      <c r="J451" s="71" t="s">
        <v>38</v>
      </c>
      <c r="K451" s="72" t="s">
        <v>39</v>
      </c>
      <c r="L451" s="72" t="s">
        <v>58</v>
      </c>
      <c r="M451" s="72">
        <v>0</v>
      </c>
      <c r="N451" s="72" t="s">
        <v>665</v>
      </c>
      <c r="O451" s="72">
        <v>0</v>
      </c>
      <c r="P451" s="72">
        <v>0</v>
      </c>
      <c r="Q451" s="72">
        <v>0</v>
      </c>
      <c r="R451" s="72">
        <v>0</v>
      </c>
      <c r="S451" s="72">
        <v>0</v>
      </c>
      <c r="T451" s="72">
        <v>0</v>
      </c>
      <c r="U451" s="72">
        <v>0</v>
      </c>
      <c r="V451" s="72">
        <v>0</v>
      </c>
      <c r="W451" s="66">
        <v>75</v>
      </c>
      <c r="X451" s="71">
        <v>72</v>
      </c>
      <c r="Y451" s="72" t="s">
        <v>41</v>
      </c>
      <c r="Z451" s="66">
        <v>3</v>
      </c>
      <c r="AA451" s="71">
        <v>0</v>
      </c>
      <c r="AB451" s="71" t="s">
        <v>545</v>
      </c>
      <c r="AC451" s="66">
        <v>25</v>
      </c>
      <c r="AD451" s="71">
        <v>25</v>
      </c>
      <c r="AE451" s="72">
        <v>100</v>
      </c>
      <c r="AF451" s="67">
        <v>43438</v>
      </c>
      <c r="AG451" s="66">
        <v>28.9</v>
      </c>
      <c r="AH451" s="71">
        <v>442</v>
      </c>
    </row>
    <row r="452" spans="1:34" x14ac:dyDescent="0.25">
      <c r="A452" s="127"/>
      <c r="B452" s="127"/>
      <c r="C452" s="127"/>
      <c r="D452" s="127"/>
      <c r="E452" s="127"/>
      <c r="F452" s="72">
        <v>80053429</v>
      </c>
      <c r="G452" s="71" t="s">
        <v>296</v>
      </c>
      <c r="H452" s="71" t="s">
        <v>462</v>
      </c>
      <c r="I452" s="72" t="s">
        <v>37</v>
      </c>
      <c r="J452" s="71" t="s">
        <v>38</v>
      </c>
      <c r="K452" s="72" t="s">
        <v>39</v>
      </c>
      <c r="L452" s="72" t="s">
        <v>666</v>
      </c>
      <c r="M452" s="72">
        <v>0</v>
      </c>
      <c r="N452" s="72" t="s">
        <v>667</v>
      </c>
      <c r="O452" s="72">
        <v>0</v>
      </c>
      <c r="P452" s="72">
        <v>0</v>
      </c>
      <c r="Q452" s="72">
        <v>0</v>
      </c>
      <c r="R452" s="72">
        <v>0</v>
      </c>
      <c r="S452" s="72">
        <v>0</v>
      </c>
      <c r="T452" s="72">
        <v>0</v>
      </c>
      <c r="U452" s="72">
        <v>0</v>
      </c>
      <c r="V452" s="72">
        <v>0</v>
      </c>
      <c r="W452" s="66">
        <v>83</v>
      </c>
      <c r="X452" s="71">
        <v>72</v>
      </c>
      <c r="Y452" s="72" t="s">
        <v>41</v>
      </c>
      <c r="Z452" s="66">
        <v>11</v>
      </c>
      <c r="AA452" s="71">
        <v>0</v>
      </c>
      <c r="AB452" s="71" t="s">
        <v>545</v>
      </c>
      <c r="AC452" s="66">
        <v>25</v>
      </c>
      <c r="AD452" s="71">
        <v>25</v>
      </c>
      <c r="AE452" s="72">
        <v>100</v>
      </c>
      <c r="AF452" s="67">
        <v>43451</v>
      </c>
      <c r="AG452" s="66">
        <v>28.466666666666665</v>
      </c>
      <c r="AH452" s="71">
        <v>443</v>
      </c>
    </row>
    <row r="453" spans="1:34" x14ac:dyDescent="0.25">
      <c r="A453" s="127"/>
      <c r="B453" s="127"/>
      <c r="C453" s="127"/>
      <c r="D453" s="127"/>
      <c r="E453" s="127"/>
      <c r="F453" s="72">
        <v>1053335575</v>
      </c>
      <c r="G453" s="71" t="s">
        <v>296</v>
      </c>
      <c r="H453" s="71" t="s">
        <v>462</v>
      </c>
      <c r="I453" s="72" t="s">
        <v>37</v>
      </c>
      <c r="J453" s="71" t="s">
        <v>38</v>
      </c>
      <c r="K453" s="72" t="s">
        <v>39</v>
      </c>
      <c r="L453" s="72" t="s">
        <v>476</v>
      </c>
      <c r="M453" s="72">
        <v>0</v>
      </c>
      <c r="N453" s="72">
        <v>0</v>
      </c>
      <c r="O453" s="72">
        <v>0</v>
      </c>
      <c r="P453" s="72">
        <v>0</v>
      </c>
      <c r="Q453" s="72" t="s">
        <v>385</v>
      </c>
      <c r="R453" s="72">
        <v>0</v>
      </c>
      <c r="S453" s="72">
        <v>0</v>
      </c>
      <c r="T453" s="72">
        <v>0</v>
      </c>
      <c r="U453" s="72">
        <v>0</v>
      </c>
      <c r="V453" s="72">
        <v>0</v>
      </c>
      <c r="W453" s="66">
        <v>123</v>
      </c>
      <c r="X453" s="71">
        <v>72</v>
      </c>
      <c r="Y453" s="72" t="s">
        <v>41</v>
      </c>
      <c r="Z453" s="66">
        <v>51</v>
      </c>
      <c r="AA453" s="71">
        <v>25</v>
      </c>
      <c r="AB453" s="71" t="s">
        <v>38</v>
      </c>
      <c r="AC453" s="66">
        <v>0</v>
      </c>
      <c r="AD453" s="71">
        <v>25</v>
      </c>
      <c r="AE453" s="72">
        <v>100</v>
      </c>
      <c r="AF453" s="67">
        <v>43691</v>
      </c>
      <c r="AG453" s="66">
        <v>20.466666666666665</v>
      </c>
      <c r="AH453" s="71">
        <v>444</v>
      </c>
    </row>
    <row r="454" spans="1:34" x14ac:dyDescent="0.25">
      <c r="A454" s="127"/>
      <c r="B454" s="127"/>
      <c r="C454" s="127"/>
      <c r="D454" s="127"/>
      <c r="E454" s="127"/>
      <c r="F454" s="72">
        <v>1024500706</v>
      </c>
      <c r="G454" s="71" t="s">
        <v>296</v>
      </c>
      <c r="H454" s="71" t="s">
        <v>462</v>
      </c>
      <c r="I454" s="72" t="s">
        <v>37</v>
      </c>
      <c r="J454" s="71" t="s">
        <v>38</v>
      </c>
      <c r="K454" s="72" t="s">
        <v>39</v>
      </c>
      <c r="L454" s="72" t="s">
        <v>66</v>
      </c>
      <c r="M454" s="72">
        <v>0</v>
      </c>
      <c r="N454" s="72" t="s">
        <v>169</v>
      </c>
      <c r="O454" s="72">
        <v>0</v>
      </c>
      <c r="P454" s="72">
        <v>0</v>
      </c>
      <c r="Q454" s="72">
        <v>0</v>
      </c>
      <c r="R454" s="72">
        <v>0</v>
      </c>
      <c r="S454" s="72">
        <v>0</v>
      </c>
      <c r="T454" s="72">
        <v>0</v>
      </c>
      <c r="U454" s="72">
        <v>0</v>
      </c>
      <c r="V454" s="72">
        <v>0</v>
      </c>
      <c r="W454" s="66">
        <v>73</v>
      </c>
      <c r="X454" s="71">
        <v>72</v>
      </c>
      <c r="Y454" s="72" t="s">
        <v>41</v>
      </c>
      <c r="Z454" s="66">
        <v>1</v>
      </c>
      <c r="AA454" s="71">
        <v>0</v>
      </c>
      <c r="AB454" s="71" t="s">
        <v>545</v>
      </c>
      <c r="AC454" s="66">
        <v>25</v>
      </c>
      <c r="AD454" s="71">
        <v>25</v>
      </c>
      <c r="AE454" s="72">
        <v>94.28</v>
      </c>
      <c r="AF454" s="67">
        <v>43493</v>
      </c>
      <c r="AG454" s="66">
        <v>27.066666666666666</v>
      </c>
      <c r="AH454" s="71">
        <v>445</v>
      </c>
    </row>
    <row r="455" spans="1:34" x14ac:dyDescent="0.25">
      <c r="A455" s="127"/>
      <c r="B455" s="127"/>
      <c r="C455" s="127"/>
      <c r="D455" s="127"/>
      <c r="E455" s="127"/>
      <c r="F455" s="72">
        <v>20552566</v>
      </c>
      <c r="G455" s="71" t="s">
        <v>296</v>
      </c>
      <c r="H455" s="71" t="s">
        <v>462</v>
      </c>
      <c r="I455" s="72" t="s">
        <v>37</v>
      </c>
      <c r="J455" s="71" t="s">
        <v>38</v>
      </c>
      <c r="K455" s="72" t="s">
        <v>39</v>
      </c>
      <c r="L455" s="72" t="s">
        <v>40</v>
      </c>
      <c r="M455" s="72">
        <v>0</v>
      </c>
      <c r="N455" s="72">
        <v>0</v>
      </c>
      <c r="O455" s="72">
        <v>0</v>
      </c>
      <c r="P455" s="72">
        <v>0</v>
      </c>
      <c r="Q455" s="72">
        <v>0</v>
      </c>
      <c r="R455" s="72">
        <v>0</v>
      </c>
      <c r="S455" s="72">
        <v>0</v>
      </c>
      <c r="T455" s="72">
        <v>0</v>
      </c>
      <c r="U455" s="72">
        <v>0</v>
      </c>
      <c r="V455" s="72">
        <v>0</v>
      </c>
      <c r="W455" s="66">
        <v>101</v>
      </c>
      <c r="X455" s="71">
        <v>72</v>
      </c>
      <c r="Y455" s="72" t="s">
        <v>41</v>
      </c>
      <c r="Z455" s="66">
        <v>29</v>
      </c>
      <c r="AA455" s="71">
        <v>20</v>
      </c>
      <c r="AB455" s="71" t="s">
        <v>38</v>
      </c>
      <c r="AC455" s="66">
        <v>0</v>
      </c>
      <c r="AD455" s="71">
        <v>20</v>
      </c>
      <c r="AE455" s="72">
        <v>100</v>
      </c>
      <c r="AF455" s="67">
        <v>41964</v>
      </c>
      <c r="AG455" s="66">
        <v>78.033333333333331</v>
      </c>
      <c r="AH455" s="71">
        <v>446</v>
      </c>
    </row>
    <row r="456" spans="1:34" x14ac:dyDescent="0.25">
      <c r="A456" s="127"/>
      <c r="B456" s="127"/>
      <c r="C456" s="127"/>
      <c r="D456" s="127"/>
      <c r="E456" s="127"/>
      <c r="F456" s="72">
        <v>1016070510</v>
      </c>
      <c r="G456" s="71" t="s">
        <v>296</v>
      </c>
      <c r="H456" s="71" t="s">
        <v>462</v>
      </c>
      <c r="I456" s="72" t="s">
        <v>37</v>
      </c>
      <c r="J456" s="71" t="s">
        <v>38</v>
      </c>
      <c r="K456" s="72" t="s">
        <v>39</v>
      </c>
      <c r="L456" s="72" t="s">
        <v>110</v>
      </c>
      <c r="M456" s="72">
        <v>0</v>
      </c>
      <c r="N456" s="72">
        <v>0</v>
      </c>
      <c r="O456" s="72">
        <v>0</v>
      </c>
      <c r="P456" s="72">
        <v>0</v>
      </c>
      <c r="Q456" s="72">
        <v>0</v>
      </c>
      <c r="R456" s="72">
        <v>0</v>
      </c>
      <c r="S456" s="72">
        <v>0</v>
      </c>
      <c r="T456" s="72">
        <v>0</v>
      </c>
      <c r="U456" s="72">
        <v>0</v>
      </c>
      <c r="V456" s="72">
        <v>0</v>
      </c>
      <c r="W456" s="66">
        <v>86</v>
      </c>
      <c r="X456" s="71">
        <v>72</v>
      </c>
      <c r="Y456" s="72" t="s">
        <v>41</v>
      </c>
      <c r="Z456" s="66">
        <v>14</v>
      </c>
      <c r="AA456" s="71">
        <v>20</v>
      </c>
      <c r="AB456" s="71" t="s">
        <v>38</v>
      </c>
      <c r="AC456" s="66">
        <v>0</v>
      </c>
      <c r="AD456" s="71">
        <v>20</v>
      </c>
      <c r="AE456" s="72">
        <v>100</v>
      </c>
      <c r="AF456" s="67">
        <v>43437</v>
      </c>
      <c r="AG456" s="66">
        <v>28.933333333333334</v>
      </c>
      <c r="AH456" s="71">
        <v>447</v>
      </c>
    </row>
    <row r="457" spans="1:34" x14ac:dyDescent="0.25">
      <c r="A457" s="127"/>
      <c r="B457" s="127"/>
      <c r="C457" s="127"/>
      <c r="D457" s="127"/>
      <c r="E457" s="127"/>
      <c r="F457" s="72">
        <v>78032807</v>
      </c>
      <c r="G457" s="71" t="s">
        <v>296</v>
      </c>
      <c r="H457" s="71" t="s">
        <v>462</v>
      </c>
      <c r="I457" s="72" t="s">
        <v>37</v>
      </c>
      <c r="J457" s="71" t="s">
        <v>38</v>
      </c>
      <c r="K457" s="72" t="s">
        <v>39</v>
      </c>
      <c r="L457" s="72" t="s">
        <v>472</v>
      </c>
      <c r="M457" s="72">
        <v>0</v>
      </c>
      <c r="N457" s="72">
        <v>0</v>
      </c>
      <c r="O457" s="72">
        <v>0</v>
      </c>
      <c r="P457" s="72">
        <v>0</v>
      </c>
      <c r="Q457" s="72" t="s">
        <v>155</v>
      </c>
      <c r="R457" s="72">
        <v>0</v>
      </c>
      <c r="S457" s="72">
        <v>0</v>
      </c>
      <c r="T457" s="72">
        <v>0</v>
      </c>
      <c r="U457" s="72">
        <v>0</v>
      </c>
      <c r="V457" s="72">
        <v>0</v>
      </c>
      <c r="W457" s="66">
        <v>103</v>
      </c>
      <c r="X457" s="71">
        <v>72</v>
      </c>
      <c r="Y457" s="72" t="s">
        <v>41</v>
      </c>
      <c r="Z457" s="66">
        <v>31</v>
      </c>
      <c r="AA457" s="71">
        <v>20</v>
      </c>
      <c r="AB457" s="71" t="s">
        <v>38</v>
      </c>
      <c r="AC457" s="66">
        <v>0</v>
      </c>
      <c r="AD457" s="71">
        <v>20</v>
      </c>
      <c r="AE457" s="72">
        <v>100</v>
      </c>
      <c r="AF457" s="67">
        <v>43654</v>
      </c>
      <c r="AG457" s="66">
        <v>21.7</v>
      </c>
      <c r="AH457" s="71">
        <v>448</v>
      </c>
    </row>
    <row r="458" spans="1:34" x14ac:dyDescent="0.25">
      <c r="A458" s="127"/>
      <c r="B458" s="127"/>
      <c r="C458" s="127"/>
      <c r="D458" s="127"/>
      <c r="E458" s="127"/>
      <c r="F458" s="72">
        <v>1032410787</v>
      </c>
      <c r="G458" s="71" t="s">
        <v>296</v>
      </c>
      <c r="H458" s="71" t="s">
        <v>462</v>
      </c>
      <c r="I458" s="72" t="s">
        <v>37</v>
      </c>
      <c r="J458" s="71" t="s">
        <v>38</v>
      </c>
      <c r="K458" s="72" t="s">
        <v>39</v>
      </c>
      <c r="L458" s="72" t="s">
        <v>40</v>
      </c>
      <c r="M458" s="72">
        <v>0</v>
      </c>
      <c r="N458" s="72">
        <v>0</v>
      </c>
      <c r="O458" s="72">
        <v>0</v>
      </c>
      <c r="P458" s="72">
        <v>0</v>
      </c>
      <c r="Q458" s="72">
        <v>0</v>
      </c>
      <c r="R458" s="72">
        <v>0</v>
      </c>
      <c r="S458" s="72">
        <v>0</v>
      </c>
      <c r="T458" s="72">
        <v>0</v>
      </c>
      <c r="U458" s="72">
        <v>0</v>
      </c>
      <c r="V458" s="72">
        <v>0</v>
      </c>
      <c r="W458" s="66">
        <v>104.73333333333333</v>
      </c>
      <c r="X458" s="71">
        <v>72</v>
      </c>
      <c r="Y458" s="72" t="s">
        <v>41</v>
      </c>
      <c r="Z458" s="66">
        <v>32.733333333333334</v>
      </c>
      <c r="AA458" s="71">
        <v>20</v>
      </c>
      <c r="AB458" s="71" t="s">
        <v>38</v>
      </c>
      <c r="AC458" s="66">
        <v>0</v>
      </c>
      <c r="AD458" s="71">
        <v>20</v>
      </c>
      <c r="AE458" s="72">
        <v>99</v>
      </c>
      <c r="AF458" s="67">
        <v>41163</v>
      </c>
      <c r="AG458" s="66">
        <v>104.73333333333333</v>
      </c>
      <c r="AH458" s="71">
        <v>449</v>
      </c>
    </row>
    <row r="459" spans="1:34" x14ac:dyDescent="0.25">
      <c r="A459" s="127"/>
      <c r="B459" s="127"/>
      <c r="C459" s="127"/>
      <c r="D459" s="127"/>
      <c r="E459" s="127"/>
      <c r="F459" s="72">
        <v>39646205</v>
      </c>
      <c r="G459" s="71" t="s">
        <v>296</v>
      </c>
      <c r="H459" s="71" t="s">
        <v>462</v>
      </c>
      <c r="I459" s="72" t="s">
        <v>37</v>
      </c>
      <c r="J459" s="71" t="s">
        <v>38</v>
      </c>
      <c r="K459" s="72" t="s">
        <v>39</v>
      </c>
      <c r="L459" s="72" t="s">
        <v>40</v>
      </c>
      <c r="M459" s="72">
        <v>0</v>
      </c>
      <c r="N459" s="72">
        <v>0</v>
      </c>
      <c r="O459" s="72">
        <v>0</v>
      </c>
      <c r="P459" s="72">
        <v>0</v>
      </c>
      <c r="Q459" s="72">
        <v>0</v>
      </c>
      <c r="R459" s="72">
        <v>0</v>
      </c>
      <c r="S459" s="72">
        <v>0</v>
      </c>
      <c r="T459" s="72">
        <v>0</v>
      </c>
      <c r="U459" s="72">
        <v>0</v>
      </c>
      <c r="V459" s="72">
        <v>0</v>
      </c>
      <c r="W459" s="66">
        <v>102</v>
      </c>
      <c r="X459" s="71">
        <v>72</v>
      </c>
      <c r="Y459" s="72" t="s">
        <v>41</v>
      </c>
      <c r="Z459" s="66">
        <v>30</v>
      </c>
      <c r="AA459" s="71">
        <v>20</v>
      </c>
      <c r="AB459" s="71" t="s">
        <v>38</v>
      </c>
      <c r="AC459" s="66">
        <v>0</v>
      </c>
      <c r="AD459" s="71">
        <v>20</v>
      </c>
      <c r="AE459" s="72">
        <v>98.87</v>
      </c>
      <c r="AF459" s="67">
        <v>41093</v>
      </c>
      <c r="AG459" s="66">
        <v>107.06666666666666</v>
      </c>
      <c r="AH459" s="71">
        <v>450</v>
      </c>
    </row>
    <row r="460" spans="1:34" x14ac:dyDescent="0.25">
      <c r="A460" s="127"/>
      <c r="B460" s="127"/>
      <c r="C460" s="127"/>
      <c r="D460" s="127"/>
      <c r="E460" s="127"/>
      <c r="F460" s="72">
        <v>53114090</v>
      </c>
      <c r="G460" s="71" t="s">
        <v>296</v>
      </c>
      <c r="H460" s="71" t="s">
        <v>462</v>
      </c>
      <c r="I460" s="72" t="s">
        <v>37</v>
      </c>
      <c r="J460" s="71" t="s">
        <v>38</v>
      </c>
      <c r="K460" s="72" t="s">
        <v>39</v>
      </c>
      <c r="L460" s="72" t="s">
        <v>136</v>
      </c>
      <c r="M460" s="72">
        <v>0</v>
      </c>
      <c r="N460" s="72">
        <v>0</v>
      </c>
      <c r="O460" s="72">
        <v>0</v>
      </c>
      <c r="P460" s="72">
        <v>0</v>
      </c>
      <c r="Q460" s="72" t="s">
        <v>668</v>
      </c>
      <c r="R460" s="72">
        <v>0</v>
      </c>
      <c r="S460" s="72">
        <v>0</v>
      </c>
      <c r="T460" s="72">
        <v>0</v>
      </c>
      <c r="U460" s="72">
        <v>0</v>
      </c>
      <c r="V460" s="72">
        <v>0</v>
      </c>
      <c r="W460" s="66">
        <v>102</v>
      </c>
      <c r="X460" s="71">
        <v>72</v>
      </c>
      <c r="Y460" s="72" t="s">
        <v>41</v>
      </c>
      <c r="Z460" s="66">
        <v>30</v>
      </c>
      <c r="AA460" s="71">
        <v>20</v>
      </c>
      <c r="AB460" s="71" t="s">
        <v>38</v>
      </c>
      <c r="AC460" s="66">
        <v>0</v>
      </c>
      <c r="AD460" s="71">
        <v>20</v>
      </c>
      <c r="AE460" s="72">
        <v>97</v>
      </c>
      <c r="AF460" s="67">
        <v>43432</v>
      </c>
      <c r="AG460" s="66">
        <v>29.1</v>
      </c>
      <c r="AH460" s="71">
        <v>451</v>
      </c>
    </row>
    <row r="461" spans="1:34" x14ac:dyDescent="0.25">
      <c r="A461" s="127"/>
      <c r="B461" s="127"/>
      <c r="C461" s="127"/>
      <c r="D461" s="127"/>
      <c r="E461" s="127"/>
      <c r="F461" s="72">
        <v>1022355906</v>
      </c>
      <c r="G461" s="71" t="s">
        <v>296</v>
      </c>
      <c r="H461" s="71" t="s">
        <v>462</v>
      </c>
      <c r="I461" s="72" t="s">
        <v>37</v>
      </c>
      <c r="J461" s="71" t="s">
        <v>38</v>
      </c>
      <c r="K461" s="72" t="s">
        <v>39</v>
      </c>
      <c r="L461" s="72" t="s">
        <v>477</v>
      </c>
      <c r="M461" s="72">
        <v>0</v>
      </c>
      <c r="N461" s="72">
        <v>0</v>
      </c>
      <c r="O461" s="72">
        <v>0</v>
      </c>
      <c r="P461" s="72">
        <v>0</v>
      </c>
      <c r="Q461" s="72" t="s">
        <v>174</v>
      </c>
      <c r="R461" s="72">
        <v>0</v>
      </c>
      <c r="S461" s="72">
        <v>0</v>
      </c>
      <c r="T461" s="72">
        <v>0</v>
      </c>
      <c r="U461" s="72">
        <v>0</v>
      </c>
      <c r="V461" s="72">
        <v>0</v>
      </c>
      <c r="W461" s="66">
        <v>77</v>
      </c>
      <c r="X461" s="71">
        <v>72</v>
      </c>
      <c r="Y461" s="72" t="s">
        <v>41</v>
      </c>
      <c r="Z461" s="66">
        <v>5</v>
      </c>
      <c r="AA461" s="71">
        <v>0</v>
      </c>
      <c r="AB461" s="71" t="s">
        <v>38</v>
      </c>
      <c r="AC461" s="66">
        <v>0</v>
      </c>
      <c r="AD461" s="71">
        <v>0</v>
      </c>
      <c r="AE461" s="72">
        <v>100</v>
      </c>
      <c r="AF461" s="67">
        <v>43756</v>
      </c>
      <c r="AG461" s="66">
        <v>18.3</v>
      </c>
      <c r="AH461" s="71">
        <v>452</v>
      </c>
    </row>
    <row r="462" spans="1:34" x14ac:dyDescent="0.25">
      <c r="A462" s="127"/>
      <c r="B462" s="127"/>
      <c r="C462" s="127"/>
      <c r="D462" s="127"/>
      <c r="E462" s="127"/>
      <c r="F462" s="72">
        <v>1033679152</v>
      </c>
      <c r="G462" s="71" t="s">
        <v>296</v>
      </c>
      <c r="H462" s="71" t="s">
        <v>462</v>
      </c>
      <c r="I462" s="72" t="s">
        <v>37</v>
      </c>
      <c r="J462" s="71" t="s">
        <v>38</v>
      </c>
      <c r="K462" s="72" t="s">
        <v>39</v>
      </c>
      <c r="L462" s="72" t="s">
        <v>58</v>
      </c>
      <c r="M462" s="72">
        <v>0</v>
      </c>
      <c r="N462" s="72">
        <v>0</v>
      </c>
      <c r="O462" s="72">
        <v>0</v>
      </c>
      <c r="P462" s="72">
        <v>0</v>
      </c>
      <c r="Q462" s="72">
        <v>0</v>
      </c>
      <c r="R462" s="72">
        <v>0</v>
      </c>
      <c r="S462" s="72">
        <v>0</v>
      </c>
      <c r="T462" s="72">
        <v>0</v>
      </c>
      <c r="U462" s="72">
        <v>0</v>
      </c>
      <c r="V462" s="72">
        <v>0</v>
      </c>
      <c r="W462" s="66">
        <v>84</v>
      </c>
      <c r="X462" s="71">
        <v>72</v>
      </c>
      <c r="Y462" s="72" t="s">
        <v>41</v>
      </c>
      <c r="Z462" s="66">
        <v>12</v>
      </c>
      <c r="AA462" s="71">
        <v>0</v>
      </c>
      <c r="AB462" s="71" t="s">
        <v>38</v>
      </c>
      <c r="AC462" s="66">
        <v>0</v>
      </c>
      <c r="AD462" s="71">
        <v>0</v>
      </c>
      <c r="AE462" s="72">
        <v>99.66</v>
      </c>
      <c r="AF462" s="67">
        <v>43432</v>
      </c>
      <c r="AG462" s="66">
        <v>29.1</v>
      </c>
      <c r="AH462" s="71">
        <v>453</v>
      </c>
    </row>
    <row r="463" spans="1:34" x14ac:dyDescent="0.25">
      <c r="A463" s="127"/>
      <c r="B463" s="127"/>
      <c r="C463" s="127"/>
      <c r="D463" s="127"/>
      <c r="E463" s="127"/>
      <c r="F463" s="72">
        <v>63398598</v>
      </c>
      <c r="G463" s="71" t="s">
        <v>296</v>
      </c>
      <c r="H463" s="71" t="s">
        <v>462</v>
      </c>
      <c r="I463" s="72" t="s">
        <v>37</v>
      </c>
      <c r="J463" s="71" t="s">
        <v>38</v>
      </c>
      <c r="K463" s="72" t="s">
        <v>39</v>
      </c>
      <c r="L463" s="72" t="s">
        <v>475</v>
      </c>
      <c r="M463" s="72">
        <v>0</v>
      </c>
      <c r="N463" s="72">
        <v>0</v>
      </c>
      <c r="O463" s="72">
        <v>0</v>
      </c>
      <c r="P463" s="72">
        <v>0</v>
      </c>
      <c r="Q463" s="72" t="s">
        <v>155</v>
      </c>
      <c r="R463" s="72">
        <v>0</v>
      </c>
      <c r="S463" s="72">
        <v>0</v>
      </c>
      <c r="T463" s="72">
        <v>0</v>
      </c>
      <c r="U463" s="72">
        <v>0</v>
      </c>
      <c r="V463" s="72">
        <v>0</v>
      </c>
      <c r="W463" s="66">
        <v>79</v>
      </c>
      <c r="X463" s="71">
        <v>72</v>
      </c>
      <c r="Y463" s="72" t="s">
        <v>41</v>
      </c>
      <c r="Z463" s="66">
        <v>7</v>
      </c>
      <c r="AA463" s="71">
        <v>0</v>
      </c>
      <c r="AB463" s="71" t="s">
        <v>38</v>
      </c>
      <c r="AC463" s="66">
        <v>0</v>
      </c>
      <c r="AD463" s="71">
        <v>0</v>
      </c>
      <c r="AE463" s="72">
        <v>96.78</v>
      </c>
      <c r="AF463" s="67">
        <v>43500</v>
      </c>
      <c r="AG463" s="66">
        <v>26.833333333333332</v>
      </c>
      <c r="AH463" s="71">
        <v>454</v>
      </c>
    </row>
    <row r="464" spans="1:34" x14ac:dyDescent="0.25">
      <c r="A464" s="127"/>
      <c r="B464" s="127"/>
      <c r="C464" s="127"/>
      <c r="D464" s="127"/>
      <c r="E464" s="127"/>
      <c r="F464" s="72">
        <v>4207840</v>
      </c>
      <c r="G464" s="71" t="s">
        <v>296</v>
      </c>
      <c r="H464" s="71" t="s">
        <v>462</v>
      </c>
      <c r="I464" s="72" t="s">
        <v>399</v>
      </c>
      <c r="J464" s="71" t="s">
        <v>38</v>
      </c>
      <c r="K464" s="72" t="s">
        <v>39</v>
      </c>
      <c r="L464" s="72" t="s">
        <v>684</v>
      </c>
      <c r="M464" s="72">
        <v>0</v>
      </c>
      <c r="N464" s="72" t="s">
        <v>368</v>
      </c>
      <c r="O464" s="72">
        <v>0</v>
      </c>
      <c r="P464" s="72">
        <v>0</v>
      </c>
      <c r="Q464" s="72">
        <v>0</v>
      </c>
      <c r="R464" s="72">
        <v>0</v>
      </c>
      <c r="S464" s="72">
        <v>0</v>
      </c>
      <c r="T464" s="72">
        <v>0</v>
      </c>
      <c r="U464" s="72">
        <v>0</v>
      </c>
      <c r="V464" s="72">
        <v>0</v>
      </c>
      <c r="W464" s="66">
        <v>147</v>
      </c>
      <c r="X464" s="71">
        <v>72</v>
      </c>
      <c r="Y464" s="72" t="s">
        <v>41</v>
      </c>
      <c r="Z464" s="66">
        <v>75</v>
      </c>
      <c r="AA464" s="71">
        <v>30</v>
      </c>
      <c r="AB464" s="71" t="s">
        <v>545</v>
      </c>
      <c r="AC464" s="66">
        <v>25</v>
      </c>
      <c r="AD464" s="71">
        <v>55</v>
      </c>
      <c r="AE464" s="72">
        <v>66</v>
      </c>
      <c r="AF464" s="67">
        <v>43440</v>
      </c>
      <c r="AG464" s="66">
        <v>28.833333333333332</v>
      </c>
      <c r="AH464" s="71">
        <v>455</v>
      </c>
    </row>
    <row r="465" spans="1:34" x14ac:dyDescent="0.25">
      <c r="A465" s="127"/>
      <c r="B465" s="127"/>
      <c r="C465" s="127"/>
      <c r="D465" s="127"/>
      <c r="E465" s="127"/>
      <c r="F465" s="72">
        <v>79287541</v>
      </c>
      <c r="G465" s="71" t="s">
        <v>296</v>
      </c>
      <c r="H465" s="71" t="s">
        <v>462</v>
      </c>
      <c r="I465" s="72" t="s">
        <v>399</v>
      </c>
      <c r="J465" s="71" t="s">
        <v>38</v>
      </c>
      <c r="K465" s="72" t="s">
        <v>39</v>
      </c>
      <c r="L465" s="72" t="s">
        <v>40</v>
      </c>
      <c r="M465" s="72">
        <v>0</v>
      </c>
      <c r="N465" s="72">
        <v>0</v>
      </c>
      <c r="O465" s="72">
        <v>0</v>
      </c>
      <c r="P465" s="72">
        <v>0</v>
      </c>
      <c r="Q465" s="72">
        <v>0</v>
      </c>
      <c r="R465" s="72">
        <v>0</v>
      </c>
      <c r="S465" s="72">
        <v>0</v>
      </c>
      <c r="T465" s="72">
        <v>0</v>
      </c>
      <c r="U465" s="72">
        <v>0</v>
      </c>
      <c r="V465" s="72">
        <v>0</v>
      </c>
      <c r="W465" s="66">
        <v>335</v>
      </c>
      <c r="X465" s="71">
        <v>72</v>
      </c>
      <c r="Y465" s="72" t="s">
        <v>41</v>
      </c>
      <c r="Z465" s="66">
        <v>263</v>
      </c>
      <c r="AA465" s="71">
        <v>50</v>
      </c>
      <c r="AB465" s="71" t="s">
        <v>38</v>
      </c>
      <c r="AC465" s="66">
        <v>0</v>
      </c>
      <c r="AD465" s="71">
        <v>50</v>
      </c>
      <c r="AE465" s="72">
        <v>66</v>
      </c>
      <c r="AF465" s="67">
        <v>34015</v>
      </c>
      <c r="AG465" s="66">
        <v>343</v>
      </c>
      <c r="AH465" s="71">
        <v>456</v>
      </c>
    </row>
    <row r="466" spans="1:34" x14ac:dyDescent="0.25">
      <c r="A466" s="127"/>
      <c r="B466" s="127"/>
      <c r="C466" s="127"/>
      <c r="D466" s="127"/>
      <c r="E466" s="127"/>
      <c r="F466" s="72">
        <v>52184022</v>
      </c>
      <c r="G466" s="71" t="s">
        <v>296</v>
      </c>
      <c r="H466" s="71" t="s">
        <v>462</v>
      </c>
      <c r="I466" s="72" t="s">
        <v>399</v>
      </c>
      <c r="J466" s="71" t="s">
        <v>38</v>
      </c>
      <c r="K466" s="72" t="s">
        <v>39</v>
      </c>
      <c r="L466" s="72" t="s">
        <v>40</v>
      </c>
      <c r="M466" s="72">
        <v>0</v>
      </c>
      <c r="N466" s="72">
        <v>0</v>
      </c>
      <c r="O466" s="72">
        <v>0</v>
      </c>
      <c r="P466" s="72">
        <v>0</v>
      </c>
      <c r="Q466" s="72">
        <v>0</v>
      </c>
      <c r="R466" s="72">
        <v>0</v>
      </c>
      <c r="S466" s="72">
        <v>0</v>
      </c>
      <c r="T466" s="72">
        <v>0</v>
      </c>
      <c r="U466" s="72">
        <v>0</v>
      </c>
      <c r="V466" s="72">
        <v>0</v>
      </c>
      <c r="W466" s="66">
        <v>224</v>
      </c>
      <c r="X466" s="71">
        <v>72</v>
      </c>
      <c r="Y466" s="72" t="s">
        <v>41</v>
      </c>
      <c r="Z466" s="66">
        <v>152</v>
      </c>
      <c r="AA466" s="71">
        <v>45</v>
      </c>
      <c r="AB466" s="71" t="s">
        <v>38</v>
      </c>
      <c r="AC466" s="66">
        <v>0</v>
      </c>
      <c r="AD466" s="71">
        <v>45</v>
      </c>
      <c r="AE466" s="72">
        <v>66</v>
      </c>
      <c r="AF466" s="67">
        <v>37404</v>
      </c>
      <c r="AG466" s="66">
        <v>230.03333333333333</v>
      </c>
      <c r="AH466" s="71">
        <v>457</v>
      </c>
    </row>
    <row r="467" spans="1:34" x14ac:dyDescent="0.25">
      <c r="A467" s="127"/>
      <c r="B467" s="127"/>
      <c r="C467" s="127"/>
      <c r="D467" s="127"/>
      <c r="E467" s="127"/>
      <c r="F467" s="72">
        <v>52316788</v>
      </c>
      <c r="G467" s="71" t="s">
        <v>296</v>
      </c>
      <c r="H467" s="71" t="s">
        <v>462</v>
      </c>
      <c r="I467" s="72" t="s">
        <v>399</v>
      </c>
      <c r="J467" s="71" t="s">
        <v>38</v>
      </c>
      <c r="K467" s="72" t="s">
        <v>39</v>
      </c>
      <c r="L467" s="72" t="s">
        <v>44</v>
      </c>
      <c r="M467" s="72">
        <v>0</v>
      </c>
      <c r="N467" s="72">
        <v>0</v>
      </c>
      <c r="O467" s="72">
        <v>0</v>
      </c>
      <c r="P467" s="72">
        <v>0</v>
      </c>
      <c r="Q467" s="72">
        <v>0</v>
      </c>
      <c r="R467" s="72">
        <v>0</v>
      </c>
      <c r="S467" s="72">
        <v>0</v>
      </c>
      <c r="T467" s="72">
        <v>0</v>
      </c>
      <c r="U467" s="72">
        <v>0</v>
      </c>
      <c r="V467" s="72">
        <v>0</v>
      </c>
      <c r="W467" s="66">
        <v>245</v>
      </c>
      <c r="X467" s="71">
        <v>72</v>
      </c>
      <c r="Y467" s="72" t="s">
        <v>41</v>
      </c>
      <c r="Z467" s="66">
        <v>173</v>
      </c>
      <c r="AA467" s="71">
        <v>45</v>
      </c>
      <c r="AB467" s="71" t="s">
        <v>38</v>
      </c>
      <c r="AC467" s="66">
        <v>0</v>
      </c>
      <c r="AD467" s="71">
        <v>45</v>
      </c>
      <c r="AE467" s="72">
        <v>66</v>
      </c>
      <c r="AF467" s="67">
        <v>38569</v>
      </c>
      <c r="AG467" s="66">
        <v>191.2</v>
      </c>
      <c r="AH467" s="71">
        <v>458</v>
      </c>
    </row>
    <row r="468" spans="1:34" x14ac:dyDescent="0.25">
      <c r="A468" s="127"/>
      <c r="B468" s="127"/>
      <c r="C468" s="127"/>
      <c r="D468" s="127"/>
      <c r="E468" s="127"/>
      <c r="F468" s="72">
        <v>52095277</v>
      </c>
      <c r="G468" s="71" t="s">
        <v>296</v>
      </c>
      <c r="H468" s="71" t="s">
        <v>669</v>
      </c>
      <c r="I468" s="72" t="s">
        <v>37</v>
      </c>
      <c r="J468" s="71" t="s">
        <v>38</v>
      </c>
      <c r="K468" s="72" t="s">
        <v>39</v>
      </c>
      <c r="L468" s="72" t="s">
        <v>44</v>
      </c>
      <c r="M468" s="72">
        <v>0</v>
      </c>
      <c r="N468" s="72">
        <v>0</v>
      </c>
      <c r="O468" s="72">
        <v>0</v>
      </c>
      <c r="P468" s="72">
        <v>0</v>
      </c>
      <c r="Q468" s="72" t="s">
        <v>64</v>
      </c>
      <c r="R468" s="72">
        <v>0</v>
      </c>
      <c r="S468" s="72">
        <v>0</v>
      </c>
      <c r="T468" s="72">
        <v>0</v>
      </c>
      <c r="U468" s="72">
        <v>0</v>
      </c>
      <c r="V468" s="72">
        <v>0</v>
      </c>
      <c r="W468" s="66">
        <v>174</v>
      </c>
      <c r="X468" s="71">
        <v>72</v>
      </c>
      <c r="Y468" s="72" t="s">
        <v>41</v>
      </c>
      <c r="Z468" s="66">
        <v>102</v>
      </c>
      <c r="AA468" s="71">
        <v>35</v>
      </c>
      <c r="AB468" s="71" t="s">
        <v>418</v>
      </c>
      <c r="AC468" s="66">
        <v>35</v>
      </c>
      <c r="AD468" s="71">
        <v>70</v>
      </c>
      <c r="AE468" s="72">
        <v>98.37</v>
      </c>
      <c r="AF468" s="67">
        <v>40665</v>
      </c>
      <c r="AG468" s="66">
        <v>121.33333333333333</v>
      </c>
      <c r="AH468" s="71">
        <v>459</v>
      </c>
    </row>
    <row r="469" spans="1:34" x14ac:dyDescent="0.25">
      <c r="A469" s="127"/>
      <c r="B469" s="127"/>
      <c r="C469" s="127"/>
      <c r="D469" s="127"/>
      <c r="E469" s="127"/>
      <c r="F469" s="72">
        <v>53007034</v>
      </c>
      <c r="G469" s="71" t="s">
        <v>296</v>
      </c>
      <c r="H469" s="71" t="s">
        <v>669</v>
      </c>
      <c r="I469" s="72" t="s">
        <v>37</v>
      </c>
      <c r="J469" s="71" t="s">
        <v>38</v>
      </c>
      <c r="K469" s="72" t="s">
        <v>39</v>
      </c>
      <c r="L469" s="72" t="s">
        <v>428</v>
      </c>
      <c r="M469" s="72">
        <v>0</v>
      </c>
      <c r="N469" s="72">
        <v>0</v>
      </c>
      <c r="O469" s="72">
        <v>0</v>
      </c>
      <c r="P469" s="72">
        <v>0</v>
      </c>
      <c r="Q469" s="72">
        <v>0</v>
      </c>
      <c r="R469" s="72">
        <v>0</v>
      </c>
      <c r="S469" s="72">
        <v>0</v>
      </c>
      <c r="T469" s="72">
        <v>0</v>
      </c>
      <c r="U469" s="72">
        <v>0</v>
      </c>
      <c r="V469" s="72">
        <v>0</v>
      </c>
      <c r="W469" s="66">
        <v>116</v>
      </c>
      <c r="X469" s="71">
        <v>72</v>
      </c>
      <c r="Y469" s="72" t="s">
        <v>41</v>
      </c>
      <c r="Z469" s="66">
        <v>44</v>
      </c>
      <c r="AA469" s="71">
        <v>25</v>
      </c>
      <c r="AB469" s="71" t="s">
        <v>38</v>
      </c>
      <c r="AC469" s="66">
        <v>0</v>
      </c>
      <c r="AD469" s="71">
        <v>25</v>
      </c>
      <c r="AE469" s="72">
        <v>100</v>
      </c>
      <c r="AF469" s="67">
        <v>42219</v>
      </c>
      <c r="AG469" s="66">
        <v>69.533333333333331</v>
      </c>
      <c r="AH469" s="71">
        <v>460</v>
      </c>
    </row>
    <row r="472" spans="1:34" x14ac:dyDescent="0.25">
      <c r="A472" s="56" t="s">
        <v>47</v>
      </c>
      <c r="C472" s="24"/>
    </row>
    <row r="473" spans="1:34" x14ac:dyDescent="0.25">
      <c r="A473" s="56"/>
      <c r="B473" s="18"/>
      <c r="C473" s="24"/>
    </row>
    <row r="474" spans="1:34" x14ac:dyDescent="0.25">
      <c r="A474" s="113" t="s">
        <v>48</v>
      </c>
      <c r="B474" s="113"/>
      <c r="C474" s="113"/>
    </row>
    <row r="475" spans="1:34" x14ac:dyDescent="0.25">
      <c r="A475" s="117" t="s">
        <v>49</v>
      </c>
      <c r="B475" s="117"/>
      <c r="C475" s="117"/>
    </row>
    <row r="476" spans="1:34" x14ac:dyDescent="0.25">
      <c r="C476" s="24"/>
    </row>
    <row r="477" spans="1:34" x14ac:dyDescent="0.25">
      <c r="A477" s="56" t="s">
        <v>50</v>
      </c>
      <c r="B477" s="18"/>
      <c r="C477" s="24"/>
    </row>
    <row r="478" spans="1:34" x14ac:dyDescent="0.25">
      <c r="A478" s="56"/>
      <c r="B478" s="18"/>
      <c r="C478" s="24"/>
    </row>
    <row r="479" spans="1:34" x14ac:dyDescent="0.25">
      <c r="A479" s="57" t="s">
        <v>51</v>
      </c>
      <c r="B479" s="57"/>
      <c r="C479" s="25"/>
    </row>
    <row r="480" spans="1:34" x14ac:dyDescent="0.25">
      <c r="A480" s="56" t="s">
        <v>52</v>
      </c>
      <c r="B480" s="56"/>
      <c r="C480" s="26"/>
    </row>
  </sheetData>
  <mergeCells count="11">
    <mergeCell ref="A475:C475"/>
    <mergeCell ref="E10:E469"/>
    <mergeCell ref="D10:D469"/>
    <mergeCell ref="C10:C469"/>
    <mergeCell ref="B10:B469"/>
    <mergeCell ref="A10:A469"/>
    <mergeCell ref="A2:P2"/>
    <mergeCell ref="A3:P3"/>
    <mergeCell ref="A4:P4"/>
    <mergeCell ref="D6:M6"/>
    <mergeCell ref="A474:C474"/>
  </mergeCells>
  <conditionalFormatting sqref="A472">
    <cfRule type="duplicateValues" dxfId="602" priority="15"/>
  </conditionalFormatting>
  <conditionalFormatting sqref="A472">
    <cfRule type="duplicateValues" dxfId="601" priority="16"/>
    <cfRule type="duplicateValues" dxfId="600" priority="17"/>
  </conditionalFormatting>
  <conditionalFormatting sqref="A477:A478">
    <cfRule type="duplicateValues" dxfId="599" priority="12"/>
  </conditionalFormatting>
  <conditionalFormatting sqref="A477:A478">
    <cfRule type="duplicateValues" dxfId="598" priority="13"/>
    <cfRule type="duplicateValues" dxfId="597" priority="14"/>
  </conditionalFormatting>
  <conditionalFormatting sqref="A479:A480">
    <cfRule type="duplicateValues" dxfId="596" priority="9"/>
  </conditionalFormatting>
  <conditionalFormatting sqref="A479:A480">
    <cfRule type="duplicateValues" dxfId="595" priority="10"/>
    <cfRule type="duplicateValues" dxfId="594" priority="11"/>
  </conditionalFormatting>
  <conditionalFormatting sqref="A473:A475">
    <cfRule type="duplicateValues" dxfId="593" priority="18"/>
  </conditionalFormatting>
  <conditionalFormatting sqref="A473:A475">
    <cfRule type="duplicateValues" dxfId="592" priority="19"/>
    <cfRule type="duplicateValues" dxfId="591" priority="20"/>
  </conditionalFormatting>
  <conditionalFormatting sqref="F10:F15">
    <cfRule type="duplicateValues" dxfId="590" priority="6"/>
    <cfRule type="duplicateValues" dxfId="589" priority="7"/>
  </conditionalFormatting>
  <conditionalFormatting sqref="F10:F15">
    <cfRule type="duplicateValues" dxfId="588" priority="4"/>
    <cfRule type="duplicateValues" dxfId="587" priority="5"/>
  </conditionalFormatting>
  <conditionalFormatting sqref="F10:F15">
    <cfRule type="duplicateValues" dxfId="586" priority="3"/>
  </conditionalFormatting>
  <conditionalFormatting sqref="F10:F15">
    <cfRule type="duplicateValues" dxfId="585" priority="2"/>
  </conditionalFormatting>
  <conditionalFormatting sqref="F10:F15">
    <cfRule type="duplicateValues" dxfId="584" priority="1"/>
  </conditionalFormatting>
  <conditionalFormatting sqref="F10:F15">
    <cfRule type="duplicateValues" dxfId="583" priority="8"/>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4929-CE18-4239-B315-6C4C589D26A5}">
  <dimension ref="A1:AH479"/>
  <sheetViews>
    <sheetView workbookViewId="0">
      <selection activeCell="R4" sqref="R4"/>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0.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t="s">
        <v>685</v>
      </c>
      <c r="B10" s="127" t="s">
        <v>551</v>
      </c>
      <c r="C10" s="127" t="s">
        <v>552</v>
      </c>
      <c r="D10" s="127">
        <v>407</v>
      </c>
      <c r="E10" s="127">
        <v>27</v>
      </c>
      <c r="F10" s="72">
        <v>41676700</v>
      </c>
      <c r="G10" s="71" t="s">
        <v>315</v>
      </c>
      <c r="H10" s="71" t="s">
        <v>405</v>
      </c>
      <c r="I10" s="72" t="s">
        <v>37</v>
      </c>
      <c r="J10" s="71" t="s">
        <v>38</v>
      </c>
      <c r="K10" s="72" t="s">
        <v>39</v>
      </c>
      <c r="L10" s="72" t="s">
        <v>406</v>
      </c>
      <c r="M10" s="72">
        <v>0</v>
      </c>
      <c r="N10" s="72">
        <v>0</v>
      </c>
      <c r="O10" s="72">
        <v>0</v>
      </c>
      <c r="P10" s="72">
        <v>0</v>
      </c>
      <c r="Q10" s="72" t="s">
        <v>329</v>
      </c>
      <c r="R10" s="72">
        <v>0</v>
      </c>
      <c r="S10" s="72" t="s">
        <v>330</v>
      </c>
      <c r="T10" s="72">
        <v>0</v>
      </c>
      <c r="U10" s="72">
        <v>0</v>
      </c>
      <c r="V10" s="72">
        <v>0</v>
      </c>
      <c r="W10" s="66">
        <v>495.13333333333333</v>
      </c>
      <c r="X10" s="71">
        <v>72</v>
      </c>
      <c r="Y10" s="72" t="s">
        <v>41</v>
      </c>
      <c r="Z10" s="66">
        <v>423.13333333333333</v>
      </c>
      <c r="AA10" s="71">
        <v>50</v>
      </c>
      <c r="AB10" s="71" t="s">
        <v>42</v>
      </c>
      <c r="AC10" s="66">
        <v>40</v>
      </c>
      <c r="AD10" s="71">
        <v>90</v>
      </c>
      <c r="AE10" s="72">
        <v>100</v>
      </c>
      <c r="AF10" s="67">
        <v>29451</v>
      </c>
      <c r="AG10" s="66">
        <v>495.13333333333333</v>
      </c>
      <c r="AH10" s="71">
        <v>1</v>
      </c>
    </row>
    <row r="11" spans="1:34" x14ac:dyDescent="0.25">
      <c r="A11" s="127"/>
      <c r="B11" s="127"/>
      <c r="C11" s="127"/>
      <c r="D11" s="127"/>
      <c r="E11" s="127"/>
      <c r="F11" s="72">
        <v>52060239</v>
      </c>
      <c r="G11" s="71" t="s">
        <v>296</v>
      </c>
      <c r="H11" s="71" t="s">
        <v>405</v>
      </c>
      <c r="I11" s="72" t="s">
        <v>37</v>
      </c>
      <c r="J11" s="71" t="s">
        <v>38</v>
      </c>
      <c r="K11" s="72" t="s">
        <v>39</v>
      </c>
      <c r="L11" s="72" t="s">
        <v>40</v>
      </c>
      <c r="M11" s="72">
        <v>0</v>
      </c>
      <c r="N11" s="72">
        <v>0</v>
      </c>
      <c r="O11" s="72">
        <v>0</v>
      </c>
      <c r="P11" s="72">
        <v>0</v>
      </c>
      <c r="Q11" s="72" t="s">
        <v>553</v>
      </c>
      <c r="R11" s="72">
        <v>0</v>
      </c>
      <c r="S11" s="72" t="s">
        <v>554</v>
      </c>
      <c r="T11" s="72">
        <v>0</v>
      </c>
      <c r="U11" s="72">
        <v>0</v>
      </c>
      <c r="V11" s="72">
        <v>0</v>
      </c>
      <c r="W11" s="66">
        <v>357</v>
      </c>
      <c r="X11" s="71">
        <v>72</v>
      </c>
      <c r="Y11" s="72" t="s">
        <v>41</v>
      </c>
      <c r="Z11" s="66">
        <v>285</v>
      </c>
      <c r="AA11" s="71">
        <v>50</v>
      </c>
      <c r="AB11" s="71" t="s">
        <v>42</v>
      </c>
      <c r="AC11" s="66">
        <v>40</v>
      </c>
      <c r="AD11" s="71">
        <v>90</v>
      </c>
      <c r="AE11" s="72">
        <v>100</v>
      </c>
      <c r="AF11" s="67">
        <v>34015</v>
      </c>
      <c r="AG11" s="66">
        <v>343</v>
      </c>
      <c r="AH11" s="71">
        <v>2</v>
      </c>
    </row>
    <row r="12" spans="1:34" x14ac:dyDescent="0.25">
      <c r="A12" s="127"/>
      <c r="B12" s="127"/>
      <c r="C12" s="127"/>
      <c r="D12" s="127"/>
      <c r="E12" s="127"/>
      <c r="F12" s="72">
        <v>52219528</v>
      </c>
      <c r="G12" s="71" t="s">
        <v>333</v>
      </c>
      <c r="H12" s="71" t="s">
        <v>405</v>
      </c>
      <c r="I12" s="72" t="s">
        <v>37</v>
      </c>
      <c r="J12" s="71" t="s">
        <v>38</v>
      </c>
      <c r="K12" s="72" t="s">
        <v>39</v>
      </c>
      <c r="L12" s="72" t="s">
        <v>44</v>
      </c>
      <c r="M12" s="72">
        <v>0</v>
      </c>
      <c r="N12" s="72">
        <v>0</v>
      </c>
      <c r="O12" s="72">
        <v>0</v>
      </c>
      <c r="P12" s="72">
        <v>0</v>
      </c>
      <c r="Q12" s="72" t="s">
        <v>171</v>
      </c>
      <c r="R12" s="72">
        <v>0</v>
      </c>
      <c r="S12" s="72" t="s">
        <v>147</v>
      </c>
      <c r="T12" s="72">
        <v>0</v>
      </c>
      <c r="U12" s="72">
        <v>0</v>
      </c>
      <c r="V12" s="72">
        <v>0</v>
      </c>
      <c r="W12" s="66">
        <v>343</v>
      </c>
      <c r="X12" s="71">
        <v>72</v>
      </c>
      <c r="Y12" s="72" t="s">
        <v>41</v>
      </c>
      <c r="Z12" s="66">
        <v>271</v>
      </c>
      <c r="AA12" s="71">
        <v>50</v>
      </c>
      <c r="AB12" s="71" t="s">
        <v>42</v>
      </c>
      <c r="AC12" s="66">
        <v>40</v>
      </c>
      <c r="AD12" s="71">
        <v>90</v>
      </c>
      <c r="AE12" s="72">
        <v>100</v>
      </c>
      <c r="AF12" s="67">
        <v>34015</v>
      </c>
      <c r="AG12" s="66">
        <v>343</v>
      </c>
      <c r="AH12" s="71">
        <v>3</v>
      </c>
    </row>
    <row r="13" spans="1:34" x14ac:dyDescent="0.25">
      <c r="A13" s="127"/>
      <c r="B13" s="127"/>
      <c r="C13" s="127"/>
      <c r="D13" s="127"/>
      <c r="E13" s="127"/>
      <c r="F13" s="72">
        <v>51910765</v>
      </c>
      <c r="G13" s="71" t="s">
        <v>333</v>
      </c>
      <c r="H13" s="71" t="s">
        <v>405</v>
      </c>
      <c r="I13" s="72" t="s">
        <v>37</v>
      </c>
      <c r="J13" s="71" t="s">
        <v>38</v>
      </c>
      <c r="K13" s="72" t="s">
        <v>39</v>
      </c>
      <c r="L13" s="72" t="s">
        <v>102</v>
      </c>
      <c r="M13" s="72">
        <v>0</v>
      </c>
      <c r="N13" s="72">
        <v>0</v>
      </c>
      <c r="O13" s="72">
        <v>0</v>
      </c>
      <c r="P13" s="72">
        <v>0</v>
      </c>
      <c r="Q13" s="72" t="s">
        <v>555</v>
      </c>
      <c r="R13" s="72">
        <v>0</v>
      </c>
      <c r="S13" s="72" t="s">
        <v>232</v>
      </c>
      <c r="T13" s="72">
        <v>0</v>
      </c>
      <c r="U13" s="72">
        <v>0</v>
      </c>
      <c r="V13" s="72">
        <v>0</v>
      </c>
      <c r="W13" s="66">
        <v>312.13333333333333</v>
      </c>
      <c r="X13" s="71">
        <v>72</v>
      </c>
      <c r="Y13" s="72" t="s">
        <v>41</v>
      </c>
      <c r="Z13" s="66">
        <v>240.13333333333333</v>
      </c>
      <c r="AA13" s="71">
        <v>50</v>
      </c>
      <c r="AB13" s="71" t="s">
        <v>42</v>
      </c>
      <c r="AC13" s="66">
        <v>40</v>
      </c>
      <c r="AD13" s="71">
        <v>90</v>
      </c>
      <c r="AE13" s="72">
        <v>97</v>
      </c>
      <c r="AF13" s="67">
        <v>34941</v>
      </c>
      <c r="AG13" s="66">
        <v>312.13333333333333</v>
      </c>
      <c r="AH13" s="71">
        <v>4</v>
      </c>
    </row>
    <row r="14" spans="1:34" x14ac:dyDescent="0.25">
      <c r="A14" s="127"/>
      <c r="B14" s="127"/>
      <c r="C14" s="127"/>
      <c r="D14" s="127"/>
      <c r="E14" s="127"/>
      <c r="F14" s="72">
        <v>51749450</v>
      </c>
      <c r="G14" s="71" t="s">
        <v>296</v>
      </c>
      <c r="H14" s="71" t="s">
        <v>405</v>
      </c>
      <c r="I14" s="72" t="s">
        <v>37</v>
      </c>
      <c r="J14" s="71" t="s">
        <v>38</v>
      </c>
      <c r="K14" s="72" t="s">
        <v>39</v>
      </c>
      <c r="L14" s="72" t="s">
        <v>515</v>
      </c>
      <c r="M14" s="72">
        <v>0</v>
      </c>
      <c r="N14" s="72">
        <v>0</v>
      </c>
      <c r="O14" s="72">
        <v>0</v>
      </c>
      <c r="P14" s="72">
        <v>0</v>
      </c>
      <c r="Q14" s="72" t="s">
        <v>516</v>
      </c>
      <c r="R14" s="72">
        <v>0</v>
      </c>
      <c r="S14" s="72">
        <v>0</v>
      </c>
      <c r="T14" s="72">
        <v>0</v>
      </c>
      <c r="U14" s="72">
        <v>0</v>
      </c>
      <c r="V14" s="72">
        <v>0</v>
      </c>
      <c r="W14" s="66">
        <v>368</v>
      </c>
      <c r="X14" s="71">
        <v>72</v>
      </c>
      <c r="Y14" s="72" t="s">
        <v>41</v>
      </c>
      <c r="Z14" s="66">
        <v>296</v>
      </c>
      <c r="AA14" s="71">
        <v>50</v>
      </c>
      <c r="AB14" s="71" t="s">
        <v>418</v>
      </c>
      <c r="AC14" s="66">
        <v>35</v>
      </c>
      <c r="AD14" s="71">
        <v>85</v>
      </c>
      <c r="AE14" s="72">
        <v>100</v>
      </c>
      <c r="AF14" s="67">
        <v>34015</v>
      </c>
      <c r="AG14" s="66">
        <v>343</v>
      </c>
      <c r="AH14" s="71">
        <v>5</v>
      </c>
    </row>
    <row r="15" spans="1:34" x14ac:dyDescent="0.25">
      <c r="A15" s="127"/>
      <c r="B15" s="127"/>
      <c r="C15" s="127"/>
      <c r="D15" s="127"/>
      <c r="E15" s="127"/>
      <c r="F15" s="72">
        <v>20493575</v>
      </c>
      <c r="G15" s="71" t="s">
        <v>296</v>
      </c>
      <c r="H15" s="71" t="s">
        <v>405</v>
      </c>
      <c r="I15" s="72" t="s">
        <v>37</v>
      </c>
      <c r="J15" s="71" t="s">
        <v>38</v>
      </c>
      <c r="K15" s="72" t="s">
        <v>39</v>
      </c>
      <c r="L15" s="72" t="s">
        <v>56</v>
      </c>
      <c r="M15" s="72">
        <v>0</v>
      </c>
      <c r="N15" s="72">
        <v>0</v>
      </c>
      <c r="O15" s="72">
        <v>0</v>
      </c>
      <c r="P15" s="72">
        <v>0</v>
      </c>
      <c r="Q15" s="72" t="s">
        <v>171</v>
      </c>
      <c r="R15" s="72">
        <v>0</v>
      </c>
      <c r="S15" s="72">
        <v>0</v>
      </c>
      <c r="T15" s="72">
        <v>0</v>
      </c>
      <c r="U15" s="72">
        <v>0</v>
      </c>
      <c r="V15" s="72">
        <v>0</v>
      </c>
      <c r="W15" s="66">
        <v>343</v>
      </c>
      <c r="X15" s="71">
        <v>72</v>
      </c>
      <c r="Y15" s="72" t="s">
        <v>41</v>
      </c>
      <c r="Z15" s="66">
        <v>271</v>
      </c>
      <c r="AA15" s="71">
        <v>50</v>
      </c>
      <c r="AB15" s="71" t="s">
        <v>418</v>
      </c>
      <c r="AC15" s="66">
        <v>35</v>
      </c>
      <c r="AD15" s="71">
        <v>85</v>
      </c>
      <c r="AE15" s="72">
        <v>100</v>
      </c>
      <c r="AF15" s="67">
        <v>34015</v>
      </c>
      <c r="AG15" s="66">
        <v>343</v>
      </c>
      <c r="AH15" s="71">
        <v>6</v>
      </c>
    </row>
    <row r="16" spans="1:34" x14ac:dyDescent="0.25">
      <c r="A16" s="127"/>
      <c r="B16" s="127"/>
      <c r="C16" s="127"/>
      <c r="D16" s="127"/>
      <c r="E16" s="127"/>
      <c r="F16" s="72">
        <v>52505293</v>
      </c>
      <c r="G16" s="71" t="s">
        <v>315</v>
      </c>
      <c r="H16" s="71" t="s">
        <v>405</v>
      </c>
      <c r="I16" s="72" t="s">
        <v>37</v>
      </c>
      <c r="J16" s="71" t="s">
        <v>38</v>
      </c>
      <c r="K16" s="72" t="s">
        <v>39</v>
      </c>
      <c r="L16" s="72" t="s">
        <v>73</v>
      </c>
      <c r="M16" s="72">
        <v>0</v>
      </c>
      <c r="N16" s="72">
        <v>0</v>
      </c>
      <c r="O16" s="72">
        <v>0</v>
      </c>
      <c r="P16" s="72">
        <v>0</v>
      </c>
      <c r="Q16" s="72" t="s">
        <v>214</v>
      </c>
      <c r="R16" s="72">
        <v>0</v>
      </c>
      <c r="S16" s="72" t="s">
        <v>556</v>
      </c>
      <c r="T16" s="72">
        <v>0</v>
      </c>
      <c r="U16" s="72">
        <v>0</v>
      </c>
      <c r="V16" s="72">
        <v>0</v>
      </c>
      <c r="W16" s="66">
        <v>229</v>
      </c>
      <c r="X16" s="71">
        <v>72</v>
      </c>
      <c r="Y16" s="72" t="s">
        <v>41</v>
      </c>
      <c r="Z16" s="66">
        <v>157</v>
      </c>
      <c r="AA16" s="71">
        <v>45</v>
      </c>
      <c r="AB16" s="71" t="s">
        <v>42</v>
      </c>
      <c r="AC16" s="66">
        <v>40</v>
      </c>
      <c r="AD16" s="71">
        <v>85</v>
      </c>
      <c r="AE16" s="72">
        <v>100</v>
      </c>
      <c r="AF16" s="67">
        <v>41346</v>
      </c>
      <c r="AG16" s="66">
        <v>98.63333333333334</v>
      </c>
      <c r="AH16" s="71">
        <v>7</v>
      </c>
    </row>
    <row r="17" spans="1:34" x14ac:dyDescent="0.25">
      <c r="A17" s="127"/>
      <c r="B17" s="127"/>
      <c r="C17" s="127"/>
      <c r="D17" s="127"/>
      <c r="E17" s="127"/>
      <c r="F17" s="72">
        <v>35319454</v>
      </c>
      <c r="G17" s="71" t="s">
        <v>296</v>
      </c>
      <c r="H17" s="71" t="s">
        <v>405</v>
      </c>
      <c r="I17" s="72" t="s">
        <v>37</v>
      </c>
      <c r="J17" s="71" t="s">
        <v>38</v>
      </c>
      <c r="K17" s="72" t="s">
        <v>39</v>
      </c>
      <c r="L17" s="72" t="s">
        <v>102</v>
      </c>
      <c r="M17" s="72">
        <v>0</v>
      </c>
      <c r="N17" s="72">
        <v>0</v>
      </c>
      <c r="O17" s="72">
        <v>0</v>
      </c>
      <c r="P17" s="72">
        <v>0</v>
      </c>
      <c r="Q17" s="72" t="s">
        <v>195</v>
      </c>
      <c r="R17" s="72">
        <v>0</v>
      </c>
      <c r="S17" s="72" t="s">
        <v>172</v>
      </c>
      <c r="T17" s="72">
        <v>0</v>
      </c>
      <c r="U17" s="72">
        <v>0</v>
      </c>
      <c r="V17" s="72">
        <v>0</v>
      </c>
      <c r="W17" s="66">
        <v>238</v>
      </c>
      <c r="X17" s="71">
        <v>72</v>
      </c>
      <c r="Y17" s="72" t="s">
        <v>41</v>
      </c>
      <c r="Z17" s="66">
        <v>166</v>
      </c>
      <c r="AA17" s="71">
        <v>45</v>
      </c>
      <c r="AB17" s="71" t="s">
        <v>42</v>
      </c>
      <c r="AC17" s="66">
        <v>40</v>
      </c>
      <c r="AD17" s="66">
        <v>85</v>
      </c>
      <c r="AE17" s="72">
        <v>100</v>
      </c>
      <c r="AF17" s="67">
        <v>41429</v>
      </c>
      <c r="AG17" s="66">
        <v>95.86666666666666</v>
      </c>
      <c r="AH17" s="71">
        <v>8</v>
      </c>
    </row>
    <row r="18" spans="1:34" x14ac:dyDescent="0.25">
      <c r="A18" s="127"/>
      <c r="B18" s="127"/>
      <c r="C18" s="127"/>
      <c r="D18" s="127"/>
      <c r="E18" s="127"/>
      <c r="F18" s="72">
        <v>51895936</v>
      </c>
      <c r="G18" s="71" t="s">
        <v>333</v>
      </c>
      <c r="H18" s="71" t="s">
        <v>405</v>
      </c>
      <c r="I18" s="72" t="s">
        <v>37</v>
      </c>
      <c r="J18" s="71" t="s">
        <v>38</v>
      </c>
      <c r="K18" s="72" t="s">
        <v>39</v>
      </c>
      <c r="L18" s="72" t="s">
        <v>557</v>
      </c>
      <c r="M18" s="72">
        <v>0</v>
      </c>
      <c r="N18" s="72">
        <v>0</v>
      </c>
      <c r="O18" s="72">
        <v>0</v>
      </c>
      <c r="P18" s="72">
        <v>0</v>
      </c>
      <c r="Q18" s="72" t="s">
        <v>132</v>
      </c>
      <c r="R18" s="72">
        <v>0</v>
      </c>
      <c r="S18" s="72">
        <v>0</v>
      </c>
      <c r="T18" s="72">
        <v>0</v>
      </c>
      <c r="U18" s="72">
        <v>0</v>
      </c>
      <c r="V18" s="72">
        <v>0</v>
      </c>
      <c r="W18" s="66">
        <v>347</v>
      </c>
      <c r="X18" s="71">
        <v>72</v>
      </c>
      <c r="Y18" s="72" t="s">
        <v>41</v>
      </c>
      <c r="Z18" s="66">
        <v>275</v>
      </c>
      <c r="AA18" s="71">
        <v>50</v>
      </c>
      <c r="AB18" s="71" t="s">
        <v>418</v>
      </c>
      <c r="AC18" s="66">
        <v>35</v>
      </c>
      <c r="AD18" s="71">
        <v>85</v>
      </c>
      <c r="AE18" s="72">
        <v>99.6</v>
      </c>
      <c r="AF18" s="67">
        <v>36913</v>
      </c>
      <c r="AG18" s="66">
        <v>246.4</v>
      </c>
      <c r="AH18" s="71">
        <v>9</v>
      </c>
    </row>
    <row r="19" spans="1:34" x14ac:dyDescent="0.25">
      <c r="A19" s="127"/>
      <c r="B19" s="127"/>
      <c r="C19" s="127"/>
      <c r="D19" s="127"/>
      <c r="E19" s="127"/>
      <c r="F19" s="72">
        <v>79616282</v>
      </c>
      <c r="G19" s="71" t="s">
        <v>333</v>
      </c>
      <c r="H19" s="71" t="s">
        <v>405</v>
      </c>
      <c r="I19" s="72" t="s">
        <v>37</v>
      </c>
      <c r="J19" s="71" t="s">
        <v>38</v>
      </c>
      <c r="K19" s="72" t="s">
        <v>39</v>
      </c>
      <c r="L19" s="72" t="s">
        <v>415</v>
      </c>
      <c r="M19" s="72">
        <v>0</v>
      </c>
      <c r="N19" s="72">
        <v>0</v>
      </c>
      <c r="O19" s="72">
        <v>0</v>
      </c>
      <c r="P19" s="72">
        <v>0</v>
      </c>
      <c r="Q19" s="72" t="s">
        <v>558</v>
      </c>
      <c r="R19" s="72">
        <v>0</v>
      </c>
      <c r="S19" s="72">
        <v>0</v>
      </c>
      <c r="T19" s="72">
        <v>0</v>
      </c>
      <c r="U19" s="72">
        <v>0</v>
      </c>
      <c r="V19" s="72">
        <v>0</v>
      </c>
      <c r="W19" s="66">
        <v>312</v>
      </c>
      <c r="X19" s="71">
        <v>72</v>
      </c>
      <c r="Y19" s="72" t="s">
        <v>41</v>
      </c>
      <c r="Z19" s="66">
        <v>240</v>
      </c>
      <c r="AA19" s="71">
        <v>50</v>
      </c>
      <c r="AB19" s="71" t="s">
        <v>418</v>
      </c>
      <c r="AC19" s="66">
        <v>35</v>
      </c>
      <c r="AD19" s="71">
        <v>85</v>
      </c>
      <c r="AE19" s="72">
        <v>99.5</v>
      </c>
      <c r="AF19" s="67">
        <v>37869</v>
      </c>
      <c r="AG19" s="66">
        <v>214.53333333333333</v>
      </c>
      <c r="AH19" s="71">
        <v>10</v>
      </c>
    </row>
    <row r="20" spans="1:34" x14ac:dyDescent="0.25">
      <c r="A20" s="127"/>
      <c r="B20" s="127"/>
      <c r="C20" s="127"/>
      <c r="D20" s="127"/>
      <c r="E20" s="127"/>
      <c r="F20" s="72">
        <v>51957649</v>
      </c>
      <c r="G20" s="71" t="s">
        <v>296</v>
      </c>
      <c r="H20" s="71" t="s">
        <v>405</v>
      </c>
      <c r="I20" s="72" t="s">
        <v>37</v>
      </c>
      <c r="J20" s="71" t="s">
        <v>38</v>
      </c>
      <c r="K20" s="72" t="s">
        <v>39</v>
      </c>
      <c r="L20" s="72" t="s">
        <v>44</v>
      </c>
      <c r="M20" s="72">
        <v>0</v>
      </c>
      <c r="N20" s="72">
        <v>0</v>
      </c>
      <c r="O20" s="72">
        <v>0</v>
      </c>
      <c r="P20" s="72">
        <v>0</v>
      </c>
      <c r="Q20" s="72" t="s">
        <v>155</v>
      </c>
      <c r="R20" s="72">
        <v>0</v>
      </c>
      <c r="S20" s="72">
        <v>0</v>
      </c>
      <c r="T20" s="72">
        <v>0</v>
      </c>
      <c r="U20" s="72">
        <v>0</v>
      </c>
      <c r="V20" s="72">
        <v>0</v>
      </c>
      <c r="W20" s="66">
        <v>359</v>
      </c>
      <c r="X20" s="71">
        <v>72</v>
      </c>
      <c r="Y20" s="72" t="s">
        <v>41</v>
      </c>
      <c r="Z20" s="66">
        <v>287</v>
      </c>
      <c r="AA20" s="71">
        <v>50</v>
      </c>
      <c r="AB20" s="71" t="s">
        <v>418</v>
      </c>
      <c r="AC20" s="66">
        <v>35</v>
      </c>
      <c r="AD20" s="71">
        <v>85</v>
      </c>
      <c r="AE20" s="72">
        <v>99.24</v>
      </c>
      <c r="AF20" s="67">
        <v>34015</v>
      </c>
      <c r="AG20" s="66">
        <v>343</v>
      </c>
      <c r="AH20" s="71">
        <v>11</v>
      </c>
    </row>
    <row r="21" spans="1:34" x14ac:dyDescent="0.25">
      <c r="A21" s="127"/>
      <c r="B21" s="127"/>
      <c r="C21" s="127"/>
      <c r="D21" s="127"/>
      <c r="E21" s="127"/>
      <c r="F21" s="72">
        <v>52088529</v>
      </c>
      <c r="G21" s="71" t="s">
        <v>315</v>
      </c>
      <c r="H21" s="71" t="s">
        <v>405</v>
      </c>
      <c r="I21" s="72" t="s">
        <v>37</v>
      </c>
      <c r="J21" s="71" t="s">
        <v>38</v>
      </c>
      <c r="K21" s="72" t="s">
        <v>39</v>
      </c>
      <c r="L21" s="72" t="s">
        <v>414</v>
      </c>
      <c r="M21" s="72">
        <v>0</v>
      </c>
      <c r="N21" s="72" t="s">
        <v>165</v>
      </c>
      <c r="O21" s="72">
        <v>0</v>
      </c>
      <c r="P21" s="72">
        <v>0</v>
      </c>
      <c r="Q21" s="72" t="s">
        <v>155</v>
      </c>
      <c r="R21" s="72">
        <v>0</v>
      </c>
      <c r="S21" s="72">
        <v>0</v>
      </c>
      <c r="T21" s="72">
        <v>0</v>
      </c>
      <c r="U21" s="72">
        <v>0</v>
      </c>
      <c r="V21" s="72">
        <v>0</v>
      </c>
      <c r="W21" s="66">
        <v>318</v>
      </c>
      <c r="X21" s="71">
        <v>72</v>
      </c>
      <c r="Y21" s="72" t="s">
        <v>41</v>
      </c>
      <c r="Z21" s="66">
        <v>246</v>
      </c>
      <c r="AA21" s="71">
        <v>50</v>
      </c>
      <c r="AB21" s="71" t="s">
        <v>418</v>
      </c>
      <c r="AC21" s="66">
        <v>35</v>
      </c>
      <c r="AD21" s="66">
        <v>85</v>
      </c>
      <c r="AE21" s="72">
        <v>96.85</v>
      </c>
      <c r="AF21" s="67">
        <v>42219</v>
      </c>
      <c r="AG21" s="66">
        <v>69.533333333333331</v>
      </c>
      <c r="AH21" s="71">
        <v>12</v>
      </c>
    </row>
    <row r="22" spans="1:34" x14ac:dyDescent="0.25">
      <c r="A22" s="127"/>
      <c r="B22" s="127"/>
      <c r="C22" s="127"/>
      <c r="D22" s="127"/>
      <c r="E22" s="127"/>
      <c r="F22" s="72">
        <v>52100767</v>
      </c>
      <c r="G22" s="71" t="s">
        <v>296</v>
      </c>
      <c r="H22" s="71" t="s">
        <v>405</v>
      </c>
      <c r="I22" s="72" t="s">
        <v>37</v>
      </c>
      <c r="J22" s="71" t="s">
        <v>38</v>
      </c>
      <c r="K22" s="72" t="s">
        <v>39</v>
      </c>
      <c r="L22" s="72" t="s">
        <v>40</v>
      </c>
      <c r="M22" s="72">
        <v>0</v>
      </c>
      <c r="N22" s="72">
        <v>0</v>
      </c>
      <c r="O22" s="72">
        <v>0</v>
      </c>
      <c r="P22" s="72">
        <v>0</v>
      </c>
      <c r="Q22" s="72" t="s">
        <v>171</v>
      </c>
      <c r="R22" s="72">
        <v>0</v>
      </c>
      <c r="S22" s="72" t="s">
        <v>170</v>
      </c>
      <c r="T22" s="72">
        <v>0</v>
      </c>
      <c r="U22" s="72">
        <v>0</v>
      </c>
      <c r="V22" s="72">
        <v>0</v>
      </c>
      <c r="W22" s="66">
        <v>252</v>
      </c>
      <c r="X22" s="71">
        <v>72</v>
      </c>
      <c r="Y22" s="72" t="s">
        <v>41</v>
      </c>
      <c r="Z22" s="66">
        <v>180</v>
      </c>
      <c r="AA22" s="71">
        <v>45</v>
      </c>
      <c r="AB22" s="71" t="s">
        <v>42</v>
      </c>
      <c r="AC22" s="66">
        <v>40</v>
      </c>
      <c r="AD22" s="71">
        <v>85</v>
      </c>
      <c r="AE22" s="72">
        <v>95.18</v>
      </c>
      <c r="AF22" s="67">
        <v>38021</v>
      </c>
      <c r="AG22" s="66">
        <v>209.46666666666667</v>
      </c>
      <c r="AH22" s="71">
        <v>13</v>
      </c>
    </row>
    <row r="23" spans="1:34" x14ac:dyDescent="0.25">
      <c r="A23" s="127"/>
      <c r="B23" s="127"/>
      <c r="C23" s="127"/>
      <c r="D23" s="127"/>
      <c r="E23" s="127"/>
      <c r="F23" s="72">
        <v>52531330</v>
      </c>
      <c r="G23" s="71" t="s">
        <v>315</v>
      </c>
      <c r="H23" s="71" t="s">
        <v>405</v>
      </c>
      <c r="I23" s="72" t="s">
        <v>37</v>
      </c>
      <c r="J23" s="71" t="s">
        <v>38</v>
      </c>
      <c r="K23" s="72" t="s">
        <v>39</v>
      </c>
      <c r="L23" s="72" t="s">
        <v>40</v>
      </c>
      <c r="M23" s="72">
        <v>0</v>
      </c>
      <c r="N23" s="72">
        <v>0</v>
      </c>
      <c r="O23" s="72">
        <v>0</v>
      </c>
      <c r="P23" s="72">
        <v>0</v>
      </c>
      <c r="Q23" s="72" t="s">
        <v>517</v>
      </c>
      <c r="R23" s="72">
        <v>0</v>
      </c>
      <c r="S23" s="72">
        <v>0</v>
      </c>
      <c r="T23" s="72">
        <v>0</v>
      </c>
      <c r="U23" s="72">
        <v>0</v>
      </c>
      <c r="V23" s="72">
        <v>0</v>
      </c>
      <c r="W23" s="66">
        <v>270</v>
      </c>
      <c r="X23" s="71">
        <v>72</v>
      </c>
      <c r="Y23" s="72" t="s">
        <v>41</v>
      </c>
      <c r="Z23" s="66">
        <v>198</v>
      </c>
      <c r="AA23" s="71">
        <v>50</v>
      </c>
      <c r="AB23" s="71" t="s">
        <v>418</v>
      </c>
      <c r="AC23" s="66">
        <v>35</v>
      </c>
      <c r="AD23" s="71">
        <v>85</v>
      </c>
      <c r="AE23" s="72">
        <v>94.9</v>
      </c>
      <c r="AF23" s="67">
        <v>42583</v>
      </c>
      <c r="AG23" s="66">
        <v>57.4</v>
      </c>
      <c r="AH23" s="71">
        <v>14</v>
      </c>
    </row>
    <row r="24" spans="1:34" x14ac:dyDescent="0.25">
      <c r="A24" s="127"/>
      <c r="B24" s="127"/>
      <c r="C24" s="127"/>
      <c r="D24" s="127"/>
      <c r="E24" s="127"/>
      <c r="F24" s="72">
        <v>51962732</v>
      </c>
      <c r="G24" s="71" t="s">
        <v>296</v>
      </c>
      <c r="H24" s="71" t="s">
        <v>405</v>
      </c>
      <c r="I24" s="72" t="s">
        <v>37</v>
      </c>
      <c r="J24" s="71" t="s">
        <v>38</v>
      </c>
      <c r="K24" s="72" t="s">
        <v>39</v>
      </c>
      <c r="L24" s="72" t="s">
        <v>43</v>
      </c>
      <c r="M24" s="72">
        <v>0</v>
      </c>
      <c r="N24" s="72">
        <v>0</v>
      </c>
      <c r="O24" s="72">
        <v>0</v>
      </c>
      <c r="P24" s="72">
        <v>0</v>
      </c>
      <c r="Q24" s="72" t="s">
        <v>319</v>
      </c>
      <c r="R24" s="72">
        <v>0</v>
      </c>
      <c r="S24" s="72">
        <v>0</v>
      </c>
      <c r="T24" s="72">
        <v>0</v>
      </c>
      <c r="U24" s="72">
        <v>0</v>
      </c>
      <c r="V24" s="72">
        <v>0</v>
      </c>
      <c r="W24" s="66">
        <v>343</v>
      </c>
      <c r="X24" s="71">
        <v>72</v>
      </c>
      <c r="Y24" s="72" t="s">
        <v>41</v>
      </c>
      <c r="Z24" s="66">
        <v>271</v>
      </c>
      <c r="AA24" s="71">
        <v>50</v>
      </c>
      <c r="AB24" s="71" t="s">
        <v>418</v>
      </c>
      <c r="AC24" s="66">
        <v>35</v>
      </c>
      <c r="AD24" s="66">
        <v>85</v>
      </c>
      <c r="AE24" s="72">
        <v>92.11</v>
      </c>
      <c r="AF24" s="67">
        <v>34015</v>
      </c>
      <c r="AG24" s="66">
        <v>343</v>
      </c>
      <c r="AH24" s="71">
        <v>15</v>
      </c>
    </row>
    <row r="25" spans="1:34" x14ac:dyDescent="0.25">
      <c r="A25" s="127"/>
      <c r="B25" s="127"/>
      <c r="C25" s="127"/>
      <c r="D25" s="127"/>
      <c r="E25" s="127"/>
      <c r="F25" s="72">
        <v>11302955</v>
      </c>
      <c r="G25" s="71" t="s">
        <v>296</v>
      </c>
      <c r="H25" s="71" t="s">
        <v>405</v>
      </c>
      <c r="I25" s="72" t="s">
        <v>37</v>
      </c>
      <c r="J25" s="71" t="s">
        <v>38</v>
      </c>
      <c r="K25" s="72" t="s">
        <v>39</v>
      </c>
      <c r="L25" s="72" t="s">
        <v>416</v>
      </c>
      <c r="M25" s="72">
        <v>0</v>
      </c>
      <c r="N25" s="72">
        <v>0</v>
      </c>
      <c r="O25" s="72">
        <v>0</v>
      </c>
      <c r="P25" s="72">
        <v>0</v>
      </c>
      <c r="Q25" s="72" t="s">
        <v>198</v>
      </c>
      <c r="R25" s="72">
        <v>0</v>
      </c>
      <c r="S25" s="72">
        <v>0</v>
      </c>
      <c r="T25" s="72">
        <v>0</v>
      </c>
      <c r="U25" s="72">
        <v>0</v>
      </c>
      <c r="V25" s="72">
        <v>0</v>
      </c>
      <c r="W25" s="66">
        <v>299.33333333333331</v>
      </c>
      <c r="X25" s="71">
        <v>72</v>
      </c>
      <c r="Y25" s="72" t="s">
        <v>41</v>
      </c>
      <c r="Z25" s="66">
        <v>227.33333333333331</v>
      </c>
      <c r="AA25" s="71">
        <v>50</v>
      </c>
      <c r="AB25" s="71" t="s">
        <v>418</v>
      </c>
      <c r="AC25" s="66">
        <v>35</v>
      </c>
      <c r="AD25" s="66">
        <v>85</v>
      </c>
      <c r="AE25" s="72">
        <v>90.23</v>
      </c>
      <c r="AF25" s="67">
        <v>35325</v>
      </c>
      <c r="AG25" s="66">
        <v>299.33333333333331</v>
      </c>
      <c r="AH25" s="71">
        <v>16</v>
      </c>
    </row>
    <row r="26" spans="1:34" x14ac:dyDescent="0.25">
      <c r="A26" s="127"/>
      <c r="B26" s="127"/>
      <c r="C26" s="127"/>
      <c r="D26" s="127"/>
      <c r="E26" s="127"/>
      <c r="F26" s="72">
        <v>33675378</v>
      </c>
      <c r="G26" s="71" t="s">
        <v>315</v>
      </c>
      <c r="H26" s="71" t="s">
        <v>405</v>
      </c>
      <c r="I26" s="72" t="s">
        <v>37</v>
      </c>
      <c r="J26" s="71" t="s">
        <v>38</v>
      </c>
      <c r="K26" s="72" t="s">
        <v>39</v>
      </c>
      <c r="L26" s="72" t="s">
        <v>544</v>
      </c>
      <c r="M26" s="72">
        <v>0</v>
      </c>
      <c r="N26" s="72">
        <v>0</v>
      </c>
      <c r="O26" s="72">
        <v>0</v>
      </c>
      <c r="P26" s="72">
        <v>0</v>
      </c>
      <c r="Q26" s="72" t="s">
        <v>211</v>
      </c>
      <c r="R26" s="72">
        <v>0</v>
      </c>
      <c r="S26" s="72" t="s">
        <v>147</v>
      </c>
      <c r="T26" s="72">
        <v>0</v>
      </c>
      <c r="U26" s="72">
        <v>0</v>
      </c>
      <c r="V26" s="72">
        <v>0</v>
      </c>
      <c r="W26" s="66">
        <v>199.93333333333334</v>
      </c>
      <c r="X26" s="71">
        <v>72</v>
      </c>
      <c r="Y26" s="72" t="s">
        <v>41</v>
      </c>
      <c r="Z26" s="66">
        <v>127.93333333333334</v>
      </c>
      <c r="AA26" s="71">
        <v>40</v>
      </c>
      <c r="AB26" s="71" t="s">
        <v>42</v>
      </c>
      <c r="AC26" s="66">
        <v>40</v>
      </c>
      <c r="AD26" s="71">
        <v>80</v>
      </c>
      <c r="AE26" s="72">
        <v>100</v>
      </c>
      <c r="AF26" s="67">
        <v>38307</v>
      </c>
      <c r="AG26" s="66">
        <v>199.93333333333334</v>
      </c>
      <c r="AH26" s="71">
        <v>17</v>
      </c>
    </row>
    <row r="27" spans="1:34" x14ac:dyDescent="0.25">
      <c r="A27" s="127"/>
      <c r="B27" s="127"/>
      <c r="C27" s="127"/>
      <c r="D27" s="127"/>
      <c r="E27" s="127"/>
      <c r="F27" s="72">
        <v>52172247</v>
      </c>
      <c r="G27" s="71" t="s">
        <v>315</v>
      </c>
      <c r="H27" s="71" t="s">
        <v>405</v>
      </c>
      <c r="I27" s="72" t="s">
        <v>37</v>
      </c>
      <c r="J27" s="71" t="s">
        <v>38</v>
      </c>
      <c r="K27" s="72" t="s">
        <v>39</v>
      </c>
      <c r="L27" s="72" t="s">
        <v>56</v>
      </c>
      <c r="M27" s="72">
        <v>0</v>
      </c>
      <c r="N27" s="72" t="s">
        <v>412</v>
      </c>
      <c r="O27" s="72">
        <v>0</v>
      </c>
      <c r="P27" s="72">
        <v>0</v>
      </c>
      <c r="Q27" s="72" t="s">
        <v>413</v>
      </c>
      <c r="R27" s="72">
        <v>0</v>
      </c>
      <c r="S27" s="72">
        <v>0</v>
      </c>
      <c r="T27" s="72">
        <v>0</v>
      </c>
      <c r="U27" s="72">
        <v>0</v>
      </c>
      <c r="V27" s="72">
        <v>0</v>
      </c>
      <c r="W27" s="66">
        <v>232</v>
      </c>
      <c r="X27" s="71">
        <v>72</v>
      </c>
      <c r="Y27" s="72" t="s">
        <v>41</v>
      </c>
      <c r="Z27" s="66">
        <v>160</v>
      </c>
      <c r="AA27" s="71">
        <v>45</v>
      </c>
      <c r="AB27" s="71" t="s">
        <v>418</v>
      </c>
      <c r="AC27" s="66">
        <v>35</v>
      </c>
      <c r="AD27" s="66">
        <v>80</v>
      </c>
      <c r="AE27" s="72">
        <v>100</v>
      </c>
      <c r="AF27" s="67">
        <v>39553</v>
      </c>
      <c r="AG27" s="66">
        <v>158.4</v>
      </c>
      <c r="AH27" s="71">
        <v>18</v>
      </c>
    </row>
    <row r="28" spans="1:34" x14ac:dyDescent="0.25">
      <c r="A28" s="127"/>
      <c r="B28" s="127"/>
      <c r="C28" s="127"/>
      <c r="D28" s="127"/>
      <c r="E28" s="127"/>
      <c r="F28" s="72">
        <v>52466184</v>
      </c>
      <c r="G28" s="71" t="s">
        <v>315</v>
      </c>
      <c r="H28" s="71" t="s">
        <v>405</v>
      </c>
      <c r="I28" s="72" t="s">
        <v>37</v>
      </c>
      <c r="J28" s="71" t="s">
        <v>38</v>
      </c>
      <c r="K28" s="72" t="s">
        <v>39</v>
      </c>
      <c r="L28" s="72" t="s">
        <v>40</v>
      </c>
      <c r="M28" s="72">
        <v>0</v>
      </c>
      <c r="N28" s="72">
        <v>0</v>
      </c>
      <c r="O28" s="72">
        <v>0</v>
      </c>
      <c r="P28" s="72">
        <v>0</v>
      </c>
      <c r="Q28" s="72" t="s">
        <v>211</v>
      </c>
      <c r="R28" s="72">
        <v>0</v>
      </c>
      <c r="S28" s="72">
        <v>0</v>
      </c>
      <c r="T28" s="72">
        <v>0</v>
      </c>
      <c r="U28" s="72">
        <v>0</v>
      </c>
      <c r="V28" s="72">
        <v>0</v>
      </c>
      <c r="W28" s="66">
        <v>222</v>
      </c>
      <c r="X28" s="71">
        <v>72</v>
      </c>
      <c r="Y28" s="72" t="s">
        <v>41</v>
      </c>
      <c r="Z28" s="66">
        <v>150</v>
      </c>
      <c r="AA28" s="71">
        <v>45</v>
      </c>
      <c r="AB28" s="71" t="s">
        <v>418</v>
      </c>
      <c r="AC28" s="66">
        <v>35</v>
      </c>
      <c r="AD28" s="71">
        <v>80</v>
      </c>
      <c r="AE28" s="72">
        <v>100</v>
      </c>
      <c r="AF28" s="67">
        <v>41579</v>
      </c>
      <c r="AG28" s="66">
        <v>90.86666666666666</v>
      </c>
      <c r="AH28" s="71">
        <v>19</v>
      </c>
    </row>
    <row r="29" spans="1:34" x14ac:dyDescent="0.25">
      <c r="A29" s="127"/>
      <c r="B29" s="127"/>
      <c r="C29" s="127"/>
      <c r="D29" s="127"/>
      <c r="E29" s="127"/>
      <c r="F29" s="72">
        <v>52456803</v>
      </c>
      <c r="G29" s="71" t="s">
        <v>296</v>
      </c>
      <c r="H29" s="71" t="s">
        <v>405</v>
      </c>
      <c r="I29" s="72" t="s">
        <v>37</v>
      </c>
      <c r="J29" s="71" t="s">
        <v>38</v>
      </c>
      <c r="K29" s="72" t="s">
        <v>39</v>
      </c>
      <c r="L29" s="72" t="s">
        <v>103</v>
      </c>
      <c r="M29" s="72">
        <v>0</v>
      </c>
      <c r="N29" s="72">
        <v>0</v>
      </c>
      <c r="O29" s="72">
        <v>0</v>
      </c>
      <c r="P29" s="72">
        <v>0</v>
      </c>
      <c r="Q29" s="72" t="s">
        <v>559</v>
      </c>
      <c r="R29" s="72">
        <v>0</v>
      </c>
      <c r="S29" s="72">
        <v>0</v>
      </c>
      <c r="T29" s="72">
        <v>0</v>
      </c>
      <c r="U29" s="72">
        <v>0</v>
      </c>
      <c r="V29" s="72">
        <v>0</v>
      </c>
      <c r="W29" s="66">
        <v>207</v>
      </c>
      <c r="X29" s="71">
        <v>72</v>
      </c>
      <c r="Y29" s="72" t="s">
        <v>41</v>
      </c>
      <c r="Z29" s="66">
        <v>135</v>
      </c>
      <c r="AA29" s="71">
        <v>45</v>
      </c>
      <c r="AB29" s="71" t="s">
        <v>418</v>
      </c>
      <c r="AC29" s="66">
        <v>35</v>
      </c>
      <c r="AD29" s="71">
        <v>80</v>
      </c>
      <c r="AE29" s="72">
        <v>99.58</v>
      </c>
      <c r="AF29" s="67">
        <v>43579</v>
      </c>
      <c r="AG29" s="66">
        <v>24.2</v>
      </c>
      <c r="AH29" s="71">
        <v>20</v>
      </c>
    </row>
    <row r="30" spans="1:34" x14ac:dyDescent="0.25">
      <c r="A30" s="127"/>
      <c r="B30" s="127"/>
      <c r="C30" s="127"/>
      <c r="D30" s="127"/>
      <c r="E30" s="127"/>
      <c r="F30" s="72">
        <v>52363025</v>
      </c>
      <c r="G30" s="71" t="s">
        <v>315</v>
      </c>
      <c r="H30" s="71" t="s">
        <v>405</v>
      </c>
      <c r="I30" s="72" t="s">
        <v>37</v>
      </c>
      <c r="J30" s="71" t="s">
        <v>38</v>
      </c>
      <c r="K30" s="72" t="s">
        <v>39</v>
      </c>
      <c r="L30" s="72" t="s">
        <v>40</v>
      </c>
      <c r="M30" s="72">
        <v>0</v>
      </c>
      <c r="N30" s="72" t="s">
        <v>165</v>
      </c>
      <c r="O30" s="72">
        <v>0</v>
      </c>
      <c r="P30" s="72">
        <v>0</v>
      </c>
      <c r="Q30" s="72" t="s">
        <v>155</v>
      </c>
      <c r="R30" s="72">
        <v>0</v>
      </c>
      <c r="S30" s="72">
        <v>0</v>
      </c>
      <c r="T30" s="72">
        <v>0</v>
      </c>
      <c r="U30" s="72">
        <v>0</v>
      </c>
      <c r="V30" s="72">
        <v>0</v>
      </c>
      <c r="W30" s="66">
        <v>225.86666666666667</v>
      </c>
      <c r="X30" s="71">
        <v>72</v>
      </c>
      <c r="Y30" s="72" t="s">
        <v>41</v>
      </c>
      <c r="Z30" s="66">
        <v>153.86666666666667</v>
      </c>
      <c r="AA30" s="71">
        <v>45</v>
      </c>
      <c r="AB30" s="71" t="s">
        <v>418</v>
      </c>
      <c r="AC30" s="66">
        <v>35</v>
      </c>
      <c r="AD30" s="71">
        <v>80</v>
      </c>
      <c r="AE30" s="72">
        <v>99.28</v>
      </c>
      <c r="AF30" s="67">
        <v>37529</v>
      </c>
      <c r="AG30" s="66">
        <v>225.86666666666667</v>
      </c>
      <c r="AH30" s="71">
        <v>21</v>
      </c>
    </row>
    <row r="31" spans="1:34" x14ac:dyDescent="0.25">
      <c r="A31" s="127"/>
      <c r="B31" s="127"/>
      <c r="C31" s="127"/>
      <c r="D31" s="127"/>
      <c r="E31" s="127"/>
      <c r="F31" s="72">
        <v>52011282</v>
      </c>
      <c r="G31" s="71" t="s">
        <v>315</v>
      </c>
      <c r="H31" s="71" t="s">
        <v>405</v>
      </c>
      <c r="I31" s="72" t="s">
        <v>37</v>
      </c>
      <c r="J31" s="71" t="s">
        <v>38</v>
      </c>
      <c r="K31" s="72" t="s">
        <v>39</v>
      </c>
      <c r="L31" s="72" t="s">
        <v>40</v>
      </c>
      <c r="M31" s="72">
        <v>0</v>
      </c>
      <c r="N31" s="72">
        <v>0</v>
      </c>
      <c r="O31" s="72">
        <v>0</v>
      </c>
      <c r="P31" s="72">
        <v>0</v>
      </c>
      <c r="Q31" s="72" t="s">
        <v>385</v>
      </c>
      <c r="R31" s="72">
        <v>0</v>
      </c>
      <c r="S31" s="72">
        <v>0</v>
      </c>
      <c r="T31" s="72">
        <v>0</v>
      </c>
      <c r="U31" s="72">
        <v>0</v>
      </c>
      <c r="V31" s="72">
        <v>0</v>
      </c>
      <c r="W31" s="66">
        <v>226</v>
      </c>
      <c r="X31" s="71">
        <v>72</v>
      </c>
      <c r="Y31" s="72" t="s">
        <v>41</v>
      </c>
      <c r="Z31" s="66">
        <v>154</v>
      </c>
      <c r="AA31" s="71">
        <v>45</v>
      </c>
      <c r="AB31" s="71" t="s">
        <v>418</v>
      </c>
      <c r="AC31" s="66">
        <v>35</v>
      </c>
      <c r="AD31" s="66">
        <v>80</v>
      </c>
      <c r="AE31" s="72">
        <v>98.38</v>
      </c>
      <c r="AF31" s="67">
        <v>38201</v>
      </c>
      <c r="AG31" s="66">
        <v>203.46666666666667</v>
      </c>
      <c r="AH31" s="71">
        <v>22</v>
      </c>
    </row>
    <row r="32" spans="1:34" x14ac:dyDescent="0.25">
      <c r="A32" s="127"/>
      <c r="B32" s="127"/>
      <c r="C32" s="127"/>
      <c r="D32" s="127"/>
      <c r="E32" s="127"/>
      <c r="F32" s="72">
        <v>28742201</v>
      </c>
      <c r="G32" s="71" t="s">
        <v>296</v>
      </c>
      <c r="H32" s="71" t="s">
        <v>405</v>
      </c>
      <c r="I32" s="72" t="s">
        <v>37</v>
      </c>
      <c r="J32" s="71" t="s">
        <v>38</v>
      </c>
      <c r="K32" s="72" t="s">
        <v>39</v>
      </c>
      <c r="L32" s="72" t="s">
        <v>58</v>
      </c>
      <c r="M32" s="72">
        <v>0</v>
      </c>
      <c r="N32" s="72">
        <v>0</v>
      </c>
      <c r="O32" s="72">
        <v>0</v>
      </c>
      <c r="P32" s="72">
        <v>0</v>
      </c>
      <c r="Q32" s="72" t="s">
        <v>356</v>
      </c>
      <c r="R32" s="72">
        <v>0</v>
      </c>
      <c r="S32" s="72">
        <v>0</v>
      </c>
      <c r="T32" s="72">
        <v>0</v>
      </c>
      <c r="U32" s="72">
        <v>0</v>
      </c>
      <c r="V32" s="72">
        <v>0</v>
      </c>
      <c r="W32" s="66">
        <v>206</v>
      </c>
      <c r="X32" s="71">
        <v>72</v>
      </c>
      <c r="Y32" s="72" t="s">
        <v>41</v>
      </c>
      <c r="Z32" s="66">
        <v>134</v>
      </c>
      <c r="AA32" s="71">
        <v>45</v>
      </c>
      <c r="AB32" s="71" t="s">
        <v>418</v>
      </c>
      <c r="AC32" s="66">
        <v>35</v>
      </c>
      <c r="AD32" s="71">
        <v>80</v>
      </c>
      <c r="AE32" s="72">
        <v>97.2</v>
      </c>
      <c r="AF32" s="67">
        <v>43685</v>
      </c>
      <c r="AG32" s="66">
        <v>20.666666666666668</v>
      </c>
      <c r="AH32" s="71">
        <v>23</v>
      </c>
    </row>
    <row r="33" spans="1:34" x14ac:dyDescent="0.25">
      <c r="A33" s="127"/>
      <c r="B33" s="127"/>
      <c r="C33" s="127"/>
      <c r="D33" s="127"/>
      <c r="E33" s="127"/>
      <c r="F33" s="72">
        <v>52766669</v>
      </c>
      <c r="G33" s="71" t="s">
        <v>296</v>
      </c>
      <c r="H33" s="71" t="s">
        <v>405</v>
      </c>
      <c r="I33" s="72" t="s">
        <v>37</v>
      </c>
      <c r="J33" s="71" t="s">
        <v>38</v>
      </c>
      <c r="K33" s="72" t="s">
        <v>39</v>
      </c>
      <c r="L33" s="72" t="s">
        <v>40</v>
      </c>
      <c r="M33" s="72">
        <v>0</v>
      </c>
      <c r="N33" s="72" t="s">
        <v>311</v>
      </c>
      <c r="O33" s="72">
        <v>0</v>
      </c>
      <c r="P33" s="72">
        <v>0</v>
      </c>
      <c r="Q33" s="72" t="s">
        <v>155</v>
      </c>
      <c r="R33" s="72">
        <v>0</v>
      </c>
      <c r="S33" s="72">
        <v>0</v>
      </c>
      <c r="T33" s="72">
        <v>0</v>
      </c>
      <c r="U33" s="72">
        <v>0</v>
      </c>
      <c r="V33" s="72">
        <v>0</v>
      </c>
      <c r="W33" s="66">
        <v>221.43333333333334</v>
      </c>
      <c r="X33" s="71">
        <v>72</v>
      </c>
      <c r="Y33" s="72" t="s">
        <v>41</v>
      </c>
      <c r="Z33" s="66">
        <v>149.43333333333334</v>
      </c>
      <c r="AA33" s="71">
        <v>45</v>
      </c>
      <c r="AB33" s="71" t="s">
        <v>418</v>
      </c>
      <c r="AC33" s="66">
        <v>35</v>
      </c>
      <c r="AD33" s="71">
        <v>80</v>
      </c>
      <c r="AE33" s="72">
        <v>95.35</v>
      </c>
      <c r="AF33" s="67">
        <v>37662</v>
      </c>
      <c r="AG33" s="66">
        <v>221.43333333333334</v>
      </c>
      <c r="AH33" s="71">
        <v>24</v>
      </c>
    </row>
    <row r="34" spans="1:34" x14ac:dyDescent="0.25">
      <c r="A34" s="127"/>
      <c r="B34" s="127"/>
      <c r="C34" s="127"/>
      <c r="D34" s="127"/>
      <c r="E34" s="127"/>
      <c r="F34" s="72">
        <v>65733221</v>
      </c>
      <c r="G34" s="71" t="s">
        <v>296</v>
      </c>
      <c r="H34" s="71" t="s">
        <v>405</v>
      </c>
      <c r="I34" s="72" t="s">
        <v>37</v>
      </c>
      <c r="J34" s="71" t="s">
        <v>38</v>
      </c>
      <c r="K34" s="72" t="s">
        <v>39</v>
      </c>
      <c r="L34" s="72" t="s">
        <v>560</v>
      </c>
      <c r="M34" s="72">
        <v>0</v>
      </c>
      <c r="N34" s="72" t="s">
        <v>412</v>
      </c>
      <c r="O34" s="72">
        <v>0</v>
      </c>
      <c r="P34" s="72">
        <v>0</v>
      </c>
      <c r="Q34" s="72">
        <v>0</v>
      </c>
      <c r="R34" s="72">
        <v>0</v>
      </c>
      <c r="S34" s="72">
        <v>0</v>
      </c>
      <c r="T34" s="72">
        <v>0</v>
      </c>
      <c r="U34" s="72">
        <v>0</v>
      </c>
      <c r="V34" s="72">
        <v>0</v>
      </c>
      <c r="W34" s="66">
        <v>371</v>
      </c>
      <c r="X34" s="71">
        <v>72</v>
      </c>
      <c r="Y34" s="72" t="s">
        <v>41</v>
      </c>
      <c r="Z34" s="66">
        <v>299</v>
      </c>
      <c r="AA34" s="71">
        <v>50</v>
      </c>
      <c r="AB34" s="71" t="s">
        <v>545</v>
      </c>
      <c r="AC34" s="66">
        <v>25</v>
      </c>
      <c r="AD34" s="71">
        <v>75</v>
      </c>
      <c r="AE34" s="72">
        <v>100</v>
      </c>
      <c r="AF34" s="67">
        <v>34015</v>
      </c>
      <c r="AG34" s="66">
        <v>343</v>
      </c>
      <c r="AH34" s="71">
        <v>25</v>
      </c>
    </row>
    <row r="35" spans="1:34" x14ac:dyDescent="0.25">
      <c r="A35" s="127"/>
      <c r="B35" s="127"/>
      <c r="C35" s="127"/>
      <c r="D35" s="127"/>
      <c r="E35" s="127"/>
      <c r="F35" s="72">
        <v>52188125</v>
      </c>
      <c r="G35" s="71" t="s">
        <v>315</v>
      </c>
      <c r="H35" s="71" t="s">
        <v>405</v>
      </c>
      <c r="I35" s="72" t="s">
        <v>37</v>
      </c>
      <c r="J35" s="71" t="s">
        <v>38</v>
      </c>
      <c r="K35" s="72" t="s">
        <v>39</v>
      </c>
      <c r="L35" s="72" t="s">
        <v>44</v>
      </c>
      <c r="M35" s="72">
        <v>0</v>
      </c>
      <c r="N35" s="72" t="s">
        <v>175</v>
      </c>
      <c r="O35" s="72">
        <v>0</v>
      </c>
      <c r="P35" s="72">
        <v>0</v>
      </c>
      <c r="Q35" s="72">
        <v>0</v>
      </c>
      <c r="R35" s="72">
        <v>0</v>
      </c>
      <c r="S35" s="72">
        <v>0</v>
      </c>
      <c r="T35" s="72">
        <v>0</v>
      </c>
      <c r="U35" s="72">
        <v>0</v>
      </c>
      <c r="V35" s="72">
        <v>0</v>
      </c>
      <c r="W35" s="66">
        <v>272</v>
      </c>
      <c r="X35" s="71">
        <v>72</v>
      </c>
      <c r="Y35" s="72" t="s">
        <v>41</v>
      </c>
      <c r="Z35" s="66">
        <v>200</v>
      </c>
      <c r="AA35" s="71">
        <v>50</v>
      </c>
      <c r="AB35" s="71" t="s">
        <v>545</v>
      </c>
      <c r="AC35" s="66">
        <v>25</v>
      </c>
      <c r="AD35" s="71">
        <v>75</v>
      </c>
      <c r="AE35" s="72">
        <v>100</v>
      </c>
      <c r="AF35" s="67">
        <v>41374</v>
      </c>
      <c r="AG35" s="66">
        <v>97.7</v>
      </c>
      <c r="AH35" s="71">
        <v>26</v>
      </c>
    </row>
    <row r="36" spans="1:34" x14ac:dyDescent="0.25">
      <c r="A36" s="127"/>
      <c r="B36" s="127"/>
      <c r="C36" s="127"/>
      <c r="D36" s="127"/>
      <c r="E36" s="127"/>
      <c r="F36" s="72">
        <v>51842652</v>
      </c>
      <c r="G36" s="71" t="s">
        <v>296</v>
      </c>
      <c r="H36" s="71" t="s">
        <v>405</v>
      </c>
      <c r="I36" s="72" t="s">
        <v>37</v>
      </c>
      <c r="J36" s="71" t="s">
        <v>38</v>
      </c>
      <c r="K36" s="72" t="s">
        <v>39</v>
      </c>
      <c r="L36" s="72" t="s">
        <v>56</v>
      </c>
      <c r="M36" s="72">
        <v>0</v>
      </c>
      <c r="N36" s="72" t="s">
        <v>561</v>
      </c>
      <c r="O36" s="72">
        <v>0</v>
      </c>
      <c r="P36" s="72">
        <v>0</v>
      </c>
      <c r="Q36" s="72">
        <v>0</v>
      </c>
      <c r="R36" s="72">
        <v>0</v>
      </c>
      <c r="S36" s="72">
        <v>0</v>
      </c>
      <c r="T36" s="72">
        <v>0</v>
      </c>
      <c r="U36" s="72">
        <v>0</v>
      </c>
      <c r="V36" s="72">
        <v>0</v>
      </c>
      <c r="W36" s="66">
        <v>287</v>
      </c>
      <c r="X36" s="71">
        <v>72</v>
      </c>
      <c r="Y36" s="72" t="s">
        <v>41</v>
      </c>
      <c r="Z36" s="66">
        <v>215</v>
      </c>
      <c r="AA36" s="71">
        <v>50</v>
      </c>
      <c r="AB36" s="71" t="s">
        <v>545</v>
      </c>
      <c r="AC36" s="66">
        <v>25</v>
      </c>
      <c r="AD36" s="71">
        <v>75</v>
      </c>
      <c r="AE36" s="72">
        <v>100</v>
      </c>
      <c r="AF36" s="67">
        <v>43406</v>
      </c>
      <c r="AG36" s="66">
        <v>29.966666666666665</v>
      </c>
      <c r="AH36" s="71">
        <v>27</v>
      </c>
    </row>
    <row r="37" spans="1:34" x14ac:dyDescent="0.25">
      <c r="A37" s="127"/>
      <c r="B37" s="127"/>
      <c r="C37" s="127"/>
      <c r="D37" s="127"/>
      <c r="E37" s="127"/>
      <c r="F37" s="72">
        <v>23995359</v>
      </c>
      <c r="G37" s="71" t="s">
        <v>315</v>
      </c>
      <c r="H37" s="71" t="s">
        <v>405</v>
      </c>
      <c r="I37" s="72" t="s">
        <v>37</v>
      </c>
      <c r="J37" s="71" t="s">
        <v>38</v>
      </c>
      <c r="K37" s="72" t="s">
        <v>39</v>
      </c>
      <c r="L37" s="72" t="s">
        <v>120</v>
      </c>
      <c r="M37" s="72">
        <v>0</v>
      </c>
      <c r="N37" s="72">
        <v>0</v>
      </c>
      <c r="O37" s="72">
        <v>0</v>
      </c>
      <c r="P37" s="72">
        <v>0</v>
      </c>
      <c r="Q37" s="72" t="s">
        <v>246</v>
      </c>
      <c r="R37" s="72">
        <v>0</v>
      </c>
      <c r="S37" s="72" t="s">
        <v>670</v>
      </c>
      <c r="T37" s="72">
        <v>0</v>
      </c>
      <c r="U37" s="72">
        <v>0</v>
      </c>
      <c r="V37" s="72">
        <v>0</v>
      </c>
      <c r="W37" s="66">
        <v>161</v>
      </c>
      <c r="X37" s="71">
        <v>72</v>
      </c>
      <c r="Y37" s="72" t="s">
        <v>41</v>
      </c>
      <c r="Z37" s="66">
        <v>89</v>
      </c>
      <c r="AA37" s="71">
        <v>35</v>
      </c>
      <c r="AB37" s="71" t="s">
        <v>42</v>
      </c>
      <c r="AC37" s="66">
        <v>40</v>
      </c>
      <c r="AD37" s="66">
        <v>75</v>
      </c>
      <c r="AE37" s="72">
        <v>99.5</v>
      </c>
      <c r="AF37" s="67">
        <v>41284</v>
      </c>
      <c r="AG37" s="66">
        <v>100.7</v>
      </c>
      <c r="AH37" s="71">
        <v>28</v>
      </c>
    </row>
    <row r="38" spans="1:34" x14ac:dyDescent="0.25">
      <c r="A38" s="127"/>
      <c r="B38" s="127"/>
      <c r="C38" s="127"/>
      <c r="D38" s="127"/>
      <c r="E38" s="127"/>
      <c r="F38" s="72">
        <v>79399388</v>
      </c>
      <c r="G38" s="71" t="s">
        <v>296</v>
      </c>
      <c r="H38" s="71" t="s">
        <v>405</v>
      </c>
      <c r="I38" s="72" t="s">
        <v>37</v>
      </c>
      <c r="J38" s="71" t="s">
        <v>38</v>
      </c>
      <c r="K38" s="72" t="s">
        <v>39</v>
      </c>
      <c r="L38" s="72" t="s">
        <v>40</v>
      </c>
      <c r="M38" s="72">
        <v>0</v>
      </c>
      <c r="N38" s="72" t="s">
        <v>412</v>
      </c>
      <c r="O38" s="72">
        <v>0</v>
      </c>
      <c r="P38" s="72">
        <v>0</v>
      </c>
      <c r="Q38" s="72" t="s">
        <v>214</v>
      </c>
      <c r="R38" s="72">
        <v>0</v>
      </c>
      <c r="S38" s="72">
        <v>0</v>
      </c>
      <c r="T38" s="72">
        <v>0</v>
      </c>
      <c r="U38" s="72">
        <v>0</v>
      </c>
      <c r="V38" s="72">
        <v>0</v>
      </c>
      <c r="W38" s="66">
        <v>204</v>
      </c>
      <c r="X38" s="71">
        <v>72</v>
      </c>
      <c r="Y38" s="72" t="s">
        <v>41</v>
      </c>
      <c r="Z38" s="66">
        <v>132</v>
      </c>
      <c r="AA38" s="71">
        <v>40</v>
      </c>
      <c r="AB38" s="71" t="s">
        <v>418</v>
      </c>
      <c r="AC38" s="66">
        <v>35</v>
      </c>
      <c r="AD38" s="66">
        <v>75</v>
      </c>
      <c r="AE38" s="72">
        <v>98.5</v>
      </c>
      <c r="AF38" s="67">
        <v>43438</v>
      </c>
      <c r="AG38" s="66">
        <v>28.9</v>
      </c>
      <c r="AH38" s="71">
        <v>29</v>
      </c>
    </row>
    <row r="39" spans="1:34" x14ac:dyDescent="0.25">
      <c r="A39" s="127"/>
      <c r="B39" s="127"/>
      <c r="C39" s="127"/>
      <c r="D39" s="127"/>
      <c r="E39" s="127"/>
      <c r="F39" s="72">
        <v>51801749</v>
      </c>
      <c r="G39" s="71" t="s">
        <v>296</v>
      </c>
      <c r="H39" s="71" t="s">
        <v>405</v>
      </c>
      <c r="I39" s="72" t="s">
        <v>37</v>
      </c>
      <c r="J39" s="71" t="s">
        <v>38</v>
      </c>
      <c r="K39" s="72" t="s">
        <v>39</v>
      </c>
      <c r="L39" s="72" t="s">
        <v>55</v>
      </c>
      <c r="M39" s="72">
        <v>0</v>
      </c>
      <c r="N39" s="72" t="s">
        <v>169</v>
      </c>
      <c r="O39" s="72">
        <v>0</v>
      </c>
      <c r="P39" s="72">
        <v>0</v>
      </c>
      <c r="Q39" s="72">
        <v>0</v>
      </c>
      <c r="R39" s="72">
        <v>0</v>
      </c>
      <c r="S39" s="72">
        <v>0</v>
      </c>
      <c r="T39" s="72">
        <v>0</v>
      </c>
      <c r="U39" s="72">
        <v>0</v>
      </c>
      <c r="V39" s="72">
        <v>0</v>
      </c>
      <c r="W39" s="66">
        <v>346</v>
      </c>
      <c r="X39" s="71">
        <v>72</v>
      </c>
      <c r="Y39" s="72" t="s">
        <v>41</v>
      </c>
      <c r="Z39" s="66">
        <v>274</v>
      </c>
      <c r="AA39" s="71">
        <v>50</v>
      </c>
      <c r="AB39" s="71" t="s">
        <v>545</v>
      </c>
      <c r="AC39" s="66">
        <v>25</v>
      </c>
      <c r="AD39" s="71">
        <v>75</v>
      </c>
      <c r="AE39" s="72">
        <v>96.91</v>
      </c>
      <c r="AF39" s="67">
        <v>34015</v>
      </c>
      <c r="AG39" s="66">
        <v>343</v>
      </c>
      <c r="AH39" s="71">
        <v>30</v>
      </c>
    </row>
    <row r="40" spans="1:34" x14ac:dyDescent="0.25">
      <c r="A40" s="127"/>
      <c r="B40" s="127"/>
      <c r="C40" s="127"/>
      <c r="D40" s="127"/>
      <c r="E40" s="127"/>
      <c r="F40" s="72">
        <v>52369199</v>
      </c>
      <c r="G40" s="71" t="s">
        <v>296</v>
      </c>
      <c r="H40" s="71" t="s">
        <v>405</v>
      </c>
      <c r="I40" s="72" t="s">
        <v>37</v>
      </c>
      <c r="J40" s="71" t="s">
        <v>38</v>
      </c>
      <c r="K40" s="72" t="s">
        <v>39</v>
      </c>
      <c r="L40" s="72" t="s">
        <v>44</v>
      </c>
      <c r="M40" s="72">
        <v>0</v>
      </c>
      <c r="N40" s="72" t="s">
        <v>562</v>
      </c>
      <c r="O40" s="72">
        <v>0</v>
      </c>
      <c r="P40" s="72">
        <v>0</v>
      </c>
      <c r="Q40" s="72">
        <v>0</v>
      </c>
      <c r="R40" s="72">
        <v>0</v>
      </c>
      <c r="S40" s="72">
        <v>0</v>
      </c>
      <c r="T40" s="72">
        <v>0</v>
      </c>
      <c r="U40" s="72">
        <v>0</v>
      </c>
      <c r="V40" s="72">
        <v>0</v>
      </c>
      <c r="W40" s="66">
        <v>284</v>
      </c>
      <c r="X40" s="71">
        <v>72</v>
      </c>
      <c r="Y40" s="72" t="s">
        <v>41</v>
      </c>
      <c r="Z40" s="66">
        <v>212</v>
      </c>
      <c r="AA40" s="71">
        <v>50</v>
      </c>
      <c r="AB40" s="71" t="s">
        <v>545</v>
      </c>
      <c r="AC40" s="66">
        <v>25</v>
      </c>
      <c r="AD40" s="66">
        <v>75</v>
      </c>
      <c r="AE40" s="72">
        <v>96.5</v>
      </c>
      <c r="AF40" s="67">
        <v>41334</v>
      </c>
      <c r="AG40" s="66">
        <v>99.033333333333331</v>
      </c>
      <c r="AH40" s="71">
        <v>31</v>
      </c>
    </row>
    <row r="41" spans="1:34" x14ac:dyDescent="0.25">
      <c r="A41" s="127"/>
      <c r="B41" s="127"/>
      <c r="C41" s="127"/>
      <c r="D41" s="127"/>
      <c r="E41" s="127"/>
      <c r="F41" s="72">
        <v>39795750</v>
      </c>
      <c r="G41" s="71" t="s">
        <v>296</v>
      </c>
      <c r="H41" s="71" t="s">
        <v>405</v>
      </c>
      <c r="I41" s="72" t="s">
        <v>37</v>
      </c>
      <c r="J41" s="71" t="s">
        <v>38</v>
      </c>
      <c r="K41" s="72" t="s">
        <v>39</v>
      </c>
      <c r="L41" s="72" t="s">
        <v>66</v>
      </c>
      <c r="M41" s="72">
        <v>0</v>
      </c>
      <c r="N41" s="72" t="s">
        <v>355</v>
      </c>
      <c r="O41" s="72">
        <v>0</v>
      </c>
      <c r="P41" s="72">
        <v>0</v>
      </c>
      <c r="Q41" s="72">
        <v>0</v>
      </c>
      <c r="R41" s="72">
        <v>0</v>
      </c>
      <c r="S41" s="72">
        <v>0</v>
      </c>
      <c r="T41" s="72">
        <v>0</v>
      </c>
      <c r="U41" s="72">
        <v>0</v>
      </c>
      <c r="V41" s="72">
        <v>0</v>
      </c>
      <c r="W41" s="66">
        <v>346</v>
      </c>
      <c r="X41" s="71">
        <v>72</v>
      </c>
      <c r="Y41" s="72" t="s">
        <v>41</v>
      </c>
      <c r="Z41" s="66">
        <v>274</v>
      </c>
      <c r="AA41" s="71">
        <v>50</v>
      </c>
      <c r="AB41" s="71" t="s">
        <v>545</v>
      </c>
      <c r="AC41" s="66">
        <v>25</v>
      </c>
      <c r="AD41" s="71">
        <v>75</v>
      </c>
      <c r="AE41" s="72">
        <v>96.49</v>
      </c>
      <c r="AF41" s="67">
        <v>34015</v>
      </c>
      <c r="AG41" s="66">
        <v>343</v>
      </c>
      <c r="AH41" s="71">
        <v>32</v>
      </c>
    </row>
    <row r="42" spans="1:34" x14ac:dyDescent="0.25">
      <c r="A42" s="127"/>
      <c r="B42" s="127"/>
      <c r="C42" s="127"/>
      <c r="D42" s="127"/>
      <c r="E42" s="127"/>
      <c r="F42" s="72">
        <v>51966286</v>
      </c>
      <c r="G42" s="71" t="s">
        <v>315</v>
      </c>
      <c r="H42" s="71" t="s">
        <v>405</v>
      </c>
      <c r="I42" s="72" t="s">
        <v>37</v>
      </c>
      <c r="J42" s="71" t="s">
        <v>38</v>
      </c>
      <c r="K42" s="72" t="s">
        <v>39</v>
      </c>
      <c r="L42" s="72" t="s">
        <v>40</v>
      </c>
      <c r="M42" s="72">
        <v>0</v>
      </c>
      <c r="N42" s="72" t="s">
        <v>563</v>
      </c>
      <c r="O42" s="72">
        <v>0</v>
      </c>
      <c r="P42" s="72">
        <v>0</v>
      </c>
      <c r="Q42" s="72">
        <v>0</v>
      </c>
      <c r="R42" s="72">
        <v>0</v>
      </c>
      <c r="S42" s="72">
        <v>0</v>
      </c>
      <c r="T42" s="72">
        <v>0</v>
      </c>
      <c r="U42" s="72">
        <v>0</v>
      </c>
      <c r="V42" s="72">
        <v>0</v>
      </c>
      <c r="W42" s="66">
        <v>343</v>
      </c>
      <c r="X42" s="71">
        <v>72</v>
      </c>
      <c r="Y42" s="72" t="s">
        <v>41</v>
      </c>
      <c r="Z42" s="66">
        <v>271</v>
      </c>
      <c r="AA42" s="71">
        <v>50</v>
      </c>
      <c r="AB42" s="71" t="s">
        <v>545</v>
      </c>
      <c r="AC42" s="66">
        <v>25</v>
      </c>
      <c r="AD42" s="71">
        <v>75</v>
      </c>
      <c r="AE42" s="72">
        <v>96.43</v>
      </c>
      <c r="AF42" s="67">
        <v>34015</v>
      </c>
      <c r="AG42" s="66">
        <v>343</v>
      </c>
      <c r="AH42" s="71">
        <v>33</v>
      </c>
    </row>
    <row r="43" spans="1:34" x14ac:dyDescent="0.25">
      <c r="A43" s="127"/>
      <c r="B43" s="127"/>
      <c r="C43" s="127"/>
      <c r="D43" s="127"/>
      <c r="E43" s="127"/>
      <c r="F43" s="72">
        <v>52769587</v>
      </c>
      <c r="G43" s="71" t="s">
        <v>315</v>
      </c>
      <c r="H43" s="71" t="s">
        <v>405</v>
      </c>
      <c r="I43" s="72" t="s">
        <v>37</v>
      </c>
      <c r="J43" s="71" t="s">
        <v>38</v>
      </c>
      <c r="K43" s="72" t="s">
        <v>39</v>
      </c>
      <c r="L43" s="72" t="s">
        <v>415</v>
      </c>
      <c r="M43" s="72">
        <v>0</v>
      </c>
      <c r="N43" s="72">
        <v>0</v>
      </c>
      <c r="O43" s="72">
        <v>0</v>
      </c>
      <c r="P43" s="72">
        <v>0</v>
      </c>
      <c r="Q43" s="72" t="s">
        <v>155</v>
      </c>
      <c r="R43" s="72">
        <v>0</v>
      </c>
      <c r="S43" s="72">
        <v>0</v>
      </c>
      <c r="T43" s="72">
        <v>0</v>
      </c>
      <c r="U43" s="72">
        <v>0</v>
      </c>
      <c r="V43" s="72">
        <v>0</v>
      </c>
      <c r="W43" s="66">
        <v>199.93333333333334</v>
      </c>
      <c r="X43" s="71">
        <v>72</v>
      </c>
      <c r="Y43" s="72" t="s">
        <v>41</v>
      </c>
      <c r="Z43" s="66">
        <v>127.93333333333334</v>
      </c>
      <c r="AA43" s="71">
        <v>40</v>
      </c>
      <c r="AB43" s="71" t="s">
        <v>418</v>
      </c>
      <c r="AC43" s="66">
        <v>35</v>
      </c>
      <c r="AD43" s="71">
        <v>75</v>
      </c>
      <c r="AE43" s="72">
        <v>95.3</v>
      </c>
      <c r="AF43" s="67">
        <v>38307</v>
      </c>
      <c r="AG43" s="66">
        <v>199.93333333333334</v>
      </c>
      <c r="AH43" s="71">
        <v>34</v>
      </c>
    </row>
    <row r="44" spans="1:34" x14ac:dyDescent="0.25">
      <c r="A44" s="127"/>
      <c r="B44" s="127"/>
      <c r="C44" s="127"/>
      <c r="D44" s="127"/>
      <c r="E44" s="127"/>
      <c r="F44" s="72">
        <v>24059627</v>
      </c>
      <c r="G44" s="71" t="s">
        <v>296</v>
      </c>
      <c r="H44" s="71" t="s">
        <v>405</v>
      </c>
      <c r="I44" s="72" t="s">
        <v>37</v>
      </c>
      <c r="J44" s="71" t="s">
        <v>38</v>
      </c>
      <c r="K44" s="72" t="s">
        <v>39</v>
      </c>
      <c r="L44" s="72" t="s">
        <v>40</v>
      </c>
      <c r="M44" s="72">
        <v>0</v>
      </c>
      <c r="N44" s="72" t="s">
        <v>382</v>
      </c>
      <c r="O44" s="72">
        <v>0</v>
      </c>
      <c r="P44" s="72">
        <v>0</v>
      </c>
      <c r="Q44" s="72">
        <v>0</v>
      </c>
      <c r="R44" s="72">
        <v>0</v>
      </c>
      <c r="S44" s="72">
        <v>0</v>
      </c>
      <c r="T44" s="72">
        <v>0</v>
      </c>
      <c r="U44" s="72">
        <v>0</v>
      </c>
      <c r="V44" s="72">
        <v>0</v>
      </c>
      <c r="W44" s="66">
        <v>343</v>
      </c>
      <c r="X44" s="71">
        <v>72</v>
      </c>
      <c r="Y44" s="72" t="s">
        <v>41</v>
      </c>
      <c r="Z44" s="66">
        <v>271</v>
      </c>
      <c r="AA44" s="71">
        <v>50</v>
      </c>
      <c r="AB44" s="71" t="s">
        <v>545</v>
      </c>
      <c r="AC44" s="66">
        <v>25</v>
      </c>
      <c r="AD44" s="66">
        <v>75</v>
      </c>
      <c r="AE44" s="72">
        <v>95.09</v>
      </c>
      <c r="AF44" s="67">
        <v>34015</v>
      </c>
      <c r="AG44" s="66">
        <v>343</v>
      </c>
      <c r="AH44" s="71">
        <v>35</v>
      </c>
    </row>
    <row r="45" spans="1:34" x14ac:dyDescent="0.25">
      <c r="A45" s="127"/>
      <c r="B45" s="127"/>
      <c r="C45" s="127"/>
      <c r="D45" s="127"/>
      <c r="E45" s="127"/>
      <c r="F45" s="72">
        <v>39666779</v>
      </c>
      <c r="G45" s="71" t="s">
        <v>315</v>
      </c>
      <c r="H45" s="71" t="s">
        <v>405</v>
      </c>
      <c r="I45" s="72" t="s">
        <v>37</v>
      </c>
      <c r="J45" s="71" t="s">
        <v>38</v>
      </c>
      <c r="K45" s="72" t="s">
        <v>39</v>
      </c>
      <c r="L45" s="72" t="s">
        <v>44</v>
      </c>
      <c r="M45" s="72">
        <v>0</v>
      </c>
      <c r="N45" s="72">
        <v>0</v>
      </c>
      <c r="O45" s="72">
        <v>0</v>
      </c>
      <c r="P45" s="72">
        <v>0</v>
      </c>
      <c r="Q45" s="72" t="s">
        <v>155</v>
      </c>
      <c r="R45" s="72">
        <v>0</v>
      </c>
      <c r="S45" s="72">
        <v>0</v>
      </c>
      <c r="T45" s="72">
        <v>0</v>
      </c>
      <c r="U45" s="72">
        <v>0</v>
      </c>
      <c r="V45" s="72">
        <v>0</v>
      </c>
      <c r="W45" s="66">
        <v>198.03333333333333</v>
      </c>
      <c r="X45" s="71">
        <v>72</v>
      </c>
      <c r="Y45" s="72" t="s">
        <v>41</v>
      </c>
      <c r="Z45" s="66">
        <v>126.03333333333333</v>
      </c>
      <c r="AA45" s="71">
        <v>40</v>
      </c>
      <c r="AB45" s="71" t="s">
        <v>418</v>
      </c>
      <c r="AC45" s="66">
        <v>35</v>
      </c>
      <c r="AD45" s="66">
        <v>75</v>
      </c>
      <c r="AE45" s="72">
        <v>92.88</v>
      </c>
      <c r="AF45" s="67">
        <v>38364</v>
      </c>
      <c r="AG45" s="66">
        <v>198.03333333333333</v>
      </c>
      <c r="AH45" s="71">
        <v>36</v>
      </c>
    </row>
    <row r="46" spans="1:34" x14ac:dyDescent="0.25">
      <c r="A46" s="127"/>
      <c r="B46" s="127"/>
      <c r="C46" s="127"/>
      <c r="D46" s="127"/>
      <c r="E46" s="127"/>
      <c r="F46" s="72">
        <v>51631113</v>
      </c>
      <c r="G46" s="71" t="s">
        <v>296</v>
      </c>
      <c r="H46" s="71" t="s">
        <v>405</v>
      </c>
      <c r="I46" s="72" t="s">
        <v>37</v>
      </c>
      <c r="J46" s="71" t="s">
        <v>38</v>
      </c>
      <c r="K46" s="72" t="s">
        <v>39</v>
      </c>
      <c r="L46" s="72" t="s">
        <v>40</v>
      </c>
      <c r="M46" s="72" t="s">
        <v>367</v>
      </c>
      <c r="N46" s="72" t="s">
        <v>169</v>
      </c>
      <c r="O46" s="72">
        <v>0</v>
      </c>
      <c r="P46" s="72">
        <v>0</v>
      </c>
      <c r="Q46" s="72">
        <v>0</v>
      </c>
      <c r="R46" s="72">
        <v>0</v>
      </c>
      <c r="S46" s="72">
        <v>0</v>
      </c>
      <c r="T46" s="72">
        <v>0</v>
      </c>
      <c r="U46" s="72">
        <v>0</v>
      </c>
      <c r="V46" s="72">
        <v>0</v>
      </c>
      <c r="W46" s="66">
        <v>428</v>
      </c>
      <c r="X46" s="71">
        <v>72</v>
      </c>
      <c r="Y46" s="72" t="s">
        <v>41</v>
      </c>
      <c r="Z46" s="66">
        <v>356</v>
      </c>
      <c r="AA46" s="71">
        <v>50</v>
      </c>
      <c r="AB46" s="71" t="s">
        <v>545</v>
      </c>
      <c r="AC46" s="66">
        <v>25</v>
      </c>
      <c r="AD46" s="71">
        <v>75</v>
      </c>
      <c r="AE46" s="72">
        <v>92.71</v>
      </c>
      <c r="AF46" s="67">
        <v>34015</v>
      </c>
      <c r="AG46" s="66">
        <v>343</v>
      </c>
      <c r="AH46" s="71">
        <v>37</v>
      </c>
    </row>
    <row r="47" spans="1:34" x14ac:dyDescent="0.25">
      <c r="A47" s="127"/>
      <c r="B47" s="127"/>
      <c r="C47" s="127"/>
      <c r="D47" s="127"/>
      <c r="E47" s="127"/>
      <c r="F47" s="72">
        <v>24130163</v>
      </c>
      <c r="G47" s="71" t="s">
        <v>296</v>
      </c>
      <c r="H47" s="71" t="s">
        <v>405</v>
      </c>
      <c r="I47" s="72" t="s">
        <v>37</v>
      </c>
      <c r="J47" s="71" t="s">
        <v>38</v>
      </c>
      <c r="K47" s="72" t="s">
        <v>39</v>
      </c>
      <c r="L47" s="72" t="s">
        <v>58</v>
      </c>
      <c r="M47" s="72">
        <v>0</v>
      </c>
      <c r="N47" s="72" t="s">
        <v>165</v>
      </c>
      <c r="O47" s="72">
        <v>0</v>
      </c>
      <c r="P47" s="72">
        <v>0</v>
      </c>
      <c r="Q47" s="72">
        <v>0</v>
      </c>
      <c r="R47" s="72">
        <v>0</v>
      </c>
      <c r="S47" s="72">
        <v>0</v>
      </c>
      <c r="T47" s="72">
        <v>0</v>
      </c>
      <c r="U47" s="72">
        <v>0</v>
      </c>
      <c r="V47" s="72">
        <v>0</v>
      </c>
      <c r="W47" s="66">
        <v>347</v>
      </c>
      <c r="X47" s="71">
        <v>72</v>
      </c>
      <c r="Y47" s="72" t="s">
        <v>41</v>
      </c>
      <c r="Z47" s="66">
        <v>275</v>
      </c>
      <c r="AA47" s="71">
        <v>50</v>
      </c>
      <c r="AB47" s="71" t="s">
        <v>545</v>
      </c>
      <c r="AC47" s="66">
        <v>25</v>
      </c>
      <c r="AD47" s="71">
        <v>75</v>
      </c>
      <c r="AE47" s="72">
        <v>90.9</v>
      </c>
      <c r="AF47" s="67">
        <v>34015</v>
      </c>
      <c r="AG47" s="66">
        <v>343</v>
      </c>
      <c r="AH47" s="71">
        <v>38</v>
      </c>
    </row>
    <row r="48" spans="1:34" x14ac:dyDescent="0.25">
      <c r="A48" s="127"/>
      <c r="B48" s="127"/>
      <c r="C48" s="127"/>
      <c r="D48" s="127"/>
      <c r="E48" s="127"/>
      <c r="F48" s="72">
        <v>46361976</v>
      </c>
      <c r="G48" s="71" t="s">
        <v>315</v>
      </c>
      <c r="H48" s="71" t="s">
        <v>405</v>
      </c>
      <c r="I48" s="72" t="s">
        <v>37</v>
      </c>
      <c r="J48" s="71" t="s">
        <v>38</v>
      </c>
      <c r="K48" s="72" t="s">
        <v>39</v>
      </c>
      <c r="L48" s="72" t="s">
        <v>136</v>
      </c>
      <c r="M48" s="72">
        <v>0</v>
      </c>
      <c r="N48" s="72" t="s">
        <v>157</v>
      </c>
      <c r="O48" s="72">
        <v>0</v>
      </c>
      <c r="P48" s="72">
        <v>0</v>
      </c>
      <c r="Q48" s="72">
        <v>0</v>
      </c>
      <c r="R48" s="72">
        <v>0</v>
      </c>
      <c r="S48" s="72">
        <v>0</v>
      </c>
      <c r="T48" s="72">
        <v>0</v>
      </c>
      <c r="U48" s="72">
        <v>0</v>
      </c>
      <c r="V48" s="72">
        <v>0</v>
      </c>
      <c r="W48" s="66">
        <v>221.43333333333334</v>
      </c>
      <c r="X48" s="71">
        <v>72</v>
      </c>
      <c r="Y48" s="72" t="s">
        <v>41</v>
      </c>
      <c r="Z48" s="66">
        <v>149.43333333333334</v>
      </c>
      <c r="AA48" s="71">
        <v>45</v>
      </c>
      <c r="AB48" s="71" t="s">
        <v>545</v>
      </c>
      <c r="AC48" s="66">
        <v>25</v>
      </c>
      <c r="AD48" s="71">
        <v>70</v>
      </c>
      <c r="AE48" s="72">
        <v>100</v>
      </c>
      <c r="AF48" s="67">
        <v>37662</v>
      </c>
      <c r="AG48" s="66">
        <v>221.43333333333334</v>
      </c>
      <c r="AH48" s="71">
        <v>39</v>
      </c>
    </row>
    <row r="49" spans="1:34" x14ac:dyDescent="0.25">
      <c r="A49" s="127"/>
      <c r="B49" s="127"/>
      <c r="C49" s="127"/>
      <c r="D49" s="127"/>
      <c r="E49" s="127"/>
      <c r="F49" s="72">
        <v>52497466</v>
      </c>
      <c r="G49" s="71" t="s">
        <v>333</v>
      </c>
      <c r="H49" s="71" t="s">
        <v>405</v>
      </c>
      <c r="I49" s="72" t="s">
        <v>37</v>
      </c>
      <c r="J49" s="71" t="s">
        <v>38</v>
      </c>
      <c r="K49" s="72" t="s">
        <v>39</v>
      </c>
      <c r="L49" s="72" t="s">
        <v>44</v>
      </c>
      <c r="M49" s="72">
        <v>0</v>
      </c>
      <c r="N49" s="72" t="s">
        <v>165</v>
      </c>
      <c r="O49" s="72">
        <v>0</v>
      </c>
      <c r="P49" s="72">
        <v>0</v>
      </c>
      <c r="Q49" s="72">
        <v>0</v>
      </c>
      <c r="R49" s="72">
        <v>0</v>
      </c>
      <c r="S49" s="72">
        <v>0</v>
      </c>
      <c r="T49" s="72">
        <v>0</v>
      </c>
      <c r="U49" s="72">
        <v>0</v>
      </c>
      <c r="V49" s="72">
        <v>0</v>
      </c>
      <c r="W49" s="66">
        <v>246</v>
      </c>
      <c r="X49" s="71">
        <v>72</v>
      </c>
      <c r="Y49" s="72" t="s">
        <v>41</v>
      </c>
      <c r="Z49" s="66">
        <v>174</v>
      </c>
      <c r="AA49" s="71">
        <v>45</v>
      </c>
      <c r="AB49" s="71" t="s">
        <v>545</v>
      </c>
      <c r="AC49" s="66">
        <v>25</v>
      </c>
      <c r="AD49" s="71">
        <v>70</v>
      </c>
      <c r="AE49" s="72">
        <v>100</v>
      </c>
      <c r="AF49" s="67">
        <v>43654</v>
      </c>
      <c r="AG49" s="66">
        <v>21.7</v>
      </c>
      <c r="AH49" s="71">
        <v>40</v>
      </c>
    </row>
    <row r="50" spans="1:34" x14ac:dyDescent="0.25">
      <c r="A50" s="127"/>
      <c r="B50" s="127"/>
      <c r="C50" s="127"/>
      <c r="D50" s="127"/>
      <c r="E50" s="127"/>
      <c r="F50" s="72">
        <v>52070108</v>
      </c>
      <c r="G50" s="71" t="s">
        <v>315</v>
      </c>
      <c r="H50" s="71" t="s">
        <v>405</v>
      </c>
      <c r="I50" s="72" t="s">
        <v>37</v>
      </c>
      <c r="J50" s="71" t="s">
        <v>38</v>
      </c>
      <c r="K50" s="72" t="s">
        <v>39</v>
      </c>
      <c r="L50" s="72" t="s">
        <v>40</v>
      </c>
      <c r="M50" s="72">
        <v>0</v>
      </c>
      <c r="N50" s="72" t="s">
        <v>564</v>
      </c>
      <c r="O50" s="72">
        <v>0</v>
      </c>
      <c r="P50" s="72">
        <v>0</v>
      </c>
      <c r="Q50" s="72">
        <v>0</v>
      </c>
      <c r="R50" s="72">
        <v>0</v>
      </c>
      <c r="S50" s="72">
        <v>0</v>
      </c>
      <c r="T50" s="72">
        <v>0</v>
      </c>
      <c r="U50" s="72">
        <v>0</v>
      </c>
      <c r="V50" s="72">
        <v>0</v>
      </c>
      <c r="W50" s="66">
        <v>216.26666666666668</v>
      </c>
      <c r="X50" s="71">
        <v>72</v>
      </c>
      <c r="Y50" s="72" t="s">
        <v>41</v>
      </c>
      <c r="Z50" s="66">
        <v>144.26666666666668</v>
      </c>
      <c r="AA50" s="71">
        <v>45</v>
      </c>
      <c r="AB50" s="71" t="s">
        <v>545</v>
      </c>
      <c r="AC50" s="66">
        <v>25</v>
      </c>
      <c r="AD50" s="71">
        <v>70</v>
      </c>
      <c r="AE50" s="72">
        <v>99.5</v>
      </c>
      <c r="AF50" s="67">
        <v>37817</v>
      </c>
      <c r="AG50" s="66">
        <v>216.26666666666668</v>
      </c>
      <c r="AH50" s="71">
        <v>41</v>
      </c>
    </row>
    <row r="51" spans="1:34" x14ac:dyDescent="0.25">
      <c r="A51" s="127"/>
      <c r="B51" s="127"/>
      <c r="C51" s="127"/>
      <c r="D51" s="127"/>
      <c r="E51" s="127"/>
      <c r="F51" s="72">
        <v>51978242</v>
      </c>
      <c r="G51" s="71" t="s">
        <v>315</v>
      </c>
      <c r="H51" s="71" t="s">
        <v>405</v>
      </c>
      <c r="I51" s="72" t="s">
        <v>37</v>
      </c>
      <c r="J51" s="71" t="s">
        <v>38</v>
      </c>
      <c r="K51" s="72" t="s">
        <v>39</v>
      </c>
      <c r="L51" s="72" t="s">
        <v>40</v>
      </c>
      <c r="M51" s="72">
        <v>0</v>
      </c>
      <c r="N51" s="72" t="s">
        <v>157</v>
      </c>
      <c r="O51" s="72">
        <v>0</v>
      </c>
      <c r="P51" s="72">
        <v>0</v>
      </c>
      <c r="Q51" s="72">
        <v>0</v>
      </c>
      <c r="R51" s="72">
        <v>0</v>
      </c>
      <c r="S51" s="72">
        <v>0</v>
      </c>
      <c r="T51" s="72">
        <v>0</v>
      </c>
      <c r="U51" s="72">
        <v>0</v>
      </c>
      <c r="V51" s="72">
        <v>0</v>
      </c>
      <c r="W51" s="66">
        <v>239</v>
      </c>
      <c r="X51" s="71">
        <v>72</v>
      </c>
      <c r="Y51" s="72" t="s">
        <v>41</v>
      </c>
      <c r="Z51" s="66">
        <v>167</v>
      </c>
      <c r="AA51" s="71">
        <v>45</v>
      </c>
      <c r="AB51" s="71" t="s">
        <v>545</v>
      </c>
      <c r="AC51" s="66">
        <v>25</v>
      </c>
      <c r="AD51" s="71">
        <v>70</v>
      </c>
      <c r="AE51" s="72">
        <v>99.5</v>
      </c>
      <c r="AF51" s="67">
        <v>37895</v>
      </c>
      <c r="AG51" s="66">
        <v>213.66666666666666</v>
      </c>
      <c r="AH51" s="71">
        <v>42</v>
      </c>
    </row>
    <row r="52" spans="1:34" x14ac:dyDescent="0.25">
      <c r="A52" s="127"/>
      <c r="B52" s="127"/>
      <c r="C52" s="127"/>
      <c r="D52" s="127"/>
      <c r="E52" s="127"/>
      <c r="F52" s="72">
        <v>57445421</v>
      </c>
      <c r="G52" s="71" t="s">
        <v>315</v>
      </c>
      <c r="H52" s="71" t="s">
        <v>405</v>
      </c>
      <c r="I52" s="72" t="s">
        <v>37</v>
      </c>
      <c r="J52" s="71" t="s">
        <v>38</v>
      </c>
      <c r="K52" s="72" t="s">
        <v>39</v>
      </c>
      <c r="L52" s="72" t="s">
        <v>44</v>
      </c>
      <c r="M52" s="72">
        <v>0</v>
      </c>
      <c r="N52" s="72">
        <v>0</v>
      </c>
      <c r="O52" s="72">
        <v>0</v>
      </c>
      <c r="P52" s="72">
        <v>0</v>
      </c>
      <c r="Q52" s="72" t="s">
        <v>411</v>
      </c>
      <c r="R52" s="72">
        <v>0</v>
      </c>
      <c r="S52" s="72" t="s">
        <v>170</v>
      </c>
      <c r="T52" s="72">
        <v>0</v>
      </c>
      <c r="U52" s="72">
        <v>0</v>
      </c>
      <c r="V52" s="72">
        <v>0</v>
      </c>
      <c r="W52" s="66">
        <v>137</v>
      </c>
      <c r="X52" s="71">
        <v>72</v>
      </c>
      <c r="Y52" s="72" t="s">
        <v>41</v>
      </c>
      <c r="Z52" s="66">
        <v>65</v>
      </c>
      <c r="AA52" s="71">
        <v>30</v>
      </c>
      <c r="AB52" s="71" t="s">
        <v>42</v>
      </c>
      <c r="AC52" s="66">
        <v>40</v>
      </c>
      <c r="AD52" s="71">
        <v>70</v>
      </c>
      <c r="AE52" s="72">
        <v>98.64</v>
      </c>
      <c r="AF52" s="67">
        <v>41548</v>
      </c>
      <c r="AG52" s="66">
        <v>91.9</v>
      </c>
      <c r="AH52" s="71">
        <v>43</v>
      </c>
    </row>
    <row r="53" spans="1:34" x14ac:dyDescent="0.25">
      <c r="A53" s="127"/>
      <c r="B53" s="127"/>
      <c r="C53" s="127"/>
      <c r="D53" s="127"/>
      <c r="E53" s="127"/>
      <c r="F53" s="72">
        <v>52288651</v>
      </c>
      <c r="G53" s="71" t="s">
        <v>315</v>
      </c>
      <c r="H53" s="71" t="s">
        <v>405</v>
      </c>
      <c r="I53" s="72" t="s">
        <v>37</v>
      </c>
      <c r="J53" s="71" t="s">
        <v>38</v>
      </c>
      <c r="K53" s="72" t="s">
        <v>39</v>
      </c>
      <c r="L53" s="72" t="s">
        <v>44</v>
      </c>
      <c r="M53" s="72">
        <v>0</v>
      </c>
      <c r="N53" s="72" t="s">
        <v>355</v>
      </c>
      <c r="O53" s="72">
        <v>0</v>
      </c>
      <c r="P53" s="72">
        <v>0</v>
      </c>
      <c r="Q53" s="72">
        <v>0</v>
      </c>
      <c r="R53" s="72">
        <v>0</v>
      </c>
      <c r="S53" s="72">
        <v>0</v>
      </c>
      <c r="T53" s="72">
        <v>0</v>
      </c>
      <c r="U53" s="72">
        <v>0</v>
      </c>
      <c r="V53" s="72">
        <v>0</v>
      </c>
      <c r="W53" s="66">
        <v>206</v>
      </c>
      <c r="X53" s="71">
        <v>72</v>
      </c>
      <c r="Y53" s="72" t="s">
        <v>41</v>
      </c>
      <c r="Z53" s="66">
        <v>134</v>
      </c>
      <c r="AA53" s="71">
        <v>45</v>
      </c>
      <c r="AB53" s="71" t="s">
        <v>545</v>
      </c>
      <c r="AC53" s="66">
        <v>25</v>
      </c>
      <c r="AD53" s="66">
        <v>70</v>
      </c>
      <c r="AE53" s="72">
        <v>92.57</v>
      </c>
      <c r="AF53" s="67">
        <v>42583</v>
      </c>
      <c r="AG53" s="66">
        <v>57.4</v>
      </c>
      <c r="AH53" s="71">
        <v>44</v>
      </c>
    </row>
    <row r="54" spans="1:34" x14ac:dyDescent="0.25">
      <c r="A54" s="127"/>
      <c r="B54" s="127"/>
      <c r="C54" s="127"/>
      <c r="D54" s="127"/>
      <c r="E54" s="127"/>
      <c r="F54" s="72">
        <v>52899010</v>
      </c>
      <c r="G54" s="71" t="s">
        <v>315</v>
      </c>
      <c r="H54" s="71" t="s">
        <v>405</v>
      </c>
      <c r="I54" s="72" t="s">
        <v>37</v>
      </c>
      <c r="J54" s="71" t="s">
        <v>38</v>
      </c>
      <c r="K54" s="72" t="s">
        <v>39</v>
      </c>
      <c r="L54" s="72" t="s">
        <v>44</v>
      </c>
      <c r="M54" s="72">
        <v>0</v>
      </c>
      <c r="N54" s="72">
        <v>0</v>
      </c>
      <c r="O54" s="72">
        <v>0</v>
      </c>
      <c r="P54" s="72">
        <v>0</v>
      </c>
      <c r="Q54" s="72" t="s">
        <v>565</v>
      </c>
      <c r="R54" s="72">
        <v>0</v>
      </c>
      <c r="S54" s="72" t="s">
        <v>184</v>
      </c>
      <c r="T54" s="72">
        <v>0</v>
      </c>
      <c r="U54" s="72">
        <v>0</v>
      </c>
      <c r="V54" s="72">
        <v>0</v>
      </c>
      <c r="W54" s="66">
        <v>121</v>
      </c>
      <c r="X54" s="71">
        <v>72</v>
      </c>
      <c r="Y54" s="72" t="s">
        <v>41</v>
      </c>
      <c r="Z54" s="66">
        <v>49</v>
      </c>
      <c r="AA54" s="71">
        <v>25</v>
      </c>
      <c r="AB54" s="71" t="s">
        <v>42</v>
      </c>
      <c r="AC54" s="66">
        <v>40</v>
      </c>
      <c r="AD54" s="66">
        <v>65</v>
      </c>
      <c r="AE54" s="72">
        <v>100</v>
      </c>
      <c r="AF54" s="67">
        <v>42552</v>
      </c>
      <c r="AG54" s="66">
        <v>58.43333333333333</v>
      </c>
      <c r="AH54" s="71">
        <v>45</v>
      </c>
    </row>
    <row r="55" spans="1:34" x14ac:dyDescent="0.25">
      <c r="A55" s="127"/>
      <c r="B55" s="127"/>
      <c r="C55" s="127"/>
      <c r="D55" s="127"/>
      <c r="E55" s="127"/>
      <c r="F55" s="72">
        <v>79041312</v>
      </c>
      <c r="G55" s="71" t="s">
        <v>296</v>
      </c>
      <c r="H55" s="71" t="s">
        <v>405</v>
      </c>
      <c r="I55" s="72" t="s">
        <v>37</v>
      </c>
      <c r="J55" s="71" t="s">
        <v>38</v>
      </c>
      <c r="K55" s="72" t="s">
        <v>39</v>
      </c>
      <c r="L55" s="72" t="s">
        <v>58</v>
      </c>
      <c r="M55" s="72">
        <v>0</v>
      </c>
      <c r="N55" s="72" t="s">
        <v>566</v>
      </c>
      <c r="O55" s="72">
        <v>0</v>
      </c>
      <c r="P55" s="72">
        <v>0</v>
      </c>
      <c r="Q55" s="72">
        <v>0</v>
      </c>
      <c r="R55" s="72">
        <v>0</v>
      </c>
      <c r="S55" s="72">
        <v>0</v>
      </c>
      <c r="T55" s="72">
        <v>0</v>
      </c>
      <c r="U55" s="72">
        <v>0</v>
      </c>
      <c r="V55" s="72">
        <v>0</v>
      </c>
      <c r="W55" s="66">
        <v>204</v>
      </c>
      <c r="X55" s="71">
        <v>72</v>
      </c>
      <c r="Y55" s="72" t="s">
        <v>41</v>
      </c>
      <c r="Z55" s="66">
        <v>132</v>
      </c>
      <c r="AA55" s="71">
        <v>40</v>
      </c>
      <c r="AB55" s="71" t="s">
        <v>545</v>
      </c>
      <c r="AC55" s="66">
        <v>25</v>
      </c>
      <c r="AD55" s="66">
        <v>65</v>
      </c>
      <c r="AE55" s="72">
        <v>100</v>
      </c>
      <c r="AF55" s="67">
        <v>43413</v>
      </c>
      <c r="AG55" s="66">
        <v>29.733333333333334</v>
      </c>
      <c r="AH55" s="71">
        <v>46</v>
      </c>
    </row>
    <row r="56" spans="1:34" x14ac:dyDescent="0.25">
      <c r="A56" s="127"/>
      <c r="B56" s="127"/>
      <c r="C56" s="127"/>
      <c r="D56" s="127"/>
      <c r="E56" s="127"/>
      <c r="F56" s="72">
        <v>39728458</v>
      </c>
      <c r="G56" s="71" t="s">
        <v>296</v>
      </c>
      <c r="H56" s="71" t="s">
        <v>405</v>
      </c>
      <c r="I56" s="72" t="s">
        <v>37</v>
      </c>
      <c r="J56" s="71" t="s">
        <v>38</v>
      </c>
      <c r="K56" s="72" t="s">
        <v>39</v>
      </c>
      <c r="L56" s="72" t="s">
        <v>40</v>
      </c>
      <c r="M56" s="72" t="s">
        <v>90</v>
      </c>
      <c r="N56" s="72">
        <v>0</v>
      </c>
      <c r="O56" s="72">
        <v>0</v>
      </c>
      <c r="P56" s="72">
        <v>0</v>
      </c>
      <c r="Q56" s="72">
        <v>0</v>
      </c>
      <c r="R56" s="72">
        <v>0</v>
      </c>
      <c r="S56" s="72">
        <v>0</v>
      </c>
      <c r="T56" s="72">
        <v>0</v>
      </c>
      <c r="U56" s="72">
        <v>0</v>
      </c>
      <c r="V56" s="72">
        <v>0</v>
      </c>
      <c r="W56" s="66">
        <v>358</v>
      </c>
      <c r="X56" s="71">
        <v>72</v>
      </c>
      <c r="Y56" s="72" t="s">
        <v>41</v>
      </c>
      <c r="Z56" s="66">
        <v>286</v>
      </c>
      <c r="AA56" s="71">
        <v>50</v>
      </c>
      <c r="AB56" s="71" t="s">
        <v>567</v>
      </c>
      <c r="AC56" s="66">
        <v>15</v>
      </c>
      <c r="AD56" s="66">
        <v>65</v>
      </c>
      <c r="AE56" s="72">
        <v>99</v>
      </c>
      <c r="AF56" s="67">
        <v>34015</v>
      </c>
      <c r="AG56" s="66">
        <v>343</v>
      </c>
      <c r="AH56" s="71">
        <v>47</v>
      </c>
    </row>
    <row r="57" spans="1:34" x14ac:dyDescent="0.25">
      <c r="A57" s="127"/>
      <c r="B57" s="127"/>
      <c r="C57" s="127"/>
      <c r="D57" s="127"/>
      <c r="E57" s="127"/>
      <c r="F57" s="72">
        <v>1030667554</v>
      </c>
      <c r="G57" s="71" t="s">
        <v>296</v>
      </c>
      <c r="H57" s="71" t="s">
        <v>405</v>
      </c>
      <c r="I57" s="72" t="s">
        <v>37</v>
      </c>
      <c r="J57" s="71" t="s">
        <v>38</v>
      </c>
      <c r="K57" s="72" t="s">
        <v>39</v>
      </c>
      <c r="L57" s="72" t="s">
        <v>55</v>
      </c>
      <c r="M57" s="72">
        <v>0</v>
      </c>
      <c r="N57" s="72">
        <v>0</v>
      </c>
      <c r="O57" s="72">
        <v>0</v>
      </c>
      <c r="P57" s="72">
        <v>0</v>
      </c>
      <c r="Q57" s="72" t="s">
        <v>145</v>
      </c>
      <c r="R57" s="72">
        <v>0</v>
      </c>
      <c r="S57" s="72" t="s">
        <v>568</v>
      </c>
      <c r="T57" s="72">
        <v>0</v>
      </c>
      <c r="U57" s="72">
        <v>0</v>
      </c>
      <c r="V57" s="72">
        <v>0</v>
      </c>
      <c r="W57" s="66">
        <v>120</v>
      </c>
      <c r="X57" s="71">
        <v>72</v>
      </c>
      <c r="Y57" s="72" t="s">
        <v>41</v>
      </c>
      <c r="Z57" s="66">
        <v>48</v>
      </c>
      <c r="AA57" s="71">
        <v>25</v>
      </c>
      <c r="AB57" s="71" t="s">
        <v>42</v>
      </c>
      <c r="AC57" s="66">
        <v>40</v>
      </c>
      <c r="AD57" s="71">
        <v>65</v>
      </c>
      <c r="AE57" s="72">
        <v>99</v>
      </c>
      <c r="AF57" s="67">
        <v>43577</v>
      </c>
      <c r="AG57" s="66">
        <v>24.266666666666666</v>
      </c>
      <c r="AH57" s="71">
        <v>48</v>
      </c>
    </row>
    <row r="58" spans="1:34" x14ac:dyDescent="0.25">
      <c r="A58" s="127"/>
      <c r="B58" s="127"/>
      <c r="C58" s="127"/>
      <c r="D58" s="127"/>
      <c r="E58" s="127"/>
      <c r="F58" s="72">
        <v>52096910</v>
      </c>
      <c r="G58" s="71" t="s">
        <v>296</v>
      </c>
      <c r="H58" s="71" t="s">
        <v>405</v>
      </c>
      <c r="I58" s="72" t="s">
        <v>37</v>
      </c>
      <c r="J58" s="71" t="s">
        <v>38</v>
      </c>
      <c r="K58" s="72" t="s">
        <v>39</v>
      </c>
      <c r="L58" s="72" t="s">
        <v>40</v>
      </c>
      <c r="M58" s="72" t="s">
        <v>90</v>
      </c>
      <c r="N58" s="72">
        <v>0</v>
      </c>
      <c r="O58" s="72">
        <v>0</v>
      </c>
      <c r="P58" s="72">
        <v>0</v>
      </c>
      <c r="Q58" s="72">
        <v>0</v>
      </c>
      <c r="R58" s="72">
        <v>0</v>
      </c>
      <c r="S58" s="72">
        <v>0</v>
      </c>
      <c r="T58" s="72">
        <v>0</v>
      </c>
      <c r="U58" s="72">
        <v>0</v>
      </c>
      <c r="V58" s="72">
        <v>0</v>
      </c>
      <c r="W58" s="66">
        <v>360</v>
      </c>
      <c r="X58" s="71">
        <v>72</v>
      </c>
      <c r="Y58" s="72" t="s">
        <v>41</v>
      </c>
      <c r="Z58" s="66">
        <v>288</v>
      </c>
      <c r="AA58" s="71">
        <v>50</v>
      </c>
      <c r="AB58" s="71" t="s">
        <v>567</v>
      </c>
      <c r="AC58" s="66">
        <v>15</v>
      </c>
      <c r="AD58" s="71">
        <v>65</v>
      </c>
      <c r="AE58" s="72">
        <v>98.97</v>
      </c>
      <c r="AF58" s="67">
        <v>34015</v>
      </c>
      <c r="AG58" s="66">
        <v>343</v>
      </c>
      <c r="AH58" s="71">
        <v>49</v>
      </c>
    </row>
    <row r="59" spans="1:34" x14ac:dyDescent="0.25">
      <c r="A59" s="127"/>
      <c r="B59" s="127"/>
      <c r="C59" s="127"/>
      <c r="D59" s="127"/>
      <c r="E59" s="127"/>
      <c r="F59" s="72">
        <v>37748017</v>
      </c>
      <c r="G59" s="71" t="s">
        <v>315</v>
      </c>
      <c r="H59" s="71" t="s">
        <v>405</v>
      </c>
      <c r="I59" s="72" t="s">
        <v>37</v>
      </c>
      <c r="J59" s="71" t="s">
        <v>38</v>
      </c>
      <c r="K59" s="72" t="s">
        <v>39</v>
      </c>
      <c r="L59" s="72" t="s">
        <v>40</v>
      </c>
      <c r="M59" s="72">
        <v>0</v>
      </c>
      <c r="N59" s="72" t="s">
        <v>175</v>
      </c>
      <c r="O59" s="72">
        <v>0</v>
      </c>
      <c r="P59" s="72">
        <v>0</v>
      </c>
      <c r="Q59" s="72">
        <v>0</v>
      </c>
      <c r="R59" s="72">
        <v>0</v>
      </c>
      <c r="S59" s="72">
        <v>0</v>
      </c>
      <c r="T59" s="72">
        <v>0</v>
      </c>
      <c r="U59" s="72">
        <v>0</v>
      </c>
      <c r="V59" s="72">
        <v>0</v>
      </c>
      <c r="W59" s="66">
        <v>188</v>
      </c>
      <c r="X59" s="71">
        <v>72</v>
      </c>
      <c r="Y59" s="72" t="s">
        <v>41</v>
      </c>
      <c r="Z59" s="66">
        <v>116</v>
      </c>
      <c r="AA59" s="71">
        <v>40</v>
      </c>
      <c r="AB59" s="71" t="s">
        <v>545</v>
      </c>
      <c r="AC59" s="66">
        <v>25</v>
      </c>
      <c r="AD59" s="71">
        <v>65</v>
      </c>
      <c r="AE59" s="72">
        <v>97.76</v>
      </c>
      <c r="AF59" s="67">
        <v>41253</v>
      </c>
      <c r="AG59" s="66">
        <v>101.73333333333333</v>
      </c>
      <c r="AH59" s="71">
        <v>50</v>
      </c>
    </row>
    <row r="60" spans="1:34" x14ac:dyDescent="0.25">
      <c r="A60" s="127"/>
      <c r="B60" s="127"/>
      <c r="C60" s="127"/>
      <c r="D60" s="127"/>
      <c r="E60" s="127"/>
      <c r="F60" s="72">
        <v>1075241836</v>
      </c>
      <c r="G60" s="71" t="s">
        <v>296</v>
      </c>
      <c r="H60" s="71" t="s">
        <v>405</v>
      </c>
      <c r="I60" s="72" t="s">
        <v>37</v>
      </c>
      <c r="J60" s="71" t="s">
        <v>38</v>
      </c>
      <c r="K60" s="72" t="s">
        <v>39</v>
      </c>
      <c r="L60" s="72" t="s">
        <v>66</v>
      </c>
      <c r="M60" s="72">
        <v>0</v>
      </c>
      <c r="N60" s="72">
        <v>0</v>
      </c>
      <c r="O60" s="72">
        <v>0</v>
      </c>
      <c r="P60" s="72">
        <v>0</v>
      </c>
      <c r="Q60" s="72" t="s">
        <v>195</v>
      </c>
      <c r="R60" s="72">
        <v>0</v>
      </c>
      <c r="S60" s="72" t="s">
        <v>671</v>
      </c>
      <c r="T60" s="72">
        <v>0</v>
      </c>
      <c r="U60" s="72">
        <v>0</v>
      </c>
      <c r="V60" s="72">
        <v>0</v>
      </c>
      <c r="W60" s="66">
        <v>119</v>
      </c>
      <c r="X60" s="71">
        <v>72</v>
      </c>
      <c r="Y60" s="72" t="s">
        <v>41</v>
      </c>
      <c r="Z60" s="66">
        <v>47</v>
      </c>
      <c r="AA60" s="71">
        <v>25</v>
      </c>
      <c r="AB60" s="71" t="s">
        <v>42</v>
      </c>
      <c r="AC60" s="66">
        <v>40</v>
      </c>
      <c r="AD60" s="71">
        <v>65</v>
      </c>
      <c r="AE60" s="72">
        <v>97.15</v>
      </c>
      <c r="AF60" s="67">
        <v>43432</v>
      </c>
      <c r="AG60" s="66">
        <v>29.1</v>
      </c>
      <c r="AH60" s="71">
        <v>51</v>
      </c>
    </row>
    <row r="61" spans="1:34" x14ac:dyDescent="0.25">
      <c r="A61" s="127"/>
      <c r="B61" s="127"/>
      <c r="C61" s="127"/>
      <c r="D61" s="127"/>
      <c r="E61" s="127"/>
      <c r="F61" s="72">
        <v>79505893</v>
      </c>
      <c r="G61" s="71" t="s">
        <v>296</v>
      </c>
      <c r="H61" s="71" t="s">
        <v>405</v>
      </c>
      <c r="I61" s="72" t="s">
        <v>37</v>
      </c>
      <c r="J61" s="71" t="s">
        <v>38</v>
      </c>
      <c r="K61" s="72" t="s">
        <v>39</v>
      </c>
      <c r="L61" s="72" t="s">
        <v>56</v>
      </c>
      <c r="M61" s="72" t="s">
        <v>569</v>
      </c>
      <c r="N61" s="72">
        <v>0</v>
      </c>
      <c r="O61" s="72">
        <v>0</v>
      </c>
      <c r="P61" s="72">
        <v>0</v>
      </c>
      <c r="Q61" s="72">
        <v>0</v>
      </c>
      <c r="R61" s="72">
        <v>0</v>
      </c>
      <c r="S61" s="72">
        <v>0</v>
      </c>
      <c r="T61" s="72">
        <v>0</v>
      </c>
      <c r="U61" s="72">
        <v>0</v>
      </c>
      <c r="V61" s="72">
        <v>0</v>
      </c>
      <c r="W61" s="66">
        <v>290</v>
      </c>
      <c r="X61" s="71">
        <v>72</v>
      </c>
      <c r="Y61" s="72" t="s">
        <v>41</v>
      </c>
      <c r="Z61" s="66">
        <v>218</v>
      </c>
      <c r="AA61" s="71">
        <v>50</v>
      </c>
      <c r="AB61" s="71" t="s">
        <v>567</v>
      </c>
      <c r="AC61" s="66">
        <v>15</v>
      </c>
      <c r="AD61" s="71">
        <v>65</v>
      </c>
      <c r="AE61" s="72">
        <v>96.21</v>
      </c>
      <c r="AF61" s="67">
        <v>43430</v>
      </c>
      <c r="AG61" s="66">
        <v>29.166666666666668</v>
      </c>
      <c r="AH61" s="71">
        <v>52</v>
      </c>
    </row>
    <row r="62" spans="1:34" x14ac:dyDescent="0.25">
      <c r="A62" s="127"/>
      <c r="B62" s="127"/>
      <c r="C62" s="127"/>
      <c r="D62" s="127"/>
      <c r="E62" s="127"/>
      <c r="F62" s="72">
        <v>39761576</v>
      </c>
      <c r="G62" s="71" t="s">
        <v>296</v>
      </c>
      <c r="H62" s="71" t="s">
        <v>405</v>
      </c>
      <c r="I62" s="72" t="s">
        <v>37</v>
      </c>
      <c r="J62" s="71" t="s">
        <v>38</v>
      </c>
      <c r="K62" s="72" t="s">
        <v>39</v>
      </c>
      <c r="L62" s="72" t="s">
        <v>518</v>
      </c>
      <c r="M62" s="72">
        <v>0</v>
      </c>
      <c r="N62" s="72">
        <v>0</v>
      </c>
      <c r="O62" s="72">
        <v>0</v>
      </c>
      <c r="P62" s="72">
        <v>0</v>
      </c>
      <c r="Q62" s="72" t="s">
        <v>519</v>
      </c>
      <c r="R62" s="72">
        <v>0</v>
      </c>
      <c r="S62" s="72">
        <v>0</v>
      </c>
      <c r="T62" s="72">
        <v>0</v>
      </c>
      <c r="U62" s="72">
        <v>0</v>
      </c>
      <c r="V62" s="72">
        <v>0</v>
      </c>
      <c r="W62" s="66">
        <v>148</v>
      </c>
      <c r="X62" s="71">
        <v>72</v>
      </c>
      <c r="Y62" s="72" t="s">
        <v>41</v>
      </c>
      <c r="Z62" s="66">
        <v>76</v>
      </c>
      <c r="AA62" s="71">
        <v>30</v>
      </c>
      <c r="AB62" s="71" t="s">
        <v>418</v>
      </c>
      <c r="AC62" s="66">
        <v>35</v>
      </c>
      <c r="AD62" s="71">
        <v>65</v>
      </c>
      <c r="AE62" s="72">
        <v>91.43</v>
      </c>
      <c r="AF62" s="67">
        <v>43649</v>
      </c>
      <c r="AG62" s="66">
        <v>21.866666666666667</v>
      </c>
      <c r="AH62" s="71">
        <v>53</v>
      </c>
    </row>
    <row r="63" spans="1:34" x14ac:dyDescent="0.25">
      <c r="A63" s="127"/>
      <c r="B63" s="127"/>
      <c r="C63" s="127"/>
      <c r="D63" s="127"/>
      <c r="E63" s="127"/>
      <c r="F63" s="72">
        <v>1031134367</v>
      </c>
      <c r="G63" s="71" t="s">
        <v>296</v>
      </c>
      <c r="H63" s="71" t="s">
        <v>405</v>
      </c>
      <c r="I63" s="72" t="s">
        <v>37</v>
      </c>
      <c r="J63" s="71" t="s">
        <v>38</v>
      </c>
      <c r="K63" s="72" t="s">
        <v>39</v>
      </c>
      <c r="L63" s="72" t="s">
        <v>40</v>
      </c>
      <c r="M63" s="72">
        <v>0</v>
      </c>
      <c r="N63" s="72" t="s">
        <v>570</v>
      </c>
      <c r="O63" s="72">
        <v>0</v>
      </c>
      <c r="P63" s="72">
        <v>0</v>
      </c>
      <c r="Q63" s="72" t="s">
        <v>211</v>
      </c>
      <c r="R63" s="72">
        <v>0</v>
      </c>
      <c r="S63" s="72">
        <v>0</v>
      </c>
      <c r="T63" s="72">
        <v>0</v>
      </c>
      <c r="U63" s="72">
        <v>0</v>
      </c>
      <c r="V63" s="72">
        <v>0</v>
      </c>
      <c r="W63" s="66">
        <v>109</v>
      </c>
      <c r="X63" s="71">
        <v>72</v>
      </c>
      <c r="Y63" s="72" t="s">
        <v>41</v>
      </c>
      <c r="Z63" s="66">
        <v>37</v>
      </c>
      <c r="AA63" s="71">
        <v>25</v>
      </c>
      <c r="AB63" s="71" t="s">
        <v>418</v>
      </c>
      <c r="AC63" s="66">
        <v>35</v>
      </c>
      <c r="AD63" s="71">
        <v>60</v>
      </c>
      <c r="AE63" s="72">
        <v>100</v>
      </c>
      <c r="AF63" s="67">
        <v>43413</v>
      </c>
      <c r="AG63" s="66">
        <v>29.733333333333334</v>
      </c>
      <c r="AH63" s="71">
        <v>54</v>
      </c>
    </row>
    <row r="64" spans="1:34" x14ac:dyDescent="0.25">
      <c r="A64" s="127"/>
      <c r="B64" s="127"/>
      <c r="C64" s="127"/>
      <c r="D64" s="127"/>
      <c r="E64" s="127"/>
      <c r="F64" s="72">
        <v>1026290054</v>
      </c>
      <c r="G64" s="71" t="s">
        <v>296</v>
      </c>
      <c r="H64" s="71" t="s">
        <v>405</v>
      </c>
      <c r="I64" s="72" t="s">
        <v>37</v>
      </c>
      <c r="J64" s="71" t="s">
        <v>38</v>
      </c>
      <c r="K64" s="72" t="s">
        <v>39</v>
      </c>
      <c r="L64" s="72" t="s">
        <v>40</v>
      </c>
      <c r="M64" s="72">
        <v>0</v>
      </c>
      <c r="N64" s="72">
        <v>0</v>
      </c>
      <c r="O64" s="72">
        <v>0</v>
      </c>
      <c r="P64" s="72">
        <v>0</v>
      </c>
      <c r="Q64" s="72" t="s">
        <v>211</v>
      </c>
      <c r="R64" s="72">
        <v>0</v>
      </c>
      <c r="S64" s="72" t="s">
        <v>72</v>
      </c>
      <c r="T64" s="72">
        <v>0</v>
      </c>
      <c r="U64" s="72">
        <v>0</v>
      </c>
      <c r="V64" s="72">
        <v>0</v>
      </c>
      <c r="W64" s="66">
        <v>93</v>
      </c>
      <c r="X64" s="71">
        <v>72</v>
      </c>
      <c r="Y64" s="72" t="s">
        <v>41</v>
      </c>
      <c r="Z64" s="66">
        <v>21</v>
      </c>
      <c r="AA64" s="71">
        <v>20</v>
      </c>
      <c r="AB64" s="71" t="s">
        <v>42</v>
      </c>
      <c r="AC64" s="66">
        <v>40</v>
      </c>
      <c r="AD64" s="71">
        <v>60</v>
      </c>
      <c r="AE64" s="72">
        <v>100</v>
      </c>
      <c r="AF64" s="67">
        <v>43430</v>
      </c>
      <c r="AG64" s="66">
        <v>29.166666666666668</v>
      </c>
      <c r="AH64" s="71">
        <v>55</v>
      </c>
    </row>
    <row r="65" spans="1:34" x14ac:dyDescent="0.25">
      <c r="A65" s="127"/>
      <c r="B65" s="127"/>
      <c r="C65" s="127"/>
      <c r="D65" s="127"/>
      <c r="E65" s="127"/>
      <c r="F65" s="72">
        <v>80238371</v>
      </c>
      <c r="G65" s="71" t="s">
        <v>296</v>
      </c>
      <c r="H65" s="71" t="s">
        <v>405</v>
      </c>
      <c r="I65" s="72" t="s">
        <v>37</v>
      </c>
      <c r="J65" s="71" t="s">
        <v>38</v>
      </c>
      <c r="K65" s="72" t="s">
        <v>39</v>
      </c>
      <c r="L65" s="72" t="s">
        <v>40</v>
      </c>
      <c r="M65" s="72">
        <v>0</v>
      </c>
      <c r="N65" s="72" t="s">
        <v>571</v>
      </c>
      <c r="O65" s="72">
        <v>0</v>
      </c>
      <c r="P65" s="72">
        <v>0</v>
      </c>
      <c r="Q65" s="72">
        <v>0</v>
      </c>
      <c r="R65" s="72">
        <v>0</v>
      </c>
      <c r="S65" s="72">
        <v>0</v>
      </c>
      <c r="T65" s="72">
        <v>0</v>
      </c>
      <c r="U65" s="72">
        <v>0</v>
      </c>
      <c r="V65" s="72">
        <v>0</v>
      </c>
      <c r="W65" s="66">
        <v>167</v>
      </c>
      <c r="X65" s="71">
        <v>72</v>
      </c>
      <c r="Y65" s="72" t="s">
        <v>41</v>
      </c>
      <c r="Z65" s="66">
        <v>95</v>
      </c>
      <c r="AA65" s="71">
        <v>35</v>
      </c>
      <c r="AB65" s="71" t="s">
        <v>545</v>
      </c>
      <c r="AC65" s="66">
        <v>25</v>
      </c>
      <c r="AD65" s="71">
        <v>60</v>
      </c>
      <c r="AE65" s="72">
        <v>100</v>
      </c>
      <c r="AF65" s="67">
        <v>43432</v>
      </c>
      <c r="AG65" s="66">
        <v>29.1</v>
      </c>
      <c r="AH65" s="71">
        <v>56</v>
      </c>
    </row>
    <row r="66" spans="1:34" x14ac:dyDescent="0.25">
      <c r="A66" s="127"/>
      <c r="B66" s="127"/>
      <c r="C66" s="127"/>
      <c r="D66" s="127"/>
      <c r="E66" s="127"/>
      <c r="F66" s="72">
        <v>52528600</v>
      </c>
      <c r="G66" s="71" t="s">
        <v>296</v>
      </c>
      <c r="H66" s="71" t="s">
        <v>405</v>
      </c>
      <c r="I66" s="72" t="s">
        <v>37</v>
      </c>
      <c r="J66" s="71" t="s">
        <v>38</v>
      </c>
      <c r="K66" s="72" t="s">
        <v>39</v>
      </c>
      <c r="L66" s="72" t="s">
        <v>40</v>
      </c>
      <c r="M66" s="72">
        <v>0</v>
      </c>
      <c r="N66" s="72">
        <v>0</v>
      </c>
      <c r="O66" s="72">
        <v>0</v>
      </c>
      <c r="P66" s="72">
        <v>0</v>
      </c>
      <c r="Q66" s="72" t="s">
        <v>174</v>
      </c>
      <c r="R66" s="72">
        <v>0</v>
      </c>
      <c r="S66" s="72">
        <v>0</v>
      </c>
      <c r="T66" s="72">
        <v>0</v>
      </c>
      <c r="U66" s="72">
        <v>0</v>
      </c>
      <c r="V66" s="72">
        <v>0</v>
      </c>
      <c r="W66" s="66">
        <v>111</v>
      </c>
      <c r="X66" s="71">
        <v>72</v>
      </c>
      <c r="Y66" s="72" t="s">
        <v>41</v>
      </c>
      <c r="Z66" s="66">
        <v>39</v>
      </c>
      <c r="AA66" s="71">
        <v>25</v>
      </c>
      <c r="AB66" s="71" t="s">
        <v>418</v>
      </c>
      <c r="AC66" s="66">
        <v>35</v>
      </c>
      <c r="AD66" s="71">
        <v>60</v>
      </c>
      <c r="AE66" s="72">
        <v>100</v>
      </c>
      <c r="AF66" s="67">
        <v>43432</v>
      </c>
      <c r="AG66" s="66">
        <v>29.1</v>
      </c>
      <c r="AH66" s="71">
        <v>57</v>
      </c>
    </row>
    <row r="67" spans="1:34" x14ac:dyDescent="0.25">
      <c r="A67" s="127"/>
      <c r="B67" s="127"/>
      <c r="C67" s="127"/>
      <c r="D67" s="127"/>
      <c r="E67" s="127"/>
      <c r="F67" s="72">
        <v>80213925</v>
      </c>
      <c r="G67" s="71" t="s">
        <v>296</v>
      </c>
      <c r="H67" s="71" t="s">
        <v>405</v>
      </c>
      <c r="I67" s="72" t="s">
        <v>37</v>
      </c>
      <c r="J67" s="71" t="s">
        <v>38</v>
      </c>
      <c r="K67" s="72" t="s">
        <v>39</v>
      </c>
      <c r="L67" s="72" t="s">
        <v>56</v>
      </c>
      <c r="M67" s="72">
        <v>0</v>
      </c>
      <c r="N67" s="72" t="s">
        <v>407</v>
      </c>
      <c r="O67" s="72">
        <v>0</v>
      </c>
      <c r="P67" s="72" t="s">
        <v>408</v>
      </c>
      <c r="Q67" s="72" t="s">
        <v>174</v>
      </c>
      <c r="R67" s="72">
        <v>0</v>
      </c>
      <c r="S67" s="72" t="s">
        <v>177</v>
      </c>
      <c r="T67" s="72">
        <v>0</v>
      </c>
      <c r="U67" s="72">
        <v>0</v>
      </c>
      <c r="V67" s="72">
        <v>0</v>
      </c>
      <c r="W67" s="66">
        <v>102</v>
      </c>
      <c r="X67" s="71">
        <v>72</v>
      </c>
      <c r="Y67" s="72" t="s">
        <v>41</v>
      </c>
      <c r="Z67" s="66">
        <v>30</v>
      </c>
      <c r="AA67" s="71">
        <v>20</v>
      </c>
      <c r="AB67" s="71" t="s">
        <v>42</v>
      </c>
      <c r="AC67" s="66">
        <v>40</v>
      </c>
      <c r="AD67" s="71">
        <v>60</v>
      </c>
      <c r="AE67" s="72">
        <v>100</v>
      </c>
      <c r="AF67" s="67">
        <v>43433</v>
      </c>
      <c r="AG67" s="66">
        <v>29.066666666666666</v>
      </c>
      <c r="AH67" s="71">
        <v>58</v>
      </c>
    </row>
    <row r="68" spans="1:34" x14ac:dyDescent="0.25">
      <c r="A68" s="127"/>
      <c r="B68" s="127"/>
      <c r="C68" s="127"/>
      <c r="D68" s="127"/>
      <c r="E68" s="127"/>
      <c r="F68" s="72">
        <v>52780179</v>
      </c>
      <c r="G68" s="71" t="s">
        <v>315</v>
      </c>
      <c r="H68" s="71" t="s">
        <v>405</v>
      </c>
      <c r="I68" s="72" t="s">
        <v>37</v>
      </c>
      <c r="J68" s="71" t="s">
        <v>38</v>
      </c>
      <c r="K68" s="72" t="s">
        <v>39</v>
      </c>
      <c r="L68" s="72" t="s">
        <v>40</v>
      </c>
      <c r="M68" s="72">
        <v>0</v>
      </c>
      <c r="N68" s="72">
        <v>0</v>
      </c>
      <c r="O68" s="72">
        <v>0</v>
      </c>
      <c r="P68" s="72">
        <v>0</v>
      </c>
      <c r="Q68" s="72" t="s">
        <v>155</v>
      </c>
      <c r="R68" s="72">
        <v>0</v>
      </c>
      <c r="S68" s="72">
        <v>0</v>
      </c>
      <c r="T68" s="72">
        <v>0</v>
      </c>
      <c r="U68" s="72">
        <v>0</v>
      </c>
      <c r="V68" s="72">
        <v>0</v>
      </c>
      <c r="W68" s="66">
        <v>118</v>
      </c>
      <c r="X68" s="71">
        <v>72</v>
      </c>
      <c r="Y68" s="72" t="s">
        <v>41</v>
      </c>
      <c r="Z68" s="66">
        <v>46</v>
      </c>
      <c r="AA68" s="71">
        <v>25</v>
      </c>
      <c r="AB68" s="71" t="s">
        <v>418</v>
      </c>
      <c r="AC68" s="66">
        <v>35</v>
      </c>
      <c r="AD68" s="66">
        <v>60</v>
      </c>
      <c r="AE68" s="72">
        <v>100</v>
      </c>
      <c r="AF68" s="67">
        <v>43473</v>
      </c>
      <c r="AG68" s="66">
        <v>27.733333333333334</v>
      </c>
      <c r="AH68" s="71">
        <v>59</v>
      </c>
    </row>
    <row r="69" spans="1:34" x14ac:dyDescent="0.25">
      <c r="A69" s="127"/>
      <c r="B69" s="127"/>
      <c r="C69" s="127"/>
      <c r="D69" s="127"/>
      <c r="E69" s="127"/>
      <c r="F69" s="72">
        <v>80014283</v>
      </c>
      <c r="G69" s="71" t="s">
        <v>296</v>
      </c>
      <c r="H69" s="71" t="s">
        <v>405</v>
      </c>
      <c r="I69" s="72" t="s">
        <v>37</v>
      </c>
      <c r="J69" s="71" t="s">
        <v>38</v>
      </c>
      <c r="K69" s="72" t="s">
        <v>39</v>
      </c>
      <c r="L69" s="72" t="s">
        <v>40</v>
      </c>
      <c r="M69" s="72">
        <v>0</v>
      </c>
      <c r="N69" s="72" t="s">
        <v>409</v>
      </c>
      <c r="O69" s="72">
        <v>0</v>
      </c>
      <c r="P69" s="72">
        <v>0</v>
      </c>
      <c r="Q69" s="72" t="s">
        <v>155</v>
      </c>
      <c r="R69" s="72">
        <v>0</v>
      </c>
      <c r="S69" s="72" t="s">
        <v>410</v>
      </c>
      <c r="T69" s="72">
        <v>0</v>
      </c>
      <c r="U69" s="72">
        <v>0</v>
      </c>
      <c r="V69" s="72">
        <v>0</v>
      </c>
      <c r="W69" s="66">
        <v>103</v>
      </c>
      <c r="X69" s="71">
        <v>72</v>
      </c>
      <c r="Y69" s="72" t="s">
        <v>41</v>
      </c>
      <c r="Z69" s="66">
        <v>31</v>
      </c>
      <c r="AA69" s="71">
        <v>20</v>
      </c>
      <c r="AB69" s="71" t="s">
        <v>42</v>
      </c>
      <c r="AC69" s="66">
        <v>40</v>
      </c>
      <c r="AD69" s="71">
        <v>60</v>
      </c>
      <c r="AE69" s="72">
        <v>98.74</v>
      </c>
      <c r="AF69" s="67">
        <v>43649</v>
      </c>
      <c r="AG69" s="66">
        <v>21.866666666666667</v>
      </c>
      <c r="AH69" s="71">
        <v>60</v>
      </c>
    </row>
    <row r="70" spans="1:34" x14ac:dyDescent="0.25">
      <c r="A70" s="127"/>
      <c r="B70" s="127"/>
      <c r="C70" s="127"/>
      <c r="D70" s="127"/>
      <c r="E70" s="127"/>
      <c r="F70" s="72">
        <v>52897172</v>
      </c>
      <c r="G70" s="71" t="s">
        <v>296</v>
      </c>
      <c r="H70" s="71" t="s">
        <v>405</v>
      </c>
      <c r="I70" s="72" t="s">
        <v>37</v>
      </c>
      <c r="J70" s="71" t="s">
        <v>38</v>
      </c>
      <c r="K70" s="72" t="s">
        <v>39</v>
      </c>
      <c r="L70" s="72" t="s">
        <v>104</v>
      </c>
      <c r="M70" s="72">
        <v>0</v>
      </c>
      <c r="N70" s="72">
        <v>0</v>
      </c>
      <c r="O70" s="72">
        <v>0</v>
      </c>
      <c r="P70" s="72">
        <v>0</v>
      </c>
      <c r="Q70" s="72" t="s">
        <v>572</v>
      </c>
      <c r="R70" s="72">
        <v>0</v>
      </c>
      <c r="S70" s="72">
        <v>0</v>
      </c>
      <c r="T70" s="72">
        <v>0</v>
      </c>
      <c r="U70" s="72">
        <v>0</v>
      </c>
      <c r="V70" s="72">
        <v>0</v>
      </c>
      <c r="W70" s="66">
        <v>116</v>
      </c>
      <c r="X70" s="71">
        <v>72</v>
      </c>
      <c r="Y70" s="72" t="s">
        <v>41</v>
      </c>
      <c r="Z70" s="66">
        <v>44</v>
      </c>
      <c r="AA70" s="71">
        <v>25</v>
      </c>
      <c r="AB70" s="71" t="s">
        <v>418</v>
      </c>
      <c r="AC70" s="66">
        <v>35</v>
      </c>
      <c r="AD70" s="71">
        <v>60</v>
      </c>
      <c r="AE70" s="72">
        <v>98.52</v>
      </c>
      <c r="AF70" s="67">
        <v>43585</v>
      </c>
      <c r="AG70" s="66">
        <v>24</v>
      </c>
      <c r="AH70" s="71">
        <v>61</v>
      </c>
    </row>
    <row r="71" spans="1:34" x14ac:dyDescent="0.25">
      <c r="A71" s="127"/>
      <c r="B71" s="127"/>
      <c r="C71" s="127"/>
      <c r="D71" s="127"/>
      <c r="E71" s="127"/>
      <c r="F71" s="72">
        <v>52175060</v>
      </c>
      <c r="G71" s="71" t="s">
        <v>315</v>
      </c>
      <c r="H71" s="71" t="s">
        <v>405</v>
      </c>
      <c r="I71" s="72" t="s">
        <v>37</v>
      </c>
      <c r="J71" s="71" t="s">
        <v>38</v>
      </c>
      <c r="K71" s="72" t="s">
        <v>39</v>
      </c>
      <c r="L71" s="72" t="s">
        <v>40</v>
      </c>
      <c r="M71" s="72" t="s">
        <v>185</v>
      </c>
      <c r="N71" s="72">
        <v>0</v>
      </c>
      <c r="O71" s="72">
        <v>0</v>
      </c>
      <c r="P71" s="72">
        <v>0</v>
      </c>
      <c r="Q71" s="72">
        <v>0</v>
      </c>
      <c r="R71" s="72">
        <v>0</v>
      </c>
      <c r="S71" s="72">
        <v>0</v>
      </c>
      <c r="T71" s="72">
        <v>0</v>
      </c>
      <c r="U71" s="72">
        <v>0</v>
      </c>
      <c r="V71" s="72">
        <v>0</v>
      </c>
      <c r="W71" s="66">
        <v>221.43333333333334</v>
      </c>
      <c r="X71" s="71">
        <v>72</v>
      </c>
      <c r="Y71" s="72" t="s">
        <v>41</v>
      </c>
      <c r="Z71" s="66">
        <v>149.43333333333334</v>
      </c>
      <c r="AA71" s="71">
        <v>45</v>
      </c>
      <c r="AB71" s="71" t="s">
        <v>567</v>
      </c>
      <c r="AC71" s="66">
        <v>15</v>
      </c>
      <c r="AD71" s="66">
        <v>60</v>
      </c>
      <c r="AE71" s="72">
        <v>98.5</v>
      </c>
      <c r="AF71" s="67">
        <v>37662</v>
      </c>
      <c r="AG71" s="66">
        <v>221.43333333333334</v>
      </c>
      <c r="AH71" s="71">
        <v>62</v>
      </c>
    </row>
    <row r="72" spans="1:34" x14ac:dyDescent="0.25">
      <c r="A72" s="127"/>
      <c r="B72" s="127"/>
      <c r="C72" s="127"/>
      <c r="D72" s="127"/>
      <c r="E72" s="127"/>
      <c r="F72" s="72">
        <v>52901782</v>
      </c>
      <c r="G72" s="71" t="s">
        <v>296</v>
      </c>
      <c r="H72" s="71" t="s">
        <v>405</v>
      </c>
      <c r="I72" s="72" t="s">
        <v>37</v>
      </c>
      <c r="J72" s="71" t="s">
        <v>38</v>
      </c>
      <c r="K72" s="72" t="s">
        <v>39</v>
      </c>
      <c r="L72" s="72" t="s">
        <v>573</v>
      </c>
      <c r="M72" s="72">
        <v>0</v>
      </c>
      <c r="N72" s="72" t="s">
        <v>574</v>
      </c>
      <c r="O72" s="72">
        <v>0</v>
      </c>
      <c r="P72" s="72">
        <v>0</v>
      </c>
      <c r="Q72" s="72">
        <v>0</v>
      </c>
      <c r="R72" s="72">
        <v>0</v>
      </c>
      <c r="S72" s="72">
        <v>0</v>
      </c>
      <c r="T72" s="72">
        <v>0</v>
      </c>
      <c r="U72" s="72">
        <v>0</v>
      </c>
      <c r="V72" s="72">
        <v>0</v>
      </c>
      <c r="W72" s="66">
        <v>175</v>
      </c>
      <c r="X72" s="71">
        <v>72</v>
      </c>
      <c r="Y72" s="72" t="s">
        <v>41</v>
      </c>
      <c r="Z72" s="66">
        <v>103</v>
      </c>
      <c r="AA72" s="71">
        <v>35</v>
      </c>
      <c r="AB72" s="71" t="s">
        <v>545</v>
      </c>
      <c r="AC72" s="66">
        <v>25</v>
      </c>
      <c r="AD72" s="71">
        <v>60</v>
      </c>
      <c r="AE72" s="72">
        <v>97</v>
      </c>
      <c r="AF72" s="67">
        <v>43427</v>
      </c>
      <c r="AG72" s="66">
        <v>29.266666666666666</v>
      </c>
      <c r="AH72" s="71">
        <v>63</v>
      </c>
    </row>
    <row r="73" spans="1:34" x14ac:dyDescent="0.25">
      <c r="A73" s="127"/>
      <c r="B73" s="127"/>
      <c r="C73" s="127"/>
      <c r="D73" s="127"/>
      <c r="E73" s="127"/>
      <c r="F73" s="72">
        <v>1014236575</v>
      </c>
      <c r="G73" s="71" t="s">
        <v>296</v>
      </c>
      <c r="H73" s="71" t="s">
        <v>405</v>
      </c>
      <c r="I73" s="72" t="s">
        <v>37</v>
      </c>
      <c r="J73" s="71" t="s">
        <v>38</v>
      </c>
      <c r="K73" s="72" t="s">
        <v>39</v>
      </c>
      <c r="L73" s="72" t="s">
        <v>94</v>
      </c>
      <c r="M73" s="72">
        <v>0</v>
      </c>
      <c r="N73" s="72">
        <v>0</v>
      </c>
      <c r="O73" s="72">
        <v>0</v>
      </c>
      <c r="P73" s="72">
        <v>0</v>
      </c>
      <c r="Q73" s="72" t="s">
        <v>593</v>
      </c>
      <c r="R73" s="72">
        <v>0</v>
      </c>
      <c r="S73" s="72">
        <v>0</v>
      </c>
      <c r="T73" s="72">
        <v>0</v>
      </c>
      <c r="U73" s="72">
        <v>0</v>
      </c>
      <c r="V73" s="72">
        <v>0</v>
      </c>
      <c r="W73" s="66">
        <v>90</v>
      </c>
      <c r="X73" s="71">
        <v>72</v>
      </c>
      <c r="Y73" s="72" t="s">
        <v>41</v>
      </c>
      <c r="Z73" s="66">
        <v>18</v>
      </c>
      <c r="AA73" s="71">
        <v>20</v>
      </c>
      <c r="AB73" s="71" t="s">
        <v>418</v>
      </c>
      <c r="AC73" s="66">
        <v>35</v>
      </c>
      <c r="AD73" s="71">
        <v>55</v>
      </c>
      <c r="AE73" s="72">
        <v>100</v>
      </c>
      <c r="AF73" s="67">
        <v>43756</v>
      </c>
      <c r="AG73" s="66">
        <v>18.3</v>
      </c>
      <c r="AH73" s="71">
        <v>64</v>
      </c>
    </row>
    <row r="74" spans="1:34" x14ac:dyDescent="0.25">
      <c r="A74" s="127"/>
      <c r="B74" s="127"/>
      <c r="C74" s="127"/>
      <c r="D74" s="127"/>
      <c r="E74" s="127"/>
      <c r="F74" s="72">
        <v>79826770</v>
      </c>
      <c r="G74" s="71" t="s">
        <v>296</v>
      </c>
      <c r="H74" s="71" t="s">
        <v>405</v>
      </c>
      <c r="I74" s="72" t="s">
        <v>37</v>
      </c>
      <c r="J74" s="71" t="s">
        <v>38</v>
      </c>
      <c r="K74" s="72" t="s">
        <v>39</v>
      </c>
      <c r="L74" s="72" t="s">
        <v>44</v>
      </c>
      <c r="M74" s="72">
        <v>0</v>
      </c>
      <c r="N74" s="72">
        <v>0</v>
      </c>
      <c r="O74" s="72">
        <v>0</v>
      </c>
      <c r="P74" s="72">
        <v>0</v>
      </c>
      <c r="Q74" s="72" t="s">
        <v>505</v>
      </c>
      <c r="R74" s="72">
        <v>0</v>
      </c>
      <c r="S74" s="72">
        <v>0</v>
      </c>
      <c r="T74" s="72">
        <v>0</v>
      </c>
      <c r="U74" s="72">
        <v>0</v>
      </c>
      <c r="V74" s="72">
        <v>0</v>
      </c>
      <c r="W74" s="66">
        <v>93</v>
      </c>
      <c r="X74" s="71">
        <v>72</v>
      </c>
      <c r="Y74" s="72" t="s">
        <v>41</v>
      </c>
      <c r="Z74" s="66">
        <v>21</v>
      </c>
      <c r="AA74" s="71">
        <v>20</v>
      </c>
      <c r="AB74" s="71" t="s">
        <v>418</v>
      </c>
      <c r="AC74" s="66">
        <v>35</v>
      </c>
      <c r="AD74" s="66">
        <v>55</v>
      </c>
      <c r="AE74" s="72">
        <v>100</v>
      </c>
      <c r="AF74" s="67">
        <v>43782</v>
      </c>
      <c r="AG74" s="66">
        <v>17.433333333333334</v>
      </c>
      <c r="AH74" s="71">
        <v>65</v>
      </c>
    </row>
    <row r="75" spans="1:34" x14ac:dyDescent="0.25">
      <c r="A75" s="127"/>
      <c r="B75" s="127"/>
      <c r="C75" s="127"/>
      <c r="D75" s="127"/>
      <c r="E75" s="127"/>
      <c r="F75" s="72">
        <v>52006969</v>
      </c>
      <c r="G75" s="71" t="s">
        <v>296</v>
      </c>
      <c r="H75" s="71" t="s">
        <v>405</v>
      </c>
      <c r="I75" s="72" t="s">
        <v>37</v>
      </c>
      <c r="J75" s="71" t="s">
        <v>38</v>
      </c>
      <c r="K75" s="72" t="s">
        <v>39</v>
      </c>
      <c r="L75" s="72" t="s">
        <v>43</v>
      </c>
      <c r="M75" s="72" t="s">
        <v>179</v>
      </c>
      <c r="N75" s="72">
        <v>0</v>
      </c>
      <c r="O75" s="72">
        <v>0</v>
      </c>
      <c r="P75" s="72">
        <v>0</v>
      </c>
      <c r="Q75" s="72">
        <v>0</v>
      </c>
      <c r="R75" s="72">
        <v>0</v>
      </c>
      <c r="S75" s="72">
        <v>0</v>
      </c>
      <c r="T75" s="72">
        <v>0</v>
      </c>
      <c r="U75" s="72">
        <v>0</v>
      </c>
      <c r="V75" s="72">
        <v>0</v>
      </c>
      <c r="W75" s="66">
        <v>184</v>
      </c>
      <c r="X75" s="71">
        <v>72</v>
      </c>
      <c r="Y75" s="72" t="s">
        <v>41</v>
      </c>
      <c r="Z75" s="66">
        <v>112</v>
      </c>
      <c r="AA75" s="71">
        <v>40</v>
      </c>
      <c r="AB75" s="71" t="s">
        <v>567</v>
      </c>
      <c r="AC75" s="66">
        <v>15</v>
      </c>
      <c r="AD75" s="71">
        <v>55</v>
      </c>
      <c r="AE75" s="72">
        <v>100</v>
      </c>
      <c r="AF75" s="67">
        <v>43823</v>
      </c>
      <c r="AG75" s="66">
        <v>16.066666666666666</v>
      </c>
      <c r="AH75" s="71">
        <v>66</v>
      </c>
    </row>
    <row r="76" spans="1:34" x14ac:dyDescent="0.25">
      <c r="A76" s="127"/>
      <c r="B76" s="127"/>
      <c r="C76" s="127"/>
      <c r="D76" s="127"/>
      <c r="E76" s="127"/>
      <c r="F76" s="72">
        <v>1023883342</v>
      </c>
      <c r="G76" s="71" t="s">
        <v>296</v>
      </c>
      <c r="H76" s="71" t="s">
        <v>405</v>
      </c>
      <c r="I76" s="72" t="s">
        <v>37</v>
      </c>
      <c r="J76" s="71" t="s">
        <v>38</v>
      </c>
      <c r="K76" s="72" t="s">
        <v>39</v>
      </c>
      <c r="L76" s="72" t="s">
        <v>40</v>
      </c>
      <c r="M76" s="72">
        <v>0</v>
      </c>
      <c r="N76" s="72">
        <v>0</v>
      </c>
      <c r="O76" s="72">
        <v>0</v>
      </c>
      <c r="P76" s="72">
        <v>0</v>
      </c>
      <c r="Q76" s="72" t="s">
        <v>417</v>
      </c>
      <c r="R76" s="72" t="s">
        <v>63</v>
      </c>
      <c r="S76" s="72">
        <v>0</v>
      </c>
      <c r="T76" s="72">
        <v>0</v>
      </c>
      <c r="U76" s="72">
        <v>0</v>
      </c>
      <c r="V76" s="72">
        <v>0</v>
      </c>
      <c r="W76" s="66">
        <v>90</v>
      </c>
      <c r="X76" s="71">
        <v>72</v>
      </c>
      <c r="Y76" s="72" t="s">
        <v>41</v>
      </c>
      <c r="Z76" s="66">
        <v>18</v>
      </c>
      <c r="AA76" s="71">
        <v>20</v>
      </c>
      <c r="AB76" s="71" t="s">
        <v>418</v>
      </c>
      <c r="AC76" s="66">
        <v>35</v>
      </c>
      <c r="AD76" s="71">
        <v>55</v>
      </c>
      <c r="AE76" s="72">
        <v>98.5</v>
      </c>
      <c r="AF76" s="67">
        <v>43782</v>
      </c>
      <c r="AG76" s="66">
        <v>17.433333333333334</v>
      </c>
      <c r="AH76" s="71">
        <v>67</v>
      </c>
    </row>
    <row r="77" spans="1:34" x14ac:dyDescent="0.25">
      <c r="A77" s="127"/>
      <c r="B77" s="127"/>
      <c r="C77" s="127"/>
      <c r="D77" s="127"/>
      <c r="E77" s="127"/>
      <c r="F77" s="72">
        <v>1012326705</v>
      </c>
      <c r="G77" s="71" t="s">
        <v>296</v>
      </c>
      <c r="H77" s="71" t="s">
        <v>405</v>
      </c>
      <c r="I77" s="72" t="s">
        <v>37</v>
      </c>
      <c r="J77" s="71" t="s">
        <v>38</v>
      </c>
      <c r="K77" s="72" t="s">
        <v>39</v>
      </c>
      <c r="L77" s="72" t="s">
        <v>575</v>
      </c>
      <c r="M77" s="72">
        <v>0</v>
      </c>
      <c r="N77" s="72" t="s">
        <v>382</v>
      </c>
      <c r="O77" s="72">
        <v>0</v>
      </c>
      <c r="P77" s="72">
        <v>0</v>
      </c>
      <c r="Q77" s="72">
        <v>0</v>
      </c>
      <c r="R77" s="72">
        <v>0</v>
      </c>
      <c r="S77" s="72">
        <v>0</v>
      </c>
      <c r="T77" s="72">
        <v>0</v>
      </c>
      <c r="U77" s="72">
        <v>0</v>
      </c>
      <c r="V77" s="72">
        <v>0</v>
      </c>
      <c r="W77" s="66">
        <v>137</v>
      </c>
      <c r="X77" s="71">
        <v>72</v>
      </c>
      <c r="Y77" s="72" t="s">
        <v>41</v>
      </c>
      <c r="Z77" s="66">
        <v>65</v>
      </c>
      <c r="AA77" s="71">
        <v>30</v>
      </c>
      <c r="AB77" s="71" t="s">
        <v>545</v>
      </c>
      <c r="AC77" s="66">
        <v>25</v>
      </c>
      <c r="AD77" s="71">
        <v>55</v>
      </c>
      <c r="AE77" s="72">
        <v>97.5</v>
      </c>
      <c r="AF77" s="67">
        <v>43425</v>
      </c>
      <c r="AG77" s="66">
        <v>29.333333333333332</v>
      </c>
      <c r="AH77" s="71">
        <v>68</v>
      </c>
    </row>
    <row r="78" spans="1:34" x14ac:dyDescent="0.25">
      <c r="A78" s="127"/>
      <c r="B78" s="127"/>
      <c r="C78" s="127"/>
      <c r="D78" s="127"/>
      <c r="E78" s="127"/>
      <c r="F78" s="72">
        <v>80017832</v>
      </c>
      <c r="G78" s="71" t="s">
        <v>296</v>
      </c>
      <c r="H78" s="71" t="s">
        <v>405</v>
      </c>
      <c r="I78" s="72" t="s">
        <v>37</v>
      </c>
      <c r="J78" s="71" t="s">
        <v>38</v>
      </c>
      <c r="K78" s="72" t="s">
        <v>39</v>
      </c>
      <c r="L78" s="72" t="s">
        <v>573</v>
      </c>
      <c r="M78" s="72">
        <v>0</v>
      </c>
      <c r="N78" s="72" t="s">
        <v>576</v>
      </c>
      <c r="O78" s="72">
        <v>0</v>
      </c>
      <c r="P78" s="72">
        <v>0</v>
      </c>
      <c r="Q78" s="72">
        <v>0</v>
      </c>
      <c r="R78" s="72">
        <v>0</v>
      </c>
      <c r="S78" s="72">
        <v>0</v>
      </c>
      <c r="T78" s="72">
        <v>0</v>
      </c>
      <c r="U78" s="72">
        <v>0</v>
      </c>
      <c r="V78" s="72">
        <v>0</v>
      </c>
      <c r="W78" s="66">
        <v>151</v>
      </c>
      <c r="X78" s="71">
        <v>72</v>
      </c>
      <c r="Y78" s="72" t="s">
        <v>41</v>
      </c>
      <c r="Z78" s="66">
        <v>79</v>
      </c>
      <c r="AA78" s="71">
        <v>30</v>
      </c>
      <c r="AB78" s="71" t="s">
        <v>545</v>
      </c>
      <c r="AC78" s="66">
        <v>25</v>
      </c>
      <c r="AD78" s="71">
        <v>55</v>
      </c>
      <c r="AE78" s="72">
        <v>97</v>
      </c>
      <c r="AF78" s="67">
        <v>43535</v>
      </c>
      <c r="AG78" s="66">
        <v>25.666666666666668</v>
      </c>
      <c r="AH78" s="71">
        <v>69</v>
      </c>
    </row>
    <row r="79" spans="1:34" x14ac:dyDescent="0.25">
      <c r="A79" s="127"/>
      <c r="B79" s="127"/>
      <c r="C79" s="127"/>
      <c r="D79" s="127"/>
      <c r="E79" s="127"/>
      <c r="F79" s="72">
        <v>74352319</v>
      </c>
      <c r="G79" s="71" t="s">
        <v>296</v>
      </c>
      <c r="H79" s="71" t="s">
        <v>405</v>
      </c>
      <c r="I79" s="72" t="s">
        <v>37</v>
      </c>
      <c r="J79" s="71" t="s">
        <v>38</v>
      </c>
      <c r="K79" s="72" t="s">
        <v>39</v>
      </c>
      <c r="L79" s="72" t="s">
        <v>40</v>
      </c>
      <c r="M79" s="72">
        <v>0</v>
      </c>
      <c r="N79" s="72" t="s">
        <v>577</v>
      </c>
      <c r="O79" s="72">
        <v>0</v>
      </c>
      <c r="P79" s="72">
        <v>0</v>
      </c>
      <c r="Q79" s="72">
        <v>0</v>
      </c>
      <c r="R79" s="72">
        <v>0</v>
      </c>
      <c r="S79" s="72">
        <v>0</v>
      </c>
      <c r="T79" s="72">
        <v>0</v>
      </c>
      <c r="U79" s="72">
        <v>0</v>
      </c>
      <c r="V79" s="72">
        <v>0</v>
      </c>
      <c r="W79" s="66">
        <v>155</v>
      </c>
      <c r="X79" s="71">
        <v>72</v>
      </c>
      <c r="Y79" s="72" t="s">
        <v>41</v>
      </c>
      <c r="Z79" s="66">
        <v>83</v>
      </c>
      <c r="AA79" s="71">
        <v>30</v>
      </c>
      <c r="AB79" s="71" t="s">
        <v>545</v>
      </c>
      <c r="AC79" s="66">
        <v>25</v>
      </c>
      <c r="AD79" s="71">
        <v>55</v>
      </c>
      <c r="AE79" s="72">
        <v>96.8</v>
      </c>
      <c r="AF79" s="67">
        <v>43413</v>
      </c>
      <c r="AG79" s="66">
        <v>29.733333333333334</v>
      </c>
      <c r="AH79" s="71">
        <v>70</v>
      </c>
    </row>
    <row r="80" spans="1:34" x14ac:dyDescent="0.25">
      <c r="A80" s="127"/>
      <c r="B80" s="127"/>
      <c r="C80" s="127"/>
      <c r="D80" s="127"/>
      <c r="E80" s="127"/>
      <c r="F80" s="72">
        <v>1129580292</v>
      </c>
      <c r="G80" s="71" t="s">
        <v>296</v>
      </c>
      <c r="H80" s="71" t="s">
        <v>405</v>
      </c>
      <c r="I80" s="72" t="s">
        <v>37</v>
      </c>
      <c r="J80" s="71" t="s">
        <v>38</v>
      </c>
      <c r="K80" s="72" t="s">
        <v>39</v>
      </c>
      <c r="L80" s="72" t="s">
        <v>58</v>
      </c>
      <c r="M80" s="72">
        <v>0</v>
      </c>
      <c r="N80" s="72">
        <v>0</v>
      </c>
      <c r="O80" s="72">
        <v>0</v>
      </c>
      <c r="P80" s="72">
        <v>0</v>
      </c>
      <c r="Q80" s="72" t="s">
        <v>578</v>
      </c>
      <c r="R80" s="72">
        <v>0</v>
      </c>
      <c r="S80" s="72">
        <v>0</v>
      </c>
      <c r="T80" s="72">
        <v>0</v>
      </c>
      <c r="U80" s="72">
        <v>0</v>
      </c>
      <c r="V80" s="72">
        <v>0</v>
      </c>
      <c r="W80" s="66">
        <v>94</v>
      </c>
      <c r="X80" s="71">
        <v>72</v>
      </c>
      <c r="Y80" s="72" t="s">
        <v>41</v>
      </c>
      <c r="Z80" s="66">
        <v>22</v>
      </c>
      <c r="AA80" s="71">
        <v>20</v>
      </c>
      <c r="AB80" s="71" t="s">
        <v>418</v>
      </c>
      <c r="AC80" s="66">
        <v>35</v>
      </c>
      <c r="AD80" s="71">
        <v>55</v>
      </c>
      <c r="AE80" s="72">
        <v>95.33</v>
      </c>
      <c r="AF80" s="67">
        <v>43479</v>
      </c>
      <c r="AG80" s="66">
        <v>27.533333333333335</v>
      </c>
      <c r="AH80" s="71">
        <v>71</v>
      </c>
    </row>
    <row r="81" spans="1:34" x14ac:dyDescent="0.25">
      <c r="A81" s="127"/>
      <c r="B81" s="127"/>
      <c r="C81" s="127"/>
      <c r="D81" s="127"/>
      <c r="E81" s="127"/>
      <c r="F81" s="72">
        <v>36282777</v>
      </c>
      <c r="G81" s="71" t="s">
        <v>296</v>
      </c>
      <c r="H81" s="71" t="s">
        <v>405</v>
      </c>
      <c r="I81" s="72" t="s">
        <v>37</v>
      </c>
      <c r="J81" s="71" t="s">
        <v>38</v>
      </c>
      <c r="K81" s="72" t="s">
        <v>39</v>
      </c>
      <c r="L81" s="72" t="s">
        <v>419</v>
      </c>
      <c r="M81" s="72">
        <v>0</v>
      </c>
      <c r="N81" s="72" t="s">
        <v>314</v>
      </c>
      <c r="O81" s="72">
        <v>0</v>
      </c>
      <c r="P81" s="72">
        <v>0</v>
      </c>
      <c r="Q81" s="72" t="s">
        <v>155</v>
      </c>
      <c r="R81" s="72">
        <v>0</v>
      </c>
      <c r="S81" s="72">
        <v>0</v>
      </c>
      <c r="T81" s="72">
        <v>0</v>
      </c>
      <c r="U81" s="72">
        <v>0</v>
      </c>
      <c r="V81" s="72">
        <v>0</v>
      </c>
      <c r="W81" s="66">
        <v>106</v>
      </c>
      <c r="X81" s="71">
        <v>72</v>
      </c>
      <c r="Y81" s="72" t="s">
        <v>41</v>
      </c>
      <c r="Z81" s="66">
        <v>34</v>
      </c>
      <c r="AA81" s="71">
        <v>20</v>
      </c>
      <c r="AB81" s="71" t="s">
        <v>418</v>
      </c>
      <c r="AC81" s="66">
        <v>35</v>
      </c>
      <c r="AD81" s="66">
        <v>55</v>
      </c>
      <c r="AE81" s="72">
        <v>90.64</v>
      </c>
      <c r="AF81" s="67">
        <v>43685</v>
      </c>
      <c r="AG81" s="66">
        <v>20.666666666666668</v>
      </c>
      <c r="AH81" s="71">
        <v>72</v>
      </c>
    </row>
    <row r="82" spans="1:34" x14ac:dyDescent="0.25">
      <c r="A82" s="127"/>
      <c r="B82" s="127"/>
      <c r="C82" s="127"/>
      <c r="D82" s="127"/>
      <c r="E82" s="127"/>
      <c r="F82" s="72">
        <v>24156216</v>
      </c>
      <c r="G82" s="71" t="s">
        <v>296</v>
      </c>
      <c r="H82" s="71" t="s">
        <v>405</v>
      </c>
      <c r="I82" s="72" t="s">
        <v>37</v>
      </c>
      <c r="J82" s="71" t="s">
        <v>38</v>
      </c>
      <c r="K82" s="72" t="s">
        <v>39</v>
      </c>
      <c r="L82" s="72" t="s">
        <v>40</v>
      </c>
      <c r="M82" s="72">
        <v>0</v>
      </c>
      <c r="N82" s="72">
        <v>0</v>
      </c>
      <c r="O82" s="72">
        <v>0</v>
      </c>
      <c r="P82" s="72">
        <v>0</v>
      </c>
      <c r="Q82" s="72">
        <v>0</v>
      </c>
      <c r="R82" s="72">
        <v>0</v>
      </c>
      <c r="S82" s="72">
        <v>0</v>
      </c>
      <c r="T82" s="72">
        <v>0</v>
      </c>
      <c r="U82" s="72">
        <v>0</v>
      </c>
      <c r="V82" s="72">
        <v>0</v>
      </c>
      <c r="W82" s="66">
        <v>522.06666666666672</v>
      </c>
      <c r="X82" s="71">
        <v>72</v>
      </c>
      <c r="Y82" s="72" t="s">
        <v>41</v>
      </c>
      <c r="Z82" s="66">
        <v>450.06666666666672</v>
      </c>
      <c r="AA82" s="71">
        <v>50</v>
      </c>
      <c r="AB82" s="71" t="s">
        <v>38</v>
      </c>
      <c r="AC82" s="66">
        <v>0</v>
      </c>
      <c r="AD82" s="71">
        <v>50</v>
      </c>
      <c r="AE82" s="72">
        <v>100</v>
      </c>
      <c r="AF82" s="67">
        <v>28643</v>
      </c>
      <c r="AG82" s="66">
        <v>522.06666666666672</v>
      </c>
      <c r="AH82" s="71">
        <v>73</v>
      </c>
    </row>
    <row r="83" spans="1:34" x14ac:dyDescent="0.25">
      <c r="A83" s="127"/>
      <c r="B83" s="127"/>
      <c r="C83" s="127"/>
      <c r="D83" s="127"/>
      <c r="E83" s="127"/>
      <c r="F83" s="72">
        <v>21030609</v>
      </c>
      <c r="G83" s="71" t="s">
        <v>315</v>
      </c>
      <c r="H83" s="71" t="s">
        <v>405</v>
      </c>
      <c r="I83" s="72" t="s">
        <v>37</v>
      </c>
      <c r="J83" s="71" t="s">
        <v>38</v>
      </c>
      <c r="K83" s="72" t="s">
        <v>39</v>
      </c>
      <c r="L83" s="72" t="s">
        <v>579</v>
      </c>
      <c r="M83" s="72">
        <v>0</v>
      </c>
      <c r="N83" s="72">
        <v>0</v>
      </c>
      <c r="O83" s="72">
        <v>0</v>
      </c>
      <c r="P83" s="72">
        <v>0</v>
      </c>
      <c r="Q83" s="72">
        <v>0</v>
      </c>
      <c r="R83" s="72">
        <v>0</v>
      </c>
      <c r="S83" s="72">
        <v>0</v>
      </c>
      <c r="T83" s="72">
        <v>0</v>
      </c>
      <c r="U83" s="72">
        <v>0</v>
      </c>
      <c r="V83" s="72">
        <v>0</v>
      </c>
      <c r="W83" s="66">
        <v>522.06666666666672</v>
      </c>
      <c r="X83" s="71">
        <v>72</v>
      </c>
      <c r="Y83" s="72" t="s">
        <v>41</v>
      </c>
      <c r="Z83" s="66">
        <v>450.06666666666672</v>
      </c>
      <c r="AA83" s="71">
        <v>50</v>
      </c>
      <c r="AB83" s="71" t="s">
        <v>38</v>
      </c>
      <c r="AC83" s="66">
        <v>0</v>
      </c>
      <c r="AD83" s="66">
        <v>50</v>
      </c>
      <c r="AE83" s="72">
        <v>100</v>
      </c>
      <c r="AF83" s="67">
        <v>28643</v>
      </c>
      <c r="AG83" s="66">
        <v>522.06666666666672</v>
      </c>
      <c r="AH83" s="71">
        <v>74</v>
      </c>
    </row>
    <row r="84" spans="1:34" x14ac:dyDescent="0.25">
      <c r="A84" s="127"/>
      <c r="B84" s="127"/>
      <c r="C84" s="127"/>
      <c r="D84" s="127"/>
      <c r="E84" s="127"/>
      <c r="F84" s="72">
        <v>51716319</v>
      </c>
      <c r="G84" s="71" t="s">
        <v>315</v>
      </c>
      <c r="H84" s="71" t="s">
        <v>405</v>
      </c>
      <c r="I84" s="72" t="s">
        <v>37</v>
      </c>
      <c r="J84" s="71" t="s">
        <v>38</v>
      </c>
      <c r="K84" s="72" t="s">
        <v>39</v>
      </c>
      <c r="L84" s="72" t="s">
        <v>56</v>
      </c>
      <c r="M84" s="72">
        <v>0</v>
      </c>
      <c r="N84" s="72">
        <v>0</v>
      </c>
      <c r="O84" s="72">
        <v>0</v>
      </c>
      <c r="P84" s="72">
        <v>0</v>
      </c>
      <c r="Q84" s="72">
        <v>0</v>
      </c>
      <c r="R84" s="72">
        <v>0</v>
      </c>
      <c r="S84" s="72">
        <v>0</v>
      </c>
      <c r="T84" s="72">
        <v>0</v>
      </c>
      <c r="U84" s="72">
        <v>0</v>
      </c>
      <c r="V84" s="72">
        <v>0</v>
      </c>
      <c r="W84" s="66">
        <v>482.16666666666669</v>
      </c>
      <c r="X84" s="71">
        <v>72</v>
      </c>
      <c r="Y84" s="72" t="s">
        <v>41</v>
      </c>
      <c r="Z84" s="66">
        <v>410.16666666666669</v>
      </c>
      <c r="AA84" s="71">
        <v>50</v>
      </c>
      <c r="AB84" s="71" t="s">
        <v>38</v>
      </c>
      <c r="AC84" s="66">
        <v>0</v>
      </c>
      <c r="AD84" s="66">
        <v>50</v>
      </c>
      <c r="AE84" s="72">
        <v>100</v>
      </c>
      <c r="AF84" s="67">
        <v>29840</v>
      </c>
      <c r="AG84" s="66">
        <v>482.16666666666669</v>
      </c>
      <c r="AH84" s="71">
        <v>75</v>
      </c>
    </row>
    <row r="85" spans="1:34" x14ac:dyDescent="0.25">
      <c r="A85" s="127"/>
      <c r="B85" s="127"/>
      <c r="C85" s="127"/>
      <c r="D85" s="127"/>
      <c r="E85" s="127"/>
      <c r="F85" s="72">
        <v>51619668</v>
      </c>
      <c r="G85" s="71" t="s">
        <v>315</v>
      </c>
      <c r="H85" s="71" t="s">
        <v>405</v>
      </c>
      <c r="I85" s="72" t="s">
        <v>37</v>
      </c>
      <c r="J85" s="71" t="s">
        <v>38</v>
      </c>
      <c r="K85" s="72" t="s">
        <v>39</v>
      </c>
      <c r="L85" s="72" t="s">
        <v>74</v>
      </c>
      <c r="M85" s="72">
        <v>0</v>
      </c>
      <c r="N85" s="72">
        <v>0</v>
      </c>
      <c r="O85" s="72">
        <v>0</v>
      </c>
      <c r="P85" s="72">
        <v>0</v>
      </c>
      <c r="Q85" s="72">
        <v>0</v>
      </c>
      <c r="R85" s="72">
        <v>0</v>
      </c>
      <c r="S85" s="72">
        <v>0</v>
      </c>
      <c r="T85" s="72">
        <v>0</v>
      </c>
      <c r="U85" s="72">
        <v>0</v>
      </c>
      <c r="V85" s="72">
        <v>0</v>
      </c>
      <c r="W85" s="66">
        <v>471.23333333333335</v>
      </c>
      <c r="X85" s="71">
        <v>72</v>
      </c>
      <c r="Y85" s="72" t="s">
        <v>41</v>
      </c>
      <c r="Z85" s="66">
        <v>399.23333333333335</v>
      </c>
      <c r="AA85" s="71">
        <v>50</v>
      </c>
      <c r="AB85" s="71" t="s">
        <v>38</v>
      </c>
      <c r="AC85" s="66">
        <v>0</v>
      </c>
      <c r="AD85" s="71">
        <v>50</v>
      </c>
      <c r="AE85" s="72">
        <v>100</v>
      </c>
      <c r="AF85" s="67">
        <v>30168</v>
      </c>
      <c r="AG85" s="66">
        <v>471.23333333333335</v>
      </c>
      <c r="AH85" s="71">
        <v>76</v>
      </c>
    </row>
    <row r="86" spans="1:34" x14ac:dyDescent="0.25">
      <c r="A86" s="127"/>
      <c r="B86" s="127"/>
      <c r="C86" s="127"/>
      <c r="D86" s="127"/>
      <c r="E86" s="127"/>
      <c r="F86" s="72">
        <v>51765794</v>
      </c>
      <c r="G86" s="71" t="s">
        <v>315</v>
      </c>
      <c r="H86" s="71" t="s">
        <v>405</v>
      </c>
      <c r="I86" s="72" t="s">
        <v>37</v>
      </c>
      <c r="J86" s="71" t="s">
        <v>38</v>
      </c>
      <c r="K86" s="72" t="s">
        <v>39</v>
      </c>
      <c r="L86" s="72" t="s">
        <v>40</v>
      </c>
      <c r="M86" s="72">
        <v>0</v>
      </c>
      <c r="N86" s="72">
        <v>0</v>
      </c>
      <c r="O86" s="72">
        <v>0</v>
      </c>
      <c r="P86" s="72">
        <v>0</v>
      </c>
      <c r="Q86" s="72">
        <v>0</v>
      </c>
      <c r="R86" s="72">
        <v>0</v>
      </c>
      <c r="S86" s="72">
        <v>0</v>
      </c>
      <c r="T86" s="72">
        <v>0</v>
      </c>
      <c r="U86" s="72">
        <v>0</v>
      </c>
      <c r="V86" s="72">
        <v>0</v>
      </c>
      <c r="W86" s="66">
        <v>434.33333333333331</v>
      </c>
      <c r="X86" s="71">
        <v>72</v>
      </c>
      <c r="Y86" s="72" t="s">
        <v>41</v>
      </c>
      <c r="Z86" s="66">
        <v>362.33333333333331</v>
      </c>
      <c r="AA86" s="71">
        <v>50</v>
      </c>
      <c r="AB86" s="71" t="s">
        <v>38</v>
      </c>
      <c r="AC86" s="66">
        <v>0</v>
      </c>
      <c r="AD86" s="66">
        <v>50</v>
      </c>
      <c r="AE86" s="72">
        <v>100</v>
      </c>
      <c r="AF86" s="67">
        <v>31275</v>
      </c>
      <c r="AG86" s="66">
        <v>434.33333333333331</v>
      </c>
      <c r="AH86" s="71">
        <v>77</v>
      </c>
    </row>
    <row r="87" spans="1:34" x14ac:dyDescent="0.25">
      <c r="A87" s="127"/>
      <c r="B87" s="127"/>
      <c r="C87" s="127"/>
      <c r="D87" s="127"/>
      <c r="E87" s="127"/>
      <c r="F87" s="72">
        <v>51773979</v>
      </c>
      <c r="G87" s="71" t="s">
        <v>296</v>
      </c>
      <c r="H87" s="71" t="s">
        <v>405</v>
      </c>
      <c r="I87" s="72" t="s">
        <v>37</v>
      </c>
      <c r="J87" s="71" t="s">
        <v>38</v>
      </c>
      <c r="K87" s="72" t="s">
        <v>39</v>
      </c>
      <c r="L87" s="72" t="s">
        <v>66</v>
      </c>
      <c r="M87" s="72">
        <v>0</v>
      </c>
      <c r="N87" s="72">
        <v>0</v>
      </c>
      <c r="O87" s="72">
        <v>0</v>
      </c>
      <c r="P87" s="72">
        <v>0</v>
      </c>
      <c r="Q87" s="72">
        <v>0</v>
      </c>
      <c r="R87" s="72">
        <v>0</v>
      </c>
      <c r="S87" s="72">
        <v>0</v>
      </c>
      <c r="T87" s="72">
        <v>0</v>
      </c>
      <c r="U87" s="72">
        <v>0</v>
      </c>
      <c r="V87" s="72">
        <v>0</v>
      </c>
      <c r="W87" s="66">
        <v>343</v>
      </c>
      <c r="X87" s="71">
        <v>72</v>
      </c>
      <c r="Y87" s="72" t="s">
        <v>41</v>
      </c>
      <c r="Z87" s="66">
        <v>271</v>
      </c>
      <c r="AA87" s="71">
        <v>50</v>
      </c>
      <c r="AB87" s="71" t="s">
        <v>38</v>
      </c>
      <c r="AC87" s="66">
        <v>0</v>
      </c>
      <c r="AD87" s="71">
        <v>50</v>
      </c>
      <c r="AE87" s="72">
        <v>100</v>
      </c>
      <c r="AF87" s="67">
        <v>34015</v>
      </c>
      <c r="AG87" s="66">
        <v>343</v>
      </c>
      <c r="AH87" s="71">
        <v>78</v>
      </c>
    </row>
    <row r="88" spans="1:34" x14ac:dyDescent="0.25">
      <c r="A88" s="127"/>
      <c r="B88" s="127"/>
      <c r="C88" s="127"/>
      <c r="D88" s="127"/>
      <c r="E88" s="127"/>
      <c r="F88" s="72">
        <v>35516941</v>
      </c>
      <c r="G88" s="71" t="s">
        <v>296</v>
      </c>
      <c r="H88" s="71" t="s">
        <v>405</v>
      </c>
      <c r="I88" s="72" t="s">
        <v>37</v>
      </c>
      <c r="J88" s="71" t="s">
        <v>38</v>
      </c>
      <c r="K88" s="72" t="s">
        <v>39</v>
      </c>
      <c r="L88" s="72" t="s">
        <v>40</v>
      </c>
      <c r="M88" s="72">
        <v>0</v>
      </c>
      <c r="N88" s="72">
        <v>0</v>
      </c>
      <c r="O88" s="72">
        <v>0</v>
      </c>
      <c r="P88" s="72">
        <v>0</v>
      </c>
      <c r="Q88" s="72">
        <v>0</v>
      </c>
      <c r="R88" s="72">
        <v>0</v>
      </c>
      <c r="S88" s="72">
        <v>0</v>
      </c>
      <c r="T88" s="72">
        <v>0</v>
      </c>
      <c r="U88" s="72">
        <v>0</v>
      </c>
      <c r="V88" s="72">
        <v>0</v>
      </c>
      <c r="W88" s="66">
        <v>347</v>
      </c>
      <c r="X88" s="71">
        <v>72</v>
      </c>
      <c r="Y88" s="72" t="s">
        <v>41</v>
      </c>
      <c r="Z88" s="66">
        <v>275</v>
      </c>
      <c r="AA88" s="71">
        <v>50</v>
      </c>
      <c r="AB88" s="71" t="s">
        <v>38</v>
      </c>
      <c r="AC88" s="66">
        <v>0</v>
      </c>
      <c r="AD88" s="71">
        <v>50</v>
      </c>
      <c r="AE88" s="72">
        <v>100</v>
      </c>
      <c r="AF88" s="67">
        <v>34015</v>
      </c>
      <c r="AG88" s="66">
        <v>343</v>
      </c>
      <c r="AH88" s="71">
        <v>79</v>
      </c>
    </row>
    <row r="89" spans="1:34" x14ac:dyDescent="0.25">
      <c r="A89" s="127"/>
      <c r="B89" s="127"/>
      <c r="C89" s="127"/>
      <c r="D89" s="127"/>
      <c r="E89" s="127"/>
      <c r="F89" s="72">
        <v>52050480</v>
      </c>
      <c r="G89" s="71" t="s">
        <v>296</v>
      </c>
      <c r="H89" s="71" t="s">
        <v>405</v>
      </c>
      <c r="I89" s="72" t="s">
        <v>37</v>
      </c>
      <c r="J89" s="71" t="s">
        <v>38</v>
      </c>
      <c r="K89" s="72" t="s">
        <v>39</v>
      </c>
      <c r="L89" s="72" t="s">
        <v>40</v>
      </c>
      <c r="M89" s="72">
        <v>0</v>
      </c>
      <c r="N89" s="72">
        <v>0</v>
      </c>
      <c r="O89" s="72">
        <v>0</v>
      </c>
      <c r="P89" s="72">
        <v>0</v>
      </c>
      <c r="Q89" s="72">
        <v>0</v>
      </c>
      <c r="R89" s="72">
        <v>0</v>
      </c>
      <c r="S89" s="72">
        <v>0</v>
      </c>
      <c r="T89" s="72">
        <v>0</v>
      </c>
      <c r="U89" s="72">
        <v>0</v>
      </c>
      <c r="V89" s="72">
        <v>0</v>
      </c>
      <c r="W89" s="66">
        <v>346</v>
      </c>
      <c r="X89" s="71">
        <v>72</v>
      </c>
      <c r="Y89" s="72" t="s">
        <v>41</v>
      </c>
      <c r="Z89" s="66">
        <v>274</v>
      </c>
      <c r="AA89" s="71">
        <v>50</v>
      </c>
      <c r="AB89" s="71" t="s">
        <v>38</v>
      </c>
      <c r="AC89" s="66">
        <v>0</v>
      </c>
      <c r="AD89" s="71">
        <v>50</v>
      </c>
      <c r="AE89" s="72">
        <v>100</v>
      </c>
      <c r="AF89" s="67">
        <v>34015</v>
      </c>
      <c r="AG89" s="66">
        <v>343</v>
      </c>
      <c r="AH89" s="71">
        <v>80</v>
      </c>
    </row>
    <row r="90" spans="1:34" x14ac:dyDescent="0.25">
      <c r="A90" s="127"/>
      <c r="B90" s="127"/>
      <c r="C90" s="127"/>
      <c r="D90" s="127"/>
      <c r="E90" s="127"/>
      <c r="F90" s="72">
        <v>51827010</v>
      </c>
      <c r="G90" s="71" t="s">
        <v>296</v>
      </c>
      <c r="H90" s="71" t="s">
        <v>405</v>
      </c>
      <c r="I90" s="72" t="s">
        <v>37</v>
      </c>
      <c r="J90" s="71" t="s">
        <v>38</v>
      </c>
      <c r="K90" s="72" t="s">
        <v>39</v>
      </c>
      <c r="L90" s="72" t="s">
        <v>44</v>
      </c>
      <c r="M90" s="72">
        <v>0</v>
      </c>
      <c r="N90" s="72">
        <v>0</v>
      </c>
      <c r="O90" s="72">
        <v>0</v>
      </c>
      <c r="P90" s="72">
        <v>0</v>
      </c>
      <c r="Q90" s="72">
        <v>0</v>
      </c>
      <c r="R90" s="72">
        <v>0</v>
      </c>
      <c r="S90" s="72">
        <v>0</v>
      </c>
      <c r="T90" s="72">
        <v>0</v>
      </c>
      <c r="U90" s="72">
        <v>0</v>
      </c>
      <c r="V90" s="72">
        <v>0</v>
      </c>
      <c r="W90" s="66">
        <v>357</v>
      </c>
      <c r="X90" s="71">
        <v>72</v>
      </c>
      <c r="Y90" s="72" t="s">
        <v>41</v>
      </c>
      <c r="Z90" s="66">
        <v>285</v>
      </c>
      <c r="AA90" s="71">
        <v>50</v>
      </c>
      <c r="AB90" s="71" t="s">
        <v>38</v>
      </c>
      <c r="AC90" s="66">
        <v>0</v>
      </c>
      <c r="AD90" s="71">
        <v>50</v>
      </c>
      <c r="AE90" s="72">
        <v>100</v>
      </c>
      <c r="AF90" s="67">
        <v>34015</v>
      </c>
      <c r="AG90" s="66">
        <v>343</v>
      </c>
      <c r="AH90" s="71">
        <v>81</v>
      </c>
    </row>
    <row r="91" spans="1:34" x14ac:dyDescent="0.25">
      <c r="A91" s="127"/>
      <c r="B91" s="127"/>
      <c r="C91" s="127"/>
      <c r="D91" s="127"/>
      <c r="E91" s="127"/>
      <c r="F91" s="72">
        <v>39545351</v>
      </c>
      <c r="G91" s="71" t="s">
        <v>296</v>
      </c>
      <c r="H91" s="71" t="s">
        <v>405</v>
      </c>
      <c r="I91" s="72" t="s">
        <v>37</v>
      </c>
      <c r="J91" s="71" t="s">
        <v>38</v>
      </c>
      <c r="K91" s="72" t="s">
        <v>39</v>
      </c>
      <c r="L91" s="72" t="s">
        <v>44</v>
      </c>
      <c r="M91" s="72">
        <v>0</v>
      </c>
      <c r="N91" s="72">
        <v>0</v>
      </c>
      <c r="O91" s="72">
        <v>0</v>
      </c>
      <c r="P91" s="72">
        <v>0</v>
      </c>
      <c r="Q91" s="72">
        <v>0</v>
      </c>
      <c r="R91" s="72">
        <v>0</v>
      </c>
      <c r="S91" s="72">
        <v>0</v>
      </c>
      <c r="T91" s="72">
        <v>0</v>
      </c>
      <c r="U91" s="72">
        <v>0</v>
      </c>
      <c r="V91" s="72">
        <v>0</v>
      </c>
      <c r="W91" s="66">
        <v>390</v>
      </c>
      <c r="X91" s="71">
        <v>72</v>
      </c>
      <c r="Y91" s="72" t="s">
        <v>41</v>
      </c>
      <c r="Z91" s="66">
        <v>318</v>
      </c>
      <c r="AA91" s="71">
        <v>50</v>
      </c>
      <c r="AB91" s="71" t="s">
        <v>38</v>
      </c>
      <c r="AC91" s="66">
        <v>0</v>
      </c>
      <c r="AD91" s="71">
        <v>50</v>
      </c>
      <c r="AE91" s="72">
        <v>100</v>
      </c>
      <c r="AF91" s="67">
        <v>34015</v>
      </c>
      <c r="AG91" s="66">
        <v>343</v>
      </c>
      <c r="AH91" s="71">
        <v>82</v>
      </c>
    </row>
    <row r="92" spans="1:34" x14ac:dyDescent="0.25">
      <c r="A92" s="127"/>
      <c r="B92" s="127"/>
      <c r="C92" s="127"/>
      <c r="D92" s="127"/>
      <c r="E92" s="127"/>
      <c r="F92" s="72">
        <v>39543388</v>
      </c>
      <c r="G92" s="71" t="s">
        <v>296</v>
      </c>
      <c r="H92" s="71" t="s">
        <v>405</v>
      </c>
      <c r="I92" s="72" t="s">
        <v>37</v>
      </c>
      <c r="J92" s="71" t="s">
        <v>38</v>
      </c>
      <c r="K92" s="72" t="s">
        <v>39</v>
      </c>
      <c r="L92" s="72" t="s">
        <v>40</v>
      </c>
      <c r="M92" s="72">
        <v>0</v>
      </c>
      <c r="N92" s="72">
        <v>0</v>
      </c>
      <c r="O92" s="72">
        <v>0</v>
      </c>
      <c r="P92" s="72">
        <v>0</v>
      </c>
      <c r="Q92" s="72">
        <v>0</v>
      </c>
      <c r="R92" s="72">
        <v>0</v>
      </c>
      <c r="S92" s="72">
        <v>0</v>
      </c>
      <c r="T92" s="72">
        <v>0</v>
      </c>
      <c r="U92" s="72">
        <v>0</v>
      </c>
      <c r="V92" s="72">
        <v>0</v>
      </c>
      <c r="W92" s="66">
        <v>343</v>
      </c>
      <c r="X92" s="71">
        <v>72</v>
      </c>
      <c r="Y92" s="72" t="s">
        <v>41</v>
      </c>
      <c r="Z92" s="66">
        <v>271</v>
      </c>
      <c r="AA92" s="71">
        <v>50</v>
      </c>
      <c r="AB92" s="71" t="s">
        <v>38</v>
      </c>
      <c r="AC92" s="66">
        <v>0</v>
      </c>
      <c r="AD92" s="71">
        <v>50</v>
      </c>
      <c r="AE92" s="72">
        <v>100</v>
      </c>
      <c r="AF92" s="67">
        <v>34015</v>
      </c>
      <c r="AG92" s="66">
        <v>343</v>
      </c>
      <c r="AH92" s="71">
        <v>83</v>
      </c>
    </row>
    <row r="93" spans="1:34" x14ac:dyDescent="0.25">
      <c r="A93" s="127"/>
      <c r="B93" s="127"/>
      <c r="C93" s="127"/>
      <c r="D93" s="127"/>
      <c r="E93" s="127"/>
      <c r="F93" s="72">
        <v>51680202</v>
      </c>
      <c r="G93" s="71" t="s">
        <v>296</v>
      </c>
      <c r="H93" s="71" t="s">
        <v>405</v>
      </c>
      <c r="I93" s="72" t="s">
        <v>37</v>
      </c>
      <c r="J93" s="71" t="s">
        <v>38</v>
      </c>
      <c r="K93" s="72" t="s">
        <v>39</v>
      </c>
      <c r="L93" s="72" t="s">
        <v>40</v>
      </c>
      <c r="M93" s="72">
        <v>0</v>
      </c>
      <c r="N93" s="72">
        <v>0</v>
      </c>
      <c r="O93" s="72">
        <v>0</v>
      </c>
      <c r="P93" s="72">
        <v>0</v>
      </c>
      <c r="Q93" s="72">
        <v>0</v>
      </c>
      <c r="R93" s="72">
        <v>0</v>
      </c>
      <c r="S93" s="72">
        <v>0</v>
      </c>
      <c r="T93" s="72">
        <v>0</v>
      </c>
      <c r="U93" s="72">
        <v>0</v>
      </c>
      <c r="V93" s="72">
        <v>0</v>
      </c>
      <c r="W93" s="66">
        <v>342.53333333333336</v>
      </c>
      <c r="X93" s="71">
        <v>72</v>
      </c>
      <c r="Y93" s="72" t="s">
        <v>41</v>
      </c>
      <c r="Z93" s="66">
        <v>270.53333333333336</v>
      </c>
      <c r="AA93" s="71">
        <v>50</v>
      </c>
      <c r="AB93" s="71" t="s">
        <v>38</v>
      </c>
      <c r="AC93" s="66">
        <v>0</v>
      </c>
      <c r="AD93" s="71">
        <v>50</v>
      </c>
      <c r="AE93" s="72">
        <v>100</v>
      </c>
      <c r="AF93" s="67">
        <v>34029</v>
      </c>
      <c r="AG93" s="66">
        <v>342.53333333333336</v>
      </c>
      <c r="AH93" s="71">
        <v>84</v>
      </c>
    </row>
    <row r="94" spans="1:34" x14ac:dyDescent="0.25">
      <c r="A94" s="127"/>
      <c r="B94" s="127"/>
      <c r="C94" s="127"/>
      <c r="D94" s="127"/>
      <c r="E94" s="127"/>
      <c r="F94" s="72">
        <v>52423874</v>
      </c>
      <c r="G94" s="71" t="s">
        <v>296</v>
      </c>
      <c r="H94" s="71" t="s">
        <v>405</v>
      </c>
      <c r="I94" s="72" t="s">
        <v>37</v>
      </c>
      <c r="J94" s="71" t="s">
        <v>38</v>
      </c>
      <c r="K94" s="72" t="s">
        <v>39</v>
      </c>
      <c r="L94" s="72" t="s">
        <v>44</v>
      </c>
      <c r="M94" s="72">
        <v>0</v>
      </c>
      <c r="N94" s="72">
        <v>0</v>
      </c>
      <c r="O94" s="72">
        <v>0</v>
      </c>
      <c r="P94" s="72">
        <v>0</v>
      </c>
      <c r="Q94" s="72">
        <v>0</v>
      </c>
      <c r="R94" s="72">
        <v>0</v>
      </c>
      <c r="S94" s="72">
        <v>0</v>
      </c>
      <c r="T94" s="72">
        <v>0</v>
      </c>
      <c r="U94" s="72">
        <v>0</v>
      </c>
      <c r="V94" s="72">
        <v>0</v>
      </c>
      <c r="W94" s="66">
        <v>300.23333333333335</v>
      </c>
      <c r="X94" s="71">
        <v>72</v>
      </c>
      <c r="Y94" s="72" t="s">
        <v>41</v>
      </c>
      <c r="Z94" s="66">
        <v>228.23333333333335</v>
      </c>
      <c r="AA94" s="71">
        <v>50</v>
      </c>
      <c r="AB94" s="71" t="s">
        <v>38</v>
      </c>
      <c r="AC94" s="66">
        <v>0</v>
      </c>
      <c r="AD94" s="71">
        <v>50</v>
      </c>
      <c r="AE94" s="72">
        <v>100</v>
      </c>
      <c r="AF94" s="67">
        <v>35298</v>
      </c>
      <c r="AG94" s="66">
        <v>300.23333333333335</v>
      </c>
      <c r="AH94" s="71">
        <v>85</v>
      </c>
    </row>
    <row r="95" spans="1:34" x14ac:dyDescent="0.25">
      <c r="A95" s="127"/>
      <c r="B95" s="127"/>
      <c r="C95" s="127"/>
      <c r="D95" s="127"/>
      <c r="E95" s="127"/>
      <c r="F95" s="72">
        <v>51727532</v>
      </c>
      <c r="G95" s="71" t="s">
        <v>315</v>
      </c>
      <c r="H95" s="71" t="s">
        <v>405</v>
      </c>
      <c r="I95" s="72" t="s">
        <v>37</v>
      </c>
      <c r="J95" s="71" t="s">
        <v>38</v>
      </c>
      <c r="K95" s="72" t="s">
        <v>39</v>
      </c>
      <c r="L95" s="72" t="s">
        <v>40</v>
      </c>
      <c r="M95" s="72">
        <v>0</v>
      </c>
      <c r="N95" s="72">
        <v>0</v>
      </c>
      <c r="O95" s="72">
        <v>0</v>
      </c>
      <c r="P95" s="72">
        <v>0</v>
      </c>
      <c r="Q95" s="72">
        <v>0</v>
      </c>
      <c r="R95" s="72">
        <v>0</v>
      </c>
      <c r="S95" s="72">
        <v>0</v>
      </c>
      <c r="T95" s="72">
        <v>0</v>
      </c>
      <c r="U95" s="72">
        <v>0</v>
      </c>
      <c r="V95" s="72">
        <v>0</v>
      </c>
      <c r="W95" s="66">
        <v>404</v>
      </c>
      <c r="X95" s="71">
        <v>72</v>
      </c>
      <c r="Y95" s="72" t="s">
        <v>41</v>
      </c>
      <c r="Z95" s="66">
        <v>332</v>
      </c>
      <c r="AA95" s="71">
        <v>50</v>
      </c>
      <c r="AB95" s="71" t="s">
        <v>38</v>
      </c>
      <c r="AC95" s="66">
        <v>0</v>
      </c>
      <c r="AD95" s="71">
        <v>50</v>
      </c>
      <c r="AE95" s="72">
        <v>100</v>
      </c>
      <c r="AF95" s="67">
        <v>37257</v>
      </c>
      <c r="AG95" s="66">
        <v>234.93333333333334</v>
      </c>
      <c r="AH95" s="71">
        <v>86</v>
      </c>
    </row>
    <row r="96" spans="1:34" x14ac:dyDescent="0.25">
      <c r="A96" s="127"/>
      <c r="B96" s="127"/>
      <c r="C96" s="127"/>
      <c r="D96" s="127"/>
      <c r="E96" s="127"/>
      <c r="F96" s="72">
        <v>51667813</v>
      </c>
      <c r="G96" s="71" t="s">
        <v>333</v>
      </c>
      <c r="H96" s="71" t="s">
        <v>405</v>
      </c>
      <c r="I96" s="72" t="s">
        <v>37</v>
      </c>
      <c r="J96" s="71" t="s">
        <v>38</v>
      </c>
      <c r="K96" s="72" t="s">
        <v>39</v>
      </c>
      <c r="L96" s="72" t="s">
        <v>102</v>
      </c>
      <c r="M96" s="72">
        <v>0</v>
      </c>
      <c r="N96" s="72">
        <v>0</v>
      </c>
      <c r="O96" s="72">
        <v>0</v>
      </c>
      <c r="P96" s="72">
        <v>0</v>
      </c>
      <c r="Q96" s="72">
        <v>0</v>
      </c>
      <c r="R96" s="72">
        <v>0</v>
      </c>
      <c r="S96" s="72">
        <v>0</v>
      </c>
      <c r="T96" s="72">
        <v>0</v>
      </c>
      <c r="U96" s="72">
        <v>0</v>
      </c>
      <c r="V96" s="72">
        <v>0</v>
      </c>
      <c r="W96" s="66">
        <v>355</v>
      </c>
      <c r="X96" s="71">
        <v>72</v>
      </c>
      <c r="Y96" s="72" t="s">
        <v>41</v>
      </c>
      <c r="Z96" s="66">
        <v>283</v>
      </c>
      <c r="AA96" s="71">
        <v>50</v>
      </c>
      <c r="AB96" s="71" t="s">
        <v>38</v>
      </c>
      <c r="AC96" s="66">
        <v>0</v>
      </c>
      <c r="AD96" s="71">
        <v>50</v>
      </c>
      <c r="AE96" s="72">
        <v>100</v>
      </c>
      <c r="AF96" s="67">
        <v>37431</v>
      </c>
      <c r="AG96" s="66">
        <v>229.13333333333333</v>
      </c>
      <c r="AH96" s="71">
        <v>87</v>
      </c>
    </row>
    <row r="97" spans="1:34" x14ac:dyDescent="0.25">
      <c r="A97" s="127"/>
      <c r="B97" s="127"/>
      <c r="C97" s="127"/>
      <c r="D97" s="127"/>
      <c r="E97" s="127"/>
      <c r="F97" s="72">
        <v>52379161</v>
      </c>
      <c r="G97" s="71" t="s">
        <v>296</v>
      </c>
      <c r="H97" s="71" t="s">
        <v>405</v>
      </c>
      <c r="I97" s="72" t="s">
        <v>37</v>
      </c>
      <c r="J97" s="71" t="s">
        <v>38</v>
      </c>
      <c r="K97" s="72" t="s">
        <v>39</v>
      </c>
      <c r="L97" s="72" t="s">
        <v>44</v>
      </c>
      <c r="M97" s="72">
        <v>0</v>
      </c>
      <c r="N97" s="72">
        <v>0</v>
      </c>
      <c r="O97" s="72">
        <v>0</v>
      </c>
      <c r="P97" s="72">
        <v>0</v>
      </c>
      <c r="Q97" s="72">
        <v>0</v>
      </c>
      <c r="R97" s="72">
        <v>0</v>
      </c>
      <c r="S97" s="72">
        <v>0</v>
      </c>
      <c r="T97" s="72">
        <v>0</v>
      </c>
      <c r="U97" s="72">
        <v>0</v>
      </c>
      <c r="V97" s="72">
        <v>0</v>
      </c>
      <c r="W97" s="66">
        <v>272</v>
      </c>
      <c r="X97" s="71">
        <v>72</v>
      </c>
      <c r="Y97" s="72" t="s">
        <v>41</v>
      </c>
      <c r="Z97" s="66">
        <v>200</v>
      </c>
      <c r="AA97" s="71">
        <v>50</v>
      </c>
      <c r="AB97" s="71" t="s">
        <v>38</v>
      </c>
      <c r="AC97" s="66">
        <v>0</v>
      </c>
      <c r="AD97" s="66">
        <v>50</v>
      </c>
      <c r="AE97" s="72">
        <v>100</v>
      </c>
      <c r="AF97" s="67">
        <v>37739</v>
      </c>
      <c r="AG97" s="66">
        <v>218.86666666666667</v>
      </c>
      <c r="AH97" s="71">
        <v>88</v>
      </c>
    </row>
    <row r="98" spans="1:34" x14ac:dyDescent="0.25">
      <c r="A98" s="127"/>
      <c r="B98" s="127"/>
      <c r="C98" s="127"/>
      <c r="D98" s="127"/>
      <c r="E98" s="127"/>
      <c r="F98" s="72">
        <v>51891937</v>
      </c>
      <c r="G98" s="71" t="s">
        <v>315</v>
      </c>
      <c r="H98" s="71" t="s">
        <v>405</v>
      </c>
      <c r="I98" s="72" t="s">
        <v>37</v>
      </c>
      <c r="J98" s="71" t="s">
        <v>38</v>
      </c>
      <c r="K98" s="72" t="s">
        <v>39</v>
      </c>
      <c r="L98" s="72" t="s">
        <v>40</v>
      </c>
      <c r="M98" s="72">
        <v>0</v>
      </c>
      <c r="N98" s="72">
        <v>0</v>
      </c>
      <c r="O98" s="72">
        <v>0</v>
      </c>
      <c r="P98" s="72">
        <v>0</v>
      </c>
      <c r="Q98" s="72">
        <v>0</v>
      </c>
      <c r="R98" s="72">
        <v>0</v>
      </c>
      <c r="S98" s="72">
        <v>0</v>
      </c>
      <c r="T98" s="72">
        <v>0</v>
      </c>
      <c r="U98" s="72">
        <v>0</v>
      </c>
      <c r="V98" s="72">
        <v>0</v>
      </c>
      <c r="W98" s="66">
        <v>292</v>
      </c>
      <c r="X98" s="71">
        <v>72</v>
      </c>
      <c r="Y98" s="72" t="s">
        <v>41</v>
      </c>
      <c r="Z98" s="66">
        <v>220</v>
      </c>
      <c r="AA98" s="71">
        <v>50</v>
      </c>
      <c r="AB98" s="71" t="s">
        <v>38</v>
      </c>
      <c r="AC98" s="66">
        <v>0</v>
      </c>
      <c r="AD98" s="71">
        <v>50</v>
      </c>
      <c r="AE98" s="72">
        <v>100</v>
      </c>
      <c r="AF98" s="67">
        <v>37872</v>
      </c>
      <c r="AG98" s="66">
        <v>214.43333333333334</v>
      </c>
      <c r="AH98" s="71">
        <v>89</v>
      </c>
    </row>
    <row r="99" spans="1:34" x14ac:dyDescent="0.25">
      <c r="A99" s="127"/>
      <c r="B99" s="127"/>
      <c r="C99" s="127"/>
      <c r="D99" s="127"/>
      <c r="E99" s="127"/>
      <c r="F99" s="72">
        <v>52173737</v>
      </c>
      <c r="G99" s="71" t="s">
        <v>315</v>
      </c>
      <c r="H99" s="71" t="s">
        <v>405</v>
      </c>
      <c r="I99" s="72" t="s">
        <v>37</v>
      </c>
      <c r="J99" s="71" t="s">
        <v>38</v>
      </c>
      <c r="K99" s="72" t="s">
        <v>39</v>
      </c>
      <c r="L99" s="72" t="s">
        <v>40</v>
      </c>
      <c r="M99" s="72">
        <v>0</v>
      </c>
      <c r="N99" s="72">
        <v>0</v>
      </c>
      <c r="O99" s="72">
        <v>0</v>
      </c>
      <c r="P99" s="72">
        <v>0</v>
      </c>
      <c r="Q99" s="72">
        <v>0</v>
      </c>
      <c r="R99" s="72">
        <v>0</v>
      </c>
      <c r="S99" s="72">
        <v>0</v>
      </c>
      <c r="T99" s="72">
        <v>0</v>
      </c>
      <c r="U99" s="72">
        <v>0</v>
      </c>
      <c r="V99" s="72">
        <v>0</v>
      </c>
      <c r="W99" s="66">
        <v>266</v>
      </c>
      <c r="X99" s="71">
        <v>72</v>
      </c>
      <c r="Y99" s="72" t="s">
        <v>41</v>
      </c>
      <c r="Z99" s="66">
        <v>194</v>
      </c>
      <c r="AA99" s="71">
        <v>50</v>
      </c>
      <c r="AB99" s="71" t="s">
        <v>38</v>
      </c>
      <c r="AC99" s="66">
        <v>0</v>
      </c>
      <c r="AD99" s="71">
        <v>50</v>
      </c>
      <c r="AE99" s="72">
        <v>100</v>
      </c>
      <c r="AF99" s="67">
        <v>38201</v>
      </c>
      <c r="AG99" s="66">
        <v>203.46666666666667</v>
      </c>
      <c r="AH99" s="71">
        <v>90</v>
      </c>
    </row>
    <row r="100" spans="1:34" x14ac:dyDescent="0.25">
      <c r="A100" s="127"/>
      <c r="B100" s="127"/>
      <c r="C100" s="127"/>
      <c r="D100" s="127"/>
      <c r="E100" s="127"/>
      <c r="F100" s="72">
        <v>79700092</v>
      </c>
      <c r="G100" s="71" t="s">
        <v>296</v>
      </c>
      <c r="H100" s="71" t="s">
        <v>405</v>
      </c>
      <c r="I100" s="72" t="s">
        <v>37</v>
      </c>
      <c r="J100" s="71" t="s">
        <v>38</v>
      </c>
      <c r="K100" s="72" t="s">
        <v>39</v>
      </c>
      <c r="L100" s="72" t="s">
        <v>43</v>
      </c>
      <c r="M100" s="72">
        <v>0</v>
      </c>
      <c r="N100" s="72">
        <v>0</v>
      </c>
      <c r="O100" s="72">
        <v>0</v>
      </c>
      <c r="P100" s="72">
        <v>0</v>
      </c>
      <c r="Q100" s="72">
        <v>0</v>
      </c>
      <c r="R100" s="72">
        <v>0</v>
      </c>
      <c r="S100" s="72">
        <v>0</v>
      </c>
      <c r="T100" s="72">
        <v>0</v>
      </c>
      <c r="U100" s="72">
        <v>0</v>
      </c>
      <c r="V100" s="72">
        <v>0</v>
      </c>
      <c r="W100" s="66">
        <v>276</v>
      </c>
      <c r="X100" s="71">
        <v>72</v>
      </c>
      <c r="Y100" s="72" t="s">
        <v>41</v>
      </c>
      <c r="Z100" s="66">
        <v>204</v>
      </c>
      <c r="AA100" s="71">
        <v>50</v>
      </c>
      <c r="AB100" s="71" t="s">
        <v>38</v>
      </c>
      <c r="AC100" s="66">
        <v>0</v>
      </c>
      <c r="AD100" s="66">
        <v>50</v>
      </c>
      <c r="AE100" s="72">
        <v>100</v>
      </c>
      <c r="AF100" s="67">
        <v>38265</v>
      </c>
      <c r="AG100" s="66">
        <v>201.33333333333334</v>
      </c>
      <c r="AH100" s="71">
        <v>91</v>
      </c>
    </row>
    <row r="101" spans="1:34" x14ac:dyDescent="0.25">
      <c r="A101" s="127"/>
      <c r="B101" s="127"/>
      <c r="C101" s="127"/>
      <c r="D101" s="127"/>
      <c r="E101" s="127"/>
      <c r="F101" s="72">
        <v>79817870</v>
      </c>
      <c r="G101" s="71" t="s">
        <v>296</v>
      </c>
      <c r="H101" s="71" t="s">
        <v>405</v>
      </c>
      <c r="I101" s="72" t="s">
        <v>37</v>
      </c>
      <c r="J101" s="71" t="s">
        <v>38</v>
      </c>
      <c r="K101" s="72" t="s">
        <v>39</v>
      </c>
      <c r="L101" s="72" t="s">
        <v>40</v>
      </c>
      <c r="M101" s="72">
        <v>0</v>
      </c>
      <c r="N101" s="72" t="s">
        <v>540</v>
      </c>
      <c r="O101" s="72">
        <v>0</v>
      </c>
      <c r="P101" s="72">
        <v>0</v>
      </c>
      <c r="Q101" s="72">
        <v>0</v>
      </c>
      <c r="R101" s="72">
        <v>0</v>
      </c>
      <c r="S101" s="72">
        <v>0</v>
      </c>
      <c r="T101" s="72">
        <v>0</v>
      </c>
      <c r="U101" s="72">
        <v>0</v>
      </c>
      <c r="V101" s="72">
        <v>0</v>
      </c>
      <c r="W101" s="66">
        <v>113</v>
      </c>
      <c r="X101" s="71">
        <v>72</v>
      </c>
      <c r="Y101" s="72" t="s">
        <v>41</v>
      </c>
      <c r="Z101" s="66">
        <v>41</v>
      </c>
      <c r="AA101" s="71">
        <v>25</v>
      </c>
      <c r="AB101" s="71" t="s">
        <v>545</v>
      </c>
      <c r="AC101" s="66">
        <v>25</v>
      </c>
      <c r="AD101" s="66">
        <v>50</v>
      </c>
      <c r="AE101" s="72">
        <v>100</v>
      </c>
      <c r="AF101" s="67">
        <v>41163</v>
      </c>
      <c r="AG101" s="66">
        <v>104.73333333333333</v>
      </c>
      <c r="AH101" s="71">
        <v>92</v>
      </c>
    </row>
    <row r="102" spans="1:34" x14ac:dyDescent="0.25">
      <c r="A102" s="127"/>
      <c r="B102" s="127"/>
      <c r="C102" s="127"/>
      <c r="D102" s="127"/>
      <c r="E102" s="127"/>
      <c r="F102" s="72">
        <v>52144985</v>
      </c>
      <c r="G102" s="71" t="s">
        <v>315</v>
      </c>
      <c r="H102" s="71" t="s">
        <v>405</v>
      </c>
      <c r="I102" s="72" t="s">
        <v>37</v>
      </c>
      <c r="J102" s="71" t="s">
        <v>38</v>
      </c>
      <c r="K102" s="72" t="s">
        <v>39</v>
      </c>
      <c r="L102" s="72" t="s">
        <v>44</v>
      </c>
      <c r="M102" s="72">
        <v>0</v>
      </c>
      <c r="N102" s="72">
        <v>0</v>
      </c>
      <c r="O102" s="72">
        <v>0</v>
      </c>
      <c r="P102" s="72">
        <v>0</v>
      </c>
      <c r="Q102" s="72">
        <v>0</v>
      </c>
      <c r="R102" s="72">
        <v>0</v>
      </c>
      <c r="S102" s="72">
        <v>0</v>
      </c>
      <c r="T102" s="72">
        <v>0</v>
      </c>
      <c r="U102" s="72">
        <v>0</v>
      </c>
      <c r="V102" s="72">
        <v>0</v>
      </c>
      <c r="W102" s="66">
        <v>303</v>
      </c>
      <c r="X102" s="71">
        <v>72</v>
      </c>
      <c r="Y102" s="72" t="s">
        <v>41</v>
      </c>
      <c r="Z102" s="66">
        <v>231</v>
      </c>
      <c r="AA102" s="71">
        <v>50</v>
      </c>
      <c r="AB102" s="71" t="s">
        <v>38</v>
      </c>
      <c r="AC102" s="66">
        <v>0</v>
      </c>
      <c r="AD102" s="71">
        <v>50</v>
      </c>
      <c r="AE102" s="72">
        <v>100</v>
      </c>
      <c r="AF102" s="67">
        <v>41253</v>
      </c>
      <c r="AG102" s="66">
        <v>101.73333333333333</v>
      </c>
      <c r="AH102" s="71">
        <v>93</v>
      </c>
    </row>
    <row r="103" spans="1:34" x14ac:dyDescent="0.25">
      <c r="A103" s="127"/>
      <c r="B103" s="127"/>
      <c r="C103" s="127"/>
      <c r="D103" s="127"/>
      <c r="E103" s="127"/>
      <c r="F103" s="72">
        <v>39794431</v>
      </c>
      <c r="G103" s="71" t="s">
        <v>315</v>
      </c>
      <c r="H103" s="71" t="s">
        <v>405</v>
      </c>
      <c r="I103" s="72" t="s">
        <v>37</v>
      </c>
      <c r="J103" s="71" t="s">
        <v>38</v>
      </c>
      <c r="K103" s="72" t="s">
        <v>39</v>
      </c>
      <c r="L103" s="72" t="s">
        <v>40</v>
      </c>
      <c r="M103" s="72">
        <v>0</v>
      </c>
      <c r="N103" s="72">
        <v>0</v>
      </c>
      <c r="O103" s="72">
        <v>0</v>
      </c>
      <c r="P103" s="72">
        <v>0</v>
      </c>
      <c r="Q103" s="72">
        <v>0</v>
      </c>
      <c r="R103" s="72">
        <v>0</v>
      </c>
      <c r="S103" s="72">
        <v>0</v>
      </c>
      <c r="T103" s="72">
        <v>0</v>
      </c>
      <c r="U103" s="72">
        <v>0</v>
      </c>
      <c r="V103" s="72">
        <v>0</v>
      </c>
      <c r="W103" s="66">
        <v>371</v>
      </c>
      <c r="X103" s="71">
        <v>72</v>
      </c>
      <c r="Y103" s="72" t="s">
        <v>41</v>
      </c>
      <c r="Z103" s="66">
        <v>299</v>
      </c>
      <c r="AA103" s="71">
        <v>50</v>
      </c>
      <c r="AB103" s="71" t="s">
        <v>38</v>
      </c>
      <c r="AC103" s="66">
        <v>0</v>
      </c>
      <c r="AD103" s="66">
        <v>50</v>
      </c>
      <c r="AE103" s="72">
        <v>100</v>
      </c>
      <c r="AF103" s="67">
        <v>41253</v>
      </c>
      <c r="AG103" s="66">
        <v>101.73333333333333</v>
      </c>
      <c r="AH103" s="71">
        <v>94</v>
      </c>
    </row>
    <row r="104" spans="1:34" x14ac:dyDescent="0.25">
      <c r="A104" s="127"/>
      <c r="B104" s="127"/>
      <c r="C104" s="127"/>
      <c r="D104" s="127"/>
      <c r="E104" s="127"/>
      <c r="F104" s="72">
        <v>41770829</v>
      </c>
      <c r="G104" s="71" t="s">
        <v>315</v>
      </c>
      <c r="H104" s="71" t="s">
        <v>405</v>
      </c>
      <c r="I104" s="72" t="s">
        <v>37</v>
      </c>
      <c r="J104" s="71" t="s">
        <v>38</v>
      </c>
      <c r="K104" s="72" t="s">
        <v>39</v>
      </c>
      <c r="L104" s="72" t="s">
        <v>40</v>
      </c>
      <c r="M104" s="72">
        <v>0</v>
      </c>
      <c r="N104" s="72">
        <v>0</v>
      </c>
      <c r="O104" s="72">
        <v>0</v>
      </c>
      <c r="P104" s="72">
        <v>0</v>
      </c>
      <c r="Q104" s="72">
        <v>0</v>
      </c>
      <c r="R104" s="72">
        <v>0</v>
      </c>
      <c r="S104" s="72">
        <v>0</v>
      </c>
      <c r="T104" s="72">
        <v>0</v>
      </c>
      <c r="U104" s="72">
        <v>0</v>
      </c>
      <c r="V104" s="72">
        <v>0</v>
      </c>
      <c r="W104" s="66">
        <v>364</v>
      </c>
      <c r="X104" s="71">
        <v>72</v>
      </c>
      <c r="Y104" s="72" t="s">
        <v>41</v>
      </c>
      <c r="Z104" s="66">
        <v>292</v>
      </c>
      <c r="AA104" s="71">
        <v>50</v>
      </c>
      <c r="AB104" s="71" t="s">
        <v>38</v>
      </c>
      <c r="AC104" s="66">
        <v>0</v>
      </c>
      <c r="AD104" s="71">
        <v>50</v>
      </c>
      <c r="AE104" s="72">
        <v>100</v>
      </c>
      <c r="AF104" s="67">
        <v>41253</v>
      </c>
      <c r="AG104" s="66">
        <v>101.73333333333333</v>
      </c>
      <c r="AH104" s="71">
        <v>95</v>
      </c>
    </row>
    <row r="105" spans="1:34" x14ac:dyDescent="0.25">
      <c r="A105" s="127"/>
      <c r="B105" s="127"/>
      <c r="C105" s="127"/>
      <c r="D105" s="127"/>
      <c r="E105" s="127"/>
      <c r="F105" s="72">
        <v>52527916</v>
      </c>
      <c r="G105" s="71" t="s">
        <v>296</v>
      </c>
      <c r="H105" s="71" t="s">
        <v>405</v>
      </c>
      <c r="I105" s="72" t="s">
        <v>37</v>
      </c>
      <c r="J105" s="71" t="s">
        <v>38</v>
      </c>
      <c r="K105" s="72" t="s">
        <v>39</v>
      </c>
      <c r="L105" s="72" t="s">
        <v>40</v>
      </c>
      <c r="M105" s="72">
        <v>0</v>
      </c>
      <c r="N105" s="72" t="s">
        <v>157</v>
      </c>
      <c r="O105" s="72">
        <v>0</v>
      </c>
      <c r="P105" s="72">
        <v>0</v>
      </c>
      <c r="Q105" s="72">
        <v>0</v>
      </c>
      <c r="R105" s="72">
        <v>0</v>
      </c>
      <c r="S105" s="72">
        <v>0</v>
      </c>
      <c r="T105" s="72">
        <v>0</v>
      </c>
      <c r="U105" s="72">
        <v>0</v>
      </c>
      <c r="V105" s="72">
        <v>0</v>
      </c>
      <c r="W105" s="66">
        <v>119</v>
      </c>
      <c r="X105" s="71">
        <v>72</v>
      </c>
      <c r="Y105" s="72" t="s">
        <v>41</v>
      </c>
      <c r="Z105" s="66">
        <v>47</v>
      </c>
      <c r="AA105" s="71">
        <v>25</v>
      </c>
      <c r="AB105" s="71" t="s">
        <v>545</v>
      </c>
      <c r="AC105" s="66">
        <v>25</v>
      </c>
      <c r="AD105" s="71">
        <v>50</v>
      </c>
      <c r="AE105" s="72">
        <v>100</v>
      </c>
      <c r="AF105" s="67">
        <v>43425</v>
      </c>
      <c r="AG105" s="66">
        <v>29.333333333333332</v>
      </c>
      <c r="AH105" s="71">
        <v>96</v>
      </c>
    </row>
    <row r="106" spans="1:34" x14ac:dyDescent="0.25">
      <c r="A106" s="127"/>
      <c r="B106" s="127"/>
      <c r="C106" s="127"/>
      <c r="D106" s="127"/>
      <c r="E106" s="127"/>
      <c r="F106" s="72">
        <v>39700894</v>
      </c>
      <c r="G106" s="71" t="s">
        <v>315</v>
      </c>
      <c r="H106" s="71" t="s">
        <v>405</v>
      </c>
      <c r="I106" s="72" t="s">
        <v>37</v>
      </c>
      <c r="J106" s="71" t="s">
        <v>38</v>
      </c>
      <c r="K106" s="72" t="s">
        <v>39</v>
      </c>
      <c r="L106" s="72" t="s">
        <v>56</v>
      </c>
      <c r="M106" s="72">
        <v>0</v>
      </c>
      <c r="N106" s="72">
        <v>0</v>
      </c>
      <c r="O106" s="72">
        <v>0</v>
      </c>
      <c r="P106" s="72">
        <v>0</v>
      </c>
      <c r="Q106" s="72">
        <v>0</v>
      </c>
      <c r="R106" s="72">
        <v>0</v>
      </c>
      <c r="S106" s="72">
        <v>0</v>
      </c>
      <c r="T106" s="72">
        <v>0</v>
      </c>
      <c r="U106" s="72">
        <v>0</v>
      </c>
      <c r="V106" s="72">
        <v>0</v>
      </c>
      <c r="W106" s="66">
        <v>391.66666666666669</v>
      </c>
      <c r="X106" s="71">
        <v>72</v>
      </c>
      <c r="Y106" s="72" t="s">
        <v>41</v>
      </c>
      <c r="Z106" s="66">
        <v>319.66666666666669</v>
      </c>
      <c r="AA106" s="71">
        <v>50</v>
      </c>
      <c r="AB106" s="71" t="s">
        <v>38</v>
      </c>
      <c r="AC106" s="66">
        <v>0</v>
      </c>
      <c r="AD106" s="71">
        <v>50</v>
      </c>
      <c r="AE106" s="72">
        <v>99.83</v>
      </c>
      <c r="AF106" s="67">
        <v>32555</v>
      </c>
      <c r="AG106" s="66">
        <v>391.66666666666669</v>
      </c>
      <c r="AH106" s="71">
        <v>97</v>
      </c>
    </row>
    <row r="107" spans="1:34" x14ac:dyDescent="0.25">
      <c r="A107" s="127"/>
      <c r="B107" s="127"/>
      <c r="C107" s="127"/>
      <c r="D107" s="127"/>
      <c r="E107" s="127"/>
      <c r="F107" s="72">
        <v>52104831</v>
      </c>
      <c r="G107" s="71" t="s">
        <v>315</v>
      </c>
      <c r="H107" s="71" t="s">
        <v>405</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343</v>
      </c>
      <c r="X107" s="71">
        <v>72</v>
      </c>
      <c r="Y107" s="72" t="s">
        <v>41</v>
      </c>
      <c r="Z107" s="66">
        <v>271</v>
      </c>
      <c r="AA107" s="71">
        <v>50</v>
      </c>
      <c r="AB107" s="71" t="s">
        <v>38</v>
      </c>
      <c r="AC107" s="66">
        <v>0</v>
      </c>
      <c r="AD107" s="66">
        <v>50</v>
      </c>
      <c r="AE107" s="72">
        <v>99.58</v>
      </c>
      <c r="AF107" s="67">
        <v>34015</v>
      </c>
      <c r="AG107" s="66">
        <v>343</v>
      </c>
      <c r="AH107" s="71">
        <v>98</v>
      </c>
    </row>
    <row r="108" spans="1:34" x14ac:dyDescent="0.25">
      <c r="A108" s="127"/>
      <c r="B108" s="127"/>
      <c r="C108" s="127"/>
      <c r="D108" s="127"/>
      <c r="E108" s="127"/>
      <c r="F108" s="72">
        <v>41763288</v>
      </c>
      <c r="G108" s="71" t="s">
        <v>315</v>
      </c>
      <c r="H108" s="71" t="s">
        <v>405</v>
      </c>
      <c r="I108" s="72" t="s">
        <v>37</v>
      </c>
      <c r="J108" s="71" t="s">
        <v>38</v>
      </c>
      <c r="K108" s="72" t="s">
        <v>39</v>
      </c>
      <c r="L108" s="72" t="s">
        <v>40</v>
      </c>
      <c r="M108" s="72">
        <v>0</v>
      </c>
      <c r="N108" s="72">
        <v>0</v>
      </c>
      <c r="O108" s="72">
        <v>0</v>
      </c>
      <c r="P108" s="72">
        <v>0</v>
      </c>
      <c r="Q108" s="72">
        <v>0</v>
      </c>
      <c r="R108" s="72">
        <v>0</v>
      </c>
      <c r="S108" s="72">
        <v>0</v>
      </c>
      <c r="T108" s="72">
        <v>0</v>
      </c>
      <c r="U108" s="72">
        <v>0</v>
      </c>
      <c r="V108" s="72">
        <v>0</v>
      </c>
      <c r="W108" s="66">
        <v>524.16666666666663</v>
      </c>
      <c r="X108" s="71">
        <v>72</v>
      </c>
      <c r="Y108" s="72" t="s">
        <v>41</v>
      </c>
      <c r="Z108" s="66">
        <v>452.16666666666663</v>
      </c>
      <c r="AA108" s="71">
        <v>50</v>
      </c>
      <c r="AB108" s="71" t="s">
        <v>38</v>
      </c>
      <c r="AC108" s="66">
        <v>0</v>
      </c>
      <c r="AD108" s="71">
        <v>50</v>
      </c>
      <c r="AE108" s="72">
        <v>99.5</v>
      </c>
      <c r="AF108" s="67">
        <v>28580</v>
      </c>
      <c r="AG108" s="66">
        <v>524.16666666666663</v>
      </c>
      <c r="AH108" s="71">
        <v>99</v>
      </c>
    </row>
    <row r="109" spans="1:34" x14ac:dyDescent="0.25">
      <c r="A109" s="127"/>
      <c r="B109" s="127"/>
      <c r="C109" s="127"/>
      <c r="D109" s="127"/>
      <c r="E109" s="127"/>
      <c r="F109" s="72">
        <v>28437955</v>
      </c>
      <c r="G109" s="71" t="s">
        <v>315</v>
      </c>
      <c r="H109" s="71" t="s">
        <v>405</v>
      </c>
      <c r="I109" s="72" t="s">
        <v>37</v>
      </c>
      <c r="J109" s="71" t="s">
        <v>38</v>
      </c>
      <c r="K109" s="72" t="s">
        <v>39</v>
      </c>
      <c r="L109" s="72" t="s">
        <v>40</v>
      </c>
      <c r="M109" s="72">
        <v>0</v>
      </c>
      <c r="N109" s="72">
        <v>0</v>
      </c>
      <c r="O109" s="72">
        <v>0</v>
      </c>
      <c r="P109" s="72">
        <v>0</v>
      </c>
      <c r="Q109" s="72">
        <v>0</v>
      </c>
      <c r="R109" s="72">
        <v>0</v>
      </c>
      <c r="S109" s="72">
        <v>0</v>
      </c>
      <c r="T109" s="72">
        <v>0</v>
      </c>
      <c r="U109" s="72">
        <v>0</v>
      </c>
      <c r="V109" s="72">
        <v>0</v>
      </c>
      <c r="W109" s="66">
        <v>333</v>
      </c>
      <c r="X109" s="71">
        <v>72</v>
      </c>
      <c r="Y109" s="72" t="s">
        <v>41</v>
      </c>
      <c r="Z109" s="66">
        <v>261</v>
      </c>
      <c r="AA109" s="71">
        <v>50</v>
      </c>
      <c r="AB109" s="71" t="s">
        <v>38</v>
      </c>
      <c r="AC109" s="66">
        <v>0</v>
      </c>
      <c r="AD109" s="66">
        <v>50</v>
      </c>
      <c r="AE109" s="72">
        <v>99.37</v>
      </c>
      <c r="AF109" s="67">
        <v>41284</v>
      </c>
      <c r="AG109" s="66">
        <v>100.7</v>
      </c>
      <c r="AH109" s="71">
        <v>100</v>
      </c>
    </row>
    <row r="110" spans="1:34" x14ac:dyDescent="0.25">
      <c r="A110" s="127"/>
      <c r="B110" s="127"/>
      <c r="C110" s="127"/>
      <c r="D110" s="127"/>
      <c r="E110" s="127"/>
      <c r="F110" s="72">
        <v>51777805</v>
      </c>
      <c r="G110" s="71" t="s">
        <v>296</v>
      </c>
      <c r="H110" s="71" t="s">
        <v>405</v>
      </c>
      <c r="I110" s="72" t="s">
        <v>37</v>
      </c>
      <c r="J110" s="71" t="s">
        <v>38</v>
      </c>
      <c r="K110" s="72" t="s">
        <v>39</v>
      </c>
      <c r="L110" s="72" t="s">
        <v>74</v>
      </c>
      <c r="M110" s="72">
        <v>0</v>
      </c>
      <c r="N110" s="72">
        <v>0</v>
      </c>
      <c r="O110" s="72">
        <v>0</v>
      </c>
      <c r="P110" s="72">
        <v>0</v>
      </c>
      <c r="Q110" s="72">
        <v>0</v>
      </c>
      <c r="R110" s="72">
        <v>0</v>
      </c>
      <c r="S110" s="72">
        <v>0</v>
      </c>
      <c r="T110" s="72">
        <v>0</v>
      </c>
      <c r="U110" s="72">
        <v>0</v>
      </c>
      <c r="V110" s="72">
        <v>0</v>
      </c>
      <c r="W110" s="66">
        <v>370</v>
      </c>
      <c r="X110" s="71">
        <v>72</v>
      </c>
      <c r="Y110" s="72" t="s">
        <v>41</v>
      </c>
      <c r="Z110" s="66">
        <v>298</v>
      </c>
      <c r="AA110" s="71">
        <v>50</v>
      </c>
      <c r="AB110" s="71" t="s">
        <v>38</v>
      </c>
      <c r="AC110" s="66">
        <v>0</v>
      </c>
      <c r="AD110" s="71">
        <v>50</v>
      </c>
      <c r="AE110" s="72">
        <v>99.35</v>
      </c>
      <c r="AF110" s="67">
        <v>34033</v>
      </c>
      <c r="AG110" s="66">
        <v>342.4</v>
      </c>
      <c r="AH110" s="71">
        <v>101</v>
      </c>
    </row>
    <row r="111" spans="1:34" x14ac:dyDescent="0.25">
      <c r="A111" s="127"/>
      <c r="B111" s="127"/>
      <c r="C111" s="127"/>
      <c r="D111" s="127"/>
      <c r="E111" s="127"/>
      <c r="F111" s="72">
        <v>79245715</v>
      </c>
      <c r="G111" s="71" t="s">
        <v>296</v>
      </c>
      <c r="H111" s="71" t="s">
        <v>405</v>
      </c>
      <c r="I111" s="72" t="s">
        <v>37</v>
      </c>
      <c r="J111" s="71" t="s">
        <v>38</v>
      </c>
      <c r="K111" s="72" t="s">
        <v>39</v>
      </c>
      <c r="L111" s="72" t="s">
        <v>102</v>
      </c>
      <c r="M111" s="72">
        <v>0</v>
      </c>
      <c r="N111" s="72">
        <v>0</v>
      </c>
      <c r="O111" s="72">
        <v>0</v>
      </c>
      <c r="P111" s="72">
        <v>0</v>
      </c>
      <c r="Q111" s="72">
        <v>0</v>
      </c>
      <c r="R111" s="72">
        <v>0</v>
      </c>
      <c r="S111" s="72">
        <v>0</v>
      </c>
      <c r="T111" s="72">
        <v>0</v>
      </c>
      <c r="U111" s="72">
        <v>0</v>
      </c>
      <c r="V111" s="72">
        <v>0</v>
      </c>
      <c r="W111" s="66">
        <v>343</v>
      </c>
      <c r="X111" s="71">
        <v>72</v>
      </c>
      <c r="Y111" s="72" t="s">
        <v>41</v>
      </c>
      <c r="Z111" s="66">
        <v>271</v>
      </c>
      <c r="AA111" s="71">
        <v>50</v>
      </c>
      <c r="AB111" s="71" t="s">
        <v>38</v>
      </c>
      <c r="AC111" s="66">
        <v>0</v>
      </c>
      <c r="AD111" s="71">
        <v>50</v>
      </c>
      <c r="AE111" s="72">
        <v>99.15</v>
      </c>
      <c r="AF111" s="67">
        <v>34015</v>
      </c>
      <c r="AG111" s="66">
        <v>343</v>
      </c>
      <c r="AH111" s="71">
        <v>102</v>
      </c>
    </row>
    <row r="112" spans="1:34" x14ac:dyDescent="0.25">
      <c r="A112" s="127"/>
      <c r="B112" s="127"/>
      <c r="C112" s="127"/>
      <c r="D112" s="127"/>
      <c r="E112" s="127"/>
      <c r="F112" s="72">
        <v>52146137</v>
      </c>
      <c r="G112" s="71" t="s">
        <v>296</v>
      </c>
      <c r="H112" s="71" t="s">
        <v>405</v>
      </c>
      <c r="I112" s="72" t="s">
        <v>37</v>
      </c>
      <c r="J112" s="71" t="s">
        <v>38</v>
      </c>
      <c r="K112" s="72" t="s">
        <v>39</v>
      </c>
      <c r="L112" s="72" t="s">
        <v>121</v>
      </c>
      <c r="M112" s="72">
        <v>0</v>
      </c>
      <c r="N112" s="72">
        <v>0</v>
      </c>
      <c r="O112" s="72">
        <v>0</v>
      </c>
      <c r="P112" s="72">
        <v>0</v>
      </c>
      <c r="Q112" s="72">
        <v>0</v>
      </c>
      <c r="R112" s="72">
        <v>0</v>
      </c>
      <c r="S112" s="72">
        <v>0</v>
      </c>
      <c r="T112" s="72">
        <v>0</v>
      </c>
      <c r="U112" s="72">
        <v>0</v>
      </c>
      <c r="V112" s="72">
        <v>0</v>
      </c>
      <c r="W112" s="66">
        <v>343</v>
      </c>
      <c r="X112" s="71">
        <v>72</v>
      </c>
      <c r="Y112" s="72" t="s">
        <v>41</v>
      </c>
      <c r="Z112" s="66">
        <v>271</v>
      </c>
      <c r="AA112" s="71">
        <v>50</v>
      </c>
      <c r="AB112" s="71" t="s">
        <v>38</v>
      </c>
      <c r="AC112" s="66">
        <v>0</v>
      </c>
      <c r="AD112" s="71">
        <v>50</v>
      </c>
      <c r="AE112" s="72">
        <v>99.03</v>
      </c>
      <c r="AF112" s="67">
        <v>34015</v>
      </c>
      <c r="AG112" s="66">
        <v>343</v>
      </c>
      <c r="AH112" s="71">
        <v>103</v>
      </c>
    </row>
    <row r="113" spans="1:34" x14ac:dyDescent="0.25">
      <c r="A113" s="127"/>
      <c r="B113" s="127"/>
      <c r="C113" s="127"/>
      <c r="D113" s="127"/>
      <c r="E113" s="127"/>
      <c r="F113" s="72">
        <v>51842753</v>
      </c>
      <c r="G113" s="71" t="s">
        <v>315</v>
      </c>
      <c r="H113" s="71" t="s">
        <v>405</v>
      </c>
      <c r="I113" s="72" t="s">
        <v>37</v>
      </c>
      <c r="J113" s="71" t="s">
        <v>38</v>
      </c>
      <c r="K113" s="72" t="s">
        <v>39</v>
      </c>
      <c r="L113" s="72" t="s">
        <v>580</v>
      </c>
      <c r="M113" s="72">
        <v>0</v>
      </c>
      <c r="N113" s="72">
        <v>0</v>
      </c>
      <c r="O113" s="72">
        <v>0</v>
      </c>
      <c r="P113" s="72">
        <v>0</v>
      </c>
      <c r="Q113" s="72">
        <v>0</v>
      </c>
      <c r="R113" s="72">
        <v>0</v>
      </c>
      <c r="S113" s="72">
        <v>0</v>
      </c>
      <c r="T113" s="72">
        <v>0</v>
      </c>
      <c r="U113" s="72">
        <v>0</v>
      </c>
      <c r="V113" s="72">
        <v>0</v>
      </c>
      <c r="W113" s="66">
        <v>334</v>
      </c>
      <c r="X113" s="71">
        <v>72</v>
      </c>
      <c r="Y113" s="72" t="s">
        <v>41</v>
      </c>
      <c r="Z113" s="66">
        <v>262</v>
      </c>
      <c r="AA113" s="71">
        <v>50</v>
      </c>
      <c r="AB113" s="71" t="s">
        <v>38</v>
      </c>
      <c r="AC113" s="66">
        <v>0</v>
      </c>
      <c r="AD113" s="71">
        <v>50</v>
      </c>
      <c r="AE113" s="72">
        <v>99.01</v>
      </c>
      <c r="AF113" s="67">
        <v>37662</v>
      </c>
      <c r="AG113" s="66">
        <v>221.43333333333334</v>
      </c>
      <c r="AH113" s="71">
        <v>104</v>
      </c>
    </row>
    <row r="114" spans="1:34" x14ac:dyDescent="0.25">
      <c r="A114" s="127"/>
      <c r="B114" s="127"/>
      <c r="C114" s="127"/>
      <c r="D114" s="127"/>
      <c r="E114" s="127"/>
      <c r="F114" s="72">
        <v>51789900</v>
      </c>
      <c r="G114" s="71" t="s">
        <v>296</v>
      </c>
      <c r="H114" s="71" t="s">
        <v>405</v>
      </c>
      <c r="I114" s="72" t="s">
        <v>37</v>
      </c>
      <c r="J114" s="71" t="s">
        <v>38</v>
      </c>
      <c r="K114" s="72" t="s">
        <v>39</v>
      </c>
      <c r="L114" s="72" t="s">
        <v>357</v>
      </c>
      <c r="M114" s="72">
        <v>0</v>
      </c>
      <c r="N114" s="72">
        <v>0</v>
      </c>
      <c r="O114" s="72">
        <v>0</v>
      </c>
      <c r="P114" s="72">
        <v>0</v>
      </c>
      <c r="Q114" s="72">
        <v>0</v>
      </c>
      <c r="R114" s="72">
        <v>0</v>
      </c>
      <c r="S114" s="72">
        <v>0</v>
      </c>
      <c r="T114" s="72">
        <v>0</v>
      </c>
      <c r="U114" s="72">
        <v>0</v>
      </c>
      <c r="V114" s="72">
        <v>0</v>
      </c>
      <c r="W114" s="66">
        <v>358</v>
      </c>
      <c r="X114" s="71">
        <v>72</v>
      </c>
      <c r="Y114" s="72" t="s">
        <v>41</v>
      </c>
      <c r="Z114" s="66">
        <v>286</v>
      </c>
      <c r="AA114" s="71">
        <v>50</v>
      </c>
      <c r="AB114" s="71" t="s">
        <v>38</v>
      </c>
      <c r="AC114" s="66">
        <v>0</v>
      </c>
      <c r="AD114" s="66">
        <v>50</v>
      </c>
      <c r="AE114" s="72">
        <v>98.5</v>
      </c>
      <c r="AF114" s="67">
        <v>34033</v>
      </c>
      <c r="AG114" s="66">
        <v>342.4</v>
      </c>
      <c r="AH114" s="71">
        <v>105</v>
      </c>
    </row>
    <row r="115" spans="1:34" x14ac:dyDescent="0.25">
      <c r="A115" s="127"/>
      <c r="B115" s="127"/>
      <c r="C115" s="127"/>
      <c r="D115" s="127"/>
      <c r="E115" s="127"/>
      <c r="F115" s="72">
        <v>39662368</v>
      </c>
      <c r="G115" s="71" t="s">
        <v>333</v>
      </c>
      <c r="H115" s="71" t="s">
        <v>405</v>
      </c>
      <c r="I115" s="72" t="s">
        <v>37</v>
      </c>
      <c r="J115" s="71" t="s">
        <v>38</v>
      </c>
      <c r="K115" s="72" t="s">
        <v>39</v>
      </c>
      <c r="L115" s="72" t="s">
        <v>102</v>
      </c>
      <c r="M115" s="72">
        <v>0</v>
      </c>
      <c r="N115" s="72">
        <v>0</v>
      </c>
      <c r="O115" s="72">
        <v>0</v>
      </c>
      <c r="P115" s="72">
        <v>0</v>
      </c>
      <c r="Q115" s="72">
        <v>0</v>
      </c>
      <c r="R115" s="72">
        <v>0</v>
      </c>
      <c r="S115" s="72">
        <v>0</v>
      </c>
      <c r="T115" s="72">
        <v>0</v>
      </c>
      <c r="U115" s="72">
        <v>0</v>
      </c>
      <c r="V115" s="72">
        <v>0</v>
      </c>
      <c r="W115" s="66">
        <v>393.86666666666667</v>
      </c>
      <c r="X115" s="71">
        <v>72</v>
      </c>
      <c r="Y115" s="72" t="s">
        <v>41</v>
      </c>
      <c r="Z115" s="66">
        <v>321.86666666666667</v>
      </c>
      <c r="AA115" s="71">
        <v>50</v>
      </c>
      <c r="AB115" s="71" t="s">
        <v>38</v>
      </c>
      <c r="AC115" s="66">
        <v>0</v>
      </c>
      <c r="AD115" s="71">
        <v>50</v>
      </c>
      <c r="AE115" s="72">
        <v>98.41</v>
      </c>
      <c r="AF115" s="67">
        <v>32489</v>
      </c>
      <c r="AG115" s="66">
        <v>393.86666666666667</v>
      </c>
      <c r="AH115" s="71">
        <v>106</v>
      </c>
    </row>
    <row r="116" spans="1:34" x14ac:dyDescent="0.25">
      <c r="A116" s="127"/>
      <c r="B116" s="127"/>
      <c r="C116" s="127"/>
      <c r="D116" s="127"/>
      <c r="E116" s="127"/>
      <c r="F116" s="72">
        <v>24178380</v>
      </c>
      <c r="G116" s="71" t="s">
        <v>296</v>
      </c>
      <c r="H116" s="71" t="s">
        <v>405</v>
      </c>
      <c r="I116" s="72" t="s">
        <v>37</v>
      </c>
      <c r="J116" s="71" t="s">
        <v>38</v>
      </c>
      <c r="K116" s="72" t="s">
        <v>39</v>
      </c>
      <c r="L116" s="72" t="s">
        <v>40</v>
      </c>
      <c r="M116" s="72">
        <v>0</v>
      </c>
      <c r="N116" s="72">
        <v>0</v>
      </c>
      <c r="O116" s="72">
        <v>0</v>
      </c>
      <c r="P116" s="72">
        <v>0</v>
      </c>
      <c r="Q116" s="72">
        <v>0</v>
      </c>
      <c r="R116" s="72">
        <v>0</v>
      </c>
      <c r="S116" s="72">
        <v>0</v>
      </c>
      <c r="T116" s="72">
        <v>0</v>
      </c>
      <c r="U116" s="72">
        <v>0</v>
      </c>
      <c r="V116" s="72">
        <v>0</v>
      </c>
      <c r="W116" s="66">
        <v>343</v>
      </c>
      <c r="X116" s="71">
        <v>72</v>
      </c>
      <c r="Y116" s="72" t="s">
        <v>41</v>
      </c>
      <c r="Z116" s="66">
        <v>271</v>
      </c>
      <c r="AA116" s="71">
        <v>50</v>
      </c>
      <c r="AB116" s="71" t="s">
        <v>38</v>
      </c>
      <c r="AC116" s="66">
        <v>0</v>
      </c>
      <c r="AD116" s="71">
        <v>50</v>
      </c>
      <c r="AE116" s="72">
        <v>98.15</v>
      </c>
      <c r="AF116" s="67">
        <v>34015</v>
      </c>
      <c r="AG116" s="66">
        <v>343</v>
      </c>
      <c r="AH116" s="71">
        <v>107</v>
      </c>
    </row>
    <row r="117" spans="1:34" x14ac:dyDescent="0.25">
      <c r="A117" s="127"/>
      <c r="B117" s="127"/>
      <c r="C117" s="127"/>
      <c r="D117" s="127"/>
      <c r="E117" s="127"/>
      <c r="F117" s="72">
        <v>79603880</v>
      </c>
      <c r="G117" s="71" t="s">
        <v>296</v>
      </c>
      <c r="H117" s="71" t="s">
        <v>405</v>
      </c>
      <c r="I117" s="72" t="s">
        <v>37</v>
      </c>
      <c r="J117" s="71" t="s">
        <v>38</v>
      </c>
      <c r="K117" s="72" t="s">
        <v>39</v>
      </c>
      <c r="L117" s="72" t="s">
        <v>40</v>
      </c>
      <c r="M117" s="72">
        <v>0</v>
      </c>
      <c r="N117" s="72">
        <v>0</v>
      </c>
      <c r="O117" s="72">
        <v>0</v>
      </c>
      <c r="P117" s="72">
        <v>0</v>
      </c>
      <c r="Q117" s="72">
        <v>0</v>
      </c>
      <c r="R117" s="72">
        <v>0</v>
      </c>
      <c r="S117" s="72">
        <v>0</v>
      </c>
      <c r="T117" s="72">
        <v>0</v>
      </c>
      <c r="U117" s="72">
        <v>0</v>
      </c>
      <c r="V117" s="72">
        <v>0</v>
      </c>
      <c r="W117" s="66">
        <v>323</v>
      </c>
      <c r="X117" s="71">
        <v>72</v>
      </c>
      <c r="Y117" s="72" t="s">
        <v>41</v>
      </c>
      <c r="Z117" s="66">
        <v>251</v>
      </c>
      <c r="AA117" s="71">
        <v>50</v>
      </c>
      <c r="AB117" s="71" t="s">
        <v>38</v>
      </c>
      <c r="AC117" s="66">
        <v>0</v>
      </c>
      <c r="AD117" s="71">
        <v>50</v>
      </c>
      <c r="AE117" s="72">
        <v>98.13</v>
      </c>
      <c r="AF117" s="67">
        <v>40665</v>
      </c>
      <c r="AG117" s="66">
        <v>121.33333333333333</v>
      </c>
      <c r="AH117" s="71">
        <v>108</v>
      </c>
    </row>
    <row r="118" spans="1:34" x14ac:dyDescent="0.25">
      <c r="A118" s="127"/>
      <c r="B118" s="127"/>
      <c r="C118" s="127"/>
      <c r="D118" s="127"/>
      <c r="E118" s="127"/>
      <c r="F118" s="72">
        <v>39523296</v>
      </c>
      <c r="G118" s="71" t="s">
        <v>315</v>
      </c>
      <c r="H118" s="71" t="s">
        <v>405</v>
      </c>
      <c r="I118" s="72" t="s">
        <v>37</v>
      </c>
      <c r="J118" s="71" t="s">
        <v>38</v>
      </c>
      <c r="K118" s="72" t="s">
        <v>39</v>
      </c>
      <c r="L118" s="72" t="s">
        <v>40</v>
      </c>
      <c r="M118" s="72">
        <v>0</v>
      </c>
      <c r="N118" s="72">
        <v>0</v>
      </c>
      <c r="O118" s="72">
        <v>0</v>
      </c>
      <c r="P118" s="72">
        <v>0</v>
      </c>
      <c r="Q118" s="72">
        <v>0</v>
      </c>
      <c r="R118" s="72">
        <v>0</v>
      </c>
      <c r="S118" s="72">
        <v>0</v>
      </c>
      <c r="T118" s="72">
        <v>0</v>
      </c>
      <c r="U118" s="72">
        <v>0</v>
      </c>
      <c r="V118" s="72">
        <v>0</v>
      </c>
      <c r="W118" s="66">
        <v>473.66666666666669</v>
      </c>
      <c r="X118" s="71">
        <v>72</v>
      </c>
      <c r="Y118" s="72" t="s">
        <v>41</v>
      </c>
      <c r="Z118" s="66">
        <v>401.66666666666669</v>
      </c>
      <c r="AA118" s="71">
        <v>50</v>
      </c>
      <c r="AB118" s="71" t="s">
        <v>38</v>
      </c>
      <c r="AC118" s="66">
        <v>0</v>
      </c>
      <c r="AD118" s="66">
        <v>50</v>
      </c>
      <c r="AE118" s="72">
        <v>98.05</v>
      </c>
      <c r="AF118" s="67">
        <v>30095</v>
      </c>
      <c r="AG118" s="66">
        <v>473.66666666666669</v>
      </c>
      <c r="AH118" s="71">
        <v>109</v>
      </c>
    </row>
    <row r="119" spans="1:34" x14ac:dyDescent="0.25">
      <c r="A119" s="127"/>
      <c r="B119" s="127"/>
      <c r="C119" s="127"/>
      <c r="D119" s="127"/>
      <c r="E119" s="127"/>
      <c r="F119" s="72">
        <v>20827941</v>
      </c>
      <c r="G119" s="71" t="s">
        <v>315</v>
      </c>
      <c r="H119" s="71" t="s">
        <v>405</v>
      </c>
      <c r="I119" s="72" t="s">
        <v>37</v>
      </c>
      <c r="J119" s="71" t="s">
        <v>38</v>
      </c>
      <c r="K119" s="72" t="s">
        <v>39</v>
      </c>
      <c r="L119" s="72" t="s">
        <v>581</v>
      </c>
      <c r="M119" s="72">
        <v>0</v>
      </c>
      <c r="N119" s="72">
        <v>0</v>
      </c>
      <c r="O119" s="72">
        <v>0</v>
      </c>
      <c r="P119" s="72">
        <v>0</v>
      </c>
      <c r="Q119" s="72">
        <v>0</v>
      </c>
      <c r="R119" s="72">
        <v>0</v>
      </c>
      <c r="S119" s="72">
        <v>0</v>
      </c>
      <c r="T119" s="72">
        <v>0</v>
      </c>
      <c r="U119" s="72">
        <v>0</v>
      </c>
      <c r="V119" s="72">
        <v>0</v>
      </c>
      <c r="W119" s="66">
        <v>559</v>
      </c>
      <c r="X119" s="71">
        <v>72</v>
      </c>
      <c r="Y119" s="72" t="s">
        <v>41</v>
      </c>
      <c r="Z119" s="66">
        <v>487</v>
      </c>
      <c r="AA119" s="71">
        <v>50</v>
      </c>
      <c r="AB119" s="71" t="s">
        <v>38</v>
      </c>
      <c r="AC119" s="66">
        <v>0</v>
      </c>
      <c r="AD119" s="71">
        <v>50</v>
      </c>
      <c r="AE119" s="72">
        <v>98.03</v>
      </c>
      <c r="AF119" s="67">
        <v>29418</v>
      </c>
      <c r="AG119" s="66">
        <v>496.23333333333335</v>
      </c>
      <c r="AH119" s="71">
        <v>110</v>
      </c>
    </row>
    <row r="120" spans="1:34" x14ac:dyDescent="0.25">
      <c r="A120" s="127"/>
      <c r="B120" s="127"/>
      <c r="C120" s="127"/>
      <c r="D120" s="127"/>
      <c r="E120" s="127"/>
      <c r="F120" s="72">
        <v>20493478</v>
      </c>
      <c r="G120" s="71" t="s">
        <v>296</v>
      </c>
      <c r="H120" s="71" t="s">
        <v>405</v>
      </c>
      <c r="I120" s="72" t="s">
        <v>37</v>
      </c>
      <c r="J120" s="71" t="s">
        <v>38</v>
      </c>
      <c r="K120" s="72" t="s">
        <v>39</v>
      </c>
      <c r="L120" s="72" t="s">
        <v>44</v>
      </c>
      <c r="M120" s="72">
        <v>0</v>
      </c>
      <c r="N120" s="72">
        <v>0</v>
      </c>
      <c r="O120" s="72">
        <v>0</v>
      </c>
      <c r="P120" s="72">
        <v>0</v>
      </c>
      <c r="Q120" s="72">
        <v>0</v>
      </c>
      <c r="R120" s="72">
        <v>0</v>
      </c>
      <c r="S120" s="72">
        <v>0</v>
      </c>
      <c r="T120" s="72">
        <v>0</v>
      </c>
      <c r="U120" s="72">
        <v>0</v>
      </c>
      <c r="V120" s="72">
        <v>0</v>
      </c>
      <c r="W120" s="66">
        <v>347</v>
      </c>
      <c r="X120" s="71">
        <v>72</v>
      </c>
      <c r="Y120" s="72" t="s">
        <v>41</v>
      </c>
      <c r="Z120" s="66">
        <v>275</v>
      </c>
      <c r="AA120" s="71">
        <v>50</v>
      </c>
      <c r="AB120" s="71" t="s">
        <v>38</v>
      </c>
      <c r="AC120" s="66">
        <v>0</v>
      </c>
      <c r="AD120" s="66">
        <v>50</v>
      </c>
      <c r="AE120" s="72">
        <v>97.33</v>
      </c>
      <c r="AF120" s="67">
        <v>34015</v>
      </c>
      <c r="AG120" s="66">
        <v>343</v>
      </c>
      <c r="AH120" s="71">
        <v>111</v>
      </c>
    </row>
    <row r="121" spans="1:34" x14ac:dyDescent="0.25">
      <c r="A121" s="127"/>
      <c r="B121" s="127"/>
      <c r="C121" s="127"/>
      <c r="D121" s="127"/>
      <c r="E121" s="127"/>
      <c r="F121" s="72">
        <v>19359518</v>
      </c>
      <c r="G121" s="71" t="s">
        <v>296</v>
      </c>
      <c r="H121" s="71" t="s">
        <v>405</v>
      </c>
      <c r="I121" s="72" t="s">
        <v>37</v>
      </c>
      <c r="J121" s="71" t="s">
        <v>38</v>
      </c>
      <c r="K121" s="72" t="s">
        <v>39</v>
      </c>
      <c r="L121" s="72" t="s">
        <v>582</v>
      </c>
      <c r="M121" s="72">
        <v>0</v>
      </c>
      <c r="N121" s="72">
        <v>0</v>
      </c>
      <c r="O121" s="72">
        <v>0</v>
      </c>
      <c r="P121" s="72">
        <v>0</v>
      </c>
      <c r="Q121" s="72">
        <v>0</v>
      </c>
      <c r="R121" s="72">
        <v>0</v>
      </c>
      <c r="S121" s="72">
        <v>0</v>
      </c>
      <c r="T121" s="72">
        <v>0</v>
      </c>
      <c r="U121" s="72">
        <v>0</v>
      </c>
      <c r="V121" s="72">
        <v>0</v>
      </c>
      <c r="W121" s="66">
        <v>420.13333333333333</v>
      </c>
      <c r="X121" s="71">
        <v>72</v>
      </c>
      <c r="Y121" s="72" t="s">
        <v>41</v>
      </c>
      <c r="Z121" s="66">
        <v>348.13333333333333</v>
      </c>
      <c r="AA121" s="71">
        <v>50</v>
      </c>
      <c r="AB121" s="71" t="s">
        <v>38</v>
      </c>
      <c r="AC121" s="66">
        <v>0</v>
      </c>
      <c r="AD121" s="71">
        <v>50</v>
      </c>
      <c r="AE121" s="72">
        <v>97</v>
      </c>
      <c r="AF121" s="67">
        <v>31701</v>
      </c>
      <c r="AG121" s="66">
        <v>420.13333333333333</v>
      </c>
      <c r="AH121" s="71">
        <v>112</v>
      </c>
    </row>
    <row r="122" spans="1:34" x14ac:dyDescent="0.25">
      <c r="A122" s="127"/>
      <c r="B122" s="127"/>
      <c r="C122" s="127"/>
      <c r="D122" s="127"/>
      <c r="E122" s="127"/>
      <c r="F122" s="72">
        <v>24080092</v>
      </c>
      <c r="G122" s="71" t="s">
        <v>296</v>
      </c>
      <c r="H122" s="71" t="s">
        <v>405</v>
      </c>
      <c r="I122" s="72" t="s">
        <v>37</v>
      </c>
      <c r="J122" s="71" t="s">
        <v>38</v>
      </c>
      <c r="K122" s="72" t="s">
        <v>39</v>
      </c>
      <c r="L122" s="72" t="s">
        <v>74</v>
      </c>
      <c r="M122" s="72">
        <v>0</v>
      </c>
      <c r="N122" s="72">
        <v>0</v>
      </c>
      <c r="O122" s="72">
        <v>0</v>
      </c>
      <c r="P122" s="72">
        <v>0</v>
      </c>
      <c r="Q122" s="72">
        <v>0</v>
      </c>
      <c r="R122" s="72">
        <v>0</v>
      </c>
      <c r="S122" s="72">
        <v>0</v>
      </c>
      <c r="T122" s="72">
        <v>0</v>
      </c>
      <c r="U122" s="72">
        <v>0</v>
      </c>
      <c r="V122" s="72">
        <v>0</v>
      </c>
      <c r="W122" s="66">
        <v>359</v>
      </c>
      <c r="X122" s="71">
        <v>72</v>
      </c>
      <c r="Y122" s="72" t="s">
        <v>41</v>
      </c>
      <c r="Z122" s="66">
        <v>287</v>
      </c>
      <c r="AA122" s="71">
        <v>50</v>
      </c>
      <c r="AB122" s="71" t="s">
        <v>38</v>
      </c>
      <c r="AC122" s="66">
        <v>0</v>
      </c>
      <c r="AD122" s="71">
        <v>50</v>
      </c>
      <c r="AE122" s="72">
        <v>97</v>
      </c>
      <c r="AF122" s="67">
        <v>34015</v>
      </c>
      <c r="AG122" s="66">
        <v>343</v>
      </c>
      <c r="AH122" s="71">
        <v>113</v>
      </c>
    </row>
    <row r="123" spans="1:34" x14ac:dyDescent="0.25">
      <c r="A123" s="127"/>
      <c r="B123" s="127"/>
      <c r="C123" s="127"/>
      <c r="D123" s="127"/>
      <c r="E123" s="127"/>
      <c r="F123" s="72">
        <v>39661209</v>
      </c>
      <c r="G123" s="71" t="s">
        <v>296</v>
      </c>
      <c r="H123" s="71" t="s">
        <v>405</v>
      </c>
      <c r="I123" s="72" t="s">
        <v>37</v>
      </c>
      <c r="J123" s="71" t="s">
        <v>38</v>
      </c>
      <c r="K123" s="72" t="s">
        <v>39</v>
      </c>
      <c r="L123" s="72" t="s">
        <v>40</v>
      </c>
      <c r="M123" s="72">
        <v>0</v>
      </c>
      <c r="N123" s="72">
        <v>0</v>
      </c>
      <c r="O123" s="72">
        <v>0</v>
      </c>
      <c r="P123" s="72">
        <v>0</v>
      </c>
      <c r="Q123" s="72">
        <v>0</v>
      </c>
      <c r="R123" s="72">
        <v>0</v>
      </c>
      <c r="S123" s="72">
        <v>0</v>
      </c>
      <c r="T123" s="72">
        <v>0</v>
      </c>
      <c r="U123" s="72">
        <v>0</v>
      </c>
      <c r="V123" s="72">
        <v>0</v>
      </c>
      <c r="W123" s="66">
        <v>343</v>
      </c>
      <c r="X123" s="71">
        <v>72</v>
      </c>
      <c r="Y123" s="72" t="s">
        <v>41</v>
      </c>
      <c r="Z123" s="66">
        <v>271</v>
      </c>
      <c r="AA123" s="71">
        <v>50</v>
      </c>
      <c r="AB123" s="71" t="s">
        <v>38</v>
      </c>
      <c r="AC123" s="66">
        <v>0</v>
      </c>
      <c r="AD123" s="66">
        <v>50</v>
      </c>
      <c r="AE123" s="72">
        <v>97</v>
      </c>
      <c r="AF123" s="67">
        <v>34015</v>
      </c>
      <c r="AG123" s="66">
        <v>343</v>
      </c>
      <c r="AH123" s="71">
        <v>114</v>
      </c>
    </row>
    <row r="124" spans="1:34" x14ac:dyDescent="0.25">
      <c r="A124" s="127"/>
      <c r="B124" s="127"/>
      <c r="C124" s="127"/>
      <c r="D124" s="127"/>
      <c r="E124" s="127"/>
      <c r="F124" s="72">
        <v>20531814</v>
      </c>
      <c r="G124" s="71" t="s">
        <v>296</v>
      </c>
      <c r="H124" s="71" t="s">
        <v>405</v>
      </c>
      <c r="I124" s="72" t="s">
        <v>37</v>
      </c>
      <c r="J124" s="71" t="s">
        <v>38</v>
      </c>
      <c r="K124" s="72" t="s">
        <v>39</v>
      </c>
      <c r="L124" s="72" t="s">
        <v>66</v>
      </c>
      <c r="M124" s="72">
        <v>0</v>
      </c>
      <c r="N124" s="72">
        <v>0</v>
      </c>
      <c r="O124" s="72">
        <v>0</v>
      </c>
      <c r="P124" s="72">
        <v>0</v>
      </c>
      <c r="Q124" s="72">
        <v>0</v>
      </c>
      <c r="R124" s="72">
        <v>0</v>
      </c>
      <c r="S124" s="72">
        <v>0</v>
      </c>
      <c r="T124" s="72">
        <v>0</v>
      </c>
      <c r="U124" s="72">
        <v>0</v>
      </c>
      <c r="V124" s="72">
        <v>0</v>
      </c>
      <c r="W124" s="66">
        <v>374</v>
      </c>
      <c r="X124" s="71">
        <v>72</v>
      </c>
      <c r="Y124" s="72" t="s">
        <v>41</v>
      </c>
      <c r="Z124" s="66">
        <v>302</v>
      </c>
      <c r="AA124" s="71">
        <v>50</v>
      </c>
      <c r="AB124" s="71" t="s">
        <v>38</v>
      </c>
      <c r="AC124" s="66">
        <v>0</v>
      </c>
      <c r="AD124" s="71">
        <v>50</v>
      </c>
      <c r="AE124" s="72">
        <v>96.77</v>
      </c>
      <c r="AF124" s="67">
        <v>34015</v>
      </c>
      <c r="AG124" s="66">
        <v>343</v>
      </c>
      <c r="AH124" s="71">
        <v>115</v>
      </c>
    </row>
    <row r="125" spans="1:34" x14ac:dyDescent="0.25">
      <c r="A125" s="127"/>
      <c r="B125" s="127"/>
      <c r="C125" s="127"/>
      <c r="D125" s="127"/>
      <c r="E125" s="127"/>
      <c r="F125" s="72">
        <v>39693646</v>
      </c>
      <c r="G125" s="71" t="s">
        <v>296</v>
      </c>
      <c r="H125" s="71" t="s">
        <v>405</v>
      </c>
      <c r="I125" s="72" t="s">
        <v>37</v>
      </c>
      <c r="J125" s="71" t="s">
        <v>38</v>
      </c>
      <c r="K125" s="72" t="s">
        <v>39</v>
      </c>
      <c r="L125" s="72" t="s">
        <v>102</v>
      </c>
      <c r="M125" s="72">
        <v>0</v>
      </c>
      <c r="N125" s="72">
        <v>0</v>
      </c>
      <c r="O125" s="72">
        <v>0</v>
      </c>
      <c r="P125" s="72">
        <v>0</v>
      </c>
      <c r="Q125" s="72">
        <v>0</v>
      </c>
      <c r="R125" s="72">
        <v>0</v>
      </c>
      <c r="S125" s="72">
        <v>0</v>
      </c>
      <c r="T125" s="72">
        <v>0</v>
      </c>
      <c r="U125" s="72">
        <v>0</v>
      </c>
      <c r="V125" s="72">
        <v>0</v>
      </c>
      <c r="W125" s="66">
        <v>355</v>
      </c>
      <c r="X125" s="71">
        <v>72</v>
      </c>
      <c r="Y125" s="72" t="s">
        <v>41</v>
      </c>
      <c r="Z125" s="66">
        <v>283</v>
      </c>
      <c r="AA125" s="71">
        <v>50</v>
      </c>
      <c r="AB125" s="71" t="s">
        <v>38</v>
      </c>
      <c r="AC125" s="66">
        <v>0</v>
      </c>
      <c r="AD125" s="71">
        <v>50</v>
      </c>
      <c r="AE125" s="72">
        <v>96.75</v>
      </c>
      <c r="AF125" s="67">
        <v>34015</v>
      </c>
      <c r="AG125" s="66">
        <v>343</v>
      </c>
      <c r="AH125" s="71">
        <v>116</v>
      </c>
    </row>
    <row r="126" spans="1:34" x14ac:dyDescent="0.25">
      <c r="A126" s="127"/>
      <c r="B126" s="127"/>
      <c r="C126" s="127"/>
      <c r="D126" s="127"/>
      <c r="E126" s="127"/>
      <c r="F126" s="72">
        <v>51599595</v>
      </c>
      <c r="G126" s="71" t="s">
        <v>333</v>
      </c>
      <c r="H126" s="71" t="s">
        <v>405</v>
      </c>
      <c r="I126" s="72" t="s">
        <v>37</v>
      </c>
      <c r="J126" s="71" t="s">
        <v>38</v>
      </c>
      <c r="K126" s="72" t="s">
        <v>39</v>
      </c>
      <c r="L126" s="72" t="s">
        <v>102</v>
      </c>
      <c r="M126" s="72">
        <v>0</v>
      </c>
      <c r="N126" s="72">
        <v>0</v>
      </c>
      <c r="O126" s="72">
        <v>0</v>
      </c>
      <c r="P126" s="72">
        <v>0</v>
      </c>
      <c r="Q126" s="72">
        <v>0</v>
      </c>
      <c r="R126" s="72">
        <v>0</v>
      </c>
      <c r="S126" s="72">
        <v>0</v>
      </c>
      <c r="T126" s="72">
        <v>0</v>
      </c>
      <c r="U126" s="72">
        <v>0</v>
      </c>
      <c r="V126" s="72">
        <v>0</v>
      </c>
      <c r="W126" s="66">
        <v>452.6</v>
      </c>
      <c r="X126" s="71">
        <v>72</v>
      </c>
      <c r="Y126" s="72" t="s">
        <v>41</v>
      </c>
      <c r="Z126" s="66">
        <v>380.6</v>
      </c>
      <c r="AA126" s="71">
        <v>50</v>
      </c>
      <c r="AB126" s="71" t="s">
        <v>38</v>
      </c>
      <c r="AC126" s="66">
        <v>0</v>
      </c>
      <c r="AD126" s="71">
        <v>50</v>
      </c>
      <c r="AE126" s="72">
        <v>96.6</v>
      </c>
      <c r="AF126" s="67">
        <v>30727</v>
      </c>
      <c r="AG126" s="66">
        <v>452.6</v>
      </c>
      <c r="AH126" s="71">
        <v>117</v>
      </c>
    </row>
    <row r="127" spans="1:34" x14ac:dyDescent="0.25">
      <c r="A127" s="127"/>
      <c r="B127" s="127"/>
      <c r="C127" s="127"/>
      <c r="D127" s="127"/>
      <c r="E127" s="127"/>
      <c r="F127" s="72">
        <v>51586808</v>
      </c>
      <c r="G127" s="71" t="s">
        <v>315</v>
      </c>
      <c r="H127" s="71" t="s">
        <v>405</v>
      </c>
      <c r="I127" s="72" t="s">
        <v>37</v>
      </c>
      <c r="J127" s="71" t="s">
        <v>38</v>
      </c>
      <c r="K127" s="72" t="s">
        <v>39</v>
      </c>
      <c r="L127" s="72" t="s">
        <v>583</v>
      </c>
      <c r="M127" s="72">
        <v>0</v>
      </c>
      <c r="N127" s="72">
        <v>0</v>
      </c>
      <c r="O127" s="72">
        <v>0</v>
      </c>
      <c r="P127" s="72">
        <v>0</v>
      </c>
      <c r="Q127" s="72">
        <v>0</v>
      </c>
      <c r="R127" s="72">
        <v>0</v>
      </c>
      <c r="S127" s="72">
        <v>0</v>
      </c>
      <c r="T127" s="72">
        <v>0</v>
      </c>
      <c r="U127" s="72">
        <v>0</v>
      </c>
      <c r="V127" s="72">
        <v>0</v>
      </c>
      <c r="W127" s="66">
        <v>492.03333333333336</v>
      </c>
      <c r="X127" s="71">
        <v>72</v>
      </c>
      <c r="Y127" s="72" t="s">
        <v>41</v>
      </c>
      <c r="Z127" s="66">
        <v>420.03333333333336</v>
      </c>
      <c r="AA127" s="71">
        <v>50</v>
      </c>
      <c r="AB127" s="71" t="s">
        <v>38</v>
      </c>
      <c r="AC127" s="66">
        <v>0</v>
      </c>
      <c r="AD127" s="71">
        <v>50</v>
      </c>
      <c r="AE127" s="72">
        <v>96.35</v>
      </c>
      <c r="AF127" s="67">
        <v>29544</v>
      </c>
      <c r="AG127" s="66">
        <v>492.03333333333336</v>
      </c>
      <c r="AH127" s="71">
        <v>118</v>
      </c>
    </row>
    <row r="128" spans="1:34" x14ac:dyDescent="0.25">
      <c r="A128" s="127"/>
      <c r="B128" s="127"/>
      <c r="C128" s="127"/>
      <c r="D128" s="127"/>
      <c r="E128" s="127"/>
      <c r="F128" s="72">
        <v>51947433</v>
      </c>
      <c r="G128" s="71" t="s">
        <v>296</v>
      </c>
      <c r="H128" s="71" t="s">
        <v>405</v>
      </c>
      <c r="I128" s="72" t="s">
        <v>37</v>
      </c>
      <c r="J128" s="71" t="s">
        <v>38</v>
      </c>
      <c r="K128" s="72" t="s">
        <v>39</v>
      </c>
      <c r="L128" s="72" t="s">
        <v>44</v>
      </c>
      <c r="M128" s="72">
        <v>0</v>
      </c>
      <c r="N128" s="72">
        <v>0</v>
      </c>
      <c r="O128" s="72">
        <v>0</v>
      </c>
      <c r="P128" s="72">
        <v>0</v>
      </c>
      <c r="Q128" s="72">
        <v>0</v>
      </c>
      <c r="R128" s="72">
        <v>0</v>
      </c>
      <c r="S128" s="72">
        <v>0</v>
      </c>
      <c r="T128" s="72">
        <v>0</v>
      </c>
      <c r="U128" s="72">
        <v>0</v>
      </c>
      <c r="V128" s="72">
        <v>0</v>
      </c>
      <c r="W128" s="66">
        <v>342.53333333333336</v>
      </c>
      <c r="X128" s="71">
        <v>72</v>
      </c>
      <c r="Y128" s="72" t="s">
        <v>41</v>
      </c>
      <c r="Z128" s="66">
        <v>270.53333333333336</v>
      </c>
      <c r="AA128" s="71">
        <v>50</v>
      </c>
      <c r="AB128" s="71" t="s">
        <v>38</v>
      </c>
      <c r="AC128" s="66">
        <v>0</v>
      </c>
      <c r="AD128" s="71">
        <v>50</v>
      </c>
      <c r="AE128" s="72">
        <v>96.31</v>
      </c>
      <c r="AF128" s="67">
        <v>34029</v>
      </c>
      <c r="AG128" s="66">
        <v>342.53333333333336</v>
      </c>
      <c r="AH128" s="71">
        <v>119</v>
      </c>
    </row>
    <row r="129" spans="1:34" x14ac:dyDescent="0.25">
      <c r="A129" s="127"/>
      <c r="B129" s="127"/>
      <c r="C129" s="127"/>
      <c r="D129" s="127"/>
      <c r="E129" s="127"/>
      <c r="F129" s="72">
        <v>79318246</v>
      </c>
      <c r="G129" s="71" t="s">
        <v>296</v>
      </c>
      <c r="H129" s="71" t="s">
        <v>405</v>
      </c>
      <c r="I129" s="72" t="s">
        <v>37</v>
      </c>
      <c r="J129" s="71" t="s">
        <v>38</v>
      </c>
      <c r="K129" s="72" t="s">
        <v>39</v>
      </c>
      <c r="L129" s="72" t="s">
        <v>40</v>
      </c>
      <c r="M129" s="72">
        <v>0</v>
      </c>
      <c r="N129" s="72">
        <v>0</v>
      </c>
      <c r="O129" s="72">
        <v>0</v>
      </c>
      <c r="P129" s="72">
        <v>0</v>
      </c>
      <c r="Q129" s="72">
        <v>0</v>
      </c>
      <c r="R129" s="72">
        <v>0</v>
      </c>
      <c r="S129" s="72">
        <v>0</v>
      </c>
      <c r="T129" s="72">
        <v>0</v>
      </c>
      <c r="U129" s="72">
        <v>0</v>
      </c>
      <c r="V129" s="72">
        <v>0</v>
      </c>
      <c r="W129" s="66">
        <v>308.43333333333334</v>
      </c>
      <c r="X129" s="71">
        <v>72</v>
      </c>
      <c r="Y129" s="72" t="s">
        <v>41</v>
      </c>
      <c r="Z129" s="66">
        <v>236.43333333333334</v>
      </c>
      <c r="AA129" s="71">
        <v>50</v>
      </c>
      <c r="AB129" s="71" t="s">
        <v>38</v>
      </c>
      <c r="AC129" s="66">
        <v>0</v>
      </c>
      <c r="AD129" s="71">
        <v>50</v>
      </c>
      <c r="AE129" s="72">
        <v>95.76</v>
      </c>
      <c r="AF129" s="67">
        <v>35052</v>
      </c>
      <c r="AG129" s="66">
        <v>308.43333333333334</v>
      </c>
      <c r="AH129" s="71">
        <v>120</v>
      </c>
    </row>
    <row r="130" spans="1:34" x14ac:dyDescent="0.25">
      <c r="A130" s="127"/>
      <c r="B130" s="127"/>
      <c r="C130" s="127"/>
      <c r="D130" s="127"/>
      <c r="E130" s="127"/>
      <c r="F130" s="72">
        <v>51770010</v>
      </c>
      <c r="G130" s="71" t="s">
        <v>315</v>
      </c>
      <c r="H130" s="71" t="s">
        <v>405</v>
      </c>
      <c r="I130" s="72" t="s">
        <v>37</v>
      </c>
      <c r="J130" s="71" t="s">
        <v>38</v>
      </c>
      <c r="K130" s="72" t="s">
        <v>39</v>
      </c>
      <c r="L130" s="72" t="s">
        <v>584</v>
      </c>
      <c r="M130" s="72">
        <v>0</v>
      </c>
      <c r="N130" s="72">
        <v>0</v>
      </c>
      <c r="O130" s="72">
        <v>0</v>
      </c>
      <c r="P130" s="72">
        <v>0</v>
      </c>
      <c r="Q130" s="72">
        <v>0</v>
      </c>
      <c r="R130" s="72">
        <v>0</v>
      </c>
      <c r="S130" s="72">
        <v>0</v>
      </c>
      <c r="T130" s="72">
        <v>0</v>
      </c>
      <c r="U130" s="72">
        <v>0</v>
      </c>
      <c r="V130" s="72">
        <v>0</v>
      </c>
      <c r="W130" s="66">
        <v>405.7</v>
      </c>
      <c r="X130" s="71">
        <v>72</v>
      </c>
      <c r="Y130" s="72" t="s">
        <v>41</v>
      </c>
      <c r="Z130" s="66">
        <v>333.7</v>
      </c>
      <c r="AA130" s="71">
        <v>50</v>
      </c>
      <c r="AB130" s="71" t="s">
        <v>38</v>
      </c>
      <c r="AC130" s="66">
        <v>0</v>
      </c>
      <c r="AD130" s="71">
        <v>50</v>
      </c>
      <c r="AE130" s="72">
        <v>95.06</v>
      </c>
      <c r="AF130" s="67">
        <v>32134</v>
      </c>
      <c r="AG130" s="66">
        <v>405.7</v>
      </c>
      <c r="AH130" s="71">
        <v>121</v>
      </c>
    </row>
    <row r="131" spans="1:34" x14ac:dyDescent="0.25">
      <c r="A131" s="127"/>
      <c r="B131" s="127"/>
      <c r="C131" s="127"/>
      <c r="D131" s="127"/>
      <c r="E131" s="127"/>
      <c r="F131" s="72">
        <v>41775761</v>
      </c>
      <c r="G131" s="71" t="s">
        <v>315</v>
      </c>
      <c r="H131" s="71" t="s">
        <v>405</v>
      </c>
      <c r="I131" s="72" t="s">
        <v>37</v>
      </c>
      <c r="J131" s="71" t="s">
        <v>38</v>
      </c>
      <c r="K131" s="72" t="s">
        <v>39</v>
      </c>
      <c r="L131" s="72" t="s">
        <v>40</v>
      </c>
      <c r="M131" s="72">
        <v>0</v>
      </c>
      <c r="N131" s="72">
        <v>0</v>
      </c>
      <c r="O131" s="72">
        <v>0</v>
      </c>
      <c r="P131" s="72">
        <v>0</v>
      </c>
      <c r="Q131" s="72">
        <v>0</v>
      </c>
      <c r="R131" s="72">
        <v>0</v>
      </c>
      <c r="S131" s="72">
        <v>0</v>
      </c>
      <c r="T131" s="72">
        <v>0</v>
      </c>
      <c r="U131" s="72">
        <v>0</v>
      </c>
      <c r="V131" s="72">
        <v>0</v>
      </c>
      <c r="W131" s="66">
        <v>504.7</v>
      </c>
      <c r="X131" s="71">
        <v>72</v>
      </c>
      <c r="Y131" s="72" t="s">
        <v>41</v>
      </c>
      <c r="Z131" s="66">
        <v>432.7</v>
      </c>
      <c r="AA131" s="71">
        <v>50</v>
      </c>
      <c r="AB131" s="71" t="s">
        <v>38</v>
      </c>
      <c r="AC131" s="66">
        <v>0</v>
      </c>
      <c r="AD131" s="71">
        <v>50</v>
      </c>
      <c r="AE131" s="72">
        <v>95</v>
      </c>
      <c r="AF131" s="67">
        <v>29164</v>
      </c>
      <c r="AG131" s="66">
        <v>504.7</v>
      </c>
      <c r="AH131" s="71">
        <v>122</v>
      </c>
    </row>
    <row r="132" spans="1:34" x14ac:dyDescent="0.25">
      <c r="A132" s="127"/>
      <c r="B132" s="127"/>
      <c r="C132" s="127"/>
      <c r="D132" s="127"/>
      <c r="E132" s="127"/>
      <c r="F132" s="72">
        <v>20493064</v>
      </c>
      <c r="G132" s="71" t="s">
        <v>296</v>
      </c>
      <c r="H132" s="71" t="s">
        <v>405</v>
      </c>
      <c r="I132" s="72" t="s">
        <v>37</v>
      </c>
      <c r="J132" s="71" t="s">
        <v>38</v>
      </c>
      <c r="K132" s="72" t="s">
        <v>39</v>
      </c>
      <c r="L132" s="72" t="s">
        <v>40</v>
      </c>
      <c r="M132" s="72">
        <v>0</v>
      </c>
      <c r="N132" s="72">
        <v>0</v>
      </c>
      <c r="O132" s="72">
        <v>0</v>
      </c>
      <c r="P132" s="72">
        <v>0</v>
      </c>
      <c r="Q132" s="72">
        <v>0</v>
      </c>
      <c r="R132" s="72">
        <v>0</v>
      </c>
      <c r="S132" s="72">
        <v>0</v>
      </c>
      <c r="T132" s="72">
        <v>0</v>
      </c>
      <c r="U132" s="72">
        <v>0</v>
      </c>
      <c r="V132" s="72">
        <v>0</v>
      </c>
      <c r="W132" s="66">
        <v>345</v>
      </c>
      <c r="X132" s="71">
        <v>72</v>
      </c>
      <c r="Y132" s="72" t="s">
        <v>41</v>
      </c>
      <c r="Z132" s="66">
        <v>273</v>
      </c>
      <c r="AA132" s="71">
        <v>50</v>
      </c>
      <c r="AB132" s="71" t="s">
        <v>38</v>
      </c>
      <c r="AC132" s="66">
        <v>0</v>
      </c>
      <c r="AD132" s="71">
        <v>50</v>
      </c>
      <c r="AE132" s="72">
        <v>95</v>
      </c>
      <c r="AF132" s="67">
        <v>34015</v>
      </c>
      <c r="AG132" s="66">
        <v>343</v>
      </c>
      <c r="AH132" s="71">
        <v>123</v>
      </c>
    </row>
    <row r="133" spans="1:34" x14ac:dyDescent="0.25">
      <c r="A133" s="127"/>
      <c r="B133" s="127"/>
      <c r="C133" s="127"/>
      <c r="D133" s="127"/>
      <c r="E133" s="127"/>
      <c r="F133" s="72">
        <v>24138154</v>
      </c>
      <c r="G133" s="71" t="s">
        <v>296</v>
      </c>
      <c r="H133" s="71" t="s">
        <v>405</v>
      </c>
      <c r="I133" s="72" t="s">
        <v>37</v>
      </c>
      <c r="J133" s="71" t="s">
        <v>38</v>
      </c>
      <c r="K133" s="72" t="s">
        <v>39</v>
      </c>
      <c r="L133" s="72" t="s">
        <v>59</v>
      </c>
      <c r="M133" s="72">
        <v>0</v>
      </c>
      <c r="N133" s="72">
        <v>0</v>
      </c>
      <c r="O133" s="72">
        <v>0</v>
      </c>
      <c r="P133" s="72">
        <v>0</v>
      </c>
      <c r="Q133" s="72">
        <v>0</v>
      </c>
      <c r="R133" s="72">
        <v>0</v>
      </c>
      <c r="S133" s="72">
        <v>0</v>
      </c>
      <c r="T133" s="72">
        <v>0</v>
      </c>
      <c r="U133" s="72">
        <v>0</v>
      </c>
      <c r="V133" s="72">
        <v>0</v>
      </c>
      <c r="W133" s="66">
        <v>471.3</v>
      </c>
      <c r="X133" s="71">
        <v>72</v>
      </c>
      <c r="Y133" s="72" t="s">
        <v>41</v>
      </c>
      <c r="Z133" s="66">
        <v>399.3</v>
      </c>
      <c r="AA133" s="71">
        <v>50</v>
      </c>
      <c r="AB133" s="71" t="s">
        <v>38</v>
      </c>
      <c r="AC133" s="66">
        <v>0</v>
      </c>
      <c r="AD133" s="71">
        <v>50</v>
      </c>
      <c r="AE133" s="72">
        <v>94.96</v>
      </c>
      <c r="AF133" s="67">
        <v>30166</v>
      </c>
      <c r="AG133" s="66">
        <v>471.3</v>
      </c>
      <c r="AH133" s="71">
        <v>124</v>
      </c>
    </row>
    <row r="134" spans="1:34" x14ac:dyDescent="0.25">
      <c r="A134" s="127"/>
      <c r="B134" s="127"/>
      <c r="C134" s="127"/>
      <c r="D134" s="127"/>
      <c r="E134" s="127"/>
      <c r="F134" s="72">
        <v>51645869</v>
      </c>
      <c r="G134" s="71" t="s">
        <v>315</v>
      </c>
      <c r="H134" s="71" t="s">
        <v>405</v>
      </c>
      <c r="I134" s="72" t="s">
        <v>37</v>
      </c>
      <c r="J134" s="71" t="s">
        <v>38</v>
      </c>
      <c r="K134" s="72" t="s">
        <v>39</v>
      </c>
      <c r="L134" s="72" t="s">
        <v>40</v>
      </c>
      <c r="M134" s="72">
        <v>0</v>
      </c>
      <c r="N134" s="72">
        <v>0</v>
      </c>
      <c r="O134" s="72">
        <v>0</v>
      </c>
      <c r="P134" s="72">
        <v>0</v>
      </c>
      <c r="Q134" s="72">
        <v>0</v>
      </c>
      <c r="R134" s="72">
        <v>0</v>
      </c>
      <c r="S134" s="72">
        <v>0</v>
      </c>
      <c r="T134" s="72">
        <v>0</v>
      </c>
      <c r="U134" s="72">
        <v>0</v>
      </c>
      <c r="V134" s="72">
        <v>0</v>
      </c>
      <c r="W134" s="66">
        <v>422.5</v>
      </c>
      <c r="X134" s="71">
        <v>72</v>
      </c>
      <c r="Y134" s="72" t="s">
        <v>41</v>
      </c>
      <c r="Z134" s="66">
        <v>350.5</v>
      </c>
      <c r="AA134" s="71">
        <v>50</v>
      </c>
      <c r="AB134" s="71" t="s">
        <v>38</v>
      </c>
      <c r="AC134" s="66">
        <v>0</v>
      </c>
      <c r="AD134" s="71">
        <v>50</v>
      </c>
      <c r="AE134" s="72">
        <v>94.75</v>
      </c>
      <c r="AF134" s="67">
        <v>31630</v>
      </c>
      <c r="AG134" s="66">
        <v>422.5</v>
      </c>
      <c r="AH134" s="71">
        <v>125</v>
      </c>
    </row>
    <row r="135" spans="1:34" x14ac:dyDescent="0.25">
      <c r="A135" s="127"/>
      <c r="B135" s="127"/>
      <c r="C135" s="127"/>
      <c r="D135" s="127"/>
      <c r="E135" s="127"/>
      <c r="F135" s="72">
        <v>41659436</v>
      </c>
      <c r="G135" s="71" t="s">
        <v>315</v>
      </c>
      <c r="H135" s="71" t="s">
        <v>405</v>
      </c>
      <c r="I135" s="72" t="s">
        <v>37</v>
      </c>
      <c r="J135" s="71" t="s">
        <v>38</v>
      </c>
      <c r="K135" s="72" t="s">
        <v>39</v>
      </c>
      <c r="L135" s="72" t="s">
        <v>40</v>
      </c>
      <c r="M135" s="72">
        <v>0</v>
      </c>
      <c r="N135" s="72">
        <v>0</v>
      </c>
      <c r="O135" s="72">
        <v>0</v>
      </c>
      <c r="P135" s="72">
        <v>0</v>
      </c>
      <c r="Q135" s="72">
        <v>0</v>
      </c>
      <c r="R135" s="72">
        <v>0</v>
      </c>
      <c r="S135" s="72">
        <v>0</v>
      </c>
      <c r="T135" s="72">
        <v>0</v>
      </c>
      <c r="U135" s="72">
        <v>0</v>
      </c>
      <c r="V135" s="72">
        <v>0</v>
      </c>
      <c r="W135" s="66">
        <v>359</v>
      </c>
      <c r="X135" s="71">
        <v>72</v>
      </c>
      <c r="Y135" s="72" t="s">
        <v>41</v>
      </c>
      <c r="Z135" s="66">
        <v>287</v>
      </c>
      <c r="AA135" s="71">
        <v>50</v>
      </c>
      <c r="AB135" s="71" t="s">
        <v>38</v>
      </c>
      <c r="AC135" s="66">
        <v>0</v>
      </c>
      <c r="AD135" s="71">
        <v>50</v>
      </c>
      <c r="AE135" s="72">
        <v>94.63</v>
      </c>
      <c r="AF135" s="67">
        <v>34015</v>
      </c>
      <c r="AG135" s="66">
        <v>343</v>
      </c>
      <c r="AH135" s="71">
        <v>126</v>
      </c>
    </row>
    <row r="136" spans="1:34" x14ac:dyDescent="0.25">
      <c r="A136" s="127"/>
      <c r="B136" s="127"/>
      <c r="C136" s="127"/>
      <c r="D136" s="127"/>
      <c r="E136" s="127"/>
      <c r="F136" s="72">
        <v>51966911</v>
      </c>
      <c r="G136" s="71" t="s">
        <v>296</v>
      </c>
      <c r="H136" s="71" t="s">
        <v>405</v>
      </c>
      <c r="I136" s="72" t="s">
        <v>37</v>
      </c>
      <c r="J136" s="71" t="s">
        <v>38</v>
      </c>
      <c r="K136" s="72" t="s">
        <v>39</v>
      </c>
      <c r="L136" s="72" t="s">
        <v>40</v>
      </c>
      <c r="M136" s="72">
        <v>0</v>
      </c>
      <c r="N136" s="72">
        <v>0</v>
      </c>
      <c r="O136" s="72">
        <v>0</v>
      </c>
      <c r="P136" s="72">
        <v>0</v>
      </c>
      <c r="Q136" s="72">
        <v>0</v>
      </c>
      <c r="R136" s="72">
        <v>0</v>
      </c>
      <c r="S136" s="72">
        <v>0</v>
      </c>
      <c r="T136" s="72">
        <v>0</v>
      </c>
      <c r="U136" s="72">
        <v>0</v>
      </c>
      <c r="V136" s="72">
        <v>0</v>
      </c>
      <c r="W136" s="66">
        <v>342.4</v>
      </c>
      <c r="X136" s="71">
        <v>72</v>
      </c>
      <c r="Y136" s="72" t="s">
        <v>41</v>
      </c>
      <c r="Z136" s="66">
        <v>270.39999999999998</v>
      </c>
      <c r="AA136" s="71">
        <v>50</v>
      </c>
      <c r="AB136" s="71" t="s">
        <v>38</v>
      </c>
      <c r="AC136" s="66">
        <v>0</v>
      </c>
      <c r="AD136" s="66">
        <v>50</v>
      </c>
      <c r="AE136" s="72">
        <v>94.54</v>
      </c>
      <c r="AF136" s="67">
        <v>34033</v>
      </c>
      <c r="AG136" s="66">
        <v>342.4</v>
      </c>
      <c r="AH136" s="71">
        <v>127</v>
      </c>
    </row>
    <row r="137" spans="1:34" x14ac:dyDescent="0.25">
      <c r="A137" s="127"/>
      <c r="B137" s="127"/>
      <c r="C137" s="127"/>
      <c r="D137" s="127"/>
      <c r="E137" s="127"/>
      <c r="F137" s="72">
        <v>51881420</v>
      </c>
      <c r="G137" s="71" t="s">
        <v>296</v>
      </c>
      <c r="H137" s="71" t="s">
        <v>405</v>
      </c>
      <c r="I137" s="72" t="s">
        <v>37</v>
      </c>
      <c r="J137" s="71" t="s">
        <v>38</v>
      </c>
      <c r="K137" s="72" t="s">
        <v>39</v>
      </c>
      <c r="L137" s="72" t="s">
        <v>102</v>
      </c>
      <c r="M137" s="72">
        <v>0</v>
      </c>
      <c r="N137" s="72">
        <v>0</v>
      </c>
      <c r="O137" s="72">
        <v>0</v>
      </c>
      <c r="P137" s="72">
        <v>0</v>
      </c>
      <c r="Q137" s="72">
        <v>0</v>
      </c>
      <c r="R137" s="72">
        <v>0</v>
      </c>
      <c r="S137" s="72">
        <v>0</v>
      </c>
      <c r="T137" s="72">
        <v>0</v>
      </c>
      <c r="U137" s="72">
        <v>0</v>
      </c>
      <c r="V137" s="72">
        <v>0</v>
      </c>
      <c r="W137" s="66">
        <v>308.43333333333334</v>
      </c>
      <c r="X137" s="71">
        <v>72</v>
      </c>
      <c r="Y137" s="72" t="s">
        <v>41</v>
      </c>
      <c r="Z137" s="66">
        <v>236.43333333333334</v>
      </c>
      <c r="AA137" s="71">
        <v>50</v>
      </c>
      <c r="AB137" s="71" t="s">
        <v>38</v>
      </c>
      <c r="AC137" s="66">
        <v>0</v>
      </c>
      <c r="AD137" s="66">
        <v>50</v>
      </c>
      <c r="AE137" s="72">
        <v>94.32</v>
      </c>
      <c r="AF137" s="67">
        <v>35052</v>
      </c>
      <c r="AG137" s="66">
        <v>308.43333333333334</v>
      </c>
      <c r="AH137" s="71">
        <v>128</v>
      </c>
    </row>
    <row r="138" spans="1:34" x14ac:dyDescent="0.25">
      <c r="A138" s="127"/>
      <c r="B138" s="127"/>
      <c r="C138" s="127"/>
      <c r="D138" s="127"/>
      <c r="E138" s="127"/>
      <c r="F138" s="72">
        <v>39520928</v>
      </c>
      <c r="G138" s="71" t="s">
        <v>296</v>
      </c>
      <c r="H138" s="71" t="s">
        <v>405</v>
      </c>
      <c r="I138" s="72" t="s">
        <v>37</v>
      </c>
      <c r="J138" s="71" t="s">
        <v>38</v>
      </c>
      <c r="K138" s="72" t="s">
        <v>39</v>
      </c>
      <c r="L138" s="72" t="s">
        <v>472</v>
      </c>
      <c r="M138" s="72">
        <v>0</v>
      </c>
      <c r="N138" s="72">
        <v>0</v>
      </c>
      <c r="O138" s="72">
        <v>0</v>
      </c>
      <c r="P138" s="72">
        <v>0</v>
      </c>
      <c r="Q138" s="72">
        <v>0</v>
      </c>
      <c r="R138" s="72">
        <v>0</v>
      </c>
      <c r="S138" s="72">
        <v>0</v>
      </c>
      <c r="T138" s="72">
        <v>0</v>
      </c>
      <c r="U138" s="72">
        <v>0</v>
      </c>
      <c r="V138" s="72">
        <v>0</v>
      </c>
      <c r="W138" s="66">
        <v>343</v>
      </c>
      <c r="X138" s="71">
        <v>72</v>
      </c>
      <c r="Y138" s="72" t="s">
        <v>41</v>
      </c>
      <c r="Z138" s="66">
        <v>271</v>
      </c>
      <c r="AA138" s="71">
        <v>50</v>
      </c>
      <c r="AB138" s="71" t="s">
        <v>38</v>
      </c>
      <c r="AC138" s="66">
        <v>0</v>
      </c>
      <c r="AD138" s="66">
        <v>50</v>
      </c>
      <c r="AE138" s="72">
        <v>94.17</v>
      </c>
      <c r="AF138" s="67">
        <v>34015</v>
      </c>
      <c r="AG138" s="66">
        <v>343</v>
      </c>
      <c r="AH138" s="71">
        <v>129</v>
      </c>
    </row>
    <row r="139" spans="1:34" x14ac:dyDescent="0.25">
      <c r="A139" s="127"/>
      <c r="B139" s="127"/>
      <c r="C139" s="127"/>
      <c r="D139" s="127"/>
      <c r="E139" s="127"/>
      <c r="F139" s="72">
        <v>41795408</v>
      </c>
      <c r="G139" s="71" t="s">
        <v>315</v>
      </c>
      <c r="H139" s="71" t="s">
        <v>405</v>
      </c>
      <c r="I139" s="72" t="s">
        <v>37</v>
      </c>
      <c r="J139" s="71" t="s">
        <v>38</v>
      </c>
      <c r="K139" s="72" t="s">
        <v>39</v>
      </c>
      <c r="L139" s="72" t="s">
        <v>136</v>
      </c>
      <c r="M139" s="72">
        <v>0</v>
      </c>
      <c r="N139" s="72">
        <v>0</v>
      </c>
      <c r="O139" s="72">
        <v>0</v>
      </c>
      <c r="P139" s="72">
        <v>0</v>
      </c>
      <c r="Q139" s="72">
        <v>0</v>
      </c>
      <c r="R139" s="72">
        <v>0</v>
      </c>
      <c r="S139" s="72">
        <v>0</v>
      </c>
      <c r="T139" s="72">
        <v>0</v>
      </c>
      <c r="U139" s="72">
        <v>0</v>
      </c>
      <c r="V139" s="72">
        <v>0</v>
      </c>
      <c r="W139" s="66">
        <v>482.23333333333335</v>
      </c>
      <c r="X139" s="71">
        <v>72</v>
      </c>
      <c r="Y139" s="72" t="s">
        <v>41</v>
      </c>
      <c r="Z139" s="66">
        <v>410.23333333333335</v>
      </c>
      <c r="AA139" s="71">
        <v>50</v>
      </c>
      <c r="AB139" s="71" t="s">
        <v>38</v>
      </c>
      <c r="AC139" s="66">
        <v>0</v>
      </c>
      <c r="AD139" s="71">
        <v>50</v>
      </c>
      <c r="AE139" s="72">
        <v>93.79</v>
      </c>
      <c r="AF139" s="67">
        <v>29838</v>
      </c>
      <c r="AG139" s="66">
        <v>482.23333333333335</v>
      </c>
      <c r="AH139" s="71">
        <v>130</v>
      </c>
    </row>
    <row r="140" spans="1:34" x14ac:dyDescent="0.25">
      <c r="A140" s="127"/>
      <c r="B140" s="127"/>
      <c r="C140" s="127"/>
      <c r="D140" s="127"/>
      <c r="E140" s="127"/>
      <c r="F140" s="72">
        <v>51787508</v>
      </c>
      <c r="G140" s="71" t="s">
        <v>296</v>
      </c>
      <c r="H140" s="71" t="s">
        <v>405</v>
      </c>
      <c r="I140" s="72" t="s">
        <v>37</v>
      </c>
      <c r="J140" s="71" t="s">
        <v>38</v>
      </c>
      <c r="K140" s="72" t="s">
        <v>39</v>
      </c>
      <c r="L140" s="72" t="s">
        <v>56</v>
      </c>
      <c r="M140" s="72">
        <v>0</v>
      </c>
      <c r="N140" s="72">
        <v>0</v>
      </c>
      <c r="O140" s="72">
        <v>0</v>
      </c>
      <c r="P140" s="72">
        <v>0</v>
      </c>
      <c r="Q140" s="72">
        <v>0</v>
      </c>
      <c r="R140" s="72">
        <v>0</v>
      </c>
      <c r="S140" s="72">
        <v>0</v>
      </c>
      <c r="T140" s="72">
        <v>0</v>
      </c>
      <c r="U140" s="72">
        <v>0</v>
      </c>
      <c r="V140" s="72">
        <v>0</v>
      </c>
      <c r="W140" s="66">
        <v>350</v>
      </c>
      <c r="X140" s="71">
        <v>72</v>
      </c>
      <c r="Y140" s="72" t="s">
        <v>41</v>
      </c>
      <c r="Z140" s="66">
        <v>278</v>
      </c>
      <c r="AA140" s="71">
        <v>50</v>
      </c>
      <c r="AB140" s="71" t="s">
        <v>38</v>
      </c>
      <c r="AC140" s="66">
        <v>0</v>
      </c>
      <c r="AD140" s="71">
        <v>50</v>
      </c>
      <c r="AE140" s="72">
        <v>93.37</v>
      </c>
      <c r="AF140" s="67">
        <v>34015</v>
      </c>
      <c r="AG140" s="66">
        <v>343</v>
      </c>
      <c r="AH140" s="71">
        <v>131</v>
      </c>
    </row>
    <row r="141" spans="1:34" x14ac:dyDescent="0.25">
      <c r="A141" s="127"/>
      <c r="B141" s="127"/>
      <c r="C141" s="127"/>
      <c r="D141" s="127"/>
      <c r="E141" s="127"/>
      <c r="F141" s="72">
        <v>39522746</v>
      </c>
      <c r="G141" s="71" t="s">
        <v>315</v>
      </c>
      <c r="H141" s="71" t="s">
        <v>405</v>
      </c>
      <c r="I141" s="72" t="s">
        <v>37</v>
      </c>
      <c r="J141" s="71" t="s">
        <v>38</v>
      </c>
      <c r="K141" s="72" t="s">
        <v>39</v>
      </c>
      <c r="L141" s="72" t="s">
        <v>40</v>
      </c>
      <c r="M141" s="72">
        <v>0</v>
      </c>
      <c r="N141" s="72">
        <v>0</v>
      </c>
      <c r="O141" s="72">
        <v>0</v>
      </c>
      <c r="P141" s="72">
        <v>0</v>
      </c>
      <c r="Q141" s="72">
        <v>0</v>
      </c>
      <c r="R141" s="72">
        <v>0</v>
      </c>
      <c r="S141" s="72">
        <v>0</v>
      </c>
      <c r="T141" s="72">
        <v>0</v>
      </c>
      <c r="U141" s="72">
        <v>0</v>
      </c>
      <c r="V141" s="72">
        <v>0</v>
      </c>
      <c r="W141" s="66">
        <v>510.63333333333333</v>
      </c>
      <c r="X141" s="71">
        <v>72</v>
      </c>
      <c r="Y141" s="72" t="s">
        <v>41</v>
      </c>
      <c r="Z141" s="66">
        <v>438.63333333333333</v>
      </c>
      <c r="AA141" s="71">
        <v>50</v>
      </c>
      <c r="AB141" s="71" t="s">
        <v>38</v>
      </c>
      <c r="AC141" s="66">
        <v>0</v>
      </c>
      <c r="AD141" s="66">
        <v>50</v>
      </c>
      <c r="AE141" s="72">
        <v>93.29</v>
      </c>
      <c r="AF141" s="67">
        <v>28986</v>
      </c>
      <c r="AG141" s="66">
        <v>510.63333333333333</v>
      </c>
      <c r="AH141" s="71">
        <v>132</v>
      </c>
    </row>
    <row r="142" spans="1:34" x14ac:dyDescent="0.25">
      <c r="A142" s="127"/>
      <c r="B142" s="127"/>
      <c r="C142" s="127"/>
      <c r="D142" s="127"/>
      <c r="E142" s="127"/>
      <c r="F142" s="72">
        <v>79123132</v>
      </c>
      <c r="G142" s="71" t="s">
        <v>296</v>
      </c>
      <c r="H142" s="71" t="s">
        <v>405</v>
      </c>
      <c r="I142" s="72" t="s">
        <v>37</v>
      </c>
      <c r="J142" s="71" t="s">
        <v>38</v>
      </c>
      <c r="K142" s="72" t="s">
        <v>39</v>
      </c>
      <c r="L142" s="72" t="s">
        <v>40</v>
      </c>
      <c r="M142" s="72">
        <v>0</v>
      </c>
      <c r="N142" s="72">
        <v>0</v>
      </c>
      <c r="O142" s="72">
        <v>0</v>
      </c>
      <c r="P142" s="72">
        <v>0</v>
      </c>
      <c r="Q142" s="72">
        <v>0</v>
      </c>
      <c r="R142" s="72">
        <v>0</v>
      </c>
      <c r="S142" s="72">
        <v>0</v>
      </c>
      <c r="T142" s="72">
        <v>0</v>
      </c>
      <c r="U142" s="72">
        <v>0</v>
      </c>
      <c r="V142" s="72">
        <v>0</v>
      </c>
      <c r="W142" s="66">
        <v>420.56666666666666</v>
      </c>
      <c r="X142" s="71">
        <v>72</v>
      </c>
      <c r="Y142" s="72" t="s">
        <v>41</v>
      </c>
      <c r="Z142" s="66">
        <v>348.56666666666666</v>
      </c>
      <c r="AA142" s="71">
        <v>50</v>
      </c>
      <c r="AB142" s="71" t="s">
        <v>38</v>
      </c>
      <c r="AC142" s="66">
        <v>0</v>
      </c>
      <c r="AD142" s="66">
        <v>50</v>
      </c>
      <c r="AE142" s="72">
        <v>92.37</v>
      </c>
      <c r="AF142" s="67">
        <v>31688</v>
      </c>
      <c r="AG142" s="66">
        <v>420.56666666666666</v>
      </c>
      <c r="AH142" s="71">
        <v>133</v>
      </c>
    </row>
    <row r="143" spans="1:34" x14ac:dyDescent="0.25">
      <c r="A143" s="127"/>
      <c r="B143" s="127"/>
      <c r="C143" s="127"/>
      <c r="D143" s="127"/>
      <c r="E143" s="127"/>
      <c r="F143" s="72">
        <v>51875584</v>
      </c>
      <c r="G143" s="71" t="s">
        <v>296</v>
      </c>
      <c r="H143" s="71" t="s">
        <v>405</v>
      </c>
      <c r="I143" s="72" t="s">
        <v>37</v>
      </c>
      <c r="J143" s="71" t="s">
        <v>38</v>
      </c>
      <c r="K143" s="72" t="s">
        <v>39</v>
      </c>
      <c r="L143" s="72" t="s">
        <v>56</v>
      </c>
      <c r="M143" s="72">
        <v>0</v>
      </c>
      <c r="N143" s="72">
        <v>0</v>
      </c>
      <c r="O143" s="72">
        <v>0</v>
      </c>
      <c r="P143" s="72">
        <v>0</v>
      </c>
      <c r="Q143" s="72">
        <v>0</v>
      </c>
      <c r="R143" s="72">
        <v>0</v>
      </c>
      <c r="S143" s="72">
        <v>0</v>
      </c>
      <c r="T143" s="72">
        <v>0</v>
      </c>
      <c r="U143" s="72">
        <v>0</v>
      </c>
      <c r="V143" s="72">
        <v>0</v>
      </c>
      <c r="W143" s="66">
        <v>371</v>
      </c>
      <c r="X143" s="71">
        <v>72</v>
      </c>
      <c r="Y143" s="72" t="s">
        <v>41</v>
      </c>
      <c r="Z143" s="66">
        <v>299</v>
      </c>
      <c r="AA143" s="71">
        <v>50</v>
      </c>
      <c r="AB143" s="71" t="s">
        <v>38</v>
      </c>
      <c r="AC143" s="66">
        <v>0</v>
      </c>
      <c r="AD143" s="66">
        <v>50</v>
      </c>
      <c r="AE143" s="72">
        <v>91.35</v>
      </c>
      <c r="AF143" s="67">
        <v>34015</v>
      </c>
      <c r="AG143" s="66">
        <v>343</v>
      </c>
      <c r="AH143" s="71">
        <v>134</v>
      </c>
    </row>
    <row r="144" spans="1:34" x14ac:dyDescent="0.25">
      <c r="A144" s="127"/>
      <c r="B144" s="127"/>
      <c r="C144" s="127"/>
      <c r="D144" s="127"/>
      <c r="E144" s="127"/>
      <c r="F144" s="72">
        <v>51969019</v>
      </c>
      <c r="G144" s="71" t="s">
        <v>296</v>
      </c>
      <c r="H144" s="71" t="s">
        <v>405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342.53333333333336</v>
      </c>
      <c r="X144" s="71">
        <v>72</v>
      </c>
      <c r="Y144" s="72" t="s">
        <v>41</v>
      </c>
      <c r="Z144" s="66">
        <v>270.53333333333336</v>
      </c>
      <c r="AA144" s="71">
        <v>50</v>
      </c>
      <c r="AB144" s="71" t="s">
        <v>38</v>
      </c>
      <c r="AC144" s="66">
        <v>0</v>
      </c>
      <c r="AD144" s="66">
        <v>50</v>
      </c>
      <c r="AE144" s="72">
        <v>91.25</v>
      </c>
      <c r="AF144" s="67">
        <v>34029</v>
      </c>
      <c r="AG144" s="66">
        <v>342.53333333333336</v>
      </c>
      <c r="AH144" s="71">
        <v>135</v>
      </c>
    </row>
    <row r="145" spans="1:34" x14ac:dyDescent="0.25">
      <c r="A145" s="127"/>
      <c r="B145" s="127"/>
      <c r="C145" s="127"/>
      <c r="D145" s="127"/>
      <c r="E145" s="127"/>
      <c r="F145" s="72">
        <v>20492557</v>
      </c>
      <c r="G145" s="71" t="s">
        <v>296</v>
      </c>
      <c r="H145" s="71" t="s">
        <v>405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343</v>
      </c>
      <c r="X145" s="71">
        <v>72</v>
      </c>
      <c r="Y145" s="72" t="s">
        <v>41</v>
      </c>
      <c r="Z145" s="66">
        <v>271</v>
      </c>
      <c r="AA145" s="71">
        <v>50</v>
      </c>
      <c r="AB145" s="71" t="s">
        <v>38</v>
      </c>
      <c r="AC145" s="66">
        <v>0</v>
      </c>
      <c r="AD145" s="66">
        <v>50</v>
      </c>
      <c r="AE145" s="72">
        <v>90.32</v>
      </c>
      <c r="AF145" s="67">
        <v>34015</v>
      </c>
      <c r="AG145" s="66">
        <v>343</v>
      </c>
      <c r="AH145" s="71">
        <v>136</v>
      </c>
    </row>
    <row r="146" spans="1:34" x14ac:dyDescent="0.25">
      <c r="A146" s="127"/>
      <c r="B146" s="127"/>
      <c r="C146" s="127"/>
      <c r="D146" s="127"/>
      <c r="E146" s="127"/>
      <c r="F146" s="72">
        <v>52396845</v>
      </c>
      <c r="G146" s="71" t="s">
        <v>315</v>
      </c>
      <c r="H146" s="71" t="s">
        <v>405</v>
      </c>
      <c r="I146" s="72" t="s">
        <v>37</v>
      </c>
      <c r="J146" s="71" t="s">
        <v>38</v>
      </c>
      <c r="K146" s="72" t="s">
        <v>39</v>
      </c>
      <c r="L146" s="72" t="s">
        <v>585</v>
      </c>
      <c r="M146" s="72">
        <v>0</v>
      </c>
      <c r="N146" s="72">
        <v>0</v>
      </c>
      <c r="O146" s="72">
        <v>0</v>
      </c>
      <c r="P146" s="72">
        <v>0</v>
      </c>
      <c r="Q146" s="72">
        <v>0</v>
      </c>
      <c r="R146" s="72">
        <v>0</v>
      </c>
      <c r="S146" s="72">
        <v>0</v>
      </c>
      <c r="T146" s="72">
        <v>0</v>
      </c>
      <c r="U146" s="72">
        <v>0</v>
      </c>
      <c r="V146" s="72">
        <v>0</v>
      </c>
      <c r="W146" s="66">
        <v>220</v>
      </c>
      <c r="X146" s="71">
        <v>72</v>
      </c>
      <c r="Y146" s="72" t="s">
        <v>41</v>
      </c>
      <c r="Z146" s="66">
        <v>148</v>
      </c>
      <c r="AA146" s="71">
        <v>45</v>
      </c>
      <c r="AB146" s="71" t="s">
        <v>38</v>
      </c>
      <c r="AC146" s="66">
        <v>0</v>
      </c>
      <c r="AD146" s="66">
        <v>45</v>
      </c>
      <c r="AE146" s="72">
        <v>100</v>
      </c>
      <c r="AF146" s="67">
        <v>41253</v>
      </c>
      <c r="AG146" s="66">
        <v>101.73333333333333</v>
      </c>
      <c r="AH146" s="71">
        <v>137</v>
      </c>
    </row>
    <row r="147" spans="1:34" x14ac:dyDescent="0.25">
      <c r="A147" s="127"/>
      <c r="B147" s="127"/>
      <c r="C147" s="127"/>
      <c r="D147" s="127"/>
      <c r="E147" s="127"/>
      <c r="F147" s="72">
        <v>52107207</v>
      </c>
      <c r="G147" s="71" t="s">
        <v>296</v>
      </c>
      <c r="H147" s="71" t="s">
        <v>405</v>
      </c>
      <c r="I147" s="72" t="s">
        <v>37</v>
      </c>
      <c r="J147" s="71" t="s">
        <v>38</v>
      </c>
      <c r="K147" s="72" t="s">
        <v>39</v>
      </c>
      <c r="L147" s="72" t="s">
        <v>103</v>
      </c>
      <c r="M147" s="72">
        <v>0</v>
      </c>
      <c r="N147" s="72">
        <v>0</v>
      </c>
      <c r="O147" s="72">
        <v>0</v>
      </c>
      <c r="P147" s="72">
        <v>0</v>
      </c>
      <c r="Q147" s="72">
        <v>0</v>
      </c>
      <c r="R147" s="72">
        <v>0</v>
      </c>
      <c r="S147" s="72">
        <v>0</v>
      </c>
      <c r="T147" s="72">
        <v>0</v>
      </c>
      <c r="U147" s="72">
        <v>0</v>
      </c>
      <c r="V147" s="72">
        <v>0</v>
      </c>
      <c r="W147" s="66">
        <v>246</v>
      </c>
      <c r="X147" s="71">
        <v>72</v>
      </c>
      <c r="Y147" s="72" t="s">
        <v>41</v>
      </c>
      <c r="Z147" s="66">
        <v>174</v>
      </c>
      <c r="AA147" s="71">
        <v>45</v>
      </c>
      <c r="AB147" s="71" t="s">
        <v>38</v>
      </c>
      <c r="AC147" s="66">
        <v>0</v>
      </c>
      <c r="AD147" s="71">
        <v>45</v>
      </c>
      <c r="AE147" s="72">
        <v>99.54</v>
      </c>
      <c r="AF147" s="67">
        <v>43774</v>
      </c>
      <c r="AG147" s="66">
        <v>17.7</v>
      </c>
      <c r="AH147" s="71">
        <v>138</v>
      </c>
    </row>
    <row r="148" spans="1:34" x14ac:dyDescent="0.25">
      <c r="A148" s="127"/>
      <c r="B148" s="127"/>
      <c r="C148" s="127"/>
      <c r="D148" s="127"/>
      <c r="E148" s="127"/>
      <c r="F148" s="72">
        <v>52315322</v>
      </c>
      <c r="G148" s="71" t="s">
        <v>315</v>
      </c>
      <c r="H148" s="71" t="s">
        <v>405</v>
      </c>
      <c r="I148" s="72" t="s">
        <v>37</v>
      </c>
      <c r="J148" s="71" t="s">
        <v>38</v>
      </c>
      <c r="K148" s="72" t="s">
        <v>39</v>
      </c>
      <c r="L148" s="72" t="s">
        <v>44</v>
      </c>
      <c r="M148" s="72">
        <v>0</v>
      </c>
      <c r="N148" s="72">
        <v>0</v>
      </c>
      <c r="O148" s="72">
        <v>0</v>
      </c>
      <c r="P148" s="72">
        <v>0</v>
      </c>
      <c r="Q148" s="72">
        <v>0</v>
      </c>
      <c r="R148" s="72">
        <v>0</v>
      </c>
      <c r="S148" s="72">
        <v>0</v>
      </c>
      <c r="T148" s="72">
        <v>0</v>
      </c>
      <c r="U148" s="72">
        <v>0</v>
      </c>
      <c r="V148" s="72">
        <v>0</v>
      </c>
      <c r="W148" s="66">
        <v>213</v>
      </c>
      <c r="X148" s="71">
        <v>72</v>
      </c>
      <c r="Y148" s="72" t="s">
        <v>41</v>
      </c>
      <c r="Z148" s="66">
        <v>141</v>
      </c>
      <c r="AA148" s="71">
        <v>45</v>
      </c>
      <c r="AB148" s="71" t="s">
        <v>38</v>
      </c>
      <c r="AC148" s="66">
        <v>0</v>
      </c>
      <c r="AD148" s="66">
        <v>45</v>
      </c>
      <c r="AE148" s="72">
        <v>99.5</v>
      </c>
      <c r="AF148" s="67">
        <v>42277</v>
      </c>
      <c r="AG148" s="66">
        <v>67.599999999999994</v>
      </c>
      <c r="AH148" s="71">
        <v>139</v>
      </c>
    </row>
    <row r="149" spans="1:34" x14ac:dyDescent="0.25">
      <c r="A149" s="127"/>
      <c r="B149" s="127"/>
      <c r="C149" s="127"/>
      <c r="D149" s="127"/>
      <c r="E149" s="127"/>
      <c r="F149" s="72">
        <v>51657567</v>
      </c>
      <c r="G149" s="71" t="s">
        <v>296</v>
      </c>
      <c r="H149" s="71" t="s">
        <v>405</v>
      </c>
      <c r="I149" s="72" t="s">
        <v>37</v>
      </c>
      <c r="J149" s="71" t="s">
        <v>38</v>
      </c>
      <c r="K149" s="72" t="s">
        <v>39</v>
      </c>
      <c r="L149" s="72" t="s">
        <v>102</v>
      </c>
      <c r="M149" s="72">
        <v>0</v>
      </c>
      <c r="N149" s="72">
        <v>0</v>
      </c>
      <c r="O149" s="72">
        <v>0</v>
      </c>
      <c r="P149" s="72">
        <v>0</v>
      </c>
      <c r="Q149" s="72">
        <v>0</v>
      </c>
      <c r="R149" s="72">
        <v>0</v>
      </c>
      <c r="S149" s="72">
        <v>0</v>
      </c>
      <c r="T149" s="72">
        <v>0</v>
      </c>
      <c r="U149" s="72">
        <v>0</v>
      </c>
      <c r="V149" s="72">
        <v>0</v>
      </c>
      <c r="W149" s="66">
        <v>226</v>
      </c>
      <c r="X149" s="71">
        <v>72</v>
      </c>
      <c r="Y149" s="72" t="s">
        <v>41</v>
      </c>
      <c r="Z149" s="66">
        <v>154</v>
      </c>
      <c r="AA149" s="71">
        <v>45</v>
      </c>
      <c r="AB149" s="71" t="s">
        <v>38</v>
      </c>
      <c r="AC149" s="66">
        <v>0</v>
      </c>
      <c r="AD149" s="71">
        <v>45</v>
      </c>
      <c r="AE149" s="72">
        <v>98.96</v>
      </c>
      <c r="AF149" s="67">
        <v>39538</v>
      </c>
      <c r="AG149" s="66">
        <v>158.9</v>
      </c>
      <c r="AH149" s="71">
        <v>140</v>
      </c>
    </row>
    <row r="150" spans="1:34" x14ac:dyDescent="0.25">
      <c r="A150" s="127"/>
      <c r="B150" s="127"/>
      <c r="C150" s="127"/>
      <c r="D150" s="127"/>
      <c r="E150" s="127"/>
      <c r="F150" s="72">
        <v>52371947</v>
      </c>
      <c r="G150" s="71" t="s">
        <v>315</v>
      </c>
      <c r="H150" s="71" t="s">
        <v>405</v>
      </c>
      <c r="I150" s="72" t="s">
        <v>37</v>
      </c>
      <c r="J150" s="71" t="s">
        <v>38</v>
      </c>
      <c r="K150" s="72" t="s">
        <v>39</v>
      </c>
      <c r="L150" s="72" t="s">
        <v>56</v>
      </c>
      <c r="M150" s="72">
        <v>0</v>
      </c>
      <c r="N150" s="72">
        <v>0</v>
      </c>
      <c r="O150" s="72">
        <v>0</v>
      </c>
      <c r="P150" s="72">
        <v>0</v>
      </c>
      <c r="Q150" s="72">
        <v>0</v>
      </c>
      <c r="R150" s="72">
        <v>0</v>
      </c>
      <c r="S150" s="72">
        <v>0</v>
      </c>
      <c r="T150" s="72">
        <v>0</v>
      </c>
      <c r="U150" s="72">
        <v>0</v>
      </c>
      <c r="V150" s="72">
        <v>0</v>
      </c>
      <c r="W150" s="66">
        <v>211</v>
      </c>
      <c r="X150" s="71">
        <v>72</v>
      </c>
      <c r="Y150" s="72" t="s">
        <v>41</v>
      </c>
      <c r="Z150" s="66">
        <v>139</v>
      </c>
      <c r="AA150" s="71">
        <v>45</v>
      </c>
      <c r="AB150" s="71" t="s">
        <v>38</v>
      </c>
      <c r="AC150" s="66">
        <v>0</v>
      </c>
      <c r="AD150" s="71">
        <v>45</v>
      </c>
      <c r="AE150" s="72">
        <v>98.5</v>
      </c>
      <c r="AF150" s="67">
        <v>41183</v>
      </c>
      <c r="AG150" s="66">
        <v>104.06666666666666</v>
      </c>
      <c r="AH150" s="71">
        <v>141</v>
      </c>
    </row>
    <row r="151" spans="1:34" x14ac:dyDescent="0.25">
      <c r="A151" s="127"/>
      <c r="B151" s="127"/>
      <c r="C151" s="127"/>
      <c r="D151" s="127"/>
      <c r="E151" s="127"/>
      <c r="F151" s="72">
        <v>79215031</v>
      </c>
      <c r="G151" s="71" t="s">
        <v>296</v>
      </c>
      <c r="H151" s="71" t="s">
        <v>405</v>
      </c>
      <c r="I151" s="72" t="s">
        <v>37</v>
      </c>
      <c r="J151" s="71" t="s">
        <v>38</v>
      </c>
      <c r="K151" s="72" t="s">
        <v>39</v>
      </c>
      <c r="L151" s="72" t="s">
        <v>40</v>
      </c>
      <c r="M151" s="72">
        <v>0</v>
      </c>
      <c r="N151" s="72" t="s">
        <v>540</v>
      </c>
      <c r="O151" s="72">
        <v>0</v>
      </c>
      <c r="P151" s="72">
        <v>0</v>
      </c>
      <c r="Q151" s="72">
        <v>0</v>
      </c>
      <c r="R151" s="72">
        <v>0</v>
      </c>
      <c r="S151" s="72">
        <v>0</v>
      </c>
      <c r="T151" s="72">
        <v>0</v>
      </c>
      <c r="U151" s="72">
        <v>0</v>
      </c>
      <c r="V151" s="72">
        <v>0</v>
      </c>
      <c r="W151" s="66">
        <v>102</v>
      </c>
      <c r="X151" s="71">
        <v>72</v>
      </c>
      <c r="Y151" s="72" t="s">
        <v>41</v>
      </c>
      <c r="Z151" s="66">
        <v>30</v>
      </c>
      <c r="AA151" s="71">
        <v>20</v>
      </c>
      <c r="AB151" s="71" t="s">
        <v>545</v>
      </c>
      <c r="AC151" s="66">
        <v>25</v>
      </c>
      <c r="AD151" s="66">
        <v>45</v>
      </c>
      <c r="AE151" s="72">
        <v>98.5</v>
      </c>
      <c r="AF151" s="67">
        <v>43430</v>
      </c>
      <c r="AG151" s="66">
        <v>29.166666666666668</v>
      </c>
      <c r="AH151" s="71">
        <v>142</v>
      </c>
    </row>
    <row r="152" spans="1:34" x14ac:dyDescent="0.25">
      <c r="A152" s="127"/>
      <c r="B152" s="127"/>
      <c r="C152" s="127"/>
      <c r="D152" s="127"/>
      <c r="E152" s="127"/>
      <c r="F152" s="72">
        <v>79210761</v>
      </c>
      <c r="G152" s="71" t="s">
        <v>296</v>
      </c>
      <c r="H152" s="71" t="s">
        <v>405</v>
      </c>
      <c r="I152" s="72" t="s">
        <v>37</v>
      </c>
      <c r="J152" s="71" t="s">
        <v>38</v>
      </c>
      <c r="K152" s="72" t="s">
        <v>39</v>
      </c>
      <c r="L152" s="72" t="s">
        <v>586</v>
      </c>
      <c r="M152" s="72">
        <v>0</v>
      </c>
      <c r="N152" s="72">
        <v>0</v>
      </c>
      <c r="O152" s="72">
        <v>0</v>
      </c>
      <c r="P152" s="72">
        <v>0</v>
      </c>
      <c r="Q152" s="72">
        <v>0</v>
      </c>
      <c r="R152" s="72">
        <v>0</v>
      </c>
      <c r="S152" s="72">
        <v>0</v>
      </c>
      <c r="T152" s="72">
        <v>0</v>
      </c>
      <c r="U152" s="72">
        <v>0</v>
      </c>
      <c r="V152" s="72">
        <v>0</v>
      </c>
      <c r="W152" s="66">
        <v>222</v>
      </c>
      <c r="X152" s="71">
        <v>72</v>
      </c>
      <c r="Y152" s="72" t="s">
        <v>41</v>
      </c>
      <c r="Z152" s="66">
        <v>150</v>
      </c>
      <c r="AA152" s="71">
        <v>45</v>
      </c>
      <c r="AB152" s="71" t="s">
        <v>38</v>
      </c>
      <c r="AC152" s="66">
        <v>0</v>
      </c>
      <c r="AD152" s="71">
        <v>45</v>
      </c>
      <c r="AE152" s="72">
        <v>97</v>
      </c>
      <c r="AF152" s="67">
        <v>39953</v>
      </c>
      <c r="AG152" s="66">
        <v>145.06666666666666</v>
      </c>
      <c r="AH152" s="71">
        <v>143</v>
      </c>
    </row>
    <row r="153" spans="1:34" x14ac:dyDescent="0.25">
      <c r="A153" s="127"/>
      <c r="B153" s="127"/>
      <c r="C153" s="127"/>
      <c r="D153" s="127"/>
      <c r="E153" s="127"/>
      <c r="F153" s="72">
        <v>11523258</v>
      </c>
      <c r="G153" s="71" t="s">
        <v>296</v>
      </c>
      <c r="H153" s="71" t="s">
        <v>405</v>
      </c>
      <c r="I153" s="72" t="s">
        <v>37</v>
      </c>
      <c r="J153" s="71" t="s">
        <v>38</v>
      </c>
      <c r="K153" s="72" t="s">
        <v>39</v>
      </c>
      <c r="L153" s="72" t="s">
        <v>40</v>
      </c>
      <c r="M153" s="72">
        <v>0</v>
      </c>
      <c r="N153" s="72" t="s">
        <v>494</v>
      </c>
      <c r="O153" s="72">
        <v>0</v>
      </c>
      <c r="P153" s="72">
        <v>0</v>
      </c>
      <c r="Q153" s="72">
        <v>0</v>
      </c>
      <c r="R153" s="72">
        <v>0</v>
      </c>
      <c r="S153" s="72">
        <v>0</v>
      </c>
      <c r="T153" s="72">
        <v>0</v>
      </c>
      <c r="U153" s="72">
        <v>0</v>
      </c>
      <c r="V153" s="72">
        <v>0</v>
      </c>
      <c r="W153" s="66">
        <v>104</v>
      </c>
      <c r="X153" s="71">
        <v>72</v>
      </c>
      <c r="Y153" s="72" t="s">
        <v>41</v>
      </c>
      <c r="Z153" s="66">
        <v>32</v>
      </c>
      <c r="AA153" s="71">
        <v>20</v>
      </c>
      <c r="AB153" s="71" t="s">
        <v>545</v>
      </c>
      <c r="AC153" s="66">
        <v>25</v>
      </c>
      <c r="AD153" s="71">
        <v>45</v>
      </c>
      <c r="AE153" s="72">
        <v>93.6</v>
      </c>
      <c r="AF153" s="67">
        <v>43445</v>
      </c>
      <c r="AG153" s="66">
        <v>28.666666666666668</v>
      </c>
      <c r="AH153" s="71">
        <v>144</v>
      </c>
    </row>
    <row r="154" spans="1:34" x14ac:dyDescent="0.25">
      <c r="A154" s="127"/>
      <c r="B154" s="127"/>
      <c r="C154" s="127"/>
      <c r="D154" s="127"/>
      <c r="E154" s="127"/>
      <c r="F154" s="72">
        <v>51920366</v>
      </c>
      <c r="G154" s="71" t="s">
        <v>315</v>
      </c>
      <c r="H154" s="71" t="s">
        <v>405</v>
      </c>
      <c r="I154" s="72" t="s">
        <v>37</v>
      </c>
      <c r="J154" s="71" t="s">
        <v>38</v>
      </c>
      <c r="K154" s="72" t="s">
        <v>39</v>
      </c>
      <c r="L154" s="72" t="s">
        <v>580</v>
      </c>
      <c r="M154" s="72">
        <v>0</v>
      </c>
      <c r="N154" s="72">
        <v>0</v>
      </c>
      <c r="O154" s="72">
        <v>0</v>
      </c>
      <c r="P154" s="72">
        <v>0</v>
      </c>
      <c r="Q154" s="72">
        <v>0</v>
      </c>
      <c r="R154" s="72">
        <v>0</v>
      </c>
      <c r="S154" s="72">
        <v>0</v>
      </c>
      <c r="T154" s="72">
        <v>0</v>
      </c>
      <c r="U154" s="72">
        <v>0</v>
      </c>
      <c r="V154" s="72">
        <v>0</v>
      </c>
      <c r="W154" s="66">
        <v>203.2</v>
      </c>
      <c r="X154" s="71">
        <v>72</v>
      </c>
      <c r="Y154" s="72" t="s">
        <v>41</v>
      </c>
      <c r="Z154" s="66">
        <v>131.19999999999999</v>
      </c>
      <c r="AA154" s="71">
        <v>40</v>
      </c>
      <c r="AB154" s="71" t="s">
        <v>38</v>
      </c>
      <c r="AC154" s="66">
        <v>0</v>
      </c>
      <c r="AD154" s="71">
        <v>40</v>
      </c>
      <c r="AE154" s="72">
        <v>100</v>
      </c>
      <c r="AF154" s="67">
        <v>38209</v>
      </c>
      <c r="AG154" s="66">
        <v>203.2</v>
      </c>
      <c r="AH154" s="71">
        <v>145</v>
      </c>
    </row>
    <row r="155" spans="1:34" x14ac:dyDescent="0.25">
      <c r="A155" s="127"/>
      <c r="B155" s="127"/>
      <c r="C155" s="127"/>
      <c r="D155" s="127"/>
      <c r="E155" s="127"/>
      <c r="F155" s="72">
        <v>80051719</v>
      </c>
      <c r="G155" s="71" t="s">
        <v>296</v>
      </c>
      <c r="H155" s="71" t="s">
        <v>405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189.23333333333332</v>
      </c>
      <c r="X155" s="71">
        <v>72</v>
      </c>
      <c r="Y155" s="72" t="s">
        <v>41</v>
      </c>
      <c r="Z155" s="66">
        <v>117.23333333333332</v>
      </c>
      <c r="AA155" s="71">
        <v>40</v>
      </c>
      <c r="AB155" s="71" t="s">
        <v>38</v>
      </c>
      <c r="AC155" s="66">
        <v>0</v>
      </c>
      <c r="AD155" s="71">
        <v>40</v>
      </c>
      <c r="AE155" s="72">
        <v>99.5</v>
      </c>
      <c r="AF155" s="67">
        <v>38628</v>
      </c>
      <c r="AG155" s="66">
        <v>189.23333333333332</v>
      </c>
      <c r="AH155" s="71">
        <v>146</v>
      </c>
    </row>
    <row r="156" spans="1:34" x14ac:dyDescent="0.25">
      <c r="A156" s="127"/>
      <c r="B156" s="127"/>
      <c r="C156" s="127"/>
      <c r="D156" s="127"/>
      <c r="E156" s="127"/>
      <c r="F156" s="72">
        <v>52301530</v>
      </c>
      <c r="G156" s="71" t="s">
        <v>315</v>
      </c>
      <c r="H156" s="71" t="s">
        <v>405</v>
      </c>
      <c r="I156" s="72" t="s">
        <v>37</v>
      </c>
      <c r="J156" s="71" t="s">
        <v>38</v>
      </c>
      <c r="K156" s="72" t="s">
        <v>39</v>
      </c>
      <c r="L156" s="72" t="s">
        <v>56</v>
      </c>
      <c r="M156" s="72">
        <v>0</v>
      </c>
      <c r="N156" s="72">
        <v>0</v>
      </c>
      <c r="O156" s="72">
        <v>0</v>
      </c>
      <c r="P156" s="72">
        <v>0</v>
      </c>
      <c r="Q156" s="72">
        <v>0</v>
      </c>
      <c r="R156" s="72">
        <v>0</v>
      </c>
      <c r="S156" s="72">
        <v>0</v>
      </c>
      <c r="T156" s="72">
        <v>0</v>
      </c>
      <c r="U156" s="72">
        <v>0</v>
      </c>
      <c r="V156" s="72">
        <v>0</v>
      </c>
      <c r="W156" s="66">
        <v>198</v>
      </c>
      <c r="X156" s="71">
        <v>72</v>
      </c>
      <c r="Y156" s="72" t="s">
        <v>41</v>
      </c>
      <c r="Z156" s="66">
        <v>126</v>
      </c>
      <c r="AA156" s="71">
        <v>40</v>
      </c>
      <c r="AB156" s="71" t="s">
        <v>38</v>
      </c>
      <c r="AC156" s="66">
        <v>0</v>
      </c>
      <c r="AD156" s="66">
        <v>40</v>
      </c>
      <c r="AE156" s="72">
        <v>98.82</v>
      </c>
      <c r="AF156" s="67">
        <v>40679</v>
      </c>
      <c r="AG156" s="66">
        <v>120.86666666666666</v>
      </c>
      <c r="AH156" s="71">
        <v>147</v>
      </c>
    </row>
    <row r="157" spans="1:34" x14ac:dyDescent="0.25">
      <c r="A157" s="127"/>
      <c r="B157" s="127"/>
      <c r="C157" s="127"/>
      <c r="D157" s="127"/>
      <c r="E157" s="127"/>
      <c r="F157" s="72">
        <v>53046745</v>
      </c>
      <c r="G157" s="71" t="s">
        <v>315</v>
      </c>
      <c r="H157" s="71" t="s">
        <v>405</v>
      </c>
      <c r="I157" s="72" t="s">
        <v>37</v>
      </c>
      <c r="J157" s="71" t="s">
        <v>38</v>
      </c>
      <c r="K157" s="72" t="s">
        <v>39</v>
      </c>
      <c r="L157" s="72" t="s">
        <v>587</v>
      </c>
      <c r="M157" s="72">
        <v>0</v>
      </c>
      <c r="N157" s="72">
        <v>0</v>
      </c>
      <c r="O157" s="72">
        <v>0</v>
      </c>
      <c r="P157" s="72">
        <v>0</v>
      </c>
      <c r="Q157" s="72">
        <v>0</v>
      </c>
      <c r="R157" s="72">
        <v>0</v>
      </c>
      <c r="S157" s="72">
        <v>0</v>
      </c>
      <c r="T157" s="72">
        <v>0</v>
      </c>
      <c r="U157" s="72">
        <v>0</v>
      </c>
      <c r="V157" s="72">
        <v>0</v>
      </c>
      <c r="W157" s="66">
        <v>188</v>
      </c>
      <c r="X157" s="71">
        <v>72</v>
      </c>
      <c r="Y157" s="72" t="s">
        <v>41</v>
      </c>
      <c r="Z157" s="66">
        <v>116</v>
      </c>
      <c r="AA157" s="71">
        <v>40</v>
      </c>
      <c r="AB157" s="71" t="s">
        <v>38</v>
      </c>
      <c r="AC157" s="66">
        <v>0</v>
      </c>
      <c r="AD157" s="71">
        <v>40</v>
      </c>
      <c r="AE157" s="72">
        <v>93.02</v>
      </c>
      <c r="AF157" s="67">
        <v>41548</v>
      </c>
      <c r="AG157" s="66">
        <v>91.9</v>
      </c>
      <c r="AH157" s="71">
        <v>148</v>
      </c>
    </row>
    <row r="158" spans="1:34" x14ac:dyDescent="0.25">
      <c r="A158" s="127"/>
      <c r="B158" s="127"/>
      <c r="C158" s="127"/>
      <c r="D158" s="127"/>
      <c r="E158" s="127"/>
      <c r="F158" s="72">
        <v>51590122</v>
      </c>
      <c r="G158" s="71" t="s">
        <v>315</v>
      </c>
      <c r="H158" s="71" t="s">
        <v>405</v>
      </c>
      <c r="I158" s="72" t="s">
        <v>37</v>
      </c>
      <c r="J158" s="71" t="s">
        <v>38</v>
      </c>
      <c r="K158" s="72" t="s">
        <v>39</v>
      </c>
      <c r="L158" s="72" t="s">
        <v>40</v>
      </c>
      <c r="M158" s="72">
        <v>0</v>
      </c>
      <c r="N158" s="72">
        <v>0</v>
      </c>
      <c r="O158" s="72">
        <v>0</v>
      </c>
      <c r="P158" s="72">
        <v>0</v>
      </c>
      <c r="Q158" s="72">
        <v>0</v>
      </c>
      <c r="R158" s="72">
        <v>0</v>
      </c>
      <c r="S158" s="72">
        <v>0</v>
      </c>
      <c r="T158" s="72">
        <v>0</v>
      </c>
      <c r="U158" s="72">
        <v>0</v>
      </c>
      <c r="V158" s="72">
        <v>0</v>
      </c>
      <c r="W158" s="66">
        <v>192</v>
      </c>
      <c r="X158" s="71">
        <v>72</v>
      </c>
      <c r="Y158" s="72" t="s">
        <v>41</v>
      </c>
      <c r="Z158" s="66">
        <v>120</v>
      </c>
      <c r="AA158" s="71">
        <v>40</v>
      </c>
      <c r="AB158" s="71" t="s">
        <v>38</v>
      </c>
      <c r="AC158" s="66">
        <v>0</v>
      </c>
      <c r="AD158" s="66">
        <v>40</v>
      </c>
      <c r="AE158" s="72">
        <v>92.87</v>
      </c>
      <c r="AF158" s="67">
        <v>41253</v>
      </c>
      <c r="AG158" s="66">
        <v>101.73333333333333</v>
      </c>
      <c r="AH158" s="71">
        <v>149</v>
      </c>
    </row>
    <row r="159" spans="1:34" x14ac:dyDescent="0.25">
      <c r="A159" s="127"/>
      <c r="B159" s="127"/>
      <c r="C159" s="127"/>
      <c r="D159" s="127"/>
      <c r="E159" s="127"/>
      <c r="F159" s="72">
        <v>79795484</v>
      </c>
      <c r="G159" s="71" t="s">
        <v>296</v>
      </c>
      <c r="H159" s="71" t="s">
        <v>405</v>
      </c>
      <c r="I159" s="72" t="s">
        <v>37</v>
      </c>
      <c r="J159" s="71" t="s">
        <v>38</v>
      </c>
      <c r="K159" s="72" t="s">
        <v>39</v>
      </c>
      <c r="L159" s="72" t="s">
        <v>66</v>
      </c>
      <c r="M159" s="72">
        <v>0</v>
      </c>
      <c r="N159" s="72">
        <v>0</v>
      </c>
      <c r="O159" s="72">
        <v>0</v>
      </c>
      <c r="P159" s="72">
        <v>0</v>
      </c>
      <c r="Q159" s="72">
        <v>0</v>
      </c>
      <c r="R159" s="72">
        <v>0</v>
      </c>
      <c r="S159" s="72">
        <v>0</v>
      </c>
      <c r="T159" s="72">
        <v>0</v>
      </c>
      <c r="U159" s="72">
        <v>0</v>
      </c>
      <c r="V159" s="72">
        <v>0</v>
      </c>
      <c r="W159" s="66">
        <v>134</v>
      </c>
      <c r="X159" s="71">
        <v>72</v>
      </c>
      <c r="Y159" s="72" t="s">
        <v>41</v>
      </c>
      <c r="Z159" s="66">
        <v>62</v>
      </c>
      <c r="AA159" s="71">
        <v>30</v>
      </c>
      <c r="AB159" s="71" t="s">
        <v>38</v>
      </c>
      <c r="AC159" s="66">
        <v>0</v>
      </c>
      <c r="AD159" s="71">
        <v>30</v>
      </c>
      <c r="AE159" s="72">
        <v>100</v>
      </c>
      <c r="AF159" s="67">
        <v>43424</v>
      </c>
      <c r="AG159" s="66">
        <v>29.366666666666667</v>
      </c>
      <c r="AH159" s="71">
        <v>150</v>
      </c>
    </row>
    <row r="160" spans="1:34" x14ac:dyDescent="0.25">
      <c r="A160" s="127"/>
      <c r="B160" s="127"/>
      <c r="C160" s="127"/>
      <c r="D160" s="127"/>
      <c r="E160" s="127"/>
      <c r="F160" s="72">
        <v>80750741</v>
      </c>
      <c r="G160" s="71" t="s">
        <v>296</v>
      </c>
      <c r="H160" s="71" t="s">
        <v>405</v>
      </c>
      <c r="I160" s="72" t="s">
        <v>37</v>
      </c>
      <c r="J160" s="71" t="s">
        <v>38</v>
      </c>
      <c r="K160" s="72" t="s">
        <v>39</v>
      </c>
      <c r="L160" s="72" t="s">
        <v>40</v>
      </c>
      <c r="M160" s="72">
        <v>0</v>
      </c>
      <c r="N160" s="72">
        <v>0</v>
      </c>
      <c r="O160" s="72">
        <v>0</v>
      </c>
      <c r="P160" s="72">
        <v>0</v>
      </c>
      <c r="Q160" s="72">
        <v>0</v>
      </c>
      <c r="R160" s="72">
        <v>0</v>
      </c>
      <c r="S160" s="72">
        <v>0</v>
      </c>
      <c r="T160" s="72">
        <v>0</v>
      </c>
      <c r="U160" s="72">
        <v>0</v>
      </c>
      <c r="V160" s="72">
        <v>0</v>
      </c>
      <c r="W160" s="66">
        <v>143</v>
      </c>
      <c r="X160" s="71">
        <v>72</v>
      </c>
      <c r="Y160" s="72" t="s">
        <v>41</v>
      </c>
      <c r="Z160" s="66">
        <v>71</v>
      </c>
      <c r="AA160" s="71">
        <v>30</v>
      </c>
      <c r="AB160" s="71" t="s">
        <v>38</v>
      </c>
      <c r="AC160" s="66">
        <v>0</v>
      </c>
      <c r="AD160" s="71">
        <v>30</v>
      </c>
      <c r="AE160" s="72">
        <v>99.5</v>
      </c>
      <c r="AF160" s="67">
        <v>43710</v>
      </c>
      <c r="AG160" s="66">
        <v>19.833333333333332</v>
      </c>
      <c r="AH160" s="71">
        <v>151</v>
      </c>
    </row>
    <row r="161" spans="1:34" x14ac:dyDescent="0.25">
      <c r="A161" s="127"/>
      <c r="B161" s="127"/>
      <c r="C161" s="127"/>
      <c r="D161" s="127"/>
      <c r="E161" s="127"/>
      <c r="F161" s="72">
        <v>52899448</v>
      </c>
      <c r="G161" s="71" t="s">
        <v>296</v>
      </c>
      <c r="H161" s="71" t="s">
        <v>405</v>
      </c>
      <c r="I161" s="72" t="s">
        <v>37</v>
      </c>
      <c r="J161" s="71" t="s">
        <v>38</v>
      </c>
      <c r="K161" s="72" t="s">
        <v>39</v>
      </c>
      <c r="L161" s="72" t="s">
        <v>58</v>
      </c>
      <c r="M161" s="72">
        <v>0</v>
      </c>
      <c r="N161" s="72">
        <v>0</v>
      </c>
      <c r="O161" s="72">
        <v>0</v>
      </c>
      <c r="P161" s="72">
        <v>0</v>
      </c>
      <c r="Q161" s="72">
        <v>0</v>
      </c>
      <c r="R161" s="72">
        <v>0</v>
      </c>
      <c r="S161" s="72">
        <v>0</v>
      </c>
      <c r="T161" s="72">
        <v>0</v>
      </c>
      <c r="U161" s="72">
        <v>0</v>
      </c>
      <c r="V161" s="72">
        <v>0</v>
      </c>
      <c r="W161" s="66">
        <v>146</v>
      </c>
      <c r="X161" s="71">
        <v>72</v>
      </c>
      <c r="Y161" s="72" t="s">
        <v>41</v>
      </c>
      <c r="Z161" s="66">
        <v>74</v>
      </c>
      <c r="AA161" s="71">
        <v>30</v>
      </c>
      <c r="AB161" s="71" t="s">
        <v>38</v>
      </c>
      <c r="AC161" s="66">
        <v>0</v>
      </c>
      <c r="AD161" s="71">
        <v>30</v>
      </c>
      <c r="AE161" s="72">
        <v>99.14</v>
      </c>
      <c r="AF161" s="67">
        <v>43434</v>
      </c>
      <c r="AG161" s="66">
        <v>29.033333333333335</v>
      </c>
      <c r="AH161" s="71">
        <v>152</v>
      </c>
    </row>
    <row r="162" spans="1:34" x14ac:dyDescent="0.25">
      <c r="A162" s="127"/>
      <c r="B162" s="127"/>
      <c r="C162" s="127"/>
      <c r="D162" s="127"/>
      <c r="E162" s="127"/>
      <c r="F162" s="72">
        <v>52765189</v>
      </c>
      <c r="G162" s="71" t="s">
        <v>315</v>
      </c>
      <c r="H162" s="71" t="s">
        <v>405</v>
      </c>
      <c r="I162" s="72" t="s">
        <v>37</v>
      </c>
      <c r="J162" s="71" t="s">
        <v>38</v>
      </c>
      <c r="K162" s="72" t="s">
        <v>39</v>
      </c>
      <c r="L162" s="72" t="s">
        <v>66</v>
      </c>
      <c r="M162" s="72">
        <v>0</v>
      </c>
      <c r="N162" s="72">
        <v>0</v>
      </c>
      <c r="O162" s="72">
        <v>0</v>
      </c>
      <c r="P162" s="72">
        <v>0</v>
      </c>
      <c r="Q162" s="72">
        <v>0</v>
      </c>
      <c r="R162" s="72">
        <v>0</v>
      </c>
      <c r="S162" s="72">
        <v>0</v>
      </c>
      <c r="T162" s="72">
        <v>0</v>
      </c>
      <c r="U162" s="72">
        <v>0</v>
      </c>
      <c r="V162" s="72">
        <v>0</v>
      </c>
      <c r="W162" s="66">
        <v>147.69999999999999</v>
      </c>
      <c r="X162" s="71">
        <v>72</v>
      </c>
      <c r="Y162" s="72" t="s">
        <v>41</v>
      </c>
      <c r="Z162" s="66">
        <v>75.699999999999989</v>
      </c>
      <c r="AA162" s="71">
        <v>30</v>
      </c>
      <c r="AB162" s="71" t="s">
        <v>38</v>
      </c>
      <c r="AC162" s="66">
        <v>0</v>
      </c>
      <c r="AD162" s="66">
        <v>30</v>
      </c>
      <c r="AE162" s="72">
        <v>98.5</v>
      </c>
      <c r="AF162" s="67">
        <v>39874</v>
      </c>
      <c r="AG162" s="66">
        <v>147.69999999999999</v>
      </c>
      <c r="AH162" s="71">
        <v>153</v>
      </c>
    </row>
    <row r="163" spans="1:34" x14ac:dyDescent="0.25">
      <c r="A163" s="127"/>
      <c r="B163" s="127"/>
      <c r="C163" s="127"/>
      <c r="D163" s="127"/>
      <c r="E163" s="127"/>
      <c r="F163" s="72">
        <v>1078368282</v>
      </c>
      <c r="G163" s="71" t="s">
        <v>296</v>
      </c>
      <c r="H163" s="71" t="s">
        <v>405</v>
      </c>
      <c r="I163" s="72" t="s">
        <v>37</v>
      </c>
      <c r="J163" s="71" t="s">
        <v>38</v>
      </c>
      <c r="K163" s="72" t="s">
        <v>39</v>
      </c>
      <c r="L163" s="72" t="s">
        <v>40</v>
      </c>
      <c r="M163" s="72">
        <v>0</v>
      </c>
      <c r="N163" s="72">
        <v>0</v>
      </c>
      <c r="O163" s="72">
        <v>0</v>
      </c>
      <c r="P163" s="72">
        <v>0</v>
      </c>
      <c r="Q163" s="72">
        <v>0</v>
      </c>
      <c r="R163" s="72">
        <v>0</v>
      </c>
      <c r="S163" s="72">
        <v>0</v>
      </c>
      <c r="T163" s="72">
        <v>0</v>
      </c>
      <c r="U163" s="72">
        <v>0</v>
      </c>
      <c r="V163" s="72">
        <v>0</v>
      </c>
      <c r="W163" s="66">
        <v>135</v>
      </c>
      <c r="X163" s="71">
        <v>72</v>
      </c>
      <c r="Y163" s="72" t="s">
        <v>41</v>
      </c>
      <c r="Z163" s="66">
        <v>63</v>
      </c>
      <c r="AA163" s="71">
        <v>30</v>
      </c>
      <c r="AB163" s="71" t="s">
        <v>38</v>
      </c>
      <c r="AC163" s="66">
        <v>0</v>
      </c>
      <c r="AD163" s="71">
        <v>30</v>
      </c>
      <c r="AE163" s="72">
        <v>97.79</v>
      </c>
      <c r="AF163" s="67">
        <v>43467</v>
      </c>
      <c r="AG163" s="66">
        <v>27.933333333333334</v>
      </c>
      <c r="AH163" s="71">
        <v>154</v>
      </c>
    </row>
    <row r="164" spans="1:34" x14ac:dyDescent="0.25">
      <c r="A164" s="127"/>
      <c r="B164" s="127"/>
      <c r="C164" s="127"/>
      <c r="D164" s="127"/>
      <c r="E164" s="127"/>
      <c r="F164" s="72">
        <v>1014194519</v>
      </c>
      <c r="G164" s="71" t="s">
        <v>296</v>
      </c>
      <c r="H164" s="71" t="s">
        <v>405</v>
      </c>
      <c r="I164" s="72" t="s">
        <v>37</v>
      </c>
      <c r="J164" s="71" t="s">
        <v>38</v>
      </c>
      <c r="K164" s="72" t="s">
        <v>39</v>
      </c>
      <c r="L164" s="72" t="s">
        <v>588</v>
      </c>
      <c r="M164" s="72">
        <v>0</v>
      </c>
      <c r="N164" s="72">
        <v>0</v>
      </c>
      <c r="O164" s="72">
        <v>0</v>
      </c>
      <c r="P164" s="72">
        <v>0</v>
      </c>
      <c r="Q164" s="72">
        <v>0</v>
      </c>
      <c r="R164" s="72">
        <v>0</v>
      </c>
      <c r="S164" s="72">
        <v>0</v>
      </c>
      <c r="T164" s="72">
        <v>0</v>
      </c>
      <c r="U164" s="72">
        <v>0</v>
      </c>
      <c r="V164" s="72">
        <v>0</v>
      </c>
      <c r="W164" s="66">
        <v>140</v>
      </c>
      <c r="X164" s="71">
        <v>72</v>
      </c>
      <c r="Y164" s="72" t="s">
        <v>41</v>
      </c>
      <c r="Z164" s="66">
        <v>68</v>
      </c>
      <c r="AA164" s="71">
        <v>30</v>
      </c>
      <c r="AB164" s="71" t="s">
        <v>38</v>
      </c>
      <c r="AC164" s="66">
        <v>0</v>
      </c>
      <c r="AD164" s="71">
        <v>30</v>
      </c>
      <c r="AE164" s="72">
        <v>93.07</v>
      </c>
      <c r="AF164" s="67">
        <v>43413</v>
      </c>
      <c r="AG164" s="66">
        <v>29.733333333333334</v>
      </c>
      <c r="AH164" s="71">
        <v>155</v>
      </c>
    </row>
    <row r="165" spans="1:34" x14ac:dyDescent="0.25">
      <c r="A165" s="127"/>
      <c r="B165" s="127"/>
      <c r="C165" s="127"/>
      <c r="D165" s="127"/>
      <c r="E165" s="127"/>
      <c r="F165" s="72">
        <v>52846238</v>
      </c>
      <c r="G165" s="71" t="s">
        <v>315</v>
      </c>
      <c r="H165" s="71" t="s">
        <v>405</v>
      </c>
      <c r="I165" s="72" t="s">
        <v>37</v>
      </c>
      <c r="J165" s="71" t="s">
        <v>38</v>
      </c>
      <c r="K165" s="72" t="s">
        <v>39</v>
      </c>
      <c r="L165" s="72" t="s">
        <v>40</v>
      </c>
      <c r="M165" s="72">
        <v>0</v>
      </c>
      <c r="N165" s="72">
        <v>0</v>
      </c>
      <c r="O165" s="72">
        <v>0</v>
      </c>
      <c r="P165" s="72">
        <v>0</v>
      </c>
      <c r="Q165" s="72">
        <v>0</v>
      </c>
      <c r="R165" s="72">
        <v>0</v>
      </c>
      <c r="S165" s="72">
        <v>0</v>
      </c>
      <c r="T165" s="72">
        <v>0</v>
      </c>
      <c r="U165" s="72">
        <v>0</v>
      </c>
      <c r="V165" s="72">
        <v>0</v>
      </c>
      <c r="W165" s="66">
        <v>122</v>
      </c>
      <c r="X165" s="71">
        <v>72</v>
      </c>
      <c r="Y165" s="72" t="s">
        <v>41</v>
      </c>
      <c r="Z165" s="66">
        <v>50</v>
      </c>
      <c r="AA165" s="71">
        <v>25</v>
      </c>
      <c r="AB165" s="71" t="s">
        <v>38</v>
      </c>
      <c r="AC165" s="66">
        <v>0</v>
      </c>
      <c r="AD165" s="71">
        <v>25</v>
      </c>
      <c r="AE165" s="72">
        <v>99.15</v>
      </c>
      <c r="AF165" s="67">
        <v>41761</v>
      </c>
      <c r="AG165" s="66">
        <v>84.8</v>
      </c>
      <c r="AH165" s="71">
        <v>156</v>
      </c>
    </row>
    <row r="166" spans="1:34" x14ac:dyDescent="0.25">
      <c r="A166" s="127"/>
      <c r="B166" s="127"/>
      <c r="C166" s="127"/>
      <c r="D166" s="127"/>
      <c r="E166" s="127"/>
      <c r="F166" s="72">
        <v>1019056617</v>
      </c>
      <c r="G166" s="71" t="s">
        <v>333</v>
      </c>
      <c r="H166" s="71" t="s">
        <v>405</v>
      </c>
      <c r="I166" s="72" t="s">
        <v>37</v>
      </c>
      <c r="J166" s="71" t="s">
        <v>38</v>
      </c>
      <c r="K166" s="72" t="s">
        <v>39</v>
      </c>
      <c r="L166" s="72" t="s">
        <v>58</v>
      </c>
      <c r="M166" s="72">
        <v>0</v>
      </c>
      <c r="N166" s="72">
        <v>0</v>
      </c>
      <c r="O166" s="72">
        <v>0</v>
      </c>
      <c r="P166" s="72">
        <v>0</v>
      </c>
      <c r="Q166" s="72" t="s">
        <v>204</v>
      </c>
      <c r="R166" s="72">
        <v>0</v>
      </c>
      <c r="S166" s="72">
        <v>0</v>
      </c>
      <c r="T166" s="72">
        <v>0</v>
      </c>
      <c r="U166" s="72">
        <v>0</v>
      </c>
      <c r="V166" s="72">
        <v>0</v>
      </c>
      <c r="W166" s="66">
        <v>110</v>
      </c>
      <c r="X166" s="71">
        <v>72</v>
      </c>
      <c r="Y166" s="72" t="s">
        <v>41</v>
      </c>
      <c r="Z166" s="66">
        <v>38</v>
      </c>
      <c r="AA166" s="71">
        <v>25</v>
      </c>
      <c r="AB166" s="71" t="s">
        <v>38</v>
      </c>
      <c r="AC166" s="66">
        <v>0</v>
      </c>
      <c r="AD166" s="71">
        <v>25</v>
      </c>
      <c r="AE166" s="72">
        <v>96.91</v>
      </c>
      <c r="AF166" s="67">
        <v>43511</v>
      </c>
      <c r="AG166" s="66">
        <v>26.466666666666665</v>
      </c>
      <c r="AH166" s="71">
        <v>157</v>
      </c>
    </row>
    <row r="167" spans="1:34" x14ac:dyDescent="0.25">
      <c r="A167" s="127"/>
      <c r="B167" s="127"/>
      <c r="C167" s="127"/>
      <c r="D167" s="127"/>
      <c r="E167" s="127"/>
      <c r="F167" s="72">
        <v>83029722</v>
      </c>
      <c r="G167" s="71" t="s">
        <v>296</v>
      </c>
      <c r="H167" s="71" t="s">
        <v>405</v>
      </c>
      <c r="I167" s="72" t="s">
        <v>37</v>
      </c>
      <c r="J167" s="71" t="s">
        <v>38</v>
      </c>
      <c r="K167" s="72" t="s">
        <v>39</v>
      </c>
      <c r="L167" s="72" t="s">
        <v>58</v>
      </c>
      <c r="M167" s="72">
        <v>0</v>
      </c>
      <c r="N167" s="72">
        <v>0</v>
      </c>
      <c r="O167" s="72">
        <v>0</v>
      </c>
      <c r="P167" s="72">
        <v>0</v>
      </c>
      <c r="Q167" s="72">
        <v>0</v>
      </c>
      <c r="R167" s="72">
        <v>0</v>
      </c>
      <c r="S167" s="72">
        <v>0</v>
      </c>
      <c r="T167" s="72">
        <v>0</v>
      </c>
      <c r="U167" s="72">
        <v>0</v>
      </c>
      <c r="V167" s="72">
        <v>0</v>
      </c>
      <c r="W167" s="66">
        <v>114</v>
      </c>
      <c r="X167" s="71">
        <v>72</v>
      </c>
      <c r="Y167" s="72" t="s">
        <v>41</v>
      </c>
      <c r="Z167" s="66">
        <v>42</v>
      </c>
      <c r="AA167" s="71">
        <v>25</v>
      </c>
      <c r="AB167" s="71" t="s">
        <v>38</v>
      </c>
      <c r="AC167" s="66">
        <v>0</v>
      </c>
      <c r="AD167" s="71">
        <v>25</v>
      </c>
      <c r="AE167" s="72">
        <v>95.73</v>
      </c>
      <c r="AF167" s="67">
        <v>43691</v>
      </c>
      <c r="AG167" s="66">
        <v>20.466666666666665</v>
      </c>
      <c r="AH167" s="71">
        <v>158</v>
      </c>
    </row>
    <row r="168" spans="1:34" x14ac:dyDescent="0.25">
      <c r="A168" s="127"/>
      <c r="B168" s="127"/>
      <c r="C168" s="127"/>
      <c r="D168" s="127"/>
      <c r="E168" s="127"/>
      <c r="F168" s="72">
        <v>1069714881</v>
      </c>
      <c r="G168" s="71" t="s">
        <v>315</v>
      </c>
      <c r="H168" s="71" t="s">
        <v>405</v>
      </c>
      <c r="I168" s="72" t="s">
        <v>37</v>
      </c>
      <c r="J168" s="71" t="s">
        <v>38</v>
      </c>
      <c r="K168" s="72" t="s">
        <v>39</v>
      </c>
      <c r="L168" s="72" t="s">
        <v>589</v>
      </c>
      <c r="M168" s="72">
        <v>0</v>
      </c>
      <c r="N168" s="72">
        <v>0</v>
      </c>
      <c r="O168" s="72">
        <v>0</v>
      </c>
      <c r="P168" s="72">
        <v>0</v>
      </c>
      <c r="Q168" s="72">
        <v>0</v>
      </c>
      <c r="R168" s="72">
        <v>0</v>
      </c>
      <c r="S168" s="72">
        <v>0</v>
      </c>
      <c r="T168" s="72">
        <v>0</v>
      </c>
      <c r="U168" s="72">
        <v>0</v>
      </c>
      <c r="V168" s="72">
        <v>0</v>
      </c>
      <c r="W168" s="66">
        <v>132</v>
      </c>
      <c r="X168" s="71">
        <v>72</v>
      </c>
      <c r="Y168" s="72" t="s">
        <v>41</v>
      </c>
      <c r="Z168" s="66">
        <v>60</v>
      </c>
      <c r="AA168" s="71">
        <v>25</v>
      </c>
      <c r="AB168" s="71" t="s">
        <v>38</v>
      </c>
      <c r="AC168" s="66">
        <v>0</v>
      </c>
      <c r="AD168" s="71">
        <v>25</v>
      </c>
      <c r="AE168" s="72">
        <v>95.16</v>
      </c>
      <c r="AF168" s="67">
        <v>42339</v>
      </c>
      <c r="AG168" s="66">
        <v>65.533333333333331</v>
      </c>
      <c r="AH168" s="71">
        <v>159</v>
      </c>
    </row>
    <row r="169" spans="1:34" x14ac:dyDescent="0.25">
      <c r="A169" s="127"/>
      <c r="B169" s="127"/>
      <c r="C169" s="127"/>
      <c r="D169" s="127"/>
      <c r="E169" s="127"/>
      <c r="F169" s="72">
        <v>79845473</v>
      </c>
      <c r="G169" s="71" t="s">
        <v>296</v>
      </c>
      <c r="H169" s="71" t="s">
        <v>405</v>
      </c>
      <c r="I169" s="72" t="s">
        <v>37</v>
      </c>
      <c r="J169" s="71" t="s">
        <v>38</v>
      </c>
      <c r="K169" s="72" t="s">
        <v>39</v>
      </c>
      <c r="L169" s="72" t="s">
        <v>56</v>
      </c>
      <c r="M169" s="72">
        <v>0</v>
      </c>
      <c r="N169" s="72">
        <v>0</v>
      </c>
      <c r="O169" s="72">
        <v>0</v>
      </c>
      <c r="P169" s="72">
        <v>0</v>
      </c>
      <c r="Q169" s="72">
        <v>0</v>
      </c>
      <c r="R169" s="72">
        <v>0</v>
      </c>
      <c r="S169" s="72">
        <v>0</v>
      </c>
      <c r="T169" s="72">
        <v>0</v>
      </c>
      <c r="U169" s="72">
        <v>0</v>
      </c>
      <c r="V169" s="72">
        <v>0</v>
      </c>
      <c r="W169" s="66">
        <v>119</v>
      </c>
      <c r="X169" s="71">
        <v>72</v>
      </c>
      <c r="Y169" s="72" t="s">
        <v>41</v>
      </c>
      <c r="Z169" s="66">
        <v>47</v>
      </c>
      <c r="AA169" s="71">
        <v>25</v>
      </c>
      <c r="AB169" s="71" t="s">
        <v>38</v>
      </c>
      <c r="AC169" s="66">
        <v>0</v>
      </c>
      <c r="AD169" s="71">
        <v>25</v>
      </c>
      <c r="AE169" s="72">
        <v>92.93</v>
      </c>
      <c r="AF169" s="67">
        <v>43424</v>
      </c>
      <c r="AG169" s="66">
        <v>29.366666666666667</v>
      </c>
      <c r="AH169" s="71">
        <v>160</v>
      </c>
    </row>
    <row r="170" spans="1:34" x14ac:dyDescent="0.25">
      <c r="A170" s="127"/>
      <c r="B170" s="127"/>
      <c r="C170" s="127"/>
      <c r="D170" s="127"/>
      <c r="E170" s="127"/>
      <c r="F170" s="72">
        <v>52089035</v>
      </c>
      <c r="G170" s="71" t="s">
        <v>315</v>
      </c>
      <c r="H170" s="71" t="s">
        <v>405</v>
      </c>
      <c r="I170" s="72" t="s">
        <v>37</v>
      </c>
      <c r="J170" s="71" t="s">
        <v>38</v>
      </c>
      <c r="K170" s="72" t="s">
        <v>39</v>
      </c>
      <c r="L170" s="72" t="s">
        <v>40</v>
      </c>
      <c r="M170" s="72">
        <v>0</v>
      </c>
      <c r="N170" s="72">
        <v>0</v>
      </c>
      <c r="O170" s="72">
        <v>0</v>
      </c>
      <c r="P170" s="72">
        <v>0</v>
      </c>
      <c r="Q170" s="72">
        <v>0</v>
      </c>
      <c r="R170" s="72">
        <v>0</v>
      </c>
      <c r="S170" s="72">
        <v>0</v>
      </c>
      <c r="T170" s="72">
        <v>0</v>
      </c>
      <c r="U170" s="72">
        <v>0</v>
      </c>
      <c r="V170" s="72">
        <v>0</v>
      </c>
      <c r="W170" s="66">
        <v>87</v>
      </c>
      <c r="X170" s="71">
        <v>72</v>
      </c>
      <c r="Y170" s="72" t="s">
        <v>41</v>
      </c>
      <c r="Z170" s="66">
        <v>15</v>
      </c>
      <c r="AA170" s="71">
        <v>20</v>
      </c>
      <c r="AB170" s="71" t="s">
        <v>38</v>
      </c>
      <c r="AC170" s="66">
        <v>0</v>
      </c>
      <c r="AD170" s="71">
        <v>20</v>
      </c>
      <c r="AE170" s="72">
        <v>100</v>
      </c>
      <c r="AF170" s="67">
        <v>42248</v>
      </c>
      <c r="AG170" s="66">
        <v>68.566666666666663</v>
      </c>
      <c r="AH170" s="71">
        <v>161</v>
      </c>
    </row>
    <row r="171" spans="1:34" x14ac:dyDescent="0.25">
      <c r="A171" s="127"/>
      <c r="B171" s="127"/>
      <c r="C171" s="127"/>
      <c r="D171" s="127"/>
      <c r="E171" s="127"/>
      <c r="F171" s="72">
        <v>79637505</v>
      </c>
      <c r="G171" s="71" t="s">
        <v>296</v>
      </c>
      <c r="H171" s="71" t="s">
        <v>405</v>
      </c>
      <c r="I171" s="72" t="s">
        <v>37</v>
      </c>
      <c r="J171" s="71" t="s">
        <v>38</v>
      </c>
      <c r="K171" s="72" t="s">
        <v>39</v>
      </c>
      <c r="L171" s="72" t="s">
        <v>102</v>
      </c>
      <c r="M171" s="72">
        <v>0</v>
      </c>
      <c r="N171" s="72">
        <v>0</v>
      </c>
      <c r="O171" s="72">
        <v>0</v>
      </c>
      <c r="P171" s="72">
        <v>0</v>
      </c>
      <c r="Q171" s="72" t="s">
        <v>214</v>
      </c>
      <c r="R171" s="72">
        <v>0</v>
      </c>
      <c r="S171" s="72">
        <v>0</v>
      </c>
      <c r="T171" s="72">
        <v>0</v>
      </c>
      <c r="U171" s="72">
        <v>0</v>
      </c>
      <c r="V171" s="72">
        <v>0</v>
      </c>
      <c r="W171" s="66">
        <v>86</v>
      </c>
      <c r="X171" s="71">
        <v>72</v>
      </c>
      <c r="Y171" s="72" t="s">
        <v>41</v>
      </c>
      <c r="Z171" s="66">
        <v>14</v>
      </c>
      <c r="AA171" s="71">
        <v>20</v>
      </c>
      <c r="AB171" s="71" t="s">
        <v>38</v>
      </c>
      <c r="AC171" s="66">
        <v>0</v>
      </c>
      <c r="AD171" s="71">
        <v>20</v>
      </c>
      <c r="AE171" s="72">
        <v>100</v>
      </c>
      <c r="AF171" s="67">
        <v>43420</v>
      </c>
      <c r="AG171" s="66">
        <v>29.5</v>
      </c>
      <c r="AH171" s="71">
        <v>162</v>
      </c>
    </row>
    <row r="172" spans="1:34" x14ac:dyDescent="0.25">
      <c r="A172" s="127"/>
      <c r="B172" s="127"/>
      <c r="C172" s="127"/>
      <c r="D172" s="127"/>
      <c r="E172" s="127"/>
      <c r="F172" s="72">
        <v>1077969897</v>
      </c>
      <c r="G172" s="71" t="s">
        <v>315</v>
      </c>
      <c r="H172" s="71" t="s">
        <v>405</v>
      </c>
      <c r="I172" s="72" t="s">
        <v>37</v>
      </c>
      <c r="J172" s="71" t="s">
        <v>38</v>
      </c>
      <c r="K172" s="72" t="s">
        <v>39</v>
      </c>
      <c r="L172" s="72" t="s">
        <v>59</v>
      </c>
      <c r="M172" s="72">
        <v>0</v>
      </c>
      <c r="N172" s="72">
        <v>0</v>
      </c>
      <c r="O172" s="72">
        <v>0</v>
      </c>
      <c r="P172" s="72">
        <v>0</v>
      </c>
      <c r="Q172" s="72">
        <v>0</v>
      </c>
      <c r="R172" s="72">
        <v>0</v>
      </c>
      <c r="S172" s="72">
        <v>0</v>
      </c>
      <c r="T172" s="72">
        <v>0</v>
      </c>
      <c r="U172" s="72">
        <v>0</v>
      </c>
      <c r="V172" s="72">
        <v>0</v>
      </c>
      <c r="W172" s="66">
        <v>91</v>
      </c>
      <c r="X172" s="71">
        <v>72</v>
      </c>
      <c r="Y172" s="72" t="s">
        <v>41</v>
      </c>
      <c r="Z172" s="66">
        <v>19</v>
      </c>
      <c r="AA172" s="71">
        <v>20</v>
      </c>
      <c r="AB172" s="71" t="s">
        <v>38</v>
      </c>
      <c r="AC172" s="66">
        <v>0</v>
      </c>
      <c r="AD172" s="66">
        <v>20</v>
      </c>
      <c r="AE172" s="72">
        <v>100</v>
      </c>
      <c r="AF172" s="67">
        <v>43481</v>
      </c>
      <c r="AG172" s="66">
        <v>27.466666666666665</v>
      </c>
      <c r="AH172" s="71">
        <v>163</v>
      </c>
    </row>
    <row r="173" spans="1:34" x14ac:dyDescent="0.25">
      <c r="A173" s="127"/>
      <c r="B173" s="127"/>
      <c r="C173" s="127"/>
      <c r="D173" s="127"/>
      <c r="E173" s="127"/>
      <c r="F173" s="72">
        <v>79348902</v>
      </c>
      <c r="G173" s="71" t="s">
        <v>296</v>
      </c>
      <c r="H173" s="71" t="s">
        <v>405</v>
      </c>
      <c r="I173" s="72" t="s">
        <v>37</v>
      </c>
      <c r="J173" s="71" t="s">
        <v>38</v>
      </c>
      <c r="K173" s="72" t="s">
        <v>39</v>
      </c>
      <c r="L173" s="72" t="s">
        <v>594</v>
      </c>
      <c r="M173" s="72">
        <v>0</v>
      </c>
      <c r="N173" s="72">
        <v>0</v>
      </c>
      <c r="O173" s="72">
        <v>0</v>
      </c>
      <c r="P173" s="72">
        <v>0</v>
      </c>
      <c r="Q173" s="72">
        <v>0</v>
      </c>
      <c r="R173" s="72">
        <v>0</v>
      </c>
      <c r="S173" s="72">
        <v>0</v>
      </c>
      <c r="T173" s="72">
        <v>0</v>
      </c>
      <c r="U173" s="72">
        <v>0</v>
      </c>
      <c r="V173" s="72">
        <v>0</v>
      </c>
      <c r="W173" s="66">
        <v>96</v>
      </c>
      <c r="X173" s="71">
        <v>72</v>
      </c>
      <c r="Y173" s="72" t="s">
        <v>41</v>
      </c>
      <c r="Z173" s="66">
        <v>24</v>
      </c>
      <c r="AA173" s="71">
        <v>20</v>
      </c>
      <c r="AB173" s="71" t="s">
        <v>38</v>
      </c>
      <c r="AC173" s="66">
        <v>0</v>
      </c>
      <c r="AD173" s="71">
        <v>20</v>
      </c>
      <c r="AE173" s="72">
        <v>96.93</v>
      </c>
      <c r="AF173" s="67">
        <v>43691</v>
      </c>
      <c r="AG173" s="66">
        <v>20.466666666666665</v>
      </c>
      <c r="AH173" s="71">
        <v>164</v>
      </c>
    </row>
    <row r="174" spans="1:34" x14ac:dyDescent="0.25">
      <c r="A174" s="127"/>
      <c r="B174" s="127"/>
      <c r="C174" s="127"/>
      <c r="D174" s="127"/>
      <c r="E174" s="127"/>
      <c r="F174" s="72">
        <v>11323576</v>
      </c>
      <c r="G174" s="71" t="s">
        <v>333</v>
      </c>
      <c r="H174" s="71" t="s">
        <v>405</v>
      </c>
      <c r="I174" s="72" t="s">
        <v>37</v>
      </c>
      <c r="J174" s="71" t="s">
        <v>38</v>
      </c>
      <c r="K174" s="72" t="s">
        <v>39</v>
      </c>
      <c r="L174" s="72" t="s">
        <v>44</v>
      </c>
      <c r="M174" s="72">
        <v>0</v>
      </c>
      <c r="N174" s="72">
        <v>0</v>
      </c>
      <c r="O174" s="72">
        <v>0</v>
      </c>
      <c r="P174" s="72">
        <v>0</v>
      </c>
      <c r="Q174" s="72">
        <v>0</v>
      </c>
      <c r="R174" s="72">
        <v>0</v>
      </c>
      <c r="S174" s="72">
        <v>0</v>
      </c>
      <c r="T174" s="72">
        <v>0</v>
      </c>
      <c r="U174" s="72">
        <v>0</v>
      </c>
      <c r="V174" s="72">
        <v>0</v>
      </c>
      <c r="W174" s="66">
        <v>90.86666666666666</v>
      </c>
      <c r="X174" s="71">
        <v>72</v>
      </c>
      <c r="Y174" s="72" t="s">
        <v>41</v>
      </c>
      <c r="Z174" s="66">
        <v>18.86666666666666</v>
      </c>
      <c r="AA174" s="71">
        <v>20</v>
      </c>
      <c r="AB174" s="71" t="s">
        <v>38</v>
      </c>
      <c r="AC174" s="66">
        <v>0</v>
      </c>
      <c r="AD174" s="71">
        <v>20</v>
      </c>
      <c r="AE174" s="72">
        <v>95.54</v>
      </c>
      <c r="AF174" s="67">
        <v>41579</v>
      </c>
      <c r="AG174" s="66">
        <v>90.86666666666666</v>
      </c>
      <c r="AH174" s="71">
        <v>165</v>
      </c>
    </row>
    <row r="175" spans="1:34" x14ac:dyDescent="0.25">
      <c r="A175" s="127"/>
      <c r="B175" s="127"/>
      <c r="C175" s="127"/>
      <c r="D175" s="127"/>
      <c r="E175" s="127"/>
      <c r="F175" s="72">
        <v>20735732</v>
      </c>
      <c r="G175" s="71" t="s">
        <v>315</v>
      </c>
      <c r="H175" s="71" t="s">
        <v>405</v>
      </c>
      <c r="I175" s="72" t="s">
        <v>37</v>
      </c>
      <c r="J175" s="71" t="s">
        <v>38</v>
      </c>
      <c r="K175" s="72" t="s">
        <v>39</v>
      </c>
      <c r="L175" s="72" t="s">
        <v>40</v>
      </c>
      <c r="M175" s="72">
        <v>0</v>
      </c>
      <c r="N175" s="72">
        <v>0</v>
      </c>
      <c r="O175" s="72">
        <v>0</v>
      </c>
      <c r="P175" s="72">
        <v>0</v>
      </c>
      <c r="Q175" s="72">
        <v>0</v>
      </c>
      <c r="R175" s="72">
        <v>0</v>
      </c>
      <c r="S175" s="72">
        <v>0</v>
      </c>
      <c r="T175" s="72">
        <v>0</v>
      </c>
      <c r="U175" s="72">
        <v>0</v>
      </c>
      <c r="V175" s="72">
        <v>0</v>
      </c>
      <c r="W175" s="66">
        <v>90.86666666666666</v>
      </c>
      <c r="X175" s="71">
        <v>72</v>
      </c>
      <c r="Y175" s="72" t="s">
        <v>41</v>
      </c>
      <c r="Z175" s="66">
        <v>18.86666666666666</v>
      </c>
      <c r="AA175" s="71">
        <v>20</v>
      </c>
      <c r="AB175" s="71" t="s">
        <v>38</v>
      </c>
      <c r="AC175" s="66">
        <v>0</v>
      </c>
      <c r="AD175" s="71">
        <v>20</v>
      </c>
      <c r="AE175" s="72">
        <v>91.35</v>
      </c>
      <c r="AF175" s="67">
        <v>41579</v>
      </c>
      <c r="AG175" s="66">
        <v>90.86666666666666</v>
      </c>
      <c r="AH175" s="71">
        <v>166</v>
      </c>
    </row>
    <row r="176" spans="1:34" x14ac:dyDescent="0.25">
      <c r="A176" s="127"/>
      <c r="B176" s="127"/>
      <c r="C176" s="127"/>
      <c r="D176" s="127"/>
      <c r="E176" s="127"/>
      <c r="F176" s="72">
        <v>1075870508</v>
      </c>
      <c r="G176" s="71" t="s">
        <v>296</v>
      </c>
      <c r="H176" s="71" t="s">
        <v>405</v>
      </c>
      <c r="I176" s="72" t="s">
        <v>37</v>
      </c>
      <c r="J176" s="71" t="s">
        <v>38</v>
      </c>
      <c r="K176" s="72" t="s">
        <v>39</v>
      </c>
      <c r="L176" s="72" t="s">
        <v>590</v>
      </c>
      <c r="M176" s="72">
        <v>0</v>
      </c>
      <c r="N176" s="72">
        <v>0</v>
      </c>
      <c r="O176" s="72">
        <v>0</v>
      </c>
      <c r="P176" s="72">
        <v>0</v>
      </c>
      <c r="Q176" s="72">
        <v>0</v>
      </c>
      <c r="R176" s="72">
        <v>0</v>
      </c>
      <c r="S176" s="72">
        <v>0</v>
      </c>
      <c r="T176" s="72">
        <v>0</v>
      </c>
      <c r="U176" s="72">
        <v>0</v>
      </c>
      <c r="V176" s="72">
        <v>0</v>
      </c>
      <c r="W176" s="66">
        <v>74</v>
      </c>
      <c r="X176" s="71">
        <v>72</v>
      </c>
      <c r="Y176" s="72" t="s">
        <v>41</v>
      </c>
      <c r="Z176" s="66">
        <v>2</v>
      </c>
      <c r="AA176" s="71">
        <v>0</v>
      </c>
      <c r="AB176" s="71" t="s">
        <v>38</v>
      </c>
      <c r="AC176" s="66">
        <v>0</v>
      </c>
      <c r="AD176" s="71">
        <v>0</v>
      </c>
      <c r="AE176" s="72">
        <v>100</v>
      </c>
      <c r="AF176" s="67">
        <v>43411</v>
      </c>
      <c r="AG176" s="66">
        <v>29.8</v>
      </c>
      <c r="AH176" s="71">
        <v>167</v>
      </c>
    </row>
    <row r="177" spans="1:34" x14ac:dyDescent="0.25">
      <c r="A177" s="127"/>
      <c r="B177" s="127"/>
      <c r="C177" s="127"/>
      <c r="D177" s="127"/>
      <c r="E177" s="127"/>
      <c r="F177" s="72">
        <v>65730016</v>
      </c>
      <c r="G177" s="71" t="s">
        <v>296</v>
      </c>
      <c r="H177" s="71" t="s">
        <v>405</v>
      </c>
      <c r="I177" s="72" t="s">
        <v>399</v>
      </c>
      <c r="J177" s="71" t="s">
        <v>38</v>
      </c>
      <c r="K177" s="72" t="s">
        <v>39</v>
      </c>
      <c r="L177" s="72" t="s">
        <v>102</v>
      </c>
      <c r="M177" s="72">
        <v>0</v>
      </c>
      <c r="N177" s="72" t="s">
        <v>672</v>
      </c>
      <c r="O177" s="72">
        <v>0</v>
      </c>
      <c r="P177" s="72">
        <v>0</v>
      </c>
      <c r="Q177" s="72" t="s">
        <v>668</v>
      </c>
      <c r="R177" s="72">
        <v>0</v>
      </c>
      <c r="S177" s="72" t="s">
        <v>673</v>
      </c>
      <c r="T177" s="72">
        <v>0</v>
      </c>
      <c r="U177" s="72">
        <v>0</v>
      </c>
      <c r="V177" s="72">
        <v>0</v>
      </c>
      <c r="W177" s="66">
        <v>347</v>
      </c>
      <c r="X177" s="71">
        <v>72</v>
      </c>
      <c r="Y177" s="72" t="s">
        <v>41</v>
      </c>
      <c r="Z177" s="66">
        <v>275</v>
      </c>
      <c r="AA177" s="71">
        <v>50</v>
      </c>
      <c r="AB177" s="71" t="s">
        <v>42</v>
      </c>
      <c r="AC177" s="66">
        <v>40</v>
      </c>
      <c r="AD177" s="66">
        <v>90</v>
      </c>
      <c r="AE177" s="72">
        <v>66</v>
      </c>
      <c r="AF177" s="67">
        <v>34033</v>
      </c>
      <c r="AG177" s="66">
        <v>342.4</v>
      </c>
      <c r="AH177" s="71">
        <v>168</v>
      </c>
    </row>
    <row r="178" spans="1:34" x14ac:dyDescent="0.25">
      <c r="A178" s="127"/>
      <c r="B178" s="127"/>
      <c r="C178" s="127"/>
      <c r="D178" s="127"/>
      <c r="E178" s="127"/>
      <c r="F178" s="72">
        <v>35514724</v>
      </c>
      <c r="G178" s="71" t="s">
        <v>315</v>
      </c>
      <c r="H178" s="71" t="s">
        <v>405</v>
      </c>
      <c r="I178" s="72" t="s">
        <v>399</v>
      </c>
      <c r="J178" s="71" t="s">
        <v>38</v>
      </c>
      <c r="K178" s="72" t="s">
        <v>39</v>
      </c>
      <c r="L178" s="72" t="s">
        <v>58</v>
      </c>
      <c r="M178" s="72">
        <v>0</v>
      </c>
      <c r="N178" s="72" t="s">
        <v>591</v>
      </c>
      <c r="O178" s="72">
        <v>0</v>
      </c>
      <c r="P178" s="72">
        <v>0</v>
      </c>
      <c r="Q178" s="72" t="s">
        <v>592</v>
      </c>
      <c r="R178" s="72">
        <v>0</v>
      </c>
      <c r="S178" s="72">
        <v>0</v>
      </c>
      <c r="T178" s="72">
        <v>0</v>
      </c>
      <c r="U178" s="72">
        <v>0</v>
      </c>
      <c r="V178" s="72">
        <v>0</v>
      </c>
      <c r="W178" s="66">
        <v>168</v>
      </c>
      <c r="X178" s="71">
        <v>72</v>
      </c>
      <c r="Y178" s="72" t="s">
        <v>41</v>
      </c>
      <c r="Z178" s="66">
        <v>96</v>
      </c>
      <c r="AA178" s="71">
        <v>35</v>
      </c>
      <c r="AB178" s="71" t="s">
        <v>418</v>
      </c>
      <c r="AC178" s="66">
        <v>35</v>
      </c>
      <c r="AD178" s="71">
        <v>70</v>
      </c>
      <c r="AE178" s="72">
        <v>89.68</v>
      </c>
      <c r="AF178" s="67">
        <v>41155</v>
      </c>
      <c r="AG178" s="66">
        <v>105</v>
      </c>
      <c r="AH178" s="71">
        <v>169</v>
      </c>
    </row>
    <row r="179" spans="1:34" x14ac:dyDescent="0.25">
      <c r="A179" s="127"/>
      <c r="B179" s="127"/>
      <c r="C179" s="127"/>
      <c r="D179" s="127"/>
      <c r="E179" s="127"/>
      <c r="F179" s="72">
        <v>1016063572</v>
      </c>
      <c r="G179" s="71" t="s">
        <v>296</v>
      </c>
      <c r="H179" s="71" t="s">
        <v>405</v>
      </c>
      <c r="I179" s="72" t="s">
        <v>399</v>
      </c>
      <c r="J179" s="71" t="s">
        <v>38</v>
      </c>
      <c r="K179" s="72" t="s">
        <v>39</v>
      </c>
      <c r="L179" s="72" t="s">
        <v>131</v>
      </c>
      <c r="M179" s="72">
        <v>0</v>
      </c>
      <c r="N179" s="72">
        <v>0</v>
      </c>
      <c r="O179" s="72">
        <v>0</v>
      </c>
      <c r="P179" s="72">
        <v>0</v>
      </c>
      <c r="Q179" s="72" t="s">
        <v>174</v>
      </c>
      <c r="R179" s="72">
        <v>0</v>
      </c>
      <c r="S179" s="72">
        <v>0</v>
      </c>
      <c r="T179" s="72">
        <v>0</v>
      </c>
      <c r="U179" s="72">
        <v>0</v>
      </c>
      <c r="V179" s="72">
        <v>0</v>
      </c>
      <c r="W179" s="66">
        <v>93</v>
      </c>
      <c r="X179" s="71">
        <v>72</v>
      </c>
      <c r="Y179" s="72" t="s">
        <v>41</v>
      </c>
      <c r="Z179" s="66">
        <v>21</v>
      </c>
      <c r="AA179" s="71">
        <v>20</v>
      </c>
      <c r="AB179" s="71" t="s">
        <v>418</v>
      </c>
      <c r="AC179" s="66">
        <v>35</v>
      </c>
      <c r="AD179" s="71">
        <v>55</v>
      </c>
      <c r="AE179" s="72">
        <v>66</v>
      </c>
      <c r="AF179" s="67">
        <v>43745</v>
      </c>
      <c r="AG179" s="66">
        <v>18.666666666666668</v>
      </c>
      <c r="AH179" s="71">
        <v>170</v>
      </c>
    </row>
    <row r="180" spans="1:34" x14ac:dyDescent="0.25">
      <c r="A180" s="127"/>
      <c r="B180" s="127"/>
      <c r="C180" s="127"/>
      <c r="D180" s="127"/>
      <c r="E180" s="127"/>
      <c r="F180" s="72">
        <v>52123769</v>
      </c>
      <c r="G180" s="71" t="s">
        <v>315</v>
      </c>
      <c r="H180" s="71" t="s">
        <v>405</v>
      </c>
      <c r="I180" s="72" t="s">
        <v>399</v>
      </c>
      <c r="J180" s="71" t="s">
        <v>38</v>
      </c>
      <c r="K180" s="72" t="s">
        <v>39</v>
      </c>
      <c r="L180" s="72" t="s">
        <v>40</v>
      </c>
      <c r="M180" s="72">
        <v>0</v>
      </c>
      <c r="N180" s="72">
        <v>0</v>
      </c>
      <c r="O180" s="72">
        <v>0</v>
      </c>
      <c r="P180" s="72">
        <v>0</v>
      </c>
      <c r="Q180" s="72">
        <v>0</v>
      </c>
      <c r="R180" s="72">
        <v>0</v>
      </c>
      <c r="S180" s="72">
        <v>0</v>
      </c>
      <c r="T180" s="72">
        <v>0</v>
      </c>
      <c r="U180" s="72">
        <v>0</v>
      </c>
      <c r="V180" s="72">
        <v>0</v>
      </c>
      <c r="W180" s="66">
        <v>313.60000000000002</v>
      </c>
      <c r="X180" s="71">
        <v>72</v>
      </c>
      <c r="Y180" s="72" t="s">
        <v>41</v>
      </c>
      <c r="Z180" s="66">
        <v>241.60000000000002</v>
      </c>
      <c r="AA180" s="71">
        <v>50</v>
      </c>
      <c r="AB180" s="71" t="s">
        <v>38</v>
      </c>
      <c r="AC180" s="66">
        <v>0</v>
      </c>
      <c r="AD180" s="71">
        <v>50</v>
      </c>
      <c r="AE180" s="72">
        <v>89.84</v>
      </c>
      <c r="AF180" s="67">
        <v>34897</v>
      </c>
      <c r="AG180" s="66">
        <v>313.60000000000002</v>
      </c>
      <c r="AH180" s="71">
        <v>171</v>
      </c>
    </row>
    <row r="181" spans="1:34" x14ac:dyDescent="0.25">
      <c r="A181" s="127"/>
      <c r="B181" s="127"/>
      <c r="C181" s="127"/>
      <c r="D181" s="127"/>
      <c r="E181" s="127"/>
      <c r="F181" s="72">
        <v>51652554</v>
      </c>
      <c r="G181" s="71" t="s">
        <v>296</v>
      </c>
      <c r="H181" s="71" t="s">
        <v>405</v>
      </c>
      <c r="I181" s="72" t="s">
        <v>399</v>
      </c>
      <c r="J181" s="71" t="s">
        <v>38</v>
      </c>
      <c r="K181" s="72" t="s">
        <v>39</v>
      </c>
      <c r="L181" s="72" t="s">
        <v>94</v>
      </c>
      <c r="M181" s="72">
        <v>0</v>
      </c>
      <c r="N181" s="72">
        <v>0</v>
      </c>
      <c r="O181" s="72">
        <v>0</v>
      </c>
      <c r="P181" s="72">
        <v>0</v>
      </c>
      <c r="Q181" s="72">
        <v>0</v>
      </c>
      <c r="R181" s="72">
        <v>0</v>
      </c>
      <c r="S181" s="72">
        <v>0</v>
      </c>
      <c r="T181" s="72">
        <v>0</v>
      </c>
      <c r="U181" s="72">
        <v>0</v>
      </c>
      <c r="V181" s="72">
        <v>0</v>
      </c>
      <c r="W181" s="66">
        <v>379</v>
      </c>
      <c r="X181" s="71">
        <v>72</v>
      </c>
      <c r="Y181" s="72" t="s">
        <v>41</v>
      </c>
      <c r="Z181" s="66">
        <v>307</v>
      </c>
      <c r="AA181" s="71">
        <v>50</v>
      </c>
      <c r="AB181" s="71" t="s">
        <v>38</v>
      </c>
      <c r="AC181" s="66">
        <v>0</v>
      </c>
      <c r="AD181" s="71">
        <v>50</v>
      </c>
      <c r="AE181" s="72">
        <v>89.57</v>
      </c>
      <c r="AF181" s="67">
        <v>35146</v>
      </c>
      <c r="AG181" s="66">
        <v>305.3</v>
      </c>
      <c r="AH181" s="71">
        <v>172</v>
      </c>
    </row>
    <row r="182" spans="1:34" x14ac:dyDescent="0.25">
      <c r="A182" s="127"/>
      <c r="B182" s="127"/>
      <c r="C182" s="127"/>
      <c r="D182" s="127"/>
      <c r="E182" s="127"/>
      <c r="F182" s="72">
        <v>35472325</v>
      </c>
      <c r="G182" s="71" t="s">
        <v>296</v>
      </c>
      <c r="H182" s="71" t="s">
        <v>405</v>
      </c>
      <c r="I182" s="72" t="s">
        <v>399</v>
      </c>
      <c r="J182" s="71" t="s">
        <v>38</v>
      </c>
      <c r="K182" s="72" t="s">
        <v>39</v>
      </c>
      <c r="L182" s="72" t="s">
        <v>84</v>
      </c>
      <c r="M182" s="72">
        <v>0</v>
      </c>
      <c r="N182" s="72">
        <v>0</v>
      </c>
      <c r="O182" s="72">
        <v>0</v>
      </c>
      <c r="P182" s="72">
        <v>0</v>
      </c>
      <c r="Q182" s="72">
        <v>0</v>
      </c>
      <c r="R182" s="72">
        <v>0</v>
      </c>
      <c r="S182" s="72">
        <v>0</v>
      </c>
      <c r="T182" s="72">
        <v>0</v>
      </c>
      <c r="U182" s="72">
        <v>0</v>
      </c>
      <c r="V182" s="72">
        <v>0</v>
      </c>
      <c r="W182" s="66">
        <v>343</v>
      </c>
      <c r="X182" s="71">
        <v>72</v>
      </c>
      <c r="Y182" s="72" t="s">
        <v>41</v>
      </c>
      <c r="Z182" s="66">
        <v>271</v>
      </c>
      <c r="AA182" s="71">
        <v>50</v>
      </c>
      <c r="AB182" s="71" t="s">
        <v>38</v>
      </c>
      <c r="AC182" s="66">
        <v>0</v>
      </c>
      <c r="AD182" s="71">
        <v>50</v>
      </c>
      <c r="AE182" s="72">
        <v>88.35</v>
      </c>
      <c r="AF182" s="67">
        <v>34015</v>
      </c>
      <c r="AG182" s="66">
        <v>343</v>
      </c>
      <c r="AH182" s="71">
        <v>173</v>
      </c>
    </row>
    <row r="183" spans="1:34" x14ac:dyDescent="0.25">
      <c r="A183" s="127"/>
      <c r="B183" s="127"/>
      <c r="C183" s="127"/>
      <c r="D183" s="127"/>
      <c r="E183" s="127"/>
      <c r="F183" s="72">
        <v>51864367</v>
      </c>
      <c r="G183" s="71" t="s">
        <v>296</v>
      </c>
      <c r="H183" s="71" t="s">
        <v>405</v>
      </c>
      <c r="I183" s="72" t="s">
        <v>399</v>
      </c>
      <c r="J183" s="71" t="s">
        <v>38</v>
      </c>
      <c r="K183" s="72" t="s">
        <v>39</v>
      </c>
      <c r="L183" s="72" t="s">
        <v>40</v>
      </c>
      <c r="M183" s="72">
        <v>0</v>
      </c>
      <c r="N183" s="72">
        <v>0</v>
      </c>
      <c r="O183" s="72">
        <v>0</v>
      </c>
      <c r="P183" s="72">
        <v>0</v>
      </c>
      <c r="Q183" s="72">
        <v>0</v>
      </c>
      <c r="R183" s="72">
        <v>0</v>
      </c>
      <c r="S183" s="72">
        <v>0</v>
      </c>
      <c r="T183" s="72">
        <v>0</v>
      </c>
      <c r="U183" s="72">
        <v>0</v>
      </c>
      <c r="V183" s="72">
        <v>0</v>
      </c>
      <c r="W183" s="66">
        <v>356</v>
      </c>
      <c r="X183" s="71">
        <v>72</v>
      </c>
      <c r="Y183" s="72" t="s">
        <v>41</v>
      </c>
      <c r="Z183" s="66">
        <v>284</v>
      </c>
      <c r="AA183" s="71">
        <v>50</v>
      </c>
      <c r="AB183" s="71" t="s">
        <v>38</v>
      </c>
      <c r="AC183" s="66">
        <v>0</v>
      </c>
      <c r="AD183" s="71">
        <v>50</v>
      </c>
      <c r="AE183" s="72">
        <v>87.19</v>
      </c>
      <c r="AF183" s="67">
        <v>34015</v>
      </c>
      <c r="AG183" s="66">
        <v>343</v>
      </c>
      <c r="AH183" s="71">
        <v>174</v>
      </c>
    </row>
    <row r="184" spans="1:34" x14ac:dyDescent="0.25">
      <c r="A184" s="127"/>
      <c r="B184" s="127"/>
      <c r="C184" s="127"/>
      <c r="D184" s="127"/>
      <c r="E184" s="127"/>
      <c r="F184" s="72">
        <v>51859984</v>
      </c>
      <c r="G184" s="71" t="s">
        <v>296</v>
      </c>
      <c r="H184" s="71" t="s">
        <v>405</v>
      </c>
      <c r="I184" s="72" t="s">
        <v>399</v>
      </c>
      <c r="J184" s="71" t="s">
        <v>38</v>
      </c>
      <c r="K184" s="72" t="s">
        <v>39</v>
      </c>
      <c r="L184" s="72" t="s">
        <v>40</v>
      </c>
      <c r="M184" s="72">
        <v>0</v>
      </c>
      <c r="N184" s="72">
        <v>0</v>
      </c>
      <c r="O184" s="72">
        <v>0</v>
      </c>
      <c r="P184" s="72">
        <v>0</v>
      </c>
      <c r="Q184" s="72">
        <v>0</v>
      </c>
      <c r="R184" s="72">
        <v>0</v>
      </c>
      <c r="S184" s="72">
        <v>0</v>
      </c>
      <c r="T184" s="72">
        <v>0</v>
      </c>
      <c r="U184" s="72">
        <v>0</v>
      </c>
      <c r="V184" s="72">
        <v>0</v>
      </c>
      <c r="W184" s="66">
        <v>343</v>
      </c>
      <c r="X184" s="71">
        <v>72</v>
      </c>
      <c r="Y184" s="72" t="s">
        <v>41</v>
      </c>
      <c r="Z184" s="66">
        <v>271</v>
      </c>
      <c r="AA184" s="71">
        <v>50</v>
      </c>
      <c r="AB184" s="71" t="s">
        <v>38</v>
      </c>
      <c r="AC184" s="66">
        <v>0</v>
      </c>
      <c r="AD184" s="71">
        <v>50</v>
      </c>
      <c r="AE184" s="72">
        <v>86.65</v>
      </c>
      <c r="AF184" s="67">
        <v>34015</v>
      </c>
      <c r="AG184" s="66">
        <v>343</v>
      </c>
      <c r="AH184" s="71">
        <v>175</v>
      </c>
    </row>
    <row r="185" spans="1:34" x14ac:dyDescent="0.25">
      <c r="A185" s="127"/>
      <c r="B185" s="127"/>
      <c r="C185" s="127"/>
      <c r="D185" s="127"/>
      <c r="E185" s="127"/>
      <c r="F185" s="72">
        <v>51744669</v>
      </c>
      <c r="G185" s="71" t="s">
        <v>315</v>
      </c>
      <c r="H185" s="71" t="s">
        <v>405</v>
      </c>
      <c r="I185" s="72" t="s">
        <v>399</v>
      </c>
      <c r="J185" s="71" t="s">
        <v>38</v>
      </c>
      <c r="K185" s="72" t="s">
        <v>39</v>
      </c>
      <c r="L185" s="72" t="s">
        <v>69</v>
      </c>
      <c r="M185" s="72">
        <v>0</v>
      </c>
      <c r="N185" s="72">
        <v>0</v>
      </c>
      <c r="O185" s="72">
        <v>0</v>
      </c>
      <c r="P185" s="72">
        <v>0</v>
      </c>
      <c r="Q185" s="72">
        <v>0</v>
      </c>
      <c r="R185" s="72">
        <v>0</v>
      </c>
      <c r="S185" s="72">
        <v>0</v>
      </c>
      <c r="T185" s="72">
        <v>0</v>
      </c>
      <c r="U185" s="72">
        <v>0</v>
      </c>
      <c r="V185" s="72">
        <v>0</v>
      </c>
      <c r="W185" s="66">
        <v>343</v>
      </c>
      <c r="X185" s="71">
        <v>72</v>
      </c>
      <c r="Y185" s="72" t="s">
        <v>41</v>
      </c>
      <c r="Z185" s="66">
        <v>271</v>
      </c>
      <c r="AA185" s="71">
        <v>50</v>
      </c>
      <c r="AB185" s="71" t="s">
        <v>38</v>
      </c>
      <c r="AC185" s="66">
        <v>0</v>
      </c>
      <c r="AD185" s="71">
        <v>50</v>
      </c>
      <c r="AE185" s="72">
        <v>84.83</v>
      </c>
      <c r="AF185" s="67">
        <v>34015</v>
      </c>
      <c r="AG185" s="66">
        <v>343</v>
      </c>
      <c r="AH185" s="71">
        <v>176</v>
      </c>
    </row>
    <row r="186" spans="1:34" x14ac:dyDescent="0.25">
      <c r="A186" s="127"/>
      <c r="B186" s="127"/>
      <c r="C186" s="127"/>
      <c r="D186" s="127"/>
      <c r="E186" s="127"/>
      <c r="F186" s="72">
        <v>51753204</v>
      </c>
      <c r="G186" s="71" t="s">
        <v>296</v>
      </c>
      <c r="H186" s="71" t="s">
        <v>405</v>
      </c>
      <c r="I186" s="72" t="s">
        <v>399</v>
      </c>
      <c r="J186" s="71" t="s">
        <v>38</v>
      </c>
      <c r="K186" s="72" t="s">
        <v>39</v>
      </c>
      <c r="L186" s="72" t="s">
        <v>40</v>
      </c>
      <c r="M186" s="72">
        <v>0</v>
      </c>
      <c r="N186" s="72">
        <v>0</v>
      </c>
      <c r="O186" s="72">
        <v>0</v>
      </c>
      <c r="P186" s="72">
        <v>0</v>
      </c>
      <c r="Q186" s="72">
        <v>0</v>
      </c>
      <c r="R186" s="72">
        <v>0</v>
      </c>
      <c r="S186" s="72">
        <v>0</v>
      </c>
      <c r="T186" s="72">
        <v>0</v>
      </c>
      <c r="U186" s="72">
        <v>0</v>
      </c>
      <c r="V186" s="72">
        <v>0</v>
      </c>
      <c r="W186" s="66">
        <v>343</v>
      </c>
      <c r="X186" s="71">
        <v>72</v>
      </c>
      <c r="Y186" s="72" t="s">
        <v>41</v>
      </c>
      <c r="Z186" s="66">
        <v>271</v>
      </c>
      <c r="AA186" s="71">
        <v>50</v>
      </c>
      <c r="AB186" s="71" t="s">
        <v>38</v>
      </c>
      <c r="AC186" s="66">
        <v>0</v>
      </c>
      <c r="AD186" s="71">
        <v>50</v>
      </c>
      <c r="AE186" s="72">
        <v>73.540000000000006</v>
      </c>
      <c r="AF186" s="67">
        <v>34015</v>
      </c>
      <c r="AG186" s="66">
        <v>343</v>
      </c>
      <c r="AH186" s="71">
        <v>177</v>
      </c>
    </row>
    <row r="187" spans="1:34" x14ac:dyDescent="0.25">
      <c r="A187" s="127"/>
      <c r="B187" s="127"/>
      <c r="C187" s="127"/>
      <c r="D187" s="127"/>
      <c r="E187" s="127"/>
      <c r="F187" s="72">
        <v>19468727</v>
      </c>
      <c r="G187" s="71" t="s">
        <v>315</v>
      </c>
      <c r="H187" s="71" t="s">
        <v>405</v>
      </c>
      <c r="I187" s="72" t="s">
        <v>399</v>
      </c>
      <c r="J187" s="71" t="s">
        <v>38</v>
      </c>
      <c r="K187" s="72" t="s">
        <v>39</v>
      </c>
      <c r="L187" s="72" t="s">
        <v>428</v>
      </c>
      <c r="M187" s="72">
        <v>0</v>
      </c>
      <c r="N187" s="72">
        <v>0</v>
      </c>
      <c r="O187" s="72">
        <v>0</v>
      </c>
      <c r="P187" s="72">
        <v>0</v>
      </c>
      <c r="Q187" s="72">
        <v>0</v>
      </c>
      <c r="R187" s="72">
        <v>0</v>
      </c>
      <c r="S187" s="72">
        <v>0</v>
      </c>
      <c r="T187" s="72">
        <v>0</v>
      </c>
      <c r="U187" s="72">
        <v>0</v>
      </c>
      <c r="V187" s="72">
        <v>0</v>
      </c>
      <c r="W187" s="66">
        <v>432</v>
      </c>
      <c r="X187" s="71">
        <v>72</v>
      </c>
      <c r="Y187" s="72" t="s">
        <v>41</v>
      </c>
      <c r="Z187" s="66">
        <v>360</v>
      </c>
      <c r="AA187" s="71">
        <v>50</v>
      </c>
      <c r="AB187" s="71" t="s">
        <v>38</v>
      </c>
      <c r="AC187" s="66">
        <v>0</v>
      </c>
      <c r="AD187" s="71">
        <v>50</v>
      </c>
      <c r="AE187" s="72">
        <v>66</v>
      </c>
      <c r="AF187" s="67">
        <v>31058</v>
      </c>
      <c r="AG187" s="66">
        <v>441.56666666666666</v>
      </c>
      <c r="AH187" s="71">
        <v>178</v>
      </c>
    </row>
    <row r="188" spans="1:34" x14ac:dyDescent="0.25">
      <c r="A188" s="127"/>
      <c r="B188" s="127"/>
      <c r="C188" s="127"/>
      <c r="D188" s="127"/>
      <c r="E188" s="127"/>
      <c r="F188" s="72">
        <v>51721915</v>
      </c>
      <c r="G188" s="71" t="s">
        <v>315</v>
      </c>
      <c r="H188" s="71" t="s">
        <v>405</v>
      </c>
      <c r="I188" s="72" t="s">
        <v>399</v>
      </c>
      <c r="J188" s="71" t="s">
        <v>38</v>
      </c>
      <c r="K188" s="72" t="s">
        <v>39</v>
      </c>
      <c r="L188" s="72" t="s">
        <v>581</v>
      </c>
      <c r="M188" s="72">
        <v>0</v>
      </c>
      <c r="N188" s="72">
        <v>0</v>
      </c>
      <c r="O188" s="72">
        <v>0</v>
      </c>
      <c r="P188" s="72">
        <v>0</v>
      </c>
      <c r="Q188" s="72">
        <v>0</v>
      </c>
      <c r="R188" s="72">
        <v>0</v>
      </c>
      <c r="S188" s="72">
        <v>0</v>
      </c>
      <c r="T188" s="72">
        <v>0</v>
      </c>
      <c r="U188" s="72">
        <v>0</v>
      </c>
      <c r="V188" s="72">
        <v>0</v>
      </c>
      <c r="W188" s="66">
        <v>416</v>
      </c>
      <c r="X188" s="71">
        <v>72</v>
      </c>
      <c r="Y188" s="72" t="s">
        <v>41</v>
      </c>
      <c r="Z188" s="66">
        <v>344</v>
      </c>
      <c r="AA188" s="71">
        <v>50</v>
      </c>
      <c r="AB188" s="71" t="s">
        <v>38</v>
      </c>
      <c r="AC188" s="66">
        <v>0</v>
      </c>
      <c r="AD188" s="71">
        <v>50</v>
      </c>
      <c r="AE188" s="72">
        <v>66</v>
      </c>
      <c r="AF188" s="67">
        <v>31540</v>
      </c>
      <c r="AG188" s="66">
        <v>425.5</v>
      </c>
      <c r="AH188" s="71">
        <v>179</v>
      </c>
    </row>
    <row r="189" spans="1:34" x14ac:dyDescent="0.25">
      <c r="A189" s="127"/>
      <c r="B189" s="127"/>
      <c r="C189" s="127"/>
      <c r="D189" s="127"/>
      <c r="E189" s="127"/>
      <c r="F189" s="72">
        <v>41722811</v>
      </c>
      <c r="G189" s="71" t="s">
        <v>296</v>
      </c>
      <c r="H189" s="71" t="s">
        <v>405</v>
      </c>
      <c r="I189" s="72" t="s">
        <v>399</v>
      </c>
      <c r="J189" s="71" t="s">
        <v>38</v>
      </c>
      <c r="K189" s="72" t="s">
        <v>39</v>
      </c>
      <c r="L189" s="72" t="s">
        <v>102</v>
      </c>
      <c r="M189" s="72">
        <v>0</v>
      </c>
      <c r="N189" s="72">
        <v>0</v>
      </c>
      <c r="O189" s="72">
        <v>0</v>
      </c>
      <c r="P189" s="72">
        <v>0</v>
      </c>
      <c r="Q189" s="72">
        <v>0</v>
      </c>
      <c r="R189" s="72">
        <v>0</v>
      </c>
      <c r="S189" s="72">
        <v>0</v>
      </c>
      <c r="T189" s="72">
        <v>0</v>
      </c>
      <c r="U189" s="72">
        <v>0</v>
      </c>
      <c r="V189" s="72">
        <v>0</v>
      </c>
      <c r="W189" s="66">
        <v>335</v>
      </c>
      <c r="X189" s="71">
        <v>72</v>
      </c>
      <c r="Y189" s="72" t="s">
        <v>41</v>
      </c>
      <c r="Z189" s="66">
        <v>263</v>
      </c>
      <c r="AA189" s="71">
        <v>50</v>
      </c>
      <c r="AB189" s="71" t="s">
        <v>38</v>
      </c>
      <c r="AC189" s="66">
        <v>0</v>
      </c>
      <c r="AD189" s="71">
        <v>50</v>
      </c>
      <c r="AE189" s="72">
        <v>66</v>
      </c>
      <c r="AF189" s="67">
        <v>34015</v>
      </c>
      <c r="AG189" s="66">
        <v>343</v>
      </c>
      <c r="AH189" s="71">
        <v>180</v>
      </c>
    </row>
    <row r="190" spans="1:34" x14ac:dyDescent="0.25">
      <c r="A190" s="127"/>
      <c r="B190" s="127"/>
      <c r="C190" s="127"/>
      <c r="D190" s="127"/>
      <c r="E190" s="127"/>
      <c r="F190" s="72">
        <v>51875541</v>
      </c>
      <c r="G190" s="71" t="s">
        <v>296</v>
      </c>
      <c r="H190" s="71" t="s">
        <v>405</v>
      </c>
      <c r="I190" s="72" t="s">
        <v>399</v>
      </c>
      <c r="J190" s="71" t="s">
        <v>38</v>
      </c>
      <c r="K190" s="72" t="s">
        <v>39</v>
      </c>
      <c r="L190" s="72" t="s">
        <v>40</v>
      </c>
      <c r="M190" s="72">
        <v>0</v>
      </c>
      <c r="N190" s="72">
        <v>0</v>
      </c>
      <c r="O190" s="72">
        <v>0</v>
      </c>
      <c r="P190" s="72">
        <v>0</v>
      </c>
      <c r="Q190" s="72">
        <v>0</v>
      </c>
      <c r="R190" s="72">
        <v>0</v>
      </c>
      <c r="S190" s="72">
        <v>0</v>
      </c>
      <c r="T190" s="72">
        <v>0</v>
      </c>
      <c r="U190" s="72">
        <v>0</v>
      </c>
      <c r="V190" s="72">
        <v>0</v>
      </c>
      <c r="W190" s="66">
        <v>343</v>
      </c>
      <c r="X190" s="71">
        <v>72</v>
      </c>
      <c r="Y190" s="72" t="s">
        <v>41</v>
      </c>
      <c r="Z190" s="66">
        <v>271</v>
      </c>
      <c r="AA190" s="71">
        <v>50</v>
      </c>
      <c r="AB190" s="71" t="s">
        <v>38</v>
      </c>
      <c r="AC190" s="66">
        <v>0</v>
      </c>
      <c r="AD190" s="71">
        <v>50</v>
      </c>
      <c r="AE190" s="72">
        <v>66</v>
      </c>
      <c r="AF190" s="67">
        <v>34015</v>
      </c>
      <c r="AG190" s="66">
        <v>343</v>
      </c>
      <c r="AH190" s="71">
        <v>181</v>
      </c>
    </row>
    <row r="191" spans="1:34" x14ac:dyDescent="0.25">
      <c r="A191" s="127"/>
      <c r="B191" s="127"/>
      <c r="C191" s="127"/>
      <c r="D191" s="127"/>
      <c r="E191" s="127"/>
      <c r="F191" s="72">
        <v>51939088</v>
      </c>
      <c r="G191" s="71" t="s">
        <v>296</v>
      </c>
      <c r="H191" s="71" t="s">
        <v>405</v>
      </c>
      <c r="I191" s="72" t="s">
        <v>399</v>
      </c>
      <c r="J191" s="71" t="s">
        <v>38</v>
      </c>
      <c r="K191" s="72" t="s">
        <v>39</v>
      </c>
      <c r="L191" s="72" t="s">
        <v>102</v>
      </c>
      <c r="M191" s="72">
        <v>0</v>
      </c>
      <c r="N191" s="72">
        <v>0</v>
      </c>
      <c r="O191" s="72">
        <v>0</v>
      </c>
      <c r="P191" s="72">
        <v>0</v>
      </c>
      <c r="Q191" s="72">
        <v>0</v>
      </c>
      <c r="R191" s="72">
        <v>0</v>
      </c>
      <c r="S191" s="72">
        <v>0</v>
      </c>
      <c r="T191" s="72">
        <v>0</v>
      </c>
      <c r="U191" s="72">
        <v>0</v>
      </c>
      <c r="V191" s="72">
        <v>0</v>
      </c>
      <c r="W191" s="66">
        <v>360</v>
      </c>
      <c r="X191" s="71">
        <v>72</v>
      </c>
      <c r="Y191" s="72" t="s">
        <v>41</v>
      </c>
      <c r="Z191" s="66">
        <v>288</v>
      </c>
      <c r="AA191" s="71">
        <v>50</v>
      </c>
      <c r="AB191" s="71" t="s">
        <v>38</v>
      </c>
      <c r="AC191" s="66">
        <v>0</v>
      </c>
      <c r="AD191" s="71">
        <v>50</v>
      </c>
      <c r="AE191" s="72">
        <v>66</v>
      </c>
      <c r="AF191" s="67">
        <v>34015</v>
      </c>
      <c r="AG191" s="66">
        <v>343</v>
      </c>
      <c r="AH191" s="71">
        <v>182</v>
      </c>
    </row>
    <row r="192" spans="1:34" x14ac:dyDescent="0.25">
      <c r="A192" s="127"/>
      <c r="B192" s="127"/>
      <c r="C192" s="127"/>
      <c r="D192" s="127"/>
      <c r="E192" s="127"/>
      <c r="F192" s="72">
        <v>39535544</v>
      </c>
      <c r="G192" s="71" t="s">
        <v>296</v>
      </c>
      <c r="H192" s="71" t="s">
        <v>405</v>
      </c>
      <c r="I192" s="72" t="s">
        <v>399</v>
      </c>
      <c r="J192" s="71" t="s">
        <v>38</v>
      </c>
      <c r="K192" s="72" t="s">
        <v>39</v>
      </c>
      <c r="L192" s="72" t="s">
        <v>40</v>
      </c>
      <c r="M192" s="72">
        <v>0</v>
      </c>
      <c r="N192" s="72">
        <v>0</v>
      </c>
      <c r="O192" s="72">
        <v>0</v>
      </c>
      <c r="P192" s="72">
        <v>0</v>
      </c>
      <c r="Q192" s="72">
        <v>0</v>
      </c>
      <c r="R192" s="72">
        <v>0</v>
      </c>
      <c r="S192" s="72">
        <v>0</v>
      </c>
      <c r="T192" s="72">
        <v>0</v>
      </c>
      <c r="U192" s="72">
        <v>0</v>
      </c>
      <c r="V192" s="72">
        <v>0</v>
      </c>
      <c r="W192" s="66">
        <v>363</v>
      </c>
      <c r="X192" s="71">
        <v>72</v>
      </c>
      <c r="Y192" s="72" t="s">
        <v>41</v>
      </c>
      <c r="Z192" s="66">
        <v>291</v>
      </c>
      <c r="AA192" s="71">
        <v>50</v>
      </c>
      <c r="AB192" s="71" t="s">
        <v>38</v>
      </c>
      <c r="AC192" s="66">
        <v>0</v>
      </c>
      <c r="AD192" s="71">
        <v>50</v>
      </c>
      <c r="AE192" s="72">
        <v>66</v>
      </c>
      <c r="AF192" s="67">
        <v>34015</v>
      </c>
      <c r="AG192" s="66">
        <v>343</v>
      </c>
      <c r="AH192" s="71">
        <v>183</v>
      </c>
    </row>
    <row r="193" spans="1:34" x14ac:dyDescent="0.25">
      <c r="A193" s="127"/>
      <c r="B193" s="127"/>
      <c r="C193" s="127"/>
      <c r="D193" s="127"/>
      <c r="E193" s="127"/>
      <c r="F193" s="72">
        <v>51672982</v>
      </c>
      <c r="G193" s="71" t="s">
        <v>296</v>
      </c>
      <c r="H193" s="71" t="s">
        <v>405</v>
      </c>
      <c r="I193" s="72" t="s">
        <v>399</v>
      </c>
      <c r="J193" s="71" t="s">
        <v>38</v>
      </c>
      <c r="K193" s="72" t="s">
        <v>39</v>
      </c>
      <c r="L193" s="72" t="s">
        <v>40</v>
      </c>
      <c r="M193" s="72">
        <v>0</v>
      </c>
      <c r="N193" s="72">
        <v>0</v>
      </c>
      <c r="O193" s="72">
        <v>0</v>
      </c>
      <c r="P193" s="72">
        <v>0</v>
      </c>
      <c r="Q193" s="72">
        <v>0</v>
      </c>
      <c r="R193" s="72">
        <v>0</v>
      </c>
      <c r="S193" s="72">
        <v>0</v>
      </c>
      <c r="T193" s="72">
        <v>0</v>
      </c>
      <c r="U193" s="72">
        <v>0</v>
      </c>
      <c r="V193" s="72">
        <v>0</v>
      </c>
      <c r="W193" s="66">
        <v>361</v>
      </c>
      <c r="X193" s="71">
        <v>72</v>
      </c>
      <c r="Y193" s="72" t="s">
        <v>41</v>
      </c>
      <c r="Z193" s="66">
        <v>289</v>
      </c>
      <c r="AA193" s="71">
        <v>50</v>
      </c>
      <c r="AB193" s="71" t="s">
        <v>38</v>
      </c>
      <c r="AC193" s="66">
        <v>0</v>
      </c>
      <c r="AD193" s="66">
        <v>50</v>
      </c>
      <c r="AE193" s="72">
        <v>66</v>
      </c>
      <c r="AF193" s="67">
        <v>34029</v>
      </c>
      <c r="AG193" s="66">
        <v>342.53333333333336</v>
      </c>
      <c r="AH193" s="71">
        <v>184</v>
      </c>
    </row>
    <row r="194" spans="1:34" x14ac:dyDescent="0.25">
      <c r="A194" s="127"/>
      <c r="B194" s="127"/>
      <c r="C194" s="127"/>
      <c r="D194" s="127"/>
      <c r="E194" s="127"/>
      <c r="F194" s="72">
        <v>52227433</v>
      </c>
      <c r="G194" s="71" t="s">
        <v>296</v>
      </c>
      <c r="H194" s="71" t="s">
        <v>405</v>
      </c>
      <c r="I194" s="72" t="s">
        <v>399</v>
      </c>
      <c r="J194" s="71" t="s">
        <v>38</v>
      </c>
      <c r="K194" s="72" t="s">
        <v>39</v>
      </c>
      <c r="L194" s="72" t="s">
        <v>40</v>
      </c>
      <c r="M194" s="72">
        <v>0</v>
      </c>
      <c r="N194" s="72">
        <v>0</v>
      </c>
      <c r="O194" s="72">
        <v>0</v>
      </c>
      <c r="P194" s="72">
        <v>0</v>
      </c>
      <c r="Q194" s="72">
        <v>0</v>
      </c>
      <c r="R194" s="72">
        <v>0</v>
      </c>
      <c r="S194" s="72">
        <v>0</v>
      </c>
      <c r="T194" s="72">
        <v>0</v>
      </c>
      <c r="U194" s="72">
        <v>0</v>
      </c>
      <c r="V194" s="72">
        <v>0</v>
      </c>
      <c r="W194" s="66">
        <v>334</v>
      </c>
      <c r="X194" s="71">
        <v>72</v>
      </c>
      <c r="Y194" s="72" t="s">
        <v>41</v>
      </c>
      <c r="Z194" s="66">
        <v>262</v>
      </c>
      <c r="AA194" s="71">
        <v>50</v>
      </c>
      <c r="AB194" s="71" t="s">
        <v>38</v>
      </c>
      <c r="AC194" s="66">
        <v>0</v>
      </c>
      <c r="AD194" s="71">
        <v>50</v>
      </c>
      <c r="AE194" s="72">
        <v>66</v>
      </c>
      <c r="AF194" s="67">
        <v>34030</v>
      </c>
      <c r="AG194" s="66">
        <v>342.5</v>
      </c>
      <c r="AH194" s="71">
        <v>185</v>
      </c>
    </row>
    <row r="195" spans="1:34" x14ac:dyDescent="0.25">
      <c r="A195" s="127"/>
      <c r="B195" s="127"/>
      <c r="C195" s="127"/>
      <c r="D195" s="127"/>
      <c r="E195" s="127"/>
      <c r="F195" s="72">
        <v>41926486</v>
      </c>
      <c r="G195" s="71" t="s">
        <v>296</v>
      </c>
      <c r="H195" s="71" t="s">
        <v>405</v>
      </c>
      <c r="I195" s="72" t="s">
        <v>399</v>
      </c>
      <c r="J195" s="71" t="s">
        <v>38</v>
      </c>
      <c r="K195" s="72" t="s">
        <v>39</v>
      </c>
      <c r="L195" s="72" t="s">
        <v>44</v>
      </c>
      <c r="M195" s="72">
        <v>0</v>
      </c>
      <c r="N195" s="72">
        <v>0</v>
      </c>
      <c r="O195" s="72">
        <v>0</v>
      </c>
      <c r="P195" s="72">
        <v>0</v>
      </c>
      <c r="Q195" s="72">
        <v>0</v>
      </c>
      <c r="R195" s="72">
        <v>0</v>
      </c>
      <c r="S195" s="72">
        <v>0</v>
      </c>
      <c r="T195" s="72">
        <v>0</v>
      </c>
      <c r="U195" s="72">
        <v>0</v>
      </c>
      <c r="V195" s="72">
        <v>0</v>
      </c>
      <c r="W195" s="66">
        <v>336</v>
      </c>
      <c r="X195" s="71">
        <v>72</v>
      </c>
      <c r="Y195" s="72" t="s">
        <v>41</v>
      </c>
      <c r="Z195" s="66">
        <v>264</v>
      </c>
      <c r="AA195" s="71">
        <v>50</v>
      </c>
      <c r="AB195" s="71" t="s">
        <v>38</v>
      </c>
      <c r="AC195" s="66">
        <v>0</v>
      </c>
      <c r="AD195" s="71">
        <v>50</v>
      </c>
      <c r="AE195" s="72">
        <v>66</v>
      </c>
      <c r="AF195" s="67">
        <v>34033</v>
      </c>
      <c r="AG195" s="66">
        <v>342.4</v>
      </c>
      <c r="AH195" s="71">
        <v>186</v>
      </c>
    </row>
    <row r="196" spans="1:34" x14ac:dyDescent="0.25">
      <c r="A196" s="127"/>
      <c r="B196" s="127"/>
      <c r="C196" s="127"/>
      <c r="D196" s="127"/>
      <c r="E196" s="127"/>
      <c r="F196" s="72">
        <v>79520145</v>
      </c>
      <c r="G196" s="71" t="s">
        <v>296</v>
      </c>
      <c r="H196" s="71" t="s">
        <v>405</v>
      </c>
      <c r="I196" s="72" t="s">
        <v>399</v>
      </c>
      <c r="J196" s="71" t="s">
        <v>38</v>
      </c>
      <c r="K196" s="72" t="s">
        <v>39</v>
      </c>
      <c r="L196" s="72" t="s">
        <v>40</v>
      </c>
      <c r="M196" s="72" t="s">
        <v>674</v>
      </c>
      <c r="N196" s="72" t="s">
        <v>379</v>
      </c>
      <c r="O196" s="72">
        <v>0</v>
      </c>
      <c r="P196" s="72">
        <v>0</v>
      </c>
      <c r="Q196" s="72">
        <v>0</v>
      </c>
      <c r="R196" s="72">
        <v>0</v>
      </c>
      <c r="S196" s="72">
        <v>0</v>
      </c>
      <c r="T196" s="72">
        <v>0</v>
      </c>
      <c r="U196" s="72">
        <v>0</v>
      </c>
      <c r="V196" s="72">
        <v>0</v>
      </c>
      <c r="W196" s="66">
        <v>96</v>
      </c>
      <c r="X196" s="71">
        <v>72</v>
      </c>
      <c r="Y196" s="72" t="s">
        <v>41</v>
      </c>
      <c r="Z196" s="66">
        <v>24</v>
      </c>
      <c r="AA196" s="71">
        <v>20</v>
      </c>
      <c r="AB196" s="71" t="s">
        <v>545</v>
      </c>
      <c r="AC196" s="66">
        <v>25</v>
      </c>
      <c r="AD196" s="71">
        <v>45</v>
      </c>
      <c r="AE196" s="72">
        <v>66</v>
      </c>
      <c r="AF196" s="67">
        <v>43424</v>
      </c>
      <c r="AG196" s="66">
        <v>29.366666666666667</v>
      </c>
      <c r="AH196" s="71">
        <v>187</v>
      </c>
    </row>
    <row r="197" spans="1:34" x14ac:dyDescent="0.25">
      <c r="A197" s="127"/>
      <c r="B197" s="127"/>
      <c r="C197" s="127"/>
      <c r="D197" s="127"/>
      <c r="E197" s="127"/>
      <c r="F197" s="72">
        <v>1022372800</v>
      </c>
      <c r="G197" s="71" t="s">
        <v>296</v>
      </c>
      <c r="H197" s="71" t="s">
        <v>405</v>
      </c>
      <c r="I197" s="72" t="s">
        <v>399</v>
      </c>
      <c r="J197" s="71" t="s">
        <v>38</v>
      </c>
      <c r="K197" s="72" t="s">
        <v>39</v>
      </c>
      <c r="L197" s="72" t="s">
        <v>58</v>
      </c>
      <c r="M197" s="72">
        <v>0</v>
      </c>
      <c r="N197" s="72" t="s">
        <v>562</v>
      </c>
      <c r="O197" s="72">
        <v>0</v>
      </c>
      <c r="P197" s="72">
        <v>0</v>
      </c>
      <c r="Q197" s="72">
        <v>0</v>
      </c>
      <c r="R197" s="72">
        <v>0</v>
      </c>
      <c r="S197" s="72">
        <v>0</v>
      </c>
      <c r="T197" s="72">
        <v>0</v>
      </c>
      <c r="U197" s="72">
        <v>0</v>
      </c>
      <c r="V197" s="72">
        <v>0</v>
      </c>
      <c r="W197" s="66">
        <v>76</v>
      </c>
      <c r="X197" s="71">
        <v>72</v>
      </c>
      <c r="Y197" s="72" t="s">
        <v>41</v>
      </c>
      <c r="Z197" s="66">
        <v>4</v>
      </c>
      <c r="AA197" s="71">
        <v>0</v>
      </c>
      <c r="AB197" s="71" t="s">
        <v>545</v>
      </c>
      <c r="AC197" s="66">
        <v>25</v>
      </c>
      <c r="AD197" s="71">
        <v>25</v>
      </c>
      <c r="AE197" s="72">
        <v>85.12</v>
      </c>
      <c r="AF197" s="67">
        <v>43578</v>
      </c>
      <c r="AG197" s="66">
        <v>24.233333333333334</v>
      </c>
      <c r="AH197" s="71">
        <v>188</v>
      </c>
    </row>
    <row r="198" spans="1:34" x14ac:dyDescent="0.25">
      <c r="A198" s="127"/>
      <c r="B198" s="127"/>
      <c r="C198" s="127"/>
      <c r="D198" s="127"/>
      <c r="E198" s="127"/>
      <c r="F198" s="72">
        <v>79895737</v>
      </c>
      <c r="G198" s="71" t="s">
        <v>296</v>
      </c>
      <c r="H198" s="71" t="s">
        <v>420</v>
      </c>
      <c r="I198" s="72" t="s">
        <v>37</v>
      </c>
      <c r="J198" s="71" t="s">
        <v>38</v>
      </c>
      <c r="K198" s="72" t="s">
        <v>39</v>
      </c>
      <c r="L198" s="72" t="s">
        <v>40</v>
      </c>
      <c r="M198" s="72">
        <v>0</v>
      </c>
      <c r="N198" s="72">
        <v>0</v>
      </c>
      <c r="O198" s="72">
        <v>0</v>
      </c>
      <c r="P198" s="72">
        <v>0</v>
      </c>
      <c r="Q198" s="72" t="s">
        <v>63</v>
      </c>
      <c r="R198" s="72">
        <v>0</v>
      </c>
      <c r="S198" s="72" t="s">
        <v>421</v>
      </c>
      <c r="T198" s="72">
        <v>0</v>
      </c>
      <c r="U198" s="72">
        <v>0</v>
      </c>
      <c r="V198" s="72">
        <v>0</v>
      </c>
      <c r="W198" s="66">
        <v>269</v>
      </c>
      <c r="X198" s="71">
        <v>72</v>
      </c>
      <c r="Y198" s="72" t="s">
        <v>41</v>
      </c>
      <c r="Z198" s="66">
        <v>197</v>
      </c>
      <c r="AA198" s="71">
        <v>50</v>
      </c>
      <c r="AB198" s="71" t="s">
        <v>42</v>
      </c>
      <c r="AC198" s="66">
        <v>40</v>
      </c>
      <c r="AD198" s="71">
        <v>90</v>
      </c>
      <c r="AE198" s="72">
        <v>100</v>
      </c>
      <c r="AF198" s="67">
        <v>36971</v>
      </c>
      <c r="AG198" s="66">
        <v>244.46666666666667</v>
      </c>
      <c r="AH198" s="71">
        <v>189</v>
      </c>
    </row>
    <row r="199" spans="1:34" x14ac:dyDescent="0.25">
      <c r="A199" s="127"/>
      <c r="B199" s="127"/>
      <c r="C199" s="127"/>
      <c r="D199" s="127"/>
      <c r="E199" s="127"/>
      <c r="F199" s="72">
        <v>51612519</v>
      </c>
      <c r="G199" s="71" t="s">
        <v>296</v>
      </c>
      <c r="H199" s="71" t="s">
        <v>420</v>
      </c>
      <c r="I199" s="72" t="s">
        <v>37</v>
      </c>
      <c r="J199" s="71" t="s">
        <v>38</v>
      </c>
      <c r="K199" s="72" t="s">
        <v>39</v>
      </c>
      <c r="L199" s="72" t="s">
        <v>423</v>
      </c>
      <c r="M199" s="72">
        <v>0</v>
      </c>
      <c r="N199" s="72">
        <v>0</v>
      </c>
      <c r="O199" s="72">
        <v>0</v>
      </c>
      <c r="P199" s="72">
        <v>0</v>
      </c>
      <c r="Q199" s="72" t="s">
        <v>195</v>
      </c>
      <c r="R199" s="72">
        <v>0</v>
      </c>
      <c r="S199" s="72">
        <v>0</v>
      </c>
      <c r="T199" s="72">
        <v>0</v>
      </c>
      <c r="U199" s="72">
        <v>0</v>
      </c>
      <c r="V199" s="72">
        <v>0</v>
      </c>
      <c r="W199" s="66">
        <v>379</v>
      </c>
      <c r="X199" s="71">
        <v>72</v>
      </c>
      <c r="Y199" s="72" t="s">
        <v>41</v>
      </c>
      <c r="Z199" s="66">
        <v>307</v>
      </c>
      <c r="AA199" s="71">
        <v>50</v>
      </c>
      <c r="AB199" s="71" t="s">
        <v>418</v>
      </c>
      <c r="AC199" s="66">
        <v>35</v>
      </c>
      <c r="AD199" s="71">
        <v>85</v>
      </c>
      <c r="AE199" s="72">
        <v>100</v>
      </c>
      <c r="AF199" s="67">
        <v>43761</v>
      </c>
      <c r="AG199" s="66">
        <v>18.133333333333333</v>
      </c>
      <c r="AH199" s="71">
        <v>190</v>
      </c>
    </row>
    <row r="200" spans="1:34" x14ac:dyDescent="0.25">
      <c r="A200" s="127"/>
      <c r="B200" s="127"/>
      <c r="C200" s="127"/>
      <c r="D200" s="127"/>
      <c r="E200" s="127"/>
      <c r="F200" s="72">
        <v>79663339</v>
      </c>
      <c r="G200" s="71" t="s">
        <v>296</v>
      </c>
      <c r="H200" s="71" t="s">
        <v>420</v>
      </c>
      <c r="I200" s="72" t="s">
        <v>37</v>
      </c>
      <c r="J200" s="71" t="s">
        <v>38</v>
      </c>
      <c r="K200" s="72" t="s">
        <v>39</v>
      </c>
      <c r="L200" s="72" t="s">
        <v>66</v>
      </c>
      <c r="M200" s="72">
        <v>0</v>
      </c>
      <c r="N200" s="72">
        <v>0</v>
      </c>
      <c r="O200" s="72">
        <v>0</v>
      </c>
      <c r="P200" s="72">
        <v>0</v>
      </c>
      <c r="Q200" s="72" t="s">
        <v>45</v>
      </c>
      <c r="R200" s="72">
        <v>0</v>
      </c>
      <c r="S200" s="72" t="s">
        <v>422</v>
      </c>
      <c r="T200" s="72">
        <v>0</v>
      </c>
      <c r="U200" s="72">
        <v>0</v>
      </c>
      <c r="V200" s="72">
        <v>0</v>
      </c>
      <c r="W200" s="66">
        <v>201.33333333333334</v>
      </c>
      <c r="X200" s="71">
        <v>72</v>
      </c>
      <c r="Y200" s="72" t="s">
        <v>41</v>
      </c>
      <c r="Z200" s="66">
        <v>129.33333333333334</v>
      </c>
      <c r="AA200" s="71">
        <v>40</v>
      </c>
      <c r="AB200" s="71" t="s">
        <v>42</v>
      </c>
      <c r="AC200" s="66">
        <v>40</v>
      </c>
      <c r="AD200" s="71">
        <v>80</v>
      </c>
      <c r="AE200" s="72">
        <v>95.68</v>
      </c>
      <c r="AF200" s="67">
        <v>38265</v>
      </c>
      <c r="AG200" s="66">
        <v>201.33333333333334</v>
      </c>
      <c r="AH200" s="71">
        <v>191</v>
      </c>
    </row>
    <row r="201" spans="1:34" x14ac:dyDescent="0.25">
      <c r="A201" s="127"/>
      <c r="B201" s="127"/>
      <c r="C201" s="127"/>
      <c r="D201" s="127"/>
      <c r="E201" s="127"/>
      <c r="F201" s="72">
        <v>52447669</v>
      </c>
      <c r="G201" s="71" t="s">
        <v>333</v>
      </c>
      <c r="H201" s="71" t="s">
        <v>420</v>
      </c>
      <c r="I201" s="72" t="s">
        <v>37</v>
      </c>
      <c r="J201" s="71" t="s">
        <v>38</v>
      </c>
      <c r="K201" s="72" t="s">
        <v>39</v>
      </c>
      <c r="L201" s="72" t="s">
        <v>56</v>
      </c>
      <c r="M201" s="72" t="s">
        <v>316</v>
      </c>
      <c r="N201" s="72" t="s">
        <v>299</v>
      </c>
      <c r="O201" s="72">
        <v>0</v>
      </c>
      <c r="P201" s="72">
        <v>0</v>
      </c>
      <c r="Q201" s="72" t="s">
        <v>195</v>
      </c>
      <c r="R201" s="72">
        <v>0</v>
      </c>
      <c r="S201" s="72">
        <v>0</v>
      </c>
      <c r="T201" s="72">
        <v>0</v>
      </c>
      <c r="U201" s="72">
        <v>0</v>
      </c>
      <c r="V201" s="72">
        <v>0</v>
      </c>
      <c r="W201" s="66">
        <v>121</v>
      </c>
      <c r="X201" s="71">
        <v>72</v>
      </c>
      <c r="Y201" s="72" t="s">
        <v>41</v>
      </c>
      <c r="Z201" s="66">
        <v>49</v>
      </c>
      <c r="AA201" s="71">
        <v>25</v>
      </c>
      <c r="AB201" s="71" t="s">
        <v>418</v>
      </c>
      <c r="AC201" s="66">
        <v>35</v>
      </c>
      <c r="AD201" s="71">
        <v>60</v>
      </c>
      <c r="AE201" s="72">
        <v>99.5</v>
      </c>
      <c r="AF201" s="67">
        <v>43430</v>
      </c>
      <c r="AG201" s="66">
        <v>29.166666666666668</v>
      </c>
      <c r="AH201" s="71">
        <v>192</v>
      </c>
    </row>
    <row r="202" spans="1:34" x14ac:dyDescent="0.25">
      <c r="A202" s="127"/>
      <c r="B202" s="127"/>
      <c r="C202" s="127"/>
      <c r="D202" s="127"/>
      <c r="E202" s="127"/>
      <c r="F202" s="72">
        <v>51577262</v>
      </c>
      <c r="G202" s="71" t="s">
        <v>333</v>
      </c>
      <c r="H202" s="71" t="s">
        <v>420</v>
      </c>
      <c r="I202" s="72" t="s">
        <v>37</v>
      </c>
      <c r="J202" s="71" t="s">
        <v>38</v>
      </c>
      <c r="K202" s="72" t="s">
        <v>39</v>
      </c>
      <c r="L202" s="72" t="s">
        <v>136</v>
      </c>
      <c r="M202" s="72">
        <v>0</v>
      </c>
      <c r="N202" s="72">
        <v>0</v>
      </c>
      <c r="O202" s="72">
        <v>0</v>
      </c>
      <c r="P202" s="72">
        <v>0</v>
      </c>
      <c r="Q202" s="72">
        <v>0</v>
      </c>
      <c r="R202" s="72">
        <v>0</v>
      </c>
      <c r="S202" s="72">
        <v>0</v>
      </c>
      <c r="T202" s="72">
        <v>0</v>
      </c>
      <c r="U202" s="72">
        <v>0</v>
      </c>
      <c r="V202" s="72">
        <v>0</v>
      </c>
      <c r="W202" s="66">
        <v>507.6</v>
      </c>
      <c r="X202" s="71">
        <v>72</v>
      </c>
      <c r="Y202" s="72" t="s">
        <v>41</v>
      </c>
      <c r="Z202" s="66">
        <v>435.6</v>
      </c>
      <c r="AA202" s="71">
        <v>50</v>
      </c>
      <c r="AB202" s="71" t="s">
        <v>38</v>
      </c>
      <c r="AC202" s="66">
        <v>0</v>
      </c>
      <c r="AD202" s="71">
        <v>50</v>
      </c>
      <c r="AE202" s="72">
        <v>100</v>
      </c>
      <c r="AF202" s="67">
        <v>29077</v>
      </c>
      <c r="AG202" s="66">
        <v>507.6</v>
      </c>
      <c r="AH202" s="71">
        <v>193</v>
      </c>
    </row>
    <row r="203" spans="1:34" x14ac:dyDescent="0.25">
      <c r="A203" s="127"/>
      <c r="B203" s="127"/>
      <c r="C203" s="127"/>
      <c r="D203" s="127"/>
      <c r="E203" s="127"/>
      <c r="F203" s="72">
        <v>52421128</v>
      </c>
      <c r="G203" s="71" t="s">
        <v>296</v>
      </c>
      <c r="H203" s="71" t="s">
        <v>420</v>
      </c>
      <c r="I203" s="72" t="s">
        <v>37</v>
      </c>
      <c r="J203" s="71" t="s">
        <v>38</v>
      </c>
      <c r="K203" s="72" t="s">
        <v>39</v>
      </c>
      <c r="L203" s="72" t="s">
        <v>40</v>
      </c>
      <c r="M203" s="72">
        <v>0</v>
      </c>
      <c r="N203" s="72">
        <v>0</v>
      </c>
      <c r="O203" s="72">
        <v>0</v>
      </c>
      <c r="P203" s="72">
        <v>0</v>
      </c>
      <c r="Q203" s="72">
        <v>0</v>
      </c>
      <c r="R203" s="72">
        <v>0</v>
      </c>
      <c r="S203" s="72">
        <v>0</v>
      </c>
      <c r="T203" s="72">
        <v>0</v>
      </c>
      <c r="U203" s="72">
        <v>0</v>
      </c>
      <c r="V203" s="72">
        <v>0</v>
      </c>
      <c r="W203" s="66">
        <v>258</v>
      </c>
      <c r="X203" s="71">
        <v>72</v>
      </c>
      <c r="Y203" s="72" t="s">
        <v>41</v>
      </c>
      <c r="Z203" s="66">
        <v>186</v>
      </c>
      <c r="AA203" s="71">
        <v>50</v>
      </c>
      <c r="AB203" s="71" t="s">
        <v>38</v>
      </c>
      <c r="AC203" s="66">
        <v>0</v>
      </c>
      <c r="AD203" s="71">
        <v>50</v>
      </c>
      <c r="AE203" s="72">
        <v>100</v>
      </c>
      <c r="AF203" s="67">
        <v>43460</v>
      </c>
      <c r="AG203" s="66">
        <v>28.166666666666668</v>
      </c>
      <c r="AH203" s="71">
        <v>194</v>
      </c>
    </row>
    <row r="204" spans="1:34" x14ac:dyDescent="0.25">
      <c r="A204" s="127"/>
      <c r="B204" s="127"/>
      <c r="C204" s="127"/>
      <c r="D204" s="127"/>
      <c r="E204" s="127"/>
      <c r="F204" s="72">
        <v>79230736</v>
      </c>
      <c r="G204" s="71" t="s">
        <v>296</v>
      </c>
      <c r="H204" s="71" t="s">
        <v>420</v>
      </c>
      <c r="I204" s="72" t="s">
        <v>37</v>
      </c>
      <c r="J204" s="71" t="s">
        <v>38</v>
      </c>
      <c r="K204" s="72" t="s">
        <v>39</v>
      </c>
      <c r="L204" s="72" t="s">
        <v>102</v>
      </c>
      <c r="M204" s="72">
        <v>0</v>
      </c>
      <c r="N204" s="72">
        <v>0</v>
      </c>
      <c r="O204" s="72">
        <v>0</v>
      </c>
      <c r="P204" s="72">
        <v>0</v>
      </c>
      <c r="Q204" s="72">
        <v>0</v>
      </c>
      <c r="R204" s="72">
        <v>0</v>
      </c>
      <c r="S204" s="72">
        <v>0</v>
      </c>
      <c r="T204" s="72">
        <v>0</v>
      </c>
      <c r="U204" s="72">
        <v>0</v>
      </c>
      <c r="V204" s="72">
        <v>0</v>
      </c>
      <c r="W204" s="66">
        <v>489.23333333333335</v>
      </c>
      <c r="X204" s="71">
        <v>72</v>
      </c>
      <c r="Y204" s="72" t="s">
        <v>41</v>
      </c>
      <c r="Z204" s="66">
        <v>417.23333333333335</v>
      </c>
      <c r="AA204" s="71">
        <v>50</v>
      </c>
      <c r="AB204" s="71" t="s">
        <v>38</v>
      </c>
      <c r="AC204" s="66">
        <v>0</v>
      </c>
      <c r="AD204" s="71">
        <v>50</v>
      </c>
      <c r="AE204" s="72">
        <v>94.64</v>
      </c>
      <c r="AF204" s="67">
        <v>29628</v>
      </c>
      <c r="AG204" s="66">
        <v>489.23333333333335</v>
      </c>
      <c r="AH204" s="71">
        <v>195</v>
      </c>
    </row>
    <row r="205" spans="1:34" x14ac:dyDescent="0.25">
      <c r="A205" s="127"/>
      <c r="B205" s="127"/>
      <c r="C205" s="127"/>
      <c r="D205" s="127"/>
      <c r="E205" s="127"/>
      <c r="F205" s="72">
        <v>52909574</v>
      </c>
      <c r="G205" s="71" t="s">
        <v>333</v>
      </c>
      <c r="H205" s="71" t="s">
        <v>420</v>
      </c>
      <c r="I205" s="72" t="s">
        <v>37</v>
      </c>
      <c r="J205" s="71" t="s">
        <v>38</v>
      </c>
      <c r="K205" s="72" t="s">
        <v>39</v>
      </c>
      <c r="L205" s="72" t="s">
        <v>58</v>
      </c>
      <c r="M205" s="72" t="s">
        <v>362</v>
      </c>
      <c r="N205" s="72">
        <v>0</v>
      </c>
      <c r="O205" s="72">
        <v>0</v>
      </c>
      <c r="P205" s="72">
        <v>0</v>
      </c>
      <c r="Q205" s="72" t="s">
        <v>592</v>
      </c>
      <c r="R205" s="72">
        <v>0</v>
      </c>
      <c r="S205" s="72">
        <v>0</v>
      </c>
      <c r="T205" s="72">
        <v>0</v>
      </c>
      <c r="U205" s="72">
        <v>0</v>
      </c>
      <c r="V205" s="72">
        <v>0</v>
      </c>
      <c r="W205" s="66">
        <v>117</v>
      </c>
      <c r="X205" s="71">
        <v>72</v>
      </c>
      <c r="Y205" s="72" t="s">
        <v>41</v>
      </c>
      <c r="Z205" s="66">
        <v>45</v>
      </c>
      <c r="AA205" s="71">
        <v>25</v>
      </c>
      <c r="AB205" s="71" t="s">
        <v>567</v>
      </c>
      <c r="AC205" s="66">
        <v>15</v>
      </c>
      <c r="AD205" s="71">
        <v>40</v>
      </c>
      <c r="AE205" s="72">
        <v>100</v>
      </c>
      <c r="AF205" s="67">
        <v>43649</v>
      </c>
      <c r="AG205" s="66">
        <v>21.866666666666667</v>
      </c>
      <c r="AH205" s="71">
        <v>196</v>
      </c>
    </row>
    <row r="206" spans="1:34" x14ac:dyDescent="0.25">
      <c r="A206" s="127"/>
      <c r="B206" s="127"/>
      <c r="C206" s="127"/>
      <c r="D206" s="127"/>
      <c r="E206" s="127"/>
      <c r="F206" s="72">
        <v>52145346</v>
      </c>
      <c r="G206" s="71" t="s">
        <v>296</v>
      </c>
      <c r="H206" s="71" t="s">
        <v>424</v>
      </c>
      <c r="I206" s="72" t="s">
        <v>37</v>
      </c>
      <c r="J206" s="71" t="s">
        <v>38</v>
      </c>
      <c r="K206" s="72" t="s">
        <v>39</v>
      </c>
      <c r="L206" s="72" t="s">
        <v>44</v>
      </c>
      <c r="M206" s="72">
        <v>0</v>
      </c>
      <c r="N206" s="72" t="s">
        <v>595</v>
      </c>
      <c r="O206" s="72">
        <v>0</v>
      </c>
      <c r="P206" s="72">
        <v>0</v>
      </c>
      <c r="Q206" s="72" t="s">
        <v>132</v>
      </c>
      <c r="R206" s="72">
        <v>0</v>
      </c>
      <c r="S206" s="72" t="s">
        <v>138</v>
      </c>
      <c r="T206" s="72">
        <v>0</v>
      </c>
      <c r="U206" s="72" t="s">
        <v>484</v>
      </c>
      <c r="V206" s="72">
        <v>0</v>
      </c>
      <c r="W206" s="66">
        <v>282</v>
      </c>
      <c r="X206" s="71">
        <v>72</v>
      </c>
      <c r="Y206" s="72" t="s">
        <v>41</v>
      </c>
      <c r="Z206" s="66">
        <v>210</v>
      </c>
      <c r="AA206" s="71">
        <v>50</v>
      </c>
      <c r="AB206" s="71" t="s">
        <v>46</v>
      </c>
      <c r="AC206" s="66">
        <v>45</v>
      </c>
      <c r="AD206" s="71">
        <v>95</v>
      </c>
      <c r="AE206" s="72">
        <v>100</v>
      </c>
      <c r="AF206" s="67">
        <v>37662</v>
      </c>
      <c r="AG206" s="66">
        <v>221.43333333333334</v>
      </c>
      <c r="AH206" s="71">
        <v>197</v>
      </c>
    </row>
    <row r="207" spans="1:34" x14ac:dyDescent="0.25">
      <c r="A207" s="127"/>
      <c r="B207" s="127"/>
      <c r="C207" s="127"/>
      <c r="D207" s="127"/>
      <c r="E207" s="127"/>
      <c r="F207" s="72">
        <v>52824387</v>
      </c>
      <c r="G207" s="71" t="s">
        <v>296</v>
      </c>
      <c r="H207" s="71" t="s">
        <v>424</v>
      </c>
      <c r="I207" s="72" t="s">
        <v>37</v>
      </c>
      <c r="J207" s="71" t="s">
        <v>38</v>
      </c>
      <c r="K207" s="72" t="s">
        <v>39</v>
      </c>
      <c r="L207" s="72" t="s">
        <v>596</v>
      </c>
      <c r="M207" s="72">
        <v>0</v>
      </c>
      <c r="N207" s="72">
        <v>0</v>
      </c>
      <c r="O207" s="72">
        <v>0</v>
      </c>
      <c r="P207" s="72">
        <v>0</v>
      </c>
      <c r="Q207" s="72" t="s">
        <v>597</v>
      </c>
      <c r="R207" s="72">
        <v>0</v>
      </c>
      <c r="S207" s="72" t="s">
        <v>598</v>
      </c>
      <c r="T207" s="72">
        <v>0</v>
      </c>
      <c r="U207" s="72">
        <v>0</v>
      </c>
      <c r="V207" s="72">
        <v>0</v>
      </c>
      <c r="W207" s="66">
        <v>244</v>
      </c>
      <c r="X207" s="71">
        <v>72</v>
      </c>
      <c r="Y207" s="72" t="s">
        <v>41</v>
      </c>
      <c r="Z207" s="66">
        <v>172</v>
      </c>
      <c r="AA207" s="71">
        <v>45</v>
      </c>
      <c r="AB207" s="71" t="s">
        <v>42</v>
      </c>
      <c r="AC207" s="66">
        <v>40</v>
      </c>
      <c r="AD207" s="71">
        <v>85</v>
      </c>
      <c r="AE207" s="72">
        <v>100</v>
      </c>
      <c r="AF207" s="67">
        <v>40787</v>
      </c>
      <c r="AG207" s="66">
        <v>117.26666666666667</v>
      </c>
      <c r="AH207" s="71">
        <v>198</v>
      </c>
    </row>
    <row r="208" spans="1:34" x14ac:dyDescent="0.25">
      <c r="A208" s="127"/>
      <c r="B208" s="127"/>
      <c r="C208" s="127"/>
      <c r="D208" s="127"/>
      <c r="E208" s="127"/>
      <c r="F208" s="72">
        <v>39535229</v>
      </c>
      <c r="G208" s="71" t="s">
        <v>296</v>
      </c>
      <c r="H208" s="71" t="s">
        <v>424</v>
      </c>
      <c r="I208" s="72" t="s">
        <v>37</v>
      </c>
      <c r="J208" s="71" t="s">
        <v>38</v>
      </c>
      <c r="K208" s="72" t="s">
        <v>39</v>
      </c>
      <c r="L208" s="72" t="s">
        <v>40</v>
      </c>
      <c r="M208" s="72">
        <v>0</v>
      </c>
      <c r="N208" s="72">
        <v>0</v>
      </c>
      <c r="O208" s="72">
        <v>0</v>
      </c>
      <c r="P208" s="72">
        <v>0</v>
      </c>
      <c r="Q208" s="72" t="s">
        <v>155</v>
      </c>
      <c r="R208" s="72">
        <v>0</v>
      </c>
      <c r="S208" s="72">
        <v>0</v>
      </c>
      <c r="T208" s="72">
        <v>0</v>
      </c>
      <c r="U208" s="72">
        <v>0</v>
      </c>
      <c r="V208" s="72">
        <v>0</v>
      </c>
      <c r="W208" s="66">
        <v>283</v>
      </c>
      <c r="X208" s="71">
        <v>72</v>
      </c>
      <c r="Y208" s="72" t="s">
        <v>41</v>
      </c>
      <c r="Z208" s="66">
        <v>211</v>
      </c>
      <c r="AA208" s="71">
        <v>50</v>
      </c>
      <c r="AB208" s="71" t="s">
        <v>418</v>
      </c>
      <c r="AC208" s="66">
        <v>35</v>
      </c>
      <c r="AD208" s="71">
        <v>85</v>
      </c>
      <c r="AE208" s="72">
        <v>100</v>
      </c>
      <c r="AF208" s="67">
        <v>40918</v>
      </c>
      <c r="AG208" s="66">
        <v>112.9</v>
      </c>
      <c r="AH208" s="71">
        <v>199</v>
      </c>
    </row>
    <row r="209" spans="1:34" x14ac:dyDescent="0.25">
      <c r="A209" s="127"/>
      <c r="B209" s="127"/>
      <c r="C209" s="127"/>
      <c r="D209" s="127"/>
      <c r="E209" s="127"/>
      <c r="F209" s="72">
        <v>11442764</v>
      </c>
      <c r="G209" s="71" t="s">
        <v>296</v>
      </c>
      <c r="H209" s="71" t="s">
        <v>424</v>
      </c>
      <c r="I209" s="72" t="s">
        <v>37</v>
      </c>
      <c r="J209" s="71" t="s">
        <v>38</v>
      </c>
      <c r="K209" s="72" t="s">
        <v>39</v>
      </c>
      <c r="L209" s="72" t="s">
        <v>56</v>
      </c>
      <c r="M209" s="72">
        <v>0</v>
      </c>
      <c r="N209" s="72">
        <v>0</v>
      </c>
      <c r="O209" s="72">
        <v>0</v>
      </c>
      <c r="P209" s="72">
        <v>0</v>
      </c>
      <c r="Q209" s="72" t="s">
        <v>599</v>
      </c>
      <c r="R209" s="72">
        <v>0</v>
      </c>
      <c r="S209" s="72">
        <v>0</v>
      </c>
      <c r="T209" s="72">
        <v>0</v>
      </c>
      <c r="U209" s="72">
        <v>0</v>
      </c>
      <c r="V209" s="72">
        <v>0</v>
      </c>
      <c r="W209" s="66">
        <v>282</v>
      </c>
      <c r="X209" s="71">
        <v>72</v>
      </c>
      <c r="Y209" s="72" t="s">
        <v>41</v>
      </c>
      <c r="Z209" s="66">
        <v>210</v>
      </c>
      <c r="AA209" s="71">
        <v>50</v>
      </c>
      <c r="AB209" s="71" t="s">
        <v>418</v>
      </c>
      <c r="AC209" s="66">
        <v>35</v>
      </c>
      <c r="AD209" s="71">
        <v>85</v>
      </c>
      <c r="AE209" s="72">
        <v>99.75</v>
      </c>
      <c r="AF209" s="67">
        <v>40771</v>
      </c>
      <c r="AG209" s="66">
        <v>117.8</v>
      </c>
      <c r="AH209" s="71">
        <v>200</v>
      </c>
    </row>
    <row r="210" spans="1:34" x14ac:dyDescent="0.25">
      <c r="A210" s="127"/>
      <c r="B210" s="127"/>
      <c r="C210" s="127"/>
      <c r="D210" s="127"/>
      <c r="E210" s="127"/>
      <c r="F210" s="72">
        <v>79348325</v>
      </c>
      <c r="G210" s="71" t="s">
        <v>296</v>
      </c>
      <c r="H210" s="71" t="s">
        <v>424</v>
      </c>
      <c r="I210" s="72" t="s">
        <v>37</v>
      </c>
      <c r="J210" s="71" t="s">
        <v>38</v>
      </c>
      <c r="K210" s="72" t="s">
        <v>39</v>
      </c>
      <c r="L210" s="72" t="s">
        <v>40</v>
      </c>
      <c r="M210" s="72">
        <v>0</v>
      </c>
      <c r="N210" s="72">
        <v>0</v>
      </c>
      <c r="O210" s="72">
        <v>0</v>
      </c>
      <c r="P210" s="72">
        <v>0</v>
      </c>
      <c r="Q210" s="72" t="s">
        <v>145</v>
      </c>
      <c r="R210" s="72">
        <v>0</v>
      </c>
      <c r="S210" s="72">
        <v>0</v>
      </c>
      <c r="T210" s="72">
        <v>0</v>
      </c>
      <c r="U210" s="72">
        <v>0</v>
      </c>
      <c r="V210" s="72">
        <v>0</v>
      </c>
      <c r="W210" s="66">
        <v>316.36666666666667</v>
      </c>
      <c r="X210" s="71">
        <v>72</v>
      </c>
      <c r="Y210" s="72" t="s">
        <v>41</v>
      </c>
      <c r="Z210" s="66">
        <v>244.36666666666667</v>
      </c>
      <c r="AA210" s="71">
        <v>50</v>
      </c>
      <c r="AB210" s="71" t="s">
        <v>418</v>
      </c>
      <c r="AC210" s="66">
        <v>35</v>
      </c>
      <c r="AD210" s="71">
        <v>85</v>
      </c>
      <c r="AE210" s="72">
        <v>98.07</v>
      </c>
      <c r="AF210" s="67">
        <v>34814</v>
      </c>
      <c r="AG210" s="66">
        <v>316.36666666666667</v>
      </c>
      <c r="AH210" s="71">
        <v>201</v>
      </c>
    </row>
    <row r="211" spans="1:34" x14ac:dyDescent="0.25">
      <c r="A211" s="127"/>
      <c r="B211" s="127"/>
      <c r="C211" s="127"/>
      <c r="D211" s="127"/>
      <c r="E211" s="127"/>
      <c r="F211" s="72">
        <v>28381599</v>
      </c>
      <c r="G211" s="71" t="s">
        <v>296</v>
      </c>
      <c r="H211" s="71" t="s">
        <v>424</v>
      </c>
      <c r="I211" s="72" t="s">
        <v>37</v>
      </c>
      <c r="J211" s="71" t="s">
        <v>38</v>
      </c>
      <c r="K211" s="72" t="s">
        <v>39</v>
      </c>
      <c r="L211" s="72" t="s">
        <v>40</v>
      </c>
      <c r="M211" s="72">
        <v>0</v>
      </c>
      <c r="N211" s="72">
        <v>0</v>
      </c>
      <c r="O211" s="72">
        <v>0</v>
      </c>
      <c r="P211" s="72">
        <v>0</v>
      </c>
      <c r="Q211" s="72" t="s">
        <v>520</v>
      </c>
      <c r="R211" s="72">
        <v>0</v>
      </c>
      <c r="S211" s="72" t="s">
        <v>147</v>
      </c>
      <c r="T211" s="72">
        <v>0</v>
      </c>
      <c r="U211" s="72">
        <v>0</v>
      </c>
      <c r="V211" s="72">
        <v>0</v>
      </c>
      <c r="W211" s="66">
        <v>192</v>
      </c>
      <c r="X211" s="71">
        <v>72</v>
      </c>
      <c r="Y211" s="72" t="s">
        <v>41</v>
      </c>
      <c r="Z211" s="66">
        <v>120</v>
      </c>
      <c r="AA211" s="71">
        <v>40</v>
      </c>
      <c r="AB211" s="71" t="s">
        <v>42</v>
      </c>
      <c r="AC211" s="66">
        <v>40</v>
      </c>
      <c r="AD211" s="71">
        <v>80</v>
      </c>
      <c r="AE211" s="72">
        <v>100</v>
      </c>
      <c r="AF211" s="67">
        <v>40725</v>
      </c>
      <c r="AG211" s="66">
        <v>119.33333333333333</v>
      </c>
      <c r="AH211" s="71">
        <v>202</v>
      </c>
    </row>
    <row r="212" spans="1:34" x14ac:dyDescent="0.25">
      <c r="A212" s="127"/>
      <c r="B212" s="127"/>
      <c r="C212" s="127"/>
      <c r="D212" s="127"/>
      <c r="E212" s="127"/>
      <c r="F212" s="72">
        <v>52425534</v>
      </c>
      <c r="G212" s="71" t="s">
        <v>296</v>
      </c>
      <c r="H212" s="71" t="s">
        <v>424</v>
      </c>
      <c r="I212" s="72" t="s">
        <v>37</v>
      </c>
      <c r="J212" s="71" t="s">
        <v>38</v>
      </c>
      <c r="K212" s="72" t="s">
        <v>39</v>
      </c>
      <c r="L212" s="72" t="s">
        <v>40</v>
      </c>
      <c r="M212" s="72">
        <v>0</v>
      </c>
      <c r="N212" s="72" t="s">
        <v>600</v>
      </c>
      <c r="O212" s="72">
        <v>0</v>
      </c>
      <c r="P212" s="72">
        <v>0</v>
      </c>
      <c r="Q212" s="72">
        <v>0</v>
      </c>
      <c r="R212" s="72">
        <v>0</v>
      </c>
      <c r="S212" s="72">
        <v>0</v>
      </c>
      <c r="T212" s="72">
        <v>0</v>
      </c>
      <c r="U212" s="72">
        <v>0</v>
      </c>
      <c r="V212" s="72">
        <v>0</v>
      </c>
      <c r="W212" s="66">
        <v>272</v>
      </c>
      <c r="X212" s="71">
        <v>72</v>
      </c>
      <c r="Y212" s="72" t="s">
        <v>41</v>
      </c>
      <c r="Z212" s="66">
        <v>200</v>
      </c>
      <c r="AA212" s="71">
        <v>50</v>
      </c>
      <c r="AB212" s="71" t="s">
        <v>545</v>
      </c>
      <c r="AC212" s="66">
        <v>25</v>
      </c>
      <c r="AD212" s="71">
        <v>75</v>
      </c>
      <c r="AE212" s="72">
        <v>99.6</v>
      </c>
      <c r="AF212" s="67">
        <v>40679</v>
      </c>
      <c r="AG212" s="66">
        <v>120.86666666666666</v>
      </c>
      <c r="AH212" s="71">
        <v>203</v>
      </c>
    </row>
    <row r="213" spans="1:34" x14ac:dyDescent="0.25">
      <c r="A213" s="127"/>
      <c r="B213" s="127"/>
      <c r="C213" s="127"/>
      <c r="D213" s="127"/>
      <c r="E213" s="127"/>
      <c r="F213" s="72">
        <v>36114080</v>
      </c>
      <c r="G213" s="71" t="s">
        <v>296</v>
      </c>
      <c r="H213" s="71" t="s">
        <v>424</v>
      </c>
      <c r="I213" s="72" t="s">
        <v>37</v>
      </c>
      <c r="J213" s="71" t="s">
        <v>38</v>
      </c>
      <c r="K213" s="72" t="s">
        <v>39</v>
      </c>
      <c r="L213" s="72" t="s">
        <v>58</v>
      </c>
      <c r="M213" s="72" t="s">
        <v>425</v>
      </c>
      <c r="N213" s="72">
        <v>0</v>
      </c>
      <c r="O213" s="72">
        <v>0</v>
      </c>
      <c r="P213" s="72">
        <v>0</v>
      </c>
      <c r="Q213" s="72" t="s">
        <v>426</v>
      </c>
      <c r="R213" s="72">
        <v>0</v>
      </c>
      <c r="S213" s="72" t="s">
        <v>183</v>
      </c>
      <c r="T213" s="72">
        <v>0</v>
      </c>
      <c r="U213" s="72">
        <v>0</v>
      </c>
      <c r="V213" s="72">
        <v>0</v>
      </c>
      <c r="W213" s="66">
        <v>138</v>
      </c>
      <c r="X213" s="71">
        <v>72</v>
      </c>
      <c r="Y213" s="72" t="s">
        <v>41</v>
      </c>
      <c r="Z213" s="66">
        <v>66</v>
      </c>
      <c r="AA213" s="71">
        <v>30</v>
      </c>
      <c r="AB213" s="71" t="s">
        <v>42</v>
      </c>
      <c r="AC213" s="66">
        <v>40</v>
      </c>
      <c r="AD213" s="71">
        <v>70</v>
      </c>
      <c r="AE213" s="72">
        <v>100</v>
      </c>
      <c r="AF213" s="67">
        <v>43649</v>
      </c>
      <c r="AG213" s="66">
        <v>21.866666666666667</v>
      </c>
      <c r="AH213" s="71">
        <v>204</v>
      </c>
    </row>
    <row r="214" spans="1:34" x14ac:dyDescent="0.25">
      <c r="A214" s="127"/>
      <c r="B214" s="127"/>
      <c r="C214" s="127"/>
      <c r="D214" s="127"/>
      <c r="E214" s="127"/>
      <c r="F214" s="72">
        <v>1013615593</v>
      </c>
      <c r="G214" s="71" t="s">
        <v>296</v>
      </c>
      <c r="H214" s="71" t="s">
        <v>424</v>
      </c>
      <c r="I214" s="72" t="s">
        <v>37</v>
      </c>
      <c r="J214" s="71" t="s">
        <v>38</v>
      </c>
      <c r="K214" s="72" t="s">
        <v>39</v>
      </c>
      <c r="L214" s="72" t="s">
        <v>40</v>
      </c>
      <c r="M214" s="72">
        <v>0</v>
      </c>
      <c r="N214" s="72">
        <v>0</v>
      </c>
      <c r="O214" s="72">
        <v>0</v>
      </c>
      <c r="P214" s="72">
        <v>0</v>
      </c>
      <c r="Q214" s="72" t="s">
        <v>198</v>
      </c>
      <c r="R214" s="72">
        <v>0</v>
      </c>
      <c r="S214" s="72" t="s">
        <v>199</v>
      </c>
      <c r="T214" s="72">
        <v>0</v>
      </c>
      <c r="U214" s="72">
        <v>0</v>
      </c>
      <c r="V214" s="72">
        <v>0</v>
      </c>
      <c r="W214" s="66">
        <v>133</v>
      </c>
      <c r="X214" s="71">
        <v>72</v>
      </c>
      <c r="Y214" s="72" t="s">
        <v>41</v>
      </c>
      <c r="Z214" s="66">
        <v>61</v>
      </c>
      <c r="AA214" s="71">
        <v>30</v>
      </c>
      <c r="AB214" s="71" t="s">
        <v>42</v>
      </c>
      <c r="AC214" s="66">
        <v>40</v>
      </c>
      <c r="AD214" s="71">
        <v>70</v>
      </c>
      <c r="AE214" s="72">
        <v>99.79</v>
      </c>
      <c r="AF214" s="67">
        <v>43423</v>
      </c>
      <c r="AG214" s="66">
        <v>29.4</v>
      </c>
      <c r="AH214" s="71">
        <v>205</v>
      </c>
    </row>
    <row r="215" spans="1:34" x14ac:dyDescent="0.25">
      <c r="A215" s="127"/>
      <c r="B215" s="127"/>
      <c r="C215" s="127"/>
      <c r="D215" s="127"/>
      <c r="E215" s="127"/>
      <c r="F215" s="72">
        <v>51595847</v>
      </c>
      <c r="G215" s="71" t="s">
        <v>296</v>
      </c>
      <c r="H215" s="71" t="s">
        <v>424</v>
      </c>
      <c r="I215" s="72" t="s">
        <v>37</v>
      </c>
      <c r="J215" s="71" t="s">
        <v>38</v>
      </c>
      <c r="K215" s="72" t="s">
        <v>39</v>
      </c>
      <c r="L215" s="72" t="s">
        <v>40</v>
      </c>
      <c r="M215" s="72" t="s">
        <v>90</v>
      </c>
      <c r="N215" s="72">
        <v>0</v>
      </c>
      <c r="O215" s="72">
        <v>0</v>
      </c>
      <c r="P215" s="72">
        <v>0</v>
      </c>
      <c r="Q215" s="72">
        <v>0</v>
      </c>
      <c r="R215" s="72">
        <v>0</v>
      </c>
      <c r="S215" s="72">
        <v>0</v>
      </c>
      <c r="T215" s="72">
        <v>0</v>
      </c>
      <c r="U215" s="72">
        <v>0</v>
      </c>
      <c r="V215" s="72">
        <v>0</v>
      </c>
      <c r="W215" s="66">
        <v>371</v>
      </c>
      <c r="X215" s="71">
        <v>72</v>
      </c>
      <c r="Y215" s="72" t="s">
        <v>41</v>
      </c>
      <c r="Z215" s="66">
        <v>299</v>
      </c>
      <c r="AA215" s="71">
        <v>50</v>
      </c>
      <c r="AB215" s="71" t="s">
        <v>567</v>
      </c>
      <c r="AC215" s="66">
        <v>15</v>
      </c>
      <c r="AD215" s="71">
        <v>65</v>
      </c>
      <c r="AE215" s="72">
        <v>98.5</v>
      </c>
      <c r="AF215" s="67">
        <v>34015</v>
      </c>
      <c r="AG215" s="66">
        <v>343</v>
      </c>
      <c r="AH215" s="71">
        <v>206</v>
      </c>
    </row>
    <row r="216" spans="1:34" x14ac:dyDescent="0.25">
      <c r="A216" s="127"/>
      <c r="B216" s="127"/>
      <c r="C216" s="127"/>
      <c r="D216" s="127"/>
      <c r="E216" s="127"/>
      <c r="F216" s="72">
        <v>1022940025</v>
      </c>
      <c r="G216" s="71" t="s">
        <v>296</v>
      </c>
      <c r="H216" s="71" t="s">
        <v>424</v>
      </c>
      <c r="I216" s="72" t="s">
        <v>37</v>
      </c>
      <c r="J216" s="71" t="s">
        <v>38</v>
      </c>
      <c r="K216" s="72" t="s">
        <v>39</v>
      </c>
      <c r="L216" s="72" t="s">
        <v>429</v>
      </c>
      <c r="M216" s="72" t="s">
        <v>367</v>
      </c>
      <c r="N216" s="72">
        <v>0</v>
      </c>
      <c r="O216" s="72">
        <v>0</v>
      </c>
      <c r="P216" s="72">
        <v>0</v>
      </c>
      <c r="Q216" s="72" t="s">
        <v>155</v>
      </c>
      <c r="R216" s="72">
        <v>0</v>
      </c>
      <c r="S216" s="72">
        <v>0</v>
      </c>
      <c r="T216" s="72">
        <v>0</v>
      </c>
      <c r="U216" s="72">
        <v>0</v>
      </c>
      <c r="V216" s="72">
        <v>0</v>
      </c>
      <c r="W216" s="66">
        <v>134</v>
      </c>
      <c r="X216" s="71">
        <v>72</v>
      </c>
      <c r="Y216" s="72" t="s">
        <v>41</v>
      </c>
      <c r="Z216" s="66">
        <v>62</v>
      </c>
      <c r="AA216" s="71">
        <v>30</v>
      </c>
      <c r="AB216" s="71" t="s">
        <v>418</v>
      </c>
      <c r="AC216" s="66">
        <v>35</v>
      </c>
      <c r="AD216" s="71">
        <v>65</v>
      </c>
      <c r="AE216" s="72">
        <v>98.23</v>
      </c>
      <c r="AF216" s="67">
        <v>40679</v>
      </c>
      <c r="AG216" s="66">
        <v>120.86666666666666</v>
      </c>
      <c r="AH216" s="71">
        <v>207</v>
      </c>
    </row>
    <row r="217" spans="1:34" x14ac:dyDescent="0.25">
      <c r="A217" s="127"/>
      <c r="B217" s="127"/>
      <c r="C217" s="127"/>
      <c r="D217" s="127"/>
      <c r="E217" s="127"/>
      <c r="F217" s="72">
        <v>51914247</v>
      </c>
      <c r="G217" s="71" t="s">
        <v>296</v>
      </c>
      <c r="H217" s="71" t="s">
        <v>424</v>
      </c>
      <c r="I217" s="72" t="s">
        <v>37</v>
      </c>
      <c r="J217" s="71" t="s">
        <v>38</v>
      </c>
      <c r="K217" s="72" t="s">
        <v>39</v>
      </c>
      <c r="L217" s="72" t="s">
        <v>40</v>
      </c>
      <c r="M217" s="72">
        <v>0</v>
      </c>
      <c r="N217" s="72">
        <v>0</v>
      </c>
      <c r="O217" s="72">
        <v>0</v>
      </c>
      <c r="P217" s="72">
        <v>0</v>
      </c>
      <c r="Q217" s="72" t="s">
        <v>195</v>
      </c>
      <c r="R217" s="72">
        <v>0</v>
      </c>
      <c r="S217" s="72">
        <v>0</v>
      </c>
      <c r="T217" s="72">
        <v>0</v>
      </c>
      <c r="U217" s="72">
        <v>0</v>
      </c>
      <c r="V217" s="72">
        <v>0</v>
      </c>
      <c r="W217" s="66">
        <v>121.33333333333333</v>
      </c>
      <c r="X217" s="71">
        <v>72</v>
      </c>
      <c r="Y217" s="72" t="s">
        <v>41</v>
      </c>
      <c r="Z217" s="66">
        <v>49.333333333333329</v>
      </c>
      <c r="AA217" s="71">
        <v>25</v>
      </c>
      <c r="AB217" s="71" t="s">
        <v>418</v>
      </c>
      <c r="AC217" s="66">
        <v>35</v>
      </c>
      <c r="AD217" s="71">
        <v>60</v>
      </c>
      <c r="AE217" s="72">
        <v>100</v>
      </c>
      <c r="AF217" s="67">
        <v>40665</v>
      </c>
      <c r="AG217" s="66">
        <v>121.33333333333333</v>
      </c>
      <c r="AH217" s="71">
        <v>208</v>
      </c>
    </row>
    <row r="218" spans="1:34" x14ac:dyDescent="0.25">
      <c r="A218" s="127"/>
      <c r="B218" s="127"/>
      <c r="C218" s="127"/>
      <c r="D218" s="127"/>
      <c r="E218" s="127"/>
      <c r="F218" s="72">
        <v>1016004759</v>
      </c>
      <c r="G218" s="71" t="s">
        <v>296</v>
      </c>
      <c r="H218" s="71" t="s">
        <v>424</v>
      </c>
      <c r="I218" s="72" t="s">
        <v>37</v>
      </c>
      <c r="J218" s="71" t="s">
        <v>38</v>
      </c>
      <c r="K218" s="72" t="s">
        <v>39</v>
      </c>
      <c r="L218" s="72" t="s">
        <v>40</v>
      </c>
      <c r="M218" s="72">
        <v>0</v>
      </c>
      <c r="N218" s="72" t="s">
        <v>382</v>
      </c>
      <c r="O218" s="72">
        <v>0</v>
      </c>
      <c r="P218" s="72">
        <v>0</v>
      </c>
      <c r="Q218" s="72">
        <v>0</v>
      </c>
      <c r="R218" s="72">
        <v>0</v>
      </c>
      <c r="S218" s="72">
        <v>0</v>
      </c>
      <c r="T218" s="72">
        <v>0</v>
      </c>
      <c r="U218" s="72">
        <v>0</v>
      </c>
      <c r="V218" s="72">
        <v>0</v>
      </c>
      <c r="W218" s="66">
        <v>177</v>
      </c>
      <c r="X218" s="71">
        <v>72</v>
      </c>
      <c r="Y218" s="72" t="s">
        <v>41</v>
      </c>
      <c r="Z218" s="66">
        <v>105</v>
      </c>
      <c r="AA218" s="71">
        <v>35</v>
      </c>
      <c r="AB218" s="71" t="s">
        <v>545</v>
      </c>
      <c r="AC218" s="66">
        <v>25</v>
      </c>
      <c r="AD218" s="71">
        <v>60</v>
      </c>
      <c r="AE218" s="72">
        <v>100</v>
      </c>
      <c r="AF218" s="67">
        <v>40679</v>
      </c>
      <c r="AG218" s="66">
        <v>120.86666666666666</v>
      </c>
      <c r="AH218" s="71">
        <v>209</v>
      </c>
    </row>
    <row r="219" spans="1:34" x14ac:dyDescent="0.25">
      <c r="A219" s="127"/>
      <c r="B219" s="127"/>
      <c r="C219" s="127"/>
      <c r="D219" s="127"/>
      <c r="E219" s="127"/>
      <c r="F219" s="72">
        <v>79830493</v>
      </c>
      <c r="G219" s="71" t="s">
        <v>296</v>
      </c>
      <c r="H219" s="71" t="s">
        <v>424</v>
      </c>
      <c r="I219" s="72" t="s">
        <v>37</v>
      </c>
      <c r="J219" s="71" t="s">
        <v>38</v>
      </c>
      <c r="K219" s="72" t="s">
        <v>39</v>
      </c>
      <c r="L219" s="72" t="s">
        <v>428</v>
      </c>
      <c r="M219" s="72">
        <v>0</v>
      </c>
      <c r="N219" s="72">
        <v>0</v>
      </c>
      <c r="O219" s="72">
        <v>0</v>
      </c>
      <c r="P219" s="72">
        <v>0</v>
      </c>
      <c r="Q219" s="72" t="s">
        <v>152</v>
      </c>
      <c r="R219" s="72">
        <v>0</v>
      </c>
      <c r="S219" s="72">
        <v>0</v>
      </c>
      <c r="T219" s="72">
        <v>0</v>
      </c>
      <c r="U219" s="72">
        <v>0</v>
      </c>
      <c r="V219" s="72">
        <v>0</v>
      </c>
      <c r="W219" s="66">
        <v>112</v>
      </c>
      <c r="X219" s="71">
        <v>72</v>
      </c>
      <c r="Y219" s="72" t="s">
        <v>41</v>
      </c>
      <c r="Z219" s="66">
        <v>40</v>
      </c>
      <c r="AA219" s="71">
        <v>25</v>
      </c>
      <c r="AB219" s="71" t="s">
        <v>418</v>
      </c>
      <c r="AC219" s="66">
        <v>35</v>
      </c>
      <c r="AD219" s="71">
        <v>60</v>
      </c>
      <c r="AE219" s="72">
        <v>100</v>
      </c>
      <c r="AF219" s="67">
        <v>43425</v>
      </c>
      <c r="AG219" s="66">
        <v>29.333333333333332</v>
      </c>
      <c r="AH219" s="71">
        <v>210</v>
      </c>
    </row>
    <row r="220" spans="1:34" x14ac:dyDescent="0.25">
      <c r="A220" s="127"/>
      <c r="B220" s="127"/>
      <c r="C220" s="127"/>
      <c r="D220" s="127"/>
      <c r="E220" s="127"/>
      <c r="F220" s="72">
        <v>1022929453</v>
      </c>
      <c r="G220" s="71" t="s">
        <v>296</v>
      </c>
      <c r="H220" s="71" t="s">
        <v>424</v>
      </c>
      <c r="I220" s="72" t="s">
        <v>37</v>
      </c>
      <c r="J220" s="71" t="s">
        <v>38</v>
      </c>
      <c r="K220" s="72" t="s">
        <v>39</v>
      </c>
      <c r="L220" s="72" t="s">
        <v>40</v>
      </c>
      <c r="M220" s="72">
        <v>0</v>
      </c>
      <c r="N220" s="72" t="s">
        <v>601</v>
      </c>
      <c r="O220" s="72">
        <v>0</v>
      </c>
      <c r="P220" s="72">
        <v>0</v>
      </c>
      <c r="Q220" s="72" t="s">
        <v>602</v>
      </c>
      <c r="R220" s="72">
        <v>0</v>
      </c>
      <c r="S220" s="72">
        <v>0</v>
      </c>
      <c r="T220" s="72">
        <v>0</v>
      </c>
      <c r="U220" s="72">
        <v>0</v>
      </c>
      <c r="V220" s="72">
        <v>0</v>
      </c>
      <c r="W220" s="66">
        <v>122</v>
      </c>
      <c r="X220" s="71">
        <v>72</v>
      </c>
      <c r="Y220" s="72" t="s">
        <v>41</v>
      </c>
      <c r="Z220" s="66">
        <v>50</v>
      </c>
      <c r="AA220" s="71">
        <v>25</v>
      </c>
      <c r="AB220" s="71" t="s">
        <v>418</v>
      </c>
      <c r="AC220" s="66">
        <v>35</v>
      </c>
      <c r="AD220" s="71">
        <v>60</v>
      </c>
      <c r="AE220" s="72">
        <v>100</v>
      </c>
      <c r="AF220" s="67">
        <v>43468</v>
      </c>
      <c r="AG220" s="66">
        <v>27.9</v>
      </c>
      <c r="AH220" s="71">
        <v>211</v>
      </c>
    </row>
    <row r="221" spans="1:34" x14ac:dyDescent="0.25">
      <c r="A221" s="127"/>
      <c r="B221" s="127"/>
      <c r="C221" s="127"/>
      <c r="D221" s="127"/>
      <c r="E221" s="127"/>
      <c r="F221" s="72">
        <v>79649942</v>
      </c>
      <c r="G221" s="71" t="s">
        <v>296</v>
      </c>
      <c r="H221" s="71" t="s">
        <v>424</v>
      </c>
      <c r="I221" s="72" t="s">
        <v>37</v>
      </c>
      <c r="J221" s="71" t="s">
        <v>38</v>
      </c>
      <c r="K221" s="72" t="s">
        <v>39</v>
      </c>
      <c r="L221" s="72" t="s">
        <v>603</v>
      </c>
      <c r="M221" s="72">
        <v>0</v>
      </c>
      <c r="N221" s="72" t="s">
        <v>295</v>
      </c>
      <c r="O221" s="72">
        <v>0</v>
      </c>
      <c r="P221" s="72">
        <v>0</v>
      </c>
      <c r="Q221" s="72">
        <v>0</v>
      </c>
      <c r="R221" s="72">
        <v>0</v>
      </c>
      <c r="S221" s="72">
        <v>0</v>
      </c>
      <c r="T221" s="72">
        <v>0</v>
      </c>
      <c r="U221" s="72">
        <v>0</v>
      </c>
      <c r="V221" s="72">
        <v>0</v>
      </c>
      <c r="W221" s="66">
        <v>163</v>
      </c>
      <c r="X221" s="71">
        <v>72</v>
      </c>
      <c r="Y221" s="72" t="s">
        <v>41</v>
      </c>
      <c r="Z221" s="66">
        <v>91</v>
      </c>
      <c r="AA221" s="71">
        <v>35</v>
      </c>
      <c r="AB221" s="71" t="s">
        <v>545</v>
      </c>
      <c r="AC221" s="66">
        <v>25</v>
      </c>
      <c r="AD221" s="71">
        <v>60</v>
      </c>
      <c r="AE221" s="72">
        <v>94.9</v>
      </c>
      <c r="AF221" s="67">
        <v>40679</v>
      </c>
      <c r="AG221" s="66">
        <v>120.86666666666666</v>
      </c>
      <c r="AH221" s="71">
        <v>212</v>
      </c>
    </row>
    <row r="222" spans="1:34" x14ac:dyDescent="0.25">
      <c r="A222" s="127"/>
      <c r="B222" s="127"/>
      <c r="C222" s="127"/>
      <c r="D222" s="127"/>
      <c r="E222" s="127"/>
      <c r="F222" s="72">
        <v>79617740</v>
      </c>
      <c r="G222" s="71" t="s">
        <v>296</v>
      </c>
      <c r="H222" s="71" t="s">
        <v>424</v>
      </c>
      <c r="I222" s="72" t="s">
        <v>37</v>
      </c>
      <c r="J222" s="71" t="s">
        <v>38</v>
      </c>
      <c r="K222" s="72" t="s">
        <v>39</v>
      </c>
      <c r="L222" s="72" t="s">
        <v>40</v>
      </c>
      <c r="M222" s="72" t="s">
        <v>675</v>
      </c>
      <c r="N222" s="72">
        <v>0</v>
      </c>
      <c r="O222" s="72">
        <v>0</v>
      </c>
      <c r="P222" s="72">
        <v>0</v>
      </c>
      <c r="Q222" s="72">
        <v>0</v>
      </c>
      <c r="R222" s="72">
        <v>0</v>
      </c>
      <c r="S222" s="72">
        <v>0</v>
      </c>
      <c r="T222" s="72">
        <v>0</v>
      </c>
      <c r="U222" s="72">
        <v>0</v>
      </c>
      <c r="V222" s="72">
        <v>0</v>
      </c>
      <c r="W222" s="66">
        <v>221.43333333333334</v>
      </c>
      <c r="X222" s="71">
        <v>72</v>
      </c>
      <c r="Y222" s="72" t="s">
        <v>41</v>
      </c>
      <c r="Z222" s="66">
        <v>149.43333333333334</v>
      </c>
      <c r="AA222" s="71">
        <v>45</v>
      </c>
      <c r="AB222" s="71" t="s">
        <v>567</v>
      </c>
      <c r="AC222" s="66">
        <v>15</v>
      </c>
      <c r="AD222" s="71">
        <v>60</v>
      </c>
      <c r="AE222" s="72">
        <v>94.71</v>
      </c>
      <c r="AF222" s="67">
        <v>37662</v>
      </c>
      <c r="AG222" s="66">
        <v>221.43333333333334</v>
      </c>
      <c r="AH222" s="71">
        <v>213</v>
      </c>
    </row>
    <row r="223" spans="1:34" x14ac:dyDescent="0.25">
      <c r="A223" s="127"/>
      <c r="B223" s="127"/>
      <c r="C223" s="127"/>
      <c r="D223" s="127"/>
      <c r="E223" s="127"/>
      <c r="F223" s="72">
        <v>1030560926</v>
      </c>
      <c r="G223" s="71" t="s">
        <v>296</v>
      </c>
      <c r="H223" s="71" t="s">
        <v>424</v>
      </c>
      <c r="I223" s="72" t="s">
        <v>37</v>
      </c>
      <c r="J223" s="71" t="s">
        <v>38</v>
      </c>
      <c r="K223" s="72" t="s">
        <v>39</v>
      </c>
      <c r="L223" s="72" t="s">
        <v>427</v>
      </c>
      <c r="M223" s="72">
        <v>0</v>
      </c>
      <c r="N223" s="72">
        <v>0</v>
      </c>
      <c r="O223" s="72">
        <v>0</v>
      </c>
      <c r="P223" s="72">
        <v>0</v>
      </c>
      <c r="Q223" s="72" t="s">
        <v>174</v>
      </c>
      <c r="R223" s="72">
        <v>0</v>
      </c>
      <c r="S223" s="72" t="s">
        <v>178</v>
      </c>
      <c r="T223" s="72">
        <v>0</v>
      </c>
      <c r="U223" s="72">
        <v>0</v>
      </c>
      <c r="V223" s="72">
        <v>0</v>
      </c>
      <c r="W223" s="66">
        <v>87</v>
      </c>
      <c r="X223" s="71">
        <v>72</v>
      </c>
      <c r="Y223" s="72" t="s">
        <v>41</v>
      </c>
      <c r="Z223" s="66">
        <v>15</v>
      </c>
      <c r="AA223" s="71">
        <v>20</v>
      </c>
      <c r="AB223" s="71" t="s">
        <v>42</v>
      </c>
      <c r="AC223" s="66">
        <v>40</v>
      </c>
      <c r="AD223" s="71">
        <v>60</v>
      </c>
      <c r="AE223" s="72">
        <v>93.92</v>
      </c>
      <c r="AF223" s="67">
        <v>43425</v>
      </c>
      <c r="AG223" s="66">
        <v>29.333333333333332</v>
      </c>
      <c r="AH223" s="71">
        <v>214</v>
      </c>
    </row>
    <row r="224" spans="1:34" x14ac:dyDescent="0.25">
      <c r="A224" s="127"/>
      <c r="B224" s="127"/>
      <c r="C224" s="127"/>
      <c r="D224" s="127"/>
      <c r="E224" s="127"/>
      <c r="F224" s="72">
        <v>79831083</v>
      </c>
      <c r="G224" s="71" t="s">
        <v>296</v>
      </c>
      <c r="H224" s="71" t="s">
        <v>424</v>
      </c>
      <c r="I224" s="72" t="s">
        <v>37</v>
      </c>
      <c r="J224" s="71" t="s">
        <v>38</v>
      </c>
      <c r="K224" s="72" t="s">
        <v>39</v>
      </c>
      <c r="L224" s="72" t="s">
        <v>430</v>
      </c>
      <c r="M224" s="72">
        <v>0</v>
      </c>
      <c r="N224" s="72">
        <v>0</v>
      </c>
      <c r="O224" s="72">
        <v>0</v>
      </c>
      <c r="P224" s="72">
        <v>0</v>
      </c>
      <c r="Q224" s="72" t="s">
        <v>344</v>
      </c>
      <c r="R224" s="72">
        <v>0</v>
      </c>
      <c r="S224" s="72">
        <v>0</v>
      </c>
      <c r="T224" s="72">
        <v>0</v>
      </c>
      <c r="U224" s="72">
        <v>0</v>
      </c>
      <c r="V224" s="72">
        <v>0</v>
      </c>
      <c r="W224" s="66">
        <v>120.86666666666666</v>
      </c>
      <c r="X224" s="71">
        <v>72</v>
      </c>
      <c r="Y224" s="72" t="s">
        <v>41</v>
      </c>
      <c r="Z224" s="66">
        <v>48.86666666666666</v>
      </c>
      <c r="AA224" s="71">
        <v>25</v>
      </c>
      <c r="AB224" s="71" t="s">
        <v>418</v>
      </c>
      <c r="AC224" s="66">
        <v>35</v>
      </c>
      <c r="AD224" s="71">
        <v>60</v>
      </c>
      <c r="AE224" s="72">
        <v>92.94</v>
      </c>
      <c r="AF224" s="67">
        <v>40679</v>
      </c>
      <c r="AG224" s="66">
        <v>120.86666666666666</v>
      </c>
      <c r="AH224" s="71">
        <v>215</v>
      </c>
    </row>
    <row r="225" spans="1:34" x14ac:dyDescent="0.25">
      <c r="A225" s="127"/>
      <c r="B225" s="127"/>
      <c r="C225" s="127"/>
      <c r="D225" s="127"/>
      <c r="E225" s="127"/>
      <c r="F225" s="72">
        <v>72238742</v>
      </c>
      <c r="G225" s="71" t="s">
        <v>296</v>
      </c>
      <c r="H225" s="71" t="s">
        <v>424</v>
      </c>
      <c r="I225" s="72" t="s">
        <v>37</v>
      </c>
      <c r="J225" s="71" t="s">
        <v>38</v>
      </c>
      <c r="K225" s="72" t="s">
        <v>39</v>
      </c>
      <c r="L225" s="72" t="s">
        <v>55</v>
      </c>
      <c r="M225" s="72">
        <v>0</v>
      </c>
      <c r="N225" s="72" t="s">
        <v>157</v>
      </c>
      <c r="O225" s="72">
        <v>0</v>
      </c>
      <c r="P225" s="72">
        <v>0</v>
      </c>
      <c r="Q225" s="72">
        <v>0</v>
      </c>
      <c r="R225" s="72">
        <v>0</v>
      </c>
      <c r="S225" s="72">
        <v>0</v>
      </c>
      <c r="T225" s="72">
        <v>0</v>
      </c>
      <c r="U225" s="72">
        <v>0</v>
      </c>
      <c r="V225" s="72">
        <v>0</v>
      </c>
      <c r="W225" s="66">
        <v>167</v>
      </c>
      <c r="X225" s="71">
        <v>72</v>
      </c>
      <c r="Y225" s="72" t="s">
        <v>41</v>
      </c>
      <c r="Z225" s="66">
        <v>95</v>
      </c>
      <c r="AA225" s="71">
        <v>35</v>
      </c>
      <c r="AB225" s="71" t="s">
        <v>545</v>
      </c>
      <c r="AC225" s="66">
        <v>25</v>
      </c>
      <c r="AD225" s="71">
        <v>60</v>
      </c>
      <c r="AE225" s="72">
        <v>92.55</v>
      </c>
      <c r="AF225" s="67">
        <v>41673</v>
      </c>
      <c r="AG225" s="66">
        <v>87.733333333333334</v>
      </c>
      <c r="AH225" s="71">
        <v>216</v>
      </c>
    </row>
    <row r="226" spans="1:34" x14ac:dyDescent="0.25">
      <c r="A226" s="127"/>
      <c r="B226" s="127"/>
      <c r="C226" s="127"/>
      <c r="D226" s="127"/>
      <c r="E226" s="127"/>
      <c r="F226" s="72">
        <v>16475784</v>
      </c>
      <c r="G226" s="71" t="s">
        <v>296</v>
      </c>
      <c r="H226" s="71" t="s">
        <v>424</v>
      </c>
      <c r="I226" s="72" t="s">
        <v>37</v>
      </c>
      <c r="J226" s="71" t="s">
        <v>38</v>
      </c>
      <c r="K226" s="72" t="s">
        <v>39</v>
      </c>
      <c r="L226" s="72" t="s">
        <v>55</v>
      </c>
      <c r="M226" s="72">
        <v>0</v>
      </c>
      <c r="N226" s="72">
        <v>0</v>
      </c>
      <c r="O226" s="72">
        <v>0</v>
      </c>
      <c r="P226" s="72">
        <v>0</v>
      </c>
      <c r="Q226" s="72">
        <v>0</v>
      </c>
      <c r="R226" s="72">
        <v>0</v>
      </c>
      <c r="S226" s="72">
        <v>0</v>
      </c>
      <c r="T226" s="72">
        <v>0</v>
      </c>
      <c r="U226" s="72">
        <v>0</v>
      </c>
      <c r="V226" s="72">
        <v>0</v>
      </c>
      <c r="W226" s="66">
        <v>441.8</v>
      </c>
      <c r="X226" s="71">
        <v>72</v>
      </c>
      <c r="Y226" s="72" t="s">
        <v>41</v>
      </c>
      <c r="Z226" s="66">
        <v>369.8</v>
      </c>
      <c r="AA226" s="71">
        <v>50</v>
      </c>
      <c r="AB226" s="71" t="s">
        <v>38</v>
      </c>
      <c r="AC226" s="66">
        <v>0</v>
      </c>
      <c r="AD226" s="71">
        <v>50</v>
      </c>
      <c r="AE226" s="72">
        <v>100</v>
      </c>
      <c r="AF226" s="67">
        <v>31051</v>
      </c>
      <c r="AG226" s="66">
        <v>441.8</v>
      </c>
      <c r="AH226" s="71">
        <v>217</v>
      </c>
    </row>
    <row r="227" spans="1:34" x14ac:dyDescent="0.25">
      <c r="A227" s="127"/>
      <c r="B227" s="127"/>
      <c r="C227" s="127"/>
      <c r="D227" s="127"/>
      <c r="E227" s="127"/>
      <c r="F227" s="72">
        <v>91200968</v>
      </c>
      <c r="G227" s="71" t="s">
        <v>296</v>
      </c>
      <c r="H227" s="71" t="s">
        <v>424</v>
      </c>
      <c r="I227" s="72" t="s">
        <v>37</v>
      </c>
      <c r="J227" s="71" t="s">
        <v>38</v>
      </c>
      <c r="K227" s="72" t="s">
        <v>39</v>
      </c>
      <c r="L227" s="72" t="s">
        <v>604</v>
      </c>
      <c r="M227" s="72">
        <v>0</v>
      </c>
      <c r="N227" s="72">
        <v>0</v>
      </c>
      <c r="O227" s="72">
        <v>0</v>
      </c>
      <c r="P227" s="72">
        <v>0</v>
      </c>
      <c r="Q227" s="72">
        <v>0</v>
      </c>
      <c r="R227" s="72">
        <v>0</v>
      </c>
      <c r="S227" s="72">
        <v>0</v>
      </c>
      <c r="T227" s="72">
        <v>0</v>
      </c>
      <c r="U227" s="72">
        <v>0</v>
      </c>
      <c r="V227" s="72">
        <v>0</v>
      </c>
      <c r="W227" s="66">
        <v>434.33333333333331</v>
      </c>
      <c r="X227" s="71">
        <v>72</v>
      </c>
      <c r="Y227" s="72" t="s">
        <v>41</v>
      </c>
      <c r="Z227" s="66">
        <v>362.33333333333331</v>
      </c>
      <c r="AA227" s="71">
        <v>50</v>
      </c>
      <c r="AB227" s="71" t="s">
        <v>38</v>
      </c>
      <c r="AC227" s="66">
        <v>0</v>
      </c>
      <c r="AD227" s="71">
        <v>50</v>
      </c>
      <c r="AE227" s="72">
        <v>100</v>
      </c>
      <c r="AF227" s="67">
        <v>31275</v>
      </c>
      <c r="AG227" s="66">
        <v>434.33333333333331</v>
      </c>
      <c r="AH227" s="71">
        <v>218</v>
      </c>
    </row>
    <row r="228" spans="1:34" x14ac:dyDescent="0.25">
      <c r="A228" s="127"/>
      <c r="B228" s="127"/>
      <c r="C228" s="127"/>
      <c r="D228" s="127"/>
      <c r="E228" s="127"/>
      <c r="F228" s="72">
        <v>51580061</v>
      </c>
      <c r="G228" s="71" t="s">
        <v>296</v>
      </c>
      <c r="H228" s="71" t="s">
        <v>424</v>
      </c>
      <c r="I228" s="72" t="s">
        <v>37</v>
      </c>
      <c r="J228" s="71" t="s">
        <v>38</v>
      </c>
      <c r="K228" s="72" t="s">
        <v>39</v>
      </c>
      <c r="L228" s="72" t="s">
        <v>605</v>
      </c>
      <c r="M228" s="72">
        <v>0</v>
      </c>
      <c r="N228" s="72">
        <v>0</v>
      </c>
      <c r="O228" s="72">
        <v>0</v>
      </c>
      <c r="P228" s="72">
        <v>0</v>
      </c>
      <c r="Q228" s="72">
        <v>0</v>
      </c>
      <c r="R228" s="72">
        <v>0</v>
      </c>
      <c r="S228" s="72">
        <v>0</v>
      </c>
      <c r="T228" s="72">
        <v>0</v>
      </c>
      <c r="U228" s="72">
        <v>0</v>
      </c>
      <c r="V228" s="72">
        <v>0</v>
      </c>
      <c r="W228" s="66">
        <v>342.53333333333336</v>
      </c>
      <c r="X228" s="71">
        <v>72</v>
      </c>
      <c r="Y228" s="72" t="s">
        <v>41</v>
      </c>
      <c r="Z228" s="66">
        <v>270.53333333333336</v>
      </c>
      <c r="AA228" s="71">
        <v>50</v>
      </c>
      <c r="AB228" s="71" t="s">
        <v>38</v>
      </c>
      <c r="AC228" s="66">
        <v>0</v>
      </c>
      <c r="AD228" s="71">
        <v>50</v>
      </c>
      <c r="AE228" s="72">
        <v>100</v>
      </c>
      <c r="AF228" s="67">
        <v>34029</v>
      </c>
      <c r="AG228" s="66">
        <v>342.53333333333336</v>
      </c>
      <c r="AH228" s="71">
        <v>219</v>
      </c>
    </row>
    <row r="229" spans="1:34" x14ac:dyDescent="0.25">
      <c r="A229" s="127"/>
      <c r="B229" s="127"/>
      <c r="C229" s="127"/>
      <c r="D229" s="127"/>
      <c r="E229" s="127"/>
      <c r="F229" s="72">
        <v>41733711</v>
      </c>
      <c r="G229" s="71" t="s">
        <v>296</v>
      </c>
      <c r="H229" s="71" t="s">
        <v>424</v>
      </c>
      <c r="I229" s="72" t="s">
        <v>37</v>
      </c>
      <c r="J229" s="71" t="s">
        <v>38</v>
      </c>
      <c r="K229" s="72" t="s">
        <v>39</v>
      </c>
      <c r="L229" s="72" t="s">
        <v>102</v>
      </c>
      <c r="M229" s="72">
        <v>0</v>
      </c>
      <c r="N229" s="72">
        <v>0</v>
      </c>
      <c r="O229" s="72">
        <v>0</v>
      </c>
      <c r="P229" s="72">
        <v>0</v>
      </c>
      <c r="Q229" s="72">
        <v>0</v>
      </c>
      <c r="R229" s="72">
        <v>0</v>
      </c>
      <c r="S229" s="72">
        <v>0</v>
      </c>
      <c r="T229" s="72">
        <v>0</v>
      </c>
      <c r="U229" s="72">
        <v>0</v>
      </c>
      <c r="V229" s="72">
        <v>0</v>
      </c>
      <c r="W229" s="66">
        <v>266.89999999999998</v>
      </c>
      <c r="X229" s="71">
        <v>72</v>
      </c>
      <c r="Y229" s="72" t="s">
        <v>41</v>
      </c>
      <c r="Z229" s="66">
        <v>194.89999999999998</v>
      </c>
      <c r="AA229" s="71">
        <v>50</v>
      </c>
      <c r="AB229" s="71" t="s">
        <v>38</v>
      </c>
      <c r="AC229" s="66">
        <v>0</v>
      </c>
      <c r="AD229" s="71">
        <v>50</v>
      </c>
      <c r="AE229" s="72">
        <v>100</v>
      </c>
      <c r="AF229" s="67">
        <v>36298</v>
      </c>
      <c r="AG229" s="66">
        <v>266.89999999999998</v>
      </c>
      <c r="AH229" s="71">
        <v>220</v>
      </c>
    </row>
    <row r="230" spans="1:34" x14ac:dyDescent="0.25">
      <c r="A230" s="127"/>
      <c r="B230" s="127"/>
      <c r="C230" s="127"/>
      <c r="D230" s="127"/>
      <c r="E230" s="127"/>
      <c r="F230" s="72">
        <v>51918161</v>
      </c>
      <c r="G230" s="71" t="s">
        <v>296</v>
      </c>
      <c r="H230" s="71" t="s">
        <v>424</v>
      </c>
      <c r="I230" s="72" t="s">
        <v>37</v>
      </c>
      <c r="J230" s="71" t="s">
        <v>38</v>
      </c>
      <c r="K230" s="72" t="s">
        <v>39</v>
      </c>
      <c r="L230" s="72" t="s">
        <v>66</v>
      </c>
      <c r="M230" s="72">
        <v>0</v>
      </c>
      <c r="N230" s="72">
        <v>0</v>
      </c>
      <c r="O230" s="72">
        <v>0</v>
      </c>
      <c r="P230" s="72">
        <v>0</v>
      </c>
      <c r="Q230" s="72">
        <v>0</v>
      </c>
      <c r="R230" s="72">
        <v>0</v>
      </c>
      <c r="S230" s="72">
        <v>0</v>
      </c>
      <c r="T230" s="72">
        <v>0</v>
      </c>
      <c r="U230" s="72">
        <v>0</v>
      </c>
      <c r="V230" s="72">
        <v>0</v>
      </c>
      <c r="W230" s="66">
        <v>253.6</v>
      </c>
      <c r="X230" s="71">
        <v>72</v>
      </c>
      <c r="Y230" s="72" t="s">
        <v>41</v>
      </c>
      <c r="Z230" s="66">
        <v>181.6</v>
      </c>
      <c r="AA230" s="71">
        <v>50</v>
      </c>
      <c r="AB230" s="71" t="s">
        <v>38</v>
      </c>
      <c r="AC230" s="66">
        <v>0</v>
      </c>
      <c r="AD230" s="71">
        <v>50</v>
      </c>
      <c r="AE230" s="72">
        <v>100</v>
      </c>
      <c r="AF230" s="67">
        <v>36697</v>
      </c>
      <c r="AG230" s="66">
        <v>253.6</v>
      </c>
      <c r="AH230" s="71">
        <v>221</v>
      </c>
    </row>
    <row r="231" spans="1:34" x14ac:dyDescent="0.25">
      <c r="A231" s="127"/>
      <c r="B231" s="127"/>
      <c r="C231" s="127"/>
      <c r="D231" s="127"/>
      <c r="E231" s="127"/>
      <c r="F231" s="72">
        <v>11439787</v>
      </c>
      <c r="G231" s="71" t="s">
        <v>296</v>
      </c>
      <c r="H231" s="71" t="s">
        <v>424</v>
      </c>
      <c r="I231" s="72" t="s">
        <v>37</v>
      </c>
      <c r="J231" s="71" t="s">
        <v>38</v>
      </c>
      <c r="K231" s="72" t="s">
        <v>39</v>
      </c>
      <c r="L231" s="72" t="s">
        <v>125</v>
      </c>
      <c r="M231" s="72">
        <v>0</v>
      </c>
      <c r="N231" s="72">
        <v>0</v>
      </c>
      <c r="O231" s="72">
        <v>0</v>
      </c>
      <c r="P231" s="72">
        <v>0</v>
      </c>
      <c r="Q231" s="72">
        <v>0</v>
      </c>
      <c r="R231" s="72">
        <v>0</v>
      </c>
      <c r="S231" s="72">
        <v>0</v>
      </c>
      <c r="T231" s="72">
        <v>0</v>
      </c>
      <c r="U231" s="72">
        <v>0</v>
      </c>
      <c r="V231" s="72">
        <v>0</v>
      </c>
      <c r="W231" s="66">
        <v>267</v>
      </c>
      <c r="X231" s="71">
        <v>72</v>
      </c>
      <c r="Y231" s="72" t="s">
        <v>41</v>
      </c>
      <c r="Z231" s="66">
        <v>195</v>
      </c>
      <c r="AA231" s="71">
        <v>50</v>
      </c>
      <c r="AB231" s="71" t="s">
        <v>38</v>
      </c>
      <c r="AC231" s="66">
        <v>0</v>
      </c>
      <c r="AD231" s="71">
        <v>50</v>
      </c>
      <c r="AE231" s="72">
        <v>100</v>
      </c>
      <c r="AF231" s="67">
        <v>40771</v>
      </c>
      <c r="AG231" s="66">
        <v>117.8</v>
      </c>
      <c r="AH231" s="71">
        <v>222</v>
      </c>
    </row>
    <row r="232" spans="1:34" x14ac:dyDescent="0.25">
      <c r="A232" s="127"/>
      <c r="B232" s="127"/>
      <c r="C232" s="127"/>
      <c r="D232" s="127"/>
      <c r="E232" s="127"/>
      <c r="F232" s="72">
        <v>43054617</v>
      </c>
      <c r="G232" s="71" t="s">
        <v>296</v>
      </c>
      <c r="H232" s="71" t="s">
        <v>424</v>
      </c>
      <c r="I232" s="72" t="s">
        <v>37</v>
      </c>
      <c r="J232" s="71" t="s">
        <v>38</v>
      </c>
      <c r="K232" s="72" t="s">
        <v>39</v>
      </c>
      <c r="L232" s="72" t="s">
        <v>606</v>
      </c>
      <c r="M232" s="72">
        <v>0</v>
      </c>
      <c r="N232" s="72">
        <v>0</v>
      </c>
      <c r="O232" s="72">
        <v>0</v>
      </c>
      <c r="P232" s="72">
        <v>0</v>
      </c>
      <c r="Q232" s="72">
        <v>0</v>
      </c>
      <c r="R232" s="72">
        <v>0</v>
      </c>
      <c r="S232" s="72">
        <v>0</v>
      </c>
      <c r="T232" s="72">
        <v>0</v>
      </c>
      <c r="U232" s="72">
        <v>0</v>
      </c>
      <c r="V232" s="72">
        <v>0</v>
      </c>
      <c r="W232" s="66">
        <v>323</v>
      </c>
      <c r="X232" s="71">
        <v>72</v>
      </c>
      <c r="Y232" s="72" t="s">
        <v>41</v>
      </c>
      <c r="Z232" s="66">
        <v>251</v>
      </c>
      <c r="AA232" s="71">
        <v>50</v>
      </c>
      <c r="AB232" s="71" t="s">
        <v>38</v>
      </c>
      <c r="AC232" s="66">
        <v>0</v>
      </c>
      <c r="AD232" s="71">
        <v>50</v>
      </c>
      <c r="AE232" s="72">
        <v>100</v>
      </c>
      <c r="AF232" s="67">
        <v>41334</v>
      </c>
      <c r="AG232" s="66">
        <v>99.033333333333331</v>
      </c>
      <c r="AH232" s="71">
        <v>223</v>
      </c>
    </row>
    <row r="233" spans="1:34" x14ac:dyDescent="0.25">
      <c r="A233" s="127"/>
      <c r="B233" s="127"/>
      <c r="C233" s="127"/>
      <c r="D233" s="127"/>
      <c r="E233" s="127"/>
      <c r="F233" s="72">
        <v>51949138</v>
      </c>
      <c r="G233" s="71" t="s">
        <v>296</v>
      </c>
      <c r="H233" s="71" t="s">
        <v>424</v>
      </c>
      <c r="I233" s="72" t="s">
        <v>37</v>
      </c>
      <c r="J233" s="71" t="s">
        <v>38</v>
      </c>
      <c r="K233" s="72" t="s">
        <v>39</v>
      </c>
      <c r="L233" s="72" t="s">
        <v>607</v>
      </c>
      <c r="M233" s="72">
        <v>0</v>
      </c>
      <c r="N233" s="72">
        <v>0</v>
      </c>
      <c r="O233" s="72">
        <v>0</v>
      </c>
      <c r="P233" s="72">
        <v>0</v>
      </c>
      <c r="Q233" s="72">
        <v>0</v>
      </c>
      <c r="R233" s="72">
        <v>0</v>
      </c>
      <c r="S233" s="72">
        <v>0</v>
      </c>
      <c r="T233" s="72">
        <v>0</v>
      </c>
      <c r="U233" s="72">
        <v>0</v>
      </c>
      <c r="V233" s="72">
        <v>0</v>
      </c>
      <c r="W233" s="66">
        <v>281</v>
      </c>
      <c r="X233" s="71">
        <v>72</v>
      </c>
      <c r="Y233" s="72" t="s">
        <v>41</v>
      </c>
      <c r="Z233" s="66">
        <v>209</v>
      </c>
      <c r="AA233" s="71">
        <v>50</v>
      </c>
      <c r="AB233" s="71" t="s">
        <v>38</v>
      </c>
      <c r="AC233" s="66">
        <v>0</v>
      </c>
      <c r="AD233" s="71">
        <v>50</v>
      </c>
      <c r="AE233" s="72">
        <v>99.58</v>
      </c>
      <c r="AF233" s="67">
        <v>38671</v>
      </c>
      <c r="AG233" s="66">
        <v>187.8</v>
      </c>
      <c r="AH233" s="71">
        <v>224</v>
      </c>
    </row>
    <row r="234" spans="1:34" x14ac:dyDescent="0.25">
      <c r="A234" s="127"/>
      <c r="B234" s="127"/>
      <c r="C234" s="127"/>
      <c r="D234" s="127"/>
      <c r="E234" s="127"/>
      <c r="F234" s="72">
        <v>51845065</v>
      </c>
      <c r="G234" s="71" t="s">
        <v>296</v>
      </c>
      <c r="H234" s="71" t="s">
        <v>424</v>
      </c>
      <c r="I234" s="72" t="s">
        <v>37</v>
      </c>
      <c r="J234" s="71" t="s">
        <v>38</v>
      </c>
      <c r="K234" s="72" t="s">
        <v>39</v>
      </c>
      <c r="L234" s="72" t="s">
        <v>102</v>
      </c>
      <c r="M234" s="72">
        <v>0</v>
      </c>
      <c r="N234" s="72">
        <v>0</v>
      </c>
      <c r="O234" s="72">
        <v>0</v>
      </c>
      <c r="P234" s="72">
        <v>0</v>
      </c>
      <c r="Q234" s="72">
        <v>0</v>
      </c>
      <c r="R234" s="72">
        <v>0</v>
      </c>
      <c r="S234" s="72">
        <v>0</v>
      </c>
      <c r="T234" s="72">
        <v>0</v>
      </c>
      <c r="U234" s="72">
        <v>0</v>
      </c>
      <c r="V234" s="72">
        <v>0</v>
      </c>
      <c r="W234" s="66">
        <v>267.86666666666667</v>
      </c>
      <c r="X234" s="71">
        <v>72</v>
      </c>
      <c r="Y234" s="72" t="s">
        <v>41</v>
      </c>
      <c r="Z234" s="66">
        <v>195.86666666666667</v>
      </c>
      <c r="AA234" s="71">
        <v>50</v>
      </c>
      <c r="AB234" s="71" t="s">
        <v>38</v>
      </c>
      <c r="AC234" s="66">
        <v>0</v>
      </c>
      <c r="AD234" s="71">
        <v>50</v>
      </c>
      <c r="AE234" s="72">
        <v>97</v>
      </c>
      <c r="AF234" s="67">
        <v>36269</v>
      </c>
      <c r="AG234" s="66">
        <v>267.86666666666667</v>
      </c>
      <c r="AH234" s="71">
        <v>225</v>
      </c>
    </row>
    <row r="235" spans="1:34" x14ac:dyDescent="0.25">
      <c r="A235" s="127"/>
      <c r="B235" s="127"/>
      <c r="C235" s="127"/>
      <c r="D235" s="127"/>
      <c r="E235" s="127"/>
      <c r="F235" s="72">
        <v>79340608</v>
      </c>
      <c r="G235" s="71" t="s">
        <v>333</v>
      </c>
      <c r="H235" s="71" t="s">
        <v>424</v>
      </c>
      <c r="I235" s="72" t="s">
        <v>37</v>
      </c>
      <c r="J235" s="71" t="s">
        <v>38</v>
      </c>
      <c r="K235" s="72" t="s">
        <v>39</v>
      </c>
      <c r="L235" s="72" t="s">
        <v>40</v>
      </c>
      <c r="M235" s="72">
        <v>0</v>
      </c>
      <c r="N235" s="72">
        <v>0</v>
      </c>
      <c r="O235" s="72">
        <v>0</v>
      </c>
      <c r="P235" s="72">
        <v>0</v>
      </c>
      <c r="Q235" s="72">
        <v>0</v>
      </c>
      <c r="R235" s="72">
        <v>0</v>
      </c>
      <c r="S235" s="72">
        <v>0</v>
      </c>
      <c r="T235" s="72">
        <v>0</v>
      </c>
      <c r="U235" s="72">
        <v>0</v>
      </c>
      <c r="V235" s="72">
        <v>0</v>
      </c>
      <c r="W235" s="66">
        <v>367</v>
      </c>
      <c r="X235" s="71">
        <v>72</v>
      </c>
      <c r="Y235" s="72" t="s">
        <v>41</v>
      </c>
      <c r="Z235" s="66">
        <v>295</v>
      </c>
      <c r="AA235" s="71">
        <v>50</v>
      </c>
      <c r="AB235" s="71" t="s">
        <v>38</v>
      </c>
      <c r="AC235" s="66">
        <v>0</v>
      </c>
      <c r="AD235" s="71">
        <v>50</v>
      </c>
      <c r="AE235" s="72">
        <v>95.23</v>
      </c>
      <c r="AF235" s="67">
        <v>43040</v>
      </c>
      <c r="AG235" s="66">
        <v>42.166666666666664</v>
      </c>
      <c r="AH235" s="71">
        <v>226</v>
      </c>
    </row>
    <row r="236" spans="1:34" x14ac:dyDescent="0.25">
      <c r="A236" s="127"/>
      <c r="B236" s="127"/>
      <c r="C236" s="127"/>
      <c r="D236" s="127"/>
      <c r="E236" s="127"/>
      <c r="F236" s="72">
        <v>4250983</v>
      </c>
      <c r="G236" s="71" t="s">
        <v>296</v>
      </c>
      <c r="H236" s="71" t="s">
        <v>424</v>
      </c>
      <c r="I236" s="72" t="s">
        <v>37</v>
      </c>
      <c r="J236" s="71" t="s">
        <v>38</v>
      </c>
      <c r="K236" s="72" t="s">
        <v>39</v>
      </c>
      <c r="L236" s="72" t="s">
        <v>56</v>
      </c>
      <c r="M236" s="72" t="s">
        <v>614</v>
      </c>
      <c r="N236" s="72">
        <v>0</v>
      </c>
      <c r="O236" s="72">
        <v>0</v>
      </c>
      <c r="P236" s="72">
        <v>0</v>
      </c>
      <c r="Q236" s="72">
        <v>0</v>
      </c>
      <c r="R236" s="72">
        <v>0</v>
      </c>
      <c r="S236" s="72">
        <v>0</v>
      </c>
      <c r="T236" s="72">
        <v>0</v>
      </c>
      <c r="U236" s="72">
        <v>0</v>
      </c>
      <c r="V236" s="72">
        <v>0</v>
      </c>
      <c r="W236" s="66">
        <v>179</v>
      </c>
      <c r="X236" s="71">
        <v>72</v>
      </c>
      <c r="Y236" s="72" t="s">
        <v>41</v>
      </c>
      <c r="Z236" s="66">
        <v>107</v>
      </c>
      <c r="AA236" s="71">
        <v>35</v>
      </c>
      <c r="AB236" s="71" t="s">
        <v>567</v>
      </c>
      <c r="AC236" s="66">
        <v>15</v>
      </c>
      <c r="AD236" s="71">
        <v>50</v>
      </c>
      <c r="AE236" s="72">
        <v>93.4</v>
      </c>
      <c r="AF236" s="67">
        <v>43739</v>
      </c>
      <c r="AG236" s="66">
        <v>18.866666666666667</v>
      </c>
      <c r="AH236" s="71">
        <v>227</v>
      </c>
    </row>
    <row r="237" spans="1:34" x14ac:dyDescent="0.25">
      <c r="A237" s="127"/>
      <c r="B237" s="127"/>
      <c r="C237" s="127"/>
      <c r="D237" s="127"/>
      <c r="E237" s="127"/>
      <c r="F237" s="72">
        <v>38263238</v>
      </c>
      <c r="G237" s="71" t="s">
        <v>296</v>
      </c>
      <c r="H237" s="71" t="s">
        <v>424</v>
      </c>
      <c r="I237" s="72" t="s">
        <v>37</v>
      </c>
      <c r="J237" s="71" t="s">
        <v>38</v>
      </c>
      <c r="K237" s="72" t="s">
        <v>39</v>
      </c>
      <c r="L237" s="72" t="s">
        <v>608</v>
      </c>
      <c r="M237" s="72">
        <v>0</v>
      </c>
      <c r="N237" s="72">
        <v>0</v>
      </c>
      <c r="O237" s="72">
        <v>0</v>
      </c>
      <c r="P237" s="72">
        <v>0</v>
      </c>
      <c r="Q237" s="72">
        <v>0</v>
      </c>
      <c r="R237" s="72">
        <v>0</v>
      </c>
      <c r="S237" s="72">
        <v>0</v>
      </c>
      <c r="T237" s="72">
        <v>0</v>
      </c>
      <c r="U237" s="72">
        <v>0</v>
      </c>
      <c r="V237" s="72">
        <v>0</v>
      </c>
      <c r="W237" s="66">
        <v>343</v>
      </c>
      <c r="X237" s="71">
        <v>72</v>
      </c>
      <c r="Y237" s="72" t="s">
        <v>41</v>
      </c>
      <c r="Z237" s="66">
        <v>271</v>
      </c>
      <c r="AA237" s="71">
        <v>50</v>
      </c>
      <c r="AB237" s="71" t="s">
        <v>38</v>
      </c>
      <c r="AC237" s="66">
        <v>0</v>
      </c>
      <c r="AD237" s="71">
        <v>50</v>
      </c>
      <c r="AE237" s="72">
        <v>91.9</v>
      </c>
      <c r="AF237" s="67">
        <v>34015</v>
      </c>
      <c r="AG237" s="66">
        <v>343</v>
      </c>
      <c r="AH237" s="71">
        <v>228</v>
      </c>
    </row>
    <row r="238" spans="1:34" x14ac:dyDescent="0.25">
      <c r="A238" s="127"/>
      <c r="B238" s="127"/>
      <c r="C238" s="127"/>
      <c r="D238" s="127"/>
      <c r="E238" s="127"/>
      <c r="F238" s="72">
        <v>39546632</v>
      </c>
      <c r="G238" s="71" t="s">
        <v>296</v>
      </c>
      <c r="H238" s="71" t="s">
        <v>424</v>
      </c>
      <c r="I238" s="72" t="s">
        <v>37</v>
      </c>
      <c r="J238" s="71" t="s">
        <v>38</v>
      </c>
      <c r="K238" s="72" t="s">
        <v>39</v>
      </c>
      <c r="L238" s="72" t="s">
        <v>40</v>
      </c>
      <c r="M238" s="72">
        <v>0</v>
      </c>
      <c r="N238" s="72">
        <v>0</v>
      </c>
      <c r="O238" s="72">
        <v>0</v>
      </c>
      <c r="P238" s="72">
        <v>0</v>
      </c>
      <c r="Q238" s="72">
        <v>0</v>
      </c>
      <c r="R238" s="72">
        <v>0</v>
      </c>
      <c r="S238" s="72">
        <v>0</v>
      </c>
      <c r="T238" s="72">
        <v>0</v>
      </c>
      <c r="U238" s="72">
        <v>0</v>
      </c>
      <c r="V238" s="72">
        <v>0</v>
      </c>
      <c r="W238" s="66">
        <v>356</v>
      </c>
      <c r="X238" s="71">
        <v>72</v>
      </c>
      <c r="Y238" s="72" t="s">
        <v>41</v>
      </c>
      <c r="Z238" s="66">
        <v>284</v>
      </c>
      <c r="AA238" s="71">
        <v>50</v>
      </c>
      <c r="AB238" s="71" t="s">
        <v>38</v>
      </c>
      <c r="AC238" s="66">
        <v>0</v>
      </c>
      <c r="AD238" s="71">
        <v>50</v>
      </c>
      <c r="AE238" s="72">
        <v>91.82</v>
      </c>
      <c r="AF238" s="67">
        <v>34015</v>
      </c>
      <c r="AG238" s="66">
        <v>343</v>
      </c>
      <c r="AH238" s="71">
        <v>229</v>
      </c>
    </row>
    <row r="239" spans="1:34" x14ac:dyDescent="0.25">
      <c r="A239" s="127"/>
      <c r="B239" s="127"/>
      <c r="C239" s="127"/>
      <c r="D239" s="127"/>
      <c r="E239" s="127"/>
      <c r="F239" s="72">
        <v>39545753</v>
      </c>
      <c r="G239" s="71" t="s">
        <v>296</v>
      </c>
      <c r="H239" s="71" t="s">
        <v>424</v>
      </c>
      <c r="I239" s="72" t="s">
        <v>37</v>
      </c>
      <c r="J239" s="71" t="s">
        <v>38</v>
      </c>
      <c r="K239" s="72" t="s">
        <v>39</v>
      </c>
      <c r="L239" s="72" t="s">
        <v>358</v>
      </c>
      <c r="M239" s="72">
        <v>0</v>
      </c>
      <c r="N239" s="72">
        <v>0</v>
      </c>
      <c r="O239" s="72">
        <v>0</v>
      </c>
      <c r="P239" s="72">
        <v>0</v>
      </c>
      <c r="Q239" s="72">
        <v>0</v>
      </c>
      <c r="R239" s="72">
        <v>0</v>
      </c>
      <c r="S239" s="72">
        <v>0</v>
      </c>
      <c r="T239" s="72">
        <v>0</v>
      </c>
      <c r="U239" s="72">
        <v>0</v>
      </c>
      <c r="V239" s="72">
        <v>0</v>
      </c>
      <c r="W239" s="66">
        <v>217.46666666666667</v>
      </c>
      <c r="X239" s="71">
        <v>72</v>
      </c>
      <c r="Y239" s="72" t="s">
        <v>41</v>
      </c>
      <c r="Z239" s="66">
        <v>145.46666666666667</v>
      </c>
      <c r="AA239" s="71">
        <v>45</v>
      </c>
      <c r="AB239" s="71" t="s">
        <v>38</v>
      </c>
      <c r="AC239" s="66">
        <v>0</v>
      </c>
      <c r="AD239" s="71">
        <v>45</v>
      </c>
      <c r="AE239" s="72">
        <v>100</v>
      </c>
      <c r="AF239" s="67">
        <v>37781</v>
      </c>
      <c r="AG239" s="66">
        <v>217.46666666666667</v>
      </c>
      <c r="AH239" s="71">
        <v>230</v>
      </c>
    </row>
    <row r="240" spans="1:34" x14ac:dyDescent="0.25">
      <c r="A240" s="127"/>
      <c r="B240" s="127"/>
      <c r="C240" s="127"/>
      <c r="D240" s="127"/>
      <c r="E240" s="127"/>
      <c r="F240" s="72">
        <v>52823781</v>
      </c>
      <c r="G240" s="71" t="s">
        <v>296</v>
      </c>
      <c r="H240" s="71" t="s">
        <v>424</v>
      </c>
      <c r="I240" s="72" t="s">
        <v>37</v>
      </c>
      <c r="J240" s="71" t="s">
        <v>38</v>
      </c>
      <c r="K240" s="72" t="s">
        <v>39</v>
      </c>
      <c r="L240" s="72" t="s">
        <v>373</v>
      </c>
      <c r="M240" s="72">
        <v>0</v>
      </c>
      <c r="N240" s="72">
        <v>0</v>
      </c>
      <c r="O240" s="72">
        <v>0</v>
      </c>
      <c r="P240" s="72">
        <v>0</v>
      </c>
      <c r="Q240" s="72">
        <v>0</v>
      </c>
      <c r="R240" s="72">
        <v>0</v>
      </c>
      <c r="S240" s="72">
        <v>0</v>
      </c>
      <c r="T240" s="72">
        <v>0</v>
      </c>
      <c r="U240" s="72">
        <v>0</v>
      </c>
      <c r="V240" s="72">
        <v>0</v>
      </c>
      <c r="W240" s="66">
        <v>246</v>
      </c>
      <c r="X240" s="71">
        <v>72</v>
      </c>
      <c r="Y240" s="72" t="s">
        <v>41</v>
      </c>
      <c r="Z240" s="66">
        <v>174</v>
      </c>
      <c r="AA240" s="71">
        <v>45</v>
      </c>
      <c r="AB240" s="71" t="s">
        <v>38</v>
      </c>
      <c r="AC240" s="66">
        <v>0</v>
      </c>
      <c r="AD240" s="71">
        <v>45</v>
      </c>
      <c r="AE240" s="72">
        <v>100</v>
      </c>
      <c r="AF240" s="67">
        <v>40679</v>
      </c>
      <c r="AG240" s="66">
        <v>120.86666666666666</v>
      </c>
      <c r="AH240" s="71">
        <v>231</v>
      </c>
    </row>
    <row r="241" spans="1:34" x14ac:dyDescent="0.25">
      <c r="A241" s="127"/>
      <c r="B241" s="127"/>
      <c r="C241" s="127"/>
      <c r="D241" s="127"/>
      <c r="E241" s="127"/>
      <c r="F241" s="72">
        <v>39758894</v>
      </c>
      <c r="G241" s="71" t="s">
        <v>296</v>
      </c>
      <c r="H241" s="71" t="s">
        <v>424</v>
      </c>
      <c r="I241" s="72" t="s">
        <v>37</v>
      </c>
      <c r="J241" s="71" t="s">
        <v>38</v>
      </c>
      <c r="K241" s="72" t="s">
        <v>39</v>
      </c>
      <c r="L241" s="72" t="s">
        <v>40</v>
      </c>
      <c r="M241" s="72">
        <v>0</v>
      </c>
      <c r="N241" s="72">
        <v>0</v>
      </c>
      <c r="O241" s="72">
        <v>0</v>
      </c>
      <c r="P241" s="72">
        <v>0</v>
      </c>
      <c r="Q241" s="72">
        <v>0</v>
      </c>
      <c r="R241" s="72">
        <v>0</v>
      </c>
      <c r="S241" s="72">
        <v>0</v>
      </c>
      <c r="T241" s="72">
        <v>0</v>
      </c>
      <c r="U241" s="72">
        <v>0</v>
      </c>
      <c r="V241" s="72">
        <v>0</v>
      </c>
      <c r="W241" s="66">
        <v>227</v>
      </c>
      <c r="X241" s="71">
        <v>72</v>
      </c>
      <c r="Y241" s="72" t="s">
        <v>41</v>
      </c>
      <c r="Z241" s="66">
        <v>155</v>
      </c>
      <c r="AA241" s="71">
        <v>45</v>
      </c>
      <c r="AB241" s="71" t="s">
        <v>38</v>
      </c>
      <c r="AC241" s="66">
        <v>0</v>
      </c>
      <c r="AD241" s="71">
        <v>45</v>
      </c>
      <c r="AE241" s="72">
        <v>100</v>
      </c>
      <c r="AF241" s="67">
        <v>43740</v>
      </c>
      <c r="AG241" s="66">
        <v>18.833333333333332</v>
      </c>
      <c r="AH241" s="71">
        <v>232</v>
      </c>
    </row>
    <row r="242" spans="1:34" x14ac:dyDescent="0.25">
      <c r="A242" s="127"/>
      <c r="B242" s="127"/>
      <c r="C242" s="127"/>
      <c r="D242" s="127"/>
      <c r="E242" s="127"/>
      <c r="F242" s="72">
        <v>52284618</v>
      </c>
      <c r="G242" s="71" t="s">
        <v>296</v>
      </c>
      <c r="H242" s="71" t="s">
        <v>424</v>
      </c>
      <c r="I242" s="72" t="s">
        <v>37</v>
      </c>
      <c r="J242" s="71" t="s">
        <v>38</v>
      </c>
      <c r="K242" s="72" t="s">
        <v>39</v>
      </c>
      <c r="L242" s="72" t="s">
        <v>40</v>
      </c>
      <c r="M242" s="72">
        <v>0</v>
      </c>
      <c r="N242" s="72">
        <v>0</v>
      </c>
      <c r="O242" s="72">
        <v>0</v>
      </c>
      <c r="P242" s="72">
        <v>0</v>
      </c>
      <c r="Q242" s="72">
        <v>0</v>
      </c>
      <c r="R242" s="72">
        <v>0</v>
      </c>
      <c r="S242" s="72">
        <v>0</v>
      </c>
      <c r="T242" s="72">
        <v>0</v>
      </c>
      <c r="U242" s="72">
        <v>0</v>
      </c>
      <c r="V242" s="72">
        <v>0</v>
      </c>
      <c r="W242" s="66">
        <v>250</v>
      </c>
      <c r="X242" s="71">
        <v>72</v>
      </c>
      <c r="Y242" s="72" t="s">
        <v>41</v>
      </c>
      <c r="Z242" s="66">
        <v>178</v>
      </c>
      <c r="AA242" s="71">
        <v>45</v>
      </c>
      <c r="AB242" s="71" t="s">
        <v>38</v>
      </c>
      <c r="AC242" s="66">
        <v>0</v>
      </c>
      <c r="AD242" s="71">
        <v>45</v>
      </c>
      <c r="AE242" s="72">
        <v>99.11</v>
      </c>
      <c r="AF242" s="67">
        <v>40679</v>
      </c>
      <c r="AG242" s="66">
        <v>120.86666666666666</v>
      </c>
      <c r="AH242" s="71">
        <v>233</v>
      </c>
    </row>
    <row r="243" spans="1:34" x14ac:dyDescent="0.25">
      <c r="A243" s="127"/>
      <c r="B243" s="127"/>
      <c r="C243" s="127"/>
      <c r="D243" s="127"/>
      <c r="E243" s="127"/>
      <c r="F243" s="72">
        <v>33311276</v>
      </c>
      <c r="G243" s="71" t="s">
        <v>296</v>
      </c>
      <c r="H243" s="71" t="s">
        <v>424</v>
      </c>
      <c r="I243" s="72" t="s">
        <v>37</v>
      </c>
      <c r="J243" s="71" t="s">
        <v>38</v>
      </c>
      <c r="K243" s="72" t="s">
        <v>39</v>
      </c>
      <c r="L243" s="72" t="s">
        <v>66</v>
      </c>
      <c r="M243" s="72" t="s">
        <v>609</v>
      </c>
      <c r="N243" s="72">
        <v>0</v>
      </c>
      <c r="O243" s="72">
        <v>0</v>
      </c>
      <c r="P243" s="72">
        <v>0</v>
      </c>
      <c r="Q243" s="72">
        <v>0</v>
      </c>
      <c r="R243" s="72">
        <v>0</v>
      </c>
      <c r="S243" s="72">
        <v>0</v>
      </c>
      <c r="T243" s="72">
        <v>0</v>
      </c>
      <c r="U243" s="72">
        <v>0</v>
      </c>
      <c r="V243" s="72">
        <v>0</v>
      </c>
      <c r="W243" s="66">
        <v>120.86666666666666</v>
      </c>
      <c r="X243" s="71">
        <v>72</v>
      </c>
      <c r="Y243" s="72" t="s">
        <v>41</v>
      </c>
      <c r="Z243" s="66">
        <v>48.86666666666666</v>
      </c>
      <c r="AA243" s="71">
        <v>25</v>
      </c>
      <c r="AB243" s="71" t="s">
        <v>567</v>
      </c>
      <c r="AC243" s="66">
        <v>15</v>
      </c>
      <c r="AD243" s="71">
        <v>40</v>
      </c>
      <c r="AE243" s="72">
        <v>100</v>
      </c>
      <c r="AF243" s="67">
        <v>40679</v>
      </c>
      <c r="AG243" s="66">
        <v>120.86666666666666</v>
      </c>
      <c r="AH243" s="71">
        <v>234</v>
      </c>
    </row>
    <row r="244" spans="1:34" x14ac:dyDescent="0.25">
      <c r="A244" s="127"/>
      <c r="B244" s="127"/>
      <c r="C244" s="127"/>
      <c r="D244" s="127"/>
      <c r="E244" s="127"/>
      <c r="F244" s="72">
        <v>52995403</v>
      </c>
      <c r="G244" s="71" t="s">
        <v>296</v>
      </c>
      <c r="H244" s="71" t="s">
        <v>424</v>
      </c>
      <c r="I244" s="72" t="s">
        <v>37</v>
      </c>
      <c r="J244" s="71" t="s">
        <v>38</v>
      </c>
      <c r="K244" s="72" t="s">
        <v>39</v>
      </c>
      <c r="L244" s="72" t="s">
        <v>44</v>
      </c>
      <c r="M244" s="72">
        <v>0</v>
      </c>
      <c r="N244" s="72">
        <v>0</v>
      </c>
      <c r="O244" s="72">
        <v>0</v>
      </c>
      <c r="P244" s="72">
        <v>0</v>
      </c>
      <c r="Q244" s="72">
        <v>0</v>
      </c>
      <c r="R244" s="72">
        <v>0</v>
      </c>
      <c r="S244" s="72">
        <v>0</v>
      </c>
      <c r="T244" s="72">
        <v>0</v>
      </c>
      <c r="U244" s="72">
        <v>0</v>
      </c>
      <c r="V244" s="72">
        <v>0</v>
      </c>
      <c r="W244" s="66">
        <v>189</v>
      </c>
      <c r="X244" s="71">
        <v>72</v>
      </c>
      <c r="Y244" s="72" t="s">
        <v>41</v>
      </c>
      <c r="Z244" s="66">
        <v>117</v>
      </c>
      <c r="AA244" s="71">
        <v>40</v>
      </c>
      <c r="AB244" s="71" t="s">
        <v>38</v>
      </c>
      <c r="AC244" s="66">
        <v>0</v>
      </c>
      <c r="AD244" s="71">
        <v>40</v>
      </c>
      <c r="AE244" s="72">
        <v>100</v>
      </c>
      <c r="AF244" s="67">
        <v>40679</v>
      </c>
      <c r="AG244" s="66">
        <v>120.86666666666666</v>
      </c>
      <c r="AH244" s="71">
        <v>235</v>
      </c>
    </row>
    <row r="245" spans="1:34" x14ac:dyDescent="0.25">
      <c r="A245" s="127"/>
      <c r="B245" s="127"/>
      <c r="C245" s="127"/>
      <c r="D245" s="127"/>
      <c r="E245" s="127"/>
      <c r="F245" s="72">
        <v>52523077</v>
      </c>
      <c r="G245" s="71" t="s">
        <v>296</v>
      </c>
      <c r="H245" s="71" t="s">
        <v>424</v>
      </c>
      <c r="I245" s="72" t="s">
        <v>37</v>
      </c>
      <c r="J245" s="71" t="s">
        <v>38</v>
      </c>
      <c r="K245" s="72" t="s">
        <v>39</v>
      </c>
      <c r="L245" s="72" t="s">
        <v>40</v>
      </c>
      <c r="M245" s="72">
        <v>0</v>
      </c>
      <c r="N245" s="72">
        <v>0</v>
      </c>
      <c r="O245" s="72">
        <v>0</v>
      </c>
      <c r="P245" s="72">
        <v>0</v>
      </c>
      <c r="Q245" s="72">
        <v>0</v>
      </c>
      <c r="R245" s="72">
        <v>0</v>
      </c>
      <c r="S245" s="72">
        <v>0</v>
      </c>
      <c r="T245" s="72">
        <v>0</v>
      </c>
      <c r="U245" s="72">
        <v>0</v>
      </c>
      <c r="V245" s="72">
        <v>0</v>
      </c>
      <c r="W245" s="66">
        <v>157</v>
      </c>
      <c r="X245" s="71">
        <v>72</v>
      </c>
      <c r="Y245" s="72" t="s">
        <v>41</v>
      </c>
      <c r="Z245" s="66">
        <v>85</v>
      </c>
      <c r="AA245" s="71">
        <v>35</v>
      </c>
      <c r="AB245" s="71" t="s">
        <v>38</v>
      </c>
      <c r="AC245" s="66">
        <v>0</v>
      </c>
      <c r="AD245" s="71">
        <v>35</v>
      </c>
      <c r="AE245" s="72">
        <v>100</v>
      </c>
      <c r="AF245" s="67">
        <v>40679</v>
      </c>
      <c r="AG245" s="66">
        <v>120.86666666666666</v>
      </c>
      <c r="AH245" s="71">
        <v>236</v>
      </c>
    </row>
    <row r="246" spans="1:34" x14ac:dyDescent="0.25">
      <c r="A246" s="127"/>
      <c r="B246" s="127"/>
      <c r="C246" s="127"/>
      <c r="D246" s="127"/>
      <c r="E246" s="127"/>
      <c r="F246" s="72">
        <v>80162731</v>
      </c>
      <c r="G246" s="71" t="s">
        <v>296</v>
      </c>
      <c r="H246" s="71" t="s">
        <v>424</v>
      </c>
      <c r="I246" s="72" t="s">
        <v>37</v>
      </c>
      <c r="J246" s="71" t="s">
        <v>38</v>
      </c>
      <c r="K246" s="72" t="s">
        <v>39</v>
      </c>
      <c r="L246" s="72" t="s">
        <v>398</v>
      </c>
      <c r="M246" s="72">
        <v>0</v>
      </c>
      <c r="N246" s="72">
        <v>0</v>
      </c>
      <c r="O246" s="72">
        <v>0</v>
      </c>
      <c r="P246" s="72">
        <v>0</v>
      </c>
      <c r="Q246" s="72" t="s">
        <v>198</v>
      </c>
      <c r="R246" s="72">
        <v>0</v>
      </c>
      <c r="S246" s="72">
        <v>0</v>
      </c>
      <c r="T246" s="72">
        <v>0</v>
      </c>
      <c r="U246" s="72">
        <v>0</v>
      </c>
      <c r="V246" s="72">
        <v>0</v>
      </c>
      <c r="W246" s="66">
        <v>74</v>
      </c>
      <c r="X246" s="71">
        <v>72</v>
      </c>
      <c r="Y246" s="72" t="s">
        <v>41</v>
      </c>
      <c r="Z246" s="66">
        <v>2</v>
      </c>
      <c r="AA246" s="71">
        <v>0</v>
      </c>
      <c r="AB246" s="71" t="s">
        <v>418</v>
      </c>
      <c r="AC246" s="66">
        <v>35</v>
      </c>
      <c r="AD246" s="71">
        <v>35</v>
      </c>
      <c r="AE246" s="72">
        <v>100</v>
      </c>
      <c r="AF246" s="67">
        <v>43411</v>
      </c>
      <c r="AG246" s="66">
        <v>29.8</v>
      </c>
      <c r="AH246" s="71">
        <v>237</v>
      </c>
    </row>
    <row r="247" spans="1:34" x14ac:dyDescent="0.25">
      <c r="A247" s="127"/>
      <c r="B247" s="127"/>
      <c r="C247" s="127"/>
      <c r="D247" s="127"/>
      <c r="E247" s="127"/>
      <c r="F247" s="72">
        <v>80725620</v>
      </c>
      <c r="G247" s="71" t="s">
        <v>296</v>
      </c>
      <c r="H247" s="71" t="s">
        <v>424</v>
      </c>
      <c r="I247" s="72" t="s">
        <v>37</v>
      </c>
      <c r="J247" s="71" t="s">
        <v>38</v>
      </c>
      <c r="K247" s="72" t="s">
        <v>39</v>
      </c>
      <c r="L247" s="72" t="s">
        <v>58</v>
      </c>
      <c r="M247" s="72">
        <v>0</v>
      </c>
      <c r="N247" s="72" t="s">
        <v>612</v>
      </c>
      <c r="O247" s="72">
        <v>0</v>
      </c>
      <c r="P247" s="72">
        <v>0</v>
      </c>
      <c r="Q247" s="72" t="s">
        <v>613</v>
      </c>
      <c r="R247" s="72">
        <v>0</v>
      </c>
      <c r="S247" s="72">
        <v>0</v>
      </c>
      <c r="T247" s="72">
        <v>0</v>
      </c>
      <c r="U247" s="72">
        <v>0</v>
      </c>
      <c r="V247" s="72">
        <v>0</v>
      </c>
      <c r="W247" s="66">
        <v>80</v>
      </c>
      <c r="X247" s="71">
        <v>72</v>
      </c>
      <c r="Y247" s="72" t="s">
        <v>41</v>
      </c>
      <c r="Z247" s="66">
        <v>8</v>
      </c>
      <c r="AA247" s="71">
        <v>0</v>
      </c>
      <c r="AB247" s="71" t="s">
        <v>418</v>
      </c>
      <c r="AC247" s="66">
        <v>35</v>
      </c>
      <c r="AD247" s="71">
        <v>35</v>
      </c>
      <c r="AE247" s="72">
        <v>100</v>
      </c>
      <c r="AF247" s="67">
        <v>43411</v>
      </c>
      <c r="AG247" s="66">
        <v>29.8</v>
      </c>
      <c r="AH247" s="71">
        <v>238</v>
      </c>
    </row>
    <row r="248" spans="1:34" x14ac:dyDescent="0.25">
      <c r="A248" s="127"/>
      <c r="B248" s="127"/>
      <c r="C248" s="127"/>
      <c r="D248" s="127"/>
      <c r="E248" s="127"/>
      <c r="F248" s="72">
        <v>52977485</v>
      </c>
      <c r="G248" s="71" t="s">
        <v>296</v>
      </c>
      <c r="H248" s="71" t="s">
        <v>424</v>
      </c>
      <c r="I248" s="72" t="s">
        <v>37</v>
      </c>
      <c r="J248" s="71" t="s">
        <v>38</v>
      </c>
      <c r="K248" s="72" t="s">
        <v>39</v>
      </c>
      <c r="L248" s="72" t="s">
        <v>610</v>
      </c>
      <c r="M248" s="72">
        <v>0</v>
      </c>
      <c r="N248" s="72">
        <v>0</v>
      </c>
      <c r="O248" s="72">
        <v>0</v>
      </c>
      <c r="P248" s="72">
        <v>0</v>
      </c>
      <c r="Q248" s="72">
        <v>0</v>
      </c>
      <c r="R248" s="72">
        <v>0</v>
      </c>
      <c r="S248" s="72">
        <v>0</v>
      </c>
      <c r="T248" s="72">
        <v>0</v>
      </c>
      <c r="U248" s="72">
        <v>0</v>
      </c>
      <c r="V248" s="72">
        <v>0</v>
      </c>
      <c r="W248" s="66">
        <v>179</v>
      </c>
      <c r="X248" s="71">
        <v>72</v>
      </c>
      <c r="Y248" s="72" t="s">
        <v>41</v>
      </c>
      <c r="Z248" s="66">
        <v>107</v>
      </c>
      <c r="AA248" s="71">
        <v>35</v>
      </c>
      <c r="AB248" s="71" t="s">
        <v>38</v>
      </c>
      <c r="AC248" s="66">
        <v>0</v>
      </c>
      <c r="AD248" s="71">
        <v>35</v>
      </c>
      <c r="AE248" s="72">
        <v>97</v>
      </c>
      <c r="AF248" s="67">
        <v>40679</v>
      </c>
      <c r="AG248" s="66">
        <v>120.86666666666666</v>
      </c>
      <c r="AH248" s="71">
        <v>239</v>
      </c>
    </row>
    <row r="249" spans="1:34" x14ac:dyDescent="0.25">
      <c r="A249" s="127"/>
      <c r="B249" s="127"/>
      <c r="C249" s="127"/>
      <c r="D249" s="127"/>
      <c r="E249" s="127"/>
      <c r="F249" s="72">
        <v>79310832</v>
      </c>
      <c r="G249" s="71" t="s">
        <v>296</v>
      </c>
      <c r="H249" s="71" t="s">
        <v>424</v>
      </c>
      <c r="I249" s="72" t="s">
        <v>37</v>
      </c>
      <c r="J249" s="71" t="s">
        <v>38</v>
      </c>
      <c r="K249" s="72" t="s">
        <v>39</v>
      </c>
      <c r="L249" s="72" t="s">
        <v>611</v>
      </c>
      <c r="M249" s="72">
        <v>0</v>
      </c>
      <c r="N249" s="72">
        <v>0</v>
      </c>
      <c r="O249" s="72">
        <v>0</v>
      </c>
      <c r="P249" s="72">
        <v>0</v>
      </c>
      <c r="Q249" s="72">
        <v>0</v>
      </c>
      <c r="R249" s="72">
        <v>0</v>
      </c>
      <c r="S249" s="72">
        <v>0</v>
      </c>
      <c r="T249" s="72">
        <v>0</v>
      </c>
      <c r="U249" s="72">
        <v>0</v>
      </c>
      <c r="V249" s="72">
        <v>0</v>
      </c>
      <c r="W249" s="66">
        <v>120.86666666666666</v>
      </c>
      <c r="X249" s="71">
        <v>72</v>
      </c>
      <c r="Y249" s="72" t="s">
        <v>41</v>
      </c>
      <c r="Z249" s="66">
        <v>48.86666666666666</v>
      </c>
      <c r="AA249" s="71">
        <v>25</v>
      </c>
      <c r="AB249" s="71" t="s">
        <v>38</v>
      </c>
      <c r="AC249" s="66">
        <v>0</v>
      </c>
      <c r="AD249" s="71">
        <v>25</v>
      </c>
      <c r="AE249" s="72">
        <v>95.5</v>
      </c>
      <c r="AF249" s="67">
        <v>40679</v>
      </c>
      <c r="AG249" s="66">
        <v>120.86666666666666</v>
      </c>
      <c r="AH249" s="71">
        <v>240</v>
      </c>
    </row>
    <row r="250" spans="1:34" x14ac:dyDescent="0.25">
      <c r="A250" s="127"/>
      <c r="B250" s="127"/>
      <c r="C250" s="127"/>
      <c r="D250" s="127"/>
      <c r="E250" s="127"/>
      <c r="F250" s="72">
        <v>79664520</v>
      </c>
      <c r="G250" s="71" t="s">
        <v>296</v>
      </c>
      <c r="H250" s="71" t="s">
        <v>424</v>
      </c>
      <c r="I250" s="72" t="s">
        <v>399</v>
      </c>
      <c r="J250" s="71" t="s">
        <v>38</v>
      </c>
      <c r="K250" s="72" t="s">
        <v>39</v>
      </c>
      <c r="L250" s="72" t="s">
        <v>40</v>
      </c>
      <c r="M250" s="72">
        <v>0</v>
      </c>
      <c r="N250" s="72" t="s">
        <v>412</v>
      </c>
      <c r="O250" s="72">
        <v>0</v>
      </c>
      <c r="P250" s="72">
        <v>0</v>
      </c>
      <c r="Q250" s="72" t="s">
        <v>214</v>
      </c>
      <c r="R250" s="72">
        <v>0</v>
      </c>
      <c r="S250" s="72" t="s">
        <v>233</v>
      </c>
      <c r="T250" s="72">
        <v>0</v>
      </c>
      <c r="U250" s="72">
        <v>0</v>
      </c>
      <c r="V250" s="72">
        <v>0</v>
      </c>
      <c r="W250" s="66">
        <v>281</v>
      </c>
      <c r="X250" s="71">
        <v>72</v>
      </c>
      <c r="Y250" s="72" t="s">
        <v>41</v>
      </c>
      <c r="Z250" s="66">
        <v>209</v>
      </c>
      <c r="AA250" s="71">
        <v>50</v>
      </c>
      <c r="AB250" s="71" t="s">
        <v>42</v>
      </c>
      <c r="AC250" s="66">
        <v>40</v>
      </c>
      <c r="AD250" s="71">
        <v>90</v>
      </c>
      <c r="AE250" s="72">
        <v>66</v>
      </c>
      <c r="AF250" s="67">
        <v>36306</v>
      </c>
      <c r="AG250" s="66">
        <v>266.63333333333333</v>
      </c>
      <c r="AH250" s="71">
        <v>241</v>
      </c>
    </row>
    <row r="251" spans="1:34" x14ac:dyDescent="0.25">
      <c r="A251" s="127"/>
      <c r="B251" s="127"/>
      <c r="C251" s="127"/>
      <c r="D251" s="127"/>
      <c r="E251" s="127"/>
      <c r="F251" s="72">
        <v>39562888</v>
      </c>
      <c r="G251" s="71" t="s">
        <v>296</v>
      </c>
      <c r="H251" s="71" t="s">
        <v>424</v>
      </c>
      <c r="I251" s="72" t="s">
        <v>399</v>
      </c>
      <c r="J251" s="71" t="s">
        <v>38</v>
      </c>
      <c r="K251" s="72" t="s">
        <v>39</v>
      </c>
      <c r="L251" s="72" t="s">
        <v>74</v>
      </c>
      <c r="M251" s="72">
        <v>0</v>
      </c>
      <c r="N251" s="72" t="s">
        <v>169</v>
      </c>
      <c r="O251" s="72">
        <v>0</v>
      </c>
      <c r="P251" s="72">
        <v>0</v>
      </c>
      <c r="Q251" s="72" t="s">
        <v>171</v>
      </c>
      <c r="R251" s="72">
        <v>0</v>
      </c>
      <c r="S251" s="72" t="s">
        <v>676</v>
      </c>
      <c r="T251" s="72">
        <v>0</v>
      </c>
      <c r="U251" s="72">
        <v>0</v>
      </c>
      <c r="V251" s="72">
        <v>0</v>
      </c>
      <c r="W251" s="66">
        <v>283</v>
      </c>
      <c r="X251" s="71">
        <v>72</v>
      </c>
      <c r="Y251" s="72" t="s">
        <v>41</v>
      </c>
      <c r="Z251" s="66">
        <v>211</v>
      </c>
      <c r="AA251" s="71">
        <v>50</v>
      </c>
      <c r="AB251" s="71" t="s">
        <v>42</v>
      </c>
      <c r="AC251" s="66">
        <v>40</v>
      </c>
      <c r="AD251" s="71">
        <v>90</v>
      </c>
      <c r="AE251" s="72">
        <v>66</v>
      </c>
      <c r="AF251" s="67">
        <v>39479</v>
      </c>
      <c r="AG251" s="66">
        <v>160.86666666666667</v>
      </c>
      <c r="AH251" s="71">
        <v>242</v>
      </c>
    </row>
    <row r="252" spans="1:34" x14ac:dyDescent="0.25">
      <c r="A252" s="127"/>
      <c r="B252" s="127"/>
      <c r="C252" s="127"/>
      <c r="D252" s="127"/>
      <c r="E252" s="127"/>
      <c r="F252" s="72">
        <v>53089507</v>
      </c>
      <c r="G252" s="71" t="s">
        <v>296</v>
      </c>
      <c r="H252" s="71" t="s">
        <v>424</v>
      </c>
      <c r="I252" s="72" t="s">
        <v>399</v>
      </c>
      <c r="J252" s="71" t="s">
        <v>38</v>
      </c>
      <c r="K252" s="72" t="s">
        <v>39</v>
      </c>
      <c r="L252" s="72" t="s">
        <v>40</v>
      </c>
      <c r="M252" s="72">
        <v>0</v>
      </c>
      <c r="N252" s="72">
        <v>0</v>
      </c>
      <c r="O252" s="72">
        <v>0</v>
      </c>
      <c r="P252" s="72">
        <v>0</v>
      </c>
      <c r="Q252" s="72">
        <v>0</v>
      </c>
      <c r="R252" s="72">
        <v>0</v>
      </c>
      <c r="S252" s="72" t="s">
        <v>147</v>
      </c>
      <c r="T252" s="72">
        <v>0</v>
      </c>
      <c r="U252" s="72">
        <v>0</v>
      </c>
      <c r="V252" s="72">
        <v>0</v>
      </c>
      <c r="W252" s="66">
        <v>121</v>
      </c>
      <c r="X252" s="71">
        <v>72</v>
      </c>
      <c r="Y252" s="72" t="s">
        <v>41</v>
      </c>
      <c r="Z252" s="66">
        <v>49</v>
      </c>
      <c r="AA252" s="71">
        <v>25</v>
      </c>
      <c r="AB252" s="71" t="s">
        <v>42</v>
      </c>
      <c r="AC252" s="66">
        <v>40</v>
      </c>
      <c r="AD252" s="71">
        <v>65</v>
      </c>
      <c r="AE252" s="72">
        <v>66</v>
      </c>
      <c r="AF252" s="67">
        <v>40679</v>
      </c>
      <c r="AG252" s="66">
        <v>120.86666666666666</v>
      </c>
      <c r="AH252" s="71">
        <v>243</v>
      </c>
    </row>
    <row r="253" spans="1:34" x14ac:dyDescent="0.25">
      <c r="A253" s="127"/>
      <c r="B253" s="127"/>
      <c r="C253" s="127"/>
      <c r="D253" s="127"/>
      <c r="E253" s="127"/>
      <c r="F253" s="72">
        <v>53043514</v>
      </c>
      <c r="G253" s="71" t="s">
        <v>296</v>
      </c>
      <c r="H253" s="71" t="s">
        <v>424</v>
      </c>
      <c r="I253" s="72" t="s">
        <v>399</v>
      </c>
      <c r="J253" s="71" t="s">
        <v>38</v>
      </c>
      <c r="K253" s="72" t="s">
        <v>39</v>
      </c>
      <c r="L253" s="72" t="s">
        <v>136</v>
      </c>
      <c r="M253" s="72">
        <v>0</v>
      </c>
      <c r="N253" s="72">
        <v>0</v>
      </c>
      <c r="O253" s="72">
        <v>0</v>
      </c>
      <c r="P253" s="72">
        <v>0</v>
      </c>
      <c r="Q253" s="72" t="s">
        <v>502</v>
      </c>
      <c r="R253" s="72">
        <v>0</v>
      </c>
      <c r="S253" s="72">
        <v>0</v>
      </c>
      <c r="T253" s="72">
        <v>0</v>
      </c>
      <c r="U253" s="72">
        <v>0</v>
      </c>
      <c r="V253" s="72">
        <v>0</v>
      </c>
      <c r="W253" s="66">
        <v>130</v>
      </c>
      <c r="X253" s="71">
        <v>72</v>
      </c>
      <c r="Y253" s="72" t="s">
        <v>41</v>
      </c>
      <c r="Z253" s="66">
        <v>58</v>
      </c>
      <c r="AA253" s="71">
        <v>25</v>
      </c>
      <c r="AB253" s="71" t="s">
        <v>418</v>
      </c>
      <c r="AC253" s="66">
        <v>35</v>
      </c>
      <c r="AD253" s="71">
        <v>60</v>
      </c>
      <c r="AE253" s="72">
        <v>66</v>
      </c>
      <c r="AF253" s="67">
        <v>40679</v>
      </c>
      <c r="AG253" s="66">
        <v>120.86666666666666</v>
      </c>
      <c r="AH253" s="71">
        <v>244</v>
      </c>
    </row>
    <row r="254" spans="1:34" x14ac:dyDescent="0.25">
      <c r="A254" s="127"/>
      <c r="B254" s="127"/>
      <c r="C254" s="127"/>
      <c r="D254" s="127"/>
      <c r="E254" s="127"/>
      <c r="F254" s="72">
        <v>51883574</v>
      </c>
      <c r="G254" s="71" t="s">
        <v>296</v>
      </c>
      <c r="H254" s="71" t="s">
        <v>424</v>
      </c>
      <c r="I254" s="72" t="s">
        <v>399</v>
      </c>
      <c r="J254" s="71" t="s">
        <v>38</v>
      </c>
      <c r="K254" s="72" t="s">
        <v>39</v>
      </c>
      <c r="L254" s="72" t="s">
        <v>94</v>
      </c>
      <c r="M254" s="72">
        <v>0</v>
      </c>
      <c r="N254" s="72">
        <v>0</v>
      </c>
      <c r="O254" s="72">
        <v>0</v>
      </c>
      <c r="P254" s="72">
        <v>0</v>
      </c>
      <c r="Q254" s="72">
        <v>0</v>
      </c>
      <c r="R254" s="72">
        <v>0</v>
      </c>
      <c r="S254" s="72">
        <v>0</v>
      </c>
      <c r="T254" s="72">
        <v>0</v>
      </c>
      <c r="U254" s="72">
        <v>0</v>
      </c>
      <c r="V254" s="72">
        <v>0</v>
      </c>
      <c r="W254" s="66">
        <v>342.96666666666664</v>
      </c>
      <c r="X254" s="71">
        <v>72</v>
      </c>
      <c r="Y254" s="72" t="s">
        <v>41</v>
      </c>
      <c r="Z254" s="66">
        <v>270.96666666666664</v>
      </c>
      <c r="AA254" s="71">
        <v>50</v>
      </c>
      <c r="AB254" s="71" t="s">
        <v>38</v>
      </c>
      <c r="AC254" s="66">
        <v>0</v>
      </c>
      <c r="AD254" s="71">
        <v>50</v>
      </c>
      <c r="AE254" s="72">
        <v>75.94</v>
      </c>
      <c r="AF254" s="67">
        <v>34016</v>
      </c>
      <c r="AG254" s="66">
        <v>342.96666666666664</v>
      </c>
      <c r="AH254" s="71">
        <v>245</v>
      </c>
    </row>
    <row r="255" spans="1:34" x14ac:dyDescent="0.25">
      <c r="A255" s="127"/>
      <c r="B255" s="127"/>
      <c r="C255" s="127"/>
      <c r="D255" s="127"/>
      <c r="E255" s="127"/>
      <c r="F255" s="72">
        <v>79468827</v>
      </c>
      <c r="G255" s="71" t="s">
        <v>296</v>
      </c>
      <c r="H255" s="71" t="s">
        <v>424</v>
      </c>
      <c r="I255" s="72" t="s">
        <v>399</v>
      </c>
      <c r="J255" s="71" t="s">
        <v>38</v>
      </c>
      <c r="K255" s="72" t="s">
        <v>39</v>
      </c>
      <c r="L255" s="72" t="s">
        <v>40</v>
      </c>
      <c r="M255" s="72">
        <v>0</v>
      </c>
      <c r="N255" s="72">
        <v>0</v>
      </c>
      <c r="O255" s="72">
        <v>0</v>
      </c>
      <c r="P255" s="72">
        <v>0</v>
      </c>
      <c r="Q255" s="72">
        <v>0</v>
      </c>
      <c r="R255" s="72">
        <v>0</v>
      </c>
      <c r="S255" s="72">
        <v>0</v>
      </c>
      <c r="T255" s="72">
        <v>0</v>
      </c>
      <c r="U255" s="72">
        <v>0</v>
      </c>
      <c r="V255" s="72">
        <v>0</v>
      </c>
      <c r="W255" s="66">
        <v>335</v>
      </c>
      <c r="X255" s="71">
        <v>72</v>
      </c>
      <c r="Y255" s="72" t="s">
        <v>41</v>
      </c>
      <c r="Z255" s="66">
        <v>263</v>
      </c>
      <c r="AA255" s="71">
        <v>50</v>
      </c>
      <c r="AB255" s="71" t="s">
        <v>38</v>
      </c>
      <c r="AC255" s="66">
        <v>0</v>
      </c>
      <c r="AD255" s="71">
        <v>50</v>
      </c>
      <c r="AE255" s="72">
        <v>66</v>
      </c>
      <c r="AF255" s="67">
        <v>34015</v>
      </c>
      <c r="AG255" s="66">
        <v>343</v>
      </c>
      <c r="AH255" s="71">
        <v>246</v>
      </c>
    </row>
    <row r="256" spans="1:34" x14ac:dyDescent="0.25">
      <c r="A256" s="127"/>
      <c r="B256" s="127"/>
      <c r="C256" s="127"/>
      <c r="D256" s="127"/>
      <c r="E256" s="127"/>
      <c r="F256" s="72">
        <v>1019060968</v>
      </c>
      <c r="G256" s="71" t="s">
        <v>296</v>
      </c>
      <c r="H256" s="71" t="s">
        <v>424</v>
      </c>
      <c r="I256" s="72" t="s">
        <v>399</v>
      </c>
      <c r="J256" s="71" t="s">
        <v>38</v>
      </c>
      <c r="K256" s="72" t="s">
        <v>39</v>
      </c>
      <c r="L256" s="72" t="s">
        <v>74</v>
      </c>
      <c r="M256" s="72" t="s">
        <v>367</v>
      </c>
      <c r="N256" s="72">
        <v>0</v>
      </c>
      <c r="O256" s="72">
        <v>0</v>
      </c>
      <c r="P256" s="72">
        <v>0</v>
      </c>
      <c r="Q256" s="72" t="s">
        <v>174</v>
      </c>
      <c r="R256" s="72">
        <v>0</v>
      </c>
      <c r="S256" s="72">
        <v>0</v>
      </c>
      <c r="T256" s="72">
        <v>0</v>
      </c>
      <c r="U256" s="72">
        <v>0</v>
      </c>
      <c r="V256" s="72">
        <v>0</v>
      </c>
      <c r="W256" s="66">
        <v>77</v>
      </c>
      <c r="X256" s="71">
        <v>72</v>
      </c>
      <c r="Y256" s="72" t="s">
        <v>41</v>
      </c>
      <c r="Z256" s="66">
        <v>5</v>
      </c>
      <c r="AA256" s="71">
        <v>0</v>
      </c>
      <c r="AB256" s="71" t="s">
        <v>418</v>
      </c>
      <c r="AC256" s="66">
        <v>35</v>
      </c>
      <c r="AD256" s="71">
        <v>35</v>
      </c>
      <c r="AE256" s="72">
        <v>66</v>
      </c>
      <c r="AF256" s="67">
        <v>43395</v>
      </c>
      <c r="AG256" s="66">
        <v>30.333333333333332</v>
      </c>
      <c r="AH256" s="71">
        <v>247</v>
      </c>
    </row>
    <row r="257" spans="1:34" x14ac:dyDescent="0.25">
      <c r="A257" s="127"/>
      <c r="B257" s="127"/>
      <c r="C257" s="127"/>
      <c r="D257" s="127"/>
      <c r="E257" s="127"/>
      <c r="F257" s="72">
        <v>54253188</v>
      </c>
      <c r="G257" s="71" t="s">
        <v>315</v>
      </c>
      <c r="H257" s="71" t="s">
        <v>36</v>
      </c>
      <c r="I257" s="72" t="s">
        <v>37</v>
      </c>
      <c r="J257" s="71" t="s">
        <v>38</v>
      </c>
      <c r="K257" s="72" t="s">
        <v>39</v>
      </c>
      <c r="L257" s="72" t="s">
        <v>40</v>
      </c>
      <c r="M257" s="72" t="s">
        <v>185</v>
      </c>
      <c r="N257" s="72">
        <v>0</v>
      </c>
      <c r="O257" s="72">
        <v>0</v>
      </c>
      <c r="P257" s="72">
        <v>0</v>
      </c>
      <c r="Q257" s="72" t="s">
        <v>214</v>
      </c>
      <c r="R257" s="72">
        <v>0</v>
      </c>
      <c r="S257" s="72" t="s">
        <v>147</v>
      </c>
      <c r="T257" s="72">
        <v>0</v>
      </c>
      <c r="U257" s="72">
        <v>0</v>
      </c>
      <c r="V257" s="72">
        <v>0</v>
      </c>
      <c r="W257" s="66">
        <v>347</v>
      </c>
      <c r="X257" s="71">
        <v>72</v>
      </c>
      <c r="Y257" s="72" t="s">
        <v>41</v>
      </c>
      <c r="Z257" s="66">
        <v>275</v>
      </c>
      <c r="AA257" s="71">
        <v>50</v>
      </c>
      <c r="AB257" s="71" t="s">
        <v>42</v>
      </c>
      <c r="AC257" s="66">
        <v>40</v>
      </c>
      <c r="AD257" s="71">
        <v>90</v>
      </c>
      <c r="AE257" s="72">
        <v>100</v>
      </c>
      <c r="AF257" s="67">
        <v>34029</v>
      </c>
      <c r="AG257" s="66">
        <v>342.53333333333336</v>
      </c>
      <c r="AH257" s="71">
        <v>248</v>
      </c>
    </row>
    <row r="258" spans="1:34" x14ac:dyDescent="0.25">
      <c r="A258" s="127"/>
      <c r="B258" s="127"/>
      <c r="C258" s="127"/>
      <c r="D258" s="127"/>
      <c r="E258" s="127"/>
      <c r="F258" s="72">
        <v>52270883</v>
      </c>
      <c r="G258" s="71" t="s">
        <v>315</v>
      </c>
      <c r="H258" s="71" t="s">
        <v>36</v>
      </c>
      <c r="I258" s="72" t="s">
        <v>37</v>
      </c>
      <c r="J258" s="71" t="s">
        <v>38</v>
      </c>
      <c r="K258" s="72" t="s">
        <v>39</v>
      </c>
      <c r="L258" s="72" t="s">
        <v>44</v>
      </c>
      <c r="M258" s="72">
        <v>0</v>
      </c>
      <c r="N258" s="72">
        <v>0</v>
      </c>
      <c r="O258" s="72">
        <v>0</v>
      </c>
      <c r="P258" s="72">
        <v>0</v>
      </c>
      <c r="Q258" s="72" t="s">
        <v>238</v>
      </c>
      <c r="R258" s="72">
        <v>0</v>
      </c>
      <c r="S258" s="72" t="s">
        <v>218</v>
      </c>
      <c r="T258" s="72">
        <v>0</v>
      </c>
      <c r="U258" s="72">
        <v>0</v>
      </c>
      <c r="V258" s="72">
        <v>0</v>
      </c>
      <c r="W258" s="66">
        <v>313.06666666666666</v>
      </c>
      <c r="X258" s="71">
        <v>72</v>
      </c>
      <c r="Y258" s="72" t="s">
        <v>41</v>
      </c>
      <c r="Z258" s="66">
        <v>241.06666666666666</v>
      </c>
      <c r="AA258" s="71">
        <v>50</v>
      </c>
      <c r="AB258" s="71" t="s">
        <v>42</v>
      </c>
      <c r="AC258" s="66">
        <v>40</v>
      </c>
      <c r="AD258" s="71">
        <v>90</v>
      </c>
      <c r="AE258" s="72">
        <v>100</v>
      </c>
      <c r="AF258" s="67">
        <v>34913</v>
      </c>
      <c r="AG258" s="66">
        <v>313.06666666666666</v>
      </c>
      <c r="AH258" s="71">
        <v>249</v>
      </c>
    </row>
    <row r="259" spans="1:34" x14ac:dyDescent="0.25">
      <c r="A259" s="127"/>
      <c r="B259" s="127"/>
      <c r="C259" s="127"/>
      <c r="D259" s="127"/>
      <c r="E259" s="127"/>
      <c r="F259" s="72">
        <v>52440432</v>
      </c>
      <c r="G259" s="71" t="s">
        <v>315</v>
      </c>
      <c r="H259" s="71" t="s">
        <v>36</v>
      </c>
      <c r="I259" s="72" t="s">
        <v>37</v>
      </c>
      <c r="J259" s="71" t="s">
        <v>38</v>
      </c>
      <c r="K259" s="72" t="s">
        <v>39</v>
      </c>
      <c r="L259" s="72" t="s">
        <v>44</v>
      </c>
      <c r="M259" s="72">
        <v>0</v>
      </c>
      <c r="N259" s="72">
        <v>0</v>
      </c>
      <c r="O259" s="72">
        <v>0</v>
      </c>
      <c r="P259" s="72">
        <v>0</v>
      </c>
      <c r="Q259" s="72" t="s">
        <v>198</v>
      </c>
      <c r="R259" s="72">
        <v>0</v>
      </c>
      <c r="S259" s="72">
        <v>0</v>
      </c>
      <c r="T259" s="72">
        <v>0</v>
      </c>
      <c r="U259" s="72">
        <v>0</v>
      </c>
      <c r="V259" s="72">
        <v>0</v>
      </c>
      <c r="W259" s="66">
        <v>317</v>
      </c>
      <c r="X259" s="71">
        <v>72</v>
      </c>
      <c r="Y259" s="72" t="s">
        <v>41</v>
      </c>
      <c r="Z259" s="66">
        <v>245</v>
      </c>
      <c r="AA259" s="71">
        <v>50</v>
      </c>
      <c r="AB259" s="71" t="s">
        <v>418</v>
      </c>
      <c r="AC259" s="66">
        <v>35</v>
      </c>
      <c r="AD259" s="71">
        <v>85</v>
      </c>
      <c r="AE259" s="72">
        <v>100</v>
      </c>
      <c r="AF259" s="67">
        <v>36766</v>
      </c>
      <c r="AG259" s="66">
        <v>251.3</v>
      </c>
      <c r="AH259" s="71">
        <v>250</v>
      </c>
    </row>
    <row r="260" spans="1:34" x14ac:dyDescent="0.25">
      <c r="A260" s="127"/>
      <c r="B260" s="127"/>
      <c r="C260" s="127"/>
      <c r="D260" s="127"/>
      <c r="E260" s="127"/>
      <c r="F260" s="72">
        <v>72013611</v>
      </c>
      <c r="G260" s="71" t="s">
        <v>296</v>
      </c>
      <c r="H260" s="71" t="s">
        <v>36</v>
      </c>
      <c r="I260" s="72" t="s">
        <v>37</v>
      </c>
      <c r="J260" s="71" t="s">
        <v>38</v>
      </c>
      <c r="K260" s="72" t="s">
        <v>39</v>
      </c>
      <c r="L260" s="72" t="s">
        <v>40</v>
      </c>
      <c r="M260" s="72">
        <v>0</v>
      </c>
      <c r="N260" s="72">
        <v>0</v>
      </c>
      <c r="O260" s="72">
        <v>0</v>
      </c>
      <c r="P260" s="72">
        <v>0</v>
      </c>
      <c r="Q260" s="72" t="s">
        <v>521</v>
      </c>
      <c r="R260" s="72">
        <v>0</v>
      </c>
      <c r="S260" s="72">
        <v>0</v>
      </c>
      <c r="T260" s="72">
        <v>0</v>
      </c>
      <c r="U260" s="72">
        <v>0</v>
      </c>
      <c r="V260" s="72">
        <v>0</v>
      </c>
      <c r="W260" s="66">
        <v>335</v>
      </c>
      <c r="X260" s="71">
        <v>72</v>
      </c>
      <c r="Y260" s="72" t="s">
        <v>41</v>
      </c>
      <c r="Z260" s="66">
        <v>263</v>
      </c>
      <c r="AA260" s="71">
        <v>50</v>
      </c>
      <c r="AB260" s="71" t="s">
        <v>418</v>
      </c>
      <c r="AC260" s="66">
        <v>35</v>
      </c>
      <c r="AD260" s="71">
        <v>85</v>
      </c>
      <c r="AE260" s="72">
        <v>93.65</v>
      </c>
      <c r="AF260" s="67">
        <v>41610</v>
      </c>
      <c r="AG260" s="66">
        <v>89.833333333333329</v>
      </c>
      <c r="AH260" s="71">
        <v>251</v>
      </c>
    </row>
    <row r="261" spans="1:34" x14ac:dyDescent="0.25">
      <c r="A261" s="127"/>
      <c r="B261" s="127"/>
      <c r="C261" s="127"/>
      <c r="D261" s="127"/>
      <c r="E261" s="127"/>
      <c r="F261" s="72">
        <v>52765824</v>
      </c>
      <c r="G261" s="71" t="s">
        <v>315</v>
      </c>
      <c r="H261" s="71" t="s">
        <v>36</v>
      </c>
      <c r="I261" s="72" t="s">
        <v>37</v>
      </c>
      <c r="J261" s="71" t="s">
        <v>38</v>
      </c>
      <c r="K261" s="72" t="s">
        <v>39</v>
      </c>
      <c r="L261" s="72" t="s">
        <v>56</v>
      </c>
      <c r="M261" s="72">
        <v>0</v>
      </c>
      <c r="N261" s="72" t="s">
        <v>409</v>
      </c>
      <c r="O261" s="72">
        <v>0</v>
      </c>
      <c r="P261" s="72">
        <v>0</v>
      </c>
      <c r="Q261" s="72">
        <v>0</v>
      </c>
      <c r="R261" s="72">
        <v>0</v>
      </c>
      <c r="S261" s="72">
        <v>0</v>
      </c>
      <c r="T261" s="72">
        <v>0</v>
      </c>
      <c r="U261" s="72">
        <v>0</v>
      </c>
      <c r="V261" s="72">
        <v>0</v>
      </c>
      <c r="W261" s="66">
        <v>165</v>
      </c>
      <c r="X261" s="71">
        <v>72</v>
      </c>
      <c r="Y261" s="72" t="s">
        <v>41</v>
      </c>
      <c r="Z261" s="66">
        <v>93</v>
      </c>
      <c r="AA261" s="71">
        <v>35</v>
      </c>
      <c r="AB261" s="71" t="s">
        <v>545</v>
      </c>
      <c r="AC261" s="66">
        <v>25</v>
      </c>
      <c r="AD261" s="71">
        <v>60</v>
      </c>
      <c r="AE261" s="72">
        <v>100</v>
      </c>
      <c r="AF261" s="67">
        <v>43578</v>
      </c>
      <c r="AG261" s="66">
        <v>24.233333333333334</v>
      </c>
      <c r="AH261" s="71">
        <v>252</v>
      </c>
    </row>
    <row r="262" spans="1:34" x14ac:dyDescent="0.25">
      <c r="A262" s="127"/>
      <c r="B262" s="127"/>
      <c r="C262" s="127"/>
      <c r="D262" s="127"/>
      <c r="E262" s="127"/>
      <c r="F262" s="72">
        <v>40176662</v>
      </c>
      <c r="G262" s="71" t="s">
        <v>315</v>
      </c>
      <c r="H262" s="71" t="s">
        <v>36</v>
      </c>
      <c r="I262" s="72" t="s">
        <v>37</v>
      </c>
      <c r="J262" s="71" t="s">
        <v>38</v>
      </c>
      <c r="K262" s="72" t="s">
        <v>39</v>
      </c>
      <c r="L262" s="72" t="s">
        <v>102</v>
      </c>
      <c r="M262" s="72">
        <v>0</v>
      </c>
      <c r="N262" s="72">
        <v>0</v>
      </c>
      <c r="O262" s="72">
        <v>0</v>
      </c>
      <c r="P262" s="72">
        <v>0</v>
      </c>
      <c r="Q262" s="72">
        <v>0</v>
      </c>
      <c r="R262" s="72">
        <v>0</v>
      </c>
      <c r="S262" s="72">
        <v>0</v>
      </c>
      <c r="T262" s="72">
        <v>0</v>
      </c>
      <c r="U262" s="72">
        <v>0</v>
      </c>
      <c r="V262" s="72">
        <v>0</v>
      </c>
      <c r="W262" s="66">
        <v>333.93333333333334</v>
      </c>
      <c r="X262" s="71">
        <v>72</v>
      </c>
      <c r="Y262" s="72" t="s">
        <v>41</v>
      </c>
      <c r="Z262" s="66">
        <v>261.93333333333334</v>
      </c>
      <c r="AA262" s="71">
        <v>50</v>
      </c>
      <c r="AB262" s="71" t="s">
        <v>38</v>
      </c>
      <c r="AC262" s="66">
        <v>0</v>
      </c>
      <c r="AD262" s="71">
        <v>50</v>
      </c>
      <c r="AE262" s="72">
        <v>100</v>
      </c>
      <c r="AF262" s="67">
        <v>34287</v>
      </c>
      <c r="AG262" s="66">
        <v>333.93333333333334</v>
      </c>
      <c r="AH262" s="71">
        <v>253</v>
      </c>
    </row>
    <row r="263" spans="1:34" x14ac:dyDescent="0.25">
      <c r="A263" s="127"/>
      <c r="B263" s="127"/>
      <c r="C263" s="127"/>
      <c r="D263" s="127"/>
      <c r="E263" s="127"/>
      <c r="F263" s="72">
        <v>52077608</v>
      </c>
      <c r="G263" s="71" t="s">
        <v>315</v>
      </c>
      <c r="H263" s="71" t="s">
        <v>36</v>
      </c>
      <c r="I263" s="72" t="s">
        <v>37</v>
      </c>
      <c r="J263" s="71" t="s">
        <v>38</v>
      </c>
      <c r="K263" s="72" t="s">
        <v>39</v>
      </c>
      <c r="L263" s="72" t="s">
        <v>40</v>
      </c>
      <c r="M263" s="72">
        <v>0</v>
      </c>
      <c r="N263" s="72">
        <v>0</v>
      </c>
      <c r="O263" s="72">
        <v>0</v>
      </c>
      <c r="P263" s="72">
        <v>0</v>
      </c>
      <c r="Q263" s="72">
        <v>0</v>
      </c>
      <c r="R263" s="72">
        <v>0</v>
      </c>
      <c r="S263" s="72">
        <v>0</v>
      </c>
      <c r="T263" s="72">
        <v>0</v>
      </c>
      <c r="U263" s="72">
        <v>0</v>
      </c>
      <c r="V263" s="72">
        <v>0</v>
      </c>
      <c r="W263" s="66">
        <v>267.53333333333336</v>
      </c>
      <c r="X263" s="71">
        <v>72</v>
      </c>
      <c r="Y263" s="72" t="s">
        <v>41</v>
      </c>
      <c r="Z263" s="66">
        <v>195.53333333333336</v>
      </c>
      <c r="AA263" s="71">
        <v>50</v>
      </c>
      <c r="AB263" s="71" t="s">
        <v>38</v>
      </c>
      <c r="AC263" s="66">
        <v>0</v>
      </c>
      <c r="AD263" s="71">
        <v>50</v>
      </c>
      <c r="AE263" s="72">
        <v>100</v>
      </c>
      <c r="AF263" s="67">
        <v>36279</v>
      </c>
      <c r="AG263" s="66">
        <v>267.53333333333336</v>
      </c>
      <c r="AH263" s="71">
        <v>254</v>
      </c>
    </row>
    <row r="264" spans="1:34" x14ac:dyDescent="0.25">
      <c r="A264" s="127"/>
      <c r="B264" s="127"/>
      <c r="C264" s="127"/>
      <c r="D264" s="127"/>
      <c r="E264" s="127"/>
      <c r="F264" s="72">
        <v>51990003</v>
      </c>
      <c r="G264" s="71" t="s">
        <v>315</v>
      </c>
      <c r="H264" s="71" t="s">
        <v>36</v>
      </c>
      <c r="I264" s="72" t="s">
        <v>37</v>
      </c>
      <c r="J264" s="71" t="s">
        <v>38</v>
      </c>
      <c r="K264" s="72" t="s">
        <v>39</v>
      </c>
      <c r="L264" s="72" t="s">
        <v>40</v>
      </c>
      <c r="M264" s="72">
        <v>0</v>
      </c>
      <c r="N264" s="72">
        <v>0</v>
      </c>
      <c r="O264" s="72">
        <v>0</v>
      </c>
      <c r="P264" s="72">
        <v>0</v>
      </c>
      <c r="Q264" s="72">
        <v>0</v>
      </c>
      <c r="R264" s="72">
        <v>0</v>
      </c>
      <c r="S264" s="72">
        <v>0</v>
      </c>
      <c r="T264" s="72">
        <v>0</v>
      </c>
      <c r="U264" s="72">
        <v>0</v>
      </c>
      <c r="V264" s="72">
        <v>0</v>
      </c>
      <c r="W264" s="66">
        <v>309</v>
      </c>
      <c r="X264" s="71">
        <v>72</v>
      </c>
      <c r="Y264" s="72" t="s">
        <v>41</v>
      </c>
      <c r="Z264" s="66">
        <v>237</v>
      </c>
      <c r="AA264" s="71">
        <v>50</v>
      </c>
      <c r="AB264" s="71" t="s">
        <v>38</v>
      </c>
      <c r="AC264" s="66">
        <v>0</v>
      </c>
      <c r="AD264" s="71">
        <v>50</v>
      </c>
      <c r="AE264" s="72">
        <v>99.5</v>
      </c>
      <c r="AF264" s="67">
        <v>37683</v>
      </c>
      <c r="AG264" s="66">
        <v>220.73333333333332</v>
      </c>
      <c r="AH264" s="71">
        <v>255</v>
      </c>
    </row>
    <row r="265" spans="1:34" x14ac:dyDescent="0.25">
      <c r="A265" s="127"/>
      <c r="B265" s="127"/>
      <c r="C265" s="127"/>
      <c r="D265" s="127"/>
      <c r="E265" s="127"/>
      <c r="F265" s="72">
        <v>52050545</v>
      </c>
      <c r="G265" s="71" t="s">
        <v>315</v>
      </c>
      <c r="H265" s="71" t="s">
        <v>36</v>
      </c>
      <c r="I265" s="72" t="s">
        <v>37</v>
      </c>
      <c r="J265" s="71" t="s">
        <v>38</v>
      </c>
      <c r="K265" s="72" t="s">
        <v>39</v>
      </c>
      <c r="L265" s="72" t="s">
        <v>40</v>
      </c>
      <c r="M265" s="72">
        <v>0</v>
      </c>
      <c r="N265" s="72">
        <v>0</v>
      </c>
      <c r="O265" s="72">
        <v>0</v>
      </c>
      <c r="P265" s="72">
        <v>0</v>
      </c>
      <c r="Q265" s="72">
        <v>0</v>
      </c>
      <c r="R265" s="72">
        <v>0</v>
      </c>
      <c r="S265" s="72">
        <v>0</v>
      </c>
      <c r="T265" s="72">
        <v>0</v>
      </c>
      <c r="U265" s="72">
        <v>0</v>
      </c>
      <c r="V265" s="72">
        <v>0</v>
      </c>
      <c r="W265" s="66">
        <v>264</v>
      </c>
      <c r="X265" s="71">
        <v>72</v>
      </c>
      <c r="Y265" s="72" t="s">
        <v>41</v>
      </c>
      <c r="Z265" s="66">
        <v>192</v>
      </c>
      <c r="AA265" s="71">
        <v>50</v>
      </c>
      <c r="AB265" s="71" t="s">
        <v>38</v>
      </c>
      <c r="AC265" s="66">
        <v>0</v>
      </c>
      <c r="AD265" s="71">
        <v>50</v>
      </c>
      <c r="AE265" s="72">
        <v>99.15</v>
      </c>
      <c r="AF265" s="67">
        <v>43445</v>
      </c>
      <c r="AG265" s="66">
        <v>28.666666666666668</v>
      </c>
      <c r="AH265" s="71">
        <v>256</v>
      </c>
    </row>
    <row r="266" spans="1:34" x14ac:dyDescent="0.25">
      <c r="A266" s="127"/>
      <c r="B266" s="127"/>
      <c r="C266" s="127"/>
      <c r="D266" s="127"/>
      <c r="E266" s="127"/>
      <c r="F266" s="72">
        <v>51736467</v>
      </c>
      <c r="G266" s="71" t="s">
        <v>315</v>
      </c>
      <c r="H266" s="71" t="s">
        <v>36</v>
      </c>
      <c r="I266" s="72" t="s">
        <v>37</v>
      </c>
      <c r="J266" s="71" t="s">
        <v>38</v>
      </c>
      <c r="K266" s="72" t="s">
        <v>39</v>
      </c>
      <c r="L266" s="72" t="s">
        <v>40</v>
      </c>
      <c r="M266" s="72">
        <v>0</v>
      </c>
      <c r="N266" s="72">
        <v>0</v>
      </c>
      <c r="O266" s="72">
        <v>0</v>
      </c>
      <c r="P266" s="72">
        <v>0</v>
      </c>
      <c r="Q266" s="72">
        <v>0</v>
      </c>
      <c r="R266" s="72">
        <v>0</v>
      </c>
      <c r="S266" s="72">
        <v>0</v>
      </c>
      <c r="T266" s="72">
        <v>0</v>
      </c>
      <c r="U266" s="72">
        <v>0</v>
      </c>
      <c r="V266" s="72">
        <v>0</v>
      </c>
      <c r="W266" s="66">
        <v>464.2</v>
      </c>
      <c r="X266" s="71">
        <v>72</v>
      </c>
      <c r="Y266" s="72" t="s">
        <v>41</v>
      </c>
      <c r="Z266" s="66">
        <v>392.2</v>
      </c>
      <c r="AA266" s="71">
        <v>50</v>
      </c>
      <c r="AB266" s="71" t="s">
        <v>38</v>
      </c>
      <c r="AC266" s="66">
        <v>0</v>
      </c>
      <c r="AD266" s="71">
        <v>50</v>
      </c>
      <c r="AE266" s="72">
        <v>98.32</v>
      </c>
      <c r="AF266" s="67">
        <v>30379</v>
      </c>
      <c r="AG266" s="66">
        <v>464.2</v>
      </c>
      <c r="AH266" s="71">
        <v>257</v>
      </c>
    </row>
    <row r="267" spans="1:34" x14ac:dyDescent="0.25">
      <c r="A267" s="127"/>
      <c r="B267" s="127"/>
      <c r="C267" s="127"/>
      <c r="D267" s="127"/>
      <c r="E267" s="127"/>
      <c r="F267" s="72">
        <v>51656110</v>
      </c>
      <c r="G267" s="71" t="s">
        <v>315</v>
      </c>
      <c r="H267" s="71" t="s">
        <v>36</v>
      </c>
      <c r="I267" s="72" t="s">
        <v>37</v>
      </c>
      <c r="J267" s="71" t="s">
        <v>38</v>
      </c>
      <c r="K267" s="72" t="s">
        <v>39</v>
      </c>
      <c r="L267" s="72" t="s">
        <v>44</v>
      </c>
      <c r="M267" s="72">
        <v>0</v>
      </c>
      <c r="N267" s="72">
        <v>0</v>
      </c>
      <c r="O267" s="72">
        <v>0</v>
      </c>
      <c r="P267" s="72">
        <v>0</v>
      </c>
      <c r="Q267" s="72">
        <v>0</v>
      </c>
      <c r="R267" s="72">
        <v>0</v>
      </c>
      <c r="S267" s="72">
        <v>0</v>
      </c>
      <c r="T267" s="72">
        <v>0</v>
      </c>
      <c r="U267" s="72">
        <v>0</v>
      </c>
      <c r="V267" s="72">
        <v>0</v>
      </c>
      <c r="W267" s="66">
        <v>335</v>
      </c>
      <c r="X267" s="71">
        <v>72</v>
      </c>
      <c r="Y267" s="72" t="s">
        <v>41</v>
      </c>
      <c r="Z267" s="66">
        <v>263</v>
      </c>
      <c r="AA267" s="71">
        <v>50</v>
      </c>
      <c r="AB267" s="71" t="s">
        <v>38</v>
      </c>
      <c r="AC267" s="66">
        <v>0</v>
      </c>
      <c r="AD267" s="71">
        <v>50</v>
      </c>
      <c r="AE267" s="72">
        <v>98.31</v>
      </c>
      <c r="AF267" s="67">
        <v>42583</v>
      </c>
      <c r="AG267" s="66">
        <v>57.4</v>
      </c>
      <c r="AH267" s="71">
        <v>258</v>
      </c>
    </row>
    <row r="268" spans="1:34" x14ac:dyDescent="0.25">
      <c r="A268" s="127"/>
      <c r="B268" s="127"/>
      <c r="C268" s="127"/>
      <c r="D268" s="127"/>
      <c r="E268" s="127"/>
      <c r="F268" s="72">
        <v>51629603</v>
      </c>
      <c r="G268" s="71" t="s">
        <v>315</v>
      </c>
      <c r="H268" s="71" t="s">
        <v>36</v>
      </c>
      <c r="I268" s="72" t="s">
        <v>37</v>
      </c>
      <c r="J268" s="71" t="s">
        <v>38</v>
      </c>
      <c r="K268" s="72" t="s">
        <v>39</v>
      </c>
      <c r="L268" s="72" t="s">
        <v>44</v>
      </c>
      <c r="M268" s="72">
        <v>0</v>
      </c>
      <c r="N268" s="72">
        <v>0</v>
      </c>
      <c r="O268" s="72">
        <v>0</v>
      </c>
      <c r="P268" s="72">
        <v>0</v>
      </c>
      <c r="Q268" s="72">
        <v>0</v>
      </c>
      <c r="R268" s="72">
        <v>0</v>
      </c>
      <c r="S268" s="72">
        <v>0</v>
      </c>
      <c r="T268" s="72">
        <v>0</v>
      </c>
      <c r="U268" s="72">
        <v>0</v>
      </c>
      <c r="V268" s="72">
        <v>0</v>
      </c>
      <c r="W268" s="66">
        <v>494.86666666666667</v>
      </c>
      <c r="X268" s="71">
        <v>72</v>
      </c>
      <c r="Y268" s="72" t="s">
        <v>41</v>
      </c>
      <c r="Z268" s="66">
        <v>422.86666666666667</v>
      </c>
      <c r="AA268" s="71">
        <v>50</v>
      </c>
      <c r="AB268" s="71" t="s">
        <v>38</v>
      </c>
      <c r="AC268" s="66">
        <v>0</v>
      </c>
      <c r="AD268" s="71">
        <v>50</v>
      </c>
      <c r="AE268" s="72">
        <v>95.91</v>
      </c>
      <c r="AF268" s="67">
        <v>29459</v>
      </c>
      <c r="AG268" s="66">
        <v>494.86666666666667</v>
      </c>
      <c r="AH268" s="71">
        <v>259</v>
      </c>
    </row>
    <row r="269" spans="1:34" x14ac:dyDescent="0.25">
      <c r="A269" s="127"/>
      <c r="B269" s="127"/>
      <c r="C269" s="127"/>
      <c r="D269" s="127"/>
      <c r="E269" s="127"/>
      <c r="F269" s="72">
        <v>51840608</v>
      </c>
      <c r="G269" s="71" t="s">
        <v>315</v>
      </c>
      <c r="H269" s="71" t="s">
        <v>36</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235.36666666666667</v>
      </c>
      <c r="X269" s="71">
        <v>72</v>
      </c>
      <c r="Y269" s="72" t="s">
        <v>41</v>
      </c>
      <c r="Z269" s="66">
        <v>163.36666666666667</v>
      </c>
      <c r="AA269" s="71">
        <v>45</v>
      </c>
      <c r="AB269" s="71" t="s">
        <v>38</v>
      </c>
      <c r="AC269" s="66">
        <v>0</v>
      </c>
      <c r="AD269" s="71">
        <v>45</v>
      </c>
      <c r="AE269" s="72">
        <v>100</v>
      </c>
      <c r="AF269" s="67">
        <v>37244</v>
      </c>
      <c r="AG269" s="66">
        <v>235.36666666666667</v>
      </c>
      <c r="AH269" s="71">
        <v>260</v>
      </c>
    </row>
    <row r="270" spans="1:34" x14ac:dyDescent="0.25">
      <c r="A270" s="127"/>
      <c r="B270" s="127"/>
      <c r="C270" s="127"/>
      <c r="D270" s="127"/>
      <c r="E270" s="127"/>
      <c r="F270" s="72">
        <v>79860745</v>
      </c>
      <c r="G270" s="71" t="s">
        <v>315</v>
      </c>
      <c r="H270" s="71" t="s">
        <v>36</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227.86666666666667</v>
      </c>
      <c r="X270" s="71">
        <v>72</v>
      </c>
      <c r="Y270" s="72" t="s">
        <v>41</v>
      </c>
      <c r="Z270" s="66">
        <v>155.86666666666667</v>
      </c>
      <c r="AA270" s="71">
        <v>45</v>
      </c>
      <c r="AB270" s="71" t="s">
        <v>38</v>
      </c>
      <c r="AC270" s="66">
        <v>0</v>
      </c>
      <c r="AD270" s="71">
        <v>45</v>
      </c>
      <c r="AE270" s="72">
        <v>100</v>
      </c>
      <c r="AF270" s="67">
        <v>37469</v>
      </c>
      <c r="AG270" s="66">
        <v>227.86666666666667</v>
      </c>
      <c r="AH270" s="71">
        <v>261</v>
      </c>
    </row>
    <row r="271" spans="1:34" x14ac:dyDescent="0.25">
      <c r="A271" s="127"/>
      <c r="B271" s="127"/>
      <c r="C271" s="127"/>
      <c r="D271" s="127"/>
      <c r="E271" s="127"/>
      <c r="F271" s="72">
        <v>1037585444</v>
      </c>
      <c r="G271" s="71" t="s">
        <v>296</v>
      </c>
      <c r="H271" s="71" t="s">
        <v>36</v>
      </c>
      <c r="I271" s="72" t="s">
        <v>37</v>
      </c>
      <c r="J271" s="71" t="s">
        <v>38</v>
      </c>
      <c r="K271" s="72" t="s">
        <v>39</v>
      </c>
      <c r="L271" s="72" t="s">
        <v>40</v>
      </c>
      <c r="M271" s="72">
        <v>0</v>
      </c>
      <c r="N271" s="72" t="s">
        <v>382</v>
      </c>
      <c r="O271" s="72">
        <v>0</v>
      </c>
      <c r="P271" s="72">
        <v>0</v>
      </c>
      <c r="Q271" s="72" t="s">
        <v>349</v>
      </c>
      <c r="R271" s="72">
        <v>0</v>
      </c>
      <c r="S271" s="72">
        <v>0</v>
      </c>
      <c r="T271" s="72">
        <v>0</v>
      </c>
      <c r="U271" s="72">
        <v>0</v>
      </c>
      <c r="V271" s="72">
        <v>0</v>
      </c>
      <c r="W271" s="66">
        <v>80</v>
      </c>
      <c r="X271" s="71">
        <v>72</v>
      </c>
      <c r="Y271" s="72" t="s">
        <v>41</v>
      </c>
      <c r="Z271" s="66">
        <v>8</v>
      </c>
      <c r="AA271" s="71">
        <v>0</v>
      </c>
      <c r="AB271" s="71" t="s">
        <v>418</v>
      </c>
      <c r="AC271" s="66">
        <v>35</v>
      </c>
      <c r="AD271" s="71">
        <v>35</v>
      </c>
      <c r="AE271" s="72">
        <v>100</v>
      </c>
      <c r="AF271" s="67">
        <v>43761</v>
      </c>
      <c r="AG271" s="66">
        <v>18.133333333333333</v>
      </c>
      <c r="AH271" s="71">
        <v>262</v>
      </c>
    </row>
    <row r="272" spans="1:34" x14ac:dyDescent="0.25">
      <c r="A272" s="127"/>
      <c r="B272" s="127"/>
      <c r="C272" s="127"/>
      <c r="D272" s="127"/>
      <c r="E272" s="127"/>
      <c r="F272" s="72">
        <v>1014247298</v>
      </c>
      <c r="G272" s="71" t="s">
        <v>315</v>
      </c>
      <c r="H272" s="71" t="s">
        <v>36</v>
      </c>
      <c r="I272" s="72" t="s">
        <v>37</v>
      </c>
      <c r="J272" s="71" t="s">
        <v>38</v>
      </c>
      <c r="K272" s="72" t="s">
        <v>39</v>
      </c>
      <c r="L272" s="72" t="s">
        <v>56</v>
      </c>
      <c r="M272" s="72">
        <v>0</v>
      </c>
      <c r="N272" s="72" t="s">
        <v>258</v>
      </c>
      <c r="O272" s="72">
        <v>0</v>
      </c>
      <c r="P272" s="72">
        <v>0</v>
      </c>
      <c r="Q272" s="72">
        <v>0</v>
      </c>
      <c r="R272" s="72">
        <v>0</v>
      </c>
      <c r="S272" s="72">
        <v>0</v>
      </c>
      <c r="T272" s="72">
        <v>0</v>
      </c>
      <c r="U272" s="72">
        <v>0</v>
      </c>
      <c r="V272" s="72">
        <v>0</v>
      </c>
      <c r="W272" s="66">
        <v>79</v>
      </c>
      <c r="X272" s="71">
        <v>72</v>
      </c>
      <c r="Y272" s="72" t="s">
        <v>41</v>
      </c>
      <c r="Z272" s="66">
        <v>7</v>
      </c>
      <c r="AA272" s="71">
        <v>0</v>
      </c>
      <c r="AB272" s="71" t="s">
        <v>545</v>
      </c>
      <c r="AC272" s="66">
        <v>25</v>
      </c>
      <c r="AD272" s="71">
        <v>25</v>
      </c>
      <c r="AE272" s="72">
        <v>100</v>
      </c>
      <c r="AF272" s="67">
        <v>43440</v>
      </c>
      <c r="AG272" s="66">
        <v>28.833333333333332</v>
      </c>
      <c r="AH272" s="71">
        <v>263</v>
      </c>
    </row>
    <row r="273" spans="1:34" x14ac:dyDescent="0.25">
      <c r="A273" s="127"/>
      <c r="B273" s="127"/>
      <c r="C273" s="127"/>
      <c r="D273" s="127"/>
      <c r="E273" s="127"/>
      <c r="F273" s="72">
        <v>1020727572</v>
      </c>
      <c r="G273" s="71" t="s">
        <v>315</v>
      </c>
      <c r="H273" s="71" t="s">
        <v>36</v>
      </c>
      <c r="I273" s="72" t="s">
        <v>37</v>
      </c>
      <c r="J273" s="71" t="s">
        <v>38</v>
      </c>
      <c r="K273" s="72" t="s">
        <v>39</v>
      </c>
      <c r="L273" s="72" t="s">
        <v>104</v>
      </c>
      <c r="M273" s="72">
        <v>0</v>
      </c>
      <c r="N273" s="72">
        <v>0</v>
      </c>
      <c r="O273" s="72">
        <v>0</v>
      </c>
      <c r="P273" s="72">
        <v>0</v>
      </c>
      <c r="Q273" s="72">
        <v>0</v>
      </c>
      <c r="R273" s="72">
        <v>0</v>
      </c>
      <c r="S273" s="72">
        <v>0</v>
      </c>
      <c r="T273" s="72">
        <v>0</v>
      </c>
      <c r="U273" s="72">
        <v>0</v>
      </c>
      <c r="V273" s="72">
        <v>0</v>
      </c>
      <c r="W273" s="66">
        <v>115</v>
      </c>
      <c r="X273" s="71">
        <v>72</v>
      </c>
      <c r="Y273" s="72" t="s">
        <v>41</v>
      </c>
      <c r="Z273" s="66">
        <v>43</v>
      </c>
      <c r="AA273" s="71">
        <v>25</v>
      </c>
      <c r="AB273" s="71" t="s">
        <v>38</v>
      </c>
      <c r="AC273" s="66">
        <v>0</v>
      </c>
      <c r="AD273" s="71">
        <v>25</v>
      </c>
      <c r="AE273" s="72">
        <v>100</v>
      </c>
      <c r="AF273" s="67">
        <v>43473</v>
      </c>
      <c r="AG273" s="66">
        <v>27.733333333333334</v>
      </c>
      <c r="AH273" s="71">
        <v>264</v>
      </c>
    </row>
    <row r="274" spans="1:34" x14ac:dyDescent="0.25">
      <c r="A274" s="127"/>
      <c r="B274" s="127"/>
      <c r="C274" s="127"/>
      <c r="D274" s="127"/>
      <c r="E274" s="127"/>
      <c r="F274" s="72">
        <v>39671741</v>
      </c>
      <c r="G274" s="71" t="s">
        <v>315</v>
      </c>
      <c r="H274" s="71" t="s">
        <v>36</v>
      </c>
      <c r="I274" s="72" t="s">
        <v>37</v>
      </c>
      <c r="J274" s="71" t="s">
        <v>38</v>
      </c>
      <c r="K274" s="72" t="s">
        <v>39</v>
      </c>
      <c r="L274" s="72" t="s">
        <v>102</v>
      </c>
      <c r="M274" s="72">
        <v>0</v>
      </c>
      <c r="N274" s="72">
        <v>0</v>
      </c>
      <c r="O274" s="72">
        <v>0</v>
      </c>
      <c r="P274" s="72">
        <v>0</v>
      </c>
      <c r="Q274" s="72">
        <v>0</v>
      </c>
      <c r="R274" s="72">
        <v>0</v>
      </c>
      <c r="S274" s="72">
        <v>0</v>
      </c>
      <c r="T274" s="72">
        <v>0</v>
      </c>
      <c r="U274" s="72">
        <v>0</v>
      </c>
      <c r="V274" s="72">
        <v>0</v>
      </c>
      <c r="W274" s="66">
        <v>128</v>
      </c>
      <c r="X274" s="71">
        <v>72</v>
      </c>
      <c r="Y274" s="72" t="s">
        <v>41</v>
      </c>
      <c r="Z274" s="66">
        <v>56</v>
      </c>
      <c r="AA274" s="71">
        <v>25</v>
      </c>
      <c r="AB274" s="71" t="s">
        <v>38</v>
      </c>
      <c r="AC274" s="66">
        <v>0</v>
      </c>
      <c r="AD274" s="71">
        <v>25</v>
      </c>
      <c r="AE274" s="72">
        <v>100</v>
      </c>
      <c r="AF274" s="67">
        <v>43594</v>
      </c>
      <c r="AG274" s="66">
        <v>23.7</v>
      </c>
      <c r="AH274" s="71">
        <v>265</v>
      </c>
    </row>
    <row r="275" spans="1:34" x14ac:dyDescent="0.25">
      <c r="A275" s="127"/>
      <c r="B275" s="127"/>
      <c r="C275" s="127"/>
      <c r="D275" s="127"/>
      <c r="E275" s="127"/>
      <c r="F275" s="72">
        <v>79324246</v>
      </c>
      <c r="G275" s="71" t="s">
        <v>296</v>
      </c>
      <c r="H275" s="71" t="s">
        <v>36</v>
      </c>
      <c r="I275" s="72" t="s">
        <v>399</v>
      </c>
      <c r="J275" s="71" t="s">
        <v>38</v>
      </c>
      <c r="K275" s="72" t="s">
        <v>39</v>
      </c>
      <c r="L275" s="72" t="s">
        <v>40</v>
      </c>
      <c r="M275" s="72">
        <v>0</v>
      </c>
      <c r="N275" s="72">
        <v>0</v>
      </c>
      <c r="O275" s="72">
        <v>0</v>
      </c>
      <c r="P275" s="72">
        <v>0</v>
      </c>
      <c r="Q275" s="72" t="s">
        <v>145</v>
      </c>
      <c r="R275" s="72">
        <v>0</v>
      </c>
      <c r="S275" s="72">
        <v>0</v>
      </c>
      <c r="T275" s="72">
        <v>0</v>
      </c>
      <c r="U275" s="72" t="s">
        <v>150</v>
      </c>
      <c r="V275" s="72">
        <v>0</v>
      </c>
      <c r="W275" s="66">
        <v>416</v>
      </c>
      <c r="X275" s="71">
        <v>72</v>
      </c>
      <c r="Y275" s="72" t="s">
        <v>41</v>
      </c>
      <c r="Z275" s="66">
        <v>344</v>
      </c>
      <c r="AA275" s="71">
        <v>50</v>
      </c>
      <c r="AB275" s="71" t="s">
        <v>46</v>
      </c>
      <c r="AC275" s="66">
        <v>45</v>
      </c>
      <c r="AD275" s="71">
        <v>95</v>
      </c>
      <c r="AE275" s="72">
        <v>66</v>
      </c>
      <c r="AF275" s="67">
        <v>31553</v>
      </c>
      <c r="AG275" s="66">
        <v>425.06666666666666</v>
      </c>
      <c r="AH275" s="71">
        <v>266</v>
      </c>
    </row>
    <row r="276" spans="1:34" x14ac:dyDescent="0.25">
      <c r="A276" s="127"/>
      <c r="B276" s="127"/>
      <c r="C276" s="127"/>
      <c r="D276" s="127"/>
      <c r="E276" s="127"/>
      <c r="F276" s="72">
        <v>52089834</v>
      </c>
      <c r="G276" s="71" t="s">
        <v>315</v>
      </c>
      <c r="H276" s="71" t="s">
        <v>36</v>
      </c>
      <c r="I276" s="72" t="s">
        <v>399</v>
      </c>
      <c r="J276" s="71" t="s">
        <v>38</v>
      </c>
      <c r="K276" s="72" t="s">
        <v>39</v>
      </c>
      <c r="L276" s="72" t="s">
        <v>44</v>
      </c>
      <c r="M276" s="72">
        <v>0</v>
      </c>
      <c r="N276" s="72" t="s">
        <v>566</v>
      </c>
      <c r="O276" s="72">
        <v>0</v>
      </c>
      <c r="P276" s="72">
        <v>0</v>
      </c>
      <c r="Q276" s="72" t="s">
        <v>155</v>
      </c>
      <c r="R276" s="72">
        <v>0</v>
      </c>
      <c r="S276" s="72" t="s">
        <v>677</v>
      </c>
      <c r="T276" s="72">
        <v>0</v>
      </c>
      <c r="U276" s="72">
        <v>0</v>
      </c>
      <c r="V276" s="72">
        <v>0</v>
      </c>
      <c r="W276" s="66">
        <v>208</v>
      </c>
      <c r="X276" s="71">
        <v>72</v>
      </c>
      <c r="Y276" s="72" t="s">
        <v>41</v>
      </c>
      <c r="Z276" s="66">
        <v>136</v>
      </c>
      <c r="AA276" s="71">
        <v>45</v>
      </c>
      <c r="AB276" s="71" t="s">
        <v>42</v>
      </c>
      <c r="AC276" s="66">
        <v>40</v>
      </c>
      <c r="AD276" s="71">
        <v>85</v>
      </c>
      <c r="AE276" s="72">
        <v>66</v>
      </c>
      <c r="AF276" s="67">
        <v>37869</v>
      </c>
      <c r="AG276" s="66">
        <v>214.53333333333333</v>
      </c>
      <c r="AH276" s="71">
        <v>267</v>
      </c>
    </row>
    <row r="277" spans="1:34" x14ac:dyDescent="0.25">
      <c r="A277" s="127"/>
      <c r="B277" s="127"/>
      <c r="C277" s="127"/>
      <c r="D277" s="127"/>
      <c r="E277" s="127"/>
      <c r="F277" s="72">
        <v>79788547</v>
      </c>
      <c r="G277" s="71" t="s">
        <v>296</v>
      </c>
      <c r="H277" s="71" t="s">
        <v>36</v>
      </c>
      <c r="I277" s="72" t="s">
        <v>399</v>
      </c>
      <c r="J277" s="71" t="s">
        <v>38</v>
      </c>
      <c r="K277" s="72" t="s">
        <v>39</v>
      </c>
      <c r="L277" s="72" t="s">
        <v>56</v>
      </c>
      <c r="M277" s="72">
        <v>0</v>
      </c>
      <c r="N277" s="72">
        <v>0</v>
      </c>
      <c r="O277" s="72">
        <v>0</v>
      </c>
      <c r="P277" s="72">
        <v>0</v>
      </c>
      <c r="Q277" s="72" t="s">
        <v>211</v>
      </c>
      <c r="R277" s="72">
        <v>0</v>
      </c>
      <c r="S277" s="72">
        <v>0</v>
      </c>
      <c r="T277" s="72">
        <v>0</v>
      </c>
      <c r="U277" s="72">
        <v>0</v>
      </c>
      <c r="V277" s="72">
        <v>0</v>
      </c>
      <c r="W277" s="66">
        <v>132</v>
      </c>
      <c r="X277" s="71">
        <v>72</v>
      </c>
      <c r="Y277" s="72" t="s">
        <v>41</v>
      </c>
      <c r="Z277" s="66">
        <v>60</v>
      </c>
      <c r="AA277" s="71">
        <v>25</v>
      </c>
      <c r="AB277" s="71" t="s">
        <v>418</v>
      </c>
      <c r="AC277" s="66">
        <v>35</v>
      </c>
      <c r="AD277" s="71">
        <v>60</v>
      </c>
      <c r="AE277" s="72">
        <v>78.55</v>
      </c>
      <c r="AF277" s="67">
        <v>43733</v>
      </c>
      <c r="AG277" s="66">
        <v>19.066666666666666</v>
      </c>
      <c r="AH277" s="71">
        <v>268</v>
      </c>
    </row>
    <row r="278" spans="1:34" x14ac:dyDescent="0.25">
      <c r="A278" s="127"/>
      <c r="B278" s="127"/>
      <c r="C278" s="127"/>
      <c r="D278" s="127"/>
      <c r="E278" s="127"/>
      <c r="F278" s="72">
        <v>1026566922</v>
      </c>
      <c r="G278" s="71" t="s">
        <v>315</v>
      </c>
      <c r="H278" s="71" t="s">
        <v>36</v>
      </c>
      <c r="I278" s="72" t="s">
        <v>399</v>
      </c>
      <c r="J278" s="71" t="s">
        <v>38</v>
      </c>
      <c r="K278" s="72" t="s">
        <v>39</v>
      </c>
      <c r="L278" s="72" t="s">
        <v>40</v>
      </c>
      <c r="M278" s="72">
        <v>0</v>
      </c>
      <c r="N278" s="72" t="s">
        <v>678</v>
      </c>
      <c r="O278" s="72">
        <v>0</v>
      </c>
      <c r="P278" s="72" t="s">
        <v>679</v>
      </c>
      <c r="Q278" s="72" t="s">
        <v>155</v>
      </c>
      <c r="R278" s="72">
        <v>0</v>
      </c>
      <c r="S278" s="72">
        <v>0</v>
      </c>
      <c r="T278" s="72">
        <v>0</v>
      </c>
      <c r="U278" s="72">
        <v>0</v>
      </c>
      <c r="V278" s="72">
        <v>0</v>
      </c>
      <c r="W278" s="66">
        <v>107</v>
      </c>
      <c r="X278" s="71">
        <v>72</v>
      </c>
      <c r="Y278" s="72" t="s">
        <v>41</v>
      </c>
      <c r="Z278" s="66">
        <v>35</v>
      </c>
      <c r="AA278" s="71">
        <v>20</v>
      </c>
      <c r="AB278" s="71" t="s">
        <v>418</v>
      </c>
      <c r="AC278" s="66">
        <v>35</v>
      </c>
      <c r="AD278" s="71">
        <v>55</v>
      </c>
      <c r="AE278" s="72">
        <v>66</v>
      </c>
      <c r="AF278" s="67">
        <v>43685</v>
      </c>
      <c r="AG278" s="66">
        <v>20.666666666666668</v>
      </c>
      <c r="AH278" s="71">
        <v>269</v>
      </c>
    </row>
    <row r="279" spans="1:34" x14ac:dyDescent="0.25">
      <c r="A279" s="127"/>
      <c r="B279" s="127"/>
      <c r="C279" s="127"/>
      <c r="D279" s="127"/>
      <c r="E279" s="127"/>
      <c r="F279" s="72">
        <v>51841124</v>
      </c>
      <c r="G279" s="71" t="s">
        <v>315</v>
      </c>
      <c r="H279" s="71" t="s">
        <v>36</v>
      </c>
      <c r="I279" s="72" t="s">
        <v>399</v>
      </c>
      <c r="J279" s="71" t="s">
        <v>38</v>
      </c>
      <c r="K279" s="72" t="s">
        <v>39</v>
      </c>
      <c r="L279" s="72" t="s">
        <v>136</v>
      </c>
      <c r="M279" s="72">
        <v>0</v>
      </c>
      <c r="N279" s="72">
        <v>0</v>
      </c>
      <c r="O279" s="72">
        <v>0</v>
      </c>
      <c r="P279" s="72">
        <v>0</v>
      </c>
      <c r="Q279" s="72">
        <v>0</v>
      </c>
      <c r="R279" s="72">
        <v>0</v>
      </c>
      <c r="S279" s="72">
        <v>0</v>
      </c>
      <c r="T279" s="72">
        <v>0</v>
      </c>
      <c r="U279" s="72">
        <v>0</v>
      </c>
      <c r="V279" s="72">
        <v>0</v>
      </c>
      <c r="W279" s="66">
        <v>335</v>
      </c>
      <c r="X279" s="71">
        <v>72</v>
      </c>
      <c r="Y279" s="72" t="s">
        <v>41</v>
      </c>
      <c r="Z279" s="66">
        <v>263</v>
      </c>
      <c r="AA279" s="71">
        <v>50</v>
      </c>
      <c r="AB279" s="71" t="s">
        <v>38</v>
      </c>
      <c r="AC279" s="66">
        <v>0</v>
      </c>
      <c r="AD279" s="71">
        <v>50</v>
      </c>
      <c r="AE279" s="72">
        <v>66</v>
      </c>
      <c r="AF279" s="67">
        <v>34015</v>
      </c>
      <c r="AG279" s="66">
        <v>343</v>
      </c>
      <c r="AH279" s="71">
        <v>270</v>
      </c>
    </row>
    <row r="280" spans="1:34" x14ac:dyDescent="0.25">
      <c r="A280" s="127"/>
      <c r="B280" s="127"/>
      <c r="C280" s="127"/>
      <c r="D280" s="127"/>
      <c r="E280" s="127"/>
      <c r="F280" s="72">
        <v>79284769</v>
      </c>
      <c r="G280" s="71" t="s">
        <v>296</v>
      </c>
      <c r="H280" s="71" t="s">
        <v>96</v>
      </c>
      <c r="I280" s="72" t="s">
        <v>37</v>
      </c>
      <c r="J280" s="71" t="s">
        <v>38</v>
      </c>
      <c r="K280" s="72" t="s">
        <v>39</v>
      </c>
      <c r="L280" s="72" t="s">
        <v>102</v>
      </c>
      <c r="M280" s="72">
        <v>0</v>
      </c>
      <c r="N280" s="72">
        <v>0</v>
      </c>
      <c r="O280" s="72">
        <v>0</v>
      </c>
      <c r="P280" s="72">
        <v>0</v>
      </c>
      <c r="Q280" s="72" t="s">
        <v>549</v>
      </c>
      <c r="R280" s="72">
        <v>0</v>
      </c>
      <c r="S280" s="72" t="s">
        <v>615</v>
      </c>
      <c r="T280" s="72">
        <v>0</v>
      </c>
      <c r="U280" s="72">
        <v>0</v>
      </c>
      <c r="V280" s="72">
        <v>0</v>
      </c>
      <c r="W280" s="66">
        <v>342.53333333333336</v>
      </c>
      <c r="X280" s="71">
        <v>72</v>
      </c>
      <c r="Y280" s="72" t="s">
        <v>41</v>
      </c>
      <c r="Z280" s="66">
        <v>270.53333333333336</v>
      </c>
      <c r="AA280" s="71">
        <v>50</v>
      </c>
      <c r="AB280" s="71" t="s">
        <v>42</v>
      </c>
      <c r="AC280" s="66">
        <v>40</v>
      </c>
      <c r="AD280" s="71">
        <v>90</v>
      </c>
      <c r="AE280" s="72">
        <v>100</v>
      </c>
      <c r="AF280" s="67">
        <v>34029</v>
      </c>
      <c r="AG280" s="66">
        <v>342.53333333333336</v>
      </c>
      <c r="AH280" s="71">
        <v>271</v>
      </c>
    </row>
    <row r="281" spans="1:34" x14ac:dyDescent="0.25">
      <c r="A281" s="127"/>
      <c r="B281" s="127"/>
      <c r="C281" s="127"/>
      <c r="D281" s="127"/>
      <c r="E281" s="127"/>
      <c r="F281" s="72">
        <v>51612341</v>
      </c>
      <c r="G281" s="71" t="s">
        <v>296</v>
      </c>
      <c r="H281" s="71" t="s">
        <v>96</v>
      </c>
      <c r="I281" s="72" t="s">
        <v>37</v>
      </c>
      <c r="J281" s="71" t="s">
        <v>38</v>
      </c>
      <c r="K281" s="72" t="s">
        <v>39</v>
      </c>
      <c r="L281" s="72" t="s">
        <v>40</v>
      </c>
      <c r="M281" s="72">
        <v>0</v>
      </c>
      <c r="N281" s="72">
        <v>0</v>
      </c>
      <c r="O281" s="72">
        <v>0</v>
      </c>
      <c r="P281" s="72">
        <v>0</v>
      </c>
      <c r="Q281" s="72" t="s">
        <v>198</v>
      </c>
      <c r="R281" s="72">
        <v>0</v>
      </c>
      <c r="S281" s="72">
        <v>0</v>
      </c>
      <c r="T281" s="72">
        <v>0</v>
      </c>
      <c r="U281" s="72">
        <v>0</v>
      </c>
      <c r="V281" s="72">
        <v>0</v>
      </c>
      <c r="W281" s="66">
        <v>342.53333333333336</v>
      </c>
      <c r="X281" s="71">
        <v>72</v>
      </c>
      <c r="Y281" s="72" t="s">
        <v>41</v>
      </c>
      <c r="Z281" s="66">
        <v>270.53333333333336</v>
      </c>
      <c r="AA281" s="71">
        <v>50</v>
      </c>
      <c r="AB281" s="71" t="s">
        <v>418</v>
      </c>
      <c r="AC281" s="66">
        <v>35</v>
      </c>
      <c r="AD281" s="71">
        <v>85</v>
      </c>
      <c r="AE281" s="72">
        <v>100</v>
      </c>
      <c r="AF281" s="67">
        <v>34029</v>
      </c>
      <c r="AG281" s="66">
        <v>342.53333333333336</v>
      </c>
      <c r="AH281" s="71">
        <v>272</v>
      </c>
    </row>
    <row r="282" spans="1:34" x14ac:dyDescent="0.25">
      <c r="A282" s="127"/>
      <c r="B282" s="127"/>
      <c r="C282" s="127"/>
      <c r="D282" s="127"/>
      <c r="E282" s="127"/>
      <c r="F282" s="72">
        <v>41796614</v>
      </c>
      <c r="G282" s="71" t="s">
        <v>296</v>
      </c>
      <c r="H282" s="71" t="s">
        <v>96</v>
      </c>
      <c r="I282" s="72" t="s">
        <v>37</v>
      </c>
      <c r="J282" s="71" t="s">
        <v>38</v>
      </c>
      <c r="K282" s="72" t="s">
        <v>39</v>
      </c>
      <c r="L282" s="72" t="s">
        <v>102</v>
      </c>
      <c r="M282" s="72">
        <v>0</v>
      </c>
      <c r="N282" s="72">
        <v>0</v>
      </c>
      <c r="O282" s="72">
        <v>0</v>
      </c>
      <c r="P282" s="72">
        <v>0</v>
      </c>
      <c r="Q282" s="72">
        <v>0</v>
      </c>
      <c r="R282" s="72">
        <v>0</v>
      </c>
      <c r="S282" s="72">
        <v>0</v>
      </c>
      <c r="T282" s="72">
        <v>0</v>
      </c>
      <c r="U282" s="72">
        <v>0</v>
      </c>
      <c r="V282" s="72">
        <v>0</v>
      </c>
      <c r="W282" s="66">
        <v>343</v>
      </c>
      <c r="X282" s="71">
        <v>72</v>
      </c>
      <c r="Y282" s="72" t="s">
        <v>41</v>
      </c>
      <c r="Z282" s="66">
        <v>271</v>
      </c>
      <c r="AA282" s="71">
        <v>50</v>
      </c>
      <c r="AB282" s="71" t="s">
        <v>38</v>
      </c>
      <c r="AC282" s="66">
        <v>0</v>
      </c>
      <c r="AD282" s="71">
        <v>50</v>
      </c>
      <c r="AE282" s="72">
        <v>100</v>
      </c>
      <c r="AF282" s="67">
        <v>34015</v>
      </c>
      <c r="AG282" s="66">
        <v>343</v>
      </c>
      <c r="AH282" s="71">
        <v>273</v>
      </c>
    </row>
    <row r="283" spans="1:34" x14ac:dyDescent="0.25">
      <c r="A283" s="127"/>
      <c r="B283" s="127"/>
      <c r="C283" s="127"/>
      <c r="D283" s="127"/>
      <c r="E283" s="127"/>
      <c r="F283" s="72">
        <v>20646247</v>
      </c>
      <c r="G283" s="71" t="s">
        <v>296</v>
      </c>
      <c r="H283" s="71" t="s">
        <v>96</v>
      </c>
      <c r="I283" s="72" t="s">
        <v>37</v>
      </c>
      <c r="J283" s="71" t="s">
        <v>38</v>
      </c>
      <c r="K283" s="72" t="s">
        <v>39</v>
      </c>
      <c r="L283" s="72" t="s">
        <v>40</v>
      </c>
      <c r="M283" s="72">
        <v>0</v>
      </c>
      <c r="N283" s="72">
        <v>0</v>
      </c>
      <c r="O283" s="72">
        <v>0</v>
      </c>
      <c r="P283" s="72">
        <v>0</v>
      </c>
      <c r="Q283" s="72" t="s">
        <v>522</v>
      </c>
      <c r="R283" s="72">
        <v>0</v>
      </c>
      <c r="S283" s="72">
        <v>0</v>
      </c>
      <c r="T283" s="72">
        <v>0</v>
      </c>
      <c r="U283" s="72">
        <v>0</v>
      </c>
      <c r="V283" s="72">
        <v>0</v>
      </c>
      <c r="W283" s="66">
        <v>82</v>
      </c>
      <c r="X283" s="71">
        <v>72</v>
      </c>
      <c r="Y283" s="72" t="s">
        <v>41</v>
      </c>
      <c r="Z283" s="66">
        <v>10</v>
      </c>
      <c r="AA283" s="71">
        <v>0</v>
      </c>
      <c r="AB283" s="71" t="s">
        <v>38</v>
      </c>
      <c r="AC283" s="66">
        <v>0</v>
      </c>
      <c r="AD283" s="71">
        <v>0</v>
      </c>
      <c r="AE283" s="72">
        <v>100</v>
      </c>
      <c r="AF283" s="67">
        <v>43635</v>
      </c>
      <c r="AG283" s="66">
        <v>22.333333333333332</v>
      </c>
      <c r="AH283" s="71">
        <v>274</v>
      </c>
    </row>
    <row r="284" spans="1:34" x14ac:dyDescent="0.25">
      <c r="A284" s="127"/>
      <c r="B284" s="127"/>
      <c r="C284" s="127"/>
      <c r="D284" s="127"/>
      <c r="E284" s="127"/>
      <c r="F284" s="72">
        <v>52224044</v>
      </c>
      <c r="G284" s="71" t="s">
        <v>315</v>
      </c>
      <c r="H284" s="71" t="s">
        <v>140</v>
      </c>
      <c r="I284" s="72" t="s">
        <v>37</v>
      </c>
      <c r="J284" s="71" t="s">
        <v>38</v>
      </c>
      <c r="K284" s="72" t="s">
        <v>39</v>
      </c>
      <c r="L284" s="72" t="s">
        <v>43</v>
      </c>
      <c r="M284" s="72">
        <v>0</v>
      </c>
      <c r="N284" s="72">
        <v>0</v>
      </c>
      <c r="O284" s="72">
        <v>0</v>
      </c>
      <c r="P284" s="72">
        <v>0</v>
      </c>
      <c r="Q284" s="72" t="s">
        <v>155</v>
      </c>
      <c r="R284" s="72">
        <v>0</v>
      </c>
      <c r="S284" s="72" t="s">
        <v>432</v>
      </c>
      <c r="T284" s="72">
        <v>0</v>
      </c>
      <c r="U284" s="72">
        <v>0</v>
      </c>
      <c r="V284" s="72">
        <v>0</v>
      </c>
      <c r="W284" s="66">
        <v>334</v>
      </c>
      <c r="X284" s="71">
        <v>72</v>
      </c>
      <c r="Y284" s="72" t="s">
        <v>41</v>
      </c>
      <c r="Z284" s="66">
        <v>262</v>
      </c>
      <c r="AA284" s="71">
        <v>50</v>
      </c>
      <c r="AB284" s="71" t="s">
        <v>42</v>
      </c>
      <c r="AC284" s="66">
        <v>40</v>
      </c>
      <c r="AD284" s="71">
        <v>90</v>
      </c>
      <c r="AE284" s="72">
        <v>98.5</v>
      </c>
      <c r="AF284" s="67">
        <v>42768</v>
      </c>
      <c r="AG284" s="66">
        <v>51.233333333333334</v>
      </c>
      <c r="AH284" s="71">
        <v>275</v>
      </c>
    </row>
    <row r="285" spans="1:34" x14ac:dyDescent="0.25">
      <c r="A285" s="127"/>
      <c r="B285" s="127"/>
      <c r="C285" s="127"/>
      <c r="D285" s="127"/>
      <c r="E285" s="127"/>
      <c r="F285" s="72">
        <v>20941307</v>
      </c>
      <c r="G285" s="71" t="s">
        <v>315</v>
      </c>
      <c r="H285" s="71" t="s">
        <v>140</v>
      </c>
      <c r="I285" s="72" t="s">
        <v>37</v>
      </c>
      <c r="J285" s="71" t="s">
        <v>38</v>
      </c>
      <c r="K285" s="72" t="s">
        <v>39</v>
      </c>
      <c r="L285" s="72" t="s">
        <v>40</v>
      </c>
      <c r="M285" s="72" t="s">
        <v>616</v>
      </c>
      <c r="N285" s="72" t="s">
        <v>617</v>
      </c>
      <c r="O285" s="72">
        <v>0</v>
      </c>
      <c r="P285" s="72">
        <v>0</v>
      </c>
      <c r="Q285" s="72" t="s">
        <v>593</v>
      </c>
      <c r="R285" s="72">
        <v>0</v>
      </c>
      <c r="S285" s="72">
        <v>0</v>
      </c>
      <c r="T285" s="72">
        <v>0</v>
      </c>
      <c r="U285" s="72">
        <v>0</v>
      </c>
      <c r="V285" s="72">
        <v>0</v>
      </c>
      <c r="W285" s="66">
        <v>310</v>
      </c>
      <c r="X285" s="71">
        <v>72</v>
      </c>
      <c r="Y285" s="72" t="s">
        <v>41</v>
      </c>
      <c r="Z285" s="66">
        <v>238</v>
      </c>
      <c r="AA285" s="71">
        <v>50</v>
      </c>
      <c r="AB285" s="71" t="s">
        <v>418</v>
      </c>
      <c r="AC285" s="66">
        <v>35</v>
      </c>
      <c r="AD285" s="71">
        <v>85</v>
      </c>
      <c r="AE285" s="72">
        <v>100</v>
      </c>
      <c r="AF285" s="67">
        <v>40665</v>
      </c>
      <c r="AG285" s="66">
        <v>121.33333333333333</v>
      </c>
      <c r="AH285" s="71">
        <v>276</v>
      </c>
    </row>
    <row r="286" spans="1:34" x14ac:dyDescent="0.25">
      <c r="A286" s="127"/>
      <c r="B286" s="127"/>
      <c r="C286" s="127"/>
      <c r="D286" s="127"/>
      <c r="E286" s="127"/>
      <c r="F286" s="72">
        <v>35528992</v>
      </c>
      <c r="G286" s="71" t="s">
        <v>315</v>
      </c>
      <c r="H286" s="71" t="s">
        <v>140</v>
      </c>
      <c r="I286" s="72" t="s">
        <v>37</v>
      </c>
      <c r="J286" s="71" t="s">
        <v>38</v>
      </c>
      <c r="K286" s="72" t="s">
        <v>39</v>
      </c>
      <c r="L286" s="72" t="s">
        <v>40</v>
      </c>
      <c r="M286" s="72">
        <v>0</v>
      </c>
      <c r="N286" s="72">
        <v>0</v>
      </c>
      <c r="O286" s="72">
        <v>0</v>
      </c>
      <c r="P286" s="72">
        <v>0</v>
      </c>
      <c r="Q286" s="72" t="s">
        <v>356</v>
      </c>
      <c r="R286" s="72">
        <v>0</v>
      </c>
      <c r="S286" s="72">
        <v>0</v>
      </c>
      <c r="T286" s="72">
        <v>0</v>
      </c>
      <c r="U286" s="72">
        <v>0</v>
      </c>
      <c r="V286" s="72">
        <v>0</v>
      </c>
      <c r="W286" s="66">
        <v>211</v>
      </c>
      <c r="X286" s="71">
        <v>72</v>
      </c>
      <c r="Y286" s="72" t="s">
        <v>41</v>
      </c>
      <c r="Z286" s="66">
        <v>139</v>
      </c>
      <c r="AA286" s="71">
        <v>45</v>
      </c>
      <c r="AB286" s="71" t="s">
        <v>418</v>
      </c>
      <c r="AC286" s="66">
        <v>35</v>
      </c>
      <c r="AD286" s="71">
        <v>80</v>
      </c>
      <c r="AE286" s="72">
        <v>100</v>
      </c>
      <c r="AF286" s="67">
        <v>41093</v>
      </c>
      <c r="AG286" s="66">
        <v>107.06666666666666</v>
      </c>
      <c r="AH286" s="71">
        <v>277</v>
      </c>
    </row>
    <row r="287" spans="1:34" x14ac:dyDescent="0.25">
      <c r="A287" s="127"/>
      <c r="B287" s="127"/>
      <c r="C287" s="127"/>
      <c r="D287" s="127"/>
      <c r="E287" s="127"/>
      <c r="F287" s="72">
        <v>52079221</v>
      </c>
      <c r="G287" s="71" t="s">
        <v>315</v>
      </c>
      <c r="H287" s="71" t="s">
        <v>140</v>
      </c>
      <c r="I287" s="72" t="s">
        <v>37</v>
      </c>
      <c r="J287" s="71" t="s">
        <v>38</v>
      </c>
      <c r="K287" s="72" t="s">
        <v>39</v>
      </c>
      <c r="L287" s="72" t="s">
        <v>40</v>
      </c>
      <c r="M287" s="72">
        <v>0</v>
      </c>
      <c r="N287" s="72" t="s">
        <v>618</v>
      </c>
      <c r="O287" s="72">
        <v>0</v>
      </c>
      <c r="P287" s="72">
        <v>0</v>
      </c>
      <c r="Q287" s="72">
        <v>0</v>
      </c>
      <c r="R287" s="72">
        <v>0</v>
      </c>
      <c r="S287" s="72">
        <v>0</v>
      </c>
      <c r="T287" s="72">
        <v>0</v>
      </c>
      <c r="U287" s="72">
        <v>0</v>
      </c>
      <c r="V287" s="72">
        <v>0</v>
      </c>
      <c r="W287" s="66">
        <v>322</v>
      </c>
      <c r="X287" s="71">
        <v>72</v>
      </c>
      <c r="Y287" s="72" t="s">
        <v>41</v>
      </c>
      <c r="Z287" s="66">
        <v>250</v>
      </c>
      <c r="AA287" s="71">
        <v>50</v>
      </c>
      <c r="AB287" s="71" t="s">
        <v>545</v>
      </c>
      <c r="AC287" s="66">
        <v>25</v>
      </c>
      <c r="AD287" s="71">
        <v>75</v>
      </c>
      <c r="AE287" s="72">
        <v>100</v>
      </c>
      <c r="AF287" s="67">
        <v>43411</v>
      </c>
      <c r="AG287" s="66">
        <v>29.8</v>
      </c>
      <c r="AH287" s="71">
        <v>278</v>
      </c>
    </row>
    <row r="288" spans="1:34" x14ac:dyDescent="0.25">
      <c r="A288" s="127"/>
      <c r="B288" s="127"/>
      <c r="C288" s="127"/>
      <c r="D288" s="127"/>
      <c r="E288" s="127"/>
      <c r="F288" s="72">
        <v>52744630</v>
      </c>
      <c r="G288" s="71" t="s">
        <v>315</v>
      </c>
      <c r="H288" s="71" t="s">
        <v>140</v>
      </c>
      <c r="I288" s="72" t="s">
        <v>37</v>
      </c>
      <c r="J288" s="71" t="s">
        <v>38</v>
      </c>
      <c r="K288" s="72" t="s">
        <v>39</v>
      </c>
      <c r="L288" s="72" t="s">
        <v>619</v>
      </c>
      <c r="M288" s="72">
        <v>0</v>
      </c>
      <c r="N288" s="72">
        <v>0</v>
      </c>
      <c r="O288" s="72">
        <v>0</v>
      </c>
      <c r="P288" s="72">
        <v>0</v>
      </c>
      <c r="Q288" s="72" t="s">
        <v>620</v>
      </c>
      <c r="R288" s="72">
        <v>0</v>
      </c>
      <c r="S288" s="72">
        <v>0</v>
      </c>
      <c r="T288" s="72">
        <v>0</v>
      </c>
      <c r="U288" s="72">
        <v>0</v>
      </c>
      <c r="V288" s="72">
        <v>0</v>
      </c>
      <c r="W288" s="66">
        <v>168</v>
      </c>
      <c r="X288" s="71">
        <v>72</v>
      </c>
      <c r="Y288" s="72" t="s">
        <v>41</v>
      </c>
      <c r="Z288" s="66">
        <v>96</v>
      </c>
      <c r="AA288" s="71">
        <v>35</v>
      </c>
      <c r="AB288" s="71" t="s">
        <v>418</v>
      </c>
      <c r="AC288" s="66">
        <v>35</v>
      </c>
      <c r="AD288" s="71">
        <v>70</v>
      </c>
      <c r="AE288" s="72">
        <v>100</v>
      </c>
      <c r="AF288" s="67">
        <v>43411</v>
      </c>
      <c r="AG288" s="66">
        <v>29.8</v>
      </c>
      <c r="AH288" s="71">
        <v>279</v>
      </c>
    </row>
    <row r="289" spans="1:34" x14ac:dyDescent="0.25">
      <c r="A289" s="127"/>
      <c r="B289" s="127"/>
      <c r="C289" s="127"/>
      <c r="D289" s="127"/>
      <c r="E289" s="127"/>
      <c r="F289" s="72">
        <v>52758226</v>
      </c>
      <c r="G289" s="71" t="s">
        <v>315</v>
      </c>
      <c r="H289" s="71" t="s">
        <v>140</v>
      </c>
      <c r="I289" s="72" t="s">
        <v>37</v>
      </c>
      <c r="J289" s="71" t="s">
        <v>38</v>
      </c>
      <c r="K289" s="72" t="s">
        <v>39</v>
      </c>
      <c r="L289" s="72" t="s">
        <v>435</v>
      </c>
      <c r="M289" s="72">
        <v>0</v>
      </c>
      <c r="N289" s="72" t="s">
        <v>436</v>
      </c>
      <c r="O289" s="72">
        <v>0</v>
      </c>
      <c r="P289" s="72">
        <v>0</v>
      </c>
      <c r="Q289" s="72" t="s">
        <v>155</v>
      </c>
      <c r="R289" s="72">
        <v>0</v>
      </c>
      <c r="S289" s="72">
        <v>0</v>
      </c>
      <c r="T289" s="72">
        <v>0</v>
      </c>
      <c r="U289" s="72">
        <v>0</v>
      </c>
      <c r="V289" s="72">
        <v>0</v>
      </c>
      <c r="W289" s="66">
        <v>162</v>
      </c>
      <c r="X289" s="71">
        <v>72</v>
      </c>
      <c r="Y289" s="72" t="s">
        <v>41</v>
      </c>
      <c r="Z289" s="66">
        <v>90</v>
      </c>
      <c r="AA289" s="71">
        <v>35</v>
      </c>
      <c r="AB289" s="71" t="s">
        <v>418</v>
      </c>
      <c r="AC289" s="66">
        <v>35</v>
      </c>
      <c r="AD289" s="71">
        <v>70</v>
      </c>
      <c r="AE289" s="72">
        <v>98.26</v>
      </c>
      <c r="AF289" s="67">
        <v>41457</v>
      </c>
      <c r="AG289" s="66">
        <v>94.933333333333337</v>
      </c>
      <c r="AH289" s="71">
        <v>280</v>
      </c>
    </row>
    <row r="290" spans="1:34" x14ac:dyDescent="0.25">
      <c r="A290" s="127"/>
      <c r="B290" s="127"/>
      <c r="C290" s="127"/>
      <c r="D290" s="127"/>
      <c r="E290" s="127"/>
      <c r="F290" s="72">
        <v>1068928023</v>
      </c>
      <c r="G290" s="71" t="s">
        <v>315</v>
      </c>
      <c r="H290" s="71" t="s">
        <v>140</v>
      </c>
      <c r="I290" s="72" t="s">
        <v>37</v>
      </c>
      <c r="J290" s="71" t="s">
        <v>38</v>
      </c>
      <c r="K290" s="72" t="s">
        <v>39</v>
      </c>
      <c r="L290" s="72" t="s">
        <v>62</v>
      </c>
      <c r="M290" s="72">
        <v>0</v>
      </c>
      <c r="N290" s="72" t="s">
        <v>169</v>
      </c>
      <c r="O290" s="72">
        <v>0</v>
      </c>
      <c r="P290" s="72" t="s">
        <v>431</v>
      </c>
      <c r="Q290" s="72" t="s">
        <v>155</v>
      </c>
      <c r="R290" s="72">
        <v>0</v>
      </c>
      <c r="S290" s="72" t="s">
        <v>183</v>
      </c>
      <c r="T290" s="72">
        <v>0</v>
      </c>
      <c r="U290" s="72">
        <v>0</v>
      </c>
      <c r="V290" s="72">
        <v>0</v>
      </c>
      <c r="W290" s="66">
        <v>109</v>
      </c>
      <c r="X290" s="71">
        <v>72</v>
      </c>
      <c r="Y290" s="72" t="s">
        <v>41</v>
      </c>
      <c r="Z290" s="66">
        <v>37</v>
      </c>
      <c r="AA290" s="71">
        <v>25</v>
      </c>
      <c r="AB290" s="71" t="s">
        <v>42</v>
      </c>
      <c r="AC290" s="66">
        <v>40</v>
      </c>
      <c r="AD290" s="71">
        <v>65</v>
      </c>
      <c r="AE290" s="72">
        <v>100</v>
      </c>
      <c r="AF290" s="67">
        <v>43413</v>
      </c>
      <c r="AG290" s="66">
        <v>29.733333333333334</v>
      </c>
      <c r="AH290" s="71">
        <v>281</v>
      </c>
    </row>
    <row r="291" spans="1:34" x14ac:dyDescent="0.25">
      <c r="A291" s="127"/>
      <c r="B291" s="127"/>
      <c r="C291" s="127"/>
      <c r="D291" s="127"/>
      <c r="E291" s="127"/>
      <c r="F291" s="72">
        <v>51661743</v>
      </c>
      <c r="G291" s="71" t="s">
        <v>315</v>
      </c>
      <c r="H291" s="71" t="s">
        <v>140</v>
      </c>
      <c r="I291" s="72" t="s">
        <v>37</v>
      </c>
      <c r="J291" s="71" t="s">
        <v>38</v>
      </c>
      <c r="K291" s="72" t="s">
        <v>39</v>
      </c>
      <c r="L291" s="72" t="s">
        <v>40</v>
      </c>
      <c r="M291" s="72" t="s">
        <v>621</v>
      </c>
      <c r="N291" s="72">
        <v>0</v>
      </c>
      <c r="O291" s="72">
        <v>0</v>
      </c>
      <c r="P291" s="72">
        <v>0</v>
      </c>
      <c r="Q291" s="72">
        <v>0</v>
      </c>
      <c r="R291" s="72">
        <v>0</v>
      </c>
      <c r="S291" s="72">
        <v>0</v>
      </c>
      <c r="T291" s="72">
        <v>0</v>
      </c>
      <c r="U291" s="72">
        <v>0</v>
      </c>
      <c r="V291" s="72">
        <v>0</v>
      </c>
      <c r="W291" s="66">
        <v>452.13333333333333</v>
      </c>
      <c r="X291" s="71">
        <v>72</v>
      </c>
      <c r="Y291" s="72" t="s">
        <v>41</v>
      </c>
      <c r="Z291" s="66">
        <v>380.13333333333333</v>
      </c>
      <c r="AA291" s="71">
        <v>50</v>
      </c>
      <c r="AB291" s="71" t="s">
        <v>567</v>
      </c>
      <c r="AC291" s="66">
        <v>15</v>
      </c>
      <c r="AD291" s="71">
        <v>65</v>
      </c>
      <c r="AE291" s="72">
        <v>98.87</v>
      </c>
      <c r="AF291" s="67">
        <v>30741</v>
      </c>
      <c r="AG291" s="66">
        <v>452.13333333333333</v>
      </c>
      <c r="AH291" s="71">
        <v>282</v>
      </c>
    </row>
    <row r="292" spans="1:34" x14ac:dyDescent="0.25">
      <c r="A292" s="127"/>
      <c r="B292" s="127"/>
      <c r="C292" s="127"/>
      <c r="D292" s="127"/>
      <c r="E292" s="127"/>
      <c r="F292" s="72">
        <v>52025305</v>
      </c>
      <c r="G292" s="71" t="s">
        <v>315</v>
      </c>
      <c r="H292" s="71" t="s">
        <v>140</v>
      </c>
      <c r="I292" s="72" t="s">
        <v>37</v>
      </c>
      <c r="J292" s="71" t="s">
        <v>38</v>
      </c>
      <c r="K292" s="72" t="s">
        <v>39</v>
      </c>
      <c r="L292" s="72" t="s">
        <v>622</v>
      </c>
      <c r="M292" s="72">
        <v>0</v>
      </c>
      <c r="N292" s="72">
        <v>0</v>
      </c>
      <c r="O292" s="72">
        <v>0</v>
      </c>
      <c r="P292" s="72">
        <v>0</v>
      </c>
      <c r="Q292" s="72">
        <v>0</v>
      </c>
      <c r="R292" s="72">
        <v>0</v>
      </c>
      <c r="S292" s="72">
        <v>0</v>
      </c>
      <c r="T292" s="72">
        <v>0</v>
      </c>
      <c r="U292" s="72">
        <v>0</v>
      </c>
      <c r="V292" s="72">
        <v>0</v>
      </c>
      <c r="W292" s="66">
        <v>343</v>
      </c>
      <c r="X292" s="71">
        <v>72</v>
      </c>
      <c r="Y292" s="72" t="s">
        <v>41</v>
      </c>
      <c r="Z292" s="66">
        <v>271</v>
      </c>
      <c r="AA292" s="71">
        <v>50</v>
      </c>
      <c r="AB292" s="71" t="s">
        <v>38</v>
      </c>
      <c r="AC292" s="66">
        <v>0</v>
      </c>
      <c r="AD292" s="71">
        <v>50</v>
      </c>
      <c r="AE292" s="72">
        <v>100</v>
      </c>
      <c r="AF292" s="67">
        <v>34015</v>
      </c>
      <c r="AG292" s="66">
        <v>343</v>
      </c>
      <c r="AH292" s="71">
        <v>283</v>
      </c>
    </row>
    <row r="293" spans="1:34" x14ac:dyDescent="0.25">
      <c r="A293" s="127"/>
      <c r="B293" s="127"/>
      <c r="C293" s="127"/>
      <c r="D293" s="127"/>
      <c r="E293" s="127"/>
      <c r="F293" s="72">
        <v>51741206</v>
      </c>
      <c r="G293" s="71" t="s">
        <v>315</v>
      </c>
      <c r="H293" s="71" t="s">
        <v>140</v>
      </c>
      <c r="I293" s="72" t="s">
        <v>37</v>
      </c>
      <c r="J293" s="71" t="s">
        <v>38</v>
      </c>
      <c r="K293" s="72" t="s">
        <v>39</v>
      </c>
      <c r="L293" s="72" t="s">
        <v>40</v>
      </c>
      <c r="M293" s="72">
        <v>0</v>
      </c>
      <c r="N293" s="72">
        <v>0</v>
      </c>
      <c r="O293" s="72">
        <v>0</v>
      </c>
      <c r="P293" s="72">
        <v>0</v>
      </c>
      <c r="Q293" s="72">
        <v>0</v>
      </c>
      <c r="R293" s="72">
        <v>0</v>
      </c>
      <c r="S293" s="72">
        <v>0</v>
      </c>
      <c r="T293" s="72">
        <v>0</v>
      </c>
      <c r="U293" s="72">
        <v>0</v>
      </c>
      <c r="V293" s="72">
        <v>0</v>
      </c>
      <c r="W293" s="66">
        <v>243.06666666666666</v>
      </c>
      <c r="X293" s="71">
        <v>72</v>
      </c>
      <c r="Y293" s="72" t="s">
        <v>41</v>
      </c>
      <c r="Z293" s="66">
        <v>171.06666666666666</v>
      </c>
      <c r="AA293" s="71">
        <v>45</v>
      </c>
      <c r="AB293" s="71" t="s">
        <v>38</v>
      </c>
      <c r="AC293" s="66">
        <v>0</v>
      </c>
      <c r="AD293" s="71">
        <v>45</v>
      </c>
      <c r="AE293" s="72">
        <v>100</v>
      </c>
      <c r="AF293" s="67">
        <v>37013</v>
      </c>
      <c r="AG293" s="66">
        <v>243.06666666666666</v>
      </c>
      <c r="AH293" s="71">
        <v>284</v>
      </c>
    </row>
    <row r="294" spans="1:34" x14ac:dyDescent="0.25">
      <c r="A294" s="127"/>
      <c r="B294" s="127"/>
      <c r="C294" s="127"/>
      <c r="D294" s="127"/>
      <c r="E294" s="127"/>
      <c r="F294" s="72">
        <v>52350140</v>
      </c>
      <c r="G294" s="71" t="s">
        <v>296</v>
      </c>
      <c r="H294" s="71" t="s">
        <v>140</v>
      </c>
      <c r="I294" s="72" t="s">
        <v>37</v>
      </c>
      <c r="J294" s="71" t="s">
        <v>38</v>
      </c>
      <c r="K294" s="72" t="s">
        <v>39</v>
      </c>
      <c r="L294" s="72" t="s">
        <v>56</v>
      </c>
      <c r="M294" s="72">
        <v>0</v>
      </c>
      <c r="N294" s="72">
        <v>0</v>
      </c>
      <c r="O294" s="72">
        <v>0</v>
      </c>
      <c r="P294" s="72">
        <v>0</v>
      </c>
      <c r="Q294" s="72">
        <v>0</v>
      </c>
      <c r="R294" s="72">
        <v>0</v>
      </c>
      <c r="S294" s="72">
        <v>0</v>
      </c>
      <c r="T294" s="72">
        <v>0</v>
      </c>
      <c r="U294" s="72">
        <v>0</v>
      </c>
      <c r="V294" s="72">
        <v>0</v>
      </c>
      <c r="W294" s="66">
        <v>208</v>
      </c>
      <c r="X294" s="71">
        <v>72</v>
      </c>
      <c r="Y294" s="72" t="s">
        <v>41</v>
      </c>
      <c r="Z294" s="66">
        <v>136</v>
      </c>
      <c r="AA294" s="71">
        <v>45</v>
      </c>
      <c r="AB294" s="71" t="s">
        <v>38</v>
      </c>
      <c r="AC294" s="66">
        <v>0</v>
      </c>
      <c r="AD294" s="71">
        <v>45</v>
      </c>
      <c r="AE294" s="72">
        <v>100</v>
      </c>
      <c r="AF294" s="67">
        <v>40756</v>
      </c>
      <c r="AG294" s="66">
        <v>118.3</v>
      </c>
      <c r="AH294" s="71">
        <v>285</v>
      </c>
    </row>
    <row r="295" spans="1:34" x14ac:dyDescent="0.25">
      <c r="A295" s="127"/>
      <c r="B295" s="127"/>
      <c r="C295" s="127"/>
      <c r="D295" s="127"/>
      <c r="E295" s="127"/>
      <c r="F295" s="72">
        <v>79708669</v>
      </c>
      <c r="G295" s="71" t="s">
        <v>315</v>
      </c>
      <c r="H295" s="71" t="s">
        <v>140</v>
      </c>
      <c r="I295" s="72" t="s">
        <v>37</v>
      </c>
      <c r="J295" s="71" t="s">
        <v>38</v>
      </c>
      <c r="K295" s="72" t="s">
        <v>39</v>
      </c>
      <c r="L295" s="72" t="s">
        <v>623</v>
      </c>
      <c r="M295" s="72">
        <v>0</v>
      </c>
      <c r="N295" s="72">
        <v>0</v>
      </c>
      <c r="O295" s="72">
        <v>0</v>
      </c>
      <c r="P295" s="72">
        <v>0</v>
      </c>
      <c r="Q295" s="72">
        <v>0</v>
      </c>
      <c r="R295" s="72">
        <v>0</v>
      </c>
      <c r="S295" s="72">
        <v>0</v>
      </c>
      <c r="T295" s="72">
        <v>0</v>
      </c>
      <c r="U295" s="72">
        <v>0</v>
      </c>
      <c r="V295" s="72">
        <v>0</v>
      </c>
      <c r="W295" s="66">
        <v>227</v>
      </c>
      <c r="X295" s="71">
        <v>72</v>
      </c>
      <c r="Y295" s="72" t="s">
        <v>41</v>
      </c>
      <c r="Z295" s="66">
        <v>155</v>
      </c>
      <c r="AA295" s="71">
        <v>45</v>
      </c>
      <c r="AB295" s="71" t="s">
        <v>38</v>
      </c>
      <c r="AC295" s="66">
        <v>0</v>
      </c>
      <c r="AD295" s="71">
        <v>45</v>
      </c>
      <c r="AE295" s="72">
        <v>100</v>
      </c>
      <c r="AF295" s="67">
        <v>43420</v>
      </c>
      <c r="AG295" s="66">
        <v>29.5</v>
      </c>
      <c r="AH295" s="71">
        <v>286</v>
      </c>
    </row>
    <row r="296" spans="1:34" x14ac:dyDescent="0.25">
      <c r="A296" s="127"/>
      <c r="B296" s="127"/>
      <c r="C296" s="127"/>
      <c r="D296" s="127"/>
      <c r="E296" s="127"/>
      <c r="F296" s="72">
        <v>7336129</v>
      </c>
      <c r="G296" s="71" t="s">
        <v>315</v>
      </c>
      <c r="H296" s="71" t="s">
        <v>140</v>
      </c>
      <c r="I296" s="72" t="s">
        <v>37</v>
      </c>
      <c r="J296" s="71" t="s">
        <v>38</v>
      </c>
      <c r="K296" s="72" t="s">
        <v>39</v>
      </c>
      <c r="L296" s="72" t="s">
        <v>433</v>
      </c>
      <c r="M296" s="72">
        <v>0</v>
      </c>
      <c r="N296" s="72" t="s">
        <v>434</v>
      </c>
      <c r="O296" s="72">
        <v>0</v>
      </c>
      <c r="P296" s="72">
        <v>0</v>
      </c>
      <c r="Q296" s="72" t="s">
        <v>92</v>
      </c>
      <c r="R296" s="72">
        <v>0</v>
      </c>
      <c r="S296" s="72">
        <v>0</v>
      </c>
      <c r="T296" s="72">
        <v>0</v>
      </c>
      <c r="U296" s="72">
        <v>0</v>
      </c>
      <c r="V296" s="72">
        <v>0</v>
      </c>
      <c r="W296" s="66">
        <v>75</v>
      </c>
      <c r="X296" s="71">
        <v>72</v>
      </c>
      <c r="Y296" s="72" t="s">
        <v>41</v>
      </c>
      <c r="Z296" s="66">
        <v>3</v>
      </c>
      <c r="AA296" s="71">
        <v>0</v>
      </c>
      <c r="AB296" s="71" t="s">
        <v>418</v>
      </c>
      <c r="AC296" s="66">
        <v>35</v>
      </c>
      <c r="AD296" s="71">
        <v>35</v>
      </c>
      <c r="AE296" s="72">
        <v>100</v>
      </c>
      <c r="AF296" s="67">
        <v>43413</v>
      </c>
      <c r="AG296" s="66">
        <v>29.733333333333334</v>
      </c>
      <c r="AH296" s="71">
        <v>287</v>
      </c>
    </row>
    <row r="297" spans="1:34" x14ac:dyDescent="0.25">
      <c r="A297" s="127"/>
      <c r="B297" s="127"/>
      <c r="C297" s="127"/>
      <c r="D297" s="127"/>
      <c r="E297" s="127"/>
      <c r="F297" s="72">
        <v>80792058</v>
      </c>
      <c r="G297" s="71" t="s">
        <v>296</v>
      </c>
      <c r="H297" s="71" t="s">
        <v>140</v>
      </c>
      <c r="I297" s="72" t="s">
        <v>37</v>
      </c>
      <c r="J297" s="71" t="s">
        <v>38</v>
      </c>
      <c r="K297" s="72" t="s">
        <v>39</v>
      </c>
      <c r="L297" s="72" t="s">
        <v>624</v>
      </c>
      <c r="M297" s="72">
        <v>0</v>
      </c>
      <c r="N297" s="72">
        <v>0</v>
      </c>
      <c r="O297" s="72">
        <v>0</v>
      </c>
      <c r="P297" s="72">
        <v>0</v>
      </c>
      <c r="Q297" s="72">
        <v>0</v>
      </c>
      <c r="R297" s="72">
        <v>0</v>
      </c>
      <c r="S297" s="72">
        <v>0</v>
      </c>
      <c r="T297" s="72">
        <v>0</v>
      </c>
      <c r="U297" s="72">
        <v>0</v>
      </c>
      <c r="V297" s="72">
        <v>0</v>
      </c>
      <c r="W297" s="66">
        <v>153</v>
      </c>
      <c r="X297" s="71">
        <v>72</v>
      </c>
      <c r="Y297" s="72" t="s">
        <v>41</v>
      </c>
      <c r="Z297" s="66">
        <v>81</v>
      </c>
      <c r="AA297" s="71">
        <v>30</v>
      </c>
      <c r="AB297" s="71" t="s">
        <v>38</v>
      </c>
      <c r="AC297" s="66">
        <v>0</v>
      </c>
      <c r="AD297" s="71">
        <v>30</v>
      </c>
      <c r="AE297" s="72">
        <v>93.85</v>
      </c>
      <c r="AF297" s="67">
        <v>40756</v>
      </c>
      <c r="AG297" s="66">
        <v>118.3</v>
      </c>
      <c r="AH297" s="71">
        <v>288</v>
      </c>
    </row>
    <row r="298" spans="1:34" x14ac:dyDescent="0.25">
      <c r="A298" s="127"/>
      <c r="B298" s="127"/>
      <c r="C298" s="127"/>
      <c r="D298" s="127"/>
      <c r="E298" s="127"/>
      <c r="F298" s="72">
        <v>1048274061</v>
      </c>
      <c r="G298" s="71" t="s">
        <v>315</v>
      </c>
      <c r="H298" s="71" t="s">
        <v>140</v>
      </c>
      <c r="I298" s="72" t="s">
        <v>37</v>
      </c>
      <c r="J298" s="71" t="s">
        <v>38</v>
      </c>
      <c r="K298" s="72" t="s">
        <v>39</v>
      </c>
      <c r="L298" s="72" t="s">
        <v>104</v>
      </c>
      <c r="M298" s="72">
        <v>0</v>
      </c>
      <c r="N298" s="72" t="s">
        <v>625</v>
      </c>
      <c r="O298" s="72">
        <v>0</v>
      </c>
      <c r="P298" s="72">
        <v>0</v>
      </c>
      <c r="Q298" s="72">
        <v>0</v>
      </c>
      <c r="R298" s="72">
        <v>0</v>
      </c>
      <c r="S298" s="72">
        <v>0</v>
      </c>
      <c r="T298" s="72">
        <v>0</v>
      </c>
      <c r="U298" s="72">
        <v>0</v>
      </c>
      <c r="V298" s="72">
        <v>0</v>
      </c>
      <c r="W298" s="66">
        <v>76</v>
      </c>
      <c r="X298" s="71">
        <v>72</v>
      </c>
      <c r="Y298" s="72" t="s">
        <v>41</v>
      </c>
      <c r="Z298" s="66">
        <v>4</v>
      </c>
      <c r="AA298" s="71">
        <v>0</v>
      </c>
      <c r="AB298" s="71" t="s">
        <v>545</v>
      </c>
      <c r="AC298" s="66">
        <v>25</v>
      </c>
      <c r="AD298" s="71">
        <v>25</v>
      </c>
      <c r="AE298" s="72">
        <v>100</v>
      </c>
      <c r="AF298" s="67">
        <v>43420</v>
      </c>
      <c r="AG298" s="66">
        <v>29.5</v>
      </c>
      <c r="AH298" s="71">
        <v>289</v>
      </c>
    </row>
    <row r="299" spans="1:34" x14ac:dyDescent="0.25">
      <c r="A299" s="127"/>
      <c r="B299" s="127"/>
      <c r="C299" s="127"/>
      <c r="D299" s="127"/>
      <c r="E299" s="127"/>
      <c r="F299" s="72">
        <v>1016019281</v>
      </c>
      <c r="G299" s="71" t="s">
        <v>315</v>
      </c>
      <c r="H299" s="71" t="s">
        <v>140</v>
      </c>
      <c r="I299" s="72" t="s">
        <v>37</v>
      </c>
      <c r="J299" s="71" t="s">
        <v>38</v>
      </c>
      <c r="K299" s="72" t="s">
        <v>39</v>
      </c>
      <c r="L299" s="72" t="s">
        <v>43</v>
      </c>
      <c r="M299" s="72">
        <v>0</v>
      </c>
      <c r="N299" s="72">
        <v>0</v>
      </c>
      <c r="O299" s="72">
        <v>0</v>
      </c>
      <c r="P299" s="72">
        <v>0</v>
      </c>
      <c r="Q299" s="72" t="s">
        <v>174</v>
      </c>
      <c r="R299" s="72">
        <v>0</v>
      </c>
      <c r="S299" s="72">
        <v>0</v>
      </c>
      <c r="T299" s="72">
        <v>0</v>
      </c>
      <c r="U299" s="72">
        <v>0</v>
      </c>
      <c r="V299" s="72">
        <v>0</v>
      </c>
      <c r="W299" s="66">
        <v>114</v>
      </c>
      <c r="X299" s="71">
        <v>72</v>
      </c>
      <c r="Y299" s="72" t="s">
        <v>41</v>
      </c>
      <c r="Z299" s="66">
        <v>42</v>
      </c>
      <c r="AA299" s="71">
        <v>25</v>
      </c>
      <c r="AB299" s="71" t="s">
        <v>38</v>
      </c>
      <c r="AC299" s="66">
        <v>0</v>
      </c>
      <c r="AD299" s="71">
        <v>25</v>
      </c>
      <c r="AE299" s="72">
        <v>99.84</v>
      </c>
      <c r="AF299" s="67">
        <v>43395</v>
      </c>
      <c r="AG299" s="66">
        <v>30.333333333333332</v>
      </c>
      <c r="AH299" s="71">
        <v>290</v>
      </c>
    </row>
    <row r="300" spans="1:34" x14ac:dyDescent="0.25">
      <c r="A300" s="127"/>
      <c r="B300" s="127"/>
      <c r="C300" s="127"/>
      <c r="D300" s="127"/>
      <c r="E300" s="127"/>
      <c r="F300" s="72">
        <v>22565271</v>
      </c>
      <c r="G300" s="71" t="s">
        <v>315</v>
      </c>
      <c r="H300" s="71" t="s">
        <v>140</v>
      </c>
      <c r="I300" s="72" t="s">
        <v>37</v>
      </c>
      <c r="J300" s="71" t="s">
        <v>38</v>
      </c>
      <c r="K300" s="72" t="s">
        <v>39</v>
      </c>
      <c r="L300" s="72" t="s">
        <v>44</v>
      </c>
      <c r="M300" s="72">
        <v>0</v>
      </c>
      <c r="N300" s="72">
        <v>0</v>
      </c>
      <c r="O300" s="72">
        <v>0</v>
      </c>
      <c r="P300" s="72">
        <v>0</v>
      </c>
      <c r="Q300" s="72" t="s">
        <v>198</v>
      </c>
      <c r="R300" s="72">
        <v>0</v>
      </c>
      <c r="S300" s="72">
        <v>0</v>
      </c>
      <c r="T300" s="72">
        <v>0</v>
      </c>
      <c r="U300" s="72">
        <v>0</v>
      </c>
      <c r="V300" s="72">
        <v>0</v>
      </c>
      <c r="W300" s="66">
        <v>89</v>
      </c>
      <c r="X300" s="71">
        <v>72</v>
      </c>
      <c r="Y300" s="72" t="s">
        <v>41</v>
      </c>
      <c r="Z300" s="66">
        <v>17</v>
      </c>
      <c r="AA300" s="71">
        <v>20</v>
      </c>
      <c r="AB300" s="71" t="s">
        <v>38</v>
      </c>
      <c r="AC300" s="66">
        <v>0</v>
      </c>
      <c r="AD300" s="71">
        <v>20</v>
      </c>
      <c r="AE300" s="72">
        <v>100</v>
      </c>
      <c r="AF300" s="67">
        <v>43411</v>
      </c>
      <c r="AG300" s="66">
        <v>29.8</v>
      </c>
      <c r="AH300" s="71">
        <v>291</v>
      </c>
    </row>
    <row r="301" spans="1:34" x14ac:dyDescent="0.25">
      <c r="A301" s="127"/>
      <c r="B301" s="127"/>
      <c r="C301" s="127"/>
      <c r="D301" s="127"/>
      <c r="E301" s="127"/>
      <c r="F301" s="72">
        <v>52124502</v>
      </c>
      <c r="G301" s="71" t="s">
        <v>296</v>
      </c>
      <c r="H301" s="71" t="s">
        <v>437</v>
      </c>
      <c r="I301" s="72" t="s">
        <v>37</v>
      </c>
      <c r="J301" s="71" t="s">
        <v>38</v>
      </c>
      <c r="K301" s="72" t="s">
        <v>39</v>
      </c>
      <c r="L301" s="72" t="s">
        <v>441</v>
      </c>
      <c r="M301" s="72">
        <v>0</v>
      </c>
      <c r="N301" s="72" t="s">
        <v>442</v>
      </c>
      <c r="O301" s="72">
        <v>0</v>
      </c>
      <c r="P301" s="72">
        <v>0</v>
      </c>
      <c r="Q301" s="72" t="s">
        <v>443</v>
      </c>
      <c r="R301" s="72">
        <v>0</v>
      </c>
      <c r="S301" s="72">
        <v>0</v>
      </c>
      <c r="T301" s="72">
        <v>0</v>
      </c>
      <c r="U301" s="72">
        <v>0</v>
      </c>
      <c r="V301" s="72">
        <v>0</v>
      </c>
      <c r="W301" s="66">
        <v>305</v>
      </c>
      <c r="X301" s="71">
        <v>72</v>
      </c>
      <c r="Y301" s="72" t="s">
        <v>41</v>
      </c>
      <c r="Z301" s="66">
        <v>233</v>
      </c>
      <c r="AA301" s="71">
        <v>50</v>
      </c>
      <c r="AB301" s="71" t="s">
        <v>418</v>
      </c>
      <c r="AC301" s="66">
        <v>35</v>
      </c>
      <c r="AD301" s="71">
        <v>85</v>
      </c>
      <c r="AE301" s="72">
        <v>100</v>
      </c>
      <c r="AF301" s="67">
        <v>37403</v>
      </c>
      <c r="AG301" s="66">
        <v>230.06666666666666</v>
      </c>
      <c r="AH301" s="71">
        <v>292</v>
      </c>
    </row>
    <row r="302" spans="1:34" x14ac:dyDescent="0.25">
      <c r="A302" s="127"/>
      <c r="B302" s="127"/>
      <c r="C302" s="127"/>
      <c r="D302" s="127"/>
      <c r="E302" s="127"/>
      <c r="F302" s="72">
        <v>1014184579</v>
      </c>
      <c r="G302" s="71" t="s">
        <v>315</v>
      </c>
      <c r="H302" s="71" t="s">
        <v>437</v>
      </c>
      <c r="I302" s="72" t="s">
        <v>37</v>
      </c>
      <c r="J302" s="71" t="s">
        <v>38</v>
      </c>
      <c r="K302" s="72" t="s">
        <v>39</v>
      </c>
      <c r="L302" s="72" t="s">
        <v>124</v>
      </c>
      <c r="M302" s="72">
        <v>0</v>
      </c>
      <c r="N302" s="72">
        <v>0</v>
      </c>
      <c r="O302" s="72">
        <v>0</v>
      </c>
      <c r="P302" s="72">
        <v>0</v>
      </c>
      <c r="Q302" s="72" t="s">
        <v>444</v>
      </c>
      <c r="R302" s="72">
        <v>0</v>
      </c>
      <c r="S302" s="72">
        <v>0</v>
      </c>
      <c r="T302" s="72">
        <v>0</v>
      </c>
      <c r="U302" s="72">
        <v>0</v>
      </c>
      <c r="V302" s="72">
        <v>0</v>
      </c>
      <c r="W302" s="66">
        <v>156</v>
      </c>
      <c r="X302" s="71">
        <v>72</v>
      </c>
      <c r="Y302" s="72" t="s">
        <v>41</v>
      </c>
      <c r="Z302" s="66">
        <v>84</v>
      </c>
      <c r="AA302" s="71">
        <v>30</v>
      </c>
      <c r="AB302" s="71" t="s">
        <v>418</v>
      </c>
      <c r="AC302" s="66">
        <v>35</v>
      </c>
      <c r="AD302" s="71">
        <v>65</v>
      </c>
      <c r="AE302" s="72">
        <v>99.9</v>
      </c>
      <c r="AF302" s="67">
        <v>42006</v>
      </c>
      <c r="AG302" s="66">
        <v>76.63333333333334</v>
      </c>
      <c r="AH302" s="71">
        <v>293</v>
      </c>
    </row>
    <row r="303" spans="1:34" x14ac:dyDescent="0.25">
      <c r="A303" s="127"/>
      <c r="B303" s="127"/>
      <c r="C303" s="127"/>
      <c r="D303" s="127"/>
      <c r="E303" s="127"/>
      <c r="F303" s="72">
        <v>1015394058</v>
      </c>
      <c r="G303" s="71" t="s">
        <v>296</v>
      </c>
      <c r="H303" s="71" t="s">
        <v>437</v>
      </c>
      <c r="I303" s="72" t="s">
        <v>37</v>
      </c>
      <c r="J303" s="71" t="s">
        <v>38</v>
      </c>
      <c r="K303" s="72" t="s">
        <v>39</v>
      </c>
      <c r="L303" s="72" t="s">
        <v>438</v>
      </c>
      <c r="M303" s="72">
        <v>0</v>
      </c>
      <c r="N303" s="72">
        <v>0</v>
      </c>
      <c r="O303" s="72">
        <v>0</v>
      </c>
      <c r="P303" s="72">
        <v>0</v>
      </c>
      <c r="Q303" s="72" t="s">
        <v>439</v>
      </c>
      <c r="R303" s="72">
        <v>0</v>
      </c>
      <c r="S303" s="72" t="s">
        <v>440</v>
      </c>
      <c r="T303" s="72">
        <v>0</v>
      </c>
      <c r="U303" s="72">
        <v>0</v>
      </c>
      <c r="V303" s="72">
        <v>0</v>
      </c>
      <c r="W303" s="66">
        <v>97</v>
      </c>
      <c r="X303" s="71">
        <v>72</v>
      </c>
      <c r="Y303" s="72" t="s">
        <v>41</v>
      </c>
      <c r="Z303" s="66">
        <v>25</v>
      </c>
      <c r="AA303" s="71">
        <v>20</v>
      </c>
      <c r="AB303" s="71" t="s">
        <v>42</v>
      </c>
      <c r="AC303" s="66">
        <v>40</v>
      </c>
      <c r="AD303" s="71">
        <v>60</v>
      </c>
      <c r="AE303" s="72">
        <v>100</v>
      </c>
      <c r="AF303" s="67">
        <v>43528</v>
      </c>
      <c r="AG303" s="66">
        <v>25.9</v>
      </c>
      <c r="AH303" s="71">
        <v>294</v>
      </c>
    </row>
    <row r="304" spans="1:34" x14ac:dyDescent="0.25">
      <c r="A304" s="127"/>
      <c r="B304" s="127"/>
      <c r="C304" s="127"/>
      <c r="D304" s="127"/>
      <c r="E304" s="127"/>
      <c r="F304" s="72">
        <v>51897881</v>
      </c>
      <c r="G304" s="71" t="s">
        <v>315</v>
      </c>
      <c r="H304" s="71" t="s">
        <v>437</v>
      </c>
      <c r="I304" s="72" t="s">
        <v>37</v>
      </c>
      <c r="J304" s="71" t="s">
        <v>38</v>
      </c>
      <c r="K304" s="72" t="s">
        <v>39</v>
      </c>
      <c r="L304" s="72" t="s">
        <v>40</v>
      </c>
      <c r="M304" s="72">
        <v>0</v>
      </c>
      <c r="N304" s="72">
        <v>0</v>
      </c>
      <c r="O304" s="72">
        <v>0</v>
      </c>
      <c r="P304" s="72">
        <v>0</v>
      </c>
      <c r="Q304" s="72" t="s">
        <v>319</v>
      </c>
      <c r="R304" s="72">
        <v>0</v>
      </c>
      <c r="S304" s="72">
        <v>0</v>
      </c>
      <c r="T304" s="72">
        <v>0</v>
      </c>
      <c r="U304" s="72">
        <v>0</v>
      </c>
      <c r="V304" s="72">
        <v>0</v>
      </c>
      <c r="W304" s="66">
        <v>110</v>
      </c>
      <c r="X304" s="71">
        <v>72</v>
      </c>
      <c r="Y304" s="72" t="s">
        <v>41</v>
      </c>
      <c r="Z304" s="66">
        <v>38</v>
      </c>
      <c r="AA304" s="71">
        <v>25</v>
      </c>
      <c r="AB304" s="71" t="s">
        <v>418</v>
      </c>
      <c r="AC304" s="66">
        <v>35</v>
      </c>
      <c r="AD304" s="71">
        <v>60</v>
      </c>
      <c r="AE304" s="72">
        <v>100</v>
      </c>
      <c r="AF304" s="67">
        <v>43740</v>
      </c>
      <c r="AG304" s="66">
        <v>18.833333333333332</v>
      </c>
      <c r="AH304" s="71">
        <v>295</v>
      </c>
    </row>
    <row r="305" spans="1:34" x14ac:dyDescent="0.25">
      <c r="A305" s="127"/>
      <c r="B305" s="127"/>
      <c r="C305" s="127"/>
      <c r="D305" s="127"/>
      <c r="E305" s="127"/>
      <c r="F305" s="72">
        <v>52100335</v>
      </c>
      <c r="G305" s="71" t="s">
        <v>315</v>
      </c>
      <c r="H305" s="71" t="s">
        <v>437</v>
      </c>
      <c r="I305" s="72" t="s">
        <v>37</v>
      </c>
      <c r="J305" s="71" t="s">
        <v>38</v>
      </c>
      <c r="K305" s="72" t="s">
        <v>39</v>
      </c>
      <c r="L305" s="72" t="s">
        <v>56</v>
      </c>
      <c r="M305" s="72">
        <v>0</v>
      </c>
      <c r="N305" s="72" t="s">
        <v>382</v>
      </c>
      <c r="O305" s="72">
        <v>0</v>
      </c>
      <c r="P305" s="72">
        <v>0</v>
      </c>
      <c r="Q305" s="72">
        <v>0</v>
      </c>
      <c r="R305" s="72">
        <v>0</v>
      </c>
      <c r="S305" s="72">
        <v>0</v>
      </c>
      <c r="T305" s="72">
        <v>0</v>
      </c>
      <c r="U305" s="72">
        <v>0</v>
      </c>
      <c r="V305" s="72">
        <v>0</v>
      </c>
      <c r="W305" s="66">
        <v>154</v>
      </c>
      <c r="X305" s="71">
        <v>72</v>
      </c>
      <c r="Y305" s="72" t="s">
        <v>41</v>
      </c>
      <c r="Z305" s="66">
        <v>82</v>
      </c>
      <c r="AA305" s="71">
        <v>30</v>
      </c>
      <c r="AB305" s="71" t="s">
        <v>545</v>
      </c>
      <c r="AC305" s="66">
        <v>25</v>
      </c>
      <c r="AD305" s="71">
        <v>55</v>
      </c>
      <c r="AE305" s="72">
        <v>100</v>
      </c>
      <c r="AF305" s="67">
        <v>43524</v>
      </c>
      <c r="AG305" s="66">
        <v>26.033333333333335</v>
      </c>
      <c r="AH305" s="71">
        <v>296</v>
      </c>
    </row>
    <row r="306" spans="1:34" x14ac:dyDescent="0.25">
      <c r="A306" s="127"/>
      <c r="B306" s="127"/>
      <c r="C306" s="127"/>
      <c r="D306" s="127"/>
      <c r="E306" s="127"/>
      <c r="F306" s="72">
        <v>52101469</v>
      </c>
      <c r="G306" s="71" t="s">
        <v>296</v>
      </c>
      <c r="H306" s="71" t="s">
        <v>437</v>
      </c>
      <c r="I306" s="72" t="s">
        <v>37</v>
      </c>
      <c r="J306" s="71" t="s">
        <v>38</v>
      </c>
      <c r="K306" s="72" t="s">
        <v>39</v>
      </c>
      <c r="L306" s="72" t="s">
        <v>40</v>
      </c>
      <c r="M306" s="72">
        <v>0</v>
      </c>
      <c r="N306" s="72">
        <v>0</v>
      </c>
      <c r="O306" s="72">
        <v>0</v>
      </c>
      <c r="P306" s="72">
        <v>0</v>
      </c>
      <c r="Q306" s="72">
        <v>0</v>
      </c>
      <c r="R306" s="72">
        <v>0</v>
      </c>
      <c r="S306" s="72">
        <v>0</v>
      </c>
      <c r="T306" s="72">
        <v>0</v>
      </c>
      <c r="U306" s="72">
        <v>0</v>
      </c>
      <c r="V306" s="72">
        <v>0</v>
      </c>
      <c r="W306" s="66">
        <v>181</v>
      </c>
      <c r="X306" s="71">
        <v>72</v>
      </c>
      <c r="Y306" s="72" t="s">
        <v>41</v>
      </c>
      <c r="Z306" s="66">
        <v>109</v>
      </c>
      <c r="AA306" s="71">
        <v>40</v>
      </c>
      <c r="AB306" s="71" t="s">
        <v>38</v>
      </c>
      <c r="AC306" s="66">
        <v>0</v>
      </c>
      <c r="AD306" s="71">
        <v>40</v>
      </c>
      <c r="AE306" s="72">
        <v>100</v>
      </c>
      <c r="AF306" s="67">
        <v>43493</v>
      </c>
      <c r="AG306" s="66">
        <v>27.066666666666666</v>
      </c>
      <c r="AH306" s="71">
        <v>297</v>
      </c>
    </row>
    <row r="307" spans="1:34" x14ac:dyDescent="0.25">
      <c r="A307" s="127"/>
      <c r="B307" s="127"/>
      <c r="C307" s="127"/>
      <c r="D307" s="127"/>
      <c r="E307" s="127"/>
      <c r="F307" s="72">
        <v>53048957</v>
      </c>
      <c r="G307" s="71" t="s">
        <v>296</v>
      </c>
      <c r="H307" s="71" t="s">
        <v>533</v>
      </c>
      <c r="I307" s="72" t="s">
        <v>37</v>
      </c>
      <c r="J307" s="71" t="s">
        <v>38</v>
      </c>
      <c r="K307" s="72" t="s">
        <v>39</v>
      </c>
      <c r="L307" s="72" t="s">
        <v>534</v>
      </c>
      <c r="M307" s="72">
        <v>0</v>
      </c>
      <c r="N307" s="72" t="s">
        <v>169</v>
      </c>
      <c r="O307" s="72">
        <v>0</v>
      </c>
      <c r="P307" s="72">
        <v>0</v>
      </c>
      <c r="Q307" s="72">
        <v>0</v>
      </c>
      <c r="R307" s="72">
        <v>0</v>
      </c>
      <c r="S307" s="72">
        <v>0</v>
      </c>
      <c r="T307" s="72">
        <v>0</v>
      </c>
      <c r="U307" s="72">
        <v>0</v>
      </c>
      <c r="V307" s="72">
        <v>0</v>
      </c>
      <c r="W307" s="66">
        <v>91</v>
      </c>
      <c r="X307" s="71">
        <v>72</v>
      </c>
      <c r="Y307" s="72" t="s">
        <v>41</v>
      </c>
      <c r="Z307" s="66">
        <v>19</v>
      </c>
      <c r="AA307" s="71">
        <v>20</v>
      </c>
      <c r="AB307" s="71" t="s">
        <v>545</v>
      </c>
      <c r="AC307" s="66">
        <v>25</v>
      </c>
      <c r="AD307" s="71">
        <v>45</v>
      </c>
      <c r="AE307" s="72">
        <v>98</v>
      </c>
      <c r="AF307" s="67">
        <v>43649</v>
      </c>
      <c r="AG307" s="66">
        <v>21.866666666666667</v>
      </c>
      <c r="AH307" s="71">
        <v>298</v>
      </c>
    </row>
    <row r="308" spans="1:34" x14ac:dyDescent="0.25">
      <c r="A308" s="127"/>
      <c r="B308" s="127"/>
      <c r="C308" s="127"/>
      <c r="D308" s="127"/>
      <c r="E308" s="127"/>
      <c r="F308" s="72">
        <v>14229975</v>
      </c>
      <c r="G308" s="71" t="s">
        <v>296</v>
      </c>
      <c r="H308" s="71" t="s">
        <v>445</v>
      </c>
      <c r="I308" s="72" t="s">
        <v>37</v>
      </c>
      <c r="J308" s="71" t="s">
        <v>38</v>
      </c>
      <c r="K308" s="72" t="s">
        <v>39</v>
      </c>
      <c r="L308" s="72" t="s">
        <v>56</v>
      </c>
      <c r="M308" s="72">
        <v>0</v>
      </c>
      <c r="N308" s="72">
        <v>0</v>
      </c>
      <c r="O308" s="72">
        <v>0</v>
      </c>
      <c r="P308" s="72">
        <v>0</v>
      </c>
      <c r="Q308" s="72" t="s">
        <v>626</v>
      </c>
      <c r="R308" s="72">
        <v>0</v>
      </c>
      <c r="S308" s="72">
        <v>0</v>
      </c>
      <c r="T308" s="72">
        <v>0</v>
      </c>
      <c r="U308" s="72" t="s">
        <v>627</v>
      </c>
      <c r="V308" s="72">
        <v>0</v>
      </c>
      <c r="W308" s="66">
        <v>291</v>
      </c>
      <c r="X308" s="71">
        <v>72</v>
      </c>
      <c r="Y308" s="72" t="s">
        <v>41</v>
      </c>
      <c r="Z308" s="66">
        <v>219</v>
      </c>
      <c r="AA308" s="71">
        <v>50</v>
      </c>
      <c r="AB308" s="71" t="s">
        <v>46</v>
      </c>
      <c r="AC308" s="66">
        <v>45</v>
      </c>
      <c r="AD308" s="71">
        <v>95</v>
      </c>
      <c r="AE308" s="72">
        <v>100</v>
      </c>
      <c r="AF308" s="67">
        <v>40756</v>
      </c>
      <c r="AG308" s="66">
        <v>118.3</v>
      </c>
      <c r="AH308" s="71">
        <v>299</v>
      </c>
    </row>
    <row r="309" spans="1:34" x14ac:dyDescent="0.25">
      <c r="A309" s="127"/>
      <c r="B309" s="127"/>
      <c r="C309" s="127"/>
      <c r="D309" s="127"/>
      <c r="E309" s="127"/>
      <c r="F309" s="72">
        <v>51726176</v>
      </c>
      <c r="G309" s="71" t="s">
        <v>296</v>
      </c>
      <c r="H309" s="71" t="s">
        <v>445</v>
      </c>
      <c r="I309" s="72" t="s">
        <v>37</v>
      </c>
      <c r="J309" s="71" t="s">
        <v>38</v>
      </c>
      <c r="K309" s="72" t="s">
        <v>39</v>
      </c>
      <c r="L309" s="72" t="s">
        <v>44</v>
      </c>
      <c r="M309" s="72">
        <v>0</v>
      </c>
      <c r="N309" s="72">
        <v>0</v>
      </c>
      <c r="O309" s="72">
        <v>0</v>
      </c>
      <c r="P309" s="72">
        <v>0</v>
      </c>
      <c r="Q309" s="72" t="s">
        <v>45</v>
      </c>
      <c r="R309" s="72">
        <v>0</v>
      </c>
      <c r="S309" s="72" t="s">
        <v>447</v>
      </c>
      <c r="T309" s="72">
        <v>0</v>
      </c>
      <c r="U309" s="72">
        <v>0</v>
      </c>
      <c r="V309" s="72">
        <v>0</v>
      </c>
      <c r="W309" s="66">
        <v>300.23333333333335</v>
      </c>
      <c r="X309" s="71">
        <v>72</v>
      </c>
      <c r="Y309" s="72" t="s">
        <v>41</v>
      </c>
      <c r="Z309" s="66">
        <v>228.23333333333335</v>
      </c>
      <c r="AA309" s="71">
        <v>50</v>
      </c>
      <c r="AB309" s="71" t="s">
        <v>42</v>
      </c>
      <c r="AC309" s="66">
        <v>40</v>
      </c>
      <c r="AD309" s="71">
        <v>90</v>
      </c>
      <c r="AE309" s="72">
        <v>100</v>
      </c>
      <c r="AF309" s="67">
        <v>35298</v>
      </c>
      <c r="AG309" s="66">
        <v>300.23333333333335</v>
      </c>
      <c r="AH309" s="71">
        <v>300</v>
      </c>
    </row>
    <row r="310" spans="1:34" x14ac:dyDescent="0.25">
      <c r="A310" s="127"/>
      <c r="B310" s="127"/>
      <c r="C310" s="127"/>
      <c r="D310" s="127"/>
      <c r="E310" s="127"/>
      <c r="F310" s="72">
        <v>51810441</v>
      </c>
      <c r="G310" s="71" t="s">
        <v>296</v>
      </c>
      <c r="H310" s="71" t="s">
        <v>445</v>
      </c>
      <c r="I310" s="72" t="s">
        <v>37</v>
      </c>
      <c r="J310" s="71" t="s">
        <v>38</v>
      </c>
      <c r="K310" s="72" t="s">
        <v>39</v>
      </c>
      <c r="L310" s="72" t="s">
        <v>451</v>
      </c>
      <c r="M310" s="72">
        <v>0</v>
      </c>
      <c r="N310" s="72">
        <v>0</v>
      </c>
      <c r="O310" s="72">
        <v>0</v>
      </c>
      <c r="P310" s="72">
        <v>0</v>
      </c>
      <c r="Q310" s="72" t="s">
        <v>443</v>
      </c>
      <c r="R310" s="72">
        <v>0</v>
      </c>
      <c r="S310" s="72" t="s">
        <v>452</v>
      </c>
      <c r="T310" s="72">
        <v>0</v>
      </c>
      <c r="U310" s="72">
        <v>0</v>
      </c>
      <c r="V310" s="72">
        <v>0</v>
      </c>
      <c r="W310" s="66">
        <v>343</v>
      </c>
      <c r="X310" s="71">
        <v>72</v>
      </c>
      <c r="Y310" s="72" t="s">
        <v>41</v>
      </c>
      <c r="Z310" s="66">
        <v>271</v>
      </c>
      <c r="AA310" s="71">
        <v>50</v>
      </c>
      <c r="AB310" s="71" t="s">
        <v>42</v>
      </c>
      <c r="AC310" s="66">
        <v>40</v>
      </c>
      <c r="AD310" s="71">
        <v>90</v>
      </c>
      <c r="AE310" s="72">
        <v>95.65</v>
      </c>
      <c r="AF310" s="67">
        <v>34015</v>
      </c>
      <c r="AG310" s="66">
        <v>343</v>
      </c>
      <c r="AH310" s="71">
        <v>301</v>
      </c>
    </row>
    <row r="311" spans="1:34" x14ac:dyDescent="0.25">
      <c r="A311" s="127"/>
      <c r="B311" s="127"/>
      <c r="C311" s="127"/>
      <c r="D311" s="127"/>
      <c r="E311" s="127"/>
      <c r="F311" s="72">
        <v>39686908</v>
      </c>
      <c r="G311" s="71" t="s">
        <v>315</v>
      </c>
      <c r="H311" s="71" t="s">
        <v>445</v>
      </c>
      <c r="I311" s="72" t="s">
        <v>37</v>
      </c>
      <c r="J311" s="71" t="s">
        <v>38</v>
      </c>
      <c r="K311" s="72" t="s">
        <v>39</v>
      </c>
      <c r="L311" s="72" t="s">
        <v>102</v>
      </c>
      <c r="M311" s="72" t="s">
        <v>339</v>
      </c>
      <c r="N311" s="72">
        <v>0</v>
      </c>
      <c r="O311" s="72">
        <v>0</v>
      </c>
      <c r="P311" s="72">
        <v>0</v>
      </c>
      <c r="Q311" s="72" t="s">
        <v>549</v>
      </c>
      <c r="R311" s="72">
        <v>0</v>
      </c>
      <c r="S311" s="72">
        <v>0</v>
      </c>
      <c r="T311" s="72">
        <v>0</v>
      </c>
      <c r="U311" s="72">
        <v>0</v>
      </c>
      <c r="V311" s="72">
        <v>0</v>
      </c>
      <c r="W311" s="66">
        <v>469.33333333333331</v>
      </c>
      <c r="X311" s="71">
        <v>72</v>
      </c>
      <c r="Y311" s="72" t="s">
        <v>41</v>
      </c>
      <c r="Z311" s="66">
        <v>397.33333333333331</v>
      </c>
      <c r="AA311" s="71">
        <v>50</v>
      </c>
      <c r="AB311" s="71" t="s">
        <v>418</v>
      </c>
      <c r="AC311" s="66">
        <v>35</v>
      </c>
      <c r="AD311" s="71">
        <v>85</v>
      </c>
      <c r="AE311" s="72">
        <v>100</v>
      </c>
      <c r="AF311" s="67">
        <v>30225</v>
      </c>
      <c r="AG311" s="66">
        <v>469.33333333333331</v>
      </c>
      <c r="AH311" s="71">
        <v>302</v>
      </c>
    </row>
    <row r="312" spans="1:34" x14ac:dyDescent="0.25">
      <c r="A312" s="127"/>
      <c r="B312" s="127"/>
      <c r="C312" s="127"/>
      <c r="D312" s="127"/>
      <c r="E312" s="127"/>
      <c r="F312" s="72">
        <v>52380619</v>
      </c>
      <c r="G312" s="71" t="s">
        <v>296</v>
      </c>
      <c r="H312" s="71" t="s">
        <v>445</v>
      </c>
      <c r="I312" s="72" t="s">
        <v>37</v>
      </c>
      <c r="J312" s="71" t="s">
        <v>38</v>
      </c>
      <c r="K312" s="72" t="s">
        <v>39</v>
      </c>
      <c r="L312" s="72" t="s">
        <v>40</v>
      </c>
      <c r="M312" s="72">
        <v>0</v>
      </c>
      <c r="N312" s="72">
        <v>0</v>
      </c>
      <c r="O312" s="72">
        <v>0</v>
      </c>
      <c r="P312" s="72">
        <v>0</v>
      </c>
      <c r="Q312" s="72" t="s">
        <v>171</v>
      </c>
      <c r="R312" s="72">
        <v>0</v>
      </c>
      <c r="S312" s="72" t="s">
        <v>168</v>
      </c>
      <c r="T312" s="72">
        <v>0</v>
      </c>
      <c r="U312" s="72" t="s">
        <v>446</v>
      </c>
      <c r="V312" s="72">
        <v>0</v>
      </c>
      <c r="W312" s="66">
        <v>183</v>
      </c>
      <c r="X312" s="71">
        <v>72</v>
      </c>
      <c r="Y312" s="72" t="s">
        <v>41</v>
      </c>
      <c r="Z312" s="66">
        <v>111</v>
      </c>
      <c r="AA312" s="71">
        <v>40</v>
      </c>
      <c r="AB312" s="71" t="s">
        <v>46</v>
      </c>
      <c r="AC312" s="66">
        <v>45</v>
      </c>
      <c r="AD312" s="71">
        <v>85</v>
      </c>
      <c r="AE312" s="72">
        <v>100</v>
      </c>
      <c r="AF312" s="67">
        <v>35325</v>
      </c>
      <c r="AG312" s="66">
        <v>299.33333333333331</v>
      </c>
      <c r="AH312" s="71">
        <v>303</v>
      </c>
    </row>
    <row r="313" spans="1:34" x14ac:dyDescent="0.25">
      <c r="A313" s="127"/>
      <c r="B313" s="127"/>
      <c r="C313" s="127"/>
      <c r="D313" s="127"/>
      <c r="E313" s="127"/>
      <c r="F313" s="72">
        <v>52171302</v>
      </c>
      <c r="G313" s="71" t="s">
        <v>296</v>
      </c>
      <c r="H313" s="71" t="s">
        <v>445</v>
      </c>
      <c r="I313" s="72" t="s">
        <v>37</v>
      </c>
      <c r="J313" s="71" t="s">
        <v>38</v>
      </c>
      <c r="K313" s="72" t="s">
        <v>39</v>
      </c>
      <c r="L313" s="72" t="s">
        <v>40</v>
      </c>
      <c r="M313" s="72">
        <v>0</v>
      </c>
      <c r="N313" s="72">
        <v>0</v>
      </c>
      <c r="O313" s="72">
        <v>0</v>
      </c>
      <c r="P313" s="72">
        <v>0</v>
      </c>
      <c r="Q313" s="72" t="s">
        <v>455</v>
      </c>
      <c r="R313" s="72">
        <v>0</v>
      </c>
      <c r="S313" s="72">
        <v>0</v>
      </c>
      <c r="T313" s="72">
        <v>0</v>
      </c>
      <c r="U313" s="72">
        <v>0</v>
      </c>
      <c r="V313" s="72">
        <v>0</v>
      </c>
      <c r="W313" s="66">
        <v>302</v>
      </c>
      <c r="X313" s="71">
        <v>72</v>
      </c>
      <c r="Y313" s="72" t="s">
        <v>41</v>
      </c>
      <c r="Z313" s="66">
        <v>230</v>
      </c>
      <c r="AA313" s="71">
        <v>50</v>
      </c>
      <c r="AB313" s="71" t="s">
        <v>418</v>
      </c>
      <c r="AC313" s="66">
        <v>35</v>
      </c>
      <c r="AD313" s="71">
        <v>85</v>
      </c>
      <c r="AE313" s="72">
        <v>100</v>
      </c>
      <c r="AF313" s="67">
        <v>40756</v>
      </c>
      <c r="AG313" s="66">
        <v>118.3</v>
      </c>
      <c r="AH313" s="71">
        <v>304</v>
      </c>
    </row>
    <row r="314" spans="1:34" x14ac:dyDescent="0.25">
      <c r="A314" s="127"/>
      <c r="B314" s="127"/>
      <c r="C314" s="127"/>
      <c r="D314" s="127"/>
      <c r="E314" s="127"/>
      <c r="F314" s="72">
        <v>51674146</v>
      </c>
      <c r="G314" s="71" t="s">
        <v>296</v>
      </c>
      <c r="H314" s="71" t="s">
        <v>445</v>
      </c>
      <c r="I314" s="72" t="s">
        <v>37</v>
      </c>
      <c r="J314" s="71" t="s">
        <v>38</v>
      </c>
      <c r="K314" s="72" t="s">
        <v>39</v>
      </c>
      <c r="L314" s="72" t="s">
        <v>94</v>
      </c>
      <c r="M314" s="72">
        <v>0</v>
      </c>
      <c r="N314" s="72">
        <v>0</v>
      </c>
      <c r="O314" s="72">
        <v>0</v>
      </c>
      <c r="P314" s="72">
        <v>0</v>
      </c>
      <c r="Q314" s="72" t="s">
        <v>626</v>
      </c>
      <c r="R314" s="72">
        <v>0</v>
      </c>
      <c r="S314" s="72">
        <v>0</v>
      </c>
      <c r="T314" s="72">
        <v>0</v>
      </c>
      <c r="U314" s="72">
        <v>0</v>
      </c>
      <c r="V314" s="72">
        <v>0</v>
      </c>
      <c r="W314" s="66">
        <v>357</v>
      </c>
      <c r="X314" s="71">
        <v>72</v>
      </c>
      <c r="Y314" s="72" t="s">
        <v>41</v>
      </c>
      <c r="Z314" s="66">
        <v>285</v>
      </c>
      <c r="AA314" s="71">
        <v>50</v>
      </c>
      <c r="AB314" s="71" t="s">
        <v>418</v>
      </c>
      <c r="AC314" s="66">
        <v>35</v>
      </c>
      <c r="AD314" s="71">
        <v>85</v>
      </c>
      <c r="AE314" s="72">
        <v>93.52</v>
      </c>
      <c r="AF314" s="67">
        <v>40756</v>
      </c>
      <c r="AG314" s="66">
        <v>118.3</v>
      </c>
      <c r="AH314" s="71">
        <v>305</v>
      </c>
    </row>
    <row r="315" spans="1:34" x14ac:dyDescent="0.25">
      <c r="A315" s="127"/>
      <c r="B315" s="127"/>
      <c r="C315" s="127"/>
      <c r="D315" s="127"/>
      <c r="E315" s="127"/>
      <c r="F315" s="72">
        <v>52421349</v>
      </c>
      <c r="G315" s="71" t="s">
        <v>296</v>
      </c>
      <c r="H315" s="71" t="s">
        <v>445</v>
      </c>
      <c r="I315" s="72" t="s">
        <v>37</v>
      </c>
      <c r="J315" s="71" t="s">
        <v>38</v>
      </c>
      <c r="K315" s="72" t="s">
        <v>39</v>
      </c>
      <c r="L315" s="72" t="s">
        <v>40</v>
      </c>
      <c r="M315" s="72">
        <v>0</v>
      </c>
      <c r="N315" s="72">
        <v>0</v>
      </c>
      <c r="O315" s="72">
        <v>0</v>
      </c>
      <c r="P315" s="72" t="s">
        <v>460</v>
      </c>
      <c r="Q315" s="72" t="s">
        <v>45</v>
      </c>
      <c r="R315" s="72">
        <v>0</v>
      </c>
      <c r="S315" s="72">
        <v>0</v>
      </c>
      <c r="T315" s="72">
        <v>0</v>
      </c>
      <c r="U315" s="72">
        <v>0</v>
      </c>
      <c r="V315" s="72">
        <v>0</v>
      </c>
      <c r="W315" s="66">
        <v>253</v>
      </c>
      <c r="X315" s="71">
        <v>72</v>
      </c>
      <c r="Y315" s="72" t="s">
        <v>41</v>
      </c>
      <c r="Z315" s="66">
        <v>181</v>
      </c>
      <c r="AA315" s="71">
        <v>50</v>
      </c>
      <c r="AB315" s="71" t="s">
        <v>418</v>
      </c>
      <c r="AC315" s="66">
        <v>35</v>
      </c>
      <c r="AD315" s="71">
        <v>85</v>
      </c>
      <c r="AE315" s="72">
        <v>93.43</v>
      </c>
      <c r="AF315" s="67">
        <v>41246</v>
      </c>
      <c r="AG315" s="66">
        <v>101.96666666666667</v>
      </c>
      <c r="AH315" s="71">
        <v>306</v>
      </c>
    </row>
    <row r="316" spans="1:34" x14ac:dyDescent="0.25">
      <c r="A316" s="127"/>
      <c r="B316" s="127"/>
      <c r="C316" s="127"/>
      <c r="D316" s="127"/>
      <c r="E316" s="127"/>
      <c r="F316" s="72">
        <v>52178505</v>
      </c>
      <c r="G316" s="71" t="s">
        <v>296</v>
      </c>
      <c r="H316" s="71" t="s">
        <v>445</v>
      </c>
      <c r="I316" s="72" t="s">
        <v>37</v>
      </c>
      <c r="J316" s="71" t="s">
        <v>38</v>
      </c>
      <c r="K316" s="72" t="s">
        <v>39</v>
      </c>
      <c r="L316" s="72" t="s">
        <v>73</v>
      </c>
      <c r="M316" s="72">
        <v>0</v>
      </c>
      <c r="N316" s="72">
        <v>0</v>
      </c>
      <c r="O316" s="72">
        <v>0</v>
      </c>
      <c r="P316" s="72">
        <v>0</v>
      </c>
      <c r="Q316" s="72" t="s">
        <v>507</v>
      </c>
      <c r="R316" s="72">
        <v>0</v>
      </c>
      <c r="S316" s="72">
        <v>0</v>
      </c>
      <c r="T316" s="72">
        <v>0</v>
      </c>
      <c r="U316" s="72">
        <v>0</v>
      </c>
      <c r="V316" s="72">
        <v>0</v>
      </c>
      <c r="W316" s="66">
        <v>234</v>
      </c>
      <c r="X316" s="71">
        <v>72</v>
      </c>
      <c r="Y316" s="72" t="s">
        <v>41</v>
      </c>
      <c r="Z316" s="66">
        <v>162</v>
      </c>
      <c r="AA316" s="71">
        <v>45</v>
      </c>
      <c r="AB316" s="71" t="s">
        <v>418</v>
      </c>
      <c r="AC316" s="66">
        <v>35</v>
      </c>
      <c r="AD316" s="71">
        <v>80</v>
      </c>
      <c r="AE316" s="72">
        <v>100</v>
      </c>
      <c r="AF316" s="67">
        <v>40667</v>
      </c>
      <c r="AG316" s="66">
        <v>121.26666666666667</v>
      </c>
      <c r="AH316" s="71">
        <v>307</v>
      </c>
    </row>
    <row r="317" spans="1:34" x14ac:dyDescent="0.25">
      <c r="A317" s="127"/>
      <c r="B317" s="127"/>
      <c r="C317" s="127"/>
      <c r="D317" s="127"/>
      <c r="E317" s="127"/>
      <c r="F317" s="72">
        <v>80175277</v>
      </c>
      <c r="G317" s="71" t="s">
        <v>296</v>
      </c>
      <c r="H317" s="71" t="s">
        <v>445</v>
      </c>
      <c r="I317" s="72" t="s">
        <v>37</v>
      </c>
      <c r="J317" s="71" t="s">
        <v>38</v>
      </c>
      <c r="K317" s="72" t="s">
        <v>39</v>
      </c>
      <c r="L317" s="72" t="s">
        <v>102</v>
      </c>
      <c r="M317" s="72">
        <v>0</v>
      </c>
      <c r="N317" s="72" t="s">
        <v>442</v>
      </c>
      <c r="O317" s="72">
        <v>0</v>
      </c>
      <c r="P317" s="72">
        <v>0</v>
      </c>
      <c r="Q317" s="72" t="s">
        <v>304</v>
      </c>
      <c r="R317" s="72">
        <v>0</v>
      </c>
      <c r="S317" s="72" t="s">
        <v>450</v>
      </c>
      <c r="T317" s="72">
        <v>0</v>
      </c>
      <c r="U317" s="72">
        <v>0</v>
      </c>
      <c r="V317" s="72">
        <v>0</v>
      </c>
      <c r="W317" s="66">
        <v>201</v>
      </c>
      <c r="X317" s="71">
        <v>72</v>
      </c>
      <c r="Y317" s="72" t="s">
        <v>41</v>
      </c>
      <c r="Z317" s="66">
        <v>129</v>
      </c>
      <c r="AA317" s="71">
        <v>40</v>
      </c>
      <c r="AB317" s="71" t="s">
        <v>42</v>
      </c>
      <c r="AC317" s="66">
        <v>40</v>
      </c>
      <c r="AD317" s="71">
        <v>80</v>
      </c>
      <c r="AE317" s="72">
        <v>99</v>
      </c>
      <c r="AF317" s="67">
        <v>40757</v>
      </c>
      <c r="AG317" s="66">
        <v>118.26666666666667</v>
      </c>
      <c r="AH317" s="71">
        <v>308</v>
      </c>
    </row>
    <row r="318" spans="1:34" x14ac:dyDescent="0.25">
      <c r="A318" s="127"/>
      <c r="B318" s="127"/>
      <c r="C318" s="127"/>
      <c r="D318" s="127"/>
      <c r="E318" s="127"/>
      <c r="F318" s="72">
        <v>52739553</v>
      </c>
      <c r="G318" s="71" t="s">
        <v>296</v>
      </c>
      <c r="H318" s="71" t="s">
        <v>445</v>
      </c>
      <c r="I318" s="72" t="s">
        <v>37</v>
      </c>
      <c r="J318" s="71" t="s">
        <v>38</v>
      </c>
      <c r="K318" s="72" t="s">
        <v>39</v>
      </c>
      <c r="L318" s="72" t="s">
        <v>74</v>
      </c>
      <c r="M318" s="72">
        <v>0</v>
      </c>
      <c r="N318" s="72" t="s">
        <v>680</v>
      </c>
      <c r="O318" s="72">
        <v>0</v>
      </c>
      <c r="P318" s="72">
        <v>0</v>
      </c>
      <c r="Q318" s="72">
        <v>0</v>
      </c>
      <c r="R318" s="72">
        <v>0</v>
      </c>
      <c r="S318" s="72">
        <v>0</v>
      </c>
      <c r="T318" s="72">
        <v>0</v>
      </c>
      <c r="U318" s="72">
        <v>0</v>
      </c>
      <c r="V318" s="72">
        <v>0</v>
      </c>
      <c r="W318" s="66">
        <v>219</v>
      </c>
      <c r="X318" s="71">
        <v>72</v>
      </c>
      <c r="Y318" s="72" t="s">
        <v>41</v>
      </c>
      <c r="Z318" s="66">
        <v>147</v>
      </c>
      <c r="AA318" s="71">
        <v>45</v>
      </c>
      <c r="AB318" s="71" t="s">
        <v>545</v>
      </c>
      <c r="AC318" s="66">
        <v>25</v>
      </c>
      <c r="AD318" s="71">
        <v>70</v>
      </c>
      <c r="AE318" s="72">
        <v>100</v>
      </c>
      <c r="AF318" s="67">
        <v>39538</v>
      </c>
      <c r="AG318" s="66">
        <v>158.9</v>
      </c>
      <c r="AH318" s="71">
        <v>309</v>
      </c>
    </row>
    <row r="319" spans="1:34" x14ac:dyDescent="0.25">
      <c r="A319" s="127"/>
      <c r="B319" s="127"/>
      <c r="C319" s="127"/>
      <c r="D319" s="127"/>
      <c r="E319" s="127"/>
      <c r="F319" s="72">
        <v>52727666</v>
      </c>
      <c r="G319" s="71" t="s">
        <v>296</v>
      </c>
      <c r="H319" s="71" t="s">
        <v>445</v>
      </c>
      <c r="I319" s="72" t="s">
        <v>37</v>
      </c>
      <c r="J319" s="71" t="s">
        <v>38</v>
      </c>
      <c r="K319" s="72" t="s">
        <v>39</v>
      </c>
      <c r="L319" s="72" t="s">
        <v>456</v>
      </c>
      <c r="M319" s="72">
        <v>0</v>
      </c>
      <c r="N319" s="72">
        <v>0</v>
      </c>
      <c r="O319" s="72">
        <v>0</v>
      </c>
      <c r="P319" s="72">
        <v>0</v>
      </c>
      <c r="Q319" s="72" t="s">
        <v>92</v>
      </c>
      <c r="R319" s="72">
        <v>0</v>
      </c>
      <c r="S319" s="72">
        <v>0</v>
      </c>
      <c r="T319" s="72">
        <v>0</v>
      </c>
      <c r="U319" s="72">
        <v>0</v>
      </c>
      <c r="V319" s="72">
        <v>0</v>
      </c>
      <c r="W319" s="66">
        <v>180</v>
      </c>
      <c r="X319" s="71">
        <v>72</v>
      </c>
      <c r="Y319" s="72" t="s">
        <v>41</v>
      </c>
      <c r="Z319" s="66">
        <v>108</v>
      </c>
      <c r="AA319" s="71">
        <v>35</v>
      </c>
      <c r="AB319" s="71" t="s">
        <v>418</v>
      </c>
      <c r="AC319" s="66">
        <v>35</v>
      </c>
      <c r="AD319" s="71">
        <v>70</v>
      </c>
      <c r="AE319" s="72">
        <v>100</v>
      </c>
      <c r="AF319" s="67">
        <v>41214</v>
      </c>
      <c r="AG319" s="66">
        <v>103.03333333333333</v>
      </c>
      <c r="AH319" s="71">
        <v>310</v>
      </c>
    </row>
    <row r="320" spans="1:34" x14ac:dyDescent="0.25">
      <c r="A320" s="127"/>
      <c r="B320" s="127"/>
      <c r="C320" s="127"/>
      <c r="D320" s="127"/>
      <c r="E320" s="127"/>
      <c r="F320" s="72">
        <v>52823449</v>
      </c>
      <c r="G320" s="71" t="s">
        <v>296</v>
      </c>
      <c r="H320" s="71" t="s">
        <v>445</v>
      </c>
      <c r="I320" s="72" t="s">
        <v>37</v>
      </c>
      <c r="J320" s="71" t="s">
        <v>38</v>
      </c>
      <c r="K320" s="72" t="s">
        <v>39</v>
      </c>
      <c r="L320" s="72" t="s">
        <v>448</v>
      </c>
      <c r="M320" s="72">
        <v>0</v>
      </c>
      <c r="N320" s="72" t="s">
        <v>442</v>
      </c>
      <c r="O320" s="72">
        <v>0</v>
      </c>
      <c r="P320" s="72">
        <v>0</v>
      </c>
      <c r="Q320" s="72" t="s">
        <v>443</v>
      </c>
      <c r="R320" s="72">
        <v>0</v>
      </c>
      <c r="S320" s="72" t="s">
        <v>449</v>
      </c>
      <c r="T320" s="72">
        <v>0</v>
      </c>
      <c r="U320" s="72">
        <v>0</v>
      </c>
      <c r="V320" s="72">
        <v>0</v>
      </c>
      <c r="W320" s="66">
        <v>156</v>
      </c>
      <c r="X320" s="71">
        <v>72</v>
      </c>
      <c r="Y320" s="72" t="s">
        <v>41</v>
      </c>
      <c r="Z320" s="66">
        <v>84</v>
      </c>
      <c r="AA320" s="71">
        <v>30</v>
      </c>
      <c r="AB320" s="71" t="s">
        <v>42</v>
      </c>
      <c r="AC320" s="66">
        <v>40</v>
      </c>
      <c r="AD320" s="71">
        <v>70</v>
      </c>
      <c r="AE320" s="72">
        <v>99.94</v>
      </c>
      <c r="AF320" s="67">
        <v>40756</v>
      </c>
      <c r="AG320" s="66">
        <v>118.3</v>
      </c>
      <c r="AH320" s="71">
        <v>311</v>
      </c>
    </row>
    <row r="321" spans="1:34" x14ac:dyDescent="0.25">
      <c r="A321" s="127"/>
      <c r="B321" s="127"/>
      <c r="C321" s="127"/>
      <c r="D321" s="127"/>
      <c r="E321" s="127"/>
      <c r="F321" s="72">
        <v>52197084</v>
      </c>
      <c r="G321" s="71" t="s">
        <v>296</v>
      </c>
      <c r="H321" s="71" t="s">
        <v>445</v>
      </c>
      <c r="I321" s="72" t="s">
        <v>37</v>
      </c>
      <c r="J321" s="71" t="s">
        <v>38</v>
      </c>
      <c r="K321" s="72" t="s">
        <v>39</v>
      </c>
      <c r="L321" s="72" t="s">
        <v>40</v>
      </c>
      <c r="M321" s="72">
        <v>0</v>
      </c>
      <c r="N321" s="72">
        <v>0</v>
      </c>
      <c r="O321" s="72">
        <v>0</v>
      </c>
      <c r="P321" s="72">
        <v>0</v>
      </c>
      <c r="Q321" s="72" t="s">
        <v>459</v>
      </c>
      <c r="R321" s="72">
        <v>0</v>
      </c>
      <c r="S321" s="72">
        <v>0</v>
      </c>
      <c r="T321" s="72">
        <v>0</v>
      </c>
      <c r="U321" s="72">
        <v>0</v>
      </c>
      <c r="V321" s="72">
        <v>0</v>
      </c>
      <c r="W321" s="66">
        <v>172</v>
      </c>
      <c r="X321" s="71">
        <v>72</v>
      </c>
      <c r="Y321" s="72" t="s">
        <v>41</v>
      </c>
      <c r="Z321" s="66">
        <v>100</v>
      </c>
      <c r="AA321" s="71">
        <v>35</v>
      </c>
      <c r="AB321" s="71" t="s">
        <v>418</v>
      </c>
      <c r="AC321" s="66">
        <v>35</v>
      </c>
      <c r="AD321" s="71">
        <v>70</v>
      </c>
      <c r="AE321" s="72">
        <v>97.76</v>
      </c>
      <c r="AF321" s="67">
        <v>40756</v>
      </c>
      <c r="AG321" s="66">
        <v>118.3</v>
      </c>
      <c r="AH321" s="71">
        <v>312</v>
      </c>
    </row>
    <row r="322" spans="1:34" x14ac:dyDescent="0.25">
      <c r="A322" s="127"/>
      <c r="B322" s="127"/>
      <c r="C322" s="127"/>
      <c r="D322" s="127"/>
      <c r="E322" s="127"/>
      <c r="F322" s="72">
        <v>19452522</v>
      </c>
      <c r="G322" s="71" t="s">
        <v>296</v>
      </c>
      <c r="H322" s="71" t="s">
        <v>445</v>
      </c>
      <c r="I322" s="72" t="s">
        <v>37</v>
      </c>
      <c r="J322" s="71" t="s">
        <v>38</v>
      </c>
      <c r="K322" s="72" t="s">
        <v>39</v>
      </c>
      <c r="L322" s="72" t="s">
        <v>40</v>
      </c>
      <c r="M322" s="72" t="s">
        <v>546</v>
      </c>
      <c r="N322" s="72">
        <v>0</v>
      </c>
      <c r="O322" s="72">
        <v>0</v>
      </c>
      <c r="P322" s="72">
        <v>0</v>
      </c>
      <c r="Q322" s="72">
        <v>0</v>
      </c>
      <c r="R322" s="72">
        <v>0</v>
      </c>
      <c r="S322" s="72">
        <v>0</v>
      </c>
      <c r="T322" s="72">
        <v>0</v>
      </c>
      <c r="U322" s="72">
        <v>0</v>
      </c>
      <c r="V322" s="72">
        <v>0</v>
      </c>
      <c r="W322" s="66">
        <v>353</v>
      </c>
      <c r="X322" s="71">
        <v>72</v>
      </c>
      <c r="Y322" s="72" t="s">
        <v>41</v>
      </c>
      <c r="Z322" s="66">
        <v>281</v>
      </c>
      <c r="AA322" s="71">
        <v>50</v>
      </c>
      <c r="AB322" s="71" t="s">
        <v>567</v>
      </c>
      <c r="AC322" s="66">
        <v>15</v>
      </c>
      <c r="AD322" s="71">
        <v>65</v>
      </c>
      <c r="AE322" s="72">
        <v>100</v>
      </c>
      <c r="AF322" s="67">
        <v>40756</v>
      </c>
      <c r="AG322" s="66">
        <v>118.3</v>
      </c>
      <c r="AH322" s="71">
        <v>313</v>
      </c>
    </row>
    <row r="323" spans="1:34" x14ac:dyDescent="0.25">
      <c r="A323" s="127"/>
      <c r="B323" s="127"/>
      <c r="C323" s="127"/>
      <c r="D323" s="127"/>
      <c r="E323" s="127"/>
      <c r="F323" s="72">
        <v>52213806</v>
      </c>
      <c r="G323" s="71" t="s">
        <v>315</v>
      </c>
      <c r="H323" s="71" t="s">
        <v>445</v>
      </c>
      <c r="I323" s="72" t="s">
        <v>37</v>
      </c>
      <c r="J323" s="71" t="s">
        <v>38</v>
      </c>
      <c r="K323" s="72" t="s">
        <v>39</v>
      </c>
      <c r="L323" s="72" t="s">
        <v>457</v>
      </c>
      <c r="M323" s="72" t="s">
        <v>316</v>
      </c>
      <c r="N323" s="72" t="s">
        <v>299</v>
      </c>
      <c r="O323" s="72">
        <v>0</v>
      </c>
      <c r="P323" s="72">
        <v>0</v>
      </c>
      <c r="Q323" s="72" t="s">
        <v>195</v>
      </c>
      <c r="R323" s="72">
        <v>0</v>
      </c>
      <c r="S323" s="72">
        <v>0</v>
      </c>
      <c r="T323" s="72">
        <v>0</v>
      </c>
      <c r="U323" s="72">
        <v>0</v>
      </c>
      <c r="V323" s="72">
        <v>0</v>
      </c>
      <c r="W323" s="66">
        <v>139</v>
      </c>
      <c r="X323" s="71">
        <v>72</v>
      </c>
      <c r="Y323" s="72" t="s">
        <v>41</v>
      </c>
      <c r="Z323" s="66">
        <v>67</v>
      </c>
      <c r="AA323" s="71">
        <v>30</v>
      </c>
      <c r="AB323" s="71" t="s">
        <v>418</v>
      </c>
      <c r="AC323" s="66">
        <v>35</v>
      </c>
      <c r="AD323" s="71">
        <v>65</v>
      </c>
      <c r="AE323" s="72">
        <v>100</v>
      </c>
      <c r="AF323" s="67">
        <v>43434</v>
      </c>
      <c r="AG323" s="66">
        <v>29.033333333333335</v>
      </c>
      <c r="AH323" s="71">
        <v>314</v>
      </c>
    </row>
    <row r="324" spans="1:34" x14ac:dyDescent="0.25">
      <c r="A324" s="127"/>
      <c r="B324" s="127"/>
      <c r="C324" s="127"/>
      <c r="D324" s="127"/>
      <c r="E324" s="127"/>
      <c r="F324" s="72">
        <v>1032379980</v>
      </c>
      <c r="G324" s="71" t="s">
        <v>296</v>
      </c>
      <c r="H324" s="71" t="s">
        <v>445</v>
      </c>
      <c r="I324" s="72" t="s">
        <v>37</v>
      </c>
      <c r="J324" s="71" t="s">
        <v>38</v>
      </c>
      <c r="K324" s="72" t="s">
        <v>39</v>
      </c>
      <c r="L324" s="72" t="s">
        <v>535</v>
      </c>
      <c r="M324" s="72">
        <v>0</v>
      </c>
      <c r="N324" s="72" t="s">
        <v>134</v>
      </c>
      <c r="O324" s="72">
        <v>0</v>
      </c>
      <c r="P324" s="72">
        <v>0</v>
      </c>
      <c r="Q324" s="72" t="s">
        <v>75</v>
      </c>
      <c r="R324" s="72">
        <v>0</v>
      </c>
      <c r="S324" s="72">
        <v>0</v>
      </c>
      <c r="T324" s="72">
        <v>0</v>
      </c>
      <c r="U324" s="72">
        <v>0</v>
      </c>
      <c r="V324" s="72">
        <v>0</v>
      </c>
      <c r="W324" s="66">
        <v>143</v>
      </c>
      <c r="X324" s="71">
        <v>72</v>
      </c>
      <c r="Y324" s="72" t="s">
        <v>41</v>
      </c>
      <c r="Z324" s="66">
        <v>71</v>
      </c>
      <c r="AA324" s="71">
        <v>30</v>
      </c>
      <c r="AB324" s="71" t="s">
        <v>418</v>
      </c>
      <c r="AC324" s="66">
        <v>35</v>
      </c>
      <c r="AD324" s="71">
        <v>65</v>
      </c>
      <c r="AE324" s="72">
        <v>97.71</v>
      </c>
      <c r="AF324" s="67">
        <v>40756</v>
      </c>
      <c r="AG324" s="66">
        <v>118.3</v>
      </c>
      <c r="AH324" s="71">
        <v>315</v>
      </c>
    </row>
    <row r="325" spans="1:34" x14ac:dyDescent="0.25">
      <c r="A325" s="127"/>
      <c r="B325" s="127"/>
      <c r="C325" s="127"/>
      <c r="D325" s="127"/>
      <c r="E325" s="127"/>
      <c r="F325" s="72">
        <v>52116971</v>
      </c>
      <c r="G325" s="71" t="s">
        <v>296</v>
      </c>
      <c r="H325" s="71" t="s">
        <v>445</v>
      </c>
      <c r="I325" s="72" t="s">
        <v>37</v>
      </c>
      <c r="J325" s="71" t="s">
        <v>38</v>
      </c>
      <c r="K325" s="72" t="s">
        <v>39</v>
      </c>
      <c r="L325" s="72" t="s">
        <v>40</v>
      </c>
      <c r="M325" s="72" t="s">
        <v>453</v>
      </c>
      <c r="N325" s="72" t="s">
        <v>454</v>
      </c>
      <c r="O325" s="72">
        <v>0</v>
      </c>
      <c r="P325" s="72">
        <v>0</v>
      </c>
      <c r="Q325" s="72" t="s">
        <v>63</v>
      </c>
      <c r="R325" s="72">
        <v>0</v>
      </c>
      <c r="S325" s="72">
        <v>0</v>
      </c>
      <c r="T325" s="72">
        <v>0</v>
      </c>
      <c r="U325" s="72">
        <v>0</v>
      </c>
      <c r="V325" s="72">
        <v>0</v>
      </c>
      <c r="W325" s="66">
        <v>118.3</v>
      </c>
      <c r="X325" s="71">
        <v>72</v>
      </c>
      <c r="Y325" s="72" t="s">
        <v>41</v>
      </c>
      <c r="Z325" s="66">
        <v>46.3</v>
      </c>
      <c r="AA325" s="71">
        <v>25</v>
      </c>
      <c r="AB325" s="71" t="s">
        <v>418</v>
      </c>
      <c r="AC325" s="66">
        <v>35</v>
      </c>
      <c r="AD325" s="71">
        <v>60</v>
      </c>
      <c r="AE325" s="72">
        <v>100</v>
      </c>
      <c r="AF325" s="67">
        <v>40756</v>
      </c>
      <c r="AG325" s="66">
        <v>118.3</v>
      </c>
      <c r="AH325" s="71">
        <v>316</v>
      </c>
    </row>
    <row r="326" spans="1:34" x14ac:dyDescent="0.25">
      <c r="A326" s="127"/>
      <c r="B326" s="127"/>
      <c r="C326" s="127"/>
      <c r="D326" s="127"/>
      <c r="E326" s="127"/>
      <c r="F326" s="72">
        <v>79830526</v>
      </c>
      <c r="G326" s="71" t="s">
        <v>296</v>
      </c>
      <c r="H326" s="71" t="s">
        <v>445</v>
      </c>
      <c r="I326" s="72" t="s">
        <v>37</v>
      </c>
      <c r="J326" s="71" t="s">
        <v>38</v>
      </c>
      <c r="K326" s="72" t="s">
        <v>39</v>
      </c>
      <c r="L326" s="72" t="s">
        <v>44</v>
      </c>
      <c r="M326" s="72">
        <v>0</v>
      </c>
      <c r="N326" s="72" t="s">
        <v>628</v>
      </c>
      <c r="O326" s="72">
        <v>0</v>
      </c>
      <c r="P326" s="72">
        <v>0</v>
      </c>
      <c r="Q326" s="72">
        <v>0</v>
      </c>
      <c r="R326" s="72">
        <v>0</v>
      </c>
      <c r="S326" s="72">
        <v>0</v>
      </c>
      <c r="T326" s="72">
        <v>0</v>
      </c>
      <c r="U326" s="72">
        <v>0</v>
      </c>
      <c r="V326" s="72">
        <v>0</v>
      </c>
      <c r="W326" s="66">
        <v>175</v>
      </c>
      <c r="X326" s="71">
        <v>72</v>
      </c>
      <c r="Y326" s="72" t="s">
        <v>41</v>
      </c>
      <c r="Z326" s="66">
        <v>103</v>
      </c>
      <c r="AA326" s="71">
        <v>35</v>
      </c>
      <c r="AB326" s="71" t="s">
        <v>545</v>
      </c>
      <c r="AC326" s="66">
        <v>25</v>
      </c>
      <c r="AD326" s="71">
        <v>60</v>
      </c>
      <c r="AE326" s="72">
        <v>99.37</v>
      </c>
      <c r="AF326" s="67">
        <v>40756</v>
      </c>
      <c r="AG326" s="66">
        <v>118.3</v>
      </c>
      <c r="AH326" s="71">
        <v>317</v>
      </c>
    </row>
    <row r="327" spans="1:34" x14ac:dyDescent="0.25">
      <c r="A327" s="127"/>
      <c r="B327" s="127"/>
      <c r="C327" s="127"/>
      <c r="D327" s="127"/>
      <c r="E327" s="127"/>
      <c r="F327" s="72">
        <v>1023868905</v>
      </c>
      <c r="G327" s="71" t="s">
        <v>296</v>
      </c>
      <c r="H327" s="71" t="s">
        <v>445</v>
      </c>
      <c r="I327" s="72" t="s">
        <v>37</v>
      </c>
      <c r="J327" s="71" t="s">
        <v>38</v>
      </c>
      <c r="K327" s="72" t="s">
        <v>39</v>
      </c>
      <c r="L327" s="72" t="s">
        <v>40</v>
      </c>
      <c r="M327" s="72">
        <v>0</v>
      </c>
      <c r="N327" s="72">
        <v>0</v>
      </c>
      <c r="O327" s="72">
        <v>0</v>
      </c>
      <c r="P327" s="72">
        <v>0</v>
      </c>
      <c r="Q327" s="72" t="s">
        <v>45</v>
      </c>
      <c r="R327" s="72">
        <v>0</v>
      </c>
      <c r="S327" s="72" t="s">
        <v>77</v>
      </c>
      <c r="T327" s="72">
        <v>0</v>
      </c>
      <c r="U327" s="72">
        <v>0</v>
      </c>
      <c r="V327" s="72">
        <v>0</v>
      </c>
      <c r="W327" s="66">
        <v>104.06666666666666</v>
      </c>
      <c r="X327" s="71">
        <v>72</v>
      </c>
      <c r="Y327" s="72" t="s">
        <v>41</v>
      </c>
      <c r="Z327" s="66">
        <v>32.066666666666663</v>
      </c>
      <c r="AA327" s="71">
        <v>20</v>
      </c>
      <c r="AB327" s="71" t="s">
        <v>42</v>
      </c>
      <c r="AC327" s="66">
        <v>40</v>
      </c>
      <c r="AD327" s="71">
        <v>60</v>
      </c>
      <c r="AE327" s="72">
        <v>93.11</v>
      </c>
      <c r="AF327" s="67">
        <v>41183</v>
      </c>
      <c r="AG327" s="66">
        <v>104.06666666666666</v>
      </c>
      <c r="AH327" s="71">
        <v>318</v>
      </c>
    </row>
    <row r="328" spans="1:34" x14ac:dyDescent="0.25">
      <c r="A328" s="127"/>
      <c r="B328" s="127"/>
      <c r="C328" s="127"/>
      <c r="D328" s="127"/>
      <c r="E328" s="127"/>
      <c r="F328" s="72">
        <v>79219664</v>
      </c>
      <c r="G328" s="71" t="s">
        <v>315</v>
      </c>
      <c r="H328" s="71" t="s">
        <v>445</v>
      </c>
      <c r="I328" s="72" t="s">
        <v>37</v>
      </c>
      <c r="J328" s="71" t="s">
        <v>38</v>
      </c>
      <c r="K328" s="72" t="s">
        <v>39</v>
      </c>
      <c r="L328" s="72" t="s">
        <v>56</v>
      </c>
      <c r="M328" s="72">
        <v>0</v>
      </c>
      <c r="N328" s="72" t="s">
        <v>629</v>
      </c>
      <c r="O328" s="72">
        <v>0</v>
      </c>
      <c r="P328" s="72">
        <v>0</v>
      </c>
      <c r="Q328" s="72">
        <v>0</v>
      </c>
      <c r="R328" s="72">
        <v>0</v>
      </c>
      <c r="S328" s="72">
        <v>0</v>
      </c>
      <c r="T328" s="72">
        <v>0</v>
      </c>
      <c r="U328" s="72">
        <v>0</v>
      </c>
      <c r="V328" s="72">
        <v>0</v>
      </c>
      <c r="W328" s="66">
        <v>142</v>
      </c>
      <c r="X328" s="71">
        <v>72</v>
      </c>
      <c r="Y328" s="72" t="s">
        <v>41</v>
      </c>
      <c r="Z328" s="66">
        <v>70</v>
      </c>
      <c r="AA328" s="71">
        <v>30</v>
      </c>
      <c r="AB328" s="71" t="s">
        <v>545</v>
      </c>
      <c r="AC328" s="66">
        <v>25</v>
      </c>
      <c r="AD328" s="71">
        <v>55</v>
      </c>
      <c r="AE328" s="72">
        <v>99</v>
      </c>
      <c r="AF328" s="67">
        <v>43445</v>
      </c>
      <c r="AG328" s="66">
        <v>28.666666666666668</v>
      </c>
      <c r="AH328" s="71">
        <v>319</v>
      </c>
    </row>
    <row r="329" spans="1:34" x14ac:dyDescent="0.25">
      <c r="A329" s="127"/>
      <c r="B329" s="127"/>
      <c r="C329" s="127"/>
      <c r="D329" s="127"/>
      <c r="E329" s="127"/>
      <c r="F329" s="72">
        <v>1090455343</v>
      </c>
      <c r="G329" s="71" t="s">
        <v>315</v>
      </c>
      <c r="H329" s="71" t="s">
        <v>445</v>
      </c>
      <c r="I329" s="72" t="s">
        <v>37</v>
      </c>
      <c r="J329" s="71" t="s">
        <v>38</v>
      </c>
      <c r="K329" s="72" t="s">
        <v>39</v>
      </c>
      <c r="L329" s="72" t="s">
        <v>82</v>
      </c>
      <c r="M329" s="72">
        <v>0</v>
      </c>
      <c r="N329" s="72" t="s">
        <v>458</v>
      </c>
      <c r="O329" s="72">
        <v>0</v>
      </c>
      <c r="P329" s="72">
        <v>0</v>
      </c>
      <c r="Q329" s="72" t="s">
        <v>195</v>
      </c>
      <c r="R329" s="72">
        <v>0</v>
      </c>
      <c r="S329" s="72">
        <v>0</v>
      </c>
      <c r="T329" s="72">
        <v>0</v>
      </c>
      <c r="U329" s="72">
        <v>0</v>
      </c>
      <c r="V329" s="72">
        <v>0</v>
      </c>
      <c r="W329" s="66">
        <v>101</v>
      </c>
      <c r="X329" s="71">
        <v>72</v>
      </c>
      <c r="Y329" s="72" t="s">
        <v>41</v>
      </c>
      <c r="Z329" s="66">
        <v>29</v>
      </c>
      <c r="AA329" s="71">
        <v>20</v>
      </c>
      <c r="AB329" s="71" t="s">
        <v>418</v>
      </c>
      <c r="AC329" s="66">
        <v>35</v>
      </c>
      <c r="AD329" s="71">
        <v>55</v>
      </c>
      <c r="AE329" s="72">
        <v>97.88</v>
      </c>
      <c r="AF329" s="67">
        <v>43474</v>
      </c>
      <c r="AG329" s="66">
        <v>27.7</v>
      </c>
      <c r="AH329" s="71">
        <v>320</v>
      </c>
    </row>
    <row r="330" spans="1:34" x14ac:dyDescent="0.25">
      <c r="A330" s="127"/>
      <c r="B330" s="127"/>
      <c r="C330" s="127"/>
      <c r="D330" s="127"/>
      <c r="E330" s="127"/>
      <c r="F330" s="72">
        <v>79289410</v>
      </c>
      <c r="G330" s="71" t="s">
        <v>296</v>
      </c>
      <c r="H330" s="71" t="s">
        <v>445</v>
      </c>
      <c r="I330" s="72" t="s">
        <v>37</v>
      </c>
      <c r="J330" s="71" t="s">
        <v>38</v>
      </c>
      <c r="K330" s="72" t="s">
        <v>39</v>
      </c>
      <c r="L330" s="72" t="s">
        <v>630</v>
      </c>
      <c r="M330" s="72">
        <v>0</v>
      </c>
      <c r="N330" s="72">
        <v>0</v>
      </c>
      <c r="O330" s="72">
        <v>0</v>
      </c>
      <c r="P330" s="72">
        <v>0</v>
      </c>
      <c r="Q330" s="72">
        <v>0</v>
      </c>
      <c r="R330" s="72">
        <v>0</v>
      </c>
      <c r="S330" s="72">
        <v>0</v>
      </c>
      <c r="T330" s="72">
        <v>0</v>
      </c>
      <c r="U330" s="72">
        <v>0</v>
      </c>
      <c r="V330" s="72">
        <v>0</v>
      </c>
      <c r="W330" s="66">
        <v>343</v>
      </c>
      <c r="X330" s="71">
        <v>72</v>
      </c>
      <c r="Y330" s="72" t="s">
        <v>41</v>
      </c>
      <c r="Z330" s="66">
        <v>271</v>
      </c>
      <c r="AA330" s="71">
        <v>50</v>
      </c>
      <c r="AB330" s="71" t="s">
        <v>38</v>
      </c>
      <c r="AC330" s="66">
        <v>0</v>
      </c>
      <c r="AD330" s="71">
        <v>50</v>
      </c>
      <c r="AE330" s="72">
        <v>100</v>
      </c>
      <c r="AF330" s="67">
        <v>34015</v>
      </c>
      <c r="AG330" s="66">
        <v>343</v>
      </c>
      <c r="AH330" s="71">
        <v>321</v>
      </c>
    </row>
    <row r="331" spans="1:34" x14ac:dyDescent="0.25">
      <c r="A331" s="127"/>
      <c r="B331" s="127"/>
      <c r="C331" s="127"/>
      <c r="D331" s="127"/>
      <c r="E331" s="127"/>
      <c r="F331" s="72">
        <v>68287541</v>
      </c>
      <c r="G331" s="71" t="s">
        <v>315</v>
      </c>
      <c r="H331" s="71" t="s">
        <v>445</v>
      </c>
      <c r="I331" s="72" t="s">
        <v>37</v>
      </c>
      <c r="J331" s="71" t="s">
        <v>38</v>
      </c>
      <c r="K331" s="72" t="s">
        <v>39</v>
      </c>
      <c r="L331" s="72" t="s">
        <v>40</v>
      </c>
      <c r="M331" s="72">
        <v>0</v>
      </c>
      <c r="N331" s="72">
        <v>0</v>
      </c>
      <c r="O331" s="72">
        <v>0</v>
      </c>
      <c r="P331" s="72">
        <v>0</v>
      </c>
      <c r="Q331" s="72">
        <v>0</v>
      </c>
      <c r="R331" s="72">
        <v>0</v>
      </c>
      <c r="S331" s="72">
        <v>0</v>
      </c>
      <c r="T331" s="72">
        <v>0</v>
      </c>
      <c r="U331" s="72">
        <v>0</v>
      </c>
      <c r="V331" s="72">
        <v>0</v>
      </c>
      <c r="W331" s="66">
        <v>362</v>
      </c>
      <c r="X331" s="71">
        <v>72</v>
      </c>
      <c r="Y331" s="72" t="s">
        <v>41</v>
      </c>
      <c r="Z331" s="66">
        <v>290</v>
      </c>
      <c r="AA331" s="71">
        <v>50</v>
      </c>
      <c r="AB331" s="71" t="s">
        <v>38</v>
      </c>
      <c r="AC331" s="66">
        <v>0</v>
      </c>
      <c r="AD331" s="71">
        <v>50</v>
      </c>
      <c r="AE331" s="72">
        <v>100</v>
      </c>
      <c r="AF331" s="67">
        <v>41093</v>
      </c>
      <c r="AG331" s="66">
        <v>107.06666666666666</v>
      </c>
      <c r="AH331" s="71">
        <v>322</v>
      </c>
    </row>
    <row r="332" spans="1:34" x14ac:dyDescent="0.25">
      <c r="A332" s="127"/>
      <c r="B332" s="127"/>
      <c r="C332" s="127"/>
      <c r="D332" s="127"/>
      <c r="E332" s="127"/>
      <c r="F332" s="72">
        <v>51691214</v>
      </c>
      <c r="G332" s="71" t="s">
        <v>296</v>
      </c>
      <c r="H332" s="71" t="s">
        <v>445</v>
      </c>
      <c r="I332" s="72" t="s">
        <v>37</v>
      </c>
      <c r="J332" s="71" t="s">
        <v>38</v>
      </c>
      <c r="K332" s="72" t="s">
        <v>39</v>
      </c>
      <c r="L332" s="72" t="s">
        <v>40</v>
      </c>
      <c r="M332" s="72">
        <v>0</v>
      </c>
      <c r="N332" s="72">
        <v>0</v>
      </c>
      <c r="O332" s="72">
        <v>0</v>
      </c>
      <c r="P332" s="72">
        <v>0</v>
      </c>
      <c r="Q332" s="72">
        <v>0</v>
      </c>
      <c r="R332" s="72">
        <v>0</v>
      </c>
      <c r="S332" s="72">
        <v>0</v>
      </c>
      <c r="T332" s="72">
        <v>0</v>
      </c>
      <c r="U332" s="72">
        <v>0</v>
      </c>
      <c r="V332" s="72">
        <v>0</v>
      </c>
      <c r="W332" s="66">
        <v>304</v>
      </c>
      <c r="X332" s="71">
        <v>72</v>
      </c>
      <c r="Y332" s="72" t="s">
        <v>41</v>
      </c>
      <c r="Z332" s="66">
        <v>232</v>
      </c>
      <c r="AA332" s="71">
        <v>50</v>
      </c>
      <c r="AB332" s="71" t="s">
        <v>38</v>
      </c>
      <c r="AC332" s="66">
        <v>0</v>
      </c>
      <c r="AD332" s="71">
        <v>50</v>
      </c>
      <c r="AE332" s="72">
        <v>97.88</v>
      </c>
      <c r="AF332" s="67">
        <v>40756</v>
      </c>
      <c r="AG332" s="66">
        <v>118.3</v>
      </c>
      <c r="AH332" s="71">
        <v>323</v>
      </c>
    </row>
    <row r="333" spans="1:34" x14ac:dyDescent="0.25">
      <c r="A333" s="127"/>
      <c r="B333" s="127"/>
      <c r="C333" s="127"/>
      <c r="D333" s="127"/>
      <c r="E333" s="127"/>
      <c r="F333" s="72">
        <v>20931917</v>
      </c>
      <c r="G333" s="71" t="s">
        <v>296</v>
      </c>
      <c r="H333" s="71" t="s">
        <v>445</v>
      </c>
      <c r="I333" s="72" t="s">
        <v>37</v>
      </c>
      <c r="J333" s="71" t="s">
        <v>38</v>
      </c>
      <c r="K333" s="72" t="s">
        <v>39</v>
      </c>
      <c r="L333" s="72" t="s">
        <v>43</v>
      </c>
      <c r="M333" s="72">
        <v>0</v>
      </c>
      <c r="N333" s="72">
        <v>0</v>
      </c>
      <c r="O333" s="72">
        <v>0</v>
      </c>
      <c r="P333" s="72">
        <v>0</v>
      </c>
      <c r="Q333" s="72">
        <v>0</v>
      </c>
      <c r="R333" s="72">
        <v>0</v>
      </c>
      <c r="S333" s="72">
        <v>0</v>
      </c>
      <c r="T333" s="72">
        <v>0</v>
      </c>
      <c r="U333" s="72">
        <v>0</v>
      </c>
      <c r="V333" s="72">
        <v>0</v>
      </c>
      <c r="W333" s="66">
        <v>259</v>
      </c>
      <c r="X333" s="71">
        <v>72</v>
      </c>
      <c r="Y333" s="72" t="s">
        <v>41</v>
      </c>
      <c r="Z333" s="66">
        <v>187</v>
      </c>
      <c r="AA333" s="71">
        <v>50</v>
      </c>
      <c r="AB333" s="71" t="s">
        <v>38</v>
      </c>
      <c r="AC333" s="66">
        <v>0</v>
      </c>
      <c r="AD333" s="71">
        <v>50</v>
      </c>
      <c r="AE333" s="72">
        <v>96.1</v>
      </c>
      <c r="AF333" s="67">
        <v>41183</v>
      </c>
      <c r="AG333" s="66">
        <v>104.06666666666666</v>
      </c>
      <c r="AH333" s="71">
        <v>324</v>
      </c>
    </row>
    <row r="334" spans="1:34" x14ac:dyDescent="0.25">
      <c r="A334" s="127"/>
      <c r="B334" s="127"/>
      <c r="C334" s="127"/>
      <c r="D334" s="127"/>
      <c r="E334" s="127"/>
      <c r="F334" s="72">
        <v>52367067</v>
      </c>
      <c r="G334" s="71" t="s">
        <v>296</v>
      </c>
      <c r="H334" s="71" t="s">
        <v>445</v>
      </c>
      <c r="I334" s="72" t="s">
        <v>37</v>
      </c>
      <c r="J334" s="71" t="s">
        <v>38</v>
      </c>
      <c r="K334" s="72" t="s">
        <v>39</v>
      </c>
      <c r="L334" s="72" t="s">
        <v>40</v>
      </c>
      <c r="M334" s="72">
        <v>0</v>
      </c>
      <c r="N334" s="72">
        <v>0</v>
      </c>
      <c r="O334" s="72">
        <v>0</v>
      </c>
      <c r="P334" s="72">
        <v>0</v>
      </c>
      <c r="Q334" s="72">
        <v>0</v>
      </c>
      <c r="R334" s="72">
        <v>0</v>
      </c>
      <c r="S334" s="72">
        <v>0</v>
      </c>
      <c r="T334" s="72">
        <v>0</v>
      </c>
      <c r="U334" s="72">
        <v>0</v>
      </c>
      <c r="V334" s="72">
        <v>0</v>
      </c>
      <c r="W334" s="66">
        <v>238</v>
      </c>
      <c r="X334" s="71">
        <v>72</v>
      </c>
      <c r="Y334" s="72" t="s">
        <v>41</v>
      </c>
      <c r="Z334" s="66">
        <v>166</v>
      </c>
      <c r="AA334" s="71">
        <v>45</v>
      </c>
      <c r="AB334" s="71" t="s">
        <v>38</v>
      </c>
      <c r="AC334" s="66">
        <v>0</v>
      </c>
      <c r="AD334" s="71">
        <v>45</v>
      </c>
      <c r="AE334" s="72">
        <v>98.85</v>
      </c>
      <c r="AF334" s="67">
        <v>40756</v>
      </c>
      <c r="AG334" s="66">
        <v>118.3</v>
      </c>
      <c r="AH334" s="71">
        <v>325</v>
      </c>
    </row>
    <row r="335" spans="1:34" x14ac:dyDescent="0.25">
      <c r="A335" s="127"/>
      <c r="B335" s="127"/>
      <c r="C335" s="127"/>
      <c r="D335" s="127"/>
      <c r="E335" s="127"/>
      <c r="F335" s="72">
        <v>53045239</v>
      </c>
      <c r="G335" s="71" t="s">
        <v>296</v>
      </c>
      <c r="H335" s="71" t="s">
        <v>445</v>
      </c>
      <c r="I335" s="72" t="s">
        <v>37</v>
      </c>
      <c r="J335" s="71" t="s">
        <v>38</v>
      </c>
      <c r="K335" s="72" t="s">
        <v>39</v>
      </c>
      <c r="L335" s="72" t="s">
        <v>40</v>
      </c>
      <c r="M335" s="72">
        <v>0</v>
      </c>
      <c r="N335" s="72">
        <v>0</v>
      </c>
      <c r="O335" s="72">
        <v>0</v>
      </c>
      <c r="P335" s="72">
        <v>0</v>
      </c>
      <c r="Q335" s="72">
        <v>0</v>
      </c>
      <c r="R335" s="72">
        <v>0</v>
      </c>
      <c r="S335" s="72">
        <v>0</v>
      </c>
      <c r="T335" s="72">
        <v>0</v>
      </c>
      <c r="U335" s="72">
        <v>0</v>
      </c>
      <c r="V335" s="72">
        <v>0</v>
      </c>
      <c r="W335" s="66">
        <v>197</v>
      </c>
      <c r="X335" s="71">
        <v>72</v>
      </c>
      <c r="Y335" s="72" t="s">
        <v>41</v>
      </c>
      <c r="Z335" s="66">
        <v>125</v>
      </c>
      <c r="AA335" s="71">
        <v>40</v>
      </c>
      <c r="AB335" s="71" t="s">
        <v>38</v>
      </c>
      <c r="AC335" s="66">
        <v>0</v>
      </c>
      <c r="AD335" s="71">
        <v>40</v>
      </c>
      <c r="AE335" s="72">
        <v>100</v>
      </c>
      <c r="AF335" s="67">
        <v>40756</v>
      </c>
      <c r="AG335" s="66">
        <v>118.3</v>
      </c>
      <c r="AH335" s="71">
        <v>326</v>
      </c>
    </row>
    <row r="336" spans="1:34" x14ac:dyDescent="0.25">
      <c r="A336" s="127"/>
      <c r="B336" s="127"/>
      <c r="C336" s="127"/>
      <c r="D336" s="127"/>
      <c r="E336" s="127"/>
      <c r="F336" s="72">
        <v>52203752</v>
      </c>
      <c r="G336" s="71" t="s">
        <v>315</v>
      </c>
      <c r="H336" s="71" t="s">
        <v>445</v>
      </c>
      <c r="I336" s="72" t="s">
        <v>37</v>
      </c>
      <c r="J336" s="71" t="s">
        <v>38</v>
      </c>
      <c r="K336" s="72" t="s">
        <v>39</v>
      </c>
      <c r="L336" s="72" t="s">
        <v>110</v>
      </c>
      <c r="M336" s="72">
        <v>0</v>
      </c>
      <c r="N336" s="72">
        <v>0</v>
      </c>
      <c r="O336" s="72">
        <v>0</v>
      </c>
      <c r="P336" s="72">
        <v>0</v>
      </c>
      <c r="Q336" s="72">
        <v>0</v>
      </c>
      <c r="R336" s="72">
        <v>0</v>
      </c>
      <c r="S336" s="72">
        <v>0</v>
      </c>
      <c r="T336" s="72">
        <v>0</v>
      </c>
      <c r="U336" s="72">
        <v>0</v>
      </c>
      <c r="V336" s="72">
        <v>0</v>
      </c>
      <c r="W336" s="66">
        <v>186</v>
      </c>
      <c r="X336" s="71">
        <v>72</v>
      </c>
      <c r="Y336" s="72" t="s">
        <v>41</v>
      </c>
      <c r="Z336" s="66">
        <v>114</v>
      </c>
      <c r="AA336" s="71">
        <v>40</v>
      </c>
      <c r="AB336" s="71" t="s">
        <v>38</v>
      </c>
      <c r="AC336" s="66">
        <v>0</v>
      </c>
      <c r="AD336" s="71">
        <v>40</v>
      </c>
      <c r="AE336" s="72">
        <v>100</v>
      </c>
      <c r="AF336" s="67">
        <v>43434</v>
      </c>
      <c r="AG336" s="66">
        <v>29.033333333333335</v>
      </c>
      <c r="AH336" s="71">
        <v>327</v>
      </c>
    </row>
    <row r="337" spans="1:34" x14ac:dyDescent="0.25">
      <c r="A337" s="127"/>
      <c r="B337" s="127"/>
      <c r="C337" s="127"/>
      <c r="D337" s="127"/>
      <c r="E337" s="127"/>
      <c r="F337" s="72">
        <v>51743080</v>
      </c>
      <c r="G337" s="71" t="s">
        <v>296</v>
      </c>
      <c r="H337" s="71" t="s">
        <v>445</v>
      </c>
      <c r="I337" s="72" t="s">
        <v>37</v>
      </c>
      <c r="J337" s="71" t="s">
        <v>38</v>
      </c>
      <c r="K337" s="72" t="s">
        <v>39</v>
      </c>
      <c r="L337" s="72" t="s">
        <v>40</v>
      </c>
      <c r="M337" s="72" t="s">
        <v>122</v>
      </c>
      <c r="N337" s="72">
        <v>0</v>
      </c>
      <c r="O337" s="72">
        <v>0</v>
      </c>
      <c r="P337" s="72">
        <v>0</v>
      </c>
      <c r="Q337" s="72">
        <v>0</v>
      </c>
      <c r="R337" s="72">
        <v>0</v>
      </c>
      <c r="S337" s="72">
        <v>0</v>
      </c>
      <c r="T337" s="72">
        <v>0</v>
      </c>
      <c r="U337" s="72">
        <v>0</v>
      </c>
      <c r="V337" s="72">
        <v>0</v>
      </c>
      <c r="W337" s="66">
        <v>118.06666666666666</v>
      </c>
      <c r="X337" s="71">
        <v>72</v>
      </c>
      <c r="Y337" s="72" t="s">
        <v>41</v>
      </c>
      <c r="Z337" s="66">
        <v>46.066666666666663</v>
      </c>
      <c r="AA337" s="71">
        <v>25</v>
      </c>
      <c r="AB337" s="71" t="s">
        <v>567</v>
      </c>
      <c r="AC337" s="66">
        <v>15</v>
      </c>
      <c r="AD337" s="71">
        <v>40</v>
      </c>
      <c r="AE337" s="72">
        <v>98.79</v>
      </c>
      <c r="AF337" s="67">
        <v>40763</v>
      </c>
      <c r="AG337" s="66">
        <v>118.06666666666666</v>
      </c>
      <c r="AH337" s="71">
        <v>328</v>
      </c>
    </row>
    <row r="338" spans="1:34" x14ac:dyDescent="0.25">
      <c r="A338" s="127"/>
      <c r="B338" s="127"/>
      <c r="C338" s="127"/>
      <c r="D338" s="127"/>
      <c r="E338" s="127"/>
      <c r="F338" s="72">
        <v>52737407</v>
      </c>
      <c r="G338" s="71" t="s">
        <v>296</v>
      </c>
      <c r="H338" s="71" t="s">
        <v>445</v>
      </c>
      <c r="I338" s="72" t="s">
        <v>37</v>
      </c>
      <c r="J338" s="71" t="s">
        <v>38</v>
      </c>
      <c r="K338" s="72" t="s">
        <v>39</v>
      </c>
      <c r="L338" s="72" t="s">
        <v>631</v>
      </c>
      <c r="M338" s="72">
        <v>0</v>
      </c>
      <c r="N338" s="72">
        <v>0</v>
      </c>
      <c r="O338" s="72">
        <v>0</v>
      </c>
      <c r="P338" s="72">
        <v>0</v>
      </c>
      <c r="Q338" s="72">
        <v>0</v>
      </c>
      <c r="R338" s="72">
        <v>0</v>
      </c>
      <c r="S338" s="72">
        <v>0</v>
      </c>
      <c r="T338" s="72">
        <v>0</v>
      </c>
      <c r="U338" s="72">
        <v>0</v>
      </c>
      <c r="V338" s="72">
        <v>0</v>
      </c>
      <c r="W338" s="66">
        <v>194</v>
      </c>
      <c r="X338" s="71">
        <v>72</v>
      </c>
      <c r="Y338" s="72" t="s">
        <v>41</v>
      </c>
      <c r="Z338" s="66">
        <v>122</v>
      </c>
      <c r="AA338" s="71">
        <v>40</v>
      </c>
      <c r="AB338" s="71" t="s">
        <v>38</v>
      </c>
      <c r="AC338" s="66">
        <v>0</v>
      </c>
      <c r="AD338" s="71">
        <v>40</v>
      </c>
      <c r="AE338" s="72">
        <v>98</v>
      </c>
      <c r="AF338" s="67">
        <v>40756</v>
      </c>
      <c r="AG338" s="66">
        <v>118.3</v>
      </c>
      <c r="AH338" s="71">
        <v>329</v>
      </c>
    </row>
    <row r="339" spans="1:34" x14ac:dyDescent="0.25">
      <c r="A339" s="127"/>
      <c r="B339" s="127"/>
      <c r="C339" s="127"/>
      <c r="D339" s="127"/>
      <c r="E339" s="127"/>
      <c r="F339" s="72">
        <v>80247474</v>
      </c>
      <c r="G339" s="71" t="s">
        <v>296</v>
      </c>
      <c r="H339" s="71" t="s">
        <v>445</v>
      </c>
      <c r="I339" s="72" t="s">
        <v>37</v>
      </c>
      <c r="J339" s="71" t="s">
        <v>38</v>
      </c>
      <c r="K339" s="72" t="s">
        <v>39</v>
      </c>
      <c r="L339" s="72" t="s">
        <v>40</v>
      </c>
      <c r="M339" s="72">
        <v>0</v>
      </c>
      <c r="N339" s="72">
        <v>0</v>
      </c>
      <c r="O339" s="72">
        <v>0</v>
      </c>
      <c r="P339" s="72">
        <v>0</v>
      </c>
      <c r="Q339" s="72">
        <v>0</v>
      </c>
      <c r="R339" s="72">
        <v>0</v>
      </c>
      <c r="S339" s="72">
        <v>0</v>
      </c>
      <c r="T339" s="72">
        <v>0</v>
      </c>
      <c r="U339" s="72">
        <v>0</v>
      </c>
      <c r="V339" s="72">
        <v>0</v>
      </c>
      <c r="W339" s="66">
        <v>165</v>
      </c>
      <c r="X339" s="71">
        <v>72</v>
      </c>
      <c r="Y339" s="72" t="s">
        <v>41</v>
      </c>
      <c r="Z339" s="66">
        <v>93</v>
      </c>
      <c r="AA339" s="71">
        <v>35</v>
      </c>
      <c r="AB339" s="71" t="s">
        <v>38</v>
      </c>
      <c r="AC339" s="66">
        <v>0</v>
      </c>
      <c r="AD339" s="71">
        <v>35</v>
      </c>
      <c r="AE339" s="72">
        <v>98.91</v>
      </c>
      <c r="AF339" s="67">
        <v>40756</v>
      </c>
      <c r="AG339" s="66">
        <v>118.3</v>
      </c>
      <c r="AH339" s="71">
        <v>330</v>
      </c>
    </row>
    <row r="340" spans="1:34" x14ac:dyDescent="0.25">
      <c r="A340" s="127"/>
      <c r="B340" s="127"/>
      <c r="C340" s="127"/>
      <c r="D340" s="127"/>
      <c r="E340" s="127"/>
      <c r="F340" s="72">
        <v>80824800</v>
      </c>
      <c r="G340" s="71" t="s">
        <v>296</v>
      </c>
      <c r="H340" s="71" t="s">
        <v>445</v>
      </c>
      <c r="I340" s="72" t="s">
        <v>37</v>
      </c>
      <c r="J340" s="71" t="s">
        <v>38</v>
      </c>
      <c r="K340" s="72" t="s">
        <v>39</v>
      </c>
      <c r="L340" s="72" t="s">
        <v>58</v>
      </c>
      <c r="M340" s="72">
        <v>0</v>
      </c>
      <c r="N340" s="72">
        <v>0</v>
      </c>
      <c r="O340" s="72">
        <v>0</v>
      </c>
      <c r="P340" s="72">
        <v>0</v>
      </c>
      <c r="Q340" s="72">
        <v>0</v>
      </c>
      <c r="R340" s="72">
        <v>0</v>
      </c>
      <c r="S340" s="72">
        <v>0</v>
      </c>
      <c r="T340" s="72">
        <v>0</v>
      </c>
      <c r="U340" s="72">
        <v>0</v>
      </c>
      <c r="V340" s="72">
        <v>0</v>
      </c>
      <c r="W340" s="66">
        <v>135</v>
      </c>
      <c r="X340" s="71">
        <v>72</v>
      </c>
      <c r="Y340" s="72" t="s">
        <v>41</v>
      </c>
      <c r="Z340" s="66">
        <v>63</v>
      </c>
      <c r="AA340" s="71">
        <v>30</v>
      </c>
      <c r="AB340" s="71" t="s">
        <v>38</v>
      </c>
      <c r="AC340" s="66">
        <v>0</v>
      </c>
      <c r="AD340" s="71">
        <v>30</v>
      </c>
      <c r="AE340" s="72">
        <v>100</v>
      </c>
      <c r="AF340" s="67">
        <v>41093</v>
      </c>
      <c r="AG340" s="66">
        <v>107.06666666666666</v>
      </c>
      <c r="AH340" s="71">
        <v>331</v>
      </c>
    </row>
    <row r="341" spans="1:34" x14ac:dyDescent="0.25">
      <c r="A341" s="127"/>
      <c r="B341" s="127"/>
      <c r="C341" s="127"/>
      <c r="D341" s="127"/>
      <c r="E341" s="127"/>
      <c r="F341" s="72">
        <v>52810577</v>
      </c>
      <c r="G341" s="71" t="s">
        <v>296</v>
      </c>
      <c r="H341" s="71" t="s">
        <v>445</v>
      </c>
      <c r="I341" s="72" t="s">
        <v>37</v>
      </c>
      <c r="J341" s="71" t="s">
        <v>38</v>
      </c>
      <c r="K341" s="72" t="s">
        <v>39</v>
      </c>
      <c r="L341" s="72" t="s">
        <v>40</v>
      </c>
      <c r="M341" s="72">
        <v>0</v>
      </c>
      <c r="N341" s="72">
        <v>0</v>
      </c>
      <c r="O341" s="72">
        <v>0</v>
      </c>
      <c r="P341" s="72">
        <v>0</v>
      </c>
      <c r="Q341" s="72">
        <v>0</v>
      </c>
      <c r="R341" s="72">
        <v>0</v>
      </c>
      <c r="S341" s="72">
        <v>0</v>
      </c>
      <c r="T341" s="72">
        <v>0</v>
      </c>
      <c r="U341" s="72">
        <v>0</v>
      </c>
      <c r="V341" s="72">
        <v>0</v>
      </c>
      <c r="W341" s="66">
        <v>151</v>
      </c>
      <c r="X341" s="71">
        <v>72</v>
      </c>
      <c r="Y341" s="72" t="s">
        <v>41</v>
      </c>
      <c r="Z341" s="66">
        <v>79</v>
      </c>
      <c r="AA341" s="71">
        <v>30</v>
      </c>
      <c r="AB341" s="71" t="s">
        <v>38</v>
      </c>
      <c r="AC341" s="66">
        <v>0</v>
      </c>
      <c r="AD341" s="71">
        <v>30</v>
      </c>
      <c r="AE341" s="72">
        <v>94.8</v>
      </c>
      <c r="AF341" s="67">
        <v>40756</v>
      </c>
      <c r="AG341" s="66">
        <v>118.3</v>
      </c>
      <c r="AH341" s="71">
        <v>332</v>
      </c>
    </row>
    <row r="342" spans="1:34" x14ac:dyDescent="0.25">
      <c r="A342" s="127"/>
      <c r="B342" s="127"/>
      <c r="C342" s="127"/>
      <c r="D342" s="127"/>
      <c r="E342" s="127"/>
      <c r="F342" s="72">
        <v>52376558</v>
      </c>
      <c r="G342" s="71" t="s">
        <v>296</v>
      </c>
      <c r="H342" s="71" t="s">
        <v>445</v>
      </c>
      <c r="I342" s="72" t="s">
        <v>37</v>
      </c>
      <c r="J342" s="71" t="s">
        <v>38</v>
      </c>
      <c r="K342" s="72" t="s">
        <v>39</v>
      </c>
      <c r="L342" s="72" t="s">
        <v>40</v>
      </c>
      <c r="M342" s="72">
        <v>0</v>
      </c>
      <c r="N342" s="72">
        <v>0</v>
      </c>
      <c r="O342" s="72">
        <v>0</v>
      </c>
      <c r="P342" s="72">
        <v>0</v>
      </c>
      <c r="Q342" s="72">
        <v>0</v>
      </c>
      <c r="R342" s="72">
        <v>0</v>
      </c>
      <c r="S342" s="72">
        <v>0</v>
      </c>
      <c r="T342" s="72">
        <v>0</v>
      </c>
      <c r="U342" s="72">
        <v>0</v>
      </c>
      <c r="V342" s="72">
        <v>0</v>
      </c>
      <c r="W342" s="66">
        <v>118.3</v>
      </c>
      <c r="X342" s="71">
        <v>72</v>
      </c>
      <c r="Y342" s="72" t="s">
        <v>41</v>
      </c>
      <c r="Z342" s="66">
        <v>46.3</v>
      </c>
      <c r="AA342" s="71">
        <v>25</v>
      </c>
      <c r="AB342" s="71" t="s">
        <v>38</v>
      </c>
      <c r="AC342" s="66">
        <v>0</v>
      </c>
      <c r="AD342" s="71">
        <v>25</v>
      </c>
      <c r="AE342" s="72">
        <v>95.27</v>
      </c>
      <c r="AF342" s="67">
        <v>40756</v>
      </c>
      <c r="AG342" s="66">
        <v>118.3</v>
      </c>
      <c r="AH342" s="71">
        <v>333</v>
      </c>
    </row>
    <row r="343" spans="1:34" x14ac:dyDescent="0.25">
      <c r="A343" s="127"/>
      <c r="B343" s="127"/>
      <c r="C343" s="127"/>
      <c r="D343" s="127"/>
      <c r="E343" s="127"/>
      <c r="F343" s="72">
        <v>80153318</v>
      </c>
      <c r="G343" s="71" t="s">
        <v>296</v>
      </c>
      <c r="H343" s="71" t="s">
        <v>445</v>
      </c>
      <c r="I343" s="72" t="s">
        <v>37</v>
      </c>
      <c r="J343" s="71" t="s">
        <v>38</v>
      </c>
      <c r="K343" s="72" t="s">
        <v>39</v>
      </c>
      <c r="L343" s="72" t="s">
        <v>632</v>
      </c>
      <c r="M343" s="72">
        <v>0</v>
      </c>
      <c r="N343" s="72">
        <v>0</v>
      </c>
      <c r="O343" s="72">
        <v>0</v>
      </c>
      <c r="P343" s="72">
        <v>0</v>
      </c>
      <c r="Q343" s="72">
        <v>0</v>
      </c>
      <c r="R343" s="72">
        <v>0</v>
      </c>
      <c r="S343" s="72">
        <v>0</v>
      </c>
      <c r="T343" s="72">
        <v>0</v>
      </c>
      <c r="U343" s="72">
        <v>0</v>
      </c>
      <c r="V343" s="72">
        <v>0</v>
      </c>
      <c r="W343" s="66">
        <v>118.3</v>
      </c>
      <c r="X343" s="71">
        <v>72</v>
      </c>
      <c r="Y343" s="72" t="s">
        <v>41</v>
      </c>
      <c r="Z343" s="66">
        <v>46.3</v>
      </c>
      <c r="AA343" s="71">
        <v>25</v>
      </c>
      <c r="AB343" s="71" t="s">
        <v>38</v>
      </c>
      <c r="AC343" s="66">
        <v>0</v>
      </c>
      <c r="AD343" s="71">
        <v>25</v>
      </c>
      <c r="AE343" s="72">
        <v>95.15</v>
      </c>
      <c r="AF343" s="67">
        <v>40756</v>
      </c>
      <c r="AG343" s="66">
        <v>118.3</v>
      </c>
      <c r="AH343" s="71">
        <v>334</v>
      </c>
    </row>
    <row r="344" spans="1:34" x14ac:dyDescent="0.25">
      <c r="A344" s="127"/>
      <c r="B344" s="127"/>
      <c r="C344" s="127"/>
      <c r="D344" s="127"/>
      <c r="E344" s="127"/>
      <c r="F344" s="72">
        <v>49654572</v>
      </c>
      <c r="G344" s="71" t="s">
        <v>296</v>
      </c>
      <c r="H344" s="71" t="s">
        <v>445</v>
      </c>
      <c r="I344" s="72" t="s">
        <v>37</v>
      </c>
      <c r="J344" s="71" t="s">
        <v>38</v>
      </c>
      <c r="K344" s="72" t="s">
        <v>39</v>
      </c>
      <c r="L344" s="72" t="s">
        <v>102</v>
      </c>
      <c r="M344" s="72">
        <v>0</v>
      </c>
      <c r="N344" s="72">
        <v>0</v>
      </c>
      <c r="O344" s="72">
        <v>0</v>
      </c>
      <c r="P344" s="72">
        <v>0</v>
      </c>
      <c r="Q344" s="72">
        <v>0</v>
      </c>
      <c r="R344" s="72">
        <v>0</v>
      </c>
      <c r="S344" s="72">
        <v>0</v>
      </c>
      <c r="T344" s="72">
        <v>0</v>
      </c>
      <c r="U344" s="72">
        <v>0</v>
      </c>
      <c r="V344" s="72">
        <v>0</v>
      </c>
      <c r="W344" s="66">
        <v>118.3</v>
      </c>
      <c r="X344" s="71">
        <v>72</v>
      </c>
      <c r="Y344" s="72" t="s">
        <v>41</v>
      </c>
      <c r="Z344" s="66">
        <v>46.3</v>
      </c>
      <c r="AA344" s="71">
        <v>25</v>
      </c>
      <c r="AB344" s="71" t="s">
        <v>38</v>
      </c>
      <c r="AC344" s="66">
        <v>0</v>
      </c>
      <c r="AD344" s="71">
        <v>25</v>
      </c>
      <c r="AE344" s="72">
        <v>91.9</v>
      </c>
      <c r="AF344" s="67">
        <v>40756</v>
      </c>
      <c r="AG344" s="66">
        <v>118.3</v>
      </c>
      <c r="AH344" s="71">
        <v>335</v>
      </c>
    </row>
    <row r="345" spans="1:34" x14ac:dyDescent="0.25">
      <c r="A345" s="127"/>
      <c r="B345" s="127"/>
      <c r="C345" s="127"/>
      <c r="D345" s="127"/>
      <c r="E345" s="127"/>
      <c r="F345" s="72">
        <v>52738161</v>
      </c>
      <c r="G345" s="71" t="s">
        <v>315</v>
      </c>
      <c r="H345" s="71" t="s">
        <v>445</v>
      </c>
      <c r="I345" s="72" t="s">
        <v>399</v>
      </c>
      <c r="J345" s="71" t="s">
        <v>38</v>
      </c>
      <c r="K345" s="72" t="s">
        <v>39</v>
      </c>
      <c r="L345" s="72" t="s">
        <v>55</v>
      </c>
      <c r="M345" s="72">
        <v>0</v>
      </c>
      <c r="N345" s="72">
        <v>0</v>
      </c>
      <c r="O345" s="72">
        <v>0</v>
      </c>
      <c r="P345" s="72">
        <v>0</v>
      </c>
      <c r="Q345" s="72" t="s">
        <v>195</v>
      </c>
      <c r="R345" s="72">
        <v>0</v>
      </c>
      <c r="S345" s="72" t="s">
        <v>183</v>
      </c>
      <c r="T345" s="72">
        <v>0</v>
      </c>
      <c r="U345" s="72">
        <v>0</v>
      </c>
      <c r="V345" s="72">
        <v>0</v>
      </c>
      <c r="W345" s="66">
        <v>221</v>
      </c>
      <c r="X345" s="71">
        <v>72</v>
      </c>
      <c r="Y345" s="72" t="s">
        <v>41</v>
      </c>
      <c r="Z345" s="66">
        <v>149</v>
      </c>
      <c r="AA345" s="71">
        <v>45</v>
      </c>
      <c r="AB345" s="71" t="s">
        <v>42</v>
      </c>
      <c r="AC345" s="66">
        <v>40</v>
      </c>
      <c r="AD345" s="71">
        <v>85</v>
      </c>
      <c r="AE345" s="72">
        <v>66</v>
      </c>
      <c r="AF345" s="67">
        <v>41276</v>
      </c>
      <c r="AG345" s="66">
        <v>100.96666666666667</v>
      </c>
      <c r="AH345" s="71">
        <v>336</v>
      </c>
    </row>
    <row r="346" spans="1:34" x14ac:dyDescent="0.25">
      <c r="A346" s="127"/>
      <c r="B346" s="127"/>
      <c r="C346" s="127"/>
      <c r="D346" s="127"/>
      <c r="E346" s="127"/>
      <c r="F346" s="72">
        <v>52283971</v>
      </c>
      <c r="G346" s="71" t="s">
        <v>315</v>
      </c>
      <c r="H346" s="71" t="s">
        <v>445</v>
      </c>
      <c r="I346" s="72" t="s">
        <v>399</v>
      </c>
      <c r="J346" s="71" t="s">
        <v>38</v>
      </c>
      <c r="K346" s="72" t="s">
        <v>39</v>
      </c>
      <c r="L346" s="72" t="s">
        <v>40</v>
      </c>
      <c r="M346" s="72">
        <v>0</v>
      </c>
      <c r="N346" s="72">
        <v>0</v>
      </c>
      <c r="O346" s="72">
        <v>0</v>
      </c>
      <c r="P346" s="72">
        <v>0</v>
      </c>
      <c r="Q346" s="72" t="s">
        <v>681</v>
      </c>
      <c r="R346" s="72">
        <v>0</v>
      </c>
      <c r="S346" s="72">
        <v>0</v>
      </c>
      <c r="T346" s="72">
        <v>0</v>
      </c>
      <c r="U346" s="72">
        <v>0</v>
      </c>
      <c r="V346" s="72">
        <v>0</v>
      </c>
      <c r="W346" s="66">
        <v>200</v>
      </c>
      <c r="X346" s="71">
        <v>72</v>
      </c>
      <c r="Y346" s="72" t="s">
        <v>41</v>
      </c>
      <c r="Z346" s="66">
        <v>128</v>
      </c>
      <c r="AA346" s="71">
        <v>40</v>
      </c>
      <c r="AB346" s="71" t="s">
        <v>418</v>
      </c>
      <c r="AC346" s="66">
        <v>35</v>
      </c>
      <c r="AD346" s="71">
        <v>75</v>
      </c>
      <c r="AE346" s="72">
        <v>66</v>
      </c>
      <c r="AF346" s="67">
        <v>43437</v>
      </c>
      <c r="AG346" s="66">
        <v>28.933333333333334</v>
      </c>
      <c r="AH346" s="71">
        <v>337</v>
      </c>
    </row>
    <row r="347" spans="1:34" x14ac:dyDescent="0.25">
      <c r="A347" s="127"/>
      <c r="B347" s="127"/>
      <c r="C347" s="127"/>
      <c r="D347" s="127"/>
      <c r="E347" s="127"/>
      <c r="F347" s="72">
        <v>79873077</v>
      </c>
      <c r="G347" s="71" t="s">
        <v>296</v>
      </c>
      <c r="H347" s="71" t="s">
        <v>445</v>
      </c>
      <c r="I347" s="72" t="s">
        <v>399</v>
      </c>
      <c r="J347" s="71" t="s">
        <v>38</v>
      </c>
      <c r="K347" s="72" t="s">
        <v>39</v>
      </c>
      <c r="L347" s="72" t="s">
        <v>40</v>
      </c>
      <c r="M347" s="72">
        <v>0</v>
      </c>
      <c r="N347" s="72">
        <v>0</v>
      </c>
      <c r="O347" s="72">
        <v>0</v>
      </c>
      <c r="P347" s="72">
        <v>0</v>
      </c>
      <c r="Q347" s="72">
        <v>0</v>
      </c>
      <c r="R347" s="72">
        <v>0</v>
      </c>
      <c r="S347" s="72">
        <v>0</v>
      </c>
      <c r="T347" s="72">
        <v>0</v>
      </c>
      <c r="U347" s="72">
        <v>0</v>
      </c>
      <c r="V347" s="72">
        <v>0</v>
      </c>
      <c r="W347" s="66">
        <v>177</v>
      </c>
      <c r="X347" s="71">
        <v>72</v>
      </c>
      <c r="Y347" s="72" t="s">
        <v>41</v>
      </c>
      <c r="Z347" s="66">
        <v>105</v>
      </c>
      <c r="AA347" s="71">
        <v>35</v>
      </c>
      <c r="AB347" s="71" t="s">
        <v>38</v>
      </c>
      <c r="AC347" s="66">
        <v>0</v>
      </c>
      <c r="AD347" s="71">
        <v>35</v>
      </c>
      <c r="AE347" s="72">
        <v>66</v>
      </c>
      <c r="AF347" s="67">
        <v>39532</v>
      </c>
      <c r="AG347" s="66">
        <v>159.1</v>
      </c>
      <c r="AH347" s="71">
        <v>338</v>
      </c>
    </row>
    <row r="348" spans="1:34" x14ac:dyDescent="0.25">
      <c r="A348" s="127"/>
      <c r="B348" s="127"/>
      <c r="C348" s="127"/>
      <c r="D348" s="127"/>
      <c r="E348" s="127"/>
      <c r="F348" s="72">
        <v>52286304</v>
      </c>
      <c r="G348" s="71" t="s">
        <v>296</v>
      </c>
      <c r="H348" s="71" t="s">
        <v>445</v>
      </c>
      <c r="I348" s="72" t="s">
        <v>399</v>
      </c>
      <c r="J348" s="71" t="s">
        <v>38</v>
      </c>
      <c r="K348" s="72" t="s">
        <v>39</v>
      </c>
      <c r="L348" s="72" t="s">
        <v>40</v>
      </c>
      <c r="M348" s="72">
        <v>0</v>
      </c>
      <c r="N348" s="72">
        <v>0</v>
      </c>
      <c r="O348" s="72">
        <v>0</v>
      </c>
      <c r="P348" s="72">
        <v>0</v>
      </c>
      <c r="Q348" s="72">
        <v>0</v>
      </c>
      <c r="R348" s="72">
        <v>0</v>
      </c>
      <c r="S348" s="72">
        <v>0</v>
      </c>
      <c r="T348" s="72">
        <v>0</v>
      </c>
      <c r="U348" s="72">
        <v>0</v>
      </c>
      <c r="V348" s="72">
        <v>0</v>
      </c>
      <c r="W348" s="66">
        <v>113</v>
      </c>
      <c r="X348" s="71">
        <v>72</v>
      </c>
      <c r="Y348" s="72" t="s">
        <v>41</v>
      </c>
      <c r="Z348" s="66">
        <v>41</v>
      </c>
      <c r="AA348" s="71">
        <v>25</v>
      </c>
      <c r="AB348" s="71" t="s">
        <v>38</v>
      </c>
      <c r="AC348" s="66">
        <v>0</v>
      </c>
      <c r="AD348" s="71">
        <v>25</v>
      </c>
      <c r="AE348" s="72">
        <v>66</v>
      </c>
      <c r="AF348" s="67">
        <v>40756</v>
      </c>
      <c r="AG348" s="66">
        <v>118.3</v>
      </c>
      <c r="AH348" s="71">
        <v>339</v>
      </c>
    </row>
    <row r="349" spans="1:34" x14ac:dyDescent="0.25">
      <c r="A349" s="127"/>
      <c r="B349" s="127"/>
      <c r="C349" s="127"/>
      <c r="D349" s="127"/>
      <c r="E349" s="127"/>
      <c r="F349" s="72">
        <v>52562455</v>
      </c>
      <c r="G349" s="71" t="s">
        <v>296</v>
      </c>
      <c r="H349" s="71" t="s">
        <v>523</v>
      </c>
      <c r="I349" s="72" t="s">
        <v>37</v>
      </c>
      <c r="J349" s="71" t="s">
        <v>38</v>
      </c>
      <c r="K349" s="72" t="s">
        <v>39</v>
      </c>
      <c r="L349" s="72" t="s">
        <v>524</v>
      </c>
      <c r="M349" s="72">
        <v>0</v>
      </c>
      <c r="N349" s="72">
        <v>0</v>
      </c>
      <c r="O349" s="72">
        <v>0</v>
      </c>
      <c r="P349" s="72">
        <v>0</v>
      </c>
      <c r="Q349" s="72" t="s">
        <v>525</v>
      </c>
      <c r="R349" s="72">
        <v>0</v>
      </c>
      <c r="S349" s="72" t="s">
        <v>526</v>
      </c>
      <c r="T349" s="72">
        <v>0</v>
      </c>
      <c r="U349" s="72">
        <v>0</v>
      </c>
      <c r="V349" s="72">
        <v>0</v>
      </c>
      <c r="W349" s="66">
        <v>342</v>
      </c>
      <c r="X349" s="71">
        <v>72</v>
      </c>
      <c r="Y349" s="72" t="s">
        <v>41</v>
      </c>
      <c r="Z349" s="66">
        <v>270</v>
      </c>
      <c r="AA349" s="71">
        <v>50</v>
      </c>
      <c r="AB349" s="71" t="s">
        <v>42</v>
      </c>
      <c r="AC349" s="66">
        <v>40</v>
      </c>
      <c r="AD349" s="71">
        <v>90</v>
      </c>
      <c r="AE349" s="72">
        <v>100</v>
      </c>
      <c r="AF349" s="67">
        <v>36277</v>
      </c>
      <c r="AG349" s="66">
        <v>267.60000000000002</v>
      </c>
      <c r="AH349" s="71">
        <v>340</v>
      </c>
    </row>
    <row r="350" spans="1:34" x14ac:dyDescent="0.25">
      <c r="A350" s="127"/>
      <c r="B350" s="127"/>
      <c r="C350" s="127"/>
      <c r="D350" s="127"/>
      <c r="E350" s="127"/>
      <c r="F350" s="72">
        <v>52581933</v>
      </c>
      <c r="G350" s="71" t="s">
        <v>296</v>
      </c>
      <c r="H350" s="71" t="s">
        <v>523</v>
      </c>
      <c r="I350" s="72" t="s">
        <v>37</v>
      </c>
      <c r="J350" s="71" t="s">
        <v>38</v>
      </c>
      <c r="K350" s="72" t="s">
        <v>39</v>
      </c>
      <c r="L350" s="72" t="s">
        <v>40</v>
      </c>
      <c r="M350" s="72">
        <v>0</v>
      </c>
      <c r="N350" s="72">
        <v>0</v>
      </c>
      <c r="O350" s="72">
        <v>0</v>
      </c>
      <c r="P350" s="72">
        <v>0</v>
      </c>
      <c r="Q350" s="72" t="s">
        <v>547</v>
      </c>
      <c r="R350" s="72">
        <v>0</v>
      </c>
      <c r="S350" s="72" t="s">
        <v>548</v>
      </c>
      <c r="T350" s="72" t="s">
        <v>548</v>
      </c>
      <c r="U350" s="72">
        <v>0</v>
      </c>
      <c r="V350" s="72">
        <v>0</v>
      </c>
      <c r="W350" s="66">
        <v>277</v>
      </c>
      <c r="X350" s="71">
        <v>72</v>
      </c>
      <c r="Y350" s="72" t="s">
        <v>41</v>
      </c>
      <c r="Z350" s="66">
        <v>205</v>
      </c>
      <c r="AA350" s="71">
        <v>50</v>
      </c>
      <c r="AB350" s="71" t="s">
        <v>42</v>
      </c>
      <c r="AC350" s="66">
        <v>40</v>
      </c>
      <c r="AD350" s="71">
        <v>90</v>
      </c>
      <c r="AE350" s="72">
        <v>100</v>
      </c>
      <c r="AF350" s="67">
        <v>42158</v>
      </c>
      <c r="AG350" s="66">
        <v>71.566666666666663</v>
      </c>
      <c r="AH350" s="71">
        <v>341</v>
      </c>
    </row>
    <row r="351" spans="1:34" x14ac:dyDescent="0.25">
      <c r="A351" s="127"/>
      <c r="B351" s="127"/>
      <c r="C351" s="127"/>
      <c r="D351" s="127"/>
      <c r="E351" s="127"/>
      <c r="F351" s="72">
        <v>52351785</v>
      </c>
      <c r="G351" s="71" t="s">
        <v>296</v>
      </c>
      <c r="H351" s="71" t="s">
        <v>523</v>
      </c>
      <c r="I351" s="72" t="s">
        <v>37</v>
      </c>
      <c r="J351" s="71" t="s">
        <v>38</v>
      </c>
      <c r="K351" s="72" t="s">
        <v>39</v>
      </c>
      <c r="L351" s="72" t="s">
        <v>56</v>
      </c>
      <c r="M351" s="72" t="s">
        <v>536</v>
      </c>
      <c r="N351" s="72" t="s">
        <v>537</v>
      </c>
      <c r="O351" s="72">
        <v>0</v>
      </c>
      <c r="P351" s="72">
        <v>0</v>
      </c>
      <c r="Q351" s="72" t="s">
        <v>211</v>
      </c>
      <c r="R351" s="72">
        <v>0</v>
      </c>
      <c r="S351" s="72">
        <v>0</v>
      </c>
      <c r="T351" s="72">
        <v>0</v>
      </c>
      <c r="U351" s="72">
        <v>0</v>
      </c>
      <c r="V351" s="72">
        <v>0</v>
      </c>
      <c r="W351" s="66">
        <v>196</v>
      </c>
      <c r="X351" s="71">
        <v>72</v>
      </c>
      <c r="Y351" s="72" t="s">
        <v>41</v>
      </c>
      <c r="Z351" s="66">
        <v>124</v>
      </c>
      <c r="AA351" s="71">
        <v>40</v>
      </c>
      <c r="AB351" s="71" t="s">
        <v>418</v>
      </c>
      <c r="AC351" s="66">
        <v>35</v>
      </c>
      <c r="AD351" s="71">
        <v>75</v>
      </c>
      <c r="AE351" s="72">
        <v>100</v>
      </c>
      <c r="AF351" s="67">
        <v>42158</v>
      </c>
      <c r="AG351" s="66">
        <v>71.566666666666663</v>
      </c>
      <c r="AH351" s="71">
        <v>342</v>
      </c>
    </row>
    <row r="352" spans="1:34" x14ac:dyDescent="0.25">
      <c r="A352" s="127"/>
      <c r="B352" s="127"/>
      <c r="C352" s="127"/>
      <c r="D352" s="127"/>
      <c r="E352" s="127"/>
      <c r="F352" s="72">
        <v>37722889</v>
      </c>
      <c r="G352" s="71" t="s">
        <v>296</v>
      </c>
      <c r="H352" s="71" t="s">
        <v>523</v>
      </c>
      <c r="I352" s="72" t="s">
        <v>37</v>
      </c>
      <c r="J352" s="71" t="s">
        <v>38</v>
      </c>
      <c r="K352" s="72" t="s">
        <v>39</v>
      </c>
      <c r="L352" s="72" t="s">
        <v>56</v>
      </c>
      <c r="M352" s="72">
        <v>0</v>
      </c>
      <c r="N352" s="72">
        <v>0</v>
      </c>
      <c r="O352" s="72">
        <v>0</v>
      </c>
      <c r="P352" s="72">
        <v>0</v>
      </c>
      <c r="Q352" s="72" t="s">
        <v>45</v>
      </c>
      <c r="R352" s="72">
        <v>0</v>
      </c>
      <c r="S352" s="72">
        <v>0</v>
      </c>
      <c r="T352" s="72">
        <v>0</v>
      </c>
      <c r="U352" s="72">
        <v>0</v>
      </c>
      <c r="V352" s="72">
        <v>0</v>
      </c>
      <c r="W352" s="66">
        <v>170</v>
      </c>
      <c r="X352" s="71">
        <v>72</v>
      </c>
      <c r="Y352" s="72" t="s">
        <v>41</v>
      </c>
      <c r="Z352" s="66">
        <v>98</v>
      </c>
      <c r="AA352" s="71">
        <v>35</v>
      </c>
      <c r="AB352" s="71" t="s">
        <v>418</v>
      </c>
      <c r="AC352" s="66">
        <v>35</v>
      </c>
      <c r="AD352" s="71">
        <v>70</v>
      </c>
      <c r="AE352" s="72">
        <v>100</v>
      </c>
      <c r="AF352" s="67">
        <v>40787</v>
      </c>
      <c r="AG352" s="66">
        <v>117.26666666666667</v>
      </c>
      <c r="AH352" s="71">
        <v>343</v>
      </c>
    </row>
    <row r="353" spans="1:34" x14ac:dyDescent="0.25">
      <c r="A353" s="127"/>
      <c r="B353" s="127"/>
      <c r="C353" s="127"/>
      <c r="D353" s="127"/>
      <c r="E353" s="127"/>
      <c r="F353" s="72">
        <v>52226127</v>
      </c>
      <c r="G353" s="71" t="s">
        <v>296</v>
      </c>
      <c r="H353" s="71" t="s">
        <v>523</v>
      </c>
      <c r="I353" s="72" t="s">
        <v>37</v>
      </c>
      <c r="J353" s="71" t="s">
        <v>38</v>
      </c>
      <c r="K353" s="72" t="s">
        <v>39</v>
      </c>
      <c r="L353" s="72" t="s">
        <v>40</v>
      </c>
      <c r="M353" s="72">
        <v>0</v>
      </c>
      <c r="N353" s="72" t="s">
        <v>633</v>
      </c>
      <c r="O353" s="72">
        <v>0</v>
      </c>
      <c r="P353" s="72">
        <v>0</v>
      </c>
      <c r="Q353" s="72">
        <v>0</v>
      </c>
      <c r="R353" s="72">
        <v>0</v>
      </c>
      <c r="S353" s="72">
        <v>0</v>
      </c>
      <c r="T353" s="72">
        <v>0</v>
      </c>
      <c r="U353" s="72">
        <v>0</v>
      </c>
      <c r="V353" s="72">
        <v>0</v>
      </c>
      <c r="W353" s="66">
        <v>250</v>
      </c>
      <c r="X353" s="71">
        <v>72</v>
      </c>
      <c r="Y353" s="72" t="s">
        <v>41</v>
      </c>
      <c r="Z353" s="66">
        <v>178</v>
      </c>
      <c r="AA353" s="71">
        <v>45</v>
      </c>
      <c r="AB353" s="71" t="s">
        <v>545</v>
      </c>
      <c r="AC353" s="66">
        <v>25</v>
      </c>
      <c r="AD353" s="71">
        <v>70</v>
      </c>
      <c r="AE353" s="72">
        <v>98.35</v>
      </c>
      <c r="AF353" s="67">
        <v>42768</v>
      </c>
      <c r="AG353" s="66">
        <v>51.233333333333334</v>
      </c>
      <c r="AH353" s="71">
        <v>344</v>
      </c>
    </row>
    <row r="354" spans="1:34" x14ac:dyDescent="0.25">
      <c r="A354" s="127"/>
      <c r="B354" s="127"/>
      <c r="C354" s="127"/>
      <c r="D354" s="127"/>
      <c r="E354" s="127"/>
      <c r="F354" s="72">
        <v>52125267</v>
      </c>
      <c r="G354" s="71" t="s">
        <v>296</v>
      </c>
      <c r="H354" s="71" t="s">
        <v>523</v>
      </c>
      <c r="I354" s="72" t="s">
        <v>37</v>
      </c>
      <c r="J354" s="71" t="s">
        <v>38</v>
      </c>
      <c r="K354" s="72" t="s">
        <v>39</v>
      </c>
      <c r="L354" s="72" t="s">
        <v>56</v>
      </c>
      <c r="M354" s="72">
        <v>0</v>
      </c>
      <c r="N354" s="72" t="s">
        <v>538</v>
      </c>
      <c r="O354" s="72">
        <v>0</v>
      </c>
      <c r="P354" s="72">
        <v>0</v>
      </c>
      <c r="Q354" s="72">
        <v>0</v>
      </c>
      <c r="R354" s="72">
        <v>0</v>
      </c>
      <c r="S354" s="72">
        <v>0</v>
      </c>
      <c r="T354" s="72">
        <v>0</v>
      </c>
      <c r="U354" s="72">
        <v>0</v>
      </c>
      <c r="V354" s="72">
        <v>0</v>
      </c>
      <c r="W354" s="66">
        <v>203</v>
      </c>
      <c r="X354" s="71">
        <v>72</v>
      </c>
      <c r="Y354" s="72" t="s">
        <v>41</v>
      </c>
      <c r="Z354" s="66">
        <v>131</v>
      </c>
      <c r="AA354" s="71">
        <v>40</v>
      </c>
      <c r="AB354" s="71" t="s">
        <v>545</v>
      </c>
      <c r="AC354" s="66">
        <v>25</v>
      </c>
      <c r="AD354" s="71">
        <v>65</v>
      </c>
      <c r="AE354" s="72">
        <v>100</v>
      </c>
      <c r="AF354" s="67">
        <v>42583</v>
      </c>
      <c r="AG354" s="66">
        <v>57.4</v>
      </c>
      <c r="AH354" s="71">
        <v>345</v>
      </c>
    </row>
    <row r="355" spans="1:34" x14ac:dyDescent="0.25">
      <c r="A355" s="127"/>
      <c r="B355" s="127"/>
      <c r="C355" s="127"/>
      <c r="D355" s="127"/>
      <c r="E355" s="127"/>
      <c r="F355" s="72">
        <v>1030566027</v>
      </c>
      <c r="G355" s="71" t="s">
        <v>296</v>
      </c>
      <c r="H355" s="71" t="s">
        <v>523</v>
      </c>
      <c r="I355" s="72" t="s">
        <v>37</v>
      </c>
      <c r="J355" s="71" t="s">
        <v>38</v>
      </c>
      <c r="K355" s="72" t="s">
        <v>39</v>
      </c>
      <c r="L355" s="72" t="s">
        <v>40</v>
      </c>
      <c r="M355" s="72">
        <v>0</v>
      </c>
      <c r="N355" s="72" t="s">
        <v>634</v>
      </c>
      <c r="O355" s="72">
        <v>0</v>
      </c>
      <c r="P355" s="72">
        <v>0</v>
      </c>
      <c r="Q355" s="72" t="s">
        <v>635</v>
      </c>
      <c r="R355" s="72">
        <v>0</v>
      </c>
      <c r="S355" s="72">
        <v>0</v>
      </c>
      <c r="T355" s="72">
        <v>0</v>
      </c>
      <c r="U355" s="72">
        <v>0</v>
      </c>
      <c r="V355" s="72">
        <v>0</v>
      </c>
      <c r="W355" s="66">
        <v>96</v>
      </c>
      <c r="X355" s="71">
        <v>72</v>
      </c>
      <c r="Y355" s="72" t="s">
        <v>41</v>
      </c>
      <c r="Z355" s="66">
        <v>24</v>
      </c>
      <c r="AA355" s="71">
        <v>20</v>
      </c>
      <c r="AB355" s="71" t="s">
        <v>418</v>
      </c>
      <c r="AC355" s="66">
        <v>35</v>
      </c>
      <c r="AD355" s="71">
        <v>55</v>
      </c>
      <c r="AE355" s="72">
        <v>100</v>
      </c>
      <c r="AF355" s="67">
        <v>42179</v>
      </c>
      <c r="AG355" s="66">
        <v>70.86666666666666</v>
      </c>
      <c r="AH355" s="71">
        <v>346</v>
      </c>
    </row>
    <row r="356" spans="1:34" x14ac:dyDescent="0.25">
      <c r="A356" s="127"/>
      <c r="B356" s="127"/>
      <c r="C356" s="127"/>
      <c r="D356" s="127"/>
      <c r="E356" s="127"/>
      <c r="F356" s="72">
        <v>19488894</v>
      </c>
      <c r="G356" s="71" t="s">
        <v>636</v>
      </c>
      <c r="H356" s="71" t="s">
        <v>523</v>
      </c>
      <c r="I356" s="72" t="s">
        <v>37</v>
      </c>
      <c r="J356" s="71" t="s">
        <v>38</v>
      </c>
      <c r="K356" s="72" t="s">
        <v>39</v>
      </c>
      <c r="L356" s="72" t="s">
        <v>40</v>
      </c>
      <c r="M356" s="72">
        <v>0</v>
      </c>
      <c r="N356" s="72">
        <v>0</v>
      </c>
      <c r="O356" s="72">
        <v>0</v>
      </c>
      <c r="P356" s="72">
        <v>0</v>
      </c>
      <c r="Q356" s="72">
        <v>0</v>
      </c>
      <c r="R356" s="72">
        <v>0</v>
      </c>
      <c r="S356" s="72">
        <v>0</v>
      </c>
      <c r="T356" s="72">
        <v>0</v>
      </c>
      <c r="U356" s="72">
        <v>0</v>
      </c>
      <c r="V356" s="72">
        <v>0</v>
      </c>
      <c r="W356" s="66">
        <v>445.83333333333331</v>
      </c>
      <c r="X356" s="71">
        <v>72</v>
      </c>
      <c r="Y356" s="72" t="s">
        <v>41</v>
      </c>
      <c r="Z356" s="66">
        <v>373.83333333333331</v>
      </c>
      <c r="AA356" s="71">
        <v>50</v>
      </c>
      <c r="AB356" s="71" t="s">
        <v>38</v>
      </c>
      <c r="AC356" s="66">
        <v>0</v>
      </c>
      <c r="AD356" s="71">
        <v>50</v>
      </c>
      <c r="AE356" s="72">
        <v>100</v>
      </c>
      <c r="AF356" s="67">
        <v>30930</v>
      </c>
      <c r="AG356" s="66">
        <v>445.83333333333331</v>
      </c>
      <c r="AH356" s="71">
        <v>347</v>
      </c>
    </row>
    <row r="357" spans="1:34" x14ac:dyDescent="0.25">
      <c r="A357" s="127"/>
      <c r="B357" s="127"/>
      <c r="C357" s="127"/>
      <c r="D357" s="127"/>
      <c r="E357" s="127"/>
      <c r="F357" s="72">
        <v>39668477</v>
      </c>
      <c r="G357" s="71" t="s">
        <v>296</v>
      </c>
      <c r="H357" s="71" t="s">
        <v>523</v>
      </c>
      <c r="I357" s="72" t="s">
        <v>37</v>
      </c>
      <c r="J357" s="71" t="s">
        <v>38</v>
      </c>
      <c r="K357" s="72" t="s">
        <v>39</v>
      </c>
      <c r="L357" s="72" t="s">
        <v>139</v>
      </c>
      <c r="M357" s="72">
        <v>0</v>
      </c>
      <c r="N357" s="72">
        <v>0</v>
      </c>
      <c r="O357" s="72">
        <v>0</v>
      </c>
      <c r="P357" s="72">
        <v>0</v>
      </c>
      <c r="Q357" s="72">
        <v>0</v>
      </c>
      <c r="R357" s="72">
        <v>0</v>
      </c>
      <c r="S357" s="72">
        <v>0</v>
      </c>
      <c r="T357" s="72">
        <v>0</v>
      </c>
      <c r="U357" s="72">
        <v>0</v>
      </c>
      <c r="V357" s="72">
        <v>0</v>
      </c>
      <c r="W357" s="66">
        <v>315</v>
      </c>
      <c r="X357" s="71">
        <v>72</v>
      </c>
      <c r="Y357" s="72" t="s">
        <v>41</v>
      </c>
      <c r="Z357" s="66">
        <v>243</v>
      </c>
      <c r="AA357" s="71">
        <v>50</v>
      </c>
      <c r="AB357" s="71" t="s">
        <v>38</v>
      </c>
      <c r="AC357" s="66">
        <v>0</v>
      </c>
      <c r="AD357" s="71">
        <v>50</v>
      </c>
      <c r="AE357" s="72">
        <v>100</v>
      </c>
      <c r="AF357" s="67">
        <v>36269</v>
      </c>
      <c r="AG357" s="66">
        <v>267.86666666666667</v>
      </c>
      <c r="AH357" s="71">
        <v>348</v>
      </c>
    </row>
    <row r="358" spans="1:34" x14ac:dyDescent="0.25">
      <c r="A358" s="127"/>
      <c r="B358" s="127"/>
      <c r="C358" s="127"/>
      <c r="D358" s="127"/>
      <c r="E358" s="127"/>
      <c r="F358" s="72">
        <v>1032359867</v>
      </c>
      <c r="G358" s="71" t="s">
        <v>296</v>
      </c>
      <c r="H358" s="71" t="s">
        <v>523</v>
      </c>
      <c r="I358" s="72" t="s">
        <v>37</v>
      </c>
      <c r="J358" s="71" t="s">
        <v>38</v>
      </c>
      <c r="K358" s="72" t="s">
        <v>39</v>
      </c>
      <c r="L358" s="72" t="s">
        <v>56</v>
      </c>
      <c r="M358" s="72">
        <v>0</v>
      </c>
      <c r="N358" s="72" t="s">
        <v>629</v>
      </c>
      <c r="O358" s="72">
        <v>0</v>
      </c>
      <c r="P358" s="72">
        <v>0</v>
      </c>
      <c r="Q358" s="72">
        <v>0</v>
      </c>
      <c r="R358" s="72">
        <v>0</v>
      </c>
      <c r="S358" s="72">
        <v>0</v>
      </c>
      <c r="T358" s="72">
        <v>0</v>
      </c>
      <c r="U358" s="72">
        <v>0</v>
      </c>
      <c r="V358" s="72">
        <v>0</v>
      </c>
      <c r="W358" s="66">
        <v>111</v>
      </c>
      <c r="X358" s="71">
        <v>72</v>
      </c>
      <c r="Y358" s="72" t="s">
        <v>41</v>
      </c>
      <c r="Z358" s="66">
        <v>39</v>
      </c>
      <c r="AA358" s="71">
        <v>25</v>
      </c>
      <c r="AB358" s="71" t="s">
        <v>545</v>
      </c>
      <c r="AC358" s="66">
        <v>25</v>
      </c>
      <c r="AD358" s="71">
        <v>50</v>
      </c>
      <c r="AE358" s="72">
        <v>99.14</v>
      </c>
      <c r="AF358" s="67">
        <v>43460</v>
      </c>
      <c r="AG358" s="66">
        <v>28.166666666666668</v>
      </c>
      <c r="AH358" s="71">
        <v>349</v>
      </c>
    </row>
    <row r="359" spans="1:34" x14ac:dyDescent="0.25">
      <c r="A359" s="127"/>
      <c r="B359" s="127"/>
      <c r="C359" s="127"/>
      <c r="D359" s="127"/>
      <c r="E359" s="127"/>
      <c r="F359" s="72">
        <v>1026268574</v>
      </c>
      <c r="G359" s="71" t="s">
        <v>296</v>
      </c>
      <c r="H359" s="71" t="s">
        <v>523</v>
      </c>
      <c r="I359" s="72" t="s">
        <v>37</v>
      </c>
      <c r="J359" s="71" t="s">
        <v>38</v>
      </c>
      <c r="K359" s="72" t="s">
        <v>39</v>
      </c>
      <c r="L359" s="72" t="s">
        <v>102</v>
      </c>
      <c r="M359" s="72" t="s">
        <v>637</v>
      </c>
      <c r="N359" s="72" t="s">
        <v>175</v>
      </c>
      <c r="O359" s="72">
        <v>0</v>
      </c>
      <c r="P359" s="72">
        <v>0</v>
      </c>
      <c r="Q359" s="72">
        <v>0</v>
      </c>
      <c r="R359" s="72">
        <v>0</v>
      </c>
      <c r="S359" s="72">
        <v>0</v>
      </c>
      <c r="T359" s="72">
        <v>0</v>
      </c>
      <c r="U359" s="72">
        <v>0</v>
      </c>
      <c r="V359" s="72">
        <v>0</v>
      </c>
      <c r="W359" s="66">
        <v>114</v>
      </c>
      <c r="X359" s="71">
        <v>72</v>
      </c>
      <c r="Y359" s="72" t="s">
        <v>41</v>
      </c>
      <c r="Z359" s="66">
        <v>42</v>
      </c>
      <c r="AA359" s="71">
        <v>25</v>
      </c>
      <c r="AB359" s="71" t="s">
        <v>545</v>
      </c>
      <c r="AC359" s="66">
        <v>25</v>
      </c>
      <c r="AD359" s="71">
        <v>50</v>
      </c>
      <c r="AE359" s="72">
        <v>95.35</v>
      </c>
      <c r="AF359" s="67">
        <v>42556</v>
      </c>
      <c r="AG359" s="66">
        <v>58.3</v>
      </c>
      <c r="AH359" s="71">
        <v>350</v>
      </c>
    </row>
    <row r="360" spans="1:34" x14ac:dyDescent="0.25">
      <c r="A360" s="127"/>
      <c r="B360" s="127"/>
      <c r="C360" s="127"/>
      <c r="D360" s="127"/>
      <c r="E360" s="127"/>
      <c r="F360" s="72">
        <v>19439618</v>
      </c>
      <c r="G360" s="71" t="s">
        <v>636</v>
      </c>
      <c r="H360" s="71" t="s">
        <v>523</v>
      </c>
      <c r="I360" s="72" t="s">
        <v>37</v>
      </c>
      <c r="J360" s="71" t="s">
        <v>38</v>
      </c>
      <c r="K360" s="72" t="s">
        <v>39</v>
      </c>
      <c r="L360" s="72" t="s">
        <v>56</v>
      </c>
      <c r="M360" s="72">
        <v>0</v>
      </c>
      <c r="N360" s="72">
        <v>0</v>
      </c>
      <c r="O360" s="72">
        <v>0</v>
      </c>
      <c r="P360" s="72">
        <v>0</v>
      </c>
      <c r="Q360" s="72">
        <v>0</v>
      </c>
      <c r="R360" s="72">
        <v>0</v>
      </c>
      <c r="S360" s="72">
        <v>0</v>
      </c>
      <c r="T360" s="72">
        <v>0</v>
      </c>
      <c r="U360" s="72">
        <v>0</v>
      </c>
      <c r="V360" s="72">
        <v>0</v>
      </c>
      <c r="W360" s="66">
        <v>207.43333333333334</v>
      </c>
      <c r="X360" s="71">
        <v>72</v>
      </c>
      <c r="Y360" s="72" t="s">
        <v>41</v>
      </c>
      <c r="Z360" s="66">
        <v>135.43333333333334</v>
      </c>
      <c r="AA360" s="71">
        <v>45</v>
      </c>
      <c r="AB360" s="71" t="s">
        <v>38</v>
      </c>
      <c r="AC360" s="66">
        <v>0</v>
      </c>
      <c r="AD360" s="71">
        <v>45</v>
      </c>
      <c r="AE360" s="72">
        <v>100</v>
      </c>
      <c r="AF360" s="67">
        <v>38082</v>
      </c>
      <c r="AG360" s="66">
        <v>207.43333333333334</v>
      </c>
      <c r="AH360" s="71">
        <v>351</v>
      </c>
    </row>
    <row r="361" spans="1:34" x14ac:dyDescent="0.25">
      <c r="A361" s="127"/>
      <c r="B361" s="127"/>
      <c r="C361" s="127"/>
      <c r="D361" s="127"/>
      <c r="E361" s="127"/>
      <c r="F361" s="72">
        <v>20904576</v>
      </c>
      <c r="G361" s="71" t="s">
        <v>296</v>
      </c>
      <c r="H361" s="71" t="s">
        <v>523</v>
      </c>
      <c r="I361" s="72" t="s">
        <v>37</v>
      </c>
      <c r="J361" s="71" t="s">
        <v>38</v>
      </c>
      <c r="K361" s="72" t="s">
        <v>39</v>
      </c>
      <c r="L361" s="72" t="s">
        <v>357</v>
      </c>
      <c r="M361" s="72">
        <v>0</v>
      </c>
      <c r="N361" s="72">
        <v>0</v>
      </c>
      <c r="O361" s="72">
        <v>0</v>
      </c>
      <c r="P361" s="72">
        <v>0</v>
      </c>
      <c r="Q361" s="72">
        <v>0</v>
      </c>
      <c r="R361" s="72">
        <v>0</v>
      </c>
      <c r="S361" s="72">
        <v>0</v>
      </c>
      <c r="T361" s="72">
        <v>0</v>
      </c>
      <c r="U361" s="72">
        <v>0</v>
      </c>
      <c r="V361" s="72">
        <v>0</v>
      </c>
      <c r="W361" s="66">
        <v>236</v>
      </c>
      <c r="X361" s="71">
        <v>72</v>
      </c>
      <c r="Y361" s="72" t="s">
        <v>41</v>
      </c>
      <c r="Z361" s="66">
        <v>164</v>
      </c>
      <c r="AA361" s="71">
        <v>45</v>
      </c>
      <c r="AB361" s="71" t="s">
        <v>38</v>
      </c>
      <c r="AC361" s="66">
        <v>0</v>
      </c>
      <c r="AD361" s="71">
        <v>45</v>
      </c>
      <c r="AE361" s="72">
        <v>100</v>
      </c>
      <c r="AF361" s="67">
        <v>41821</v>
      </c>
      <c r="AG361" s="66">
        <v>82.8</v>
      </c>
      <c r="AH361" s="71">
        <v>352</v>
      </c>
    </row>
    <row r="362" spans="1:34" x14ac:dyDescent="0.25">
      <c r="A362" s="127"/>
      <c r="B362" s="127"/>
      <c r="C362" s="127"/>
      <c r="D362" s="127"/>
      <c r="E362" s="127"/>
      <c r="F362" s="72">
        <v>79939281</v>
      </c>
      <c r="G362" s="71" t="s">
        <v>296</v>
      </c>
      <c r="H362" s="71" t="s">
        <v>523</v>
      </c>
      <c r="I362" s="72" t="s">
        <v>37</v>
      </c>
      <c r="J362" s="71" t="s">
        <v>38</v>
      </c>
      <c r="K362" s="72" t="s">
        <v>39</v>
      </c>
      <c r="L362" s="72" t="s">
        <v>40</v>
      </c>
      <c r="M362" s="72">
        <v>0</v>
      </c>
      <c r="N362" s="72">
        <v>0</v>
      </c>
      <c r="O362" s="72">
        <v>0</v>
      </c>
      <c r="P362" s="72">
        <v>0</v>
      </c>
      <c r="Q362" s="72">
        <v>0</v>
      </c>
      <c r="R362" s="72">
        <v>0</v>
      </c>
      <c r="S362" s="72">
        <v>0</v>
      </c>
      <c r="T362" s="72">
        <v>0</v>
      </c>
      <c r="U362" s="72">
        <v>0</v>
      </c>
      <c r="V362" s="72">
        <v>0</v>
      </c>
      <c r="W362" s="66">
        <v>212</v>
      </c>
      <c r="X362" s="71">
        <v>72</v>
      </c>
      <c r="Y362" s="72" t="s">
        <v>41</v>
      </c>
      <c r="Z362" s="66">
        <v>140</v>
      </c>
      <c r="AA362" s="71">
        <v>45</v>
      </c>
      <c r="AB362" s="71" t="s">
        <v>38</v>
      </c>
      <c r="AC362" s="66">
        <v>0</v>
      </c>
      <c r="AD362" s="71">
        <v>45</v>
      </c>
      <c r="AE362" s="72">
        <v>100</v>
      </c>
      <c r="AF362" s="67">
        <v>41964</v>
      </c>
      <c r="AG362" s="66">
        <v>78.033333333333331</v>
      </c>
      <c r="AH362" s="71">
        <v>353</v>
      </c>
    </row>
    <row r="363" spans="1:34" x14ac:dyDescent="0.25">
      <c r="A363" s="127"/>
      <c r="B363" s="127"/>
      <c r="C363" s="127"/>
      <c r="D363" s="127"/>
      <c r="E363" s="127"/>
      <c r="F363" s="72">
        <v>52469494</v>
      </c>
      <c r="G363" s="71" t="s">
        <v>296</v>
      </c>
      <c r="H363" s="71" t="s">
        <v>523</v>
      </c>
      <c r="I363" s="72" t="s">
        <v>37</v>
      </c>
      <c r="J363" s="71" t="s">
        <v>38</v>
      </c>
      <c r="K363" s="72" t="s">
        <v>39</v>
      </c>
      <c r="L363" s="72" t="s">
        <v>40</v>
      </c>
      <c r="M363" s="72">
        <v>0</v>
      </c>
      <c r="N363" s="72" t="s">
        <v>382</v>
      </c>
      <c r="O363" s="72">
        <v>0</v>
      </c>
      <c r="P363" s="72">
        <v>0</v>
      </c>
      <c r="Q363" s="72">
        <v>0</v>
      </c>
      <c r="R363" s="72">
        <v>0</v>
      </c>
      <c r="S363" s="72">
        <v>0</v>
      </c>
      <c r="T363" s="72">
        <v>0</v>
      </c>
      <c r="U363" s="72">
        <v>0</v>
      </c>
      <c r="V363" s="72">
        <v>0</v>
      </c>
      <c r="W363" s="66">
        <v>91</v>
      </c>
      <c r="X363" s="71">
        <v>72</v>
      </c>
      <c r="Y363" s="72" t="s">
        <v>41</v>
      </c>
      <c r="Z363" s="66">
        <v>19</v>
      </c>
      <c r="AA363" s="71">
        <v>20</v>
      </c>
      <c r="AB363" s="71" t="s">
        <v>545</v>
      </c>
      <c r="AC363" s="66">
        <v>25</v>
      </c>
      <c r="AD363" s="71">
        <v>45</v>
      </c>
      <c r="AE363" s="72">
        <v>100</v>
      </c>
      <c r="AF363" s="67">
        <v>42556</v>
      </c>
      <c r="AG363" s="66">
        <v>58.3</v>
      </c>
      <c r="AH363" s="71">
        <v>354</v>
      </c>
    </row>
    <row r="364" spans="1:34" x14ac:dyDescent="0.25">
      <c r="A364" s="127"/>
      <c r="B364" s="127"/>
      <c r="C364" s="127"/>
      <c r="D364" s="127"/>
      <c r="E364" s="127"/>
      <c r="F364" s="72">
        <v>79666014</v>
      </c>
      <c r="G364" s="71" t="s">
        <v>636</v>
      </c>
      <c r="H364" s="71" t="s">
        <v>523</v>
      </c>
      <c r="I364" s="72" t="s">
        <v>37</v>
      </c>
      <c r="J364" s="71" t="s">
        <v>38</v>
      </c>
      <c r="K364" s="72" t="s">
        <v>39</v>
      </c>
      <c r="L364" s="72" t="s">
        <v>638</v>
      </c>
      <c r="M364" s="72">
        <v>0</v>
      </c>
      <c r="N364" s="72">
        <v>0</v>
      </c>
      <c r="O364" s="72">
        <v>0</v>
      </c>
      <c r="P364" s="72">
        <v>0</v>
      </c>
      <c r="Q364" s="72">
        <v>0</v>
      </c>
      <c r="R364" s="72">
        <v>0</v>
      </c>
      <c r="S364" s="72">
        <v>0</v>
      </c>
      <c r="T364" s="72">
        <v>0</v>
      </c>
      <c r="U364" s="72">
        <v>0</v>
      </c>
      <c r="V364" s="72">
        <v>0</v>
      </c>
      <c r="W364" s="66">
        <v>235</v>
      </c>
      <c r="X364" s="71">
        <v>72</v>
      </c>
      <c r="Y364" s="72" t="s">
        <v>41</v>
      </c>
      <c r="Z364" s="66">
        <v>163</v>
      </c>
      <c r="AA364" s="71">
        <v>45</v>
      </c>
      <c r="AB364" s="71" t="s">
        <v>38</v>
      </c>
      <c r="AC364" s="66">
        <v>0</v>
      </c>
      <c r="AD364" s="71">
        <v>45</v>
      </c>
      <c r="AE364" s="72">
        <v>100</v>
      </c>
      <c r="AF364" s="67">
        <v>43761</v>
      </c>
      <c r="AG364" s="66">
        <v>18.133333333333333</v>
      </c>
      <c r="AH364" s="71">
        <v>355</v>
      </c>
    </row>
    <row r="365" spans="1:34" x14ac:dyDescent="0.25">
      <c r="A365" s="127"/>
      <c r="B365" s="127"/>
      <c r="C365" s="127"/>
      <c r="D365" s="127"/>
      <c r="E365" s="127"/>
      <c r="F365" s="72">
        <v>51994054</v>
      </c>
      <c r="G365" s="71" t="s">
        <v>296</v>
      </c>
      <c r="H365" s="71" t="s">
        <v>523</v>
      </c>
      <c r="I365" s="72" t="s">
        <v>399</v>
      </c>
      <c r="J365" s="71" t="s">
        <v>38</v>
      </c>
      <c r="K365" s="72" t="s">
        <v>39</v>
      </c>
      <c r="L365" s="72" t="s">
        <v>40</v>
      </c>
      <c r="M365" s="72">
        <v>0</v>
      </c>
      <c r="N365" s="72">
        <v>0</v>
      </c>
      <c r="O365" s="72">
        <v>0</v>
      </c>
      <c r="P365" s="72">
        <v>0</v>
      </c>
      <c r="Q365" s="72">
        <v>0</v>
      </c>
      <c r="R365" s="72">
        <v>0</v>
      </c>
      <c r="S365" s="72">
        <v>0</v>
      </c>
      <c r="T365" s="72">
        <v>0</v>
      </c>
      <c r="U365" s="72">
        <v>0</v>
      </c>
      <c r="V365" s="72">
        <v>0</v>
      </c>
      <c r="W365" s="66">
        <v>411</v>
      </c>
      <c r="X365" s="71">
        <v>72</v>
      </c>
      <c r="Y365" s="72" t="s">
        <v>41</v>
      </c>
      <c r="Z365" s="66">
        <v>339</v>
      </c>
      <c r="AA365" s="71">
        <v>50</v>
      </c>
      <c r="AB365" s="71" t="s">
        <v>38</v>
      </c>
      <c r="AC365" s="66">
        <v>0</v>
      </c>
      <c r="AD365" s="71">
        <v>50</v>
      </c>
      <c r="AE365" s="72">
        <v>66</v>
      </c>
      <c r="AF365" s="67">
        <v>42248</v>
      </c>
      <c r="AG365" s="66">
        <v>68.566666666666663</v>
      </c>
      <c r="AH365" s="71">
        <v>356</v>
      </c>
    </row>
    <row r="366" spans="1:34" x14ac:dyDescent="0.25">
      <c r="A366" s="127"/>
      <c r="B366" s="127"/>
      <c r="C366" s="127"/>
      <c r="D366" s="127"/>
      <c r="E366" s="127"/>
      <c r="F366" s="72">
        <v>52909943</v>
      </c>
      <c r="G366" s="71" t="s">
        <v>296</v>
      </c>
      <c r="H366" s="71" t="s">
        <v>523</v>
      </c>
      <c r="I366" s="72" t="s">
        <v>399</v>
      </c>
      <c r="J366" s="71" t="s">
        <v>38</v>
      </c>
      <c r="K366" s="72" t="s">
        <v>39</v>
      </c>
      <c r="L366" s="72" t="s">
        <v>682</v>
      </c>
      <c r="M366" s="72">
        <v>0</v>
      </c>
      <c r="N366" s="72">
        <v>0</v>
      </c>
      <c r="O366" s="72">
        <v>0</v>
      </c>
      <c r="P366" s="72">
        <v>0</v>
      </c>
      <c r="Q366" s="72">
        <v>0</v>
      </c>
      <c r="R366" s="72">
        <v>0</v>
      </c>
      <c r="S366" s="72">
        <v>0</v>
      </c>
      <c r="T366" s="72">
        <v>0</v>
      </c>
      <c r="U366" s="72">
        <v>0</v>
      </c>
      <c r="V366" s="72">
        <v>0</v>
      </c>
      <c r="W366" s="66">
        <v>162</v>
      </c>
      <c r="X366" s="71">
        <v>72</v>
      </c>
      <c r="Y366" s="72" t="s">
        <v>41</v>
      </c>
      <c r="Z366" s="66">
        <v>90</v>
      </c>
      <c r="AA366" s="71">
        <v>35</v>
      </c>
      <c r="AB366" s="71" t="s">
        <v>38</v>
      </c>
      <c r="AC366" s="66">
        <v>0</v>
      </c>
      <c r="AD366" s="71">
        <v>35</v>
      </c>
      <c r="AE366" s="72">
        <v>66</v>
      </c>
      <c r="AF366" s="67">
        <v>40665</v>
      </c>
      <c r="AG366" s="66">
        <v>121.33333333333333</v>
      </c>
      <c r="AH366" s="71">
        <v>357</v>
      </c>
    </row>
    <row r="367" spans="1:34" x14ac:dyDescent="0.25">
      <c r="A367" s="127"/>
      <c r="B367" s="127"/>
      <c r="C367" s="127"/>
      <c r="D367" s="127"/>
      <c r="E367" s="127"/>
      <c r="F367" s="72">
        <v>57305191</v>
      </c>
      <c r="G367" s="71" t="s">
        <v>296</v>
      </c>
      <c r="H367" s="71" t="s">
        <v>523</v>
      </c>
      <c r="I367" s="72" t="s">
        <v>399</v>
      </c>
      <c r="J367" s="71" t="s">
        <v>38</v>
      </c>
      <c r="K367" s="72" t="s">
        <v>39</v>
      </c>
      <c r="L367" s="72" t="s">
        <v>74</v>
      </c>
      <c r="M367" s="72">
        <v>0</v>
      </c>
      <c r="N367" s="72">
        <v>0</v>
      </c>
      <c r="O367" s="72">
        <v>0</v>
      </c>
      <c r="P367" s="72">
        <v>0</v>
      </c>
      <c r="Q367" s="72">
        <v>0</v>
      </c>
      <c r="R367" s="72">
        <v>0</v>
      </c>
      <c r="S367" s="72">
        <v>0</v>
      </c>
      <c r="T367" s="72">
        <v>0</v>
      </c>
      <c r="U367" s="72">
        <v>0</v>
      </c>
      <c r="V367" s="72">
        <v>0</v>
      </c>
      <c r="W367" s="66">
        <v>94</v>
      </c>
      <c r="X367" s="71">
        <v>72</v>
      </c>
      <c r="Y367" s="72" t="s">
        <v>41</v>
      </c>
      <c r="Z367" s="66">
        <v>22</v>
      </c>
      <c r="AA367" s="71">
        <v>20</v>
      </c>
      <c r="AB367" s="71" t="s">
        <v>38</v>
      </c>
      <c r="AC367" s="66">
        <v>0</v>
      </c>
      <c r="AD367" s="71">
        <v>20</v>
      </c>
      <c r="AE367" s="72">
        <v>66</v>
      </c>
      <c r="AF367" s="67">
        <v>41334</v>
      </c>
      <c r="AG367" s="66">
        <v>99.033333333333331</v>
      </c>
      <c r="AH367" s="71">
        <v>358</v>
      </c>
    </row>
    <row r="368" spans="1:34" x14ac:dyDescent="0.25">
      <c r="A368" s="127"/>
      <c r="B368" s="127"/>
      <c r="C368" s="127"/>
      <c r="D368" s="127"/>
      <c r="E368" s="127"/>
      <c r="F368" s="72">
        <v>51784432</v>
      </c>
      <c r="G368" s="71" t="s">
        <v>296</v>
      </c>
      <c r="H368" s="71" t="s">
        <v>137</v>
      </c>
      <c r="I368" s="72" t="s">
        <v>37</v>
      </c>
      <c r="J368" s="71" t="s">
        <v>38</v>
      </c>
      <c r="K368" s="72" t="s">
        <v>39</v>
      </c>
      <c r="L368" s="72" t="s">
        <v>102</v>
      </c>
      <c r="M368" s="72">
        <v>0</v>
      </c>
      <c r="N368" s="72">
        <v>0</v>
      </c>
      <c r="O368" s="72">
        <v>0</v>
      </c>
      <c r="P368" s="72">
        <v>0</v>
      </c>
      <c r="Q368" s="72" t="s">
        <v>505</v>
      </c>
      <c r="R368" s="72">
        <v>0</v>
      </c>
      <c r="S368" s="72" t="s">
        <v>215</v>
      </c>
      <c r="T368" s="72">
        <v>0</v>
      </c>
      <c r="U368" s="72">
        <v>0</v>
      </c>
      <c r="V368" s="72">
        <v>0</v>
      </c>
      <c r="W368" s="66">
        <v>384</v>
      </c>
      <c r="X368" s="71">
        <v>72</v>
      </c>
      <c r="Y368" s="72" t="s">
        <v>41</v>
      </c>
      <c r="Z368" s="66">
        <v>312</v>
      </c>
      <c r="AA368" s="71">
        <v>50</v>
      </c>
      <c r="AB368" s="71" t="s">
        <v>42</v>
      </c>
      <c r="AC368" s="66">
        <v>40</v>
      </c>
      <c r="AD368" s="71">
        <v>90</v>
      </c>
      <c r="AE368" s="72">
        <v>100</v>
      </c>
      <c r="AF368" s="67">
        <v>34033</v>
      </c>
      <c r="AG368" s="66">
        <v>342.4</v>
      </c>
      <c r="AH368" s="71">
        <v>359</v>
      </c>
    </row>
    <row r="369" spans="1:34" x14ac:dyDescent="0.25">
      <c r="A369" s="127"/>
      <c r="B369" s="127"/>
      <c r="C369" s="127"/>
      <c r="D369" s="127"/>
      <c r="E369" s="127"/>
      <c r="F369" s="72">
        <v>52268601</v>
      </c>
      <c r="G369" s="71" t="s">
        <v>296</v>
      </c>
      <c r="H369" s="71" t="s">
        <v>137</v>
      </c>
      <c r="I369" s="72" t="s">
        <v>37</v>
      </c>
      <c r="J369" s="71" t="s">
        <v>38</v>
      </c>
      <c r="K369" s="72" t="s">
        <v>39</v>
      </c>
      <c r="L369" s="72" t="s">
        <v>136</v>
      </c>
      <c r="M369" s="72">
        <v>0</v>
      </c>
      <c r="N369" s="72">
        <v>0</v>
      </c>
      <c r="O369" s="72">
        <v>0</v>
      </c>
      <c r="P369" s="72">
        <v>0</v>
      </c>
      <c r="Q369" s="72" t="s">
        <v>155</v>
      </c>
      <c r="R369" s="72">
        <v>0</v>
      </c>
      <c r="S369" s="72">
        <v>0</v>
      </c>
      <c r="T369" s="72">
        <v>0</v>
      </c>
      <c r="U369" s="72">
        <v>0</v>
      </c>
      <c r="V369" s="72">
        <v>0</v>
      </c>
      <c r="W369" s="66">
        <v>293</v>
      </c>
      <c r="X369" s="71">
        <v>72</v>
      </c>
      <c r="Y369" s="72" t="s">
        <v>41</v>
      </c>
      <c r="Z369" s="66">
        <v>221</v>
      </c>
      <c r="AA369" s="71">
        <v>50</v>
      </c>
      <c r="AB369" s="71" t="s">
        <v>418</v>
      </c>
      <c r="AC369" s="66">
        <v>35</v>
      </c>
      <c r="AD369" s="71">
        <v>85</v>
      </c>
      <c r="AE369" s="72">
        <v>93.15</v>
      </c>
      <c r="AF369" s="67">
        <v>41579</v>
      </c>
      <c r="AG369" s="66">
        <v>90.86666666666666</v>
      </c>
      <c r="AH369" s="71">
        <v>360</v>
      </c>
    </row>
    <row r="370" spans="1:34" x14ac:dyDescent="0.25">
      <c r="A370" s="127"/>
      <c r="B370" s="127"/>
      <c r="C370" s="127"/>
      <c r="D370" s="127"/>
      <c r="E370" s="127"/>
      <c r="F370" s="72">
        <v>39640861</v>
      </c>
      <c r="G370" s="71" t="s">
        <v>296</v>
      </c>
      <c r="H370" s="71" t="s">
        <v>137</v>
      </c>
      <c r="I370" s="72" t="s">
        <v>37</v>
      </c>
      <c r="J370" s="71" t="s">
        <v>38</v>
      </c>
      <c r="K370" s="72" t="s">
        <v>39</v>
      </c>
      <c r="L370" s="72" t="s">
        <v>40</v>
      </c>
      <c r="M370" s="72" t="s">
        <v>90</v>
      </c>
      <c r="N370" s="72">
        <v>0</v>
      </c>
      <c r="O370" s="72">
        <v>0</v>
      </c>
      <c r="P370" s="72">
        <v>0</v>
      </c>
      <c r="Q370" s="72">
        <v>0</v>
      </c>
      <c r="R370" s="72">
        <v>0</v>
      </c>
      <c r="S370" s="72">
        <v>0</v>
      </c>
      <c r="T370" s="72">
        <v>0</v>
      </c>
      <c r="U370" s="72">
        <v>0</v>
      </c>
      <c r="V370" s="72">
        <v>0</v>
      </c>
      <c r="W370" s="66">
        <v>300.23333333333335</v>
      </c>
      <c r="X370" s="71">
        <v>72</v>
      </c>
      <c r="Y370" s="72" t="s">
        <v>41</v>
      </c>
      <c r="Z370" s="66">
        <v>228.23333333333335</v>
      </c>
      <c r="AA370" s="71">
        <v>50</v>
      </c>
      <c r="AB370" s="71" t="s">
        <v>567</v>
      </c>
      <c r="AC370" s="66">
        <v>15</v>
      </c>
      <c r="AD370" s="71">
        <v>65</v>
      </c>
      <c r="AE370" s="72">
        <v>100</v>
      </c>
      <c r="AF370" s="67">
        <v>35298</v>
      </c>
      <c r="AG370" s="66">
        <v>300.23333333333335</v>
      </c>
      <c r="AH370" s="71">
        <v>361</v>
      </c>
    </row>
    <row r="371" spans="1:34" x14ac:dyDescent="0.25">
      <c r="A371" s="127"/>
      <c r="B371" s="127"/>
      <c r="C371" s="127"/>
      <c r="D371" s="127"/>
      <c r="E371" s="127"/>
      <c r="F371" s="72">
        <v>39665525</v>
      </c>
      <c r="G371" s="71" t="s">
        <v>296</v>
      </c>
      <c r="H371" s="71" t="s">
        <v>137</v>
      </c>
      <c r="I371" s="72" t="s">
        <v>37</v>
      </c>
      <c r="J371" s="71" t="s">
        <v>38</v>
      </c>
      <c r="K371" s="72" t="s">
        <v>39</v>
      </c>
      <c r="L371" s="72" t="s">
        <v>639</v>
      </c>
      <c r="M371" s="72">
        <v>0</v>
      </c>
      <c r="N371" s="72">
        <v>0</v>
      </c>
      <c r="O371" s="72">
        <v>0</v>
      </c>
      <c r="P371" s="72">
        <v>0</v>
      </c>
      <c r="Q371" s="72">
        <v>0</v>
      </c>
      <c r="R371" s="72">
        <v>0</v>
      </c>
      <c r="S371" s="72">
        <v>0</v>
      </c>
      <c r="T371" s="72">
        <v>0</v>
      </c>
      <c r="U371" s="72">
        <v>0</v>
      </c>
      <c r="V371" s="72">
        <v>0</v>
      </c>
      <c r="W371" s="66">
        <v>343</v>
      </c>
      <c r="X371" s="71">
        <v>72</v>
      </c>
      <c r="Y371" s="72" t="s">
        <v>41</v>
      </c>
      <c r="Z371" s="66">
        <v>271</v>
      </c>
      <c r="AA371" s="71">
        <v>50</v>
      </c>
      <c r="AB371" s="71" t="s">
        <v>38</v>
      </c>
      <c r="AC371" s="66">
        <v>0</v>
      </c>
      <c r="AD371" s="71">
        <v>50</v>
      </c>
      <c r="AE371" s="72">
        <v>100</v>
      </c>
      <c r="AF371" s="67">
        <v>34015</v>
      </c>
      <c r="AG371" s="66">
        <v>343</v>
      </c>
      <c r="AH371" s="71">
        <v>362</v>
      </c>
    </row>
    <row r="372" spans="1:34" x14ac:dyDescent="0.25">
      <c r="A372" s="127"/>
      <c r="B372" s="127"/>
      <c r="C372" s="127"/>
      <c r="D372" s="127"/>
      <c r="E372" s="127"/>
      <c r="F372" s="72">
        <v>52074519</v>
      </c>
      <c r="G372" s="71" t="s">
        <v>296</v>
      </c>
      <c r="H372" s="71" t="s">
        <v>137</v>
      </c>
      <c r="I372" s="72" t="s">
        <v>37</v>
      </c>
      <c r="J372" s="71" t="s">
        <v>38</v>
      </c>
      <c r="K372" s="72" t="s">
        <v>39</v>
      </c>
      <c r="L372" s="72" t="s">
        <v>40</v>
      </c>
      <c r="M372" s="72">
        <v>0</v>
      </c>
      <c r="N372" s="72">
        <v>0</v>
      </c>
      <c r="O372" s="72">
        <v>0</v>
      </c>
      <c r="P372" s="72">
        <v>0</v>
      </c>
      <c r="Q372" s="72">
        <v>0</v>
      </c>
      <c r="R372" s="72">
        <v>0</v>
      </c>
      <c r="S372" s="72">
        <v>0</v>
      </c>
      <c r="T372" s="72">
        <v>0</v>
      </c>
      <c r="U372" s="72">
        <v>0</v>
      </c>
      <c r="V372" s="72">
        <v>0</v>
      </c>
      <c r="W372" s="66">
        <v>342.53333333333336</v>
      </c>
      <c r="X372" s="71">
        <v>72</v>
      </c>
      <c r="Y372" s="72" t="s">
        <v>41</v>
      </c>
      <c r="Z372" s="66">
        <v>270.53333333333336</v>
      </c>
      <c r="AA372" s="71">
        <v>50</v>
      </c>
      <c r="AB372" s="71" t="s">
        <v>38</v>
      </c>
      <c r="AC372" s="66">
        <v>0</v>
      </c>
      <c r="AD372" s="71">
        <v>50</v>
      </c>
      <c r="AE372" s="72">
        <v>100</v>
      </c>
      <c r="AF372" s="67">
        <v>34029</v>
      </c>
      <c r="AG372" s="66">
        <v>342.53333333333336</v>
      </c>
      <c r="AH372" s="71">
        <v>363</v>
      </c>
    </row>
    <row r="373" spans="1:34" x14ac:dyDescent="0.25">
      <c r="A373" s="127"/>
      <c r="B373" s="127"/>
      <c r="C373" s="127"/>
      <c r="D373" s="127"/>
      <c r="E373" s="127"/>
      <c r="F373" s="72">
        <v>79854280</v>
      </c>
      <c r="G373" s="71" t="s">
        <v>296</v>
      </c>
      <c r="H373" s="71" t="s">
        <v>137</v>
      </c>
      <c r="I373" s="72" t="s">
        <v>37</v>
      </c>
      <c r="J373" s="71" t="s">
        <v>38</v>
      </c>
      <c r="K373" s="72" t="s">
        <v>39</v>
      </c>
      <c r="L373" s="72" t="s">
        <v>58</v>
      </c>
      <c r="M373" s="72">
        <v>0</v>
      </c>
      <c r="N373" s="72">
        <v>0</v>
      </c>
      <c r="O373" s="72">
        <v>0</v>
      </c>
      <c r="P373" s="72">
        <v>0</v>
      </c>
      <c r="Q373" s="72">
        <v>0</v>
      </c>
      <c r="R373" s="72">
        <v>0</v>
      </c>
      <c r="S373" s="72">
        <v>0</v>
      </c>
      <c r="T373" s="72">
        <v>0</v>
      </c>
      <c r="U373" s="72">
        <v>0</v>
      </c>
      <c r="V373" s="72">
        <v>0</v>
      </c>
      <c r="W373" s="66">
        <v>259</v>
      </c>
      <c r="X373" s="71">
        <v>72</v>
      </c>
      <c r="Y373" s="72" t="s">
        <v>41</v>
      </c>
      <c r="Z373" s="66">
        <v>187</v>
      </c>
      <c r="AA373" s="71">
        <v>50</v>
      </c>
      <c r="AB373" s="71" t="s">
        <v>38</v>
      </c>
      <c r="AC373" s="66">
        <v>0</v>
      </c>
      <c r="AD373" s="71">
        <v>50</v>
      </c>
      <c r="AE373" s="72">
        <v>99.5</v>
      </c>
      <c r="AF373" s="67">
        <v>43454</v>
      </c>
      <c r="AG373" s="66">
        <v>28.366666666666667</v>
      </c>
      <c r="AH373" s="71">
        <v>364</v>
      </c>
    </row>
    <row r="374" spans="1:34" x14ac:dyDescent="0.25">
      <c r="A374" s="127"/>
      <c r="B374" s="127"/>
      <c r="C374" s="127"/>
      <c r="D374" s="127"/>
      <c r="E374" s="127"/>
      <c r="F374" s="72">
        <v>39703318</v>
      </c>
      <c r="G374" s="71" t="s">
        <v>296</v>
      </c>
      <c r="H374" s="71" t="s">
        <v>137</v>
      </c>
      <c r="I374" s="72" t="s">
        <v>37</v>
      </c>
      <c r="J374" s="71" t="s">
        <v>38</v>
      </c>
      <c r="K374" s="72" t="s">
        <v>39</v>
      </c>
      <c r="L374" s="72" t="s">
        <v>40</v>
      </c>
      <c r="M374" s="72">
        <v>0</v>
      </c>
      <c r="N374" s="72">
        <v>0</v>
      </c>
      <c r="O374" s="72">
        <v>0</v>
      </c>
      <c r="P374" s="72">
        <v>0</v>
      </c>
      <c r="Q374" s="72">
        <v>0</v>
      </c>
      <c r="R374" s="72">
        <v>0</v>
      </c>
      <c r="S374" s="72">
        <v>0</v>
      </c>
      <c r="T374" s="72">
        <v>0</v>
      </c>
      <c r="U374" s="72">
        <v>0</v>
      </c>
      <c r="V374" s="72">
        <v>0</v>
      </c>
      <c r="W374" s="66">
        <v>407.53333333333336</v>
      </c>
      <c r="X374" s="71">
        <v>72</v>
      </c>
      <c r="Y374" s="72" t="s">
        <v>41</v>
      </c>
      <c r="Z374" s="66">
        <v>335.53333333333336</v>
      </c>
      <c r="AA374" s="71">
        <v>50</v>
      </c>
      <c r="AB374" s="71" t="s">
        <v>38</v>
      </c>
      <c r="AC374" s="66">
        <v>0</v>
      </c>
      <c r="AD374" s="71">
        <v>50</v>
      </c>
      <c r="AE374" s="72">
        <v>97.31</v>
      </c>
      <c r="AF374" s="67">
        <v>32079</v>
      </c>
      <c r="AG374" s="66">
        <v>407.53333333333336</v>
      </c>
      <c r="AH374" s="71">
        <v>365</v>
      </c>
    </row>
    <row r="375" spans="1:34" x14ac:dyDescent="0.25">
      <c r="A375" s="127"/>
      <c r="B375" s="127"/>
      <c r="C375" s="127"/>
      <c r="D375" s="127"/>
      <c r="E375" s="127"/>
      <c r="F375" s="72">
        <v>52977398</v>
      </c>
      <c r="G375" s="71" t="s">
        <v>296</v>
      </c>
      <c r="H375" s="71" t="s">
        <v>137</v>
      </c>
      <c r="I375" s="72" t="s">
        <v>37</v>
      </c>
      <c r="J375" s="71" t="s">
        <v>38</v>
      </c>
      <c r="K375" s="72" t="s">
        <v>39</v>
      </c>
      <c r="L375" s="72" t="s">
        <v>640</v>
      </c>
      <c r="M375" s="72">
        <v>0</v>
      </c>
      <c r="N375" s="72">
        <v>0</v>
      </c>
      <c r="O375" s="72">
        <v>0</v>
      </c>
      <c r="P375" s="72">
        <v>0</v>
      </c>
      <c r="Q375" s="72">
        <v>0</v>
      </c>
      <c r="R375" s="72">
        <v>0</v>
      </c>
      <c r="S375" s="72">
        <v>0</v>
      </c>
      <c r="T375" s="72">
        <v>0</v>
      </c>
      <c r="U375" s="72">
        <v>0</v>
      </c>
      <c r="V375" s="72">
        <v>0</v>
      </c>
      <c r="W375" s="66">
        <v>136</v>
      </c>
      <c r="X375" s="71">
        <v>72</v>
      </c>
      <c r="Y375" s="72" t="s">
        <v>41</v>
      </c>
      <c r="Z375" s="66">
        <v>64</v>
      </c>
      <c r="AA375" s="71">
        <v>30</v>
      </c>
      <c r="AB375" s="71" t="s">
        <v>38</v>
      </c>
      <c r="AC375" s="66">
        <v>0</v>
      </c>
      <c r="AD375" s="71">
        <v>30</v>
      </c>
      <c r="AE375" s="72">
        <v>100</v>
      </c>
      <c r="AF375" s="67">
        <v>43460</v>
      </c>
      <c r="AG375" s="66">
        <v>28.166666666666668</v>
      </c>
      <c r="AH375" s="71">
        <v>366</v>
      </c>
    </row>
    <row r="376" spans="1:34" x14ac:dyDescent="0.25">
      <c r="A376" s="127"/>
      <c r="B376" s="127"/>
      <c r="C376" s="127"/>
      <c r="D376" s="127"/>
      <c r="E376" s="127"/>
      <c r="F376" s="72">
        <v>1014217051</v>
      </c>
      <c r="G376" s="71" t="s">
        <v>296</v>
      </c>
      <c r="H376" s="71" t="s">
        <v>137</v>
      </c>
      <c r="I376" s="72" t="s">
        <v>37</v>
      </c>
      <c r="J376" s="71" t="s">
        <v>38</v>
      </c>
      <c r="K376" s="72" t="s">
        <v>39</v>
      </c>
      <c r="L376" s="72" t="s">
        <v>43</v>
      </c>
      <c r="M376" s="72">
        <v>0</v>
      </c>
      <c r="N376" s="72">
        <v>0</v>
      </c>
      <c r="O376" s="72">
        <v>0</v>
      </c>
      <c r="P376" s="72">
        <v>0</v>
      </c>
      <c r="Q376" s="72" t="s">
        <v>145</v>
      </c>
      <c r="R376" s="72">
        <v>0</v>
      </c>
      <c r="S376" s="72">
        <v>0</v>
      </c>
      <c r="T376" s="72">
        <v>0</v>
      </c>
      <c r="U376" s="72">
        <v>0</v>
      </c>
      <c r="V376" s="72">
        <v>0</v>
      </c>
      <c r="W376" s="66">
        <v>85</v>
      </c>
      <c r="X376" s="71">
        <v>72</v>
      </c>
      <c r="Y376" s="72" t="s">
        <v>41</v>
      </c>
      <c r="Z376" s="66">
        <v>13</v>
      </c>
      <c r="AA376" s="71">
        <v>20</v>
      </c>
      <c r="AB376" s="71" t="s">
        <v>38</v>
      </c>
      <c r="AC376" s="66">
        <v>0</v>
      </c>
      <c r="AD376" s="71">
        <v>20</v>
      </c>
      <c r="AE376" s="72">
        <v>100</v>
      </c>
      <c r="AF376" s="67">
        <v>43448</v>
      </c>
      <c r="AG376" s="66">
        <v>28.566666666666666</v>
      </c>
      <c r="AH376" s="71">
        <v>367</v>
      </c>
    </row>
    <row r="377" spans="1:34" x14ac:dyDescent="0.25">
      <c r="A377" s="127"/>
      <c r="B377" s="127"/>
      <c r="C377" s="127"/>
      <c r="D377" s="127"/>
      <c r="E377" s="127"/>
      <c r="F377" s="72">
        <v>51588027</v>
      </c>
      <c r="G377" s="71" t="s">
        <v>296</v>
      </c>
      <c r="H377" s="71" t="s">
        <v>61</v>
      </c>
      <c r="I377" s="72" t="s">
        <v>37</v>
      </c>
      <c r="J377" s="71" t="s">
        <v>38</v>
      </c>
      <c r="K377" s="72" t="s">
        <v>39</v>
      </c>
      <c r="L377" s="72" t="s">
        <v>40</v>
      </c>
      <c r="M377" s="72">
        <v>0</v>
      </c>
      <c r="N377" s="72">
        <v>0</v>
      </c>
      <c r="O377" s="72">
        <v>0</v>
      </c>
      <c r="P377" s="72">
        <v>0</v>
      </c>
      <c r="Q377" s="72" t="s">
        <v>354</v>
      </c>
      <c r="R377" s="72">
        <v>0</v>
      </c>
      <c r="S377" s="72" t="s">
        <v>149</v>
      </c>
      <c r="T377" s="72">
        <v>0</v>
      </c>
      <c r="U377" s="72">
        <v>0</v>
      </c>
      <c r="V377" s="72">
        <v>0</v>
      </c>
      <c r="W377" s="66">
        <v>343</v>
      </c>
      <c r="X377" s="71">
        <v>72</v>
      </c>
      <c r="Y377" s="72" t="s">
        <v>41</v>
      </c>
      <c r="Z377" s="66">
        <v>271</v>
      </c>
      <c r="AA377" s="71">
        <v>50</v>
      </c>
      <c r="AB377" s="71" t="s">
        <v>42</v>
      </c>
      <c r="AC377" s="66">
        <v>40</v>
      </c>
      <c r="AD377" s="71">
        <v>90</v>
      </c>
      <c r="AE377" s="72">
        <v>100</v>
      </c>
      <c r="AF377" s="67">
        <v>34015</v>
      </c>
      <c r="AG377" s="66">
        <v>343</v>
      </c>
      <c r="AH377" s="71">
        <v>368</v>
      </c>
    </row>
    <row r="378" spans="1:34" x14ac:dyDescent="0.25">
      <c r="A378" s="127"/>
      <c r="B378" s="127"/>
      <c r="C378" s="127"/>
      <c r="D378" s="127"/>
      <c r="E378" s="127"/>
      <c r="F378" s="72">
        <v>39710471</v>
      </c>
      <c r="G378" s="71" t="s">
        <v>296</v>
      </c>
      <c r="H378" s="71" t="s">
        <v>61</v>
      </c>
      <c r="I378" s="72" t="s">
        <v>37</v>
      </c>
      <c r="J378" s="71" t="s">
        <v>38</v>
      </c>
      <c r="K378" s="72" t="s">
        <v>39</v>
      </c>
      <c r="L378" s="72" t="s">
        <v>40</v>
      </c>
      <c r="M378" s="72">
        <v>0</v>
      </c>
      <c r="N378" s="72">
        <v>0</v>
      </c>
      <c r="O378" s="72">
        <v>0</v>
      </c>
      <c r="P378" s="72">
        <v>0</v>
      </c>
      <c r="Q378" s="72">
        <v>0</v>
      </c>
      <c r="R378" s="72">
        <v>0</v>
      </c>
      <c r="S378" s="72" t="s">
        <v>641</v>
      </c>
      <c r="T378" s="72">
        <v>0</v>
      </c>
      <c r="U378" s="72">
        <v>0</v>
      </c>
      <c r="V378" s="72">
        <v>0</v>
      </c>
      <c r="W378" s="66">
        <v>343</v>
      </c>
      <c r="X378" s="71">
        <v>72</v>
      </c>
      <c r="Y378" s="72" t="s">
        <v>41</v>
      </c>
      <c r="Z378" s="66">
        <v>271</v>
      </c>
      <c r="AA378" s="71">
        <v>50</v>
      </c>
      <c r="AB378" s="71" t="s">
        <v>42</v>
      </c>
      <c r="AC378" s="66">
        <v>40</v>
      </c>
      <c r="AD378" s="71">
        <v>90</v>
      </c>
      <c r="AE378" s="72">
        <v>99.5</v>
      </c>
      <c r="AF378" s="67">
        <v>34015</v>
      </c>
      <c r="AG378" s="66">
        <v>343</v>
      </c>
      <c r="AH378" s="71">
        <v>369</v>
      </c>
    </row>
    <row r="379" spans="1:34" x14ac:dyDescent="0.25">
      <c r="A379" s="127"/>
      <c r="B379" s="127"/>
      <c r="C379" s="127"/>
      <c r="D379" s="127"/>
      <c r="E379" s="127"/>
      <c r="F379" s="72">
        <v>51979531</v>
      </c>
      <c r="G379" s="71" t="s">
        <v>296</v>
      </c>
      <c r="H379" s="71" t="s">
        <v>61</v>
      </c>
      <c r="I379" s="72" t="s">
        <v>37</v>
      </c>
      <c r="J379" s="71" t="s">
        <v>38</v>
      </c>
      <c r="K379" s="72" t="s">
        <v>39</v>
      </c>
      <c r="L379" s="72" t="s">
        <v>461</v>
      </c>
      <c r="M379" s="72">
        <v>0</v>
      </c>
      <c r="N379" s="72">
        <v>0</v>
      </c>
      <c r="O379" s="72">
        <v>0</v>
      </c>
      <c r="P379" s="72">
        <v>0</v>
      </c>
      <c r="Q379" s="72" t="s">
        <v>155</v>
      </c>
      <c r="R379" s="72">
        <v>0</v>
      </c>
      <c r="S379" s="72">
        <v>0</v>
      </c>
      <c r="T379" s="72">
        <v>0</v>
      </c>
      <c r="U379" s="72">
        <v>0</v>
      </c>
      <c r="V379" s="72">
        <v>0</v>
      </c>
      <c r="W379" s="66">
        <v>343</v>
      </c>
      <c r="X379" s="71">
        <v>72</v>
      </c>
      <c r="Y379" s="72" t="s">
        <v>41</v>
      </c>
      <c r="Z379" s="66">
        <v>271</v>
      </c>
      <c r="AA379" s="71">
        <v>50</v>
      </c>
      <c r="AB379" s="71" t="s">
        <v>418</v>
      </c>
      <c r="AC379" s="66">
        <v>35</v>
      </c>
      <c r="AD379" s="71">
        <v>85</v>
      </c>
      <c r="AE379" s="72">
        <v>100</v>
      </c>
      <c r="AF379" s="67">
        <v>34015</v>
      </c>
      <c r="AG379" s="66">
        <v>343</v>
      </c>
      <c r="AH379" s="71">
        <v>370</v>
      </c>
    </row>
    <row r="380" spans="1:34" x14ac:dyDescent="0.25">
      <c r="A380" s="127"/>
      <c r="B380" s="127"/>
      <c r="C380" s="127"/>
      <c r="D380" s="127"/>
      <c r="E380" s="127"/>
      <c r="F380" s="72">
        <v>52100448</v>
      </c>
      <c r="G380" s="71" t="s">
        <v>296</v>
      </c>
      <c r="H380" s="71" t="s">
        <v>61</v>
      </c>
      <c r="I380" s="72" t="s">
        <v>37</v>
      </c>
      <c r="J380" s="71" t="s">
        <v>38</v>
      </c>
      <c r="K380" s="72" t="s">
        <v>39</v>
      </c>
      <c r="L380" s="72" t="s">
        <v>40</v>
      </c>
      <c r="M380" s="72" t="s">
        <v>371</v>
      </c>
      <c r="N380" s="72" t="s">
        <v>372</v>
      </c>
      <c r="O380" s="72">
        <v>0</v>
      </c>
      <c r="P380" s="72">
        <v>0</v>
      </c>
      <c r="Q380" s="72" t="s">
        <v>155</v>
      </c>
      <c r="R380" s="72">
        <v>0</v>
      </c>
      <c r="S380" s="72">
        <v>0</v>
      </c>
      <c r="T380" s="72">
        <v>0</v>
      </c>
      <c r="U380" s="72">
        <v>0</v>
      </c>
      <c r="V380" s="72">
        <v>0</v>
      </c>
      <c r="W380" s="66">
        <v>318</v>
      </c>
      <c r="X380" s="71">
        <v>72</v>
      </c>
      <c r="Y380" s="72" t="s">
        <v>41</v>
      </c>
      <c r="Z380" s="66">
        <v>246</v>
      </c>
      <c r="AA380" s="71">
        <v>50</v>
      </c>
      <c r="AB380" s="71" t="s">
        <v>418</v>
      </c>
      <c r="AC380" s="66">
        <v>35</v>
      </c>
      <c r="AD380" s="71">
        <v>85</v>
      </c>
      <c r="AE380" s="72">
        <v>100</v>
      </c>
      <c r="AF380" s="67">
        <v>35326</v>
      </c>
      <c r="AG380" s="66">
        <v>299.3</v>
      </c>
      <c r="AH380" s="71">
        <v>371</v>
      </c>
    </row>
    <row r="381" spans="1:34" x14ac:dyDescent="0.25">
      <c r="A381" s="127"/>
      <c r="B381" s="127"/>
      <c r="C381" s="127"/>
      <c r="D381" s="127"/>
      <c r="E381" s="127"/>
      <c r="F381" s="72">
        <v>39631400</v>
      </c>
      <c r="G381" s="71" t="s">
        <v>296</v>
      </c>
      <c r="H381" s="71" t="s">
        <v>61</v>
      </c>
      <c r="I381" s="72" t="s">
        <v>37</v>
      </c>
      <c r="J381" s="71" t="s">
        <v>38</v>
      </c>
      <c r="K381" s="72" t="s">
        <v>39</v>
      </c>
      <c r="L381" s="72" t="s">
        <v>642</v>
      </c>
      <c r="M381" s="72">
        <v>0</v>
      </c>
      <c r="N381" s="72" t="s">
        <v>643</v>
      </c>
      <c r="O381" s="72">
        <v>0</v>
      </c>
      <c r="P381" s="72" t="s">
        <v>644</v>
      </c>
      <c r="Q381" s="72">
        <v>0</v>
      </c>
      <c r="R381" s="72">
        <v>0</v>
      </c>
      <c r="S381" s="72">
        <v>0</v>
      </c>
      <c r="T381" s="72">
        <v>0</v>
      </c>
      <c r="U381" s="72">
        <v>0</v>
      </c>
      <c r="V381" s="72">
        <v>0</v>
      </c>
      <c r="W381" s="66">
        <v>343</v>
      </c>
      <c r="X381" s="71">
        <v>72</v>
      </c>
      <c r="Y381" s="72" t="s">
        <v>41</v>
      </c>
      <c r="Z381" s="66">
        <v>271</v>
      </c>
      <c r="AA381" s="71">
        <v>50</v>
      </c>
      <c r="AB381" s="71" t="s">
        <v>645</v>
      </c>
      <c r="AC381" s="66">
        <v>30</v>
      </c>
      <c r="AD381" s="71">
        <v>80</v>
      </c>
      <c r="AE381" s="72">
        <v>100</v>
      </c>
      <c r="AF381" s="67">
        <v>34015</v>
      </c>
      <c r="AG381" s="66">
        <v>343</v>
      </c>
      <c r="AH381" s="71">
        <v>372</v>
      </c>
    </row>
    <row r="382" spans="1:34" x14ac:dyDescent="0.25">
      <c r="A382" s="127"/>
      <c r="B382" s="127"/>
      <c r="C382" s="127"/>
      <c r="D382" s="127"/>
      <c r="E382" s="127"/>
      <c r="F382" s="72">
        <v>39313787</v>
      </c>
      <c r="G382" s="71" t="s">
        <v>296</v>
      </c>
      <c r="H382" s="71" t="s">
        <v>61</v>
      </c>
      <c r="I382" s="72" t="s">
        <v>37</v>
      </c>
      <c r="J382" s="71" t="s">
        <v>38</v>
      </c>
      <c r="K382" s="72" t="s">
        <v>39</v>
      </c>
      <c r="L382" s="72" t="s">
        <v>40</v>
      </c>
      <c r="M382" s="72">
        <v>0</v>
      </c>
      <c r="N382" s="72">
        <v>0</v>
      </c>
      <c r="O382" s="72">
        <v>0</v>
      </c>
      <c r="P382" s="72">
        <v>0</v>
      </c>
      <c r="Q382" s="72" t="s">
        <v>646</v>
      </c>
      <c r="R382" s="72">
        <v>0</v>
      </c>
      <c r="S382" s="72" t="s">
        <v>647</v>
      </c>
      <c r="T382" s="72">
        <v>0</v>
      </c>
      <c r="U382" s="72">
        <v>0</v>
      </c>
      <c r="V382" s="72">
        <v>0</v>
      </c>
      <c r="W382" s="66">
        <v>204</v>
      </c>
      <c r="X382" s="71">
        <v>72</v>
      </c>
      <c r="Y382" s="72" t="s">
        <v>41</v>
      </c>
      <c r="Z382" s="66">
        <v>132</v>
      </c>
      <c r="AA382" s="71">
        <v>40</v>
      </c>
      <c r="AB382" s="71" t="s">
        <v>42</v>
      </c>
      <c r="AC382" s="66">
        <v>40</v>
      </c>
      <c r="AD382" s="71">
        <v>80</v>
      </c>
      <c r="AE382" s="72">
        <v>100</v>
      </c>
      <c r="AF382" s="67">
        <v>40882</v>
      </c>
      <c r="AG382" s="66">
        <v>114.1</v>
      </c>
      <c r="AH382" s="71">
        <v>373</v>
      </c>
    </row>
    <row r="383" spans="1:34" x14ac:dyDescent="0.25">
      <c r="A383" s="127"/>
      <c r="B383" s="127"/>
      <c r="C383" s="127"/>
      <c r="D383" s="127"/>
      <c r="E383" s="127"/>
      <c r="F383" s="72">
        <v>2971333</v>
      </c>
      <c r="G383" s="71" t="s">
        <v>296</v>
      </c>
      <c r="H383" s="71" t="s">
        <v>61</v>
      </c>
      <c r="I383" s="72" t="s">
        <v>37</v>
      </c>
      <c r="J383" s="71" t="s">
        <v>38</v>
      </c>
      <c r="K383" s="72" t="s">
        <v>39</v>
      </c>
      <c r="L383" s="72" t="s">
        <v>84</v>
      </c>
      <c r="M383" s="72">
        <v>0</v>
      </c>
      <c r="N383" s="72" t="s">
        <v>648</v>
      </c>
      <c r="O383" s="72">
        <v>0</v>
      </c>
      <c r="P383" s="72">
        <v>0</v>
      </c>
      <c r="Q383" s="72">
        <v>0</v>
      </c>
      <c r="R383" s="72">
        <v>0</v>
      </c>
      <c r="S383" s="72">
        <v>0</v>
      </c>
      <c r="T383" s="72">
        <v>0</v>
      </c>
      <c r="U383" s="72">
        <v>0</v>
      </c>
      <c r="V383" s="72">
        <v>0</v>
      </c>
      <c r="W383" s="66">
        <v>343</v>
      </c>
      <c r="X383" s="71">
        <v>72</v>
      </c>
      <c r="Y383" s="72" t="s">
        <v>41</v>
      </c>
      <c r="Z383" s="66">
        <v>271</v>
      </c>
      <c r="AA383" s="71">
        <v>50</v>
      </c>
      <c r="AB383" s="71" t="s">
        <v>545</v>
      </c>
      <c r="AC383" s="66">
        <v>25</v>
      </c>
      <c r="AD383" s="71">
        <v>75</v>
      </c>
      <c r="AE383" s="72">
        <v>100</v>
      </c>
      <c r="AF383" s="67">
        <v>34015</v>
      </c>
      <c r="AG383" s="66">
        <v>343</v>
      </c>
      <c r="AH383" s="71">
        <v>374</v>
      </c>
    </row>
    <row r="384" spans="1:34" x14ac:dyDescent="0.25">
      <c r="A384" s="127"/>
      <c r="B384" s="127"/>
      <c r="C384" s="127"/>
      <c r="D384" s="127"/>
      <c r="E384" s="127"/>
      <c r="F384" s="72">
        <v>1030542746</v>
      </c>
      <c r="G384" s="71" t="s">
        <v>315</v>
      </c>
      <c r="H384" s="71" t="s">
        <v>61</v>
      </c>
      <c r="I384" s="72" t="s">
        <v>37</v>
      </c>
      <c r="J384" s="71" t="s">
        <v>38</v>
      </c>
      <c r="K384" s="72" t="s">
        <v>39</v>
      </c>
      <c r="L384" s="72" t="s">
        <v>56</v>
      </c>
      <c r="M384" s="72">
        <v>0</v>
      </c>
      <c r="N384" s="72">
        <v>0</v>
      </c>
      <c r="O384" s="72">
        <v>0</v>
      </c>
      <c r="P384" s="72">
        <v>0</v>
      </c>
      <c r="Q384" s="72" t="s">
        <v>64</v>
      </c>
      <c r="R384" s="72">
        <v>0</v>
      </c>
      <c r="S384" s="72">
        <v>0</v>
      </c>
      <c r="T384" s="72">
        <v>0</v>
      </c>
      <c r="U384" s="72">
        <v>0</v>
      </c>
      <c r="V384" s="72">
        <v>0</v>
      </c>
      <c r="W384" s="66">
        <v>186</v>
      </c>
      <c r="X384" s="71">
        <v>72</v>
      </c>
      <c r="Y384" s="72" t="s">
        <v>41</v>
      </c>
      <c r="Z384" s="66">
        <v>114</v>
      </c>
      <c r="AA384" s="71">
        <v>40</v>
      </c>
      <c r="AB384" s="71" t="s">
        <v>418</v>
      </c>
      <c r="AC384" s="66">
        <v>35</v>
      </c>
      <c r="AD384" s="71">
        <v>75</v>
      </c>
      <c r="AE384" s="72">
        <v>100</v>
      </c>
      <c r="AF384" s="67">
        <v>43460</v>
      </c>
      <c r="AG384" s="66">
        <v>28.166666666666668</v>
      </c>
      <c r="AH384" s="71">
        <v>375</v>
      </c>
    </row>
    <row r="385" spans="1:34" x14ac:dyDescent="0.25">
      <c r="A385" s="127"/>
      <c r="B385" s="127"/>
      <c r="C385" s="127"/>
      <c r="D385" s="127"/>
      <c r="E385" s="127"/>
      <c r="F385" s="72">
        <v>46669746</v>
      </c>
      <c r="G385" s="71" t="s">
        <v>296</v>
      </c>
      <c r="H385" s="71" t="s">
        <v>61</v>
      </c>
      <c r="I385" s="72" t="s">
        <v>37</v>
      </c>
      <c r="J385" s="71" t="s">
        <v>38</v>
      </c>
      <c r="K385" s="72" t="s">
        <v>39</v>
      </c>
      <c r="L385" s="72" t="s">
        <v>121</v>
      </c>
      <c r="M385" s="72" t="s">
        <v>371</v>
      </c>
      <c r="N385" s="72" t="s">
        <v>372</v>
      </c>
      <c r="O385" s="72">
        <v>0</v>
      </c>
      <c r="P385" s="72">
        <v>0</v>
      </c>
      <c r="Q385" s="72">
        <v>0</v>
      </c>
      <c r="R385" s="72">
        <v>0</v>
      </c>
      <c r="S385" s="72">
        <v>0</v>
      </c>
      <c r="T385" s="72">
        <v>0</v>
      </c>
      <c r="U385" s="72">
        <v>0</v>
      </c>
      <c r="V385" s="72">
        <v>0</v>
      </c>
      <c r="W385" s="66">
        <v>210</v>
      </c>
      <c r="X385" s="71">
        <v>72</v>
      </c>
      <c r="Y385" s="72" t="s">
        <v>41</v>
      </c>
      <c r="Z385" s="66">
        <v>138</v>
      </c>
      <c r="AA385" s="71">
        <v>45</v>
      </c>
      <c r="AB385" s="71" t="s">
        <v>545</v>
      </c>
      <c r="AC385" s="66">
        <v>25</v>
      </c>
      <c r="AD385" s="71">
        <v>70</v>
      </c>
      <c r="AE385" s="72">
        <v>100</v>
      </c>
      <c r="AF385" s="67">
        <v>41093</v>
      </c>
      <c r="AG385" s="66">
        <v>107.06666666666666</v>
      </c>
      <c r="AH385" s="71">
        <v>376</v>
      </c>
    </row>
    <row r="386" spans="1:34" x14ac:dyDescent="0.25">
      <c r="A386" s="127"/>
      <c r="B386" s="127"/>
      <c r="C386" s="127"/>
      <c r="D386" s="127"/>
      <c r="E386" s="127"/>
      <c r="F386" s="72">
        <v>80238016</v>
      </c>
      <c r="G386" s="71" t="s">
        <v>296</v>
      </c>
      <c r="H386" s="71" t="s">
        <v>61</v>
      </c>
      <c r="I386" s="72" t="s">
        <v>37</v>
      </c>
      <c r="J386" s="71" t="s">
        <v>38</v>
      </c>
      <c r="K386" s="72" t="s">
        <v>39</v>
      </c>
      <c r="L386" s="72" t="s">
        <v>40</v>
      </c>
      <c r="M386" s="72" t="s">
        <v>539</v>
      </c>
      <c r="N386" s="72" t="s">
        <v>169</v>
      </c>
      <c r="O386" s="72">
        <v>0</v>
      </c>
      <c r="P386" s="72">
        <v>0</v>
      </c>
      <c r="Q386" s="72">
        <v>0</v>
      </c>
      <c r="R386" s="72">
        <v>0</v>
      </c>
      <c r="S386" s="72">
        <v>0</v>
      </c>
      <c r="T386" s="72">
        <v>0</v>
      </c>
      <c r="U386" s="72">
        <v>0</v>
      </c>
      <c r="V386" s="72">
        <v>0</v>
      </c>
      <c r="W386" s="66">
        <v>166</v>
      </c>
      <c r="X386" s="71">
        <v>72</v>
      </c>
      <c r="Y386" s="72" t="s">
        <v>41</v>
      </c>
      <c r="Z386" s="66">
        <v>94</v>
      </c>
      <c r="AA386" s="71">
        <v>35</v>
      </c>
      <c r="AB386" s="71" t="s">
        <v>545</v>
      </c>
      <c r="AC386" s="66">
        <v>25</v>
      </c>
      <c r="AD386" s="71">
        <v>60</v>
      </c>
      <c r="AE386" s="72">
        <v>97.1</v>
      </c>
      <c r="AF386" s="67">
        <v>43467</v>
      </c>
      <c r="AG386" s="66">
        <v>27.933333333333334</v>
      </c>
      <c r="AH386" s="71">
        <v>377</v>
      </c>
    </row>
    <row r="387" spans="1:34" x14ac:dyDescent="0.25">
      <c r="A387" s="127"/>
      <c r="B387" s="127"/>
      <c r="C387" s="127"/>
      <c r="D387" s="127"/>
      <c r="E387" s="127"/>
      <c r="F387" s="72">
        <v>51687184</v>
      </c>
      <c r="G387" s="71" t="s">
        <v>636</v>
      </c>
      <c r="H387" s="71" t="s">
        <v>61</v>
      </c>
      <c r="I387" s="72" t="s">
        <v>37</v>
      </c>
      <c r="J387" s="71" t="s">
        <v>38</v>
      </c>
      <c r="K387" s="72" t="s">
        <v>39</v>
      </c>
      <c r="L387" s="72" t="s">
        <v>102</v>
      </c>
      <c r="M387" s="72">
        <v>0</v>
      </c>
      <c r="N387" s="72">
        <v>0</v>
      </c>
      <c r="O387" s="72">
        <v>0</v>
      </c>
      <c r="P387" s="72">
        <v>0</v>
      </c>
      <c r="Q387" s="72">
        <v>0</v>
      </c>
      <c r="R387" s="72">
        <v>0</v>
      </c>
      <c r="S387" s="72">
        <v>0</v>
      </c>
      <c r="T387" s="72">
        <v>0</v>
      </c>
      <c r="U387" s="72">
        <v>0</v>
      </c>
      <c r="V387" s="72">
        <v>0</v>
      </c>
      <c r="W387" s="66">
        <v>419</v>
      </c>
      <c r="X387" s="71">
        <v>72</v>
      </c>
      <c r="Y387" s="72" t="s">
        <v>41</v>
      </c>
      <c r="Z387" s="66">
        <v>347</v>
      </c>
      <c r="AA387" s="71">
        <v>50</v>
      </c>
      <c r="AB387" s="71" t="s">
        <v>38</v>
      </c>
      <c r="AC387" s="66">
        <v>0</v>
      </c>
      <c r="AD387" s="71">
        <v>50</v>
      </c>
      <c r="AE387" s="72">
        <v>100</v>
      </c>
      <c r="AF387" s="67">
        <v>41822</v>
      </c>
      <c r="AG387" s="66">
        <v>82.766666666666666</v>
      </c>
      <c r="AH387" s="71">
        <v>378</v>
      </c>
    </row>
    <row r="388" spans="1:34" x14ac:dyDescent="0.25">
      <c r="A388" s="127"/>
      <c r="B388" s="127"/>
      <c r="C388" s="127"/>
      <c r="D388" s="127"/>
      <c r="E388" s="127"/>
      <c r="F388" s="72">
        <v>19493316</v>
      </c>
      <c r="G388" s="71" t="s">
        <v>636</v>
      </c>
      <c r="H388" s="71" t="s">
        <v>61</v>
      </c>
      <c r="I388" s="72" t="s">
        <v>37</v>
      </c>
      <c r="J388" s="71" t="s">
        <v>38</v>
      </c>
      <c r="K388" s="72" t="s">
        <v>39</v>
      </c>
      <c r="L388" s="72" t="s">
        <v>630</v>
      </c>
      <c r="M388" s="72">
        <v>0</v>
      </c>
      <c r="N388" s="72">
        <v>0</v>
      </c>
      <c r="O388" s="72">
        <v>0</v>
      </c>
      <c r="P388" s="72">
        <v>0</v>
      </c>
      <c r="Q388" s="72">
        <v>0</v>
      </c>
      <c r="R388" s="72">
        <v>0</v>
      </c>
      <c r="S388" s="72">
        <v>0</v>
      </c>
      <c r="T388" s="72">
        <v>0</v>
      </c>
      <c r="U388" s="72">
        <v>0</v>
      </c>
      <c r="V388" s="72">
        <v>0</v>
      </c>
      <c r="W388" s="66">
        <v>274</v>
      </c>
      <c r="X388" s="71">
        <v>72</v>
      </c>
      <c r="Y388" s="72" t="s">
        <v>41</v>
      </c>
      <c r="Z388" s="66">
        <v>202</v>
      </c>
      <c r="AA388" s="71">
        <v>50</v>
      </c>
      <c r="AB388" s="71" t="s">
        <v>38</v>
      </c>
      <c r="AC388" s="66">
        <v>0</v>
      </c>
      <c r="AD388" s="71">
        <v>50</v>
      </c>
      <c r="AE388" s="72">
        <v>100</v>
      </c>
      <c r="AF388" s="67">
        <v>43579</v>
      </c>
      <c r="AG388" s="66">
        <v>24.2</v>
      </c>
      <c r="AH388" s="71">
        <v>379</v>
      </c>
    </row>
    <row r="389" spans="1:34" x14ac:dyDescent="0.25">
      <c r="A389" s="127"/>
      <c r="B389" s="127"/>
      <c r="C389" s="127"/>
      <c r="D389" s="127"/>
      <c r="E389" s="127"/>
      <c r="F389" s="72">
        <v>79309232</v>
      </c>
      <c r="G389" s="71" t="s">
        <v>296</v>
      </c>
      <c r="H389" s="71" t="s">
        <v>61</v>
      </c>
      <c r="I389" s="72" t="s">
        <v>37</v>
      </c>
      <c r="J389" s="71" t="s">
        <v>38</v>
      </c>
      <c r="K389" s="72" t="s">
        <v>39</v>
      </c>
      <c r="L389" s="72" t="s">
        <v>649</v>
      </c>
      <c r="M389" s="72">
        <v>0</v>
      </c>
      <c r="N389" s="72">
        <v>0</v>
      </c>
      <c r="O389" s="72">
        <v>0</v>
      </c>
      <c r="P389" s="72">
        <v>0</v>
      </c>
      <c r="Q389" s="72">
        <v>0</v>
      </c>
      <c r="R389" s="72">
        <v>0</v>
      </c>
      <c r="S389" s="72">
        <v>0</v>
      </c>
      <c r="T389" s="72">
        <v>0</v>
      </c>
      <c r="U389" s="72">
        <v>0</v>
      </c>
      <c r="V389" s="72">
        <v>0</v>
      </c>
      <c r="W389" s="66">
        <v>343</v>
      </c>
      <c r="X389" s="71">
        <v>72</v>
      </c>
      <c r="Y389" s="72" t="s">
        <v>41</v>
      </c>
      <c r="Z389" s="66">
        <v>271</v>
      </c>
      <c r="AA389" s="71">
        <v>50</v>
      </c>
      <c r="AB389" s="71" t="s">
        <v>38</v>
      </c>
      <c r="AC389" s="66">
        <v>0</v>
      </c>
      <c r="AD389" s="71">
        <v>50</v>
      </c>
      <c r="AE389" s="72">
        <v>90.89</v>
      </c>
      <c r="AF389" s="67">
        <v>34015</v>
      </c>
      <c r="AG389" s="66">
        <v>343</v>
      </c>
      <c r="AH389" s="71">
        <v>380</v>
      </c>
    </row>
    <row r="390" spans="1:34" x14ac:dyDescent="0.25">
      <c r="A390" s="127"/>
      <c r="B390" s="127"/>
      <c r="C390" s="127"/>
      <c r="D390" s="127"/>
      <c r="E390" s="127"/>
      <c r="F390" s="72">
        <v>52439879</v>
      </c>
      <c r="G390" s="71" t="s">
        <v>296</v>
      </c>
      <c r="H390" s="71" t="s">
        <v>61</v>
      </c>
      <c r="I390" s="72" t="s">
        <v>37</v>
      </c>
      <c r="J390" s="71" t="s">
        <v>38</v>
      </c>
      <c r="K390" s="72" t="s">
        <v>39</v>
      </c>
      <c r="L390" s="72" t="s">
        <v>40</v>
      </c>
      <c r="M390" s="72">
        <v>0</v>
      </c>
      <c r="N390" s="72">
        <v>0</v>
      </c>
      <c r="O390" s="72">
        <v>0</v>
      </c>
      <c r="P390" s="72">
        <v>0</v>
      </c>
      <c r="Q390" s="72">
        <v>0</v>
      </c>
      <c r="R390" s="72">
        <v>0</v>
      </c>
      <c r="S390" s="72">
        <v>0</v>
      </c>
      <c r="T390" s="72">
        <v>0</v>
      </c>
      <c r="U390" s="72">
        <v>0</v>
      </c>
      <c r="V390" s="72">
        <v>0</v>
      </c>
      <c r="W390" s="66">
        <v>248</v>
      </c>
      <c r="X390" s="71">
        <v>72</v>
      </c>
      <c r="Y390" s="72" t="s">
        <v>41</v>
      </c>
      <c r="Z390" s="66">
        <v>176</v>
      </c>
      <c r="AA390" s="71">
        <v>45</v>
      </c>
      <c r="AB390" s="71" t="s">
        <v>38</v>
      </c>
      <c r="AC390" s="66">
        <v>0</v>
      </c>
      <c r="AD390" s="71">
        <v>45</v>
      </c>
      <c r="AE390" s="72">
        <v>97.23</v>
      </c>
      <c r="AF390" s="67">
        <v>37536</v>
      </c>
      <c r="AG390" s="66">
        <v>225.63333333333333</v>
      </c>
      <c r="AH390" s="71">
        <v>381</v>
      </c>
    </row>
    <row r="391" spans="1:34" x14ac:dyDescent="0.25">
      <c r="A391" s="127"/>
      <c r="B391" s="127"/>
      <c r="C391" s="127"/>
      <c r="D391" s="127"/>
      <c r="E391" s="127"/>
      <c r="F391" s="72">
        <v>1023898796</v>
      </c>
      <c r="G391" s="71" t="s">
        <v>296</v>
      </c>
      <c r="H391" s="71" t="s">
        <v>61</v>
      </c>
      <c r="I391" s="72" t="s">
        <v>37</v>
      </c>
      <c r="J391" s="71" t="s">
        <v>38</v>
      </c>
      <c r="K391" s="72" t="s">
        <v>39</v>
      </c>
      <c r="L391" s="72" t="s">
        <v>59</v>
      </c>
      <c r="M391" s="72" t="s">
        <v>650</v>
      </c>
      <c r="N391" s="72">
        <v>0</v>
      </c>
      <c r="O391" s="72">
        <v>0</v>
      </c>
      <c r="P391" s="72">
        <v>0</v>
      </c>
      <c r="Q391" s="72">
        <v>0</v>
      </c>
      <c r="R391" s="72">
        <v>0</v>
      </c>
      <c r="S391" s="72">
        <v>0</v>
      </c>
      <c r="T391" s="72">
        <v>0</v>
      </c>
      <c r="U391" s="72">
        <v>0</v>
      </c>
      <c r="V391" s="72">
        <v>0</v>
      </c>
      <c r="W391" s="66">
        <v>101</v>
      </c>
      <c r="X391" s="71">
        <v>72</v>
      </c>
      <c r="Y391" s="72" t="s">
        <v>41</v>
      </c>
      <c r="Z391" s="66">
        <v>29</v>
      </c>
      <c r="AA391" s="71">
        <v>20</v>
      </c>
      <c r="AB391" s="71" t="s">
        <v>567</v>
      </c>
      <c r="AC391" s="66">
        <v>15</v>
      </c>
      <c r="AD391" s="71">
        <v>35</v>
      </c>
      <c r="AE391" s="72">
        <v>100</v>
      </c>
      <c r="AF391" s="67">
        <v>43434</v>
      </c>
      <c r="AG391" s="66">
        <v>29.033333333333335</v>
      </c>
      <c r="AH391" s="71">
        <v>382</v>
      </c>
    </row>
    <row r="392" spans="1:34" x14ac:dyDescent="0.25">
      <c r="A392" s="127"/>
      <c r="B392" s="127"/>
      <c r="C392" s="127"/>
      <c r="D392" s="127"/>
      <c r="E392" s="127"/>
      <c r="F392" s="72">
        <v>38141658</v>
      </c>
      <c r="G392" s="71" t="s">
        <v>315</v>
      </c>
      <c r="H392" s="71" t="s">
        <v>61</v>
      </c>
      <c r="I392" s="72" t="s">
        <v>37</v>
      </c>
      <c r="J392" s="71" t="s">
        <v>38</v>
      </c>
      <c r="K392" s="72" t="s">
        <v>39</v>
      </c>
      <c r="L392" s="72" t="s">
        <v>40</v>
      </c>
      <c r="M392" s="72">
        <v>0</v>
      </c>
      <c r="N392" s="72">
        <v>0</v>
      </c>
      <c r="O392" s="72">
        <v>0</v>
      </c>
      <c r="P392" s="72">
        <v>0</v>
      </c>
      <c r="Q392" s="72">
        <v>0</v>
      </c>
      <c r="R392" s="72">
        <v>0</v>
      </c>
      <c r="S392" s="72">
        <v>0</v>
      </c>
      <c r="T392" s="72">
        <v>0</v>
      </c>
      <c r="U392" s="72">
        <v>0</v>
      </c>
      <c r="V392" s="72">
        <v>0</v>
      </c>
      <c r="W392" s="66">
        <v>90</v>
      </c>
      <c r="X392" s="71">
        <v>72</v>
      </c>
      <c r="Y392" s="72" t="s">
        <v>41</v>
      </c>
      <c r="Z392" s="66">
        <v>18</v>
      </c>
      <c r="AA392" s="71">
        <v>20</v>
      </c>
      <c r="AB392" s="71" t="s">
        <v>38</v>
      </c>
      <c r="AC392" s="66">
        <v>0</v>
      </c>
      <c r="AD392" s="71">
        <v>20</v>
      </c>
      <c r="AE392" s="72">
        <v>100</v>
      </c>
      <c r="AF392" s="67">
        <v>43460</v>
      </c>
      <c r="AG392" s="66">
        <v>28.166666666666668</v>
      </c>
      <c r="AH392" s="71">
        <v>383</v>
      </c>
    </row>
    <row r="393" spans="1:34" x14ac:dyDescent="0.25">
      <c r="A393" s="127"/>
      <c r="B393" s="127"/>
      <c r="C393" s="127"/>
      <c r="D393" s="127"/>
      <c r="E393" s="127"/>
      <c r="F393" s="72">
        <v>19422725</v>
      </c>
      <c r="G393" s="71" t="s">
        <v>636</v>
      </c>
      <c r="H393" s="71" t="s">
        <v>34</v>
      </c>
      <c r="I393" s="72" t="s">
        <v>37</v>
      </c>
      <c r="J393" s="71" t="s">
        <v>38</v>
      </c>
      <c r="K393" s="72" t="s">
        <v>39</v>
      </c>
      <c r="L393" s="72" t="s">
        <v>651</v>
      </c>
      <c r="M393" s="72">
        <v>0</v>
      </c>
      <c r="N393" s="72">
        <v>0</v>
      </c>
      <c r="O393" s="72">
        <v>0</v>
      </c>
      <c r="P393" s="72">
        <v>0</v>
      </c>
      <c r="Q393" s="72">
        <v>0</v>
      </c>
      <c r="R393" s="72">
        <v>0</v>
      </c>
      <c r="S393" s="72">
        <v>0</v>
      </c>
      <c r="T393" s="72">
        <v>0</v>
      </c>
      <c r="U393" s="72">
        <v>0</v>
      </c>
      <c r="V393" s="72">
        <v>0</v>
      </c>
      <c r="W393" s="66">
        <v>343</v>
      </c>
      <c r="X393" s="71">
        <v>72</v>
      </c>
      <c r="Y393" s="72" t="s">
        <v>41</v>
      </c>
      <c r="Z393" s="66">
        <v>271</v>
      </c>
      <c r="AA393" s="71">
        <v>50</v>
      </c>
      <c r="AB393" s="71" t="s">
        <v>38</v>
      </c>
      <c r="AC393" s="66">
        <v>0</v>
      </c>
      <c r="AD393" s="71">
        <v>50</v>
      </c>
      <c r="AE393" s="72">
        <v>100</v>
      </c>
      <c r="AF393" s="67">
        <v>34015</v>
      </c>
      <c r="AG393" s="66">
        <v>343</v>
      </c>
      <c r="AH393" s="71">
        <v>384</v>
      </c>
    </row>
    <row r="394" spans="1:34" x14ac:dyDescent="0.25">
      <c r="A394" s="127"/>
      <c r="B394" s="127"/>
      <c r="C394" s="127"/>
      <c r="D394" s="127"/>
      <c r="E394" s="127"/>
      <c r="F394" s="72">
        <v>19340639</v>
      </c>
      <c r="G394" s="71" t="s">
        <v>636</v>
      </c>
      <c r="H394" s="71" t="s">
        <v>34</v>
      </c>
      <c r="I394" s="72" t="s">
        <v>37</v>
      </c>
      <c r="J394" s="71" t="s">
        <v>38</v>
      </c>
      <c r="K394" s="72" t="s">
        <v>39</v>
      </c>
      <c r="L394" s="72" t="s">
        <v>94</v>
      </c>
      <c r="M394" s="72">
        <v>0</v>
      </c>
      <c r="N394" s="72">
        <v>0</v>
      </c>
      <c r="O394" s="72">
        <v>0</v>
      </c>
      <c r="P394" s="72">
        <v>0</v>
      </c>
      <c r="Q394" s="72">
        <v>0</v>
      </c>
      <c r="R394" s="72">
        <v>0</v>
      </c>
      <c r="S394" s="72">
        <v>0</v>
      </c>
      <c r="T394" s="72">
        <v>0</v>
      </c>
      <c r="U394" s="72">
        <v>0</v>
      </c>
      <c r="V394" s="72">
        <v>0</v>
      </c>
      <c r="W394" s="66">
        <v>315.16666666666669</v>
      </c>
      <c r="X394" s="71">
        <v>72</v>
      </c>
      <c r="Y394" s="72" t="s">
        <v>41</v>
      </c>
      <c r="Z394" s="66">
        <v>243.16666666666669</v>
      </c>
      <c r="AA394" s="71">
        <v>50</v>
      </c>
      <c r="AB394" s="71" t="s">
        <v>38</v>
      </c>
      <c r="AC394" s="66">
        <v>0</v>
      </c>
      <c r="AD394" s="71">
        <v>50</v>
      </c>
      <c r="AE394" s="72">
        <v>100</v>
      </c>
      <c r="AF394" s="67">
        <v>34850</v>
      </c>
      <c r="AG394" s="66">
        <v>315.16666666666669</v>
      </c>
      <c r="AH394" s="71">
        <v>385</v>
      </c>
    </row>
    <row r="395" spans="1:34" x14ac:dyDescent="0.25">
      <c r="A395" s="127"/>
      <c r="B395" s="127"/>
      <c r="C395" s="127"/>
      <c r="D395" s="127"/>
      <c r="E395" s="127"/>
      <c r="F395" s="72">
        <v>19373316</v>
      </c>
      <c r="G395" s="71" t="s">
        <v>636</v>
      </c>
      <c r="H395" s="71" t="s">
        <v>34</v>
      </c>
      <c r="I395" s="72" t="s">
        <v>37</v>
      </c>
      <c r="J395" s="71" t="s">
        <v>38</v>
      </c>
      <c r="K395" s="72" t="s">
        <v>39</v>
      </c>
      <c r="L395" s="72" t="s">
        <v>58</v>
      </c>
      <c r="M395" s="72">
        <v>0</v>
      </c>
      <c r="N395" s="72">
        <v>0</v>
      </c>
      <c r="O395" s="72">
        <v>0</v>
      </c>
      <c r="P395" s="72">
        <v>0</v>
      </c>
      <c r="Q395" s="72">
        <v>0</v>
      </c>
      <c r="R395" s="72">
        <v>0</v>
      </c>
      <c r="S395" s="72">
        <v>0</v>
      </c>
      <c r="T395" s="72">
        <v>0</v>
      </c>
      <c r="U395" s="72">
        <v>0</v>
      </c>
      <c r="V395" s="72">
        <v>0</v>
      </c>
      <c r="W395" s="66">
        <v>345</v>
      </c>
      <c r="X395" s="71">
        <v>72</v>
      </c>
      <c r="Y395" s="72" t="s">
        <v>41</v>
      </c>
      <c r="Z395" s="66">
        <v>273</v>
      </c>
      <c r="AA395" s="71">
        <v>50</v>
      </c>
      <c r="AB395" s="71" t="s">
        <v>38</v>
      </c>
      <c r="AC395" s="66">
        <v>0</v>
      </c>
      <c r="AD395" s="71">
        <v>50</v>
      </c>
      <c r="AE395" s="72">
        <v>100</v>
      </c>
      <c r="AF395" s="67">
        <v>43487</v>
      </c>
      <c r="AG395" s="66">
        <v>27.266666666666666</v>
      </c>
      <c r="AH395" s="71">
        <v>386</v>
      </c>
    </row>
    <row r="396" spans="1:34" x14ac:dyDescent="0.25">
      <c r="A396" s="127"/>
      <c r="B396" s="127"/>
      <c r="C396" s="127"/>
      <c r="D396" s="127"/>
      <c r="E396" s="127"/>
      <c r="F396" s="72">
        <v>19454879</v>
      </c>
      <c r="G396" s="71" t="s">
        <v>636</v>
      </c>
      <c r="H396" s="71" t="s">
        <v>34</v>
      </c>
      <c r="I396" s="72" t="s">
        <v>37</v>
      </c>
      <c r="J396" s="71" t="s">
        <v>38</v>
      </c>
      <c r="K396" s="72" t="s">
        <v>39</v>
      </c>
      <c r="L396" s="72" t="s">
        <v>102</v>
      </c>
      <c r="M396" s="72">
        <v>0</v>
      </c>
      <c r="N396" s="72">
        <v>0</v>
      </c>
      <c r="O396" s="72">
        <v>0</v>
      </c>
      <c r="P396" s="72">
        <v>0</v>
      </c>
      <c r="Q396" s="72">
        <v>0</v>
      </c>
      <c r="R396" s="72">
        <v>0</v>
      </c>
      <c r="S396" s="72">
        <v>0</v>
      </c>
      <c r="T396" s="72">
        <v>0</v>
      </c>
      <c r="U396" s="72">
        <v>0</v>
      </c>
      <c r="V396" s="72">
        <v>0</v>
      </c>
      <c r="W396" s="66">
        <v>454</v>
      </c>
      <c r="X396" s="71">
        <v>72</v>
      </c>
      <c r="Y396" s="72" t="s">
        <v>41</v>
      </c>
      <c r="Z396" s="66">
        <v>382</v>
      </c>
      <c r="AA396" s="71">
        <v>50</v>
      </c>
      <c r="AB396" s="71" t="s">
        <v>38</v>
      </c>
      <c r="AC396" s="66">
        <v>0</v>
      </c>
      <c r="AD396" s="71">
        <v>50</v>
      </c>
      <c r="AE396" s="72">
        <v>95.68</v>
      </c>
      <c r="AF396" s="67">
        <v>42678</v>
      </c>
      <c r="AG396" s="66">
        <v>54.233333333333334</v>
      </c>
      <c r="AH396" s="71">
        <v>387</v>
      </c>
    </row>
    <row r="397" spans="1:34" x14ac:dyDescent="0.25">
      <c r="A397" s="127"/>
      <c r="B397" s="127"/>
      <c r="C397" s="127"/>
      <c r="D397" s="127"/>
      <c r="E397" s="127"/>
      <c r="F397" s="72">
        <v>79621200</v>
      </c>
      <c r="G397" s="71" t="s">
        <v>636</v>
      </c>
      <c r="H397" s="71" t="s">
        <v>34</v>
      </c>
      <c r="I397" s="72" t="s">
        <v>37</v>
      </c>
      <c r="J397" s="71" t="s">
        <v>38</v>
      </c>
      <c r="K397" s="72" t="s">
        <v>39</v>
      </c>
      <c r="L397" s="72" t="s">
        <v>66</v>
      </c>
      <c r="M397" s="72">
        <v>0</v>
      </c>
      <c r="N397" s="72">
        <v>0</v>
      </c>
      <c r="O397" s="72">
        <v>0</v>
      </c>
      <c r="P397" s="72">
        <v>0</v>
      </c>
      <c r="Q397" s="72">
        <v>0</v>
      </c>
      <c r="R397" s="72">
        <v>0</v>
      </c>
      <c r="S397" s="72">
        <v>0</v>
      </c>
      <c r="T397" s="72">
        <v>0</v>
      </c>
      <c r="U397" s="72">
        <v>0</v>
      </c>
      <c r="V397" s="72">
        <v>0</v>
      </c>
      <c r="W397" s="66">
        <v>150</v>
      </c>
      <c r="X397" s="71">
        <v>72</v>
      </c>
      <c r="Y397" s="72" t="s">
        <v>41</v>
      </c>
      <c r="Z397" s="66">
        <v>78</v>
      </c>
      <c r="AA397" s="71">
        <v>30</v>
      </c>
      <c r="AB397" s="71" t="s">
        <v>38</v>
      </c>
      <c r="AC397" s="66">
        <v>0</v>
      </c>
      <c r="AD397" s="71">
        <v>30</v>
      </c>
      <c r="AE397" s="72">
        <v>100</v>
      </c>
      <c r="AF397" s="67">
        <v>43488</v>
      </c>
      <c r="AG397" s="66">
        <v>27.233333333333334</v>
      </c>
      <c r="AH397" s="71">
        <v>388</v>
      </c>
    </row>
    <row r="398" spans="1:34" x14ac:dyDescent="0.25">
      <c r="A398" s="127"/>
      <c r="B398" s="127"/>
      <c r="C398" s="127"/>
      <c r="D398" s="127"/>
      <c r="E398" s="127"/>
      <c r="F398" s="72">
        <v>79524883</v>
      </c>
      <c r="G398" s="71" t="s">
        <v>636</v>
      </c>
      <c r="H398" s="71" t="s">
        <v>34</v>
      </c>
      <c r="I398" s="72" t="s">
        <v>37</v>
      </c>
      <c r="J398" s="71" t="s">
        <v>38</v>
      </c>
      <c r="K398" s="72" t="s">
        <v>39</v>
      </c>
      <c r="L398" s="72" t="s">
        <v>43</v>
      </c>
      <c r="M398" s="72">
        <v>0</v>
      </c>
      <c r="N398" s="72">
        <v>0</v>
      </c>
      <c r="O398" s="72">
        <v>0</v>
      </c>
      <c r="P398" s="72">
        <v>0</v>
      </c>
      <c r="Q398" s="72">
        <v>0</v>
      </c>
      <c r="R398" s="72">
        <v>0</v>
      </c>
      <c r="S398" s="72">
        <v>0</v>
      </c>
      <c r="T398" s="72">
        <v>0</v>
      </c>
      <c r="U398" s="72">
        <v>0</v>
      </c>
      <c r="V398" s="72">
        <v>0</v>
      </c>
      <c r="W398" s="66">
        <v>152</v>
      </c>
      <c r="X398" s="71">
        <v>72</v>
      </c>
      <c r="Y398" s="72" t="s">
        <v>41</v>
      </c>
      <c r="Z398" s="66">
        <v>80</v>
      </c>
      <c r="AA398" s="71">
        <v>30</v>
      </c>
      <c r="AB398" s="71" t="s">
        <v>38</v>
      </c>
      <c r="AC398" s="66">
        <v>0</v>
      </c>
      <c r="AD398" s="71">
        <v>30</v>
      </c>
      <c r="AE398" s="72">
        <v>100</v>
      </c>
      <c r="AF398" s="67">
        <v>43558</v>
      </c>
      <c r="AG398" s="66">
        <v>24.9</v>
      </c>
      <c r="AH398" s="71">
        <v>389</v>
      </c>
    </row>
    <row r="399" spans="1:34" x14ac:dyDescent="0.25">
      <c r="A399" s="127"/>
      <c r="B399" s="127"/>
      <c r="C399" s="127"/>
      <c r="D399" s="127"/>
      <c r="E399" s="127"/>
      <c r="F399" s="72">
        <v>19314237</v>
      </c>
      <c r="G399" s="71" t="s">
        <v>636</v>
      </c>
      <c r="H399" s="71" t="s">
        <v>34</v>
      </c>
      <c r="I399" s="72" t="s">
        <v>37</v>
      </c>
      <c r="J399" s="71" t="s">
        <v>38</v>
      </c>
      <c r="K399" s="72" t="s">
        <v>39</v>
      </c>
      <c r="L399" s="72" t="s">
        <v>56</v>
      </c>
      <c r="M399" s="72">
        <v>0</v>
      </c>
      <c r="N399" s="72">
        <v>0</v>
      </c>
      <c r="O399" s="72">
        <v>0</v>
      </c>
      <c r="P399" s="72">
        <v>0</v>
      </c>
      <c r="Q399" s="72">
        <v>0</v>
      </c>
      <c r="R399" s="72">
        <v>0</v>
      </c>
      <c r="S399" s="72">
        <v>0</v>
      </c>
      <c r="T399" s="72">
        <v>0</v>
      </c>
      <c r="U399" s="72">
        <v>0</v>
      </c>
      <c r="V399" s="72">
        <v>0</v>
      </c>
      <c r="W399" s="66">
        <v>78</v>
      </c>
      <c r="X399" s="71">
        <v>72</v>
      </c>
      <c r="Y399" s="72" t="s">
        <v>41</v>
      </c>
      <c r="Z399" s="66">
        <v>6</v>
      </c>
      <c r="AA399" s="71">
        <v>0</v>
      </c>
      <c r="AB399" s="71" t="s">
        <v>38</v>
      </c>
      <c r="AC399" s="66">
        <v>0</v>
      </c>
      <c r="AD399" s="71">
        <v>0</v>
      </c>
      <c r="AE399" s="72">
        <v>100</v>
      </c>
      <c r="AF399" s="67">
        <v>43859</v>
      </c>
      <c r="AG399" s="66">
        <v>14.866666666666667</v>
      </c>
      <c r="AH399" s="71">
        <v>390</v>
      </c>
    </row>
    <row r="400" spans="1:34" x14ac:dyDescent="0.25">
      <c r="A400" s="127"/>
      <c r="B400" s="127"/>
      <c r="C400" s="127"/>
      <c r="D400" s="127"/>
      <c r="E400" s="127"/>
      <c r="F400" s="72">
        <v>80374602</v>
      </c>
      <c r="G400" s="71" t="s">
        <v>296</v>
      </c>
      <c r="H400" s="71" t="s">
        <v>462</v>
      </c>
      <c r="I400" s="72" t="s">
        <v>37</v>
      </c>
      <c r="J400" s="71" t="s">
        <v>38</v>
      </c>
      <c r="K400" s="72" t="s">
        <v>39</v>
      </c>
      <c r="L400" s="72" t="s">
        <v>463</v>
      </c>
      <c r="M400" s="72">
        <v>0</v>
      </c>
      <c r="N400" s="72">
        <v>0</v>
      </c>
      <c r="O400" s="72">
        <v>0</v>
      </c>
      <c r="P400" s="72">
        <v>0</v>
      </c>
      <c r="Q400" s="72" t="s">
        <v>464</v>
      </c>
      <c r="R400" s="72">
        <v>0</v>
      </c>
      <c r="S400" s="72" t="s">
        <v>147</v>
      </c>
      <c r="T400" s="72">
        <v>0</v>
      </c>
      <c r="U400" s="72" t="s">
        <v>465</v>
      </c>
      <c r="V400" s="72">
        <v>0</v>
      </c>
      <c r="W400" s="66">
        <v>343</v>
      </c>
      <c r="X400" s="71">
        <v>72</v>
      </c>
      <c r="Y400" s="72" t="s">
        <v>41</v>
      </c>
      <c r="Z400" s="66">
        <v>271</v>
      </c>
      <c r="AA400" s="71">
        <v>50</v>
      </c>
      <c r="AB400" s="71" t="s">
        <v>46</v>
      </c>
      <c r="AC400" s="66">
        <v>45</v>
      </c>
      <c r="AD400" s="71">
        <v>95</v>
      </c>
      <c r="AE400" s="72">
        <v>100</v>
      </c>
      <c r="AF400" s="67">
        <v>34015</v>
      </c>
      <c r="AG400" s="66">
        <v>343</v>
      </c>
      <c r="AH400" s="71">
        <v>391</v>
      </c>
    </row>
    <row r="401" spans="1:34" x14ac:dyDescent="0.25">
      <c r="A401" s="127"/>
      <c r="B401" s="127"/>
      <c r="C401" s="127"/>
      <c r="D401" s="127"/>
      <c r="E401" s="127"/>
      <c r="F401" s="72">
        <v>51882236</v>
      </c>
      <c r="G401" s="71" t="s">
        <v>296</v>
      </c>
      <c r="H401" s="71" t="s">
        <v>462</v>
      </c>
      <c r="I401" s="72" t="s">
        <v>37</v>
      </c>
      <c r="J401" s="71" t="s">
        <v>38</v>
      </c>
      <c r="K401" s="72" t="s">
        <v>39</v>
      </c>
      <c r="L401" s="72" t="s">
        <v>527</v>
      </c>
      <c r="M401" s="72">
        <v>0</v>
      </c>
      <c r="N401" s="72">
        <v>0</v>
      </c>
      <c r="O401" s="72">
        <v>0</v>
      </c>
      <c r="P401" s="72">
        <v>0</v>
      </c>
      <c r="Q401" s="72" t="s">
        <v>528</v>
      </c>
      <c r="R401" s="72">
        <v>0</v>
      </c>
      <c r="S401" s="72" t="s">
        <v>529</v>
      </c>
      <c r="T401" s="72">
        <v>0</v>
      </c>
      <c r="U401" s="72" t="s">
        <v>189</v>
      </c>
      <c r="V401" s="72">
        <v>0</v>
      </c>
      <c r="W401" s="66">
        <v>343</v>
      </c>
      <c r="X401" s="71">
        <v>72</v>
      </c>
      <c r="Y401" s="72" t="s">
        <v>41</v>
      </c>
      <c r="Z401" s="66">
        <v>271</v>
      </c>
      <c r="AA401" s="71">
        <v>50</v>
      </c>
      <c r="AB401" s="71" t="s">
        <v>46</v>
      </c>
      <c r="AC401" s="66">
        <v>45</v>
      </c>
      <c r="AD401" s="71">
        <v>95</v>
      </c>
      <c r="AE401" s="72">
        <v>99.25</v>
      </c>
      <c r="AF401" s="67">
        <v>34015</v>
      </c>
      <c r="AG401" s="66">
        <v>343</v>
      </c>
      <c r="AH401" s="71">
        <v>392</v>
      </c>
    </row>
    <row r="402" spans="1:34" x14ac:dyDescent="0.25">
      <c r="A402" s="127"/>
      <c r="B402" s="127"/>
      <c r="C402" s="127"/>
      <c r="D402" s="127"/>
      <c r="E402" s="127"/>
      <c r="F402" s="72">
        <v>51968749</v>
      </c>
      <c r="G402" s="71" t="s">
        <v>296</v>
      </c>
      <c r="H402" s="71" t="s">
        <v>462</v>
      </c>
      <c r="I402" s="72" t="s">
        <v>37</v>
      </c>
      <c r="J402" s="71" t="s">
        <v>38</v>
      </c>
      <c r="K402" s="72" t="s">
        <v>39</v>
      </c>
      <c r="L402" s="72" t="s">
        <v>40</v>
      </c>
      <c r="M402" s="72">
        <v>0</v>
      </c>
      <c r="N402" s="72">
        <v>0</v>
      </c>
      <c r="O402" s="72">
        <v>0</v>
      </c>
      <c r="P402" s="72">
        <v>0</v>
      </c>
      <c r="Q402" s="72" t="s">
        <v>145</v>
      </c>
      <c r="R402" s="72">
        <v>0</v>
      </c>
      <c r="S402" s="72" t="s">
        <v>151</v>
      </c>
      <c r="T402" s="72">
        <v>0</v>
      </c>
      <c r="U402" s="72">
        <v>0</v>
      </c>
      <c r="V402" s="72">
        <v>0</v>
      </c>
      <c r="W402" s="66">
        <v>346</v>
      </c>
      <c r="X402" s="71">
        <v>72</v>
      </c>
      <c r="Y402" s="72" t="s">
        <v>41</v>
      </c>
      <c r="Z402" s="66">
        <v>274</v>
      </c>
      <c r="AA402" s="71">
        <v>50</v>
      </c>
      <c r="AB402" s="71" t="s">
        <v>42</v>
      </c>
      <c r="AC402" s="66">
        <v>40</v>
      </c>
      <c r="AD402" s="71">
        <v>90</v>
      </c>
      <c r="AE402" s="72">
        <v>100</v>
      </c>
      <c r="AF402" s="67">
        <v>34015</v>
      </c>
      <c r="AG402" s="66">
        <v>343</v>
      </c>
      <c r="AH402" s="71">
        <v>393</v>
      </c>
    </row>
    <row r="403" spans="1:34" x14ac:dyDescent="0.25">
      <c r="A403" s="127"/>
      <c r="B403" s="127"/>
      <c r="C403" s="127"/>
      <c r="D403" s="127"/>
      <c r="E403" s="127"/>
      <c r="F403" s="72">
        <v>79484417</v>
      </c>
      <c r="G403" s="71" t="s">
        <v>296</v>
      </c>
      <c r="H403" s="71" t="s">
        <v>462</v>
      </c>
      <c r="I403" s="72" t="s">
        <v>37</v>
      </c>
      <c r="J403" s="71" t="s">
        <v>38</v>
      </c>
      <c r="K403" s="72" t="s">
        <v>39</v>
      </c>
      <c r="L403" s="72" t="s">
        <v>530</v>
      </c>
      <c r="M403" s="72">
        <v>0</v>
      </c>
      <c r="N403" s="72">
        <v>0</v>
      </c>
      <c r="O403" s="72">
        <v>0</v>
      </c>
      <c r="P403" s="72">
        <v>0</v>
      </c>
      <c r="Q403" s="72" t="s">
        <v>493</v>
      </c>
      <c r="R403" s="72">
        <v>0</v>
      </c>
      <c r="S403" s="72" t="s">
        <v>126</v>
      </c>
      <c r="T403" s="72">
        <v>0</v>
      </c>
      <c r="U403" s="72">
        <v>0</v>
      </c>
      <c r="V403" s="72">
        <v>0</v>
      </c>
      <c r="W403" s="66">
        <v>343</v>
      </c>
      <c r="X403" s="71">
        <v>72</v>
      </c>
      <c r="Y403" s="72" t="s">
        <v>41</v>
      </c>
      <c r="Z403" s="66">
        <v>271</v>
      </c>
      <c r="AA403" s="71">
        <v>50</v>
      </c>
      <c r="AB403" s="71" t="s">
        <v>42</v>
      </c>
      <c r="AC403" s="66">
        <v>40</v>
      </c>
      <c r="AD403" s="71">
        <v>90</v>
      </c>
      <c r="AE403" s="72">
        <v>100</v>
      </c>
      <c r="AF403" s="67">
        <v>34015</v>
      </c>
      <c r="AG403" s="66">
        <v>343</v>
      </c>
      <c r="AH403" s="71">
        <v>394</v>
      </c>
    </row>
    <row r="404" spans="1:34" x14ac:dyDescent="0.25">
      <c r="A404" s="127"/>
      <c r="B404" s="127"/>
      <c r="C404" s="127"/>
      <c r="D404" s="127"/>
      <c r="E404" s="127"/>
      <c r="F404" s="72">
        <v>51932037</v>
      </c>
      <c r="G404" s="71" t="s">
        <v>296</v>
      </c>
      <c r="H404" s="71" t="s">
        <v>462</v>
      </c>
      <c r="I404" s="72" t="s">
        <v>37</v>
      </c>
      <c r="J404" s="71" t="s">
        <v>38</v>
      </c>
      <c r="K404" s="72" t="s">
        <v>39</v>
      </c>
      <c r="L404" s="72" t="s">
        <v>652</v>
      </c>
      <c r="M404" s="72">
        <v>0</v>
      </c>
      <c r="N404" s="72">
        <v>0</v>
      </c>
      <c r="O404" s="72">
        <v>0</v>
      </c>
      <c r="P404" s="72">
        <v>0</v>
      </c>
      <c r="Q404" s="72">
        <v>0</v>
      </c>
      <c r="R404" s="72">
        <v>0</v>
      </c>
      <c r="S404" s="72" t="s">
        <v>653</v>
      </c>
      <c r="T404" s="72">
        <v>0</v>
      </c>
      <c r="U404" s="72">
        <v>0</v>
      </c>
      <c r="V404" s="72">
        <v>0</v>
      </c>
      <c r="W404" s="66">
        <v>343</v>
      </c>
      <c r="X404" s="71">
        <v>72</v>
      </c>
      <c r="Y404" s="72" t="s">
        <v>41</v>
      </c>
      <c r="Z404" s="66">
        <v>271</v>
      </c>
      <c r="AA404" s="71">
        <v>50</v>
      </c>
      <c r="AB404" s="71" t="s">
        <v>42</v>
      </c>
      <c r="AC404" s="66">
        <v>40</v>
      </c>
      <c r="AD404" s="71">
        <v>90</v>
      </c>
      <c r="AE404" s="72">
        <v>100</v>
      </c>
      <c r="AF404" s="67">
        <v>34015</v>
      </c>
      <c r="AG404" s="66">
        <v>343</v>
      </c>
      <c r="AH404" s="71">
        <v>395</v>
      </c>
    </row>
    <row r="405" spans="1:34" x14ac:dyDescent="0.25">
      <c r="A405" s="127"/>
      <c r="B405" s="127"/>
      <c r="C405" s="127"/>
      <c r="D405" s="127"/>
      <c r="E405" s="127"/>
      <c r="F405" s="72">
        <v>51692094</v>
      </c>
      <c r="G405" s="71" t="s">
        <v>296</v>
      </c>
      <c r="H405" s="71" t="s">
        <v>462</v>
      </c>
      <c r="I405" s="72" t="s">
        <v>37</v>
      </c>
      <c r="J405" s="71" t="s">
        <v>38</v>
      </c>
      <c r="K405" s="72" t="s">
        <v>39</v>
      </c>
      <c r="L405" s="72" t="s">
        <v>58</v>
      </c>
      <c r="M405" s="72">
        <v>0</v>
      </c>
      <c r="N405" s="72">
        <v>0</v>
      </c>
      <c r="O405" s="72">
        <v>0</v>
      </c>
      <c r="P405" s="72">
        <v>0</v>
      </c>
      <c r="Q405" s="72" t="s">
        <v>354</v>
      </c>
      <c r="R405" s="72">
        <v>0</v>
      </c>
      <c r="S405" s="72" t="s">
        <v>147</v>
      </c>
      <c r="T405" s="72">
        <v>0</v>
      </c>
      <c r="U405" s="72">
        <v>0</v>
      </c>
      <c r="V405" s="72">
        <v>0</v>
      </c>
      <c r="W405" s="66">
        <v>359</v>
      </c>
      <c r="X405" s="71">
        <v>72</v>
      </c>
      <c r="Y405" s="72" t="s">
        <v>41</v>
      </c>
      <c r="Z405" s="66">
        <v>287</v>
      </c>
      <c r="AA405" s="71">
        <v>50</v>
      </c>
      <c r="AB405" s="71" t="s">
        <v>42</v>
      </c>
      <c r="AC405" s="66">
        <v>40</v>
      </c>
      <c r="AD405" s="71">
        <v>90</v>
      </c>
      <c r="AE405" s="72">
        <v>100</v>
      </c>
      <c r="AF405" s="67">
        <v>34015</v>
      </c>
      <c r="AG405" s="66">
        <v>343</v>
      </c>
      <c r="AH405" s="71">
        <v>396</v>
      </c>
    </row>
    <row r="406" spans="1:34" x14ac:dyDescent="0.25">
      <c r="A406" s="127"/>
      <c r="B406" s="127"/>
      <c r="C406" s="127"/>
      <c r="D406" s="127"/>
      <c r="E406" s="127"/>
      <c r="F406" s="72">
        <v>52034366</v>
      </c>
      <c r="G406" s="71" t="s">
        <v>296</v>
      </c>
      <c r="H406" s="71" t="s">
        <v>462</v>
      </c>
      <c r="I406" s="72" t="s">
        <v>37</v>
      </c>
      <c r="J406" s="71" t="s">
        <v>38</v>
      </c>
      <c r="K406" s="72" t="s">
        <v>39</v>
      </c>
      <c r="L406" s="72" t="s">
        <v>44</v>
      </c>
      <c r="M406" s="72">
        <v>0</v>
      </c>
      <c r="N406" s="72">
        <v>0</v>
      </c>
      <c r="O406" s="72">
        <v>0</v>
      </c>
      <c r="P406" s="72">
        <v>0</v>
      </c>
      <c r="Q406" s="72" t="s">
        <v>313</v>
      </c>
      <c r="R406" s="72">
        <v>0</v>
      </c>
      <c r="S406" s="72" t="s">
        <v>466</v>
      </c>
      <c r="T406" s="72">
        <v>0</v>
      </c>
      <c r="U406" s="72">
        <v>0</v>
      </c>
      <c r="V406" s="72">
        <v>0</v>
      </c>
      <c r="W406" s="66">
        <v>342.53333333333336</v>
      </c>
      <c r="X406" s="71">
        <v>72</v>
      </c>
      <c r="Y406" s="72" t="s">
        <v>41</v>
      </c>
      <c r="Z406" s="66">
        <v>270.53333333333336</v>
      </c>
      <c r="AA406" s="71">
        <v>50</v>
      </c>
      <c r="AB406" s="71" t="s">
        <v>42</v>
      </c>
      <c r="AC406" s="66">
        <v>40</v>
      </c>
      <c r="AD406" s="71">
        <v>90</v>
      </c>
      <c r="AE406" s="72">
        <v>100</v>
      </c>
      <c r="AF406" s="67">
        <v>34029</v>
      </c>
      <c r="AG406" s="66">
        <v>342.53333333333336</v>
      </c>
      <c r="AH406" s="71">
        <v>397</v>
      </c>
    </row>
    <row r="407" spans="1:34" x14ac:dyDescent="0.25">
      <c r="A407" s="127"/>
      <c r="B407" s="127"/>
      <c r="C407" s="127"/>
      <c r="D407" s="127"/>
      <c r="E407" s="127"/>
      <c r="F407" s="72">
        <v>19446969</v>
      </c>
      <c r="G407" s="71" t="s">
        <v>296</v>
      </c>
      <c r="H407" s="71" t="s">
        <v>462</v>
      </c>
      <c r="I407" s="72" t="s">
        <v>37</v>
      </c>
      <c r="J407" s="71" t="s">
        <v>38</v>
      </c>
      <c r="K407" s="72" t="s">
        <v>39</v>
      </c>
      <c r="L407" s="72" t="s">
        <v>40</v>
      </c>
      <c r="M407" s="72">
        <v>0</v>
      </c>
      <c r="N407" s="72">
        <v>0</v>
      </c>
      <c r="O407" s="72">
        <v>0</v>
      </c>
      <c r="P407" s="72">
        <v>0</v>
      </c>
      <c r="Q407" s="72" t="s">
        <v>145</v>
      </c>
      <c r="R407" s="72">
        <v>0</v>
      </c>
      <c r="S407" s="72" t="s">
        <v>146</v>
      </c>
      <c r="T407" s="72">
        <v>0</v>
      </c>
      <c r="U407" s="72">
        <v>0</v>
      </c>
      <c r="V407" s="72">
        <v>0</v>
      </c>
      <c r="W407" s="66">
        <v>335</v>
      </c>
      <c r="X407" s="71">
        <v>72</v>
      </c>
      <c r="Y407" s="72" t="s">
        <v>41</v>
      </c>
      <c r="Z407" s="66">
        <v>263</v>
      </c>
      <c r="AA407" s="71">
        <v>50</v>
      </c>
      <c r="AB407" s="71" t="s">
        <v>42</v>
      </c>
      <c r="AC407" s="66">
        <v>40</v>
      </c>
      <c r="AD407" s="71">
        <v>90</v>
      </c>
      <c r="AE407" s="72">
        <v>100</v>
      </c>
      <c r="AF407" s="67">
        <v>42014</v>
      </c>
      <c r="AG407" s="66">
        <v>76.36666666666666</v>
      </c>
      <c r="AH407" s="71">
        <v>398</v>
      </c>
    </row>
    <row r="408" spans="1:34" x14ac:dyDescent="0.25">
      <c r="A408" s="127"/>
      <c r="B408" s="127"/>
      <c r="C408" s="127"/>
      <c r="D408" s="127"/>
      <c r="E408" s="127"/>
      <c r="F408" s="72">
        <v>19349565</v>
      </c>
      <c r="G408" s="71" t="s">
        <v>296</v>
      </c>
      <c r="H408" s="71" t="s">
        <v>462</v>
      </c>
      <c r="I408" s="72" t="s">
        <v>37</v>
      </c>
      <c r="J408" s="71" t="s">
        <v>38</v>
      </c>
      <c r="K408" s="72" t="s">
        <v>39</v>
      </c>
      <c r="L408" s="72" t="s">
        <v>102</v>
      </c>
      <c r="M408" s="72">
        <v>0</v>
      </c>
      <c r="N408" s="72">
        <v>0</v>
      </c>
      <c r="O408" s="72">
        <v>0</v>
      </c>
      <c r="P408" s="72">
        <v>0</v>
      </c>
      <c r="Q408" s="72" t="s">
        <v>64</v>
      </c>
      <c r="R408" s="72">
        <v>0</v>
      </c>
      <c r="S408" s="72" t="s">
        <v>654</v>
      </c>
      <c r="T408" s="72">
        <v>0</v>
      </c>
      <c r="U408" s="72">
        <v>0</v>
      </c>
      <c r="V408" s="72">
        <v>0</v>
      </c>
      <c r="W408" s="66">
        <v>343</v>
      </c>
      <c r="X408" s="71">
        <v>72</v>
      </c>
      <c r="Y408" s="72" t="s">
        <v>41</v>
      </c>
      <c r="Z408" s="66">
        <v>271</v>
      </c>
      <c r="AA408" s="71">
        <v>50</v>
      </c>
      <c r="AB408" s="71" t="s">
        <v>42</v>
      </c>
      <c r="AC408" s="66">
        <v>40</v>
      </c>
      <c r="AD408" s="71">
        <v>90</v>
      </c>
      <c r="AE408" s="72">
        <v>97.83</v>
      </c>
      <c r="AF408" s="67">
        <v>34015</v>
      </c>
      <c r="AG408" s="66">
        <v>343</v>
      </c>
      <c r="AH408" s="71">
        <v>399</v>
      </c>
    </row>
    <row r="409" spans="1:34" x14ac:dyDescent="0.25">
      <c r="A409" s="127"/>
      <c r="B409" s="127"/>
      <c r="C409" s="127"/>
      <c r="D409" s="127"/>
      <c r="E409" s="127"/>
      <c r="F409" s="72">
        <v>39709493</v>
      </c>
      <c r="G409" s="71" t="s">
        <v>296</v>
      </c>
      <c r="H409" s="71" t="s">
        <v>462</v>
      </c>
      <c r="I409" s="72" t="s">
        <v>37</v>
      </c>
      <c r="J409" s="71" t="s">
        <v>38</v>
      </c>
      <c r="K409" s="72" t="s">
        <v>39</v>
      </c>
      <c r="L409" s="72" t="s">
        <v>40</v>
      </c>
      <c r="M409" s="72">
        <v>0</v>
      </c>
      <c r="N409" s="72">
        <v>0</v>
      </c>
      <c r="O409" s="72">
        <v>0</v>
      </c>
      <c r="P409" s="72">
        <v>0</v>
      </c>
      <c r="Q409" s="72" t="s">
        <v>467</v>
      </c>
      <c r="R409" s="72">
        <v>0</v>
      </c>
      <c r="S409" s="72">
        <v>0</v>
      </c>
      <c r="T409" s="72">
        <v>0</v>
      </c>
      <c r="U409" s="72">
        <v>0</v>
      </c>
      <c r="V409" s="72">
        <v>0</v>
      </c>
      <c r="W409" s="66">
        <v>447</v>
      </c>
      <c r="X409" s="71">
        <v>72</v>
      </c>
      <c r="Y409" s="72" t="s">
        <v>41</v>
      </c>
      <c r="Z409" s="66">
        <v>375</v>
      </c>
      <c r="AA409" s="71">
        <v>50</v>
      </c>
      <c r="AB409" s="71" t="s">
        <v>418</v>
      </c>
      <c r="AC409" s="66">
        <v>35</v>
      </c>
      <c r="AD409" s="71">
        <v>85</v>
      </c>
      <c r="AE409" s="72">
        <v>100</v>
      </c>
      <c r="AF409" s="67">
        <v>34015</v>
      </c>
      <c r="AG409" s="66">
        <v>343</v>
      </c>
      <c r="AH409" s="71">
        <v>400</v>
      </c>
    </row>
    <row r="410" spans="1:34" x14ac:dyDescent="0.25">
      <c r="A410" s="127"/>
      <c r="B410" s="127"/>
      <c r="C410" s="127"/>
      <c r="D410" s="127"/>
      <c r="E410" s="127"/>
      <c r="F410" s="72">
        <v>52068524</v>
      </c>
      <c r="G410" s="71" t="s">
        <v>296</v>
      </c>
      <c r="H410" s="71" t="s">
        <v>462</v>
      </c>
      <c r="I410" s="72" t="s">
        <v>37</v>
      </c>
      <c r="J410" s="71" t="s">
        <v>38</v>
      </c>
      <c r="K410" s="72" t="s">
        <v>39</v>
      </c>
      <c r="L410" s="72" t="s">
        <v>40</v>
      </c>
      <c r="M410" s="72">
        <v>0</v>
      </c>
      <c r="N410" s="72">
        <v>0</v>
      </c>
      <c r="O410" s="72">
        <v>0</v>
      </c>
      <c r="P410" s="72">
        <v>0</v>
      </c>
      <c r="Q410" s="72" t="s">
        <v>64</v>
      </c>
      <c r="R410" s="72">
        <v>0</v>
      </c>
      <c r="S410" s="72">
        <v>0</v>
      </c>
      <c r="T410" s="72">
        <v>0</v>
      </c>
      <c r="U410" s="72">
        <v>0</v>
      </c>
      <c r="V410" s="72">
        <v>0</v>
      </c>
      <c r="W410" s="66">
        <v>343</v>
      </c>
      <c r="X410" s="71">
        <v>72</v>
      </c>
      <c r="Y410" s="72" t="s">
        <v>41</v>
      </c>
      <c r="Z410" s="66">
        <v>271</v>
      </c>
      <c r="AA410" s="71">
        <v>50</v>
      </c>
      <c r="AB410" s="71" t="s">
        <v>418</v>
      </c>
      <c r="AC410" s="66">
        <v>35</v>
      </c>
      <c r="AD410" s="71">
        <v>85</v>
      </c>
      <c r="AE410" s="72">
        <v>100</v>
      </c>
      <c r="AF410" s="67">
        <v>34015</v>
      </c>
      <c r="AG410" s="66">
        <v>343</v>
      </c>
      <c r="AH410" s="71">
        <v>401</v>
      </c>
    </row>
    <row r="411" spans="1:34" x14ac:dyDescent="0.25">
      <c r="A411" s="127"/>
      <c r="B411" s="127"/>
      <c r="C411" s="127"/>
      <c r="D411" s="127"/>
      <c r="E411" s="127"/>
      <c r="F411" s="72">
        <v>80395343</v>
      </c>
      <c r="G411" s="71" t="s">
        <v>296</v>
      </c>
      <c r="H411" s="71" t="s">
        <v>462</v>
      </c>
      <c r="I411" s="72" t="s">
        <v>37</v>
      </c>
      <c r="J411" s="71" t="s">
        <v>38</v>
      </c>
      <c r="K411" s="72" t="s">
        <v>39</v>
      </c>
      <c r="L411" s="72" t="s">
        <v>40</v>
      </c>
      <c r="M411" s="72">
        <v>0</v>
      </c>
      <c r="N411" s="72">
        <v>0</v>
      </c>
      <c r="O411" s="72">
        <v>0</v>
      </c>
      <c r="P411" s="72">
        <v>0</v>
      </c>
      <c r="Q411" s="72" t="s">
        <v>155</v>
      </c>
      <c r="R411" s="72">
        <v>0</v>
      </c>
      <c r="S411" s="72">
        <v>0</v>
      </c>
      <c r="T411" s="72">
        <v>0</v>
      </c>
      <c r="U411" s="72">
        <v>0</v>
      </c>
      <c r="V411" s="72">
        <v>0</v>
      </c>
      <c r="W411" s="66">
        <v>316.16666666666669</v>
      </c>
      <c r="X411" s="71">
        <v>72</v>
      </c>
      <c r="Y411" s="72" t="s">
        <v>41</v>
      </c>
      <c r="Z411" s="66">
        <v>244.16666666666669</v>
      </c>
      <c r="AA411" s="71">
        <v>50</v>
      </c>
      <c r="AB411" s="71" t="s">
        <v>418</v>
      </c>
      <c r="AC411" s="66">
        <v>35</v>
      </c>
      <c r="AD411" s="71">
        <v>85</v>
      </c>
      <c r="AE411" s="72">
        <v>100</v>
      </c>
      <c r="AF411" s="67">
        <v>34820</v>
      </c>
      <c r="AG411" s="66">
        <v>316.16666666666669</v>
      </c>
      <c r="AH411" s="71">
        <v>402</v>
      </c>
    </row>
    <row r="412" spans="1:34" x14ac:dyDescent="0.25">
      <c r="A412" s="127"/>
      <c r="B412" s="127"/>
      <c r="C412" s="127"/>
      <c r="D412" s="127"/>
      <c r="E412" s="127"/>
      <c r="F412" s="72">
        <v>19432129</v>
      </c>
      <c r="G412" s="71" t="s">
        <v>296</v>
      </c>
      <c r="H412" s="71" t="s">
        <v>462</v>
      </c>
      <c r="I412" s="72" t="s">
        <v>37</v>
      </c>
      <c r="J412" s="71" t="s">
        <v>38</v>
      </c>
      <c r="K412" s="72" t="s">
        <v>39</v>
      </c>
      <c r="L412" s="72" t="s">
        <v>102</v>
      </c>
      <c r="M412" s="72">
        <v>0</v>
      </c>
      <c r="N412" s="72">
        <v>0</v>
      </c>
      <c r="O412" s="72">
        <v>0</v>
      </c>
      <c r="P412" s="72">
        <v>0</v>
      </c>
      <c r="Q412" s="72" t="s">
        <v>145</v>
      </c>
      <c r="R412" s="72">
        <v>0</v>
      </c>
      <c r="S412" s="72">
        <v>0</v>
      </c>
      <c r="T412" s="72">
        <v>0</v>
      </c>
      <c r="U412" s="72">
        <v>0</v>
      </c>
      <c r="V412" s="72">
        <v>0</v>
      </c>
      <c r="W412" s="66">
        <v>265</v>
      </c>
      <c r="X412" s="71">
        <v>72</v>
      </c>
      <c r="Y412" s="72" t="s">
        <v>41</v>
      </c>
      <c r="Z412" s="66">
        <v>193</v>
      </c>
      <c r="AA412" s="71">
        <v>50</v>
      </c>
      <c r="AB412" s="71" t="s">
        <v>418</v>
      </c>
      <c r="AC412" s="66">
        <v>35</v>
      </c>
      <c r="AD412" s="71">
        <v>85</v>
      </c>
      <c r="AE412" s="72">
        <v>100</v>
      </c>
      <c r="AF412" s="67">
        <v>37396</v>
      </c>
      <c r="AG412" s="66">
        <v>230.3</v>
      </c>
      <c r="AH412" s="71">
        <v>403</v>
      </c>
    </row>
    <row r="413" spans="1:34" x14ac:dyDescent="0.25">
      <c r="A413" s="127"/>
      <c r="B413" s="127"/>
      <c r="C413" s="127"/>
      <c r="D413" s="127"/>
      <c r="E413" s="127"/>
      <c r="F413" s="72">
        <v>51825537</v>
      </c>
      <c r="G413" s="71" t="s">
        <v>296</v>
      </c>
      <c r="H413" s="71" t="s">
        <v>462</v>
      </c>
      <c r="I413" s="72" t="s">
        <v>37</v>
      </c>
      <c r="J413" s="71" t="s">
        <v>38</v>
      </c>
      <c r="K413" s="72" t="s">
        <v>39</v>
      </c>
      <c r="L413" s="72" t="s">
        <v>110</v>
      </c>
      <c r="M413" s="72">
        <v>0</v>
      </c>
      <c r="N413" s="72">
        <v>0</v>
      </c>
      <c r="O413" s="72">
        <v>0</v>
      </c>
      <c r="P413" s="72">
        <v>0</v>
      </c>
      <c r="Q413" s="72" t="s">
        <v>195</v>
      </c>
      <c r="R413" s="72">
        <v>0</v>
      </c>
      <c r="S413" s="72">
        <v>0</v>
      </c>
      <c r="T413" s="72">
        <v>0</v>
      </c>
      <c r="U413" s="72">
        <v>0</v>
      </c>
      <c r="V413" s="72">
        <v>0</v>
      </c>
      <c r="W413" s="66">
        <v>343</v>
      </c>
      <c r="X413" s="71">
        <v>72</v>
      </c>
      <c r="Y413" s="72" t="s">
        <v>41</v>
      </c>
      <c r="Z413" s="66">
        <v>271</v>
      </c>
      <c r="AA413" s="71">
        <v>50</v>
      </c>
      <c r="AB413" s="71" t="s">
        <v>418</v>
      </c>
      <c r="AC413" s="66">
        <v>35</v>
      </c>
      <c r="AD413" s="71">
        <v>85</v>
      </c>
      <c r="AE413" s="72">
        <v>98.5</v>
      </c>
      <c r="AF413" s="67">
        <v>34015</v>
      </c>
      <c r="AG413" s="66">
        <v>343</v>
      </c>
      <c r="AH413" s="71">
        <v>404</v>
      </c>
    </row>
    <row r="414" spans="1:34" x14ac:dyDescent="0.25">
      <c r="A414" s="127"/>
      <c r="B414" s="127"/>
      <c r="C414" s="127"/>
      <c r="D414" s="127"/>
      <c r="E414" s="127"/>
      <c r="F414" s="72">
        <v>35374340</v>
      </c>
      <c r="G414" s="71" t="s">
        <v>296</v>
      </c>
      <c r="H414" s="71" t="s">
        <v>462</v>
      </c>
      <c r="I414" s="72" t="s">
        <v>37</v>
      </c>
      <c r="J414" s="71" t="s">
        <v>38</v>
      </c>
      <c r="K414" s="72" t="s">
        <v>39</v>
      </c>
      <c r="L414" s="72" t="s">
        <v>102</v>
      </c>
      <c r="M414" s="72">
        <v>0</v>
      </c>
      <c r="N414" s="72">
        <v>0</v>
      </c>
      <c r="O414" s="72">
        <v>0</v>
      </c>
      <c r="P414" s="72">
        <v>0</v>
      </c>
      <c r="Q414" s="72" t="s">
        <v>92</v>
      </c>
      <c r="R414" s="72">
        <v>0</v>
      </c>
      <c r="S414" s="72">
        <v>0</v>
      </c>
      <c r="T414" s="72">
        <v>0</v>
      </c>
      <c r="U414" s="72">
        <v>0</v>
      </c>
      <c r="V414" s="72">
        <v>0</v>
      </c>
      <c r="W414" s="66">
        <v>295</v>
      </c>
      <c r="X414" s="71">
        <v>72</v>
      </c>
      <c r="Y414" s="72" t="s">
        <v>41</v>
      </c>
      <c r="Z414" s="66">
        <v>223</v>
      </c>
      <c r="AA414" s="71">
        <v>50</v>
      </c>
      <c r="AB414" s="71" t="s">
        <v>418</v>
      </c>
      <c r="AC414" s="66">
        <v>35</v>
      </c>
      <c r="AD414" s="71">
        <v>85</v>
      </c>
      <c r="AE414" s="72">
        <v>97.73</v>
      </c>
      <c r="AF414" s="67">
        <v>39141</v>
      </c>
      <c r="AG414" s="66">
        <v>172.13333333333333</v>
      </c>
      <c r="AH414" s="71">
        <v>405</v>
      </c>
    </row>
    <row r="415" spans="1:34" x14ac:dyDescent="0.25">
      <c r="A415" s="127"/>
      <c r="B415" s="127"/>
      <c r="C415" s="127"/>
      <c r="D415" s="127"/>
      <c r="E415" s="127"/>
      <c r="F415" s="72">
        <v>52855542</v>
      </c>
      <c r="G415" s="71" t="s">
        <v>296</v>
      </c>
      <c r="H415" s="71" t="s">
        <v>462</v>
      </c>
      <c r="I415" s="72" t="s">
        <v>37</v>
      </c>
      <c r="J415" s="71" t="s">
        <v>38</v>
      </c>
      <c r="K415" s="72" t="s">
        <v>39</v>
      </c>
      <c r="L415" s="72" t="s">
        <v>110</v>
      </c>
      <c r="M415" s="72">
        <v>0</v>
      </c>
      <c r="N415" s="72">
        <v>0</v>
      </c>
      <c r="O415" s="72">
        <v>0</v>
      </c>
      <c r="P415" s="72">
        <v>0</v>
      </c>
      <c r="Q415" s="72" t="s">
        <v>155</v>
      </c>
      <c r="R415" s="72">
        <v>0</v>
      </c>
      <c r="S415" s="72" t="s">
        <v>183</v>
      </c>
      <c r="T415" s="72">
        <v>0</v>
      </c>
      <c r="U415" s="72">
        <v>0</v>
      </c>
      <c r="V415" s="72">
        <v>0</v>
      </c>
      <c r="W415" s="66">
        <v>195</v>
      </c>
      <c r="X415" s="71">
        <v>72</v>
      </c>
      <c r="Y415" s="72" t="s">
        <v>41</v>
      </c>
      <c r="Z415" s="66">
        <v>123</v>
      </c>
      <c r="AA415" s="71">
        <v>40</v>
      </c>
      <c r="AB415" s="71" t="s">
        <v>42</v>
      </c>
      <c r="AC415" s="66">
        <v>40</v>
      </c>
      <c r="AD415" s="71">
        <v>80</v>
      </c>
      <c r="AE415" s="72">
        <v>95.56</v>
      </c>
      <c r="AF415" s="67">
        <v>40665</v>
      </c>
      <c r="AG415" s="66">
        <v>121.33333333333333</v>
      </c>
      <c r="AH415" s="71">
        <v>406</v>
      </c>
    </row>
    <row r="416" spans="1:34" x14ac:dyDescent="0.25">
      <c r="A416" s="127"/>
      <c r="B416" s="127"/>
      <c r="C416" s="127"/>
      <c r="D416" s="127"/>
      <c r="E416" s="127"/>
      <c r="F416" s="72">
        <v>52972148</v>
      </c>
      <c r="G416" s="71" t="s">
        <v>296</v>
      </c>
      <c r="H416" s="71" t="s">
        <v>462</v>
      </c>
      <c r="I416" s="72" t="s">
        <v>37</v>
      </c>
      <c r="J416" s="71" t="s">
        <v>38</v>
      </c>
      <c r="K416" s="72" t="s">
        <v>39</v>
      </c>
      <c r="L416" s="72" t="s">
        <v>40</v>
      </c>
      <c r="M416" s="72">
        <v>0</v>
      </c>
      <c r="N416" s="72">
        <v>0</v>
      </c>
      <c r="O416" s="72">
        <v>0</v>
      </c>
      <c r="P416" s="72">
        <v>0</v>
      </c>
      <c r="Q416" s="72" t="s">
        <v>155</v>
      </c>
      <c r="R416" s="72">
        <v>0</v>
      </c>
      <c r="S416" s="72">
        <v>0</v>
      </c>
      <c r="T416" s="72">
        <v>0</v>
      </c>
      <c r="U416" s="72">
        <v>0</v>
      </c>
      <c r="V416" s="72">
        <v>0</v>
      </c>
      <c r="W416" s="66">
        <v>185</v>
      </c>
      <c r="X416" s="71">
        <v>72</v>
      </c>
      <c r="Y416" s="72" t="s">
        <v>41</v>
      </c>
      <c r="Z416" s="66">
        <v>113</v>
      </c>
      <c r="AA416" s="71">
        <v>40</v>
      </c>
      <c r="AB416" s="71" t="s">
        <v>418</v>
      </c>
      <c r="AC416" s="66">
        <v>35</v>
      </c>
      <c r="AD416" s="71">
        <v>75</v>
      </c>
      <c r="AE416" s="72">
        <v>99.24</v>
      </c>
      <c r="AF416" s="67">
        <v>41947</v>
      </c>
      <c r="AG416" s="66">
        <v>78.599999999999994</v>
      </c>
      <c r="AH416" s="71">
        <v>407</v>
      </c>
    </row>
    <row r="417" spans="1:34" x14ac:dyDescent="0.25">
      <c r="A417" s="127"/>
      <c r="B417" s="127"/>
      <c r="C417" s="127"/>
      <c r="D417" s="127"/>
      <c r="E417" s="127"/>
      <c r="F417" s="72">
        <v>52850523</v>
      </c>
      <c r="G417" s="71" t="s">
        <v>296</v>
      </c>
      <c r="H417" s="71" t="s">
        <v>462</v>
      </c>
      <c r="I417" s="72" t="s">
        <v>37</v>
      </c>
      <c r="J417" s="71" t="s">
        <v>38</v>
      </c>
      <c r="K417" s="72" t="s">
        <v>39</v>
      </c>
      <c r="L417" s="72" t="s">
        <v>43</v>
      </c>
      <c r="M417" s="72">
        <v>0</v>
      </c>
      <c r="N417" s="72" t="s">
        <v>175</v>
      </c>
      <c r="O417" s="72">
        <v>0</v>
      </c>
      <c r="P417" s="72">
        <v>0</v>
      </c>
      <c r="Q417" s="72">
        <v>0</v>
      </c>
      <c r="R417" s="72">
        <v>0</v>
      </c>
      <c r="S417" s="72">
        <v>0</v>
      </c>
      <c r="T417" s="72">
        <v>0</v>
      </c>
      <c r="U417" s="72">
        <v>0</v>
      </c>
      <c r="V417" s="72">
        <v>0</v>
      </c>
      <c r="W417" s="66">
        <v>237</v>
      </c>
      <c r="X417" s="71">
        <v>72</v>
      </c>
      <c r="Y417" s="72" t="s">
        <v>41</v>
      </c>
      <c r="Z417" s="66">
        <v>165</v>
      </c>
      <c r="AA417" s="71">
        <v>45</v>
      </c>
      <c r="AB417" s="71" t="s">
        <v>545</v>
      </c>
      <c r="AC417" s="66">
        <v>25</v>
      </c>
      <c r="AD417" s="71">
        <v>70</v>
      </c>
      <c r="AE417" s="72">
        <v>100</v>
      </c>
      <c r="AF417" s="67">
        <v>37662</v>
      </c>
      <c r="AG417" s="66">
        <v>221.43333333333334</v>
      </c>
      <c r="AH417" s="71">
        <v>408</v>
      </c>
    </row>
    <row r="418" spans="1:34" x14ac:dyDescent="0.25">
      <c r="A418" s="127"/>
      <c r="B418" s="127"/>
      <c r="C418" s="127"/>
      <c r="D418" s="127"/>
      <c r="E418" s="127"/>
      <c r="F418" s="72">
        <v>51754305</v>
      </c>
      <c r="G418" s="71" t="s">
        <v>296</v>
      </c>
      <c r="H418" s="71" t="s">
        <v>462</v>
      </c>
      <c r="I418" s="72" t="s">
        <v>37</v>
      </c>
      <c r="J418" s="71" t="s">
        <v>38</v>
      </c>
      <c r="K418" s="72" t="s">
        <v>39</v>
      </c>
      <c r="L418" s="72" t="s">
        <v>358</v>
      </c>
      <c r="M418" s="72" t="s">
        <v>546</v>
      </c>
      <c r="N418" s="72">
        <v>0</v>
      </c>
      <c r="O418" s="72">
        <v>0</v>
      </c>
      <c r="P418" s="72">
        <v>0</v>
      </c>
      <c r="Q418" s="72">
        <v>0</v>
      </c>
      <c r="R418" s="72">
        <v>0</v>
      </c>
      <c r="S418" s="72">
        <v>0</v>
      </c>
      <c r="T418" s="72">
        <v>0</v>
      </c>
      <c r="U418" s="72">
        <v>0</v>
      </c>
      <c r="V418" s="72">
        <v>0</v>
      </c>
      <c r="W418" s="66">
        <v>380</v>
      </c>
      <c r="X418" s="71">
        <v>72</v>
      </c>
      <c r="Y418" s="72" t="s">
        <v>41</v>
      </c>
      <c r="Z418" s="66">
        <v>308</v>
      </c>
      <c r="AA418" s="71">
        <v>50</v>
      </c>
      <c r="AB418" s="71" t="s">
        <v>567</v>
      </c>
      <c r="AC418" s="66">
        <v>15</v>
      </c>
      <c r="AD418" s="71">
        <v>65</v>
      </c>
      <c r="AE418" s="72">
        <v>100</v>
      </c>
      <c r="AF418" s="67">
        <v>34015</v>
      </c>
      <c r="AG418" s="66">
        <v>343</v>
      </c>
      <c r="AH418" s="71">
        <v>409</v>
      </c>
    </row>
    <row r="419" spans="1:34" x14ac:dyDescent="0.25">
      <c r="A419" s="127"/>
      <c r="B419" s="127"/>
      <c r="C419" s="127"/>
      <c r="D419" s="127"/>
      <c r="E419" s="127"/>
      <c r="F419" s="72">
        <v>79370462</v>
      </c>
      <c r="G419" s="71" t="s">
        <v>296</v>
      </c>
      <c r="H419" s="71" t="s">
        <v>462</v>
      </c>
      <c r="I419" s="72" t="s">
        <v>37</v>
      </c>
      <c r="J419" s="71" t="s">
        <v>38</v>
      </c>
      <c r="K419" s="72" t="s">
        <v>39</v>
      </c>
      <c r="L419" s="72" t="s">
        <v>56</v>
      </c>
      <c r="M419" s="72">
        <v>0</v>
      </c>
      <c r="N419" s="72">
        <v>0</v>
      </c>
      <c r="O419" s="72">
        <v>0</v>
      </c>
      <c r="P419" s="72">
        <v>0</v>
      </c>
      <c r="Q419" s="72" t="s">
        <v>195</v>
      </c>
      <c r="R419" s="72">
        <v>0</v>
      </c>
      <c r="S419" s="72">
        <v>0</v>
      </c>
      <c r="T419" s="72">
        <v>0</v>
      </c>
      <c r="U419" s="72">
        <v>0</v>
      </c>
      <c r="V419" s="72">
        <v>0</v>
      </c>
      <c r="W419" s="66">
        <v>144</v>
      </c>
      <c r="X419" s="71">
        <v>72</v>
      </c>
      <c r="Y419" s="72" t="s">
        <v>41</v>
      </c>
      <c r="Z419" s="66">
        <v>72</v>
      </c>
      <c r="AA419" s="71">
        <v>30</v>
      </c>
      <c r="AB419" s="71" t="s">
        <v>418</v>
      </c>
      <c r="AC419" s="66">
        <v>35</v>
      </c>
      <c r="AD419" s="71">
        <v>65</v>
      </c>
      <c r="AE419" s="72">
        <v>100</v>
      </c>
      <c r="AF419" s="67">
        <v>43685</v>
      </c>
      <c r="AG419" s="66">
        <v>20.666666666666668</v>
      </c>
      <c r="AH419" s="71">
        <v>410</v>
      </c>
    </row>
    <row r="420" spans="1:34" x14ac:dyDescent="0.25">
      <c r="A420" s="127"/>
      <c r="B420" s="127"/>
      <c r="C420" s="127"/>
      <c r="D420" s="127"/>
      <c r="E420" s="127"/>
      <c r="F420" s="72">
        <v>1022942026</v>
      </c>
      <c r="G420" s="71" t="s">
        <v>296</v>
      </c>
      <c r="H420" s="71" t="s">
        <v>462</v>
      </c>
      <c r="I420" s="72" t="s">
        <v>37</v>
      </c>
      <c r="J420" s="71" t="s">
        <v>38</v>
      </c>
      <c r="K420" s="72" t="s">
        <v>39</v>
      </c>
      <c r="L420" s="72" t="s">
        <v>40</v>
      </c>
      <c r="M420" s="72">
        <v>0</v>
      </c>
      <c r="N420" s="72">
        <v>0</v>
      </c>
      <c r="O420" s="72">
        <v>0</v>
      </c>
      <c r="P420" s="72">
        <v>0</v>
      </c>
      <c r="Q420" s="72" t="s">
        <v>474</v>
      </c>
      <c r="R420" s="72">
        <v>0</v>
      </c>
      <c r="S420" s="72">
        <v>0</v>
      </c>
      <c r="T420" s="72">
        <v>0</v>
      </c>
      <c r="U420" s="72">
        <v>0</v>
      </c>
      <c r="V420" s="72">
        <v>0</v>
      </c>
      <c r="W420" s="66">
        <v>139</v>
      </c>
      <c r="X420" s="71">
        <v>72</v>
      </c>
      <c r="Y420" s="72" t="s">
        <v>41</v>
      </c>
      <c r="Z420" s="66">
        <v>67</v>
      </c>
      <c r="AA420" s="71">
        <v>30</v>
      </c>
      <c r="AB420" s="71" t="s">
        <v>418</v>
      </c>
      <c r="AC420" s="66">
        <v>35</v>
      </c>
      <c r="AD420" s="71">
        <v>65</v>
      </c>
      <c r="AE420" s="72">
        <v>98.5</v>
      </c>
      <c r="AF420" s="67">
        <v>42158</v>
      </c>
      <c r="AG420" s="66">
        <v>71.566666666666663</v>
      </c>
      <c r="AH420" s="71">
        <v>411</v>
      </c>
    </row>
    <row r="421" spans="1:34" x14ac:dyDescent="0.25">
      <c r="A421" s="127"/>
      <c r="B421" s="127"/>
      <c r="C421" s="127"/>
      <c r="D421" s="127"/>
      <c r="E421" s="127"/>
      <c r="F421" s="72">
        <v>1024545962</v>
      </c>
      <c r="G421" s="71" t="s">
        <v>296</v>
      </c>
      <c r="H421" s="71" t="s">
        <v>462</v>
      </c>
      <c r="I421" s="72" t="s">
        <v>37</v>
      </c>
      <c r="J421" s="71" t="s">
        <v>38</v>
      </c>
      <c r="K421" s="72" t="s">
        <v>39</v>
      </c>
      <c r="L421" s="72" t="s">
        <v>125</v>
      </c>
      <c r="M421" s="72">
        <v>0</v>
      </c>
      <c r="N421" s="72">
        <v>0</v>
      </c>
      <c r="O421" s="72">
        <v>0</v>
      </c>
      <c r="P421" s="72">
        <v>0</v>
      </c>
      <c r="Q421" s="72" t="s">
        <v>174</v>
      </c>
      <c r="R421" s="72">
        <v>0</v>
      </c>
      <c r="S421" s="72">
        <v>0</v>
      </c>
      <c r="T421" s="72">
        <v>0</v>
      </c>
      <c r="U421" s="72">
        <v>0</v>
      </c>
      <c r="V421" s="72">
        <v>0</v>
      </c>
      <c r="W421" s="66">
        <v>123</v>
      </c>
      <c r="X421" s="71">
        <v>72</v>
      </c>
      <c r="Y421" s="72" t="s">
        <v>41</v>
      </c>
      <c r="Z421" s="66">
        <v>51</v>
      </c>
      <c r="AA421" s="71">
        <v>25</v>
      </c>
      <c r="AB421" s="71" t="s">
        <v>418</v>
      </c>
      <c r="AC421" s="66">
        <v>35</v>
      </c>
      <c r="AD421" s="71">
        <v>60</v>
      </c>
      <c r="AE421" s="72">
        <v>100</v>
      </c>
      <c r="AF421" s="67">
        <v>43434</v>
      </c>
      <c r="AG421" s="66">
        <v>29.033333333333335</v>
      </c>
      <c r="AH421" s="71">
        <v>412</v>
      </c>
    </row>
    <row r="422" spans="1:34" x14ac:dyDescent="0.25">
      <c r="A422" s="127"/>
      <c r="B422" s="127"/>
      <c r="C422" s="127"/>
      <c r="D422" s="127"/>
      <c r="E422" s="127"/>
      <c r="F422" s="72">
        <v>51954079</v>
      </c>
      <c r="G422" s="71" t="s">
        <v>296</v>
      </c>
      <c r="H422" s="71" t="s">
        <v>462</v>
      </c>
      <c r="I422" s="72" t="s">
        <v>37</v>
      </c>
      <c r="J422" s="71" t="s">
        <v>38</v>
      </c>
      <c r="K422" s="72" t="s">
        <v>39</v>
      </c>
      <c r="L422" s="72" t="s">
        <v>103</v>
      </c>
      <c r="M422" s="72">
        <v>0</v>
      </c>
      <c r="N422" s="72">
        <v>0</v>
      </c>
      <c r="O422" s="72">
        <v>0</v>
      </c>
      <c r="P422" s="72">
        <v>0</v>
      </c>
      <c r="Q422" s="72" t="s">
        <v>655</v>
      </c>
      <c r="R422" s="72">
        <v>0</v>
      </c>
      <c r="S422" s="72">
        <v>0</v>
      </c>
      <c r="T422" s="72">
        <v>0</v>
      </c>
      <c r="U422" s="72">
        <v>0</v>
      </c>
      <c r="V422" s="72">
        <v>0</v>
      </c>
      <c r="W422" s="66">
        <v>110</v>
      </c>
      <c r="X422" s="71">
        <v>72</v>
      </c>
      <c r="Y422" s="72" t="s">
        <v>41</v>
      </c>
      <c r="Z422" s="66">
        <v>38</v>
      </c>
      <c r="AA422" s="71">
        <v>25</v>
      </c>
      <c r="AB422" s="71" t="s">
        <v>418</v>
      </c>
      <c r="AC422" s="66">
        <v>35</v>
      </c>
      <c r="AD422" s="71">
        <v>60</v>
      </c>
      <c r="AE422" s="72">
        <v>100</v>
      </c>
      <c r="AF422" s="67">
        <v>43635</v>
      </c>
      <c r="AG422" s="66">
        <v>22.333333333333332</v>
      </c>
      <c r="AH422" s="71">
        <v>413</v>
      </c>
    </row>
    <row r="423" spans="1:34" x14ac:dyDescent="0.25">
      <c r="A423" s="127"/>
      <c r="B423" s="127"/>
      <c r="C423" s="127"/>
      <c r="D423" s="127"/>
      <c r="E423" s="127"/>
      <c r="F423" s="72">
        <v>1102831769</v>
      </c>
      <c r="G423" s="71" t="s">
        <v>296</v>
      </c>
      <c r="H423" s="71" t="s">
        <v>462</v>
      </c>
      <c r="I423" s="72" t="s">
        <v>37</v>
      </c>
      <c r="J423" s="71" t="s">
        <v>38</v>
      </c>
      <c r="K423" s="72" t="s">
        <v>39</v>
      </c>
      <c r="L423" s="72" t="s">
        <v>66</v>
      </c>
      <c r="M423" s="72" t="s">
        <v>468</v>
      </c>
      <c r="N423" s="72">
        <v>0</v>
      </c>
      <c r="O423" s="72">
        <v>0</v>
      </c>
      <c r="P423" s="72">
        <v>0</v>
      </c>
      <c r="Q423" s="72" t="s">
        <v>174</v>
      </c>
      <c r="R423" s="72">
        <v>0</v>
      </c>
      <c r="S423" s="72">
        <v>0</v>
      </c>
      <c r="T423" s="72">
        <v>0</v>
      </c>
      <c r="U423" s="72">
        <v>0</v>
      </c>
      <c r="V423" s="72">
        <v>0</v>
      </c>
      <c r="W423" s="66">
        <v>99</v>
      </c>
      <c r="X423" s="71">
        <v>72</v>
      </c>
      <c r="Y423" s="72" t="s">
        <v>41</v>
      </c>
      <c r="Z423" s="66">
        <v>27</v>
      </c>
      <c r="AA423" s="71">
        <v>20</v>
      </c>
      <c r="AB423" s="71" t="s">
        <v>418</v>
      </c>
      <c r="AC423" s="66">
        <v>35</v>
      </c>
      <c r="AD423" s="71">
        <v>55</v>
      </c>
      <c r="AE423" s="72">
        <v>100</v>
      </c>
      <c r="AF423" s="67">
        <v>43427</v>
      </c>
      <c r="AG423" s="66">
        <v>29.266666666666666</v>
      </c>
      <c r="AH423" s="71">
        <v>414</v>
      </c>
    </row>
    <row r="424" spans="1:34" x14ac:dyDescent="0.25">
      <c r="A424" s="127"/>
      <c r="B424" s="127"/>
      <c r="C424" s="127"/>
      <c r="D424" s="127"/>
      <c r="E424" s="127"/>
      <c r="F424" s="72">
        <v>52532205</v>
      </c>
      <c r="G424" s="71" t="s">
        <v>296</v>
      </c>
      <c r="H424" s="71" t="s">
        <v>462</v>
      </c>
      <c r="I424" s="72" t="s">
        <v>37</v>
      </c>
      <c r="J424" s="71" t="s">
        <v>38</v>
      </c>
      <c r="K424" s="72" t="s">
        <v>39</v>
      </c>
      <c r="L424" s="72" t="s">
        <v>104</v>
      </c>
      <c r="M424" s="72" t="s">
        <v>656</v>
      </c>
      <c r="N424" s="72" t="s">
        <v>657</v>
      </c>
      <c r="O424" s="72">
        <v>0</v>
      </c>
      <c r="P424" s="72">
        <v>0</v>
      </c>
      <c r="Q424" s="72">
        <v>0</v>
      </c>
      <c r="R424" s="72">
        <v>0</v>
      </c>
      <c r="S424" s="72">
        <v>0</v>
      </c>
      <c r="T424" s="72">
        <v>0</v>
      </c>
      <c r="U424" s="72">
        <v>0</v>
      </c>
      <c r="V424" s="72">
        <v>0</v>
      </c>
      <c r="W424" s="66">
        <v>136</v>
      </c>
      <c r="X424" s="71">
        <v>72</v>
      </c>
      <c r="Y424" s="72" t="s">
        <v>41</v>
      </c>
      <c r="Z424" s="66">
        <v>64</v>
      </c>
      <c r="AA424" s="71">
        <v>30</v>
      </c>
      <c r="AB424" s="71" t="s">
        <v>545</v>
      </c>
      <c r="AC424" s="66">
        <v>25</v>
      </c>
      <c r="AD424" s="71">
        <v>55</v>
      </c>
      <c r="AE424" s="72">
        <v>99</v>
      </c>
      <c r="AF424" s="67">
        <v>43434</v>
      </c>
      <c r="AG424" s="66">
        <v>29.033333333333335</v>
      </c>
      <c r="AH424" s="71">
        <v>415</v>
      </c>
    </row>
    <row r="425" spans="1:34" x14ac:dyDescent="0.25">
      <c r="A425" s="127"/>
      <c r="B425" s="127"/>
      <c r="C425" s="127"/>
      <c r="D425" s="127"/>
      <c r="E425" s="127"/>
      <c r="F425" s="72">
        <v>1015429116</v>
      </c>
      <c r="G425" s="71" t="s">
        <v>296</v>
      </c>
      <c r="H425" s="71" t="s">
        <v>462</v>
      </c>
      <c r="I425" s="72" t="s">
        <v>37</v>
      </c>
      <c r="J425" s="71" t="s">
        <v>38</v>
      </c>
      <c r="K425" s="72" t="s">
        <v>39</v>
      </c>
      <c r="L425" s="72" t="s">
        <v>473</v>
      </c>
      <c r="M425" s="72">
        <v>0</v>
      </c>
      <c r="N425" s="72">
        <v>0</v>
      </c>
      <c r="O425" s="72">
        <v>0</v>
      </c>
      <c r="P425" s="72">
        <v>0</v>
      </c>
      <c r="Q425" s="72" t="s">
        <v>63</v>
      </c>
      <c r="R425" s="72">
        <v>0</v>
      </c>
      <c r="S425" s="72">
        <v>0</v>
      </c>
      <c r="T425" s="72">
        <v>0</v>
      </c>
      <c r="U425" s="72">
        <v>0</v>
      </c>
      <c r="V425" s="72">
        <v>0</v>
      </c>
      <c r="W425" s="66">
        <v>90</v>
      </c>
      <c r="X425" s="71">
        <v>72</v>
      </c>
      <c r="Y425" s="72" t="s">
        <v>41</v>
      </c>
      <c r="Z425" s="66">
        <v>18</v>
      </c>
      <c r="AA425" s="71">
        <v>20</v>
      </c>
      <c r="AB425" s="71" t="s">
        <v>418</v>
      </c>
      <c r="AC425" s="66">
        <v>35</v>
      </c>
      <c r="AD425" s="71">
        <v>55</v>
      </c>
      <c r="AE425" s="72">
        <v>98.71</v>
      </c>
      <c r="AF425" s="67">
        <v>43649</v>
      </c>
      <c r="AG425" s="66">
        <v>21.866666666666667</v>
      </c>
      <c r="AH425" s="71">
        <v>416</v>
      </c>
    </row>
    <row r="426" spans="1:34" x14ac:dyDescent="0.25">
      <c r="A426" s="127"/>
      <c r="B426" s="127"/>
      <c r="C426" s="127"/>
      <c r="D426" s="127"/>
      <c r="E426" s="127"/>
      <c r="F426" s="72">
        <v>51965832</v>
      </c>
      <c r="G426" s="71" t="s">
        <v>296</v>
      </c>
      <c r="H426" s="71" t="s">
        <v>462</v>
      </c>
      <c r="I426" s="72" t="s">
        <v>37</v>
      </c>
      <c r="J426" s="71" t="s">
        <v>38</v>
      </c>
      <c r="K426" s="72" t="s">
        <v>39</v>
      </c>
      <c r="L426" s="72" t="s">
        <v>40</v>
      </c>
      <c r="M426" s="72" t="s">
        <v>122</v>
      </c>
      <c r="N426" s="72">
        <v>0</v>
      </c>
      <c r="O426" s="72">
        <v>0</v>
      </c>
      <c r="P426" s="72">
        <v>0</v>
      </c>
      <c r="Q426" s="72">
        <v>0</v>
      </c>
      <c r="R426" s="72">
        <v>0</v>
      </c>
      <c r="S426" s="72">
        <v>0</v>
      </c>
      <c r="T426" s="72">
        <v>0</v>
      </c>
      <c r="U426" s="72">
        <v>0</v>
      </c>
      <c r="V426" s="72">
        <v>0</v>
      </c>
      <c r="W426" s="66">
        <v>199</v>
      </c>
      <c r="X426" s="71">
        <v>72</v>
      </c>
      <c r="Y426" s="72" t="s">
        <v>41</v>
      </c>
      <c r="Z426" s="66">
        <v>127</v>
      </c>
      <c r="AA426" s="71">
        <v>40</v>
      </c>
      <c r="AB426" s="71" t="s">
        <v>567</v>
      </c>
      <c r="AC426" s="66">
        <v>15</v>
      </c>
      <c r="AD426" s="71">
        <v>55</v>
      </c>
      <c r="AE426" s="72">
        <v>98.5</v>
      </c>
      <c r="AF426" s="67">
        <v>39538</v>
      </c>
      <c r="AG426" s="66">
        <v>158.9</v>
      </c>
      <c r="AH426" s="71">
        <v>417</v>
      </c>
    </row>
    <row r="427" spans="1:34" x14ac:dyDescent="0.25">
      <c r="A427" s="127"/>
      <c r="B427" s="127"/>
      <c r="C427" s="127"/>
      <c r="D427" s="127"/>
      <c r="E427" s="127"/>
      <c r="F427" s="72">
        <v>23996102</v>
      </c>
      <c r="G427" s="71" t="s">
        <v>296</v>
      </c>
      <c r="H427" s="71" t="s">
        <v>462</v>
      </c>
      <c r="I427" s="72" t="s">
        <v>37</v>
      </c>
      <c r="J427" s="71" t="s">
        <v>38</v>
      </c>
      <c r="K427" s="72" t="s">
        <v>39</v>
      </c>
      <c r="L427" s="72" t="s">
        <v>58</v>
      </c>
      <c r="M427" s="72">
        <v>0</v>
      </c>
      <c r="N427" s="72" t="s">
        <v>541</v>
      </c>
      <c r="O427" s="72">
        <v>0</v>
      </c>
      <c r="P427" s="72">
        <v>0</v>
      </c>
      <c r="Q427" s="72">
        <v>0</v>
      </c>
      <c r="R427" s="72">
        <v>0</v>
      </c>
      <c r="S427" s="72">
        <v>0</v>
      </c>
      <c r="T427" s="72">
        <v>0</v>
      </c>
      <c r="U427" s="72">
        <v>0</v>
      </c>
      <c r="V427" s="72">
        <v>0</v>
      </c>
      <c r="W427" s="66">
        <v>144</v>
      </c>
      <c r="X427" s="71">
        <v>72</v>
      </c>
      <c r="Y427" s="72" t="s">
        <v>41</v>
      </c>
      <c r="Z427" s="66">
        <v>72</v>
      </c>
      <c r="AA427" s="71">
        <v>30</v>
      </c>
      <c r="AB427" s="71" t="s">
        <v>545</v>
      </c>
      <c r="AC427" s="66">
        <v>25</v>
      </c>
      <c r="AD427" s="71">
        <v>55</v>
      </c>
      <c r="AE427" s="72">
        <v>95.41</v>
      </c>
      <c r="AF427" s="67">
        <v>43487</v>
      </c>
      <c r="AG427" s="66">
        <v>27.266666666666666</v>
      </c>
      <c r="AH427" s="71">
        <v>418</v>
      </c>
    </row>
    <row r="428" spans="1:34" x14ac:dyDescent="0.25">
      <c r="A428" s="127"/>
      <c r="B428" s="127"/>
      <c r="C428" s="127"/>
      <c r="D428" s="127"/>
      <c r="E428" s="127"/>
      <c r="F428" s="72">
        <v>39728871</v>
      </c>
      <c r="G428" s="71" t="s">
        <v>296</v>
      </c>
      <c r="H428" s="71" t="s">
        <v>462</v>
      </c>
      <c r="I428" s="72" t="s">
        <v>37</v>
      </c>
      <c r="J428" s="71" t="s">
        <v>38</v>
      </c>
      <c r="K428" s="72" t="s">
        <v>39</v>
      </c>
      <c r="L428" s="72" t="s">
        <v>658</v>
      </c>
      <c r="M428" s="72">
        <v>0</v>
      </c>
      <c r="N428" s="72">
        <v>0</v>
      </c>
      <c r="O428" s="72">
        <v>0</v>
      </c>
      <c r="P428" s="72">
        <v>0</v>
      </c>
      <c r="Q428" s="72">
        <v>0</v>
      </c>
      <c r="R428" s="72">
        <v>0</v>
      </c>
      <c r="S428" s="72">
        <v>0</v>
      </c>
      <c r="T428" s="72">
        <v>0</v>
      </c>
      <c r="U428" s="72">
        <v>0</v>
      </c>
      <c r="V428" s="72">
        <v>0</v>
      </c>
      <c r="W428" s="66">
        <v>360</v>
      </c>
      <c r="X428" s="71">
        <v>72</v>
      </c>
      <c r="Y428" s="72" t="s">
        <v>41</v>
      </c>
      <c r="Z428" s="66">
        <v>288</v>
      </c>
      <c r="AA428" s="71">
        <v>50</v>
      </c>
      <c r="AB428" s="71" t="s">
        <v>38</v>
      </c>
      <c r="AC428" s="66">
        <v>0</v>
      </c>
      <c r="AD428" s="71">
        <v>50</v>
      </c>
      <c r="AE428" s="72">
        <v>100</v>
      </c>
      <c r="AF428" s="67">
        <v>34015</v>
      </c>
      <c r="AG428" s="66">
        <v>343</v>
      </c>
      <c r="AH428" s="71">
        <v>419</v>
      </c>
    </row>
    <row r="429" spans="1:34" x14ac:dyDescent="0.25">
      <c r="A429" s="127"/>
      <c r="B429" s="127"/>
      <c r="C429" s="127"/>
      <c r="D429" s="127"/>
      <c r="E429" s="127"/>
      <c r="F429" s="72">
        <v>52115168</v>
      </c>
      <c r="G429" s="71" t="s">
        <v>296</v>
      </c>
      <c r="H429" s="71" t="s">
        <v>462</v>
      </c>
      <c r="I429" s="72" t="s">
        <v>37</v>
      </c>
      <c r="J429" s="71" t="s">
        <v>38</v>
      </c>
      <c r="K429" s="72" t="s">
        <v>39</v>
      </c>
      <c r="L429" s="72" t="s">
        <v>40</v>
      </c>
      <c r="M429" s="72">
        <v>0</v>
      </c>
      <c r="N429" s="72">
        <v>0</v>
      </c>
      <c r="O429" s="72">
        <v>0</v>
      </c>
      <c r="P429" s="72">
        <v>0</v>
      </c>
      <c r="Q429" s="72">
        <v>0</v>
      </c>
      <c r="R429" s="72">
        <v>0</v>
      </c>
      <c r="S429" s="72">
        <v>0</v>
      </c>
      <c r="T429" s="72">
        <v>0</v>
      </c>
      <c r="U429" s="72">
        <v>0</v>
      </c>
      <c r="V429" s="72">
        <v>0</v>
      </c>
      <c r="W429" s="66">
        <v>347</v>
      </c>
      <c r="X429" s="71">
        <v>72</v>
      </c>
      <c r="Y429" s="72" t="s">
        <v>41</v>
      </c>
      <c r="Z429" s="66">
        <v>275</v>
      </c>
      <c r="AA429" s="71">
        <v>50</v>
      </c>
      <c r="AB429" s="71" t="s">
        <v>38</v>
      </c>
      <c r="AC429" s="66">
        <v>0</v>
      </c>
      <c r="AD429" s="71">
        <v>50</v>
      </c>
      <c r="AE429" s="72">
        <v>100</v>
      </c>
      <c r="AF429" s="67">
        <v>34015</v>
      </c>
      <c r="AG429" s="66">
        <v>343</v>
      </c>
      <c r="AH429" s="71">
        <v>420</v>
      </c>
    </row>
    <row r="430" spans="1:34" x14ac:dyDescent="0.25">
      <c r="A430" s="127"/>
      <c r="B430" s="127"/>
      <c r="C430" s="127"/>
      <c r="D430" s="127"/>
      <c r="E430" s="127"/>
      <c r="F430" s="72">
        <v>11797322</v>
      </c>
      <c r="G430" s="71" t="s">
        <v>296</v>
      </c>
      <c r="H430" s="71" t="s">
        <v>462</v>
      </c>
      <c r="I430" s="72" t="s">
        <v>37</v>
      </c>
      <c r="J430" s="71" t="s">
        <v>38</v>
      </c>
      <c r="K430" s="72" t="s">
        <v>39</v>
      </c>
      <c r="L430" s="72" t="s">
        <v>55</v>
      </c>
      <c r="M430" s="72">
        <v>0</v>
      </c>
      <c r="N430" s="72">
        <v>0</v>
      </c>
      <c r="O430" s="72">
        <v>0</v>
      </c>
      <c r="P430" s="72">
        <v>0</v>
      </c>
      <c r="Q430" s="72">
        <v>0</v>
      </c>
      <c r="R430" s="72">
        <v>0</v>
      </c>
      <c r="S430" s="72">
        <v>0</v>
      </c>
      <c r="T430" s="72">
        <v>0</v>
      </c>
      <c r="U430" s="72">
        <v>0</v>
      </c>
      <c r="V430" s="72">
        <v>0</v>
      </c>
      <c r="W430" s="66">
        <v>343</v>
      </c>
      <c r="X430" s="71">
        <v>72</v>
      </c>
      <c r="Y430" s="72" t="s">
        <v>41</v>
      </c>
      <c r="Z430" s="66">
        <v>271</v>
      </c>
      <c r="AA430" s="71">
        <v>50</v>
      </c>
      <c r="AB430" s="71" t="s">
        <v>38</v>
      </c>
      <c r="AC430" s="66">
        <v>0</v>
      </c>
      <c r="AD430" s="71">
        <v>50</v>
      </c>
      <c r="AE430" s="72">
        <v>100</v>
      </c>
      <c r="AF430" s="67">
        <v>34015</v>
      </c>
      <c r="AG430" s="66">
        <v>343</v>
      </c>
      <c r="AH430" s="71">
        <v>421</v>
      </c>
    </row>
    <row r="431" spans="1:34" x14ac:dyDescent="0.25">
      <c r="A431" s="127"/>
      <c r="B431" s="127"/>
      <c r="C431" s="127"/>
      <c r="D431" s="127"/>
      <c r="E431" s="127"/>
      <c r="F431" s="72">
        <v>23620564</v>
      </c>
      <c r="G431" s="71" t="s">
        <v>296</v>
      </c>
      <c r="H431" s="71" t="s">
        <v>462</v>
      </c>
      <c r="I431" s="72" t="s">
        <v>37</v>
      </c>
      <c r="J431" s="71" t="s">
        <v>38</v>
      </c>
      <c r="K431" s="72" t="s">
        <v>39</v>
      </c>
      <c r="L431" s="72" t="s">
        <v>74</v>
      </c>
      <c r="M431" s="72">
        <v>0</v>
      </c>
      <c r="N431" s="72">
        <v>0</v>
      </c>
      <c r="O431" s="72">
        <v>0</v>
      </c>
      <c r="P431" s="72">
        <v>0</v>
      </c>
      <c r="Q431" s="72">
        <v>0</v>
      </c>
      <c r="R431" s="72">
        <v>0</v>
      </c>
      <c r="S431" s="72">
        <v>0</v>
      </c>
      <c r="T431" s="72">
        <v>0</v>
      </c>
      <c r="U431" s="72">
        <v>0</v>
      </c>
      <c r="V431" s="72">
        <v>0</v>
      </c>
      <c r="W431" s="66">
        <v>343</v>
      </c>
      <c r="X431" s="71">
        <v>72</v>
      </c>
      <c r="Y431" s="72" t="s">
        <v>41</v>
      </c>
      <c r="Z431" s="66">
        <v>271</v>
      </c>
      <c r="AA431" s="71">
        <v>50</v>
      </c>
      <c r="AB431" s="71" t="s">
        <v>38</v>
      </c>
      <c r="AC431" s="66">
        <v>0</v>
      </c>
      <c r="AD431" s="71">
        <v>50</v>
      </c>
      <c r="AE431" s="72">
        <v>100</v>
      </c>
      <c r="AF431" s="67">
        <v>34015</v>
      </c>
      <c r="AG431" s="66">
        <v>343</v>
      </c>
      <c r="AH431" s="71">
        <v>422</v>
      </c>
    </row>
    <row r="432" spans="1:34" x14ac:dyDescent="0.25">
      <c r="A432" s="127"/>
      <c r="B432" s="127"/>
      <c r="C432" s="127"/>
      <c r="D432" s="127"/>
      <c r="E432" s="127"/>
      <c r="F432" s="72">
        <v>52094757</v>
      </c>
      <c r="G432" s="71" t="s">
        <v>296</v>
      </c>
      <c r="H432" s="71" t="s">
        <v>462</v>
      </c>
      <c r="I432" s="72" t="s">
        <v>37</v>
      </c>
      <c r="J432" s="71" t="s">
        <v>38</v>
      </c>
      <c r="K432" s="72" t="s">
        <v>39</v>
      </c>
      <c r="L432" s="72" t="s">
        <v>94</v>
      </c>
      <c r="M432" s="72">
        <v>0</v>
      </c>
      <c r="N432" s="72">
        <v>0</v>
      </c>
      <c r="O432" s="72">
        <v>0</v>
      </c>
      <c r="P432" s="72">
        <v>0</v>
      </c>
      <c r="Q432" s="72">
        <v>0</v>
      </c>
      <c r="R432" s="72">
        <v>0</v>
      </c>
      <c r="S432" s="72">
        <v>0</v>
      </c>
      <c r="T432" s="72">
        <v>0</v>
      </c>
      <c r="U432" s="72">
        <v>0</v>
      </c>
      <c r="V432" s="72">
        <v>0</v>
      </c>
      <c r="W432" s="66">
        <v>371</v>
      </c>
      <c r="X432" s="71">
        <v>72</v>
      </c>
      <c r="Y432" s="72" t="s">
        <v>41</v>
      </c>
      <c r="Z432" s="66">
        <v>299</v>
      </c>
      <c r="AA432" s="71">
        <v>50</v>
      </c>
      <c r="AB432" s="71" t="s">
        <v>38</v>
      </c>
      <c r="AC432" s="66">
        <v>0</v>
      </c>
      <c r="AD432" s="71">
        <v>50</v>
      </c>
      <c r="AE432" s="72">
        <v>100</v>
      </c>
      <c r="AF432" s="67">
        <v>34015</v>
      </c>
      <c r="AG432" s="66">
        <v>343</v>
      </c>
      <c r="AH432" s="71">
        <v>423</v>
      </c>
    </row>
    <row r="433" spans="1:34" x14ac:dyDescent="0.25">
      <c r="A433" s="127"/>
      <c r="B433" s="127"/>
      <c r="C433" s="127"/>
      <c r="D433" s="127"/>
      <c r="E433" s="127"/>
      <c r="F433" s="72">
        <v>52378684</v>
      </c>
      <c r="G433" s="71" t="s">
        <v>296</v>
      </c>
      <c r="H433" s="71" t="s">
        <v>462</v>
      </c>
      <c r="I433" s="72" t="s">
        <v>37</v>
      </c>
      <c r="J433" s="71" t="s">
        <v>38</v>
      </c>
      <c r="K433" s="72" t="s">
        <v>39</v>
      </c>
      <c r="L433" s="72" t="s">
        <v>40</v>
      </c>
      <c r="M433" s="72">
        <v>0</v>
      </c>
      <c r="N433" s="72">
        <v>0</v>
      </c>
      <c r="O433" s="72">
        <v>0</v>
      </c>
      <c r="P433" s="72">
        <v>0</v>
      </c>
      <c r="Q433" s="72">
        <v>0</v>
      </c>
      <c r="R433" s="72">
        <v>0</v>
      </c>
      <c r="S433" s="72">
        <v>0</v>
      </c>
      <c r="T433" s="72">
        <v>0</v>
      </c>
      <c r="U433" s="72">
        <v>0</v>
      </c>
      <c r="V433" s="72">
        <v>0</v>
      </c>
      <c r="W433" s="66">
        <v>260</v>
      </c>
      <c r="X433" s="71">
        <v>72</v>
      </c>
      <c r="Y433" s="72" t="s">
        <v>41</v>
      </c>
      <c r="Z433" s="66">
        <v>188</v>
      </c>
      <c r="AA433" s="71">
        <v>50</v>
      </c>
      <c r="AB433" s="71" t="s">
        <v>38</v>
      </c>
      <c r="AC433" s="66">
        <v>0</v>
      </c>
      <c r="AD433" s="71">
        <v>50</v>
      </c>
      <c r="AE433" s="72">
        <v>100</v>
      </c>
      <c r="AF433" s="67">
        <v>39538</v>
      </c>
      <c r="AG433" s="66">
        <v>158.9</v>
      </c>
      <c r="AH433" s="71">
        <v>424</v>
      </c>
    </row>
    <row r="434" spans="1:34" x14ac:dyDescent="0.25">
      <c r="A434" s="127"/>
      <c r="B434" s="127"/>
      <c r="C434" s="127"/>
      <c r="D434" s="127"/>
      <c r="E434" s="127"/>
      <c r="F434" s="72">
        <v>51895603</v>
      </c>
      <c r="G434" s="71" t="s">
        <v>296</v>
      </c>
      <c r="H434" s="71" t="s">
        <v>462</v>
      </c>
      <c r="I434" s="72" t="s">
        <v>37</v>
      </c>
      <c r="J434" s="71" t="s">
        <v>38</v>
      </c>
      <c r="K434" s="72" t="s">
        <v>39</v>
      </c>
      <c r="L434" s="72" t="s">
        <v>40</v>
      </c>
      <c r="M434" s="72">
        <v>0</v>
      </c>
      <c r="N434" s="72">
        <v>0</v>
      </c>
      <c r="O434" s="72">
        <v>0</v>
      </c>
      <c r="P434" s="72">
        <v>0</v>
      </c>
      <c r="Q434" s="72">
        <v>0</v>
      </c>
      <c r="R434" s="72">
        <v>0</v>
      </c>
      <c r="S434" s="72">
        <v>0</v>
      </c>
      <c r="T434" s="72">
        <v>0</v>
      </c>
      <c r="U434" s="72">
        <v>0</v>
      </c>
      <c r="V434" s="72">
        <v>0</v>
      </c>
      <c r="W434" s="66">
        <v>292</v>
      </c>
      <c r="X434" s="71">
        <v>72</v>
      </c>
      <c r="Y434" s="72" t="s">
        <v>41</v>
      </c>
      <c r="Z434" s="66">
        <v>220</v>
      </c>
      <c r="AA434" s="71">
        <v>50</v>
      </c>
      <c r="AB434" s="71" t="s">
        <v>38</v>
      </c>
      <c r="AC434" s="66">
        <v>0</v>
      </c>
      <c r="AD434" s="71">
        <v>50</v>
      </c>
      <c r="AE434" s="72">
        <v>100</v>
      </c>
      <c r="AF434" s="67">
        <v>41002</v>
      </c>
      <c r="AG434" s="66">
        <v>110.1</v>
      </c>
      <c r="AH434" s="71">
        <v>425</v>
      </c>
    </row>
    <row r="435" spans="1:34" x14ac:dyDescent="0.25">
      <c r="A435" s="127"/>
      <c r="B435" s="127"/>
      <c r="C435" s="127"/>
      <c r="D435" s="127"/>
      <c r="E435" s="127"/>
      <c r="F435" s="72">
        <v>52559446</v>
      </c>
      <c r="G435" s="71" t="s">
        <v>296</v>
      </c>
      <c r="H435" s="71" t="s">
        <v>462</v>
      </c>
      <c r="I435" s="72" t="s">
        <v>37</v>
      </c>
      <c r="J435" s="71" t="s">
        <v>38</v>
      </c>
      <c r="K435" s="72" t="s">
        <v>39</v>
      </c>
      <c r="L435" s="72" t="s">
        <v>358</v>
      </c>
      <c r="M435" s="72">
        <v>0</v>
      </c>
      <c r="N435" s="72">
        <v>0</v>
      </c>
      <c r="O435" s="72">
        <v>0</v>
      </c>
      <c r="P435" s="72">
        <v>0</v>
      </c>
      <c r="Q435" s="72">
        <v>0</v>
      </c>
      <c r="R435" s="72">
        <v>0</v>
      </c>
      <c r="S435" s="72">
        <v>0</v>
      </c>
      <c r="T435" s="72">
        <v>0</v>
      </c>
      <c r="U435" s="72">
        <v>0</v>
      </c>
      <c r="V435" s="72">
        <v>0</v>
      </c>
      <c r="W435" s="66">
        <v>343</v>
      </c>
      <c r="X435" s="71">
        <v>72</v>
      </c>
      <c r="Y435" s="72" t="s">
        <v>41</v>
      </c>
      <c r="Z435" s="66">
        <v>271</v>
      </c>
      <c r="AA435" s="71">
        <v>50</v>
      </c>
      <c r="AB435" s="71" t="s">
        <v>38</v>
      </c>
      <c r="AC435" s="66">
        <v>0</v>
      </c>
      <c r="AD435" s="71">
        <v>50</v>
      </c>
      <c r="AE435" s="72">
        <v>96.1</v>
      </c>
      <c r="AF435" s="67">
        <v>34015</v>
      </c>
      <c r="AG435" s="66">
        <v>343</v>
      </c>
      <c r="AH435" s="71">
        <v>426</v>
      </c>
    </row>
    <row r="436" spans="1:34" x14ac:dyDescent="0.25">
      <c r="A436" s="127"/>
      <c r="B436" s="127"/>
      <c r="C436" s="127"/>
      <c r="D436" s="127"/>
      <c r="E436" s="127"/>
      <c r="F436" s="72">
        <v>79496330</v>
      </c>
      <c r="G436" s="71" t="s">
        <v>296</v>
      </c>
      <c r="H436" s="71" t="s">
        <v>462</v>
      </c>
      <c r="I436" s="72" t="s">
        <v>37</v>
      </c>
      <c r="J436" s="71" t="s">
        <v>38</v>
      </c>
      <c r="K436" s="72" t="s">
        <v>39</v>
      </c>
      <c r="L436" s="72" t="s">
        <v>58</v>
      </c>
      <c r="M436" s="72">
        <v>0</v>
      </c>
      <c r="N436" s="72">
        <v>0</v>
      </c>
      <c r="O436" s="72">
        <v>0</v>
      </c>
      <c r="P436" s="72">
        <v>0</v>
      </c>
      <c r="Q436" s="72">
        <v>0</v>
      </c>
      <c r="R436" s="72">
        <v>0</v>
      </c>
      <c r="S436" s="72">
        <v>0</v>
      </c>
      <c r="T436" s="72">
        <v>0</v>
      </c>
      <c r="U436" s="72">
        <v>0</v>
      </c>
      <c r="V436" s="72">
        <v>0</v>
      </c>
      <c r="W436" s="66">
        <v>300</v>
      </c>
      <c r="X436" s="71">
        <v>72</v>
      </c>
      <c r="Y436" s="72" t="s">
        <v>41</v>
      </c>
      <c r="Z436" s="66">
        <v>228</v>
      </c>
      <c r="AA436" s="71">
        <v>50</v>
      </c>
      <c r="AB436" s="71" t="s">
        <v>38</v>
      </c>
      <c r="AC436" s="66">
        <v>0</v>
      </c>
      <c r="AD436" s="71">
        <v>50</v>
      </c>
      <c r="AE436" s="72">
        <v>96</v>
      </c>
      <c r="AF436" s="67">
        <v>43434</v>
      </c>
      <c r="AG436" s="66">
        <v>29.033333333333335</v>
      </c>
      <c r="AH436" s="71">
        <v>427</v>
      </c>
    </row>
    <row r="437" spans="1:34" x14ac:dyDescent="0.25">
      <c r="A437" s="127"/>
      <c r="B437" s="127"/>
      <c r="C437" s="127"/>
      <c r="D437" s="127"/>
      <c r="E437" s="127"/>
      <c r="F437" s="72">
        <v>79615328</v>
      </c>
      <c r="G437" s="71" t="s">
        <v>296</v>
      </c>
      <c r="H437" s="71" t="s">
        <v>462</v>
      </c>
      <c r="I437" s="72" t="s">
        <v>37</v>
      </c>
      <c r="J437" s="71" t="s">
        <v>38</v>
      </c>
      <c r="K437" s="72" t="s">
        <v>39</v>
      </c>
      <c r="L437" s="72" t="s">
        <v>659</v>
      </c>
      <c r="M437" s="72">
        <v>0</v>
      </c>
      <c r="N437" s="72">
        <v>0</v>
      </c>
      <c r="O437" s="72">
        <v>0</v>
      </c>
      <c r="P437" s="72">
        <v>0</v>
      </c>
      <c r="Q437" s="72">
        <v>0</v>
      </c>
      <c r="R437" s="72">
        <v>0</v>
      </c>
      <c r="S437" s="72">
        <v>0</v>
      </c>
      <c r="T437" s="72">
        <v>0</v>
      </c>
      <c r="U437" s="72">
        <v>0</v>
      </c>
      <c r="V437" s="72">
        <v>0</v>
      </c>
      <c r="W437" s="66">
        <v>343</v>
      </c>
      <c r="X437" s="71">
        <v>72</v>
      </c>
      <c r="Y437" s="72" t="s">
        <v>41</v>
      </c>
      <c r="Z437" s="66">
        <v>271</v>
      </c>
      <c r="AA437" s="71">
        <v>50</v>
      </c>
      <c r="AB437" s="71" t="s">
        <v>38</v>
      </c>
      <c r="AC437" s="66">
        <v>0</v>
      </c>
      <c r="AD437" s="71">
        <v>50</v>
      </c>
      <c r="AE437" s="72">
        <v>90.89</v>
      </c>
      <c r="AF437" s="67">
        <v>34015</v>
      </c>
      <c r="AG437" s="66">
        <v>343</v>
      </c>
      <c r="AH437" s="71">
        <v>428</v>
      </c>
    </row>
    <row r="438" spans="1:34" x14ac:dyDescent="0.25">
      <c r="A438" s="127"/>
      <c r="B438" s="127"/>
      <c r="C438" s="127"/>
      <c r="D438" s="127"/>
      <c r="E438" s="127"/>
      <c r="F438" s="72">
        <v>80472560</v>
      </c>
      <c r="G438" s="71" t="s">
        <v>296</v>
      </c>
      <c r="H438" s="71" t="s">
        <v>462</v>
      </c>
      <c r="I438" s="72" t="s">
        <v>37</v>
      </c>
      <c r="J438" s="71" t="s">
        <v>38</v>
      </c>
      <c r="K438" s="72" t="s">
        <v>39</v>
      </c>
      <c r="L438" s="72" t="s">
        <v>102</v>
      </c>
      <c r="M438" s="72">
        <v>0</v>
      </c>
      <c r="N438" s="72">
        <v>0</v>
      </c>
      <c r="O438" s="72">
        <v>0</v>
      </c>
      <c r="P438" s="72">
        <v>0</v>
      </c>
      <c r="Q438" s="72">
        <v>0</v>
      </c>
      <c r="R438" s="72">
        <v>0</v>
      </c>
      <c r="S438" s="72">
        <v>0</v>
      </c>
      <c r="T438" s="72">
        <v>0</v>
      </c>
      <c r="U438" s="72">
        <v>0</v>
      </c>
      <c r="V438" s="72">
        <v>0</v>
      </c>
      <c r="W438" s="66">
        <v>221</v>
      </c>
      <c r="X438" s="71">
        <v>72</v>
      </c>
      <c r="Y438" s="72" t="s">
        <v>41</v>
      </c>
      <c r="Z438" s="66">
        <v>149</v>
      </c>
      <c r="AA438" s="71">
        <v>45</v>
      </c>
      <c r="AB438" s="71" t="s">
        <v>38</v>
      </c>
      <c r="AC438" s="66">
        <v>0</v>
      </c>
      <c r="AD438" s="71">
        <v>45</v>
      </c>
      <c r="AE438" s="72">
        <v>100</v>
      </c>
      <c r="AF438" s="67">
        <v>42158</v>
      </c>
      <c r="AG438" s="66">
        <v>71.566666666666663</v>
      </c>
      <c r="AH438" s="71">
        <v>429</v>
      </c>
    </row>
    <row r="439" spans="1:34" x14ac:dyDescent="0.25">
      <c r="A439" s="127"/>
      <c r="B439" s="127"/>
      <c r="C439" s="127"/>
      <c r="D439" s="127"/>
      <c r="E439" s="127"/>
      <c r="F439" s="72">
        <v>1013630443</v>
      </c>
      <c r="G439" s="71" t="s">
        <v>296</v>
      </c>
      <c r="H439" s="71" t="s">
        <v>462</v>
      </c>
      <c r="I439" s="72" t="s">
        <v>37</v>
      </c>
      <c r="J439" s="71" t="s">
        <v>38</v>
      </c>
      <c r="K439" s="72" t="s">
        <v>39</v>
      </c>
      <c r="L439" s="72" t="s">
        <v>58</v>
      </c>
      <c r="M439" s="72">
        <v>0</v>
      </c>
      <c r="N439" s="72" t="s">
        <v>469</v>
      </c>
      <c r="O439" s="72">
        <v>0</v>
      </c>
      <c r="P439" s="72">
        <v>0</v>
      </c>
      <c r="Q439" s="72">
        <v>0</v>
      </c>
      <c r="R439" s="72">
        <v>0</v>
      </c>
      <c r="S439" s="72">
        <v>0</v>
      </c>
      <c r="T439" s="72">
        <v>0</v>
      </c>
      <c r="U439" s="72">
        <v>0</v>
      </c>
      <c r="V439" s="72">
        <v>0</v>
      </c>
      <c r="W439" s="66">
        <v>96</v>
      </c>
      <c r="X439" s="71">
        <v>72</v>
      </c>
      <c r="Y439" s="72" t="s">
        <v>41</v>
      </c>
      <c r="Z439" s="66">
        <v>24</v>
      </c>
      <c r="AA439" s="71">
        <v>20</v>
      </c>
      <c r="AB439" s="71" t="s">
        <v>545</v>
      </c>
      <c r="AC439" s="66">
        <v>25</v>
      </c>
      <c r="AD439" s="71">
        <v>45</v>
      </c>
      <c r="AE439" s="72">
        <v>98.66</v>
      </c>
      <c r="AF439" s="67">
        <v>43460</v>
      </c>
      <c r="AG439" s="66">
        <v>28.166666666666668</v>
      </c>
      <c r="AH439" s="71">
        <v>430</v>
      </c>
    </row>
    <row r="440" spans="1:34" x14ac:dyDescent="0.25">
      <c r="A440" s="127"/>
      <c r="B440" s="127"/>
      <c r="C440" s="127"/>
      <c r="D440" s="127"/>
      <c r="E440" s="127"/>
      <c r="F440" s="72">
        <v>1010220308</v>
      </c>
      <c r="G440" s="71" t="s">
        <v>296</v>
      </c>
      <c r="H440" s="71" t="s">
        <v>462</v>
      </c>
      <c r="I440" s="72" t="s">
        <v>37</v>
      </c>
      <c r="J440" s="71" t="s">
        <v>38</v>
      </c>
      <c r="K440" s="72" t="s">
        <v>39</v>
      </c>
      <c r="L440" s="72" t="s">
        <v>104</v>
      </c>
      <c r="M440" s="72">
        <v>0</v>
      </c>
      <c r="N440" s="72" t="s">
        <v>169</v>
      </c>
      <c r="O440" s="72">
        <v>0</v>
      </c>
      <c r="P440" s="72">
        <v>0</v>
      </c>
      <c r="Q440" s="72">
        <v>0</v>
      </c>
      <c r="R440" s="72">
        <v>0</v>
      </c>
      <c r="S440" s="72">
        <v>0</v>
      </c>
      <c r="T440" s="72">
        <v>0</v>
      </c>
      <c r="U440" s="72">
        <v>0</v>
      </c>
      <c r="V440" s="72">
        <v>0</v>
      </c>
      <c r="W440" s="66">
        <v>94</v>
      </c>
      <c r="X440" s="71">
        <v>72</v>
      </c>
      <c r="Y440" s="72" t="s">
        <v>41</v>
      </c>
      <c r="Z440" s="66">
        <v>22</v>
      </c>
      <c r="AA440" s="71">
        <v>20</v>
      </c>
      <c r="AB440" s="71" t="s">
        <v>545</v>
      </c>
      <c r="AC440" s="66">
        <v>25</v>
      </c>
      <c r="AD440" s="71">
        <v>45</v>
      </c>
      <c r="AE440" s="72">
        <v>95.93</v>
      </c>
      <c r="AF440" s="67">
        <v>43473</v>
      </c>
      <c r="AG440" s="66">
        <v>27.733333333333334</v>
      </c>
      <c r="AH440" s="71">
        <v>431</v>
      </c>
    </row>
    <row r="441" spans="1:34" x14ac:dyDescent="0.25">
      <c r="A441" s="127"/>
      <c r="B441" s="127"/>
      <c r="C441" s="127"/>
      <c r="D441" s="127"/>
      <c r="E441" s="127"/>
      <c r="F441" s="72">
        <v>80808229</v>
      </c>
      <c r="G441" s="71" t="s">
        <v>296</v>
      </c>
      <c r="H441" s="71" t="s">
        <v>462</v>
      </c>
      <c r="I441" s="72" t="s">
        <v>37</v>
      </c>
      <c r="J441" s="71" t="s">
        <v>38</v>
      </c>
      <c r="K441" s="72" t="s">
        <v>39</v>
      </c>
      <c r="L441" s="72" t="s">
        <v>660</v>
      </c>
      <c r="M441" s="72">
        <v>0</v>
      </c>
      <c r="N441" s="72">
        <v>0</v>
      </c>
      <c r="O441" s="72">
        <v>0</v>
      </c>
      <c r="P441" s="72">
        <v>0</v>
      </c>
      <c r="Q441" s="72">
        <v>0</v>
      </c>
      <c r="R441" s="72">
        <v>0</v>
      </c>
      <c r="S441" s="72">
        <v>0</v>
      </c>
      <c r="T441" s="72">
        <v>0</v>
      </c>
      <c r="U441" s="72">
        <v>0</v>
      </c>
      <c r="V441" s="72">
        <v>0</v>
      </c>
      <c r="W441" s="66">
        <v>182</v>
      </c>
      <c r="X441" s="71">
        <v>72</v>
      </c>
      <c r="Y441" s="72" t="s">
        <v>41</v>
      </c>
      <c r="Z441" s="66">
        <v>110</v>
      </c>
      <c r="AA441" s="71">
        <v>40</v>
      </c>
      <c r="AB441" s="71" t="s">
        <v>38</v>
      </c>
      <c r="AC441" s="66">
        <v>0</v>
      </c>
      <c r="AD441" s="71">
        <v>40</v>
      </c>
      <c r="AE441" s="72">
        <v>100</v>
      </c>
      <c r="AF441" s="67">
        <v>43441</v>
      </c>
      <c r="AG441" s="66">
        <v>28.8</v>
      </c>
      <c r="AH441" s="71">
        <v>432</v>
      </c>
    </row>
    <row r="442" spans="1:34" x14ac:dyDescent="0.25">
      <c r="A442" s="127"/>
      <c r="B442" s="127"/>
      <c r="C442" s="127"/>
      <c r="D442" s="127"/>
      <c r="E442" s="127"/>
      <c r="F442" s="72">
        <v>1026283154</v>
      </c>
      <c r="G442" s="71" t="s">
        <v>296</v>
      </c>
      <c r="H442" s="71" t="s">
        <v>462</v>
      </c>
      <c r="I442" s="72" t="s">
        <v>37</v>
      </c>
      <c r="J442" s="71" t="s">
        <v>38</v>
      </c>
      <c r="K442" s="72" t="s">
        <v>39</v>
      </c>
      <c r="L442" s="72" t="s">
        <v>40</v>
      </c>
      <c r="M442" s="72">
        <v>0</v>
      </c>
      <c r="N442" s="72" t="s">
        <v>469</v>
      </c>
      <c r="O442" s="72">
        <v>0</v>
      </c>
      <c r="P442" s="72">
        <v>0</v>
      </c>
      <c r="Q442" s="72" t="s">
        <v>155</v>
      </c>
      <c r="R442" s="72">
        <v>0</v>
      </c>
      <c r="S442" s="72">
        <v>0</v>
      </c>
      <c r="T442" s="72">
        <v>0</v>
      </c>
      <c r="U442" s="72">
        <v>0</v>
      </c>
      <c r="V442" s="72">
        <v>0</v>
      </c>
      <c r="W442" s="66">
        <v>73</v>
      </c>
      <c r="X442" s="71">
        <v>72</v>
      </c>
      <c r="Y442" s="72" t="s">
        <v>41</v>
      </c>
      <c r="Z442" s="66">
        <v>1</v>
      </c>
      <c r="AA442" s="71">
        <v>0</v>
      </c>
      <c r="AB442" s="71" t="s">
        <v>418</v>
      </c>
      <c r="AC442" s="66">
        <v>35</v>
      </c>
      <c r="AD442" s="71">
        <v>35</v>
      </c>
      <c r="AE442" s="72">
        <v>100</v>
      </c>
      <c r="AF442" s="67">
        <v>43434</v>
      </c>
      <c r="AG442" s="66">
        <v>29.033333333333335</v>
      </c>
      <c r="AH442" s="71">
        <v>433</v>
      </c>
    </row>
    <row r="443" spans="1:34" x14ac:dyDescent="0.25">
      <c r="A443" s="127"/>
      <c r="B443" s="127"/>
      <c r="C443" s="127"/>
      <c r="D443" s="127"/>
      <c r="E443" s="127"/>
      <c r="F443" s="72">
        <v>79943630</v>
      </c>
      <c r="G443" s="71" t="s">
        <v>296</v>
      </c>
      <c r="H443" s="71" t="s">
        <v>462</v>
      </c>
      <c r="I443" s="72" t="s">
        <v>37</v>
      </c>
      <c r="J443" s="71" t="s">
        <v>38</v>
      </c>
      <c r="K443" s="72" t="s">
        <v>39</v>
      </c>
      <c r="L443" s="72" t="s">
        <v>470</v>
      </c>
      <c r="M443" s="72">
        <v>0</v>
      </c>
      <c r="N443" s="72">
        <v>0</v>
      </c>
      <c r="O443" s="72">
        <v>0</v>
      </c>
      <c r="P443" s="72">
        <v>0</v>
      </c>
      <c r="Q443" s="72" t="s">
        <v>471</v>
      </c>
      <c r="R443" s="72">
        <v>0</v>
      </c>
      <c r="S443" s="72">
        <v>0</v>
      </c>
      <c r="T443" s="72">
        <v>0</v>
      </c>
      <c r="U443" s="72">
        <v>0</v>
      </c>
      <c r="V443" s="72">
        <v>0</v>
      </c>
      <c r="W443" s="66">
        <v>84</v>
      </c>
      <c r="X443" s="71">
        <v>72</v>
      </c>
      <c r="Y443" s="72" t="s">
        <v>41</v>
      </c>
      <c r="Z443" s="66">
        <v>12</v>
      </c>
      <c r="AA443" s="71">
        <v>0</v>
      </c>
      <c r="AB443" s="71" t="s">
        <v>418</v>
      </c>
      <c r="AC443" s="66">
        <v>35</v>
      </c>
      <c r="AD443" s="71">
        <v>35</v>
      </c>
      <c r="AE443" s="72">
        <v>100</v>
      </c>
      <c r="AF443" s="67">
        <v>43642</v>
      </c>
      <c r="AG443" s="66">
        <v>22.1</v>
      </c>
      <c r="AH443" s="71">
        <v>434</v>
      </c>
    </row>
    <row r="444" spans="1:34" x14ac:dyDescent="0.25">
      <c r="A444" s="127"/>
      <c r="B444" s="127"/>
      <c r="C444" s="127"/>
      <c r="D444" s="127"/>
      <c r="E444" s="127"/>
      <c r="F444" s="72">
        <v>8512278</v>
      </c>
      <c r="G444" s="71" t="s">
        <v>296</v>
      </c>
      <c r="H444" s="71" t="s">
        <v>462</v>
      </c>
      <c r="I444" s="72" t="s">
        <v>37</v>
      </c>
      <c r="J444" s="71" t="s">
        <v>38</v>
      </c>
      <c r="K444" s="72" t="s">
        <v>39</v>
      </c>
      <c r="L444" s="72" t="s">
        <v>59</v>
      </c>
      <c r="M444" s="72">
        <v>0</v>
      </c>
      <c r="N444" s="72">
        <v>0</v>
      </c>
      <c r="O444" s="72">
        <v>0</v>
      </c>
      <c r="P444" s="72">
        <v>0</v>
      </c>
      <c r="Q444" s="72" t="s">
        <v>63</v>
      </c>
      <c r="R444" s="72">
        <v>0</v>
      </c>
      <c r="S444" s="72">
        <v>0</v>
      </c>
      <c r="T444" s="72">
        <v>0</v>
      </c>
      <c r="U444" s="72">
        <v>0</v>
      </c>
      <c r="V444" s="72">
        <v>0</v>
      </c>
      <c r="W444" s="66">
        <v>81</v>
      </c>
      <c r="X444" s="71">
        <v>72</v>
      </c>
      <c r="Y444" s="72" t="s">
        <v>41</v>
      </c>
      <c r="Z444" s="66">
        <v>9</v>
      </c>
      <c r="AA444" s="71">
        <v>0</v>
      </c>
      <c r="AB444" s="71" t="s">
        <v>418</v>
      </c>
      <c r="AC444" s="66">
        <v>35</v>
      </c>
      <c r="AD444" s="71">
        <v>35</v>
      </c>
      <c r="AE444" s="72">
        <v>100</v>
      </c>
      <c r="AF444" s="67">
        <v>43810</v>
      </c>
      <c r="AG444" s="66">
        <v>16.5</v>
      </c>
      <c r="AH444" s="71">
        <v>435</v>
      </c>
    </row>
    <row r="445" spans="1:34" x14ac:dyDescent="0.25">
      <c r="A445" s="127"/>
      <c r="B445" s="127"/>
      <c r="C445" s="127"/>
      <c r="D445" s="127"/>
      <c r="E445" s="127"/>
      <c r="F445" s="72">
        <v>79692791</v>
      </c>
      <c r="G445" s="71" t="s">
        <v>296</v>
      </c>
      <c r="H445" s="71" t="s">
        <v>462</v>
      </c>
      <c r="I445" s="72" t="s">
        <v>37</v>
      </c>
      <c r="J445" s="71" t="s">
        <v>38</v>
      </c>
      <c r="K445" s="72" t="s">
        <v>39</v>
      </c>
      <c r="L445" s="72" t="s">
        <v>40</v>
      </c>
      <c r="M445" s="72">
        <v>0</v>
      </c>
      <c r="N445" s="72">
        <v>0</v>
      </c>
      <c r="O445" s="72">
        <v>0</v>
      </c>
      <c r="P445" s="72">
        <v>0</v>
      </c>
      <c r="Q445" s="72" t="s">
        <v>198</v>
      </c>
      <c r="R445" s="72">
        <v>0</v>
      </c>
      <c r="S445" s="72">
        <v>0</v>
      </c>
      <c r="T445" s="72">
        <v>0</v>
      </c>
      <c r="U445" s="72">
        <v>0</v>
      </c>
      <c r="V445" s="72">
        <v>0</v>
      </c>
      <c r="W445" s="66">
        <v>74</v>
      </c>
      <c r="X445" s="71">
        <v>72</v>
      </c>
      <c r="Y445" s="72" t="s">
        <v>41</v>
      </c>
      <c r="Z445" s="66">
        <v>2</v>
      </c>
      <c r="AA445" s="71">
        <v>0</v>
      </c>
      <c r="AB445" s="71" t="s">
        <v>418</v>
      </c>
      <c r="AC445" s="66">
        <v>35</v>
      </c>
      <c r="AD445" s="71">
        <v>35</v>
      </c>
      <c r="AE445" s="72">
        <v>98.5</v>
      </c>
      <c r="AF445" s="67">
        <v>43440</v>
      </c>
      <c r="AG445" s="66">
        <v>28.833333333333332</v>
      </c>
      <c r="AH445" s="71">
        <v>436</v>
      </c>
    </row>
    <row r="446" spans="1:34" x14ac:dyDescent="0.25">
      <c r="A446" s="127"/>
      <c r="B446" s="127"/>
      <c r="C446" s="127"/>
      <c r="D446" s="127"/>
      <c r="E446" s="127"/>
      <c r="F446" s="72">
        <v>1023864240</v>
      </c>
      <c r="G446" s="71" t="s">
        <v>296</v>
      </c>
      <c r="H446" s="71" t="s">
        <v>462</v>
      </c>
      <c r="I446" s="72" t="s">
        <v>37</v>
      </c>
      <c r="J446" s="71" t="s">
        <v>38</v>
      </c>
      <c r="K446" s="72" t="s">
        <v>39</v>
      </c>
      <c r="L446" s="72" t="s">
        <v>661</v>
      </c>
      <c r="M446" s="72">
        <v>0</v>
      </c>
      <c r="N446" s="72">
        <v>0</v>
      </c>
      <c r="O446" s="72">
        <v>0</v>
      </c>
      <c r="P446" s="72">
        <v>0</v>
      </c>
      <c r="Q446" s="72">
        <v>0</v>
      </c>
      <c r="R446" s="72">
        <v>0</v>
      </c>
      <c r="S446" s="72">
        <v>0</v>
      </c>
      <c r="T446" s="72">
        <v>0</v>
      </c>
      <c r="U446" s="72">
        <v>0</v>
      </c>
      <c r="V446" s="72">
        <v>0</v>
      </c>
      <c r="W446" s="66">
        <v>141</v>
      </c>
      <c r="X446" s="71">
        <v>72</v>
      </c>
      <c r="Y446" s="72" t="s">
        <v>41</v>
      </c>
      <c r="Z446" s="66">
        <v>69</v>
      </c>
      <c r="AA446" s="71">
        <v>30</v>
      </c>
      <c r="AB446" s="71" t="s">
        <v>38</v>
      </c>
      <c r="AC446" s="66">
        <v>0</v>
      </c>
      <c r="AD446" s="71">
        <v>30</v>
      </c>
      <c r="AE446" s="72">
        <v>100</v>
      </c>
      <c r="AF446" s="67">
        <v>43437</v>
      </c>
      <c r="AG446" s="66">
        <v>28.933333333333334</v>
      </c>
      <c r="AH446" s="71">
        <v>437</v>
      </c>
    </row>
    <row r="447" spans="1:34" x14ac:dyDescent="0.25">
      <c r="A447" s="127"/>
      <c r="B447" s="127"/>
      <c r="C447" s="127"/>
      <c r="D447" s="127"/>
      <c r="E447" s="127"/>
      <c r="F447" s="72">
        <v>65557792</v>
      </c>
      <c r="G447" s="71" t="s">
        <v>296</v>
      </c>
      <c r="H447" s="71" t="s">
        <v>462</v>
      </c>
      <c r="I447" s="72" t="s">
        <v>37</v>
      </c>
      <c r="J447" s="71" t="s">
        <v>38</v>
      </c>
      <c r="K447" s="72" t="s">
        <v>39</v>
      </c>
      <c r="L447" s="72" t="s">
        <v>44</v>
      </c>
      <c r="M447" s="72" t="s">
        <v>683</v>
      </c>
      <c r="N447" s="72">
        <v>0</v>
      </c>
      <c r="O447" s="72">
        <v>0</v>
      </c>
      <c r="P447" s="72">
        <v>0</v>
      </c>
      <c r="Q447" s="72">
        <v>0</v>
      </c>
      <c r="R447" s="72">
        <v>0</v>
      </c>
      <c r="S447" s="72">
        <v>0</v>
      </c>
      <c r="T447" s="72">
        <v>0</v>
      </c>
      <c r="U447" s="72">
        <v>0</v>
      </c>
      <c r="V447" s="72">
        <v>0</v>
      </c>
      <c r="W447" s="66">
        <v>143</v>
      </c>
      <c r="X447" s="71">
        <v>72</v>
      </c>
      <c r="Y447" s="72" t="s">
        <v>41</v>
      </c>
      <c r="Z447" s="66">
        <v>71</v>
      </c>
      <c r="AA447" s="71">
        <v>30</v>
      </c>
      <c r="AB447" s="71" t="s">
        <v>38</v>
      </c>
      <c r="AC447" s="66">
        <v>0</v>
      </c>
      <c r="AD447" s="71">
        <v>30</v>
      </c>
      <c r="AE447" s="72">
        <v>100</v>
      </c>
      <c r="AF447" s="67">
        <v>43502</v>
      </c>
      <c r="AG447" s="66">
        <v>26.766666666666666</v>
      </c>
      <c r="AH447" s="71">
        <v>438</v>
      </c>
    </row>
    <row r="448" spans="1:34" x14ac:dyDescent="0.25">
      <c r="A448" s="127"/>
      <c r="B448" s="127"/>
      <c r="C448" s="127"/>
      <c r="D448" s="127"/>
      <c r="E448" s="127"/>
      <c r="F448" s="72">
        <v>1106363322</v>
      </c>
      <c r="G448" s="71" t="s">
        <v>296</v>
      </c>
      <c r="H448" s="71" t="s">
        <v>462</v>
      </c>
      <c r="I448" s="72" t="s">
        <v>37</v>
      </c>
      <c r="J448" s="71" t="s">
        <v>38</v>
      </c>
      <c r="K448" s="72" t="s">
        <v>39</v>
      </c>
      <c r="L448" s="72" t="s">
        <v>136</v>
      </c>
      <c r="M448" s="72">
        <v>0</v>
      </c>
      <c r="N448" s="72">
        <v>0</v>
      </c>
      <c r="O448" s="72">
        <v>0</v>
      </c>
      <c r="P448" s="72">
        <v>0</v>
      </c>
      <c r="Q448" s="72">
        <v>0</v>
      </c>
      <c r="R448" s="72">
        <v>0</v>
      </c>
      <c r="S448" s="72">
        <v>0</v>
      </c>
      <c r="T448" s="72">
        <v>0</v>
      </c>
      <c r="U448" s="72">
        <v>0</v>
      </c>
      <c r="V448" s="72">
        <v>0</v>
      </c>
      <c r="W448" s="66">
        <v>130</v>
      </c>
      <c r="X448" s="71">
        <v>72</v>
      </c>
      <c r="Y448" s="72" t="s">
        <v>41</v>
      </c>
      <c r="Z448" s="66">
        <v>58</v>
      </c>
      <c r="AA448" s="71">
        <v>25</v>
      </c>
      <c r="AB448" s="71" t="s">
        <v>38</v>
      </c>
      <c r="AC448" s="66">
        <v>0</v>
      </c>
      <c r="AD448" s="71">
        <v>25</v>
      </c>
      <c r="AE448" s="72">
        <v>100</v>
      </c>
      <c r="AF448" s="67">
        <v>42556</v>
      </c>
      <c r="AG448" s="66">
        <v>58.3</v>
      </c>
      <c r="AH448" s="71">
        <v>439</v>
      </c>
    </row>
    <row r="449" spans="1:34" x14ac:dyDescent="0.25">
      <c r="A449" s="127"/>
      <c r="B449" s="127"/>
      <c r="C449" s="127"/>
      <c r="D449" s="127"/>
      <c r="E449" s="127"/>
      <c r="F449" s="72">
        <v>52849358</v>
      </c>
      <c r="G449" s="71" t="s">
        <v>296</v>
      </c>
      <c r="H449" s="71" t="s">
        <v>462</v>
      </c>
      <c r="I449" s="72" t="s">
        <v>37</v>
      </c>
      <c r="J449" s="71" t="s">
        <v>38</v>
      </c>
      <c r="K449" s="72" t="s">
        <v>39</v>
      </c>
      <c r="L449" s="72" t="s">
        <v>56</v>
      </c>
      <c r="M449" s="72">
        <v>0</v>
      </c>
      <c r="N449" s="72" t="s">
        <v>662</v>
      </c>
      <c r="O449" s="72">
        <v>0</v>
      </c>
      <c r="P449" s="72">
        <v>0</v>
      </c>
      <c r="Q449" s="72">
        <v>0</v>
      </c>
      <c r="R449" s="72">
        <v>0</v>
      </c>
      <c r="S449" s="72">
        <v>0</v>
      </c>
      <c r="T449" s="72">
        <v>0</v>
      </c>
      <c r="U449" s="72">
        <v>0</v>
      </c>
      <c r="V449" s="72">
        <v>0</v>
      </c>
      <c r="W449" s="66">
        <v>80</v>
      </c>
      <c r="X449" s="71">
        <v>72</v>
      </c>
      <c r="Y449" s="72" t="s">
        <v>41</v>
      </c>
      <c r="Z449" s="66">
        <v>8</v>
      </c>
      <c r="AA449" s="71">
        <v>0</v>
      </c>
      <c r="AB449" s="71" t="s">
        <v>545</v>
      </c>
      <c r="AC449" s="66">
        <v>25</v>
      </c>
      <c r="AD449" s="71">
        <v>25</v>
      </c>
      <c r="AE449" s="72">
        <v>100</v>
      </c>
      <c r="AF449" s="67">
        <v>43432</v>
      </c>
      <c r="AG449" s="66">
        <v>29.1</v>
      </c>
      <c r="AH449" s="71">
        <v>440</v>
      </c>
    </row>
    <row r="450" spans="1:34" x14ac:dyDescent="0.25">
      <c r="A450" s="127"/>
      <c r="B450" s="127"/>
      <c r="C450" s="127"/>
      <c r="D450" s="127"/>
      <c r="E450" s="127"/>
      <c r="F450" s="72">
        <v>53140102</v>
      </c>
      <c r="G450" s="71" t="s">
        <v>296</v>
      </c>
      <c r="H450" s="71" t="s">
        <v>462</v>
      </c>
      <c r="I450" s="72" t="s">
        <v>37</v>
      </c>
      <c r="J450" s="71" t="s">
        <v>38</v>
      </c>
      <c r="K450" s="72" t="s">
        <v>39</v>
      </c>
      <c r="L450" s="72" t="s">
        <v>663</v>
      </c>
      <c r="M450" s="72">
        <v>0</v>
      </c>
      <c r="N450" s="72" t="s">
        <v>540</v>
      </c>
      <c r="O450" s="72">
        <v>0</v>
      </c>
      <c r="P450" s="72">
        <v>0</v>
      </c>
      <c r="Q450" s="72" t="s">
        <v>664</v>
      </c>
      <c r="R450" s="72">
        <v>0</v>
      </c>
      <c r="S450" s="72">
        <v>0</v>
      </c>
      <c r="T450" s="72">
        <v>0</v>
      </c>
      <c r="U450" s="72">
        <v>0</v>
      </c>
      <c r="V450" s="72">
        <v>0</v>
      </c>
      <c r="W450" s="66">
        <v>109</v>
      </c>
      <c r="X450" s="71">
        <v>72</v>
      </c>
      <c r="Y450" s="72" t="s">
        <v>41</v>
      </c>
      <c r="Z450" s="66">
        <v>37</v>
      </c>
      <c r="AA450" s="71">
        <v>25</v>
      </c>
      <c r="AB450" s="71" t="s">
        <v>38</v>
      </c>
      <c r="AC450" s="66">
        <v>0</v>
      </c>
      <c r="AD450" s="71">
        <v>25</v>
      </c>
      <c r="AE450" s="72">
        <v>100</v>
      </c>
      <c r="AF450" s="67">
        <v>43434</v>
      </c>
      <c r="AG450" s="66">
        <v>29.033333333333335</v>
      </c>
      <c r="AH450" s="71">
        <v>441</v>
      </c>
    </row>
    <row r="451" spans="1:34" x14ac:dyDescent="0.25">
      <c r="A451" s="127"/>
      <c r="B451" s="127"/>
      <c r="C451" s="127"/>
      <c r="D451" s="127"/>
      <c r="E451" s="127"/>
      <c r="F451" s="72">
        <v>1018464169</v>
      </c>
      <c r="G451" s="71" t="s">
        <v>296</v>
      </c>
      <c r="H451" s="71" t="s">
        <v>462</v>
      </c>
      <c r="I451" s="72" t="s">
        <v>37</v>
      </c>
      <c r="J451" s="71" t="s">
        <v>38</v>
      </c>
      <c r="K451" s="72" t="s">
        <v>39</v>
      </c>
      <c r="L451" s="72" t="s">
        <v>58</v>
      </c>
      <c r="M451" s="72">
        <v>0</v>
      </c>
      <c r="N451" s="72" t="s">
        <v>665</v>
      </c>
      <c r="O451" s="72">
        <v>0</v>
      </c>
      <c r="P451" s="72">
        <v>0</v>
      </c>
      <c r="Q451" s="72">
        <v>0</v>
      </c>
      <c r="R451" s="72">
        <v>0</v>
      </c>
      <c r="S451" s="72">
        <v>0</v>
      </c>
      <c r="T451" s="72">
        <v>0</v>
      </c>
      <c r="U451" s="72">
        <v>0</v>
      </c>
      <c r="V451" s="72">
        <v>0</v>
      </c>
      <c r="W451" s="66">
        <v>75</v>
      </c>
      <c r="X451" s="71">
        <v>72</v>
      </c>
      <c r="Y451" s="72" t="s">
        <v>41</v>
      </c>
      <c r="Z451" s="66">
        <v>3</v>
      </c>
      <c r="AA451" s="71">
        <v>0</v>
      </c>
      <c r="AB451" s="71" t="s">
        <v>545</v>
      </c>
      <c r="AC451" s="66">
        <v>25</v>
      </c>
      <c r="AD451" s="71">
        <v>25</v>
      </c>
      <c r="AE451" s="72">
        <v>100</v>
      </c>
      <c r="AF451" s="67">
        <v>43438</v>
      </c>
      <c r="AG451" s="66">
        <v>28.9</v>
      </c>
      <c r="AH451" s="71">
        <v>442</v>
      </c>
    </row>
    <row r="452" spans="1:34" x14ac:dyDescent="0.25">
      <c r="A452" s="127"/>
      <c r="B452" s="127"/>
      <c r="C452" s="127"/>
      <c r="D452" s="127"/>
      <c r="E452" s="127"/>
      <c r="F452" s="72">
        <v>80053429</v>
      </c>
      <c r="G452" s="71" t="s">
        <v>296</v>
      </c>
      <c r="H452" s="71" t="s">
        <v>462</v>
      </c>
      <c r="I452" s="72" t="s">
        <v>37</v>
      </c>
      <c r="J452" s="71" t="s">
        <v>38</v>
      </c>
      <c r="K452" s="72" t="s">
        <v>39</v>
      </c>
      <c r="L452" s="72" t="s">
        <v>666</v>
      </c>
      <c r="M452" s="72">
        <v>0</v>
      </c>
      <c r="N452" s="72" t="s">
        <v>667</v>
      </c>
      <c r="O452" s="72">
        <v>0</v>
      </c>
      <c r="P452" s="72">
        <v>0</v>
      </c>
      <c r="Q452" s="72">
        <v>0</v>
      </c>
      <c r="R452" s="72">
        <v>0</v>
      </c>
      <c r="S452" s="72">
        <v>0</v>
      </c>
      <c r="T452" s="72">
        <v>0</v>
      </c>
      <c r="U452" s="72">
        <v>0</v>
      </c>
      <c r="V452" s="72">
        <v>0</v>
      </c>
      <c r="W452" s="66">
        <v>83</v>
      </c>
      <c r="X452" s="71">
        <v>72</v>
      </c>
      <c r="Y452" s="72" t="s">
        <v>41</v>
      </c>
      <c r="Z452" s="66">
        <v>11</v>
      </c>
      <c r="AA452" s="71">
        <v>0</v>
      </c>
      <c r="AB452" s="71" t="s">
        <v>545</v>
      </c>
      <c r="AC452" s="66">
        <v>25</v>
      </c>
      <c r="AD452" s="71">
        <v>25</v>
      </c>
      <c r="AE452" s="72">
        <v>100</v>
      </c>
      <c r="AF452" s="67">
        <v>43451</v>
      </c>
      <c r="AG452" s="66">
        <v>28.466666666666665</v>
      </c>
      <c r="AH452" s="71">
        <v>443</v>
      </c>
    </row>
    <row r="453" spans="1:34" x14ac:dyDescent="0.25">
      <c r="A453" s="127"/>
      <c r="B453" s="127"/>
      <c r="C453" s="127"/>
      <c r="D453" s="127"/>
      <c r="E453" s="127"/>
      <c r="F453" s="72">
        <v>1053335575</v>
      </c>
      <c r="G453" s="71" t="s">
        <v>296</v>
      </c>
      <c r="H453" s="71" t="s">
        <v>462</v>
      </c>
      <c r="I453" s="72" t="s">
        <v>37</v>
      </c>
      <c r="J453" s="71" t="s">
        <v>38</v>
      </c>
      <c r="K453" s="72" t="s">
        <v>39</v>
      </c>
      <c r="L453" s="72" t="s">
        <v>476</v>
      </c>
      <c r="M453" s="72">
        <v>0</v>
      </c>
      <c r="N453" s="72">
        <v>0</v>
      </c>
      <c r="O453" s="72">
        <v>0</v>
      </c>
      <c r="P453" s="72">
        <v>0</v>
      </c>
      <c r="Q453" s="72" t="s">
        <v>385</v>
      </c>
      <c r="R453" s="72">
        <v>0</v>
      </c>
      <c r="S453" s="72">
        <v>0</v>
      </c>
      <c r="T453" s="72">
        <v>0</v>
      </c>
      <c r="U453" s="72">
        <v>0</v>
      </c>
      <c r="V453" s="72">
        <v>0</v>
      </c>
      <c r="W453" s="66">
        <v>123</v>
      </c>
      <c r="X453" s="71">
        <v>72</v>
      </c>
      <c r="Y453" s="72" t="s">
        <v>41</v>
      </c>
      <c r="Z453" s="66">
        <v>51</v>
      </c>
      <c r="AA453" s="71">
        <v>25</v>
      </c>
      <c r="AB453" s="71" t="s">
        <v>38</v>
      </c>
      <c r="AC453" s="66">
        <v>0</v>
      </c>
      <c r="AD453" s="71">
        <v>25</v>
      </c>
      <c r="AE453" s="72">
        <v>100</v>
      </c>
      <c r="AF453" s="67">
        <v>43691</v>
      </c>
      <c r="AG453" s="66">
        <v>20.466666666666665</v>
      </c>
      <c r="AH453" s="71">
        <v>444</v>
      </c>
    </row>
    <row r="454" spans="1:34" x14ac:dyDescent="0.25">
      <c r="A454" s="127"/>
      <c r="B454" s="127"/>
      <c r="C454" s="127"/>
      <c r="D454" s="127"/>
      <c r="E454" s="127"/>
      <c r="F454" s="72">
        <v>1024500706</v>
      </c>
      <c r="G454" s="71" t="s">
        <v>296</v>
      </c>
      <c r="H454" s="71" t="s">
        <v>462</v>
      </c>
      <c r="I454" s="72" t="s">
        <v>37</v>
      </c>
      <c r="J454" s="71" t="s">
        <v>38</v>
      </c>
      <c r="K454" s="72" t="s">
        <v>39</v>
      </c>
      <c r="L454" s="72" t="s">
        <v>66</v>
      </c>
      <c r="M454" s="72">
        <v>0</v>
      </c>
      <c r="N454" s="72" t="s">
        <v>169</v>
      </c>
      <c r="O454" s="72">
        <v>0</v>
      </c>
      <c r="P454" s="72">
        <v>0</v>
      </c>
      <c r="Q454" s="72">
        <v>0</v>
      </c>
      <c r="R454" s="72">
        <v>0</v>
      </c>
      <c r="S454" s="72">
        <v>0</v>
      </c>
      <c r="T454" s="72">
        <v>0</v>
      </c>
      <c r="U454" s="72">
        <v>0</v>
      </c>
      <c r="V454" s="72">
        <v>0</v>
      </c>
      <c r="W454" s="66">
        <v>73</v>
      </c>
      <c r="X454" s="71">
        <v>72</v>
      </c>
      <c r="Y454" s="72" t="s">
        <v>41</v>
      </c>
      <c r="Z454" s="66">
        <v>1</v>
      </c>
      <c r="AA454" s="71">
        <v>0</v>
      </c>
      <c r="AB454" s="71" t="s">
        <v>545</v>
      </c>
      <c r="AC454" s="66">
        <v>25</v>
      </c>
      <c r="AD454" s="71">
        <v>25</v>
      </c>
      <c r="AE454" s="72">
        <v>94.28</v>
      </c>
      <c r="AF454" s="67">
        <v>43493</v>
      </c>
      <c r="AG454" s="66">
        <v>27.066666666666666</v>
      </c>
      <c r="AH454" s="71">
        <v>445</v>
      </c>
    </row>
    <row r="455" spans="1:34" x14ac:dyDescent="0.25">
      <c r="A455" s="127"/>
      <c r="B455" s="127"/>
      <c r="C455" s="127"/>
      <c r="D455" s="127"/>
      <c r="E455" s="127"/>
      <c r="F455" s="72">
        <v>20552566</v>
      </c>
      <c r="G455" s="71" t="s">
        <v>296</v>
      </c>
      <c r="H455" s="71" t="s">
        <v>462</v>
      </c>
      <c r="I455" s="72" t="s">
        <v>37</v>
      </c>
      <c r="J455" s="71" t="s">
        <v>38</v>
      </c>
      <c r="K455" s="72" t="s">
        <v>39</v>
      </c>
      <c r="L455" s="72" t="s">
        <v>40</v>
      </c>
      <c r="M455" s="72">
        <v>0</v>
      </c>
      <c r="N455" s="72">
        <v>0</v>
      </c>
      <c r="O455" s="72">
        <v>0</v>
      </c>
      <c r="P455" s="72">
        <v>0</v>
      </c>
      <c r="Q455" s="72">
        <v>0</v>
      </c>
      <c r="R455" s="72">
        <v>0</v>
      </c>
      <c r="S455" s="72">
        <v>0</v>
      </c>
      <c r="T455" s="72">
        <v>0</v>
      </c>
      <c r="U455" s="72">
        <v>0</v>
      </c>
      <c r="V455" s="72">
        <v>0</v>
      </c>
      <c r="W455" s="66">
        <v>101</v>
      </c>
      <c r="X455" s="71">
        <v>72</v>
      </c>
      <c r="Y455" s="72" t="s">
        <v>41</v>
      </c>
      <c r="Z455" s="66">
        <v>29</v>
      </c>
      <c r="AA455" s="71">
        <v>20</v>
      </c>
      <c r="AB455" s="71" t="s">
        <v>38</v>
      </c>
      <c r="AC455" s="66">
        <v>0</v>
      </c>
      <c r="AD455" s="71">
        <v>20</v>
      </c>
      <c r="AE455" s="72">
        <v>100</v>
      </c>
      <c r="AF455" s="67">
        <v>41964</v>
      </c>
      <c r="AG455" s="66">
        <v>78.033333333333331</v>
      </c>
      <c r="AH455" s="71">
        <v>446</v>
      </c>
    </row>
    <row r="456" spans="1:34" x14ac:dyDescent="0.25">
      <c r="A456" s="127"/>
      <c r="B456" s="127"/>
      <c r="C456" s="127"/>
      <c r="D456" s="127"/>
      <c r="E456" s="127"/>
      <c r="F456" s="72">
        <v>1016070510</v>
      </c>
      <c r="G456" s="71" t="s">
        <v>296</v>
      </c>
      <c r="H456" s="71" t="s">
        <v>462</v>
      </c>
      <c r="I456" s="72" t="s">
        <v>37</v>
      </c>
      <c r="J456" s="71" t="s">
        <v>38</v>
      </c>
      <c r="K456" s="72" t="s">
        <v>39</v>
      </c>
      <c r="L456" s="72" t="s">
        <v>110</v>
      </c>
      <c r="M456" s="72">
        <v>0</v>
      </c>
      <c r="N456" s="72">
        <v>0</v>
      </c>
      <c r="O456" s="72">
        <v>0</v>
      </c>
      <c r="P456" s="72">
        <v>0</v>
      </c>
      <c r="Q456" s="72">
        <v>0</v>
      </c>
      <c r="R456" s="72">
        <v>0</v>
      </c>
      <c r="S456" s="72">
        <v>0</v>
      </c>
      <c r="T456" s="72">
        <v>0</v>
      </c>
      <c r="U456" s="72">
        <v>0</v>
      </c>
      <c r="V456" s="72">
        <v>0</v>
      </c>
      <c r="W456" s="66">
        <v>86</v>
      </c>
      <c r="X456" s="71">
        <v>72</v>
      </c>
      <c r="Y456" s="72" t="s">
        <v>41</v>
      </c>
      <c r="Z456" s="66">
        <v>14</v>
      </c>
      <c r="AA456" s="71">
        <v>20</v>
      </c>
      <c r="AB456" s="71" t="s">
        <v>38</v>
      </c>
      <c r="AC456" s="66">
        <v>0</v>
      </c>
      <c r="AD456" s="71">
        <v>20</v>
      </c>
      <c r="AE456" s="72">
        <v>100</v>
      </c>
      <c r="AF456" s="67">
        <v>43437</v>
      </c>
      <c r="AG456" s="66">
        <v>28.933333333333334</v>
      </c>
      <c r="AH456" s="71">
        <v>447</v>
      </c>
    </row>
    <row r="457" spans="1:34" x14ac:dyDescent="0.25">
      <c r="A457" s="127"/>
      <c r="B457" s="127"/>
      <c r="C457" s="127"/>
      <c r="D457" s="127"/>
      <c r="E457" s="127"/>
      <c r="F457" s="72">
        <v>78032807</v>
      </c>
      <c r="G457" s="71" t="s">
        <v>296</v>
      </c>
      <c r="H457" s="71" t="s">
        <v>462</v>
      </c>
      <c r="I457" s="72" t="s">
        <v>37</v>
      </c>
      <c r="J457" s="71" t="s">
        <v>38</v>
      </c>
      <c r="K457" s="72" t="s">
        <v>39</v>
      </c>
      <c r="L457" s="72" t="s">
        <v>472</v>
      </c>
      <c r="M457" s="72">
        <v>0</v>
      </c>
      <c r="N457" s="72">
        <v>0</v>
      </c>
      <c r="O457" s="72">
        <v>0</v>
      </c>
      <c r="P457" s="72">
        <v>0</v>
      </c>
      <c r="Q457" s="72" t="s">
        <v>155</v>
      </c>
      <c r="R457" s="72">
        <v>0</v>
      </c>
      <c r="S457" s="72">
        <v>0</v>
      </c>
      <c r="T457" s="72">
        <v>0</v>
      </c>
      <c r="U457" s="72">
        <v>0</v>
      </c>
      <c r="V457" s="72">
        <v>0</v>
      </c>
      <c r="W457" s="66">
        <v>103</v>
      </c>
      <c r="X457" s="71">
        <v>72</v>
      </c>
      <c r="Y457" s="72" t="s">
        <v>41</v>
      </c>
      <c r="Z457" s="66">
        <v>31</v>
      </c>
      <c r="AA457" s="71">
        <v>20</v>
      </c>
      <c r="AB457" s="71" t="s">
        <v>38</v>
      </c>
      <c r="AC457" s="66">
        <v>0</v>
      </c>
      <c r="AD457" s="71">
        <v>20</v>
      </c>
      <c r="AE457" s="72">
        <v>100</v>
      </c>
      <c r="AF457" s="67">
        <v>43654</v>
      </c>
      <c r="AG457" s="66">
        <v>21.7</v>
      </c>
      <c r="AH457" s="71">
        <v>448</v>
      </c>
    </row>
    <row r="458" spans="1:34" x14ac:dyDescent="0.25">
      <c r="A458" s="127"/>
      <c r="B458" s="127"/>
      <c r="C458" s="127"/>
      <c r="D458" s="127"/>
      <c r="E458" s="127"/>
      <c r="F458" s="72">
        <v>1032410787</v>
      </c>
      <c r="G458" s="71" t="s">
        <v>296</v>
      </c>
      <c r="H458" s="71" t="s">
        <v>462</v>
      </c>
      <c r="I458" s="72" t="s">
        <v>37</v>
      </c>
      <c r="J458" s="71" t="s">
        <v>38</v>
      </c>
      <c r="K458" s="72" t="s">
        <v>39</v>
      </c>
      <c r="L458" s="72" t="s">
        <v>40</v>
      </c>
      <c r="M458" s="72">
        <v>0</v>
      </c>
      <c r="N458" s="72">
        <v>0</v>
      </c>
      <c r="O458" s="72">
        <v>0</v>
      </c>
      <c r="P458" s="72">
        <v>0</v>
      </c>
      <c r="Q458" s="72">
        <v>0</v>
      </c>
      <c r="R458" s="72">
        <v>0</v>
      </c>
      <c r="S458" s="72">
        <v>0</v>
      </c>
      <c r="T458" s="72">
        <v>0</v>
      </c>
      <c r="U458" s="72">
        <v>0</v>
      </c>
      <c r="V458" s="72">
        <v>0</v>
      </c>
      <c r="W458" s="66">
        <v>104.73333333333333</v>
      </c>
      <c r="X458" s="71">
        <v>72</v>
      </c>
      <c r="Y458" s="72" t="s">
        <v>41</v>
      </c>
      <c r="Z458" s="66">
        <v>32.733333333333334</v>
      </c>
      <c r="AA458" s="71">
        <v>20</v>
      </c>
      <c r="AB458" s="71" t="s">
        <v>38</v>
      </c>
      <c r="AC458" s="66">
        <v>0</v>
      </c>
      <c r="AD458" s="71">
        <v>20</v>
      </c>
      <c r="AE458" s="72">
        <v>99</v>
      </c>
      <c r="AF458" s="67">
        <v>41163</v>
      </c>
      <c r="AG458" s="66">
        <v>104.73333333333333</v>
      </c>
      <c r="AH458" s="71">
        <v>449</v>
      </c>
    </row>
    <row r="459" spans="1:34" x14ac:dyDescent="0.25">
      <c r="A459" s="127"/>
      <c r="B459" s="127"/>
      <c r="C459" s="127"/>
      <c r="D459" s="127"/>
      <c r="E459" s="127"/>
      <c r="F459" s="72">
        <v>39646205</v>
      </c>
      <c r="G459" s="71" t="s">
        <v>296</v>
      </c>
      <c r="H459" s="71" t="s">
        <v>462</v>
      </c>
      <c r="I459" s="72" t="s">
        <v>37</v>
      </c>
      <c r="J459" s="71" t="s">
        <v>38</v>
      </c>
      <c r="K459" s="72" t="s">
        <v>39</v>
      </c>
      <c r="L459" s="72" t="s">
        <v>40</v>
      </c>
      <c r="M459" s="72">
        <v>0</v>
      </c>
      <c r="N459" s="72">
        <v>0</v>
      </c>
      <c r="O459" s="72">
        <v>0</v>
      </c>
      <c r="P459" s="72">
        <v>0</v>
      </c>
      <c r="Q459" s="72">
        <v>0</v>
      </c>
      <c r="R459" s="72">
        <v>0</v>
      </c>
      <c r="S459" s="72">
        <v>0</v>
      </c>
      <c r="T459" s="72">
        <v>0</v>
      </c>
      <c r="U459" s="72">
        <v>0</v>
      </c>
      <c r="V459" s="72">
        <v>0</v>
      </c>
      <c r="W459" s="66">
        <v>102</v>
      </c>
      <c r="X459" s="71">
        <v>72</v>
      </c>
      <c r="Y459" s="72" t="s">
        <v>41</v>
      </c>
      <c r="Z459" s="66">
        <v>30</v>
      </c>
      <c r="AA459" s="71">
        <v>20</v>
      </c>
      <c r="AB459" s="71" t="s">
        <v>38</v>
      </c>
      <c r="AC459" s="66">
        <v>0</v>
      </c>
      <c r="AD459" s="71">
        <v>20</v>
      </c>
      <c r="AE459" s="72">
        <v>98.87</v>
      </c>
      <c r="AF459" s="67">
        <v>41093</v>
      </c>
      <c r="AG459" s="66">
        <v>107.06666666666666</v>
      </c>
      <c r="AH459" s="71">
        <v>450</v>
      </c>
    </row>
    <row r="460" spans="1:34" x14ac:dyDescent="0.25">
      <c r="A460" s="127"/>
      <c r="B460" s="127"/>
      <c r="C460" s="127"/>
      <c r="D460" s="127"/>
      <c r="E460" s="127"/>
      <c r="F460" s="72">
        <v>53114090</v>
      </c>
      <c r="G460" s="71" t="s">
        <v>296</v>
      </c>
      <c r="H460" s="71" t="s">
        <v>462</v>
      </c>
      <c r="I460" s="72" t="s">
        <v>37</v>
      </c>
      <c r="J460" s="71" t="s">
        <v>38</v>
      </c>
      <c r="K460" s="72" t="s">
        <v>39</v>
      </c>
      <c r="L460" s="72" t="s">
        <v>136</v>
      </c>
      <c r="M460" s="72">
        <v>0</v>
      </c>
      <c r="N460" s="72">
        <v>0</v>
      </c>
      <c r="O460" s="72">
        <v>0</v>
      </c>
      <c r="P460" s="72">
        <v>0</v>
      </c>
      <c r="Q460" s="72" t="s">
        <v>668</v>
      </c>
      <c r="R460" s="72">
        <v>0</v>
      </c>
      <c r="S460" s="72">
        <v>0</v>
      </c>
      <c r="T460" s="72">
        <v>0</v>
      </c>
      <c r="U460" s="72">
        <v>0</v>
      </c>
      <c r="V460" s="72">
        <v>0</v>
      </c>
      <c r="W460" s="66">
        <v>102</v>
      </c>
      <c r="X460" s="71">
        <v>72</v>
      </c>
      <c r="Y460" s="72" t="s">
        <v>41</v>
      </c>
      <c r="Z460" s="66">
        <v>30</v>
      </c>
      <c r="AA460" s="71">
        <v>20</v>
      </c>
      <c r="AB460" s="71" t="s">
        <v>38</v>
      </c>
      <c r="AC460" s="66">
        <v>0</v>
      </c>
      <c r="AD460" s="71">
        <v>20</v>
      </c>
      <c r="AE460" s="72">
        <v>97</v>
      </c>
      <c r="AF460" s="67">
        <v>43432</v>
      </c>
      <c r="AG460" s="66">
        <v>29.1</v>
      </c>
      <c r="AH460" s="71">
        <v>451</v>
      </c>
    </row>
    <row r="461" spans="1:34" x14ac:dyDescent="0.25">
      <c r="A461" s="127"/>
      <c r="B461" s="127"/>
      <c r="C461" s="127"/>
      <c r="D461" s="127"/>
      <c r="E461" s="127"/>
      <c r="F461" s="72">
        <v>1022355906</v>
      </c>
      <c r="G461" s="71" t="s">
        <v>296</v>
      </c>
      <c r="H461" s="71" t="s">
        <v>462</v>
      </c>
      <c r="I461" s="72" t="s">
        <v>37</v>
      </c>
      <c r="J461" s="71" t="s">
        <v>38</v>
      </c>
      <c r="K461" s="72" t="s">
        <v>39</v>
      </c>
      <c r="L461" s="72" t="s">
        <v>477</v>
      </c>
      <c r="M461" s="72">
        <v>0</v>
      </c>
      <c r="N461" s="72">
        <v>0</v>
      </c>
      <c r="O461" s="72">
        <v>0</v>
      </c>
      <c r="P461" s="72">
        <v>0</v>
      </c>
      <c r="Q461" s="72" t="s">
        <v>174</v>
      </c>
      <c r="R461" s="72">
        <v>0</v>
      </c>
      <c r="S461" s="72">
        <v>0</v>
      </c>
      <c r="T461" s="72">
        <v>0</v>
      </c>
      <c r="U461" s="72">
        <v>0</v>
      </c>
      <c r="V461" s="72">
        <v>0</v>
      </c>
      <c r="W461" s="66">
        <v>77</v>
      </c>
      <c r="X461" s="71">
        <v>72</v>
      </c>
      <c r="Y461" s="72" t="s">
        <v>41</v>
      </c>
      <c r="Z461" s="66">
        <v>5</v>
      </c>
      <c r="AA461" s="71">
        <v>0</v>
      </c>
      <c r="AB461" s="71" t="s">
        <v>38</v>
      </c>
      <c r="AC461" s="66">
        <v>0</v>
      </c>
      <c r="AD461" s="71">
        <v>0</v>
      </c>
      <c r="AE461" s="72">
        <v>100</v>
      </c>
      <c r="AF461" s="67">
        <v>43756</v>
      </c>
      <c r="AG461" s="66">
        <v>18.3</v>
      </c>
      <c r="AH461" s="71">
        <v>452</v>
      </c>
    </row>
    <row r="462" spans="1:34" x14ac:dyDescent="0.25">
      <c r="A462" s="127"/>
      <c r="B462" s="127"/>
      <c r="C462" s="127"/>
      <c r="D462" s="127"/>
      <c r="E462" s="127"/>
      <c r="F462" s="72">
        <v>1033679152</v>
      </c>
      <c r="G462" s="71" t="s">
        <v>296</v>
      </c>
      <c r="H462" s="71" t="s">
        <v>462</v>
      </c>
      <c r="I462" s="72" t="s">
        <v>37</v>
      </c>
      <c r="J462" s="71" t="s">
        <v>38</v>
      </c>
      <c r="K462" s="72" t="s">
        <v>39</v>
      </c>
      <c r="L462" s="72" t="s">
        <v>58</v>
      </c>
      <c r="M462" s="72">
        <v>0</v>
      </c>
      <c r="N462" s="72">
        <v>0</v>
      </c>
      <c r="O462" s="72">
        <v>0</v>
      </c>
      <c r="P462" s="72">
        <v>0</v>
      </c>
      <c r="Q462" s="72">
        <v>0</v>
      </c>
      <c r="R462" s="72">
        <v>0</v>
      </c>
      <c r="S462" s="72">
        <v>0</v>
      </c>
      <c r="T462" s="72">
        <v>0</v>
      </c>
      <c r="U462" s="72">
        <v>0</v>
      </c>
      <c r="V462" s="72">
        <v>0</v>
      </c>
      <c r="W462" s="66">
        <v>84</v>
      </c>
      <c r="X462" s="71">
        <v>72</v>
      </c>
      <c r="Y462" s="72" t="s">
        <v>41</v>
      </c>
      <c r="Z462" s="66">
        <v>12</v>
      </c>
      <c r="AA462" s="71">
        <v>0</v>
      </c>
      <c r="AB462" s="71" t="s">
        <v>38</v>
      </c>
      <c r="AC462" s="66">
        <v>0</v>
      </c>
      <c r="AD462" s="71">
        <v>0</v>
      </c>
      <c r="AE462" s="72">
        <v>99.66</v>
      </c>
      <c r="AF462" s="67">
        <v>43432</v>
      </c>
      <c r="AG462" s="66">
        <v>29.1</v>
      </c>
      <c r="AH462" s="71">
        <v>453</v>
      </c>
    </row>
    <row r="463" spans="1:34" x14ac:dyDescent="0.25">
      <c r="A463" s="127"/>
      <c r="B463" s="127"/>
      <c r="C463" s="127"/>
      <c r="D463" s="127"/>
      <c r="E463" s="127"/>
      <c r="F463" s="72">
        <v>63398598</v>
      </c>
      <c r="G463" s="71" t="s">
        <v>296</v>
      </c>
      <c r="H463" s="71" t="s">
        <v>462</v>
      </c>
      <c r="I463" s="72" t="s">
        <v>37</v>
      </c>
      <c r="J463" s="71" t="s">
        <v>38</v>
      </c>
      <c r="K463" s="72" t="s">
        <v>39</v>
      </c>
      <c r="L463" s="72" t="s">
        <v>475</v>
      </c>
      <c r="M463" s="72">
        <v>0</v>
      </c>
      <c r="N463" s="72">
        <v>0</v>
      </c>
      <c r="O463" s="72">
        <v>0</v>
      </c>
      <c r="P463" s="72">
        <v>0</v>
      </c>
      <c r="Q463" s="72" t="s">
        <v>155</v>
      </c>
      <c r="R463" s="72">
        <v>0</v>
      </c>
      <c r="S463" s="72">
        <v>0</v>
      </c>
      <c r="T463" s="72">
        <v>0</v>
      </c>
      <c r="U463" s="72">
        <v>0</v>
      </c>
      <c r="V463" s="72">
        <v>0</v>
      </c>
      <c r="W463" s="66">
        <v>79</v>
      </c>
      <c r="X463" s="71">
        <v>72</v>
      </c>
      <c r="Y463" s="72" t="s">
        <v>41</v>
      </c>
      <c r="Z463" s="66">
        <v>7</v>
      </c>
      <c r="AA463" s="71">
        <v>0</v>
      </c>
      <c r="AB463" s="71" t="s">
        <v>38</v>
      </c>
      <c r="AC463" s="66">
        <v>0</v>
      </c>
      <c r="AD463" s="71">
        <v>0</v>
      </c>
      <c r="AE463" s="72">
        <v>96.78</v>
      </c>
      <c r="AF463" s="67">
        <v>43500</v>
      </c>
      <c r="AG463" s="66">
        <v>26.833333333333332</v>
      </c>
      <c r="AH463" s="71">
        <v>454</v>
      </c>
    </row>
    <row r="464" spans="1:34" x14ac:dyDescent="0.25">
      <c r="A464" s="127"/>
      <c r="B464" s="127"/>
      <c r="C464" s="127"/>
      <c r="D464" s="127"/>
      <c r="E464" s="127"/>
      <c r="F464" s="72">
        <v>4207840</v>
      </c>
      <c r="G464" s="71" t="s">
        <v>296</v>
      </c>
      <c r="H464" s="71" t="s">
        <v>462</v>
      </c>
      <c r="I464" s="72" t="s">
        <v>399</v>
      </c>
      <c r="J464" s="71" t="s">
        <v>38</v>
      </c>
      <c r="K464" s="72" t="s">
        <v>39</v>
      </c>
      <c r="L464" s="72" t="s">
        <v>684</v>
      </c>
      <c r="M464" s="72">
        <v>0</v>
      </c>
      <c r="N464" s="72" t="s">
        <v>368</v>
      </c>
      <c r="O464" s="72">
        <v>0</v>
      </c>
      <c r="P464" s="72">
        <v>0</v>
      </c>
      <c r="Q464" s="72">
        <v>0</v>
      </c>
      <c r="R464" s="72">
        <v>0</v>
      </c>
      <c r="S464" s="72">
        <v>0</v>
      </c>
      <c r="T464" s="72">
        <v>0</v>
      </c>
      <c r="U464" s="72">
        <v>0</v>
      </c>
      <c r="V464" s="72">
        <v>0</v>
      </c>
      <c r="W464" s="66">
        <v>147</v>
      </c>
      <c r="X464" s="71">
        <v>72</v>
      </c>
      <c r="Y464" s="72" t="s">
        <v>41</v>
      </c>
      <c r="Z464" s="66">
        <v>75</v>
      </c>
      <c r="AA464" s="71">
        <v>30</v>
      </c>
      <c r="AB464" s="71" t="s">
        <v>545</v>
      </c>
      <c r="AC464" s="66">
        <v>25</v>
      </c>
      <c r="AD464" s="71">
        <v>55</v>
      </c>
      <c r="AE464" s="72">
        <v>66</v>
      </c>
      <c r="AF464" s="67">
        <v>43440</v>
      </c>
      <c r="AG464" s="66">
        <v>28.833333333333332</v>
      </c>
      <c r="AH464" s="71">
        <v>455</v>
      </c>
    </row>
    <row r="465" spans="1:34" x14ac:dyDescent="0.25">
      <c r="A465" s="127"/>
      <c r="B465" s="127"/>
      <c r="C465" s="127"/>
      <c r="D465" s="127"/>
      <c r="E465" s="127"/>
      <c r="F465" s="72">
        <v>79287541</v>
      </c>
      <c r="G465" s="71" t="s">
        <v>296</v>
      </c>
      <c r="H465" s="71" t="s">
        <v>462</v>
      </c>
      <c r="I465" s="72" t="s">
        <v>399</v>
      </c>
      <c r="J465" s="71" t="s">
        <v>38</v>
      </c>
      <c r="K465" s="72" t="s">
        <v>39</v>
      </c>
      <c r="L465" s="72" t="s">
        <v>40</v>
      </c>
      <c r="M465" s="72">
        <v>0</v>
      </c>
      <c r="N465" s="72">
        <v>0</v>
      </c>
      <c r="O465" s="72">
        <v>0</v>
      </c>
      <c r="P465" s="72">
        <v>0</v>
      </c>
      <c r="Q465" s="72">
        <v>0</v>
      </c>
      <c r="R465" s="72">
        <v>0</v>
      </c>
      <c r="S465" s="72">
        <v>0</v>
      </c>
      <c r="T465" s="72">
        <v>0</v>
      </c>
      <c r="U465" s="72">
        <v>0</v>
      </c>
      <c r="V465" s="72">
        <v>0</v>
      </c>
      <c r="W465" s="66">
        <v>335</v>
      </c>
      <c r="X465" s="71">
        <v>72</v>
      </c>
      <c r="Y465" s="72" t="s">
        <v>41</v>
      </c>
      <c r="Z465" s="66">
        <v>263</v>
      </c>
      <c r="AA465" s="71">
        <v>50</v>
      </c>
      <c r="AB465" s="71" t="s">
        <v>38</v>
      </c>
      <c r="AC465" s="66">
        <v>0</v>
      </c>
      <c r="AD465" s="71">
        <v>50</v>
      </c>
      <c r="AE465" s="72">
        <v>66</v>
      </c>
      <c r="AF465" s="67">
        <v>34015</v>
      </c>
      <c r="AG465" s="66">
        <v>343</v>
      </c>
      <c r="AH465" s="71">
        <v>456</v>
      </c>
    </row>
    <row r="466" spans="1:34" x14ac:dyDescent="0.25">
      <c r="A466" s="127"/>
      <c r="B466" s="127"/>
      <c r="C466" s="127"/>
      <c r="D466" s="127"/>
      <c r="E466" s="127"/>
      <c r="F466" s="72">
        <v>52184022</v>
      </c>
      <c r="G466" s="71" t="s">
        <v>296</v>
      </c>
      <c r="H466" s="71" t="s">
        <v>462</v>
      </c>
      <c r="I466" s="72" t="s">
        <v>399</v>
      </c>
      <c r="J466" s="71" t="s">
        <v>38</v>
      </c>
      <c r="K466" s="72" t="s">
        <v>39</v>
      </c>
      <c r="L466" s="72" t="s">
        <v>40</v>
      </c>
      <c r="M466" s="72">
        <v>0</v>
      </c>
      <c r="N466" s="72">
        <v>0</v>
      </c>
      <c r="O466" s="72">
        <v>0</v>
      </c>
      <c r="P466" s="72">
        <v>0</v>
      </c>
      <c r="Q466" s="72">
        <v>0</v>
      </c>
      <c r="R466" s="72">
        <v>0</v>
      </c>
      <c r="S466" s="72">
        <v>0</v>
      </c>
      <c r="T466" s="72">
        <v>0</v>
      </c>
      <c r="U466" s="72">
        <v>0</v>
      </c>
      <c r="V466" s="72">
        <v>0</v>
      </c>
      <c r="W466" s="66">
        <v>224</v>
      </c>
      <c r="X466" s="71">
        <v>72</v>
      </c>
      <c r="Y466" s="72" t="s">
        <v>41</v>
      </c>
      <c r="Z466" s="66">
        <v>152</v>
      </c>
      <c r="AA466" s="71">
        <v>45</v>
      </c>
      <c r="AB466" s="71" t="s">
        <v>38</v>
      </c>
      <c r="AC466" s="66">
        <v>0</v>
      </c>
      <c r="AD466" s="71">
        <v>45</v>
      </c>
      <c r="AE466" s="72">
        <v>66</v>
      </c>
      <c r="AF466" s="67">
        <v>37404</v>
      </c>
      <c r="AG466" s="66">
        <v>230.03333333333333</v>
      </c>
      <c r="AH466" s="71">
        <v>457</v>
      </c>
    </row>
    <row r="467" spans="1:34" x14ac:dyDescent="0.25">
      <c r="A467" s="127"/>
      <c r="B467" s="127"/>
      <c r="C467" s="127"/>
      <c r="D467" s="127"/>
      <c r="E467" s="127"/>
      <c r="F467" s="72">
        <v>52316788</v>
      </c>
      <c r="G467" s="71" t="s">
        <v>296</v>
      </c>
      <c r="H467" s="71" t="s">
        <v>462</v>
      </c>
      <c r="I467" s="72" t="s">
        <v>399</v>
      </c>
      <c r="J467" s="71" t="s">
        <v>38</v>
      </c>
      <c r="K467" s="72" t="s">
        <v>39</v>
      </c>
      <c r="L467" s="72" t="s">
        <v>44</v>
      </c>
      <c r="M467" s="72">
        <v>0</v>
      </c>
      <c r="N467" s="72">
        <v>0</v>
      </c>
      <c r="O467" s="72">
        <v>0</v>
      </c>
      <c r="P467" s="72">
        <v>0</v>
      </c>
      <c r="Q467" s="72">
        <v>0</v>
      </c>
      <c r="R467" s="72">
        <v>0</v>
      </c>
      <c r="S467" s="72">
        <v>0</v>
      </c>
      <c r="T467" s="72">
        <v>0</v>
      </c>
      <c r="U467" s="72">
        <v>0</v>
      </c>
      <c r="V467" s="72">
        <v>0</v>
      </c>
      <c r="W467" s="66">
        <v>245</v>
      </c>
      <c r="X467" s="71">
        <v>72</v>
      </c>
      <c r="Y467" s="72" t="s">
        <v>41</v>
      </c>
      <c r="Z467" s="66">
        <v>173</v>
      </c>
      <c r="AA467" s="71">
        <v>45</v>
      </c>
      <c r="AB467" s="71" t="s">
        <v>38</v>
      </c>
      <c r="AC467" s="66">
        <v>0</v>
      </c>
      <c r="AD467" s="71">
        <v>45</v>
      </c>
      <c r="AE467" s="72">
        <v>66</v>
      </c>
      <c r="AF467" s="67">
        <v>38569</v>
      </c>
      <c r="AG467" s="66">
        <v>191.2</v>
      </c>
      <c r="AH467" s="71">
        <v>458</v>
      </c>
    </row>
    <row r="468" spans="1:34" x14ac:dyDescent="0.25">
      <c r="A468" s="127"/>
      <c r="B468" s="127"/>
      <c r="C468" s="127"/>
      <c r="D468" s="127"/>
      <c r="E468" s="127"/>
      <c r="F468" s="72">
        <v>52095277</v>
      </c>
      <c r="G468" s="71" t="s">
        <v>296</v>
      </c>
      <c r="H468" s="71" t="s">
        <v>669</v>
      </c>
      <c r="I468" s="72" t="s">
        <v>37</v>
      </c>
      <c r="J468" s="71" t="s">
        <v>38</v>
      </c>
      <c r="K468" s="72" t="s">
        <v>39</v>
      </c>
      <c r="L468" s="72" t="s">
        <v>44</v>
      </c>
      <c r="M468" s="72">
        <v>0</v>
      </c>
      <c r="N468" s="72">
        <v>0</v>
      </c>
      <c r="O468" s="72">
        <v>0</v>
      </c>
      <c r="P468" s="72">
        <v>0</v>
      </c>
      <c r="Q468" s="72" t="s">
        <v>64</v>
      </c>
      <c r="R468" s="72">
        <v>0</v>
      </c>
      <c r="S468" s="72">
        <v>0</v>
      </c>
      <c r="T468" s="72">
        <v>0</v>
      </c>
      <c r="U468" s="72">
        <v>0</v>
      </c>
      <c r="V468" s="72">
        <v>0</v>
      </c>
      <c r="W468" s="66">
        <v>174</v>
      </c>
      <c r="X468" s="71">
        <v>72</v>
      </c>
      <c r="Y468" s="72" t="s">
        <v>41</v>
      </c>
      <c r="Z468" s="66">
        <v>102</v>
      </c>
      <c r="AA468" s="71">
        <v>35</v>
      </c>
      <c r="AB468" s="71" t="s">
        <v>418</v>
      </c>
      <c r="AC468" s="66">
        <v>35</v>
      </c>
      <c r="AD468" s="71">
        <v>70</v>
      </c>
      <c r="AE468" s="72">
        <v>98.37</v>
      </c>
      <c r="AF468" s="67">
        <v>40665</v>
      </c>
      <c r="AG468" s="66">
        <v>121.33333333333333</v>
      </c>
      <c r="AH468" s="71">
        <v>459</v>
      </c>
    </row>
    <row r="469" spans="1:34" x14ac:dyDescent="0.25">
      <c r="A469" s="127"/>
      <c r="B469" s="127"/>
      <c r="C469" s="127"/>
      <c r="D469" s="127"/>
      <c r="E469" s="127"/>
      <c r="F469" s="72">
        <v>53007034</v>
      </c>
      <c r="G469" s="71" t="s">
        <v>296</v>
      </c>
      <c r="H469" s="71" t="s">
        <v>669</v>
      </c>
      <c r="I469" s="72" t="s">
        <v>37</v>
      </c>
      <c r="J469" s="71" t="s">
        <v>38</v>
      </c>
      <c r="K469" s="72" t="s">
        <v>39</v>
      </c>
      <c r="L469" s="72" t="s">
        <v>428</v>
      </c>
      <c r="M469" s="72">
        <v>0</v>
      </c>
      <c r="N469" s="72">
        <v>0</v>
      </c>
      <c r="O469" s="72">
        <v>0</v>
      </c>
      <c r="P469" s="72">
        <v>0</v>
      </c>
      <c r="Q469" s="72">
        <v>0</v>
      </c>
      <c r="R469" s="72">
        <v>0</v>
      </c>
      <c r="S469" s="72">
        <v>0</v>
      </c>
      <c r="T469" s="72">
        <v>0</v>
      </c>
      <c r="U469" s="72">
        <v>0</v>
      </c>
      <c r="V469" s="72">
        <v>0</v>
      </c>
      <c r="W469" s="66">
        <v>116</v>
      </c>
      <c r="X469" s="71">
        <v>72</v>
      </c>
      <c r="Y469" s="72" t="s">
        <v>41</v>
      </c>
      <c r="Z469" s="66">
        <v>44</v>
      </c>
      <c r="AA469" s="71">
        <v>25</v>
      </c>
      <c r="AB469" s="71" t="s">
        <v>38</v>
      </c>
      <c r="AC469" s="66">
        <v>0</v>
      </c>
      <c r="AD469" s="71">
        <v>25</v>
      </c>
      <c r="AE469" s="72">
        <v>100</v>
      </c>
      <c r="AF469" s="67">
        <v>42219</v>
      </c>
      <c r="AG469" s="66">
        <v>69.533333333333331</v>
      </c>
      <c r="AH469" s="71">
        <v>460</v>
      </c>
    </row>
    <row r="471" spans="1:34" x14ac:dyDescent="0.25">
      <c r="A471" s="56" t="s">
        <v>47</v>
      </c>
      <c r="C471" s="24"/>
    </row>
    <row r="472" spans="1:34" x14ac:dyDescent="0.25">
      <c r="A472" s="56"/>
      <c r="B472" s="18"/>
      <c r="C472" s="24"/>
    </row>
    <row r="473" spans="1:34" x14ac:dyDescent="0.25">
      <c r="A473" s="113" t="s">
        <v>48</v>
      </c>
      <c r="B473" s="113"/>
      <c r="C473" s="113"/>
    </row>
    <row r="474" spans="1:34" x14ac:dyDescent="0.25">
      <c r="A474" s="117" t="s">
        <v>49</v>
      </c>
      <c r="B474" s="117"/>
      <c r="C474" s="117"/>
    </row>
    <row r="475" spans="1:34" x14ac:dyDescent="0.25">
      <c r="C475" s="24"/>
    </row>
    <row r="476" spans="1:34" x14ac:dyDescent="0.25">
      <c r="A476" s="56" t="s">
        <v>50</v>
      </c>
      <c r="B476" s="18"/>
      <c r="C476" s="24"/>
    </row>
    <row r="477" spans="1:34" x14ac:dyDescent="0.25">
      <c r="A477" s="56"/>
      <c r="B477" s="18"/>
      <c r="C477" s="24"/>
    </row>
    <row r="478" spans="1:34" x14ac:dyDescent="0.25">
      <c r="A478" s="57" t="s">
        <v>51</v>
      </c>
      <c r="B478" s="57"/>
      <c r="C478" s="25"/>
    </row>
    <row r="479" spans="1:34" x14ac:dyDescent="0.25">
      <c r="A479" s="56" t="s">
        <v>52</v>
      </c>
      <c r="B479" s="56"/>
      <c r="C479" s="26"/>
    </row>
  </sheetData>
  <autoFilter ref="A9:AH9" xr:uid="{6A348DF1-059A-4172-B247-ACE950CA20B7}"/>
  <mergeCells count="11">
    <mergeCell ref="A474:C474"/>
    <mergeCell ref="E10:E469"/>
    <mergeCell ref="D10:D469"/>
    <mergeCell ref="C10:C469"/>
    <mergeCell ref="B10:B469"/>
    <mergeCell ref="A10:A469"/>
    <mergeCell ref="A2:P2"/>
    <mergeCell ref="A3:P3"/>
    <mergeCell ref="A4:P4"/>
    <mergeCell ref="D6:M6"/>
    <mergeCell ref="A473:C473"/>
  </mergeCells>
  <conditionalFormatting sqref="A471">
    <cfRule type="duplicateValues" dxfId="582" priority="23"/>
  </conditionalFormatting>
  <conditionalFormatting sqref="A471">
    <cfRule type="duplicateValues" dxfId="581" priority="24"/>
    <cfRule type="duplicateValues" dxfId="580" priority="25"/>
  </conditionalFormatting>
  <conditionalFormatting sqref="A476:A477">
    <cfRule type="duplicateValues" dxfId="579" priority="20"/>
  </conditionalFormatting>
  <conditionalFormatting sqref="A476:A477">
    <cfRule type="duplicateValues" dxfId="578" priority="21"/>
    <cfRule type="duplicateValues" dxfId="577" priority="22"/>
  </conditionalFormatting>
  <conditionalFormatting sqref="A478:A479">
    <cfRule type="duplicateValues" dxfId="576" priority="17"/>
  </conditionalFormatting>
  <conditionalFormatting sqref="A478:A479">
    <cfRule type="duplicateValues" dxfId="575" priority="18"/>
    <cfRule type="duplicateValues" dxfId="574" priority="19"/>
  </conditionalFormatting>
  <conditionalFormatting sqref="A472:A474">
    <cfRule type="duplicateValues" dxfId="573" priority="26"/>
  </conditionalFormatting>
  <conditionalFormatting sqref="A472:A474">
    <cfRule type="duplicateValues" dxfId="572" priority="27"/>
    <cfRule type="duplicateValues" dxfId="571" priority="28"/>
  </conditionalFormatting>
  <conditionalFormatting sqref="F10:F15">
    <cfRule type="duplicateValues" dxfId="570" priority="6"/>
    <cfRule type="duplicateValues" dxfId="569" priority="7"/>
  </conditionalFormatting>
  <conditionalFormatting sqref="F10:F15">
    <cfRule type="duplicateValues" dxfId="568" priority="4"/>
    <cfRule type="duplicateValues" dxfId="567" priority="5"/>
  </conditionalFormatting>
  <conditionalFormatting sqref="F10:F15">
    <cfRule type="duplicateValues" dxfId="566" priority="3"/>
  </conditionalFormatting>
  <conditionalFormatting sqref="F10:F15">
    <cfRule type="duplicateValues" dxfId="565" priority="2"/>
  </conditionalFormatting>
  <conditionalFormatting sqref="F10:F15">
    <cfRule type="duplicateValues" dxfId="564" priority="1"/>
  </conditionalFormatting>
  <conditionalFormatting sqref="F10:F15">
    <cfRule type="duplicateValues" dxfId="563" priority="8"/>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69FE1-D6BE-4675-A1F3-7EB63A348A21}">
  <dimension ref="A1:AH480"/>
  <sheetViews>
    <sheetView topLeftCell="M1" workbookViewId="0">
      <selection activeCell="AA4" sqref="AA4"/>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8.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t="s">
        <v>686</v>
      </c>
      <c r="B10" s="127" t="s">
        <v>551</v>
      </c>
      <c r="C10" s="127" t="s">
        <v>552</v>
      </c>
      <c r="D10" s="127">
        <v>407</v>
      </c>
      <c r="E10" s="127">
        <v>27</v>
      </c>
      <c r="F10" s="72">
        <v>41676700</v>
      </c>
      <c r="G10" s="71" t="s">
        <v>315</v>
      </c>
      <c r="H10" s="71" t="s">
        <v>405</v>
      </c>
      <c r="I10" s="72" t="s">
        <v>37</v>
      </c>
      <c r="J10" s="71" t="s">
        <v>38</v>
      </c>
      <c r="K10" s="72" t="s">
        <v>39</v>
      </c>
      <c r="L10" s="72" t="s">
        <v>406</v>
      </c>
      <c r="M10" s="72">
        <v>0</v>
      </c>
      <c r="N10" s="72">
        <v>0</v>
      </c>
      <c r="O10" s="72">
        <v>0</v>
      </c>
      <c r="P10" s="72">
        <v>0</v>
      </c>
      <c r="Q10" s="72" t="s">
        <v>329</v>
      </c>
      <c r="R10" s="72">
        <v>0</v>
      </c>
      <c r="S10" s="72" t="s">
        <v>330</v>
      </c>
      <c r="T10" s="72">
        <v>0</v>
      </c>
      <c r="U10" s="72">
        <v>0</v>
      </c>
      <c r="V10" s="72">
        <v>0</v>
      </c>
      <c r="W10" s="66">
        <v>495.13333333333333</v>
      </c>
      <c r="X10" s="71">
        <v>72</v>
      </c>
      <c r="Y10" s="72" t="s">
        <v>41</v>
      </c>
      <c r="Z10" s="66">
        <v>423.13333333333333</v>
      </c>
      <c r="AA10" s="71">
        <v>50</v>
      </c>
      <c r="AB10" s="71" t="s">
        <v>42</v>
      </c>
      <c r="AC10" s="66">
        <v>40</v>
      </c>
      <c r="AD10" s="71">
        <v>90</v>
      </c>
      <c r="AE10" s="72">
        <v>100</v>
      </c>
      <c r="AF10" s="67">
        <v>29451</v>
      </c>
      <c r="AG10" s="66">
        <v>495.13333333333333</v>
      </c>
      <c r="AH10" s="71">
        <v>1</v>
      </c>
    </row>
    <row r="11" spans="1:34" x14ac:dyDescent="0.25">
      <c r="A11" s="127"/>
      <c r="B11" s="127"/>
      <c r="C11" s="127"/>
      <c r="D11" s="127"/>
      <c r="E11" s="127"/>
      <c r="F11" s="72">
        <v>52060239</v>
      </c>
      <c r="G11" s="71" t="s">
        <v>296</v>
      </c>
      <c r="H11" s="71" t="s">
        <v>405</v>
      </c>
      <c r="I11" s="72" t="s">
        <v>37</v>
      </c>
      <c r="J11" s="71" t="s">
        <v>38</v>
      </c>
      <c r="K11" s="72" t="s">
        <v>39</v>
      </c>
      <c r="L11" s="72" t="s">
        <v>40</v>
      </c>
      <c r="M11" s="72">
        <v>0</v>
      </c>
      <c r="N11" s="72">
        <v>0</v>
      </c>
      <c r="O11" s="72">
        <v>0</v>
      </c>
      <c r="P11" s="72">
        <v>0</v>
      </c>
      <c r="Q11" s="72" t="s">
        <v>553</v>
      </c>
      <c r="R11" s="72">
        <v>0</v>
      </c>
      <c r="S11" s="72" t="s">
        <v>554</v>
      </c>
      <c r="T11" s="72">
        <v>0</v>
      </c>
      <c r="U11" s="72">
        <v>0</v>
      </c>
      <c r="V11" s="72">
        <v>0</v>
      </c>
      <c r="W11" s="66">
        <v>357</v>
      </c>
      <c r="X11" s="71">
        <v>72</v>
      </c>
      <c r="Y11" s="72" t="s">
        <v>41</v>
      </c>
      <c r="Z11" s="66">
        <v>285</v>
      </c>
      <c r="AA11" s="71">
        <v>50</v>
      </c>
      <c r="AB11" s="71" t="s">
        <v>42</v>
      </c>
      <c r="AC11" s="66">
        <v>40</v>
      </c>
      <c r="AD11" s="71">
        <v>90</v>
      </c>
      <c r="AE11" s="72">
        <v>100</v>
      </c>
      <c r="AF11" s="67">
        <v>34015</v>
      </c>
      <c r="AG11" s="66">
        <v>343</v>
      </c>
      <c r="AH11" s="71">
        <v>2</v>
      </c>
    </row>
    <row r="12" spans="1:34" x14ac:dyDescent="0.25">
      <c r="A12" s="127"/>
      <c r="B12" s="127"/>
      <c r="C12" s="127"/>
      <c r="D12" s="127"/>
      <c r="E12" s="127"/>
      <c r="F12" s="72">
        <v>52219528</v>
      </c>
      <c r="G12" s="71" t="s">
        <v>333</v>
      </c>
      <c r="H12" s="71" t="s">
        <v>405</v>
      </c>
      <c r="I12" s="72" t="s">
        <v>37</v>
      </c>
      <c r="J12" s="71" t="s">
        <v>38</v>
      </c>
      <c r="K12" s="72" t="s">
        <v>39</v>
      </c>
      <c r="L12" s="72" t="s">
        <v>44</v>
      </c>
      <c r="M12" s="72">
        <v>0</v>
      </c>
      <c r="N12" s="72">
        <v>0</v>
      </c>
      <c r="O12" s="72">
        <v>0</v>
      </c>
      <c r="P12" s="72">
        <v>0</v>
      </c>
      <c r="Q12" s="72" t="s">
        <v>171</v>
      </c>
      <c r="R12" s="72">
        <v>0</v>
      </c>
      <c r="S12" s="72" t="s">
        <v>147</v>
      </c>
      <c r="T12" s="72">
        <v>0</v>
      </c>
      <c r="U12" s="72">
        <v>0</v>
      </c>
      <c r="V12" s="72">
        <v>0</v>
      </c>
      <c r="W12" s="66">
        <v>343</v>
      </c>
      <c r="X12" s="71">
        <v>72</v>
      </c>
      <c r="Y12" s="72" t="s">
        <v>41</v>
      </c>
      <c r="Z12" s="66">
        <v>271</v>
      </c>
      <c r="AA12" s="71">
        <v>50</v>
      </c>
      <c r="AB12" s="71" t="s">
        <v>42</v>
      </c>
      <c r="AC12" s="66">
        <v>40</v>
      </c>
      <c r="AD12" s="71">
        <v>90</v>
      </c>
      <c r="AE12" s="72">
        <v>100</v>
      </c>
      <c r="AF12" s="67">
        <v>34015</v>
      </c>
      <c r="AG12" s="66">
        <v>343</v>
      </c>
      <c r="AH12" s="71">
        <v>3</v>
      </c>
    </row>
    <row r="13" spans="1:34" x14ac:dyDescent="0.25">
      <c r="A13" s="127"/>
      <c r="B13" s="127"/>
      <c r="C13" s="127"/>
      <c r="D13" s="127"/>
      <c r="E13" s="127"/>
      <c r="F13" s="72">
        <v>51910765</v>
      </c>
      <c r="G13" s="71" t="s">
        <v>333</v>
      </c>
      <c r="H13" s="71" t="s">
        <v>405</v>
      </c>
      <c r="I13" s="72" t="s">
        <v>37</v>
      </c>
      <c r="J13" s="71" t="s">
        <v>38</v>
      </c>
      <c r="K13" s="72" t="s">
        <v>39</v>
      </c>
      <c r="L13" s="72" t="s">
        <v>102</v>
      </c>
      <c r="M13" s="72">
        <v>0</v>
      </c>
      <c r="N13" s="72">
        <v>0</v>
      </c>
      <c r="O13" s="72">
        <v>0</v>
      </c>
      <c r="P13" s="72">
        <v>0</v>
      </c>
      <c r="Q13" s="72" t="s">
        <v>555</v>
      </c>
      <c r="R13" s="72">
        <v>0</v>
      </c>
      <c r="S13" s="72" t="s">
        <v>232</v>
      </c>
      <c r="T13" s="72">
        <v>0</v>
      </c>
      <c r="U13" s="72">
        <v>0</v>
      </c>
      <c r="V13" s="72">
        <v>0</v>
      </c>
      <c r="W13" s="66">
        <v>312.13333333333333</v>
      </c>
      <c r="X13" s="71">
        <v>72</v>
      </c>
      <c r="Y13" s="72" t="s">
        <v>41</v>
      </c>
      <c r="Z13" s="66">
        <v>240.13333333333333</v>
      </c>
      <c r="AA13" s="71">
        <v>50</v>
      </c>
      <c r="AB13" s="71" t="s">
        <v>42</v>
      </c>
      <c r="AC13" s="66">
        <v>40</v>
      </c>
      <c r="AD13" s="71">
        <v>90</v>
      </c>
      <c r="AE13" s="72">
        <v>97</v>
      </c>
      <c r="AF13" s="67">
        <v>34941</v>
      </c>
      <c r="AG13" s="66">
        <v>312.13333333333333</v>
      </c>
      <c r="AH13" s="71">
        <v>4</v>
      </c>
    </row>
    <row r="14" spans="1:34" x14ac:dyDescent="0.25">
      <c r="A14" s="127"/>
      <c r="B14" s="127"/>
      <c r="C14" s="127"/>
      <c r="D14" s="127"/>
      <c r="E14" s="127"/>
      <c r="F14" s="72">
        <v>51749450</v>
      </c>
      <c r="G14" s="71" t="s">
        <v>296</v>
      </c>
      <c r="H14" s="71" t="s">
        <v>405</v>
      </c>
      <c r="I14" s="72" t="s">
        <v>37</v>
      </c>
      <c r="J14" s="71" t="s">
        <v>38</v>
      </c>
      <c r="K14" s="72" t="s">
        <v>39</v>
      </c>
      <c r="L14" s="72" t="s">
        <v>515</v>
      </c>
      <c r="M14" s="72">
        <v>0</v>
      </c>
      <c r="N14" s="72">
        <v>0</v>
      </c>
      <c r="O14" s="72">
        <v>0</v>
      </c>
      <c r="P14" s="72">
        <v>0</v>
      </c>
      <c r="Q14" s="72" t="s">
        <v>516</v>
      </c>
      <c r="R14" s="72">
        <v>0</v>
      </c>
      <c r="S14" s="72">
        <v>0</v>
      </c>
      <c r="T14" s="72">
        <v>0</v>
      </c>
      <c r="U14" s="72">
        <v>0</v>
      </c>
      <c r="V14" s="72">
        <v>0</v>
      </c>
      <c r="W14" s="66">
        <v>368</v>
      </c>
      <c r="X14" s="71">
        <v>72</v>
      </c>
      <c r="Y14" s="72" t="s">
        <v>41</v>
      </c>
      <c r="Z14" s="66">
        <v>296</v>
      </c>
      <c r="AA14" s="71">
        <v>50</v>
      </c>
      <c r="AB14" s="71" t="s">
        <v>418</v>
      </c>
      <c r="AC14" s="66">
        <v>35</v>
      </c>
      <c r="AD14" s="71">
        <v>85</v>
      </c>
      <c r="AE14" s="72">
        <v>100</v>
      </c>
      <c r="AF14" s="67">
        <v>34015</v>
      </c>
      <c r="AG14" s="66">
        <v>343</v>
      </c>
      <c r="AH14" s="71">
        <v>5</v>
      </c>
    </row>
    <row r="15" spans="1:34" x14ac:dyDescent="0.25">
      <c r="A15" s="127"/>
      <c r="B15" s="127"/>
      <c r="C15" s="127"/>
      <c r="D15" s="127"/>
      <c r="E15" s="127"/>
      <c r="F15" s="72">
        <v>20493575</v>
      </c>
      <c r="G15" s="71" t="s">
        <v>296</v>
      </c>
      <c r="H15" s="71" t="s">
        <v>405</v>
      </c>
      <c r="I15" s="72" t="s">
        <v>37</v>
      </c>
      <c r="J15" s="71" t="s">
        <v>38</v>
      </c>
      <c r="K15" s="72" t="s">
        <v>39</v>
      </c>
      <c r="L15" s="72" t="s">
        <v>56</v>
      </c>
      <c r="M15" s="72">
        <v>0</v>
      </c>
      <c r="N15" s="72">
        <v>0</v>
      </c>
      <c r="O15" s="72">
        <v>0</v>
      </c>
      <c r="P15" s="72">
        <v>0</v>
      </c>
      <c r="Q15" s="72" t="s">
        <v>171</v>
      </c>
      <c r="R15" s="72">
        <v>0</v>
      </c>
      <c r="S15" s="72">
        <v>0</v>
      </c>
      <c r="T15" s="72">
        <v>0</v>
      </c>
      <c r="U15" s="72">
        <v>0</v>
      </c>
      <c r="V15" s="72">
        <v>0</v>
      </c>
      <c r="W15" s="66">
        <v>343</v>
      </c>
      <c r="X15" s="71">
        <v>72</v>
      </c>
      <c r="Y15" s="72" t="s">
        <v>41</v>
      </c>
      <c r="Z15" s="66">
        <v>271</v>
      </c>
      <c r="AA15" s="71">
        <v>50</v>
      </c>
      <c r="AB15" s="71" t="s">
        <v>418</v>
      </c>
      <c r="AC15" s="66">
        <v>35</v>
      </c>
      <c r="AD15" s="71">
        <v>85</v>
      </c>
      <c r="AE15" s="72">
        <v>100</v>
      </c>
      <c r="AF15" s="67">
        <v>34015</v>
      </c>
      <c r="AG15" s="66">
        <v>343</v>
      </c>
      <c r="AH15" s="71">
        <v>6</v>
      </c>
    </row>
    <row r="16" spans="1:34" x14ac:dyDescent="0.25">
      <c r="A16" s="127"/>
      <c r="B16" s="127"/>
      <c r="C16" s="127"/>
      <c r="D16" s="127"/>
      <c r="E16" s="127"/>
      <c r="F16" s="72">
        <v>52505293</v>
      </c>
      <c r="G16" s="71" t="s">
        <v>315</v>
      </c>
      <c r="H16" s="71" t="s">
        <v>405</v>
      </c>
      <c r="I16" s="72" t="s">
        <v>37</v>
      </c>
      <c r="J16" s="71" t="s">
        <v>38</v>
      </c>
      <c r="K16" s="72" t="s">
        <v>39</v>
      </c>
      <c r="L16" s="72" t="s">
        <v>73</v>
      </c>
      <c r="M16" s="72">
        <v>0</v>
      </c>
      <c r="N16" s="72">
        <v>0</v>
      </c>
      <c r="O16" s="72">
        <v>0</v>
      </c>
      <c r="P16" s="72">
        <v>0</v>
      </c>
      <c r="Q16" s="72" t="s">
        <v>214</v>
      </c>
      <c r="R16" s="72">
        <v>0</v>
      </c>
      <c r="S16" s="72" t="s">
        <v>556</v>
      </c>
      <c r="T16" s="72">
        <v>0</v>
      </c>
      <c r="U16" s="72">
        <v>0</v>
      </c>
      <c r="V16" s="72">
        <v>0</v>
      </c>
      <c r="W16" s="66">
        <v>229</v>
      </c>
      <c r="X16" s="71">
        <v>72</v>
      </c>
      <c r="Y16" s="72" t="s">
        <v>41</v>
      </c>
      <c r="Z16" s="66">
        <v>157</v>
      </c>
      <c r="AA16" s="71">
        <v>45</v>
      </c>
      <c r="AB16" s="71" t="s">
        <v>42</v>
      </c>
      <c r="AC16" s="66">
        <v>40</v>
      </c>
      <c r="AD16" s="71">
        <v>85</v>
      </c>
      <c r="AE16" s="72">
        <v>100</v>
      </c>
      <c r="AF16" s="67">
        <v>41346</v>
      </c>
      <c r="AG16" s="66">
        <v>98.63333333333334</v>
      </c>
      <c r="AH16" s="71">
        <v>7</v>
      </c>
    </row>
    <row r="17" spans="1:34" x14ac:dyDescent="0.25">
      <c r="A17" s="127"/>
      <c r="B17" s="127"/>
      <c r="C17" s="127"/>
      <c r="D17" s="127"/>
      <c r="E17" s="127"/>
      <c r="F17" s="72">
        <v>35319454</v>
      </c>
      <c r="G17" s="71" t="s">
        <v>296</v>
      </c>
      <c r="H17" s="71" t="s">
        <v>405</v>
      </c>
      <c r="I17" s="72" t="s">
        <v>37</v>
      </c>
      <c r="J17" s="71" t="s">
        <v>38</v>
      </c>
      <c r="K17" s="72" t="s">
        <v>39</v>
      </c>
      <c r="L17" s="72" t="s">
        <v>102</v>
      </c>
      <c r="M17" s="72">
        <v>0</v>
      </c>
      <c r="N17" s="72">
        <v>0</v>
      </c>
      <c r="O17" s="72">
        <v>0</v>
      </c>
      <c r="P17" s="72">
        <v>0</v>
      </c>
      <c r="Q17" s="72" t="s">
        <v>195</v>
      </c>
      <c r="R17" s="72">
        <v>0</v>
      </c>
      <c r="S17" s="72" t="s">
        <v>172</v>
      </c>
      <c r="T17" s="72">
        <v>0</v>
      </c>
      <c r="U17" s="72">
        <v>0</v>
      </c>
      <c r="V17" s="72">
        <v>0</v>
      </c>
      <c r="W17" s="66">
        <v>238</v>
      </c>
      <c r="X17" s="71">
        <v>72</v>
      </c>
      <c r="Y17" s="72" t="s">
        <v>41</v>
      </c>
      <c r="Z17" s="66">
        <v>166</v>
      </c>
      <c r="AA17" s="71">
        <v>45</v>
      </c>
      <c r="AB17" s="71" t="s">
        <v>42</v>
      </c>
      <c r="AC17" s="66">
        <v>40</v>
      </c>
      <c r="AD17" s="66">
        <v>85</v>
      </c>
      <c r="AE17" s="72">
        <v>100</v>
      </c>
      <c r="AF17" s="67">
        <v>41429</v>
      </c>
      <c r="AG17" s="66">
        <v>95.86666666666666</v>
      </c>
      <c r="AH17" s="71">
        <v>8</v>
      </c>
    </row>
    <row r="18" spans="1:34" x14ac:dyDescent="0.25">
      <c r="A18" s="127"/>
      <c r="B18" s="127"/>
      <c r="C18" s="127"/>
      <c r="D18" s="127"/>
      <c r="E18" s="127"/>
      <c r="F18" s="72">
        <v>51895936</v>
      </c>
      <c r="G18" s="71" t="s">
        <v>333</v>
      </c>
      <c r="H18" s="71" t="s">
        <v>405</v>
      </c>
      <c r="I18" s="72" t="s">
        <v>37</v>
      </c>
      <c r="J18" s="71" t="s">
        <v>38</v>
      </c>
      <c r="K18" s="72" t="s">
        <v>39</v>
      </c>
      <c r="L18" s="72" t="s">
        <v>557</v>
      </c>
      <c r="M18" s="72">
        <v>0</v>
      </c>
      <c r="N18" s="72">
        <v>0</v>
      </c>
      <c r="O18" s="72">
        <v>0</v>
      </c>
      <c r="P18" s="72">
        <v>0</v>
      </c>
      <c r="Q18" s="72" t="s">
        <v>132</v>
      </c>
      <c r="R18" s="72">
        <v>0</v>
      </c>
      <c r="S18" s="72">
        <v>0</v>
      </c>
      <c r="T18" s="72">
        <v>0</v>
      </c>
      <c r="U18" s="72">
        <v>0</v>
      </c>
      <c r="V18" s="72">
        <v>0</v>
      </c>
      <c r="W18" s="66">
        <v>347</v>
      </c>
      <c r="X18" s="71">
        <v>72</v>
      </c>
      <c r="Y18" s="72" t="s">
        <v>41</v>
      </c>
      <c r="Z18" s="66">
        <v>275</v>
      </c>
      <c r="AA18" s="71">
        <v>50</v>
      </c>
      <c r="AB18" s="71" t="s">
        <v>418</v>
      </c>
      <c r="AC18" s="66">
        <v>35</v>
      </c>
      <c r="AD18" s="71">
        <v>85</v>
      </c>
      <c r="AE18" s="72">
        <v>99.6</v>
      </c>
      <c r="AF18" s="67">
        <v>36913</v>
      </c>
      <c r="AG18" s="66">
        <v>246.4</v>
      </c>
      <c r="AH18" s="71">
        <v>9</v>
      </c>
    </row>
    <row r="19" spans="1:34" x14ac:dyDescent="0.25">
      <c r="A19" s="127"/>
      <c r="B19" s="127"/>
      <c r="C19" s="127"/>
      <c r="D19" s="127"/>
      <c r="E19" s="127"/>
      <c r="F19" s="72">
        <v>79616282</v>
      </c>
      <c r="G19" s="71" t="s">
        <v>333</v>
      </c>
      <c r="H19" s="71" t="s">
        <v>405</v>
      </c>
      <c r="I19" s="72" t="s">
        <v>37</v>
      </c>
      <c r="J19" s="71" t="s">
        <v>38</v>
      </c>
      <c r="K19" s="72" t="s">
        <v>39</v>
      </c>
      <c r="L19" s="72" t="s">
        <v>415</v>
      </c>
      <c r="M19" s="72">
        <v>0</v>
      </c>
      <c r="N19" s="72">
        <v>0</v>
      </c>
      <c r="O19" s="72">
        <v>0</v>
      </c>
      <c r="P19" s="72">
        <v>0</v>
      </c>
      <c r="Q19" s="72" t="s">
        <v>558</v>
      </c>
      <c r="R19" s="72">
        <v>0</v>
      </c>
      <c r="S19" s="72">
        <v>0</v>
      </c>
      <c r="T19" s="72">
        <v>0</v>
      </c>
      <c r="U19" s="72">
        <v>0</v>
      </c>
      <c r="V19" s="72">
        <v>0</v>
      </c>
      <c r="W19" s="66">
        <v>312</v>
      </c>
      <c r="X19" s="71">
        <v>72</v>
      </c>
      <c r="Y19" s="72" t="s">
        <v>41</v>
      </c>
      <c r="Z19" s="66">
        <v>240</v>
      </c>
      <c r="AA19" s="71">
        <v>50</v>
      </c>
      <c r="AB19" s="71" t="s">
        <v>418</v>
      </c>
      <c r="AC19" s="66">
        <v>35</v>
      </c>
      <c r="AD19" s="71">
        <v>85</v>
      </c>
      <c r="AE19" s="72">
        <v>99.5</v>
      </c>
      <c r="AF19" s="67">
        <v>37869</v>
      </c>
      <c r="AG19" s="66">
        <v>214.53333333333333</v>
      </c>
      <c r="AH19" s="71">
        <v>10</v>
      </c>
    </row>
    <row r="20" spans="1:34" x14ac:dyDescent="0.25">
      <c r="A20" s="127"/>
      <c r="B20" s="127"/>
      <c r="C20" s="127"/>
      <c r="D20" s="127"/>
      <c r="E20" s="127"/>
      <c r="F20" s="72">
        <v>51957649</v>
      </c>
      <c r="G20" s="71" t="s">
        <v>296</v>
      </c>
      <c r="H20" s="71" t="s">
        <v>405</v>
      </c>
      <c r="I20" s="72" t="s">
        <v>37</v>
      </c>
      <c r="J20" s="71" t="s">
        <v>38</v>
      </c>
      <c r="K20" s="72" t="s">
        <v>39</v>
      </c>
      <c r="L20" s="72" t="s">
        <v>44</v>
      </c>
      <c r="M20" s="72">
        <v>0</v>
      </c>
      <c r="N20" s="72">
        <v>0</v>
      </c>
      <c r="O20" s="72">
        <v>0</v>
      </c>
      <c r="P20" s="72">
        <v>0</v>
      </c>
      <c r="Q20" s="72" t="s">
        <v>155</v>
      </c>
      <c r="R20" s="72">
        <v>0</v>
      </c>
      <c r="S20" s="72">
        <v>0</v>
      </c>
      <c r="T20" s="72">
        <v>0</v>
      </c>
      <c r="U20" s="72">
        <v>0</v>
      </c>
      <c r="V20" s="72">
        <v>0</v>
      </c>
      <c r="W20" s="66">
        <v>359</v>
      </c>
      <c r="X20" s="71">
        <v>72</v>
      </c>
      <c r="Y20" s="72" t="s">
        <v>41</v>
      </c>
      <c r="Z20" s="66">
        <v>287</v>
      </c>
      <c r="AA20" s="71">
        <v>50</v>
      </c>
      <c r="AB20" s="71" t="s">
        <v>418</v>
      </c>
      <c r="AC20" s="66">
        <v>35</v>
      </c>
      <c r="AD20" s="71">
        <v>85</v>
      </c>
      <c r="AE20" s="72">
        <v>99.24</v>
      </c>
      <c r="AF20" s="67">
        <v>34015</v>
      </c>
      <c r="AG20" s="66">
        <v>343</v>
      </c>
      <c r="AH20" s="71">
        <v>11</v>
      </c>
    </row>
    <row r="21" spans="1:34" x14ac:dyDescent="0.25">
      <c r="A21" s="127"/>
      <c r="B21" s="127"/>
      <c r="C21" s="127"/>
      <c r="D21" s="127"/>
      <c r="E21" s="127"/>
      <c r="F21" s="72">
        <v>52088529</v>
      </c>
      <c r="G21" s="71" t="s">
        <v>315</v>
      </c>
      <c r="H21" s="71" t="s">
        <v>405</v>
      </c>
      <c r="I21" s="72" t="s">
        <v>37</v>
      </c>
      <c r="J21" s="71" t="s">
        <v>38</v>
      </c>
      <c r="K21" s="72" t="s">
        <v>39</v>
      </c>
      <c r="L21" s="72" t="s">
        <v>414</v>
      </c>
      <c r="M21" s="72">
        <v>0</v>
      </c>
      <c r="N21" s="72" t="s">
        <v>165</v>
      </c>
      <c r="O21" s="72">
        <v>0</v>
      </c>
      <c r="P21" s="72">
        <v>0</v>
      </c>
      <c r="Q21" s="72" t="s">
        <v>155</v>
      </c>
      <c r="R21" s="72">
        <v>0</v>
      </c>
      <c r="S21" s="72">
        <v>0</v>
      </c>
      <c r="T21" s="72">
        <v>0</v>
      </c>
      <c r="U21" s="72">
        <v>0</v>
      </c>
      <c r="V21" s="72">
        <v>0</v>
      </c>
      <c r="W21" s="66">
        <v>318</v>
      </c>
      <c r="X21" s="71">
        <v>72</v>
      </c>
      <c r="Y21" s="72" t="s">
        <v>41</v>
      </c>
      <c r="Z21" s="66">
        <v>246</v>
      </c>
      <c r="AA21" s="71">
        <v>50</v>
      </c>
      <c r="AB21" s="71" t="s">
        <v>418</v>
      </c>
      <c r="AC21" s="66">
        <v>35</v>
      </c>
      <c r="AD21" s="66">
        <v>85</v>
      </c>
      <c r="AE21" s="72">
        <v>96.85</v>
      </c>
      <c r="AF21" s="67">
        <v>42219</v>
      </c>
      <c r="AG21" s="66">
        <v>69.533333333333331</v>
      </c>
      <c r="AH21" s="71">
        <v>12</v>
      </c>
    </row>
    <row r="22" spans="1:34" x14ac:dyDescent="0.25">
      <c r="A22" s="127"/>
      <c r="B22" s="127"/>
      <c r="C22" s="127"/>
      <c r="D22" s="127"/>
      <c r="E22" s="127"/>
      <c r="F22" s="72">
        <v>52100767</v>
      </c>
      <c r="G22" s="71" t="s">
        <v>296</v>
      </c>
      <c r="H22" s="71" t="s">
        <v>405</v>
      </c>
      <c r="I22" s="72" t="s">
        <v>37</v>
      </c>
      <c r="J22" s="71" t="s">
        <v>38</v>
      </c>
      <c r="K22" s="72" t="s">
        <v>39</v>
      </c>
      <c r="L22" s="72" t="s">
        <v>40</v>
      </c>
      <c r="M22" s="72">
        <v>0</v>
      </c>
      <c r="N22" s="72">
        <v>0</v>
      </c>
      <c r="O22" s="72">
        <v>0</v>
      </c>
      <c r="P22" s="72">
        <v>0</v>
      </c>
      <c r="Q22" s="72" t="s">
        <v>171</v>
      </c>
      <c r="R22" s="72">
        <v>0</v>
      </c>
      <c r="S22" s="72" t="s">
        <v>170</v>
      </c>
      <c r="T22" s="72">
        <v>0</v>
      </c>
      <c r="U22" s="72">
        <v>0</v>
      </c>
      <c r="V22" s="72">
        <v>0</v>
      </c>
      <c r="W22" s="66">
        <v>252</v>
      </c>
      <c r="X22" s="71">
        <v>72</v>
      </c>
      <c r="Y22" s="72" t="s">
        <v>41</v>
      </c>
      <c r="Z22" s="66">
        <v>180</v>
      </c>
      <c r="AA22" s="71">
        <v>45</v>
      </c>
      <c r="AB22" s="71" t="s">
        <v>42</v>
      </c>
      <c r="AC22" s="66">
        <v>40</v>
      </c>
      <c r="AD22" s="71">
        <v>85</v>
      </c>
      <c r="AE22" s="72">
        <v>95.18</v>
      </c>
      <c r="AF22" s="67">
        <v>38021</v>
      </c>
      <c r="AG22" s="66">
        <v>209.46666666666667</v>
      </c>
      <c r="AH22" s="71">
        <v>13</v>
      </c>
    </row>
    <row r="23" spans="1:34" x14ac:dyDescent="0.25">
      <c r="A23" s="127"/>
      <c r="B23" s="127"/>
      <c r="C23" s="127"/>
      <c r="D23" s="127"/>
      <c r="E23" s="127"/>
      <c r="F23" s="72">
        <v>52531330</v>
      </c>
      <c r="G23" s="71" t="s">
        <v>315</v>
      </c>
      <c r="H23" s="71" t="s">
        <v>405</v>
      </c>
      <c r="I23" s="72" t="s">
        <v>37</v>
      </c>
      <c r="J23" s="71" t="s">
        <v>38</v>
      </c>
      <c r="K23" s="72" t="s">
        <v>39</v>
      </c>
      <c r="L23" s="72" t="s">
        <v>40</v>
      </c>
      <c r="M23" s="72">
        <v>0</v>
      </c>
      <c r="N23" s="72">
        <v>0</v>
      </c>
      <c r="O23" s="72">
        <v>0</v>
      </c>
      <c r="P23" s="72">
        <v>0</v>
      </c>
      <c r="Q23" s="72" t="s">
        <v>517</v>
      </c>
      <c r="R23" s="72">
        <v>0</v>
      </c>
      <c r="S23" s="72">
        <v>0</v>
      </c>
      <c r="T23" s="72">
        <v>0</v>
      </c>
      <c r="U23" s="72">
        <v>0</v>
      </c>
      <c r="V23" s="72">
        <v>0</v>
      </c>
      <c r="W23" s="66">
        <v>270</v>
      </c>
      <c r="X23" s="71">
        <v>72</v>
      </c>
      <c r="Y23" s="72" t="s">
        <v>41</v>
      </c>
      <c r="Z23" s="66">
        <v>198</v>
      </c>
      <c r="AA23" s="71">
        <v>50</v>
      </c>
      <c r="AB23" s="71" t="s">
        <v>418</v>
      </c>
      <c r="AC23" s="66">
        <v>35</v>
      </c>
      <c r="AD23" s="71">
        <v>85</v>
      </c>
      <c r="AE23" s="72">
        <v>94.9</v>
      </c>
      <c r="AF23" s="67">
        <v>42583</v>
      </c>
      <c r="AG23" s="66">
        <v>57.4</v>
      </c>
      <c r="AH23" s="71">
        <v>14</v>
      </c>
    </row>
    <row r="24" spans="1:34" x14ac:dyDescent="0.25">
      <c r="A24" s="127"/>
      <c r="B24" s="127"/>
      <c r="C24" s="127"/>
      <c r="D24" s="127"/>
      <c r="E24" s="127"/>
      <c r="F24" s="72">
        <v>51962732</v>
      </c>
      <c r="G24" s="71" t="s">
        <v>296</v>
      </c>
      <c r="H24" s="71" t="s">
        <v>405</v>
      </c>
      <c r="I24" s="72" t="s">
        <v>37</v>
      </c>
      <c r="J24" s="71" t="s">
        <v>38</v>
      </c>
      <c r="K24" s="72" t="s">
        <v>39</v>
      </c>
      <c r="L24" s="72" t="s">
        <v>43</v>
      </c>
      <c r="M24" s="72">
        <v>0</v>
      </c>
      <c r="N24" s="72">
        <v>0</v>
      </c>
      <c r="O24" s="72">
        <v>0</v>
      </c>
      <c r="P24" s="72">
        <v>0</v>
      </c>
      <c r="Q24" s="72" t="s">
        <v>319</v>
      </c>
      <c r="R24" s="72">
        <v>0</v>
      </c>
      <c r="S24" s="72">
        <v>0</v>
      </c>
      <c r="T24" s="72">
        <v>0</v>
      </c>
      <c r="U24" s="72">
        <v>0</v>
      </c>
      <c r="V24" s="72">
        <v>0</v>
      </c>
      <c r="W24" s="66">
        <v>343</v>
      </c>
      <c r="X24" s="71">
        <v>72</v>
      </c>
      <c r="Y24" s="72" t="s">
        <v>41</v>
      </c>
      <c r="Z24" s="66">
        <v>271</v>
      </c>
      <c r="AA24" s="71">
        <v>50</v>
      </c>
      <c r="AB24" s="71" t="s">
        <v>418</v>
      </c>
      <c r="AC24" s="66">
        <v>35</v>
      </c>
      <c r="AD24" s="66">
        <v>85</v>
      </c>
      <c r="AE24" s="72">
        <v>92.11</v>
      </c>
      <c r="AF24" s="67">
        <v>34015</v>
      </c>
      <c r="AG24" s="66">
        <v>343</v>
      </c>
      <c r="AH24" s="71">
        <v>15</v>
      </c>
    </row>
    <row r="25" spans="1:34" x14ac:dyDescent="0.25">
      <c r="A25" s="127"/>
      <c r="B25" s="127"/>
      <c r="C25" s="127"/>
      <c r="D25" s="127"/>
      <c r="E25" s="127"/>
      <c r="F25" s="72">
        <v>11302955</v>
      </c>
      <c r="G25" s="71" t="s">
        <v>296</v>
      </c>
      <c r="H25" s="71" t="s">
        <v>405</v>
      </c>
      <c r="I25" s="72" t="s">
        <v>37</v>
      </c>
      <c r="J25" s="71" t="s">
        <v>38</v>
      </c>
      <c r="K25" s="72" t="s">
        <v>39</v>
      </c>
      <c r="L25" s="72" t="s">
        <v>416</v>
      </c>
      <c r="M25" s="72">
        <v>0</v>
      </c>
      <c r="N25" s="72">
        <v>0</v>
      </c>
      <c r="O25" s="72">
        <v>0</v>
      </c>
      <c r="P25" s="72">
        <v>0</v>
      </c>
      <c r="Q25" s="72" t="s">
        <v>198</v>
      </c>
      <c r="R25" s="72">
        <v>0</v>
      </c>
      <c r="S25" s="72">
        <v>0</v>
      </c>
      <c r="T25" s="72">
        <v>0</v>
      </c>
      <c r="U25" s="72">
        <v>0</v>
      </c>
      <c r="V25" s="72">
        <v>0</v>
      </c>
      <c r="W25" s="66">
        <v>299.33333333333331</v>
      </c>
      <c r="X25" s="71">
        <v>72</v>
      </c>
      <c r="Y25" s="72" t="s">
        <v>41</v>
      </c>
      <c r="Z25" s="66">
        <v>227.33333333333331</v>
      </c>
      <c r="AA25" s="71">
        <v>50</v>
      </c>
      <c r="AB25" s="71" t="s">
        <v>418</v>
      </c>
      <c r="AC25" s="66">
        <v>35</v>
      </c>
      <c r="AD25" s="66">
        <v>85</v>
      </c>
      <c r="AE25" s="72">
        <v>90.23</v>
      </c>
      <c r="AF25" s="67">
        <v>35325</v>
      </c>
      <c r="AG25" s="66">
        <v>299.33333333333331</v>
      </c>
      <c r="AH25" s="71">
        <v>16</v>
      </c>
    </row>
    <row r="26" spans="1:34" x14ac:dyDescent="0.25">
      <c r="A26" s="127"/>
      <c r="B26" s="127"/>
      <c r="C26" s="127"/>
      <c r="D26" s="127"/>
      <c r="E26" s="127"/>
      <c r="F26" s="72">
        <v>33675378</v>
      </c>
      <c r="G26" s="71" t="s">
        <v>315</v>
      </c>
      <c r="H26" s="71" t="s">
        <v>405</v>
      </c>
      <c r="I26" s="72" t="s">
        <v>37</v>
      </c>
      <c r="J26" s="71" t="s">
        <v>38</v>
      </c>
      <c r="K26" s="72" t="s">
        <v>39</v>
      </c>
      <c r="L26" s="72" t="s">
        <v>544</v>
      </c>
      <c r="M26" s="72">
        <v>0</v>
      </c>
      <c r="N26" s="72">
        <v>0</v>
      </c>
      <c r="O26" s="72">
        <v>0</v>
      </c>
      <c r="P26" s="72">
        <v>0</v>
      </c>
      <c r="Q26" s="72" t="s">
        <v>211</v>
      </c>
      <c r="R26" s="72">
        <v>0</v>
      </c>
      <c r="S26" s="72" t="s">
        <v>147</v>
      </c>
      <c r="T26" s="72">
        <v>0</v>
      </c>
      <c r="U26" s="72">
        <v>0</v>
      </c>
      <c r="V26" s="72">
        <v>0</v>
      </c>
      <c r="W26" s="66">
        <v>199.93333333333334</v>
      </c>
      <c r="X26" s="71">
        <v>72</v>
      </c>
      <c r="Y26" s="72" t="s">
        <v>41</v>
      </c>
      <c r="Z26" s="66">
        <v>127.93333333333334</v>
      </c>
      <c r="AA26" s="71">
        <v>40</v>
      </c>
      <c r="AB26" s="71" t="s">
        <v>42</v>
      </c>
      <c r="AC26" s="66">
        <v>40</v>
      </c>
      <c r="AD26" s="71">
        <v>80</v>
      </c>
      <c r="AE26" s="72">
        <v>100</v>
      </c>
      <c r="AF26" s="67">
        <v>38307</v>
      </c>
      <c r="AG26" s="66">
        <v>199.93333333333334</v>
      </c>
      <c r="AH26" s="71">
        <v>17</v>
      </c>
    </row>
    <row r="27" spans="1:34" x14ac:dyDescent="0.25">
      <c r="A27" s="127"/>
      <c r="B27" s="127"/>
      <c r="C27" s="127"/>
      <c r="D27" s="127"/>
      <c r="E27" s="127"/>
      <c r="F27" s="72">
        <v>52172247</v>
      </c>
      <c r="G27" s="71" t="s">
        <v>315</v>
      </c>
      <c r="H27" s="71" t="s">
        <v>405</v>
      </c>
      <c r="I27" s="72" t="s">
        <v>37</v>
      </c>
      <c r="J27" s="71" t="s">
        <v>38</v>
      </c>
      <c r="K27" s="72" t="s">
        <v>39</v>
      </c>
      <c r="L27" s="72" t="s">
        <v>56</v>
      </c>
      <c r="M27" s="72">
        <v>0</v>
      </c>
      <c r="N27" s="72" t="s">
        <v>412</v>
      </c>
      <c r="O27" s="72">
        <v>0</v>
      </c>
      <c r="P27" s="72">
        <v>0</v>
      </c>
      <c r="Q27" s="72" t="s">
        <v>413</v>
      </c>
      <c r="R27" s="72">
        <v>0</v>
      </c>
      <c r="S27" s="72">
        <v>0</v>
      </c>
      <c r="T27" s="72">
        <v>0</v>
      </c>
      <c r="U27" s="72">
        <v>0</v>
      </c>
      <c r="V27" s="72">
        <v>0</v>
      </c>
      <c r="W27" s="66">
        <v>232</v>
      </c>
      <c r="X27" s="71">
        <v>72</v>
      </c>
      <c r="Y27" s="72" t="s">
        <v>41</v>
      </c>
      <c r="Z27" s="66">
        <v>160</v>
      </c>
      <c r="AA27" s="71">
        <v>45</v>
      </c>
      <c r="AB27" s="71" t="s">
        <v>418</v>
      </c>
      <c r="AC27" s="66">
        <v>35</v>
      </c>
      <c r="AD27" s="66">
        <v>80</v>
      </c>
      <c r="AE27" s="72">
        <v>100</v>
      </c>
      <c r="AF27" s="67">
        <v>39553</v>
      </c>
      <c r="AG27" s="66">
        <v>158.4</v>
      </c>
      <c r="AH27" s="71">
        <v>18</v>
      </c>
    </row>
    <row r="28" spans="1:34" x14ac:dyDescent="0.25">
      <c r="A28" s="127"/>
      <c r="B28" s="127"/>
      <c r="C28" s="127"/>
      <c r="D28" s="127"/>
      <c r="E28" s="127"/>
      <c r="F28" s="72">
        <v>52466184</v>
      </c>
      <c r="G28" s="71" t="s">
        <v>315</v>
      </c>
      <c r="H28" s="71" t="s">
        <v>405</v>
      </c>
      <c r="I28" s="72" t="s">
        <v>37</v>
      </c>
      <c r="J28" s="71" t="s">
        <v>38</v>
      </c>
      <c r="K28" s="72" t="s">
        <v>39</v>
      </c>
      <c r="L28" s="72" t="s">
        <v>40</v>
      </c>
      <c r="M28" s="72">
        <v>0</v>
      </c>
      <c r="N28" s="72">
        <v>0</v>
      </c>
      <c r="O28" s="72">
        <v>0</v>
      </c>
      <c r="P28" s="72">
        <v>0</v>
      </c>
      <c r="Q28" s="72" t="s">
        <v>211</v>
      </c>
      <c r="R28" s="72">
        <v>0</v>
      </c>
      <c r="S28" s="72">
        <v>0</v>
      </c>
      <c r="T28" s="72">
        <v>0</v>
      </c>
      <c r="U28" s="72">
        <v>0</v>
      </c>
      <c r="V28" s="72">
        <v>0</v>
      </c>
      <c r="W28" s="66">
        <v>222</v>
      </c>
      <c r="X28" s="71">
        <v>72</v>
      </c>
      <c r="Y28" s="72" t="s">
        <v>41</v>
      </c>
      <c r="Z28" s="66">
        <v>150</v>
      </c>
      <c r="AA28" s="71">
        <v>45</v>
      </c>
      <c r="AB28" s="71" t="s">
        <v>418</v>
      </c>
      <c r="AC28" s="66">
        <v>35</v>
      </c>
      <c r="AD28" s="71">
        <v>80</v>
      </c>
      <c r="AE28" s="72">
        <v>100</v>
      </c>
      <c r="AF28" s="67">
        <v>41579</v>
      </c>
      <c r="AG28" s="66">
        <v>90.86666666666666</v>
      </c>
      <c r="AH28" s="71">
        <v>19</v>
      </c>
    </row>
    <row r="29" spans="1:34" x14ac:dyDescent="0.25">
      <c r="A29" s="127"/>
      <c r="B29" s="127"/>
      <c r="C29" s="127"/>
      <c r="D29" s="127"/>
      <c r="E29" s="127"/>
      <c r="F29" s="72">
        <v>52456803</v>
      </c>
      <c r="G29" s="71" t="s">
        <v>296</v>
      </c>
      <c r="H29" s="71" t="s">
        <v>405</v>
      </c>
      <c r="I29" s="72" t="s">
        <v>37</v>
      </c>
      <c r="J29" s="71" t="s">
        <v>38</v>
      </c>
      <c r="K29" s="72" t="s">
        <v>39</v>
      </c>
      <c r="L29" s="72" t="s">
        <v>103</v>
      </c>
      <c r="M29" s="72">
        <v>0</v>
      </c>
      <c r="N29" s="72">
        <v>0</v>
      </c>
      <c r="O29" s="72">
        <v>0</v>
      </c>
      <c r="P29" s="72">
        <v>0</v>
      </c>
      <c r="Q29" s="72" t="s">
        <v>559</v>
      </c>
      <c r="R29" s="72">
        <v>0</v>
      </c>
      <c r="S29" s="72">
        <v>0</v>
      </c>
      <c r="T29" s="72">
        <v>0</v>
      </c>
      <c r="U29" s="72">
        <v>0</v>
      </c>
      <c r="V29" s="72">
        <v>0</v>
      </c>
      <c r="W29" s="66">
        <v>207</v>
      </c>
      <c r="X29" s="71">
        <v>72</v>
      </c>
      <c r="Y29" s="72" t="s">
        <v>41</v>
      </c>
      <c r="Z29" s="66">
        <v>135</v>
      </c>
      <c r="AA29" s="71">
        <v>45</v>
      </c>
      <c r="AB29" s="71" t="s">
        <v>418</v>
      </c>
      <c r="AC29" s="66">
        <v>35</v>
      </c>
      <c r="AD29" s="71">
        <v>80</v>
      </c>
      <c r="AE29" s="72">
        <v>99.58</v>
      </c>
      <c r="AF29" s="67">
        <v>43579</v>
      </c>
      <c r="AG29" s="66">
        <v>24.2</v>
      </c>
      <c r="AH29" s="71">
        <v>20</v>
      </c>
    </row>
    <row r="30" spans="1:34" x14ac:dyDescent="0.25">
      <c r="A30" s="127"/>
      <c r="B30" s="127"/>
      <c r="C30" s="127"/>
      <c r="D30" s="127"/>
      <c r="E30" s="127"/>
      <c r="F30" s="72">
        <v>52363025</v>
      </c>
      <c r="G30" s="71" t="s">
        <v>315</v>
      </c>
      <c r="H30" s="71" t="s">
        <v>405</v>
      </c>
      <c r="I30" s="72" t="s">
        <v>37</v>
      </c>
      <c r="J30" s="71" t="s">
        <v>38</v>
      </c>
      <c r="K30" s="72" t="s">
        <v>39</v>
      </c>
      <c r="L30" s="72" t="s">
        <v>40</v>
      </c>
      <c r="M30" s="72">
        <v>0</v>
      </c>
      <c r="N30" s="72" t="s">
        <v>165</v>
      </c>
      <c r="O30" s="72">
        <v>0</v>
      </c>
      <c r="P30" s="72">
        <v>0</v>
      </c>
      <c r="Q30" s="72" t="s">
        <v>155</v>
      </c>
      <c r="R30" s="72">
        <v>0</v>
      </c>
      <c r="S30" s="72">
        <v>0</v>
      </c>
      <c r="T30" s="72">
        <v>0</v>
      </c>
      <c r="U30" s="72">
        <v>0</v>
      </c>
      <c r="V30" s="72">
        <v>0</v>
      </c>
      <c r="W30" s="66">
        <v>225.86666666666667</v>
      </c>
      <c r="X30" s="71">
        <v>72</v>
      </c>
      <c r="Y30" s="72" t="s">
        <v>41</v>
      </c>
      <c r="Z30" s="66">
        <v>153.86666666666667</v>
      </c>
      <c r="AA30" s="71">
        <v>45</v>
      </c>
      <c r="AB30" s="71" t="s">
        <v>418</v>
      </c>
      <c r="AC30" s="66">
        <v>35</v>
      </c>
      <c r="AD30" s="71">
        <v>80</v>
      </c>
      <c r="AE30" s="72">
        <v>99.28</v>
      </c>
      <c r="AF30" s="67">
        <v>37529</v>
      </c>
      <c r="AG30" s="66">
        <v>225.86666666666667</v>
      </c>
      <c r="AH30" s="71">
        <v>21</v>
      </c>
    </row>
    <row r="31" spans="1:34" x14ac:dyDescent="0.25">
      <c r="A31" s="127"/>
      <c r="B31" s="127"/>
      <c r="C31" s="127"/>
      <c r="D31" s="127"/>
      <c r="E31" s="127"/>
      <c r="F31" s="72">
        <v>52011282</v>
      </c>
      <c r="G31" s="71" t="s">
        <v>315</v>
      </c>
      <c r="H31" s="71" t="s">
        <v>405</v>
      </c>
      <c r="I31" s="72" t="s">
        <v>37</v>
      </c>
      <c r="J31" s="71" t="s">
        <v>38</v>
      </c>
      <c r="K31" s="72" t="s">
        <v>39</v>
      </c>
      <c r="L31" s="72" t="s">
        <v>40</v>
      </c>
      <c r="M31" s="72">
        <v>0</v>
      </c>
      <c r="N31" s="72">
        <v>0</v>
      </c>
      <c r="O31" s="72">
        <v>0</v>
      </c>
      <c r="P31" s="72">
        <v>0</v>
      </c>
      <c r="Q31" s="72" t="s">
        <v>385</v>
      </c>
      <c r="R31" s="72">
        <v>0</v>
      </c>
      <c r="S31" s="72">
        <v>0</v>
      </c>
      <c r="T31" s="72">
        <v>0</v>
      </c>
      <c r="U31" s="72">
        <v>0</v>
      </c>
      <c r="V31" s="72">
        <v>0</v>
      </c>
      <c r="W31" s="66">
        <v>226</v>
      </c>
      <c r="X31" s="71">
        <v>72</v>
      </c>
      <c r="Y31" s="72" t="s">
        <v>41</v>
      </c>
      <c r="Z31" s="66">
        <v>154</v>
      </c>
      <c r="AA31" s="71">
        <v>45</v>
      </c>
      <c r="AB31" s="71" t="s">
        <v>418</v>
      </c>
      <c r="AC31" s="66">
        <v>35</v>
      </c>
      <c r="AD31" s="66">
        <v>80</v>
      </c>
      <c r="AE31" s="72">
        <v>98.38</v>
      </c>
      <c r="AF31" s="67">
        <v>38201</v>
      </c>
      <c r="AG31" s="66">
        <v>203.46666666666667</v>
      </c>
      <c r="AH31" s="71">
        <v>22</v>
      </c>
    </row>
    <row r="32" spans="1:34" x14ac:dyDescent="0.25">
      <c r="A32" s="127"/>
      <c r="B32" s="127"/>
      <c r="C32" s="127"/>
      <c r="D32" s="127"/>
      <c r="E32" s="127"/>
      <c r="F32" s="72">
        <v>28742201</v>
      </c>
      <c r="G32" s="71" t="s">
        <v>296</v>
      </c>
      <c r="H32" s="71" t="s">
        <v>405</v>
      </c>
      <c r="I32" s="72" t="s">
        <v>37</v>
      </c>
      <c r="J32" s="71" t="s">
        <v>38</v>
      </c>
      <c r="K32" s="72" t="s">
        <v>39</v>
      </c>
      <c r="L32" s="72" t="s">
        <v>58</v>
      </c>
      <c r="M32" s="72">
        <v>0</v>
      </c>
      <c r="N32" s="72">
        <v>0</v>
      </c>
      <c r="O32" s="72">
        <v>0</v>
      </c>
      <c r="P32" s="72">
        <v>0</v>
      </c>
      <c r="Q32" s="72" t="s">
        <v>356</v>
      </c>
      <c r="R32" s="72">
        <v>0</v>
      </c>
      <c r="S32" s="72">
        <v>0</v>
      </c>
      <c r="T32" s="72">
        <v>0</v>
      </c>
      <c r="U32" s="72">
        <v>0</v>
      </c>
      <c r="V32" s="72">
        <v>0</v>
      </c>
      <c r="W32" s="66">
        <v>206</v>
      </c>
      <c r="X32" s="71">
        <v>72</v>
      </c>
      <c r="Y32" s="72" t="s">
        <v>41</v>
      </c>
      <c r="Z32" s="66">
        <v>134</v>
      </c>
      <c r="AA32" s="71">
        <v>45</v>
      </c>
      <c r="AB32" s="71" t="s">
        <v>418</v>
      </c>
      <c r="AC32" s="66">
        <v>35</v>
      </c>
      <c r="AD32" s="71">
        <v>80</v>
      </c>
      <c r="AE32" s="72">
        <v>97.2</v>
      </c>
      <c r="AF32" s="67">
        <v>43685</v>
      </c>
      <c r="AG32" s="66">
        <v>20.666666666666668</v>
      </c>
      <c r="AH32" s="71">
        <v>23</v>
      </c>
    </row>
    <row r="33" spans="1:34" x14ac:dyDescent="0.25">
      <c r="A33" s="127"/>
      <c r="B33" s="127"/>
      <c r="C33" s="127"/>
      <c r="D33" s="127"/>
      <c r="E33" s="127"/>
      <c r="F33" s="72">
        <v>52766669</v>
      </c>
      <c r="G33" s="71" t="s">
        <v>296</v>
      </c>
      <c r="H33" s="71" t="s">
        <v>405</v>
      </c>
      <c r="I33" s="72" t="s">
        <v>37</v>
      </c>
      <c r="J33" s="71" t="s">
        <v>38</v>
      </c>
      <c r="K33" s="72" t="s">
        <v>39</v>
      </c>
      <c r="L33" s="72" t="s">
        <v>40</v>
      </c>
      <c r="M33" s="72">
        <v>0</v>
      </c>
      <c r="N33" s="72" t="s">
        <v>311</v>
      </c>
      <c r="O33" s="72">
        <v>0</v>
      </c>
      <c r="P33" s="72">
        <v>0</v>
      </c>
      <c r="Q33" s="72" t="s">
        <v>155</v>
      </c>
      <c r="R33" s="72">
        <v>0</v>
      </c>
      <c r="S33" s="72">
        <v>0</v>
      </c>
      <c r="T33" s="72">
        <v>0</v>
      </c>
      <c r="U33" s="72">
        <v>0</v>
      </c>
      <c r="V33" s="72">
        <v>0</v>
      </c>
      <c r="W33" s="66">
        <v>221.43333333333334</v>
      </c>
      <c r="X33" s="71">
        <v>72</v>
      </c>
      <c r="Y33" s="72" t="s">
        <v>41</v>
      </c>
      <c r="Z33" s="66">
        <v>149.43333333333334</v>
      </c>
      <c r="AA33" s="71">
        <v>45</v>
      </c>
      <c r="AB33" s="71" t="s">
        <v>418</v>
      </c>
      <c r="AC33" s="66">
        <v>35</v>
      </c>
      <c r="AD33" s="71">
        <v>80</v>
      </c>
      <c r="AE33" s="72">
        <v>95.35</v>
      </c>
      <c r="AF33" s="67">
        <v>37662</v>
      </c>
      <c r="AG33" s="66">
        <v>221.43333333333334</v>
      </c>
      <c r="AH33" s="71">
        <v>24</v>
      </c>
    </row>
    <row r="34" spans="1:34" x14ac:dyDescent="0.25">
      <c r="A34" s="127"/>
      <c r="B34" s="127"/>
      <c r="C34" s="127"/>
      <c r="D34" s="127"/>
      <c r="E34" s="127"/>
      <c r="F34" s="72">
        <v>65733221</v>
      </c>
      <c r="G34" s="71" t="s">
        <v>296</v>
      </c>
      <c r="H34" s="71" t="s">
        <v>405</v>
      </c>
      <c r="I34" s="72" t="s">
        <v>37</v>
      </c>
      <c r="J34" s="71" t="s">
        <v>38</v>
      </c>
      <c r="K34" s="72" t="s">
        <v>39</v>
      </c>
      <c r="L34" s="72" t="s">
        <v>560</v>
      </c>
      <c r="M34" s="72">
        <v>0</v>
      </c>
      <c r="N34" s="72" t="s">
        <v>412</v>
      </c>
      <c r="O34" s="72">
        <v>0</v>
      </c>
      <c r="P34" s="72">
        <v>0</v>
      </c>
      <c r="Q34" s="72">
        <v>0</v>
      </c>
      <c r="R34" s="72">
        <v>0</v>
      </c>
      <c r="S34" s="72">
        <v>0</v>
      </c>
      <c r="T34" s="72">
        <v>0</v>
      </c>
      <c r="U34" s="72">
        <v>0</v>
      </c>
      <c r="V34" s="72">
        <v>0</v>
      </c>
      <c r="W34" s="66">
        <v>371</v>
      </c>
      <c r="X34" s="71">
        <v>72</v>
      </c>
      <c r="Y34" s="72" t="s">
        <v>41</v>
      </c>
      <c r="Z34" s="66">
        <v>299</v>
      </c>
      <c r="AA34" s="71">
        <v>50</v>
      </c>
      <c r="AB34" s="71" t="s">
        <v>545</v>
      </c>
      <c r="AC34" s="66">
        <v>25</v>
      </c>
      <c r="AD34" s="71">
        <v>75</v>
      </c>
      <c r="AE34" s="72">
        <v>100</v>
      </c>
      <c r="AF34" s="67">
        <v>34015</v>
      </c>
      <c r="AG34" s="66">
        <v>343</v>
      </c>
      <c r="AH34" s="71">
        <v>25</v>
      </c>
    </row>
    <row r="35" spans="1:34" x14ac:dyDescent="0.25">
      <c r="A35" s="127"/>
      <c r="B35" s="127"/>
      <c r="C35" s="127"/>
      <c r="D35" s="127"/>
      <c r="E35" s="127"/>
      <c r="F35" s="72">
        <v>52188125</v>
      </c>
      <c r="G35" s="71" t="s">
        <v>315</v>
      </c>
      <c r="H35" s="71" t="s">
        <v>405</v>
      </c>
      <c r="I35" s="72" t="s">
        <v>37</v>
      </c>
      <c r="J35" s="71" t="s">
        <v>38</v>
      </c>
      <c r="K35" s="72" t="s">
        <v>39</v>
      </c>
      <c r="L35" s="72" t="s">
        <v>44</v>
      </c>
      <c r="M35" s="72">
        <v>0</v>
      </c>
      <c r="N35" s="72" t="s">
        <v>175</v>
      </c>
      <c r="O35" s="72">
        <v>0</v>
      </c>
      <c r="P35" s="72">
        <v>0</v>
      </c>
      <c r="Q35" s="72">
        <v>0</v>
      </c>
      <c r="R35" s="72">
        <v>0</v>
      </c>
      <c r="S35" s="72">
        <v>0</v>
      </c>
      <c r="T35" s="72">
        <v>0</v>
      </c>
      <c r="U35" s="72">
        <v>0</v>
      </c>
      <c r="V35" s="72">
        <v>0</v>
      </c>
      <c r="W35" s="66">
        <v>272</v>
      </c>
      <c r="X35" s="71">
        <v>72</v>
      </c>
      <c r="Y35" s="72" t="s">
        <v>41</v>
      </c>
      <c r="Z35" s="66">
        <v>200</v>
      </c>
      <c r="AA35" s="71">
        <v>50</v>
      </c>
      <c r="AB35" s="71" t="s">
        <v>545</v>
      </c>
      <c r="AC35" s="66">
        <v>25</v>
      </c>
      <c r="AD35" s="71">
        <v>75</v>
      </c>
      <c r="AE35" s="72">
        <v>100</v>
      </c>
      <c r="AF35" s="67">
        <v>41374</v>
      </c>
      <c r="AG35" s="66">
        <v>97.7</v>
      </c>
      <c r="AH35" s="71">
        <v>26</v>
      </c>
    </row>
    <row r="36" spans="1:34" x14ac:dyDescent="0.25">
      <c r="A36" s="127"/>
      <c r="B36" s="127"/>
      <c r="C36" s="127"/>
      <c r="D36" s="127"/>
      <c r="E36" s="127"/>
      <c r="F36" s="72">
        <v>51842652</v>
      </c>
      <c r="G36" s="71" t="s">
        <v>296</v>
      </c>
      <c r="H36" s="71" t="s">
        <v>405</v>
      </c>
      <c r="I36" s="72" t="s">
        <v>37</v>
      </c>
      <c r="J36" s="71" t="s">
        <v>38</v>
      </c>
      <c r="K36" s="72" t="s">
        <v>39</v>
      </c>
      <c r="L36" s="72" t="s">
        <v>56</v>
      </c>
      <c r="M36" s="72">
        <v>0</v>
      </c>
      <c r="N36" s="72" t="s">
        <v>561</v>
      </c>
      <c r="O36" s="72">
        <v>0</v>
      </c>
      <c r="P36" s="72">
        <v>0</v>
      </c>
      <c r="Q36" s="72">
        <v>0</v>
      </c>
      <c r="R36" s="72">
        <v>0</v>
      </c>
      <c r="S36" s="72">
        <v>0</v>
      </c>
      <c r="T36" s="72">
        <v>0</v>
      </c>
      <c r="U36" s="72">
        <v>0</v>
      </c>
      <c r="V36" s="72">
        <v>0</v>
      </c>
      <c r="W36" s="66">
        <v>287</v>
      </c>
      <c r="X36" s="71">
        <v>72</v>
      </c>
      <c r="Y36" s="72" t="s">
        <v>41</v>
      </c>
      <c r="Z36" s="66">
        <v>215</v>
      </c>
      <c r="AA36" s="71">
        <v>50</v>
      </c>
      <c r="AB36" s="71" t="s">
        <v>545</v>
      </c>
      <c r="AC36" s="66">
        <v>25</v>
      </c>
      <c r="AD36" s="71">
        <v>75</v>
      </c>
      <c r="AE36" s="72">
        <v>100</v>
      </c>
      <c r="AF36" s="67">
        <v>43406</v>
      </c>
      <c r="AG36" s="66">
        <v>29.966666666666665</v>
      </c>
      <c r="AH36" s="71">
        <v>27</v>
      </c>
    </row>
    <row r="37" spans="1:34" x14ac:dyDescent="0.25">
      <c r="A37" s="127"/>
      <c r="B37" s="127"/>
      <c r="C37" s="127"/>
      <c r="D37" s="127"/>
      <c r="E37" s="127"/>
      <c r="F37" s="72">
        <v>23995359</v>
      </c>
      <c r="G37" s="71" t="s">
        <v>315</v>
      </c>
      <c r="H37" s="71" t="s">
        <v>405</v>
      </c>
      <c r="I37" s="72" t="s">
        <v>37</v>
      </c>
      <c r="J37" s="71" t="s">
        <v>38</v>
      </c>
      <c r="K37" s="72" t="s">
        <v>39</v>
      </c>
      <c r="L37" s="72" t="s">
        <v>120</v>
      </c>
      <c r="M37" s="72">
        <v>0</v>
      </c>
      <c r="N37" s="72">
        <v>0</v>
      </c>
      <c r="O37" s="72">
        <v>0</v>
      </c>
      <c r="P37" s="72">
        <v>0</v>
      </c>
      <c r="Q37" s="72" t="s">
        <v>246</v>
      </c>
      <c r="R37" s="72">
        <v>0</v>
      </c>
      <c r="S37" s="72" t="s">
        <v>670</v>
      </c>
      <c r="T37" s="72">
        <v>0</v>
      </c>
      <c r="U37" s="72">
        <v>0</v>
      </c>
      <c r="V37" s="72">
        <v>0</v>
      </c>
      <c r="W37" s="66">
        <v>161</v>
      </c>
      <c r="X37" s="71">
        <v>72</v>
      </c>
      <c r="Y37" s="72" t="s">
        <v>41</v>
      </c>
      <c r="Z37" s="66">
        <v>89</v>
      </c>
      <c r="AA37" s="71">
        <v>35</v>
      </c>
      <c r="AB37" s="71" t="s">
        <v>42</v>
      </c>
      <c r="AC37" s="66">
        <v>40</v>
      </c>
      <c r="AD37" s="66">
        <v>75</v>
      </c>
      <c r="AE37" s="72">
        <v>99.5</v>
      </c>
      <c r="AF37" s="67">
        <v>41284</v>
      </c>
      <c r="AG37" s="66">
        <v>100.7</v>
      </c>
      <c r="AH37" s="71">
        <v>28</v>
      </c>
    </row>
    <row r="38" spans="1:34" x14ac:dyDescent="0.25">
      <c r="A38" s="127"/>
      <c r="B38" s="127"/>
      <c r="C38" s="127"/>
      <c r="D38" s="127"/>
      <c r="E38" s="127"/>
      <c r="F38" s="72">
        <v>79399388</v>
      </c>
      <c r="G38" s="71" t="s">
        <v>296</v>
      </c>
      <c r="H38" s="71" t="s">
        <v>405</v>
      </c>
      <c r="I38" s="72" t="s">
        <v>37</v>
      </c>
      <c r="J38" s="71" t="s">
        <v>38</v>
      </c>
      <c r="K38" s="72" t="s">
        <v>39</v>
      </c>
      <c r="L38" s="72" t="s">
        <v>40</v>
      </c>
      <c r="M38" s="72">
        <v>0</v>
      </c>
      <c r="N38" s="72" t="s">
        <v>412</v>
      </c>
      <c r="O38" s="72">
        <v>0</v>
      </c>
      <c r="P38" s="72">
        <v>0</v>
      </c>
      <c r="Q38" s="72" t="s">
        <v>214</v>
      </c>
      <c r="R38" s="72">
        <v>0</v>
      </c>
      <c r="S38" s="72">
        <v>0</v>
      </c>
      <c r="T38" s="72">
        <v>0</v>
      </c>
      <c r="U38" s="72">
        <v>0</v>
      </c>
      <c r="V38" s="72">
        <v>0</v>
      </c>
      <c r="W38" s="66">
        <v>204</v>
      </c>
      <c r="X38" s="71">
        <v>72</v>
      </c>
      <c r="Y38" s="72" t="s">
        <v>41</v>
      </c>
      <c r="Z38" s="66">
        <v>132</v>
      </c>
      <c r="AA38" s="71">
        <v>40</v>
      </c>
      <c r="AB38" s="71" t="s">
        <v>418</v>
      </c>
      <c r="AC38" s="66">
        <v>35</v>
      </c>
      <c r="AD38" s="66">
        <v>75</v>
      </c>
      <c r="AE38" s="72">
        <v>98.5</v>
      </c>
      <c r="AF38" s="67">
        <v>43438</v>
      </c>
      <c r="AG38" s="66">
        <v>28.9</v>
      </c>
      <c r="AH38" s="71">
        <v>29</v>
      </c>
    </row>
    <row r="39" spans="1:34" x14ac:dyDescent="0.25">
      <c r="A39" s="127"/>
      <c r="B39" s="127"/>
      <c r="C39" s="127"/>
      <c r="D39" s="127"/>
      <c r="E39" s="127"/>
      <c r="F39" s="72">
        <v>51801749</v>
      </c>
      <c r="G39" s="71" t="s">
        <v>296</v>
      </c>
      <c r="H39" s="71" t="s">
        <v>405</v>
      </c>
      <c r="I39" s="72" t="s">
        <v>37</v>
      </c>
      <c r="J39" s="71" t="s">
        <v>38</v>
      </c>
      <c r="K39" s="72" t="s">
        <v>39</v>
      </c>
      <c r="L39" s="72" t="s">
        <v>55</v>
      </c>
      <c r="M39" s="72">
        <v>0</v>
      </c>
      <c r="N39" s="72" t="s">
        <v>169</v>
      </c>
      <c r="O39" s="72">
        <v>0</v>
      </c>
      <c r="P39" s="72">
        <v>0</v>
      </c>
      <c r="Q39" s="72">
        <v>0</v>
      </c>
      <c r="R39" s="72">
        <v>0</v>
      </c>
      <c r="S39" s="72">
        <v>0</v>
      </c>
      <c r="T39" s="72">
        <v>0</v>
      </c>
      <c r="U39" s="72">
        <v>0</v>
      </c>
      <c r="V39" s="72">
        <v>0</v>
      </c>
      <c r="W39" s="66">
        <v>346</v>
      </c>
      <c r="X39" s="71">
        <v>72</v>
      </c>
      <c r="Y39" s="72" t="s">
        <v>41</v>
      </c>
      <c r="Z39" s="66">
        <v>274</v>
      </c>
      <c r="AA39" s="71">
        <v>50</v>
      </c>
      <c r="AB39" s="71" t="s">
        <v>545</v>
      </c>
      <c r="AC39" s="66">
        <v>25</v>
      </c>
      <c r="AD39" s="71">
        <v>75</v>
      </c>
      <c r="AE39" s="72">
        <v>96.91</v>
      </c>
      <c r="AF39" s="67">
        <v>34015</v>
      </c>
      <c r="AG39" s="66">
        <v>343</v>
      </c>
      <c r="AH39" s="71">
        <v>30</v>
      </c>
    </row>
    <row r="40" spans="1:34" x14ac:dyDescent="0.25">
      <c r="A40" s="127"/>
      <c r="B40" s="127"/>
      <c r="C40" s="127"/>
      <c r="D40" s="127"/>
      <c r="E40" s="127"/>
      <c r="F40" s="72">
        <v>52369199</v>
      </c>
      <c r="G40" s="71" t="s">
        <v>296</v>
      </c>
      <c r="H40" s="71" t="s">
        <v>405</v>
      </c>
      <c r="I40" s="72" t="s">
        <v>37</v>
      </c>
      <c r="J40" s="71" t="s">
        <v>38</v>
      </c>
      <c r="K40" s="72" t="s">
        <v>39</v>
      </c>
      <c r="L40" s="72" t="s">
        <v>44</v>
      </c>
      <c r="M40" s="72">
        <v>0</v>
      </c>
      <c r="N40" s="72" t="s">
        <v>562</v>
      </c>
      <c r="O40" s="72">
        <v>0</v>
      </c>
      <c r="P40" s="72">
        <v>0</v>
      </c>
      <c r="Q40" s="72">
        <v>0</v>
      </c>
      <c r="R40" s="72">
        <v>0</v>
      </c>
      <c r="S40" s="72">
        <v>0</v>
      </c>
      <c r="T40" s="72">
        <v>0</v>
      </c>
      <c r="U40" s="72">
        <v>0</v>
      </c>
      <c r="V40" s="72">
        <v>0</v>
      </c>
      <c r="W40" s="66">
        <v>284</v>
      </c>
      <c r="X40" s="71">
        <v>72</v>
      </c>
      <c r="Y40" s="72" t="s">
        <v>41</v>
      </c>
      <c r="Z40" s="66">
        <v>212</v>
      </c>
      <c r="AA40" s="71">
        <v>50</v>
      </c>
      <c r="AB40" s="71" t="s">
        <v>545</v>
      </c>
      <c r="AC40" s="66">
        <v>25</v>
      </c>
      <c r="AD40" s="66">
        <v>75</v>
      </c>
      <c r="AE40" s="72">
        <v>96.5</v>
      </c>
      <c r="AF40" s="67">
        <v>41334</v>
      </c>
      <c r="AG40" s="66">
        <v>99.033333333333331</v>
      </c>
      <c r="AH40" s="71">
        <v>31</v>
      </c>
    </row>
    <row r="41" spans="1:34" x14ac:dyDescent="0.25">
      <c r="A41" s="127"/>
      <c r="B41" s="127"/>
      <c r="C41" s="127"/>
      <c r="D41" s="127"/>
      <c r="E41" s="127"/>
      <c r="F41" s="72">
        <v>39795750</v>
      </c>
      <c r="G41" s="71" t="s">
        <v>296</v>
      </c>
      <c r="H41" s="71" t="s">
        <v>405</v>
      </c>
      <c r="I41" s="72" t="s">
        <v>37</v>
      </c>
      <c r="J41" s="71" t="s">
        <v>38</v>
      </c>
      <c r="K41" s="72" t="s">
        <v>39</v>
      </c>
      <c r="L41" s="72" t="s">
        <v>66</v>
      </c>
      <c r="M41" s="72">
        <v>0</v>
      </c>
      <c r="N41" s="72" t="s">
        <v>355</v>
      </c>
      <c r="O41" s="72">
        <v>0</v>
      </c>
      <c r="P41" s="72">
        <v>0</v>
      </c>
      <c r="Q41" s="72">
        <v>0</v>
      </c>
      <c r="R41" s="72">
        <v>0</v>
      </c>
      <c r="S41" s="72">
        <v>0</v>
      </c>
      <c r="T41" s="72">
        <v>0</v>
      </c>
      <c r="U41" s="72">
        <v>0</v>
      </c>
      <c r="V41" s="72">
        <v>0</v>
      </c>
      <c r="W41" s="66">
        <v>346</v>
      </c>
      <c r="X41" s="71">
        <v>72</v>
      </c>
      <c r="Y41" s="72" t="s">
        <v>41</v>
      </c>
      <c r="Z41" s="66">
        <v>274</v>
      </c>
      <c r="AA41" s="71">
        <v>50</v>
      </c>
      <c r="AB41" s="71" t="s">
        <v>545</v>
      </c>
      <c r="AC41" s="66">
        <v>25</v>
      </c>
      <c r="AD41" s="71">
        <v>75</v>
      </c>
      <c r="AE41" s="72">
        <v>96.49</v>
      </c>
      <c r="AF41" s="67">
        <v>34015</v>
      </c>
      <c r="AG41" s="66">
        <v>343</v>
      </c>
      <c r="AH41" s="71">
        <v>32</v>
      </c>
    </row>
    <row r="42" spans="1:34" x14ac:dyDescent="0.25">
      <c r="A42" s="127"/>
      <c r="B42" s="127"/>
      <c r="C42" s="127"/>
      <c r="D42" s="127"/>
      <c r="E42" s="127"/>
      <c r="F42" s="72">
        <v>51966286</v>
      </c>
      <c r="G42" s="71" t="s">
        <v>315</v>
      </c>
      <c r="H42" s="71" t="s">
        <v>405</v>
      </c>
      <c r="I42" s="72" t="s">
        <v>37</v>
      </c>
      <c r="J42" s="71" t="s">
        <v>38</v>
      </c>
      <c r="K42" s="72" t="s">
        <v>39</v>
      </c>
      <c r="L42" s="72" t="s">
        <v>40</v>
      </c>
      <c r="M42" s="72">
        <v>0</v>
      </c>
      <c r="N42" s="72" t="s">
        <v>563</v>
      </c>
      <c r="O42" s="72">
        <v>0</v>
      </c>
      <c r="P42" s="72">
        <v>0</v>
      </c>
      <c r="Q42" s="72">
        <v>0</v>
      </c>
      <c r="R42" s="72">
        <v>0</v>
      </c>
      <c r="S42" s="72">
        <v>0</v>
      </c>
      <c r="T42" s="72">
        <v>0</v>
      </c>
      <c r="U42" s="72">
        <v>0</v>
      </c>
      <c r="V42" s="72">
        <v>0</v>
      </c>
      <c r="W42" s="66">
        <v>343</v>
      </c>
      <c r="X42" s="71">
        <v>72</v>
      </c>
      <c r="Y42" s="72" t="s">
        <v>41</v>
      </c>
      <c r="Z42" s="66">
        <v>271</v>
      </c>
      <c r="AA42" s="71">
        <v>50</v>
      </c>
      <c r="AB42" s="71" t="s">
        <v>545</v>
      </c>
      <c r="AC42" s="66">
        <v>25</v>
      </c>
      <c r="AD42" s="71">
        <v>75</v>
      </c>
      <c r="AE42" s="72">
        <v>96.43</v>
      </c>
      <c r="AF42" s="67">
        <v>34015</v>
      </c>
      <c r="AG42" s="66">
        <v>343</v>
      </c>
      <c r="AH42" s="71">
        <v>33</v>
      </c>
    </row>
    <row r="43" spans="1:34" x14ac:dyDescent="0.25">
      <c r="A43" s="127"/>
      <c r="B43" s="127"/>
      <c r="C43" s="127"/>
      <c r="D43" s="127"/>
      <c r="E43" s="127"/>
      <c r="F43" s="72">
        <v>52769587</v>
      </c>
      <c r="G43" s="71" t="s">
        <v>315</v>
      </c>
      <c r="H43" s="71" t="s">
        <v>405</v>
      </c>
      <c r="I43" s="72" t="s">
        <v>37</v>
      </c>
      <c r="J43" s="71" t="s">
        <v>38</v>
      </c>
      <c r="K43" s="72" t="s">
        <v>39</v>
      </c>
      <c r="L43" s="72" t="s">
        <v>415</v>
      </c>
      <c r="M43" s="72">
        <v>0</v>
      </c>
      <c r="N43" s="72">
        <v>0</v>
      </c>
      <c r="O43" s="72">
        <v>0</v>
      </c>
      <c r="P43" s="72">
        <v>0</v>
      </c>
      <c r="Q43" s="72" t="s">
        <v>155</v>
      </c>
      <c r="R43" s="72">
        <v>0</v>
      </c>
      <c r="S43" s="72">
        <v>0</v>
      </c>
      <c r="T43" s="72">
        <v>0</v>
      </c>
      <c r="U43" s="72">
        <v>0</v>
      </c>
      <c r="V43" s="72">
        <v>0</v>
      </c>
      <c r="W43" s="66">
        <v>199.93333333333334</v>
      </c>
      <c r="X43" s="71">
        <v>72</v>
      </c>
      <c r="Y43" s="72" t="s">
        <v>41</v>
      </c>
      <c r="Z43" s="66">
        <v>127.93333333333334</v>
      </c>
      <c r="AA43" s="71">
        <v>40</v>
      </c>
      <c r="AB43" s="71" t="s">
        <v>418</v>
      </c>
      <c r="AC43" s="66">
        <v>35</v>
      </c>
      <c r="AD43" s="71">
        <v>75</v>
      </c>
      <c r="AE43" s="72">
        <v>95.3</v>
      </c>
      <c r="AF43" s="67">
        <v>38307</v>
      </c>
      <c r="AG43" s="66">
        <v>199.93333333333334</v>
      </c>
      <c r="AH43" s="71">
        <v>34</v>
      </c>
    </row>
    <row r="44" spans="1:34" x14ac:dyDescent="0.25">
      <c r="A44" s="127"/>
      <c r="B44" s="127"/>
      <c r="C44" s="127"/>
      <c r="D44" s="127"/>
      <c r="E44" s="127"/>
      <c r="F44" s="72">
        <v>24059627</v>
      </c>
      <c r="G44" s="71" t="s">
        <v>296</v>
      </c>
      <c r="H44" s="71" t="s">
        <v>405</v>
      </c>
      <c r="I44" s="72" t="s">
        <v>37</v>
      </c>
      <c r="J44" s="71" t="s">
        <v>38</v>
      </c>
      <c r="K44" s="72" t="s">
        <v>39</v>
      </c>
      <c r="L44" s="72" t="s">
        <v>40</v>
      </c>
      <c r="M44" s="72">
        <v>0</v>
      </c>
      <c r="N44" s="72" t="s">
        <v>382</v>
      </c>
      <c r="O44" s="72">
        <v>0</v>
      </c>
      <c r="P44" s="72">
        <v>0</v>
      </c>
      <c r="Q44" s="72">
        <v>0</v>
      </c>
      <c r="R44" s="72">
        <v>0</v>
      </c>
      <c r="S44" s="72">
        <v>0</v>
      </c>
      <c r="T44" s="72">
        <v>0</v>
      </c>
      <c r="U44" s="72">
        <v>0</v>
      </c>
      <c r="V44" s="72">
        <v>0</v>
      </c>
      <c r="W44" s="66">
        <v>343</v>
      </c>
      <c r="X44" s="71">
        <v>72</v>
      </c>
      <c r="Y44" s="72" t="s">
        <v>41</v>
      </c>
      <c r="Z44" s="66">
        <v>271</v>
      </c>
      <c r="AA44" s="71">
        <v>50</v>
      </c>
      <c r="AB44" s="71" t="s">
        <v>545</v>
      </c>
      <c r="AC44" s="66">
        <v>25</v>
      </c>
      <c r="AD44" s="66">
        <v>75</v>
      </c>
      <c r="AE44" s="72">
        <v>95.09</v>
      </c>
      <c r="AF44" s="67">
        <v>34015</v>
      </c>
      <c r="AG44" s="66">
        <v>343</v>
      </c>
      <c r="AH44" s="71">
        <v>35</v>
      </c>
    </row>
    <row r="45" spans="1:34" x14ac:dyDescent="0.25">
      <c r="A45" s="127"/>
      <c r="B45" s="127"/>
      <c r="C45" s="127"/>
      <c r="D45" s="127"/>
      <c r="E45" s="127"/>
      <c r="F45" s="72">
        <v>39666779</v>
      </c>
      <c r="G45" s="71" t="s">
        <v>315</v>
      </c>
      <c r="H45" s="71" t="s">
        <v>405</v>
      </c>
      <c r="I45" s="72" t="s">
        <v>37</v>
      </c>
      <c r="J45" s="71" t="s">
        <v>38</v>
      </c>
      <c r="K45" s="72" t="s">
        <v>39</v>
      </c>
      <c r="L45" s="72" t="s">
        <v>44</v>
      </c>
      <c r="M45" s="72">
        <v>0</v>
      </c>
      <c r="N45" s="72">
        <v>0</v>
      </c>
      <c r="O45" s="72">
        <v>0</v>
      </c>
      <c r="P45" s="72">
        <v>0</v>
      </c>
      <c r="Q45" s="72" t="s">
        <v>155</v>
      </c>
      <c r="R45" s="72">
        <v>0</v>
      </c>
      <c r="S45" s="72">
        <v>0</v>
      </c>
      <c r="T45" s="72">
        <v>0</v>
      </c>
      <c r="U45" s="72">
        <v>0</v>
      </c>
      <c r="V45" s="72">
        <v>0</v>
      </c>
      <c r="W45" s="66">
        <v>198.03333333333333</v>
      </c>
      <c r="X45" s="71">
        <v>72</v>
      </c>
      <c r="Y45" s="72" t="s">
        <v>41</v>
      </c>
      <c r="Z45" s="66">
        <v>126.03333333333333</v>
      </c>
      <c r="AA45" s="71">
        <v>40</v>
      </c>
      <c r="AB45" s="71" t="s">
        <v>418</v>
      </c>
      <c r="AC45" s="66">
        <v>35</v>
      </c>
      <c r="AD45" s="66">
        <v>75</v>
      </c>
      <c r="AE45" s="72">
        <v>92.88</v>
      </c>
      <c r="AF45" s="67">
        <v>38364</v>
      </c>
      <c r="AG45" s="66">
        <v>198.03333333333333</v>
      </c>
      <c r="AH45" s="71">
        <v>36</v>
      </c>
    </row>
    <row r="46" spans="1:34" x14ac:dyDescent="0.25">
      <c r="A46" s="127"/>
      <c r="B46" s="127"/>
      <c r="C46" s="127"/>
      <c r="D46" s="127"/>
      <c r="E46" s="127"/>
      <c r="F46" s="72">
        <v>51631113</v>
      </c>
      <c r="G46" s="71" t="s">
        <v>296</v>
      </c>
      <c r="H46" s="71" t="s">
        <v>405</v>
      </c>
      <c r="I46" s="72" t="s">
        <v>37</v>
      </c>
      <c r="J46" s="71" t="s">
        <v>38</v>
      </c>
      <c r="K46" s="72" t="s">
        <v>39</v>
      </c>
      <c r="L46" s="72" t="s">
        <v>40</v>
      </c>
      <c r="M46" s="72" t="s">
        <v>367</v>
      </c>
      <c r="N46" s="72" t="s">
        <v>169</v>
      </c>
      <c r="O46" s="72">
        <v>0</v>
      </c>
      <c r="P46" s="72">
        <v>0</v>
      </c>
      <c r="Q46" s="72">
        <v>0</v>
      </c>
      <c r="R46" s="72">
        <v>0</v>
      </c>
      <c r="S46" s="72">
        <v>0</v>
      </c>
      <c r="T46" s="72">
        <v>0</v>
      </c>
      <c r="U46" s="72">
        <v>0</v>
      </c>
      <c r="V46" s="72">
        <v>0</v>
      </c>
      <c r="W46" s="66">
        <v>428</v>
      </c>
      <c r="X46" s="71">
        <v>72</v>
      </c>
      <c r="Y46" s="72" t="s">
        <v>41</v>
      </c>
      <c r="Z46" s="66">
        <v>356</v>
      </c>
      <c r="AA46" s="71">
        <v>50</v>
      </c>
      <c r="AB46" s="71" t="s">
        <v>545</v>
      </c>
      <c r="AC46" s="66">
        <v>25</v>
      </c>
      <c r="AD46" s="71">
        <v>75</v>
      </c>
      <c r="AE46" s="72">
        <v>92.71</v>
      </c>
      <c r="AF46" s="67">
        <v>34015</v>
      </c>
      <c r="AG46" s="66">
        <v>343</v>
      </c>
      <c r="AH46" s="71">
        <v>37</v>
      </c>
    </row>
    <row r="47" spans="1:34" x14ac:dyDescent="0.25">
      <c r="A47" s="127"/>
      <c r="B47" s="127"/>
      <c r="C47" s="127"/>
      <c r="D47" s="127"/>
      <c r="E47" s="127"/>
      <c r="F47" s="72">
        <v>24130163</v>
      </c>
      <c r="G47" s="71" t="s">
        <v>296</v>
      </c>
      <c r="H47" s="71" t="s">
        <v>405</v>
      </c>
      <c r="I47" s="72" t="s">
        <v>37</v>
      </c>
      <c r="J47" s="71" t="s">
        <v>38</v>
      </c>
      <c r="K47" s="72" t="s">
        <v>39</v>
      </c>
      <c r="L47" s="72" t="s">
        <v>58</v>
      </c>
      <c r="M47" s="72">
        <v>0</v>
      </c>
      <c r="N47" s="72" t="s">
        <v>165</v>
      </c>
      <c r="O47" s="72">
        <v>0</v>
      </c>
      <c r="P47" s="72">
        <v>0</v>
      </c>
      <c r="Q47" s="72">
        <v>0</v>
      </c>
      <c r="R47" s="72">
        <v>0</v>
      </c>
      <c r="S47" s="72">
        <v>0</v>
      </c>
      <c r="T47" s="72">
        <v>0</v>
      </c>
      <c r="U47" s="72">
        <v>0</v>
      </c>
      <c r="V47" s="72">
        <v>0</v>
      </c>
      <c r="W47" s="66">
        <v>347</v>
      </c>
      <c r="X47" s="71">
        <v>72</v>
      </c>
      <c r="Y47" s="72" t="s">
        <v>41</v>
      </c>
      <c r="Z47" s="66">
        <v>275</v>
      </c>
      <c r="AA47" s="71">
        <v>50</v>
      </c>
      <c r="AB47" s="71" t="s">
        <v>545</v>
      </c>
      <c r="AC47" s="66">
        <v>25</v>
      </c>
      <c r="AD47" s="71">
        <v>75</v>
      </c>
      <c r="AE47" s="72">
        <v>90.9</v>
      </c>
      <c r="AF47" s="67">
        <v>34015</v>
      </c>
      <c r="AG47" s="66">
        <v>343</v>
      </c>
      <c r="AH47" s="71">
        <v>38</v>
      </c>
    </row>
    <row r="48" spans="1:34" x14ac:dyDescent="0.25">
      <c r="A48" s="127"/>
      <c r="B48" s="127"/>
      <c r="C48" s="127"/>
      <c r="D48" s="127"/>
      <c r="E48" s="127"/>
      <c r="F48" s="72">
        <v>46361976</v>
      </c>
      <c r="G48" s="71" t="s">
        <v>315</v>
      </c>
      <c r="H48" s="71" t="s">
        <v>405</v>
      </c>
      <c r="I48" s="72" t="s">
        <v>37</v>
      </c>
      <c r="J48" s="71" t="s">
        <v>38</v>
      </c>
      <c r="K48" s="72" t="s">
        <v>39</v>
      </c>
      <c r="L48" s="72" t="s">
        <v>136</v>
      </c>
      <c r="M48" s="72">
        <v>0</v>
      </c>
      <c r="N48" s="72" t="s">
        <v>157</v>
      </c>
      <c r="O48" s="72">
        <v>0</v>
      </c>
      <c r="P48" s="72">
        <v>0</v>
      </c>
      <c r="Q48" s="72">
        <v>0</v>
      </c>
      <c r="R48" s="72">
        <v>0</v>
      </c>
      <c r="S48" s="72">
        <v>0</v>
      </c>
      <c r="T48" s="72">
        <v>0</v>
      </c>
      <c r="U48" s="72">
        <v>0</v>
      </c>
      <c r="V48" s="72">
        <v>0</v>
      </c>
      <c r="W48" s="66">
        <v>221.43333333333334</v>
      </c>
      <c r="X48" s="71">
        <v>72</v>
      </c>
      <c r="Y48" s="72" t="s">
        <v>41</v>
      </c>
      <c r="Z48" s="66">
        <v>149.43333333333334</v>
      </c>
      <c r="AA48" s="71">
        <v>45</v>
      </c>
      <c r="AB48" s="71" t="s">
        <v>545</v>
      </c>
      <c r="AC48" s="66">
        <v>25</v>
      </c>
      <c r="AD48" s="71">
        <v>70</v>
      </c>
      <c r="AE48" s="72">
        <v>100</v>
      </c>
      <c r="AF48" s="67">
        <v>37662</v>
      </c>
      <c r="AG48" s="66">
        <v>221.43333333333334</v>
      </c>
      <c r="AH48" s="71">
        <v>39</v>
      </c>
    </row>
    <row r="49" spans="1:34" x14ac:dyDescent="0.25">
      <c r="A49" s="127"/>
      <c r="B49" s="127"/>
      <c r="C49" s="127"/>
      <c r="D49" s="127"/>
      <c r="E49" s="127"/>
      <c r="F49" s="72">
        <v>52497466</v>
      </c>
      <c r="G49" s="71" t="s">
        <v>333</v>
      </c>
      <c r="H49" s="71" t="s">
        <v>405</v>
      </c>
      <c r="I49" s="72" t="s">
        <v>37</v>
      </c>
      <c r="J49" s="71" t="s">
        <v>38</v>
      </c>
      <c r="K49" s="72" t="s">
        <v>39</v>
      </c>
      <c r="L49" s="72" t="s">
        <v>44</v>
      </c>
      <c r="M49" s="72">
        <v>0</v>
      </c>
      <c r="N49" s="72" t="s">
        <v>165</v>
      </c>
      <c r="O49" s="72">
        <v>0</v>
      </c>
      <c r="P49" s="72">
        <v>0</v>
      </c>
      <c r="Q49" s="72">
        <v>0</v>
      </c>
      <c r="R49" s="72">
        <v>0</v>
      </c>
      <c r="S49" s="72">
        <v>0</v>
      </c>
      <c r="T49" s="72">
        <v>0</v>
      </c>
      <c r="U49" s="72">
        <v>0</v>
      </c>
      <c r="V49" s="72">
        <v>0</v>
      </c>
      <c r="W49" s="66">
        <v>246</v>
      </c>
      <c r="X49" s="71">
        <v>72</v>
      </c>
      <c r="Y49" s="72" t="s">
        <v>41</v>
      </c>
      <c r="Z49" s="66">
        <v>174</v>
      </c>
      <c r="AA49" s="71">
        <v>45</v>
      </c>
      <c r="AB49" s="71" t="s">
        <v>545</v>
      </c>
      <c r="AC49" s="66">
        <v>25</v>
      </c>
      <c r="AD49" s="71">
        <v>70</v>
      </c>
      <c r="AE49" s="72">
        <v>100</v>
      </c>
      <c r="AF49" s="67">
        <v>43654</v>
      </c>
      <c r="AG49" s="66">
        <v>21.7</v>
      </c>
      <c r="AH49" s="71">
        <v>40</v>
      </c>
    </row>
    <row r="50" spans="1:34" x14ac:dyDescent="0.25">
      <c r="A50" s="127"/>
      <c r="B50" s="127"/>
      <c r="C50" s="127"/>
      <c r="D50" s="127"/>
      <c r="E50" s="127"/>
      <c r="F50" s="72">
        <v>52070108</v>
      </c>
      <c r="G50" s="71" t="s">
        <v>315</v>
      </c>
      <c r="H50" s="71" t="s">
        <v>405</v>
      </c>
      <c r="I50" s="72" t="s">
        <v>37</v>
      </c>
      <c r="J50" s="71" t="s">
        <v>38</v>
      </c>
      <c r="K50" s="72" t="s">
        <v>39</v>
      </c>
      <c r="L50" s="72" t="s">
        <v>40</v>
      </c>
      <c r="M50" s="72">
        <v>0</v>
      </c>
      <c r="N50" s="72" t="s">
        <v>564</v>
      </c>
      <c r="O50" s="72">
        <v>0</v>
      </c>
      <c r="P50" s="72">
        <v>0</v>
      </c>
      <c r="Q50" s="72">
        <v>0</v>
      </c>
      <c r="R50" s="72">
        <v>0</v>
      </c>
      <c r="S50" s="72">
        <v>0</v>
      </c>
      <c r="T50" s="72">
        <v>0</v>
      </c>
      <c r="U50" s="72">
        <v>0</v>
      </c>
      <c r="V50" s="72">
        <v>0</v>
      </c>
      <c r="W50" s="66">
        <v>216.26666666666668</v>
      </c>
      <c r="X50" s="71">
        <v>72</v>
      </c>
      <c r="Y50" s="72" t="s">
        <v>41</v>
      </c>
      <c r="Z50" s="66">
        <v>144.26666666666668</v>
      </c>
      <c r="AA50" s="71">
        <v>45</v>
      </c>
      <c r="AB50" s="71" t="s">
        <v>545</v>
      </c>
      <c r="AC50" s="66">
        <v>25</v>
      </c>
      <c r="AD50" s="71">
        <v>70</v>
      </c>
      <c r="AE50" s="72">
        <v>99.5</v>
      </c>
      <c r="AF50" s="67">
        <v>37817</v>
      </c>
      <c r="AG50" s="66">
        <v>216.26666666666668</v>
      </c>
      <c r="AH50" s="71">
        <v>41</v>
      </c>
    </row>
    <row r="51" spans="1:34" x14ac:dyDescent="0.25">
      <c r="A51" s="127"/>
      <c r="B51" s="127"/>
      <c r="C51" s="127"/>
      <c r="D51" s="127"/>
      <c r="E51" s="127"/>
      <c r="F51" s="72">
        <v>51978242</v>
      </c>
      <c r="G51" s="71" t="s">
        <v>315</v>
      </c>
      <c r="H51" s="71" t="s">
        <v>405</v>
      </c>
      <c r="I51" s="72" t="s">
        <v>37</v>
      </c>
      <c r="J51" s="71" t="s">
        <v>38</v>
      </c>
      <c r="K51" s="72" t="s">
        <v>39</v>
      </c>
      <c r="L51" s="72" t="s">
        <v>40</v>
      </c>
      <c r="M51" s="72">
        <v>0</v>
      </c>
      <c r="N51" s="72" t="s">
        <v>157</v>
      </c>
      <c r="O51" s="72">
        <v>0</v>
      </c>
      <c r="P51" s="72">
        <v>0</v>
      </c>
      <c r="Q51" s="72">
        <v>0</v>
      </c>
      <c r="R51" s="72">
        <v>0</v>
      </c>
      <c r="S51" s="72">
        <v>0</v>
      </c>
      <c r="T51" s="72">
        <v>0</v>
      </c>
      <c r="U51" s="72">
        <v>0</v>
      </c>
      <c r="V51" s="72">
        <v>0</v>
      </c>
      <c r="W51" s="66">
        <v>239</v>
      </c>
      <c r="X51" s="71">
        <v>72</v>
      </c>
      <c r="Y51" s="72" t="s">
        <v>41</v>
      </c>
      <c r="Z51" s="66">
        <v>167</v>
      </c>
      <c r="AA51" s="71">
        <v>45</v>
      </c>
      <c r="AB51" s="71" t="s">
        <v>545</v>
      </c>
      <c r="AC51" s="66">
        <v>25</v>
      </c>
      <c r="AD51" s="71">
        <v>70</v>
      </c>
      <c r="AE51" s="72">
        <v>99.5</v>
      </c>
      <c r="AF51" s="67">
        <v>37895</v>
      </c>
      <c r="AG51" s="66">
        <v>213.66666666666666</v>
      </c>
      <c r="AH51" s="71">
        <v>42</v>
      </c>
    </row>
    <row r="52" spans="1:34" x14ac:dyDescent="0.25">
      <c r="A52" s="127"/>
      <c r="B52" s="127"/>
      <c r="C52" s="127"/>
      <c r="D52" s="127"/>
      <c r="E52" s="127"/>
      <c r="F52" s="72">
        <v>57445421</v>
      </c>
      <c r="G52" s="71" t="s">
        <v>315</v>
      </c>
      <c r="H52" s="71" t="s">
        <v>405</v>
      </c>
      <c r="I52" s="72" t="s">
        <v>37</v>
      </c>
      <c r="J52" s="71" t="s">
        <v>38</v>
      </c>
      <c r="K52" s="72" t="s">
        <v>39</v>
      </c>
      <c r="L52" s="72" t="s">
        <v>44</v>
      </c>
      <c r="M52" s="72">
        <v>0</v>
      </c>
      <c r="N52" s="72">
        <v>0</v>
      </c>
      <c r="O52" s="72">
        <v>0</v>
      </c>
      <c r="P52" s="72">
        <v>0</v>
      </c>
      <c r="Q52" s="72" t="s">
        <v>411</v>
      </c>
      <c r="R52" s="72">
        <v>0</v>
      </c>
      <c r="S52" s="72" t="s">
        <v>170</v>
      </c>
      <c r="T52" s="72">
        <v>0</v>
      </c>
      <c r="U52" s="72">
        <v>0</v>
      </c>
      <c r="V52" s="72">
        <v>0</v>
      </c>
      <c r="W52" s="66">
        <v>137</v>
      </c>
      <c r="X52" s="71">
        <v>72</v>
      </c>
      <c r="Y52" s="72" t="s">
        <v>41</v>
      </c>
      <c r="Z52" s="66">
        <v>65</v>
      </c>
      <c r="AA52" s="71">
        <v>30</v>
      </c>
      <c r="AB52" s="71" t="s">
        <v>42</v>
      </c>
      <c r="AC52" s="66">
        <v>40</v>
      </c>
      <c r="AD52" s="71">
        <v>70</v>
      </c>
      <c r="AE52" s="72">
        <v>98.64</v>
      </c>
      <c r="AF52" s="67">
        <v>41548</v>
      </c>
      <c r="AG52" s="66">
        <v>91.9</v>
      </c>
      <c r="AH52" s="71">
        <v>43</v>
      </c>
    </row>
    <row r="53" spans="1:34" x14ac:dyDescent="0.25">
      <c r="A53" s="127"/>
      <c r="B53" s="127"/>
      <c r="C53" s="127"/>
      <c r="D53" s="127"/>
      <c r="E53" s="127"/>
      <c r="F53" s="72">
        <v>52288651</v>
      </c>
      <c r="G53" s="71" t="s">
        <v>315</v>
      </c>
      <c r="H53" s="71" t="s">
        <v>405</v>
      </c>
      <c r="I53" s="72" t="s">
        <v>37</v>
      </c>
      <c r="J53" s="71" t="s">
        <v>38</v>
      </c>
      <c r="K53" s="72" t="s">
        <v>39</v>
      </c>
      <c r="L53" s="72" t="s">
        <v>44</v>
      </c>
      <c r="M53" s="72">
        <v>0</v>
      </c>
      <c r="N53" s="72" t="s">
        <v>355</v>
      </c>
      <c r="O53" s="72">
        <v>0</v>
      </c>
      <c r="P53" s="72">
        <v>0</v>
      </c>
      <c r="Q53" s="72">
        <v>0</v>
      </c>
      <c r="R53" s="72">
        <v>0</v>
      </c>
      <c r="S53" s="72">
        <v>0</v>
      </c>
      <c r="T53" s="72">
        <v>0</v>
      </c>
      <c r="U53" s="72">
        <v>0</v>
      </c>
      <c r="V53" s="72">
        <v>0</v>
      </c>
      <c r="W53" s="66">
        <v>206</v>
      </c>
      <c r="X53" s="71">
        <v>72</v>
      </c>
      <c r="Y53" s="72" t="s">
        <v>41</v>
      </c>
      <c r="Z53" s="66">
        <v>134</v>
      </c>
      <c r="AA53" s="71">
        <v>45</v>
      </c>
      <c r="AB53" s="71" t="s">
        <v>545</v>
      </c>
      <c r="AC53" s="66">
        <v>25</v>
      </c>
      <c r="AD53" s="66">
        <v>70</v>
      </c>
      <c r="AE53" s="72">
        <v>92.57</v>
      </c>
      <c r="AF53" s="67">
        <v>42583</v>
      </c>
      <c r="AG53" s="66">
        <v>57.4</v>
      </c>
      <c r="AH53" s="71">
        <v>44</v>
      </c>
    </row>
    <row r="54" spans="1:34" x14ac:dyDescent="0.25">
      <c r="A54" s="127"/>
      <c r="B54" s="127"/>
      <c r="C54" s="127"/>
      <c r="D54" s="127"/>
      <c r="E54" s="127"/>
      <c r="F54" s="72">
        <v>52899010</v>
      </c>
      <c r="G54" s="71" t="s">
        <v>315</v>
      </c>
      <c r="H54" s="71" t="s">
        <v>405</v>
      </c>
      <c r="I54" s="72" t="s">
        <v>37</v>
      </c>
      <c r="J54" s="71" t="s">
        <v>38</v>
      </c>
      <c r="K54" s="72" t="s">
        <v>39</v>
      </c>
      <c r="L54" s="72" t="s">
        <v>44</v>
      </c>
      <c r="M54" s="72">
        <v>0</v>
      </c>
      <c r="N54" s="72">
        <v>0</v>
      </c>
      <c r="O54" s="72">
        <v>0</v>
      </c>
      <c r="P54" s="72">
        <v>0</v>
      </c>
      <c r="Q54" s="72" t="s">
        <v>565</v>
      </c>
      <c r="R54" s="72">
        <v>0</v>
      </c>
      <c r="S54" s="72" t="s">
        <v>184</v>
      </c>
      <c r="T54" s="72">
        <v>0</v>
      </c>
      <c r="U54" s="72">
        <v>0</v>
      </c>
      <c r="V54" s="72">
        <v>0</v>
      </c>
      <c r="W54" s="66">
        <v>121</v>
      </c>
      <c r="X54" s="71">
        <v>72</v>
      </c>
      <c r="Y54" s="72" t="s">
        <v>41</v>
      </c>
      <c r="Z54" s="66">
        <v>49</v>
      </c>
      <c r="AA54" s="71">
        <v>25</v>
      </c>
      <c r="AB54" s="71" t="s">
        <v>42</v>
      </c>
      <c r="AC54" s="66">
        <v>40</v>
      </c>
      <c r="AD54" s="66">
        <v>65</v>
      </c>
      <c r="AE54" s="72">
        <v>100</v>
      </c>
      <c r="AF54" s="67">
        <v>42552</v>
      </c>
      <c r="AG54" s="66">
        <v>58.43333333333333</v>
      </c>
      <c r="AH54" s="71">
        <v>45</v>
      </c>
    </row>
    <row r="55" spans="1:34" x14ac:dyDescent="0.25">
      <c r="A55" s="127"/>
      <c r="B55" s="127"/>
      <c r="C55" s="127"/>
      <c r="D55" s="127"/>
      <c r="E55" s="127"/>
      <c r="F55" s="72">
        <v>79041312</v>
      </c>
      <c r="G55" s="71" t="s">
        <v>296</v>
      </c>
      <c r="H55" s="71" t="s">
        <v>405</v>
      </c>
      <c r="I55" s="72" t="s">
        <v>37</v>
      </c>
      <c r="J55" s="71" t="s">
        <v>38</v>
      </c>
      <c r="K55" s="72" t="s">
        <v>39</v>
      </c>
      <c r="L55" s="72" t="s">
        <v>58</v>
      </c>
      <c r="M55" s="72">
        <v>0</v>
      </c>
      <c r="N55" s="72" t="s">
        <v>566</v>
      </c>
      <c r="O55" s="72">
        <v>0</v>
      </c>
      <c r="P55" s="72">
        <v>0</v>
      </c>
      <c r="Q55" s="72">
        <v>0</v>
      </c>
      <c r="R55" s="72">
        <v>0</v>
      </c>
      <c r="S55" s="72">
        <v>0</v>
      </c>
      <c r="T55" s="72">
        <v>0</v>
      </c>
      <c r="U55" s="72">
        <v>0</v>
      </c>
      <c r="V55" s="72">
        <v>0</v>
      </c>
      <c r="W55" s="66">
        <v>204</v>
      </c>
      <c r="X55" s="71">
        <v>72</v>
      </c>
      <c r="Y55" s="72" t="s">
        <v>41</v>
      </c>
      <c r="Z55" s="66">
        <v>132</v>
      </c>
      <c r="AA55" s="71">
        <v>40</v>
      </c>
      <c r="AB55" s="71" t="s">
        <v>545</v>
      </c>
      <c r="AC55" s="66">
        <v>25</v>
      </c>
      <c r="AD55" s="66">
        <v>65</v>
      </c>
      <c r="AE55" s="72">
        <v>100</v>
      </c>
      <c r="AF55" s="67">
        <v>43413</v>
      </c>
      <c r="AG55" s="66">
        <v>29.733333333333334</v>
      </c>
      <c r="AH55" s="71">
        <v>46</v>
      </c>
    </row>
    <row r="56" spans="1:34" x14ac:dyDescent="0.25">
      <c r="A56" s="127"/>
      <c r="B56" s="127"/>
      <c r="C56" s="127"/>
      <c r="D56" s="127"/>
      <c r="E56" s="127"/>
      <c r="F56" s="72">
        <v>39728458</v>
      </c>
      <c r="G56" s="71" t="s">
        <v>296</v>
      </c>
      <c r="H56" s="71" t="s">
        <v>405</v>
      </c>
      <c r="I56" s="72" t="s">
        <v>37</v>
      </c>
      <c r="J56" s="71" t="s">
        <v>38</v>
      </c>
      <c r="K56" s="72" t="s">
        <v>39</v>
      </c>
      <c r="L56" s="72" t="s">
        <v>40</v>
      </c>
      <c r="M56" s="72" t="s">
        <v>90</v>
      </c>
      <c r="N56" s="72">
        <v>0</v>
      </c>
      <c r="O56" s="72">
        <v>0</v>
      </c>
      <c r="P56" s="72">
        <v>0</v>
      </c>
      <c r="Q56" s="72">
        <v>0</v>
      </c>
      <c r="R56" s="72">
        <v>0</v>
      </c>
      <c r="S56" s="72">
        <v>0</v>
      </c>
      <c r="T56" s="72">
        <v>0</v>
      </c>
      <c r="U56" s="72">
        <v>0</v>
      </c>
      <c r="V56" s="72">
        <v>0</v>
      </c>
      <c r="W56" s="66">
        <v>358</v>
      </c>
      <c r="X56" s="71">
        <v>72</v>
      </c>
      <c r="Y56" s="72" t="s">
        <v>41</v>
      </c>
      <c r="Z56" s="66">
        <v>286</v>
      </c>
      <c r="AA56" s="71">
        <v>50</v>
      </c>
      <c r="AB56" s="71" t="s">
        <v>567</v>
      </c>
      <c r="AC56" s="66">
        <v>15</v>
      </c>
      <c r="AD56" s="66">
        <v>65</v>
      </c>
      <c r="AE56" s="72">
        <v>99</v>
      </c>
      <c r="AF56" s="67">
        <v>34015</v>
      </c>
      <c r="AG56" s="66">
        <v>343</v>
      </c>
      <c r="AH56" s="71">
        <v>47</v>
      </c>
    </row>
    <row r="57" spans="1:34" x14ac:dyDescent="0.25">
      <c r="A57" s="127"/>
      <c r="B57" s="127"/>
      <c r="C57" s="127"/>
      <c r="D57" s="127"/>
      <c r="E57" s="127"/>
      <c r="F57" s="72">
        <v>1030667554</v>
      </c>
      <c r="G57" s="71" t="s">
        <v>296</v>
      </c>
      <c r="H57" s="71" t="s">
        <v>405</v>
      </c>
      <c r="I57" s="72" t="s">
        <v>37</v>
      </c>
      <c r="J57" s="71" t="s">
        <v>38</v>
      </c>
      <c r="K57" s="72" t="s">
        <v>39</v>
      </c>
      <c r="L57" s="72" t="s">
        <v>55</v>
      </c>
      <c r="M57" s="72">
        <v>0</v>
      </c>
      <c r="N57" s="72">
        <v>0</v>
      </c>
      <c r="O57" s="72">
        <v>0</v>
      </c>
      <c r="P57" s="72">
        <v>0</v>
      </c>
      <c r="Q57" s="72" t="s">
        <v>145</v>
      </c>
      <c r="R57" s="72">
        <v>0</v>
      </c>
      <c r="S57" s="72" t="s">
        <v>568</v>
      </c>
      <c r="T57" s="72">
        <v>0</v>
      </c>
      <c r="U57" s="72">
        <v>0</v>
      </c>
      <c r="V57" s="72">
        <v>0</v>
      </c>
      <c r="W57" s="66">
        <v>120</v>
      </c>
      <c r="X57" s="71">
        <v>72</v>
      </c>
      <c r="Y57" s="72" t="s">
        <v>41</v>
      </c>
      <c r="Z57" s="66">
        <v>48</v>
      </c>
      <c r="AA57" s="71">
        <v>25</v>
      </c>
      <c r="AB57" s="71" t="s">
        <v>42</v>
      </c>
      <c r="AC57" s="66">
        <v>40</v>
      </c>
      <c r="AD57" s="71">
        <v>65</v>
      </c>
      <c r="AE57" s="72">
        <v>99</v>
      </c>
      <c r="AF57" s="67">
        <v>43577</v>
      </c>
      <c r="AG57" s="66">
        <v>24.266666666666666</v>
      </c>
      <c r="AH57" s="71">
        <v>48</v>
      </c>
    </row>
    <row r="58" spans="1:34" x14ac:dyDescent="0.25">
      <c r="A58" s="127"/>
      <c r="B58" s="127"/>
      <c r="C58" s="127"/>
      <c r="D58" s="127"/>
      <c r="E58" s="127"/>
      <c r="F58" s="72">
        <v>52096910</v>
      </c>
      <c r="G58" s="71" t="s">
        <v>296</v>
      </c>
      <c r="H58" s="71" t="s">
        <v>405</v>
      </c>
      <c r="I58" s="72" t="s">
        <v>37</v>
      </c>
      <c r="J58" s="71" t="s">
        <v>38</v>
      </c>
      <c r="K58" s="72" t="s">
        <v>39</v>
      </c>
      <c r="L58" s="72" t="s">
        <v>40</v>
      </c>
      <c r="M58" s="72" t="s">
        <v>90</v>
      </c>
      <c r="N58" s="72">
        <v>0</v>
      </c>
      <c r="O58" s="72">
        <v>0</v>
      </c>
      <c r="P58" s="72">
        <v>0</v>
      </c>
      <c r="Q58" s="72">
        <v>0</v>
      </c>
      <c r="R58" s="72">
        <v>0</v>
      </c>
      <c r="S58" s="72">
        <v>0</v>
      </c>
      <c r="T58" s="72">
        <v>0</v>
      </c>
      <c r="U58" s="72">
        <v>0</v>
      </c>
      <c r="V58" s="72">
        <v>0</v>
      </c>
      <c r="W58" s="66">
        <v>360</v>
      </c>
      <c r="X58" s="71">
        <v>72</v>
      </c>
      <c r="Y58" s="72" t="s">
        <v>41</v>
      </c>
      <c r="Z58" s="66">
        <v>288</v>
      </c>
      <c r="AA58" s="71">
        <v>50</v>
      </c>
      <c r="AB58" s="71" t="s">
        <v>567</v>
      </c>
      <c r="AC58" s="66">
        <v>15</v>
      </c>
      <c r="AD58" s="71">
        <v>65</v>
      </c>
      <c r="AE58" s="72">
        <v>98.97</v>
      </c>
      <c r="AF58" s="67">
        <v>34015</v>
      </c>
      <c r="AG58" s="66">
        <v>343</v>
      </c>
      <c r="AH58" s="71">
        <v>49</v>
      </c>
    </row>
    <row r="59" spans="1:34" x14ac:dyDescent="0.25">
      <c r="A59" s="127"/>
      <c r="B59" s="127"/>
      <c r="C59" s="127"/>
      <c r="D59" s="127"/>
      <c r="E59" s="127"/>
      <c r="F59" s="72">
        <v>37748017</v>
      </c>
      <c r="G59" s="71" t="s">
        <v>315</v>
      </c>
      <c r="H59" s="71" t="s">
        <v>405</v>
      </c>
      <c r="I59" s="72" t="s">
        <v>37</v>
      </c>
      <c r="J59" s="71" t="s">
        <v>38</v>
      </c>
      <c r="K59" s="72" t="s">
        <v>39</v>
      </c>
      <c r="L59" s="72" t="s">
        <v>40</v>
      </c>
      <c r="M59" s="72">
        <v>0</v>
      </c>
      <c r="N59" s="72" t="s">
        <v>175</v>
      </c>
      <c r="O59" s="72">
        <v>0</v>
      </c>
      <c r="P59" s="72">
        <v>0</v>
      </c>
      <c r="Q59" s="72">
        <v>0</v>
      </c>
      <c r="R59" s="72">
        <v>0</v>
      </c>
      <c r="S59" s="72">
        <v>0</v>
      </c>
      <c r="T59" s="72">
        <v>0</v>
      </c>
      <c r="U59" s="72">
        <v>0</v>
      </c>
      <c r="V59" s="72">
        <v>0</v>
      </c>
      <c r="W59" s="66">
        <v>188</v>
      </c>
      <c r="X59" s="71">
        <v>72</v>
      </c>
      <c r="Y59" s="72" t="s">
        <v>41</v>
      </c>
      <c r="Z59" s="66">
        <v>116</v>
      </c>
      <c r="AA59" s="71">
        <v>40</v>
      </c>
      <c r="AB59" s="71" t="s">
        <v>545</v>
      </c>
      <c r="AC59" s="66">
        <v>25</v>
      </c>
      <c r="AD59" s="71">
        <v>65</v>
      </c>
      <c r="AE59" s="72">
        <v>97.76</v>
      </c>
      <c r="AF59" s="67">
        <v>41253</v>
      </c>
      <c r="AG59" s="66">
        <v>101.73333333333333</v>
      </c>
      <c r="AH59" s="71">
        <v>50</v>
      </c>
    </row>
    <row r="60" spans="1:34" x14ac:dyDescent="0.25">
      <c r="A60" s="127"/>
      <c r="B60" s="127"/>
      <c r="C60" s="127"/>
      <c r="D60" s="127"/>
      <c r="E60" s="127"/>
      <c r="F60" s="72">
        <v>1075241836</v>
      </c>
      <c r="G60" s="71" t="s">
        <v>296</v>
      </c>
      <c r="H60" s="71" t="s">
        <v>405</v>
      </c>
      <c r="I60" s="72" t="s">
        <v>37</v>
      </c>
      <c r="J60" s="71" t="s">
        <v>38</v>
      </c>
      <c r="K60" s="72" t="s">
        <v>39</v>
      </c>
      <c r="L60" s="72" t="s">
        <v>66</v>
      </c>
      <c r="M60" s="72">
        <v>0</v>
      </c>
      <c r="N60" s="72">
        <v>0</v>
      </c>
      <c r="O60" s="72">
        <v>0</v>
      </c>
      <c r="P60" s="72">
        <v>0</v>
      </c>
      <c r="Q60" s="72" t="s">
        <v>195</v>
      </c>
      <c r="R60" s="72">
        <v>0</v>
      </c>
      <c r="S60" s="72" t="s">
        <v>671</v>
      </c>
      <c r="T60" s="72">
        <v>0</v>
      </c>
      <c r="U60" s="72">
        <v>0</v>
      </c>
      <c r="V60" s="72">
        <v>0</v>
      </c>
      <c r="W60" s="66">
        <v>119</v>
      </c>
      <c r="X60" s="71">
        <v>72</v>
      </c>
      <c r="Y60" s="72" t="s">
        <v>41</v>
      </c>
      <c r="Z60" s="66">
        <v>47</v>
      </c>
      <c r="AA60" s="71">
        <v>25</v>
      </c>
      <c r="AB60" s="71" t="s">
        <v>42</v>
      </c>
      <c r="AC60" s="66">
        <v>40</v>
      </c>
      <c r="AD60" s="71">
        <v>65</v>
      </c>
      <c r="AE60" s="72">
        <v>97.15</v>
      </c>
      <c r="AF60" s="67">
        <v>43432</v>
      </c>
      <c r="AG60" s="66">
        <v>29.1</v>
      </c>
      <c r="AH60" s="71">
        <v>51</v>
      </c>
    </row>
    <row r="61" spans="1:34" x14ac:dyDescent="0.25">
      <c r="A61" s="127"/>
      <c r="B61" s="127"/>
      <c r="C61" s="127"/>
      <c r="D61" s="127"/>
      <c r="E61" s="127"/>
      <c r="F61" s="72">
        <v>79505893</v>
      </c>
      <c r="G61" s="71" t="s">
        <v>296</v>
      </c>
      <c r="H61" s="71" t="s">
        <v>405</v>
      </c>
      <c r="I61" s="72" t="s">
        <v>37</v>
      </c>
      <c r="J61" s="71" t="s">
        <v>38</v>
      </c>
      <c r="K61" s="72" t="s">
        <v>39</v>
      </c>
      <c r="L61" s="72" t="s">
        <v>56</v>
      </c>
      <c r="M61" s="72" t="s">
        <v>569</v>
      </c>
      <c r="N61" s="72">
        <v>0</v>
      </c>
      <c r="O61" s="72">
        <v>0</v>
      </c>
      <c r="P61" s="72">
        <v>0</v>
      </c>
      <c r="Q61" s="72">
        <v>0</v>
      </c>
      <c r="R61" s="72">
        <v>0</v>
      </c>
      <c r="S61" s="72">
        <v>0</v>
      </c>
      <c r="T61" s="72">
        <v>0</v>
      </c>
      <c r="U61" s="72">
        <v>0</v>
      </c>
      <c r="V61" s="72">
        <v>0</v>
      </c>
      <c r="W61" s="66">
        <v>290</v>
      </c>
      <c r="X61" s="71">
        <v>72</v>
      </c>
      <c r="Y61" s="72" t="s">
        <v>41</v>
      </c>
      <c r="Z61" s="66">
        <v>218</v>
      </c>
      <c r="AA61" s="71">
        <v>50</v>
      </c>
      <c r="AB61" s="71" t="s">
        <v>567</v>
      </c>
      <c r="AC61" s="66">
        <v>15</v>
      </c>
      <c r="AD61" s="71">
        <v>65</v>
      </c>
      <c r="AE61" s="72">
        <v>96.21</v>
      </c>
      <c r="AF61" s="67">
        <v>43430</v>
      </c>
      <c r="AG61" s="66">
        <v>29.166666666666668</v>
      </c>
      <c r="AH61" s="71">
        <v>52</v>
      </c>
    </row>
    <row r="62" spans="1:34" x14ac:dyDescent="0.25">
      <c r="A62" s="127"/>
      <c r="B62" s="127"/>
      <c r="C62" s="127"/>
      <c r="D62" s="127"/>
      <c r="E62" s="127"/>
      <c r="F62" s="72">
        <v>39761576</v>
      </c>
      <c r="G62" s="71" t="s">
        <v>296</v>
      </c>
      <c r="H62" s="71" t="s">
        <v>405</v>
      </c>
      <c r="I62" s="72" t="s">
        <v>37</v>
      </c>
      <c r="J62" s="71" t="s">
        <v>38</v>
      </c>
      <c r="K62" s="72" t="s">
        <v>39</v>
      </c>
      <c r="L62" s="72" t="s">
        <v>518</v>
      </c>
      <c r="M62" s="72">
        <v>0</v>
      </c>
      <c r="N62" s="72">
        <v>0</v>
      </c>
      <c r="O62" s="72">
        <v>0</v>
      </c>
      <c r="P62" s="72">
        <v>0</v>
      </c>
      <c r="Q62" s="72" t="s">
        <v>519</v>
      </c>
      <c r="R62" s="72">
        <v>0</v>
      </c>
      <c r="S62" s="72">
        <v>0</v>
      </c>
      <c r="T62" s="72">
        <v>0</v>
      </c>
      <c r="U62" s="72">
        <v>0</v>
      </c>
      <c r="V62" s="72">
        <v>0</v>
      </c>
      <c r="W62" s="66">
        <v>148</v>
      </c>
      <c r="X62" s="71">
        <v>72</v>
      </c>
      <c r="Y62" s="72" t="s">
        <v>41</v>
      </c>
      <c r="Z62" s="66">
        <v>76</v>
      </c>
      <c r="AA62" s="71">
        <v>30</v>
      </c>
      <c r="AB62" s="71" t="s">
        <v>418</v>
      </c>
      <c r="AC62" s="66">
        <v>35</v>
      </c>
      <c r="AD62" s="71">
        <v>65</v>
      </c>
      <c r="AE62" s="72">
        <v>91.43</v>
      </c>
      <c r="AF62" s="67">
        <v>43649</v>
      </c>
      <c r="AG62" s="66">
        <v>21.866666666666667</v>
      </c>
      <c r="AH62" s="71">
        <v>53</v>
      </c>
    </row>
    <row r="63" spans="1:34" x14ac:dyDescent="0.25">
      <c r="A63" s="127"/>
      <c r="B63" s="127"/>
      <c r="C63" s="127"/>
      <c r="D63" s="127"/>
      <c r="E63" s="127"/>
      <c r="F63" s="72">
        <v>1031134367</v>
      </c>
      <c r="G63" s="71" t="s">
        <v>296</v>
      </c>
      <c r="H63" s="71" t="s">
        <v>405</v>
      </c>
      <c r="I63" s="72" t="s">
        <v>37</v>
      </c>
      <c r="J63" s="71" t="s">
        <v>38</v>
      </c>
      <c r="K63" s="72" t="s">
        <v>39</v>
      </c>
      <c r="L63" s="72" t="s">
        <v>40</v>
      </c>
      <c r="M63" s="72">
        <v>0</v>
      </c>
      <c r="N63" s="72" t="s">
        <v>570</v>
      </c>
      <c r="O63" s="72">
        <v>0</v>
      </c>
      <c r="P63" s="72">
        <v>0</v>
      </c>
      <c r="Q63" s="72" t="s">
        <v>211</v>
      </c>
      <c r="R63" s="72">
        <v>0</v>
      </c>
      <c r="S63" s="72">
        <v>0</v>
      </c>
      <c r="T63" s="72">
        <v>0</v>
      </c>
      <c r="U63" s="72">
        <v>0</v>
      </c>
      <c r="V63" s="72">
        <v>0</v>
      </c>
      <c r="W63" s="66">
        <v>109</v>
      </c>
      <c r="X63" s="71">
        <v>72</v>
      </c>
      <c r="Y63" s="72" t="s">
        <v>41</v>
      </c>
      <c r="Z63" s="66">
        <v>37</v>
      </c>
      <c r="AA63" s="71">
        <v>25</v>
      </c>
      <c r="AB63" s="71" t="s">
        <v>418</v>
      </c>
      <c r="AC63" s="66">
        <v>35</v>
      </c>
      <c r="AD63" s="71">
        <v>60</v>
      </c>
      <c r="AE63" s="72">
        <v>100</v>
      </c>
      <c r="AF63" s="67">
        <v>43413</v>
      </c>
      <c r="AG63" s="66">
        <v>29.733333333333334</v>
      </c>
      <c r="AH63" s="71">
        <v>54</v>
      </c>
    </row>
    <row r="64" spans="1:34" x14ac:dyDescent="0.25">
      <c r="A64" s="127"/>
      <c r="B64" s="127"/>
      <c r="C64" s="127"/>
      <c r="D64" s="127"/>
      <c r="E64" s="127"/>
      <c r="F64" s="72">
        <v>1026290054</v>
      </c>
      <c r="G64" s="71" t="s">
        <v>296</v>
      </c>
      <c r="H64" s="71" t="s">
        <v>405</v>
      </c>
      <c r="I64" s="72" t="s">
        <v>37</v>
      </c>
      <c r="J64" s="71" t="s">
        <v>38</v>
      </c>
      <c r="K64" s="72" t="s">
        <v>39</v>
      </c>
      <c r="L64" s="72" t="s">
        <v>40</v>
      </c>
      <c r="M64" s="72">
        <v>0</v>
      </c>
      <c r="N64" s="72">
        <v>0</v>
      </c>
      <c r="O64" s="72">
        <v>0</v>
      </c>
      <c r="P64" s="72">
        <v>0</v>
      </c>
      <c r="Q64" s="72" t="s">
        <v>211</v>
      </c>
      <c r="R64" s="72">
        <v>0</v>
      </c>
      <c r="S64" s="72" t="s">
        <v>72</v>
      </c>
      <c r="T64" s="72">
        <v>0</v>
      </c>
      <c r="U64" s="72">
        <v>0</v>
      </c>
      <c r="V64" s="72">
        <v>0</v>
      </c>
      <c r="W64" s="66">
        <v>93</v>
      </c>
      <c r="X64" s="71">
        <v>72</v>
      </c>
      <c r="Y64" s="72" t="s">
        <v>41</v>
      </c>
      <c r="Z64" s="66">
        <v>21</v>
      </c>
      <c r="AA64" s="71">
        <v>20</v>
      </c>
      <c r="AB64" s="71" t="s">
        <v>42</v>
      </c>
      <c r="AC64" s="66">
        <v>40</v>
      </c>
      <c r="AD64" s="71">
        <v>60</v>
      </c>
      <c r="AE64" s="72">
        <v>100</v>
      </c>
      <c r="AF64" s="67">
        <v>43430</v>
      </c>
      <c r="AG64" s="66">
        <v>29.166666666666668</v>
      </c>
      <c r="AH64" s="71">
        <v>55</v>
      </c>
    </row>
    <row r="65" spans="1:34" x14ac:dyDescent="0.25">
      <c r="A65" s="127"/>
      <c r="B65" s="127"/>
      <c r="C65" s="127"/>
      <c r="D65" s="127"/>
      <c r="E65" s="127"/>
      <c r="F65" s="72">
        <v>80238371</v>
      </c>
      <c r="G65" s="71" t="s">
        <v>296</v>
      </c>
      <c r="H65" s="71" t="s">
        <v>405</v>
      </c>
      <c r="I65" s="72" t="s">
        <v>37</v>
      </c>
      <c r="J65" s="71" t="s">
        <v>38</v>
      </c>
      <c r="K65" s="72" t="s">
        <v>39</v>
      </c>
      <c r="L65" s="72" t="s">
        <v>40</v>
      </c>
      <c r="M65" s="72">
        <v>0</v>
      </c>
      <c r="N65" s="72" t="s">
        <v>571</v>
      </c>
      <c r="O65" s="72">
        <v>0</v>
      </c>
      <c r="P65" s="72">
        <v>0</v>
      </c>
      <c r="Q65" s="72">
        <v>0</v>
      </c>
      <c r="R65" s="72">
        <v>0</v>
      </c>
      <c r="S65" s="72">
        <v>0</v>
      </c>
      <c r="T65" s="72">
        <v>0</v>
      </c>
      <c r="U65" s="72">
        <v>0</v>
      </c>
      <c r="V65" s="72">
        <v>0</v>
      </c>
      <c r="W65" s="66">
        <v>167</v>
      </c>
      <c r="X65" s="71">
        <v>72</v>
      </c>
      <c r="Y65" s="72" t="s">
        <v>41</v>
      </c>
      <c r="Z65" s="66">
        <v>95</v>
      </c>
      <c r="AA65" s="71">
        <v>35</v>
      </c>
      <c r="AB65" s="71" t="s">
        <v>545</v>
      </c>
      <c r="AC65" s="66">
        <v>25</v>
      </c>
      <c r="AD65" s="71">
        <v>60</v>
      </c>
      <c r="AE65" s="72">
        <v>100</v>
      </c>
      <c r="AF65" s="67">
        <v>43432</v>
      </c>
      <c r="AG65" s="66">
        <v>29.1</v>
      </c>
      <c r="AH65" s="71">
        <v>56</v>
      </c>
    </row>
    <row r="66" spans="1:34" x14ac:dyDescent="0.25">
      <c r="A66" s="127"/>
      <c r="B66" s="127"/>
      <c r="C66" s="127"/>
      <c r="D66" s="127"/>
      <c r="E66" s="127"/>
      <c r="F66" s="72">
        <v>52528600</v>
      </c>
      <c r="G66" s="71" t="s">
        <v>296</v>
      </c>
      <c r="H66" s="71" t="s">
        <v>405</v>
      </c>
      <c r="I66" s="72" t="s">
        <v>37</v>
      </c>
      <c r="J66" s="71" t="s">
        <v>38</v>
      </c>
      <c r="K66" s="72" t="s">
        <v>39</v>
      </c>
      <c r="L66" s="72" t="s">
        <v>40</v>
      </c>
      <c r="M66" s="72">
        <v>0</v>
      </c>
      <c r="N66" s="72">
        <v>0</v>
      </c>
      <c r="O66" s="72">
        <v>0</v>
      </c>
      <c r="P66" s="72">
        <v>0</v>
      </c>
      <c r="Q66" s="72" t="s">
        <v>174</v>
      </c>
      <c r="R66" s="72">
        <v>0</v>
      </c>
      <c r="S66" s="72">
        <v>0</v>
      </c>
      <c r="T66" s="72">
        <v>0</v>
      </c>
      <c r="U66" s="72">
        <v>0</v>
      </c>
      <c r="V66" s="72">
        <v>0</v>
      </c>
      <c r="W66" s="66">
        <v>111</v>
      </c>
      <c r="X66" s="71">
        <v>72</v>
      </c>
      <c r="Y66" s="72" t="s">
        <v>41</v>
      </c>
      <c r="Z66" s="66">
        <v>39</v>
      </c>
      <c r="AA66" s="71">
        <v>25</v>
      </c>
      <c r="AB66" s="71" t="s">
        <v>418</v>
      </c>
      <c r="AC66" s="66">
        <v>35</v>
      </c>
      <c r="AD66" s="71">
        <v>60</v>
      </c>
      <c r="AE66" s="72">
        <v>100</v>
      </c>
      <c r="AF66" s="67">
        <v>43432</v>
      </c>
      <c r="AG66" s="66">
        <v>29.1</v>
      </c>
      <c r="AH66" s="71">
        <v>57</v>
      </c>
    </row>
    <row r="67" spans="1:34" x14ac:dyDescent="0.25">
      <c r="A67" s="127"/>
      <c r="B67" s="127"/>
      <c r="C67" s="127"/>
      <c r="D67" s="127"/>
      <c r="E67" s="127"/>
      <c r="F67" s="72">
        <v>80213925</v>
      </c>
      <c r="G67" s="71" t="s">
        <v>296</v>
      </c>
      <c r="H67" s="71" t="s">
        <v>405</v>
      </c>
      <c r="I67" s="72" t="s">
        <v>37</v>
      </c>
      <c r="J67" s="71" t="s">
        <v>38</v>
      </c>
      <c r="K67" s="72" t="s">
        <v>39</v>
      </c>
      <c r="L67" s="72" t="s">
        <v>56</v>
      </c>
      <c r="M67" s="72">
        <v>0</v>
      </c>
      <c r="N67" s="72" t="s">
        <v>407</v>
      </c>
      <c r="O67" s="72">
        <v>0</v>
      </c>
      <c r="P67" s="72" t="s">
        <v>408</v>
      </c>
      <c r="Q67" s="72" t="s">
        <v>174</v>
      </c>
      <c r="R67" s="72">
        <v>0</v>
      </c>
      <c r="S67" s="72" t="s">
        <v>177</v>
      </c>
      <c r="T67" s="72">
        <v>0</v>
      </c>
      <c r="U67" s="72">
        <v>0</v>
      </c>
      <c r="V67" s="72">
        <v>0</v>
      </c>
      <c r="W67" s="66">
        <v>102</v>
      </c>
      <c r="X67" s="71">
        <v>72</v>
      </c>
      <c r="Y67" s="72" t="s">
        <v>41</v>
      </c>
      <c r="Z67" s="66">
        <v>30</v>
      </c>
      <c r="AA67" s="71">
        <v>20</v>
      </c>
      <c r="AB67" s="71" t="s">
        <v>42</v>
      </c>
      <c r="AC67" s="66">
        <v>40</v>
      </c>
      <c r="AD67" s="71">
        <v>60</v>
      </c>
      <c r="AE67" s="72">
        <v>100</v>
      </c>
      <c r="AF67" s="67">
        <v>43433</v>
      </c>
      <c r="AG67" s="66">
        <v>29.066666666666666</v>
      </c>
      <c r="AH67" s="71">
        <v>58</v>
      </c>
    </row>
    <row r="68" spans="1:34" x14ac:dyDescent="0.25">
      <c r="A68" s="127"/>
      <c r="B68" s="127"/>
      <c r="C68" s="127"/>
      <c r="D68" s="127"/>
      <c r="E68" s="127"/>
      <c r="F68" s="72">
        <v>52780179</v>
      </c>
      <c r="G68" s="71" t="s">
        <v>315</v>
      </c>
      <c r="H68" s="71" t="s">
        <v>405</v>
      </c>
      <c r="I68" s="72" t="s">
        <v>37</v>
      </c>
      <c r="J68" s="71" t="s">
        <v>38</v>
      </c>
      <c r="K68" s="72" t="s">
        <v>39</v>
      </c>
      <c r="L68" s="72" t="s">
        <v>40</v>
      </c>
      <c r="M68" s="72">
        <v>0</v>
      </c>
      <c r="N68" s="72">
        <v>0</v>
      </c>
      <c r="O68" s="72">
        <v>0</v>
      </c>
      <c r="P68" s="72">
        <v>0</v>
      </c>
      <c r="Q68" s="72" t="s">
        <v>155</v>
      </c>
      <c r="R68" s="72">
        <v>0</v>
      </c>
      <c r="S68" s="72">
        <v>0</v>
      </c>
      <c r="T68" s="72">
        <v>0</v>
      </c>
      <c r="U68" s="72">
        <v>0</v>
      </c>
      <c r="V68" s="72">
        <v>0</v>
      </c>
      <c r="W68" s="66">
        <v>118</v>
      </c>
      <c r="X68" s="71">
        <v>72</v>
      </c>
      <c r="Y68" s="72" t="s">
        <v>41</v>
      </c>
      <c r="Z68" s="66">
        <v>46</v>
      </c>
      <c r="AA68" s="71">
        <v>25</v>
      </c>
      <c r="AB68" s="71" t="s">
        <v>418</v>
      </c>
      <c r="AC68" s="66">
        <v>35</v>
      </c>
      <c r="AD68" s="66">
        <v>60</v>
      </c>
      <c r="AE68" s="72">
        <v>100</v>
      </c>
      <c r="AF68" s="67">
        <v>43473</v>
      </c>
      <c r="AG68" s="66">
        <v>27.733333333333334</v>
      </c>
      <c r="AH68" s="71">
        <v>59</v>
      </c>
    </row>
    <row r="69" spans="1:34" x14ac:dyDescent="0.25">
      <c r="A69" s="127"/>
      <c r="B69" s="127"/>
      <c r="C69" s="127"/>
      <c r="D69" s="127"/>
      <c r="E69" s="127"/>
      <c r="F69" s="72">
        <v>80014283</v>
      </c>
      <c r="G69" s="71" t="s">
        <v>296</v>
      </c>
      <c r="H69" s="71" t="s">
        <v>405</v>
      </c>
      <c r="I69" s="72" t="s">
        <v>37</v>
      </c>
      <c r="J69" s="71" t="s">
        <v>38</v>
      </c>
      <c r="K69" s="72" t="s">
        <v>39</v>
      </c>
      <c r="L69" s="72" t="s">
        <v>40</v>
      </c>
      <c r="M69" s="72">
        <v>0</v>
      </c>
      <c r="N69" s="72" t="s">
        <v>409</v>
      </c>
      <c r="O69" s="72">
        <v>0</v>
      </c>
      <c r="P69" s="72">
        <v>0</v>
      </c>
      <c r="Q69" s="72" t="s">
        <v>155</v>
      </c>
      <c r="R69" s="72">
        <v>0</v>
      </c>
      <c r="S69" s="72" t="s">
        <v>410</v>
      </c>
      <c r="T69" s="72">
        <v>0</v>
      </c>
      <c r="U69" s="72">
        <v>0</v>
      </c>
      <c r="V69" s="72">
        <v>0</v>
      </c>
      <c r="W69" s="66">
        <v>103</v>
      </c>
      <c r="X69" s="71">
        <v>72</v>
      </c>
      <c r="Y69" s="72" t="s">
        <v>41</v>
      </c>
      <c r="Z69" s="66">
        <v>31</v>
      </c>
      <c r="AA69" s="71">
        <v>20</v>
      </c>
      <c r="AB69" s="71" t="s">
        <v>42</v>
      </c>
      <c r="AC69" s="66">
        <v>40</v>
      </c>
      <c r="AD69" s="71">
        <v>60</v>
      </c>
      <c r="AE69" s="72">
        <v>98.74</v>
      </c>
      <c r="AF69" s="67">
        <v>43649</v>
      </c>
      <c r="AG69" s="66">
        <v>21.866666666666667</v>
      </c>
      <c r="AH69" s="71">
        <v>60</v>
      </c>
    </row>
    <row r="70" spans="1:34" x14ac:dyDescent="0.25">
      <c r="A70" s="127"/>
      <c r="B70" s="127"/>
      <c r="C70" s="127"/>
      <c r="D70" s="127"/>
      <c r="E70" s="127"/>
      <c r="F70" s="72">
        <v>52897172</v>
      </c>
      <c r="G70" s="71" t="s">
        <v>296</v>
      </c>
      <c r="H70" s="71" t="s">
        <v>405</v>
      </c>
      <c r="I70" s="72" t="s">
        <v>37</v>
      </c>
      <c r="J70" s="71" t="s">
        <v>38</v>
      </c>
      <c r="K70" s="72" t="s">
        <v>39</v>
      </c>
      <c r="L70" s="72" t="s">
        <v>104</v>
      </c>
      <c r="M70" s="72">
        <v>0</v>
      </c>
      <c r="N70" s="72">
        <v>0</v>
      </c>
      <c r="O70" s="72">
        <v>0</v>
      </c>
      <c r="P70" s="72">
        <v>0</v>
      </c>
      <c r="Q70" s="72" t="s">
        <v>572</v>
      </c>
      <c r="R70" s="72">
        <v>0</v>
      </c>
      <c r="S70" s="72">
        <v>0</v>
      </c>
      <c r="T70" s="72">
        <v>0</v>
      </c>
      <c r="U70" s="72">
        <v>0</v>
      </c>
      <c r="V70" s="72">
        <v>0</v>
      </c>
      <c r="W70" s="66">
        <v>116</v>
      </c>
      <c r="X70" s="71">
        <v>72</v>
      </c>
      <c r="Y70" s="72" t="s">
        <v>41</v>
      </c>
      <c r="Z70" s="66">
        <v>44</v>
      </c>
      <c r="AA70" s="71">
        <v>25</v>
      </c>
      <c r="AB70" s="71" t="s">
        <v>418</v>
      </c>
      <c r="AC70" s="66">
        <v>35</v>
      </c>
      <c r="AD70" s="71">
        <v>60</v>
      </c>
      <c r="AE70" s="72">
        <v>98.52</v>
      </c>
      <c r="AF70" s="67">
        <v>43585</v>
      </c>
      <c r="AG70" s="66">
        <v>24</v>
      </c>
      <c r="AH70" s="71">
        <v>61</v>
      </c>
    </row>
    <row r="71" spans="1:34" x14ac:dyDescent="0.25">
      <c r="A71" s="127"/>
      <c r="B71" s="127"/>
      <c r="C71" s="127"/>
      <c r="D71" s="127"/>
      <c r="E71" s="127"/>
      <c r="F71" s="72">
        <v>52175060</v>
      </c>
      <c r="G71" s="71" t="s">
        <v>315</v>
      </c>
      <c r="H71" s="71" t="s">
        <v>405</v>
      </c>
      <c r="I71" s="72" t="s">
        <v>37</v>
      </c>
      <c r="J71" s="71" t="s">
        <v>38</v>
      </c>
      <c r="K71" s="72" t="s">
        <v>39</v>
      </c>
      <c r="L71" s="72" t="s">
        <v>40</v>
      </c>
      <c r="M71" s="72" t="s">
        <v>185</v>
      </c>
      <c r="N71" s="72">
        <v>0</v>
      </c>
      <c r="O71" s="72">
        <v>0</v>
      </c>
      <c r="P71" s="72">
        <v>0</v>
      </c>
      <c r="Q71" s="72">
        <v>0</v>
      </c>
      <c r="R71" s="72">
        <v>0</v>
      </c>
      <c r="S71" s="72">
        <v>0</v>
      </c>
      <c r="T71" s="72">
        <v>0</v>
      </c>
      <c r="U71" s="72">
        <v>0</v>
      </c>
      <c r="V71" s="72">
        <v>0</v>
      </c>
      <c r="W71" s="66">
        <v>221.43333333333334</v>
      </c>
      <c r="X71" s="71">
        <v>72</v>
      </c>
      <c r="Y71" s="72" t="s">
        <v>41</v>
      </c>
      <c r="Z71" s="66">
        <v>149.43333333333334</v>
      </c>
      <c r="AA71" s="71">
        <v>45</v>
      </c>
      <c r="AB71" s="71" t="s">
        <v>567</v>
      </c>
      <c r="AC71" s="66">
        <v>15</v>
      </c>
      <c r="AD71" s="66">
        <v>60</v>
      </c>
      <c r="AE71" s="72">
        <v>98.5</v>
      </c>
      <c r="AF71" s="67">
        <v>37662</v>
      </c>
      <c r="AG71" s="66">
        <v>221.43333333333334</v>
      </c>
      <c r="AH71" s="71">
        <v>62</v>
      </c>
    </row>
    <row r="72" spans="1:34" x14ac:dyDescent="0.25">
      <c r="A72" s="127"/>
      <c r="B72" s="127"/>
      <c r="C72" s="127"/>
      <c r="D72" s="127"/>
      <c r="E72" s="127"/>
      <c r="F72" s="72">
        <v>52901782</v>
      </c>
      <c r="G72" s="71" t="s">
        <v>296</v>
      </c>
      <c r="H72" s="71" t="s">
        <v>405</v>
      </c>
      <c r="I72" s="72" t="s">
        <v>37</v>
      </c>
      <c r="J72" s="71" t="s">
        <v>38</v>
      </c>
      <c r="K72" s="72" t="s">
        <v>39</v>
      </c>
      <c r="L72" s="72" t="s">
        <v>573</v>
      </c>
      <c r="M72" s="72">
        <v>0</v>
      </c>
      <c r="N72" s="72" t="s">
        <v>574</v>
      </c>
      <c r="O72" s="72">
        <v>0</v>
      </c>
      <c r="P72" s="72">
        <v>0</v>
      </c>
      <c r="Q72" s="72">
        <v>0</v>
      </c>
      <c r="R72" s="72">
        <v>0</v>
      </c>
      <c r="S72" s="72">
        <v>0</v>
      </c>
      <c r="T72" s="72">
        <v>0</v>
      </c>
      <c r="U72" s="72">
        <v>0</v>
      </c>
      <c r="V72" s="72">
        <v>0</v>
      </c>
      <c r="W72" s="66">
        <v>175</v>
      </c>
      <c r="X72" s="71">
        <v>72</v>
      </c>
      <c r="Y72" s="72" t="s">
        <v>41</v>
      </c>
      <c r="Z72" s="66">
        <v>103</v>
      </c>
      <c r="AA72" s="71">
        <v>35</v>
      </c>
      <c r="AB72" s="71" t="s">
        <v>545</v>
      </c>
      <c r="AC72" s="66">
        <v>25</v>
      </c>
      <c r="AD72" s="71">
        <v>60</v>
      </c>
      <c r="AE72" s="72">
        <v>97</v>
      </c>
      <c r="AF72" s="67">
        <v>43427</v>
      </c>
      <c r="AG72" s="66">
        <v>29.266666666666666</v>
      </c>
      <c r="AH72" s="71">
        <v>63</v>
      </c>
    </row>
    <row r="73" spans="1:34" x14ac:dyDescent="0.25">
      <c r="A73" s="127"/>
      <c r="B73" s="127"/>
      <c r="C73" s="127"/>
      <c r="D73" s="127"/>
      <c r="E73" s="127"/>
      <c r="F73" s="72">
        <v>1014236575</v>
      </c>
      <c r="G73" s="71" t="s">
        <v>296</v>
      </c>
      <c r="H73" s="71" t="s">
        <v>405</v>
      </c>
      <c r="I73" s="72" t="s">
        <v>37</v>
      </c>
      <c r="J73" s="71" t="s">
        <v>38</v>
      </c>
      <c r="K73" s="72" t="s">
        <v>39</v>
      </c>
      <c r="L73" s="72" t="s">
        <v>94</v>
      </c>
      <c r="M73" s="72">
        <v>0</v>
      </c>
      <c r="N73" s="72">
        <v>0</v>
      </c>
      <c r="O73" s="72">
        <v>0</v>
      </c>
      <c r="P73" s="72">
        <v>0</v>
      </c>
      <c r="Q73" s="72" t="s">
        <v>593</v>
      </c>
      <c r="R73" s="72">
        <v>0</v>
      </c>
      <c r="S73" s="72">
        <v>0</v>
      </c>
      <c r="T73" s="72">
        <v>0</v>
      </c>
      <c r="U73" s="72">
        <v>0</v>
      </c>
      <c r="V73" s="72">
        <v>0</v>
      </c>
      <c r="W73" s="66">
        <v>90</v>
      </c>
      <c r="X73" s="71">
        <v>72</v>
      </c>
      <c r="Y73" s="72" t="s">
        <v>41</v>
      </c>
      <c r="Z73" s="66">
        <v>18</v>
      </c>
      <c r="AA73" s="71">
        <v>20</v>
      </c>
      <c r="AB73" s="71" t="s">
        <v>418</v>
      </c>
      <c r="AC73" s="66">
        <v>35</v>
      </c>
      <c r="AD73" s="71">
        <v>55</v>
      </c>
      <c r="AE73" s="72">
        <v>100</v>
      </c>
      <c r="AF73" s="67">
        <v>43756</v>
      </c>
      <c r="AG73" s="66">
        <v>18.3</v>
      </c>
      <c r="AH73" s="71">
        <v>64</v>
      </c>
    </row>
    <row r="74" spans="1:34" x14ac:dyDescent="0.25">
      <c r="A74" s="127"/>
      <c r="B74" s="127"/>
      <c r="C74" s="127"/>
      <c r="D74" s="127"/>
      <c r="E74" s="127"/>
      <c r="F74" s="72">
        <v>79826770</v>
      </c>
      <c r="G74" s="71" t="s">
        <v>296</v>
      </c>
      <c r="H74" s="71" t="s">
        <v>405</v>
      </c>
      <c r="I74" s="72" t="s">
        <v>37</v>
      </c>
      <c r="J74" s="71" t="s">
        <v>38</v>
      </c>
      <c r="K74" s="72" t="s">
        <v>39</v>
      </c>
      <c r="L74" s="72" t="s">
        <v>44</v>
      </c>
      <c r="M74" s="72">
        <v>0</v>
      </c>
      <c r="N74" s="72">
        <v>0</v>
      </c>
      <c r="O74" s="72">
        <v>0</v>
      </c>
      <c r="P74" s="72">
        <v>0</v>
      </c>
      <c r="Q74" s="72" t="s">
        <v>505</v>
      </c>
      <c r="R74" s="72">
        <v>0</v>
      </c>
      <c r="S74" s="72">
        <v>0</v>
      </c>
      <c r="T74" s="72">
        <v>0</v>
      </c>
      <c r="U74" s="72">
        <v>0</v>
      </c>
      <c r="V74" s="72">
        <v>0</v>
      </c>
      <c r="W74" s="66">
        <v>93</v>
      </c>
      <c r="X74" s="71">
        <v>72</v>
      </c>
      <c r="Y74" s="72" t="s">
        <v>41</v>
      </c>
      <c r="Z74" s="66">
        <v>21</v>
      </c>
      <c r="AA74" s="71">
        <v>20</v>
      </c>
      <c r="AB74" s="71" t="s">
        <v>418</v>
      </c>
      <c r="AC74" s="66">
        <v>35</v>
      </c>
      <c r="AD74" s="66">
        <v>55</v>
      </c>
      <c r="AE74" s="72">
        <v>100</v>
      </c>
      <c r="AF74" s="67">
        <v>43782</v>
      </c>
      <c r="AG74" s="66">
        <v>17.433333333333334</v>
      </c>
      <c r="AH74" s="71">
        <v>65</v>
      </c>
    </row>
    <row r="75" spans="1:34" x14ac:dyDescent="0.25">
      <c r="A75" s="127"/>
      <c r="B75" s="127"/>
      <c r="C75" s="127"/>
      <c r="D75" s="127"/>
      <c r="E75" s="127"/>
      <c r="F75" s="72">
        <v>52006969</v>
      </c>
      <c r="G75" s="71" t="s">
        <v>296</v>
      </c>
      <c r="H75" s="71" t="s">
        <v>405</v>
      </c>
      <c r="I75" s="72" t="s">
        <v>37</v>
      </c>
      <c r="J75" s="71" t="s">
        <v>38</v>
      </c>
      <c r="K75" s="72" t="s">
        <v>39</v>
      </c>
      <c r="L75" s="72" t="s">
        <v>43</v>
      </c>
      <c r="M75" s="72" t="s">
        <v>179</v>
      </c>
      <c r="N75" s="72">
        <v>0</v>
      </c>
      <c r="O75" s="72">
        <v>0</v>
      </c>
      <c r="P75" s="72">
        <v>0</v>
      </c>
      <c r="Q75" s="72">
        <v>0</v>
      </c>
      <c r="R75" s="72">
        <v>0</v>
      </c>
      <c r="S75" s="72">
        <v>0</v>
      </c>
      <c r="T75" s="72">
        <v>0</v>
      </c>
      <c r="U75" s="72">
        <v>0</v>
      </c>
      <c r="V75" s="72">
        <v>0</v>
      </c>
      <c r="W75" s="66">
        <v>184</v>
      </c>
      <c r="X75" s="71">
        <v>72</v>
      </c>
      <c r="Y75" s="72" t="s">
        <v>41</v>
      </c>
      <c r="Z75" s="66">
        <v>112</v>
      </c>
      <c r="AA75" s="71">
        <v>40</v>
      </c>
      <c r="AB75" s="71" t="s">
        <v>567</v>
      </c>
      <c r="AC75" s="66">
        <v>15</v>
      </c>
      <c r="AD75" s="71">
        <v>55</v>
      </c>
      <c r="AE75" s="72">
        <v>100</v>
      </c>
      <c r="AF75" s="67">
        <v>43823</v>
      </c>
      <c r="AG75" s="66">
        <v>16.066666666666666</v>
      </c>
      <c r="AH75" s="71">
        <v>66</v>
      </c>
    </row>
    <row r="76" spans="1:34" x14ac:dyDescent="0.25">
      <c r="A76" s="127"/>
      <c r="B76" s="127"/>
      <c r="C76" s="127"/>
      <c r="D76" s="127"/>
      <c r="E76" s="127"/>
      <c r="F76" s="72">
        <v>1023883342</v>
      </c>
      <c r="G76" s="71" t="s">
        <v>296</v>
      </c>
      <c r="H76" s="71" t="s">
        <v>405</v>
      </c>
      <c r="I76" s="72" t="s">
        <v>37</v>
      </c>
      <c r="J76" s="71" t="s">
        <v>38</v>
      </c>
      <c r="K76" s="72" t="s">
        <v>39</v>
      </c>
      <c r="L76" s="72" t="s">
        <v>40</v>
      </c>
      <c r="M76" s="72">
        <v>0</v>
      </c>
      <c r="N76" s="72">
        <v>0</v>
      </c>
      <c r="O76" s="72">
        <v>0</v>
      </c>
      <c r="P76" s="72">
        <v>0</v>
      </c>
      <c r="Q76" s="72" t="s">
        <v>417</v>
      </c>
      <c r="R76" s="72" t="s">
        <v>63</v>
      </c>
      <c r="S76" s="72">
        <v>0</v>
      </c>
      <c r="T76" s="72">
        <v>0</v>
      </c>
      <c r="U76" s="72">
        <v>0</v>
      </c>
      <c r="V76" s="72">
        <v>0</v>
      </c>
      <c r="W76" s="66">
        <v>90</v>
      </c>
      <c r="X76" s="71">
        <v>72</v>
      </c>
      <c r="Y76" s="72" t="s">
        <v>41</v>
      </c>
      <c r="Z76" s="66">
        <v>18</v>
      </c>
      <c r="AA76" s="71">
        <v>20</v>
      </c>
      <c r="AB76" s="71" t="s">
        <v>418</v>
      </c>
      <c r="AC76" s="66">
        <v>35</v>
      </c>
      <c r="AD76" s="71">
        <v>55</v>
      </c>
      <c r="AE76" s="72">
        <v>98.5</v>
      </c>
      <c r="AF76" s="67">
        <v>43782</v>
      </c>
      <c r="AG76" s="66">
        <v>17.433333333333334</v>
      </c>
      <c r="AH76" s="71">
        <v>67</v>
      </c>
    </row>
    <row r="77" spans="1:34" x14ac:dyDescent="0.25">
      <c r="A77" s="127"/>
      <c r="B77" s="127"/>
      <c r="C77" s="127"/>
      <c r="D77" s="127"/>
      <c r="E77" s="127"/>
      <c r="F77" s="72">
        <v>1012326705</v>
      </c>
      <c r="G77" s="71" t="s">
        <v>296</v>
      </c>
      <c r="H77" s="71" t="s">
        <v>405</v>
      </c>
      <c r="I77" s="72" t="s">
        <v>37</v>
      </c>
      <c r="J77" s="71" t="s">
        <v>38</v>
      </c>
      <c r="K77" s="72" t="s">
        <v>39</v>
      </c>
      <c r="L77" s="72" t="s">
        <v>575</v>
      </c>
      <c r="M77" s="72">
        <v>0</v>
      </c>
      <c r="N77" s="72" t="s">
        <v>382</v>
      </c>
      <c r="O77" s="72">
        <v>0</v>
      </c>
      <c r="P77" s="72">
        <v>0</v>
      </c>
      <c r="Q77" s="72">
        <v>0</v>
      </c>
      <c r="R77" s="72">
        <v>0</v>
      </c>
      <c r="S77" s="72">
        <v>0</v>
      </c>
      <c r="T77" s="72">
        <v>0</v>
      </c>
      <c r="U77" s="72">
        <v>0</v>
      </c>
      <c r="V77" s="72">
        <v>0</v>
      </c>
      <c r="W77" s="66">
        <v>137</v>
      </c>
      <c r="X77" s="71">
        <v>72</v>
      </c>
      <c r="Y77" s="72" t="s">
        <v>41</v>
      </c>
      <c r="Z77" s="66">
        <v>65</v>
      </c>
      <c r="AA77" s="71">
        <v>30</v>
      </c>
      <c r="AB77" s="71" t="s">
        <v>545</v>
      </c>
      <c r="AC77" s="66">
        <v>25</v>
      </c>
      <c r="AD77" s="71">
        <v>55</v>
      </c>
      <c r="AE77" s="72">
        <v>97.5</v>
      </c>
      <c r="AF77" s="67">
        <v>43425</v>
      </c>
      <c r="AG77" s="66">
        <v>29.333333333333332</v>
      </c>
      <c r="AH77" s="71">
        <v>68</v>
      </c>
    </row>
    <row r="78" spans="1:34" x14ac:dyDescent="0.25">
      <c r="A78" s="127"/>
      <c r="B78" s="127"/>
      <c r="C78" s="127"/>
      <c r="D78" s="127"/>
      <c r="E78" s="127"/>
      <c r="F78" s="72">
        <v>80017832</v>
      </c>
      <c r="G78" s="71" t="s">
        <v>296</v>
      </c>
      <c r="H78" s="71" t="s">
        <v>405</v>
      </c>
      <c r="I78" s="72" t="s">
        <v>37</v>
      </c>
      <c r="J78" s="71" t="s">
        <v>38</v>
      </c>
      <c r="K78" s="72" t="s">
        <v>39</v>
      </c>
      <c r="L78" s="72" t="s">
        <v>573</v>
      </c>
      <c r="M78" s="72">
        <v>0</v>
      </c>
      <c r="N78" s="72" t="s">
        <v>576</v>
      </c>
      <c r="O78" s="72">
        <v>0</v>
      </c>
      <c r="P78" s="72">
        <v>0</v>
      </c>
      <c r="Q78" s="72">
        <v>0</v>
      </c>
      <c r="R78" s="72">
        <v>0</v>
      </c>
      <c r="S78" s="72">
        <v>0</v>
      </c>
      <c r="T78" s="72">
        <v>0</v>
      </c>
      <c r="U78" s="72">
        <v>0</v>
      </c>
      <c r="V78" s="72">
        <v>0</v>
      </c>
      <c r="W78" s="66">
        <v>151</v>
      </c>
      <c r="X78" s="71">
        <v>72</v>
      </c>
      <c r="Y78" s="72" t="s">
        <v>41</v>
      </c>
      <c r="Z78" s="66">
        <v>79</v>
      </c>
      <c r="AA78" s="71">
        <v>30</v>
      </c>
      <c r="AB78" s="71" t="s">
        <v>545</v>
      </c>
      <c r="AC78" s="66">
        <v>25</v>
      </c>
      <c r="AD78" s="71">
        <v>55</v>
      </c>
      <c r="AE78" s="72">
        <v>97</v>
      </c>
      <c r="AF78" s="67">
        <v>43535</v>
      </c>
      <c r="AG78" s="66">
        <v>25.666666666666668</v>
      </c>
      <c r="AH78" s="71">
        <v>69</v>
      </c>
    </row>
    <row r="79" spans="1:34" x14ac:dyDescent="0.25">
      <c r="A79" s="127"/>
      <c r="B79" s="127"/>
      <c r="C79" s="127"/>
      <c r="D79" s="127"/>
      <c r="E79" s="127"/>
      <c r="F79" s="72">
        <v>74352319</v>
      </c>
      <c r="G79" s="71" t="s">
        <v>296</v>
      </c>
      <c r="H79" s="71" t="s">
        <v>405</v>
      </c>
      <c r="I79" s="72" t="s">
        <v>37</v>
      </c>
      <c r="J79" s="71" t="s">
        <v>38</v>
      </c>
      <c r="K79" s="72" t="s">
        <v>39</v>
      </c>
      <c r="L79" s="72" t="s">
        <v>40</v>
      </c>
      <c r="M79" s="72">
        <v>0</v>
      </c>
      <c r="N79" s="72" t="s">
        <v>577</v>
      </c>
      <c r="O79" s="72">
        <v>0</v>
      </c>
      <c r="P79" s="72">
        <v>0</v>
      </c>
      <c r="Q79" s="72">
        <v>0</v>
      </c>
      <c r="R79" s="72">
        <v>0</v>
      </c>
      <c r="S79" s="72">
        <v>0</v>
      </c>
      <c r="T79" s="72">
        <v>0</v>
      </c>
      <c r="U79" s="72">
        <v>0</v>
      </c>
      <c r="V79" s="72">
        <v>0</v>
      </c>
      <c r="W79" s="66">
        <v>155</v>
      </c>
      <c r="X79" s="71">
        <v>72</v>
      </c>
      <c r="Y79" s="72" t="s">
        <v>41</v>
      </c>
      <c r="Z79" s="66">
        <v>83</v>
      </c>
      <c r="AA79" s="71">
        <v>30</v>
      </c>
      <c r="AB79" s="71" t="s">
        <v>545</v>
      </c>
      <c r="AC79" s="66">
        <v>25</v>
      </c>
      <c r="AD79" s="71">
        <v>55</v>
      </c>
      <c r="AE79" s="72">
        <v>96.8</v>
      </c>
      <c r="AF79" s="67">
        <v>43413</v>
      </c>
      <c r="AG79" s="66">
        <v>29.733333333333334</v>
      </c>
      <c r="AH79" s="71">
        <v>70</v>
      </c>
    </row>
    <row r="80" spans="1:34" x14ac:dyDescent="0.25">
      <c r="A80" s="127"/>
      <c r="B80" s="127"/>
      <c r="C80" s="127"/>
      <c r="D80" s="127"/>
      <c r="E80" s="127"/>
      <c r="F80" s="72">
        <v>1129580292</v>
      </c>
      <c r="G80" s="71" t="s">
        <v>296</v>
      </c>
      <c r="H80" s="71" t="s">
        <v>405</v>
      </c>
      <c r="I80" s="72" t="s">
        <v>37</v>
      </c>
      <c r="J80" s="71" t="s">
        <v>38</v>
      </c>
      <c r="K80" s="72" t="s">
        <v>39</v>
      </c>
      <c r="L80" s="72" t="s">
        <v>58</v>
      </c>
      <c r="M80" s="72">
        <v>0</v>
      </c>
      <c r="N80" s="72">
        <v>0</v>
      </c>
      <c r="O80" s="72">
        <v>0</v>
      </c>
      <c r="P80" s="72">
        <v>0</v>
      </c>
      <c r="Q80" s="72" t="s">
        <v>578</v>
      </c>
      <c r="R80" s="72">
        <v>0</v>
      </c>
      <c r="S80" s="72">
        <v>0</v>
      </c>
      <c r="T80" s="72">
        <v>0</v>
      </c>
      <c r="U80" s="72">
        <v>0</v>
      </c>
      <c r="V80" s="72">
        <v>0</v>
      </c>
      <c r="W80" s="66">
        <v>94</v>
      </c>
      <c r="X80" s="71">
        <v>72</v>
      </c>
      <c r="Y80" s="72" t="s">
        <v>41</v>
      </c>
      <c r="Z80" s="66">
        <v>22</v>
      </c>
      <c r="AA80" s="71">
        <v>20</v>
      </c>
      <c r="AB80" s="71" t="s">
        <v>418</v>
      </c>
      <c r="AC80" s="66">
        <v>35</v>
      </c>
      <c r="AD80" s="71">
        <v>55</v>
      </c>
      <c r="AE80" s="72">
        <v>95.33</v>
      </c>
      <c r="AF80" s="67">
        <v>43479</v>
      </c>
      <c r="AG80" s="66">
        <v>27.533333333333335</v>
      </c>
      <c r="AH80" s="71">
        <v>71</v>
      </c>
    </row>
    <row r="81" spans="1:34" x14ac:dyDescent="0.25">
      <c r="A81" s="127"/>
      <c r="B81" s="127"/>
      <c r="C81" s="127"/>
      <c r="D81" s="127"/>
      <c r="E81" s="127"/>
      <c r="F81" s="72">
        <v>36282777</v>
      </c>
      <c r="G81" s="71" t="s">
        <v>296</v>
      </c>
      <c r="H81" s="71" t="s">
        <v>405</v>
      </c>
      <c r="I81" s="72" t="s">
        <v>37</v>
      </c>
      <c r="J81" s="71" t="s">
        <v>38</v>
      </c>
      <c r="K81" s="72" t="s">
        <v>39</v>
      </c>
      <c r="L81" s="72" t="s">
        <v>419</v>
      </c>
      <c r="M81" s="72">
        <v>0</v>
      </c>
      <c r="N81" s="72" t="s">
        <v>314</v>
      </c>
      <c r="O81" s="72">
        <v>0</v>
      </c>
      <c r="P81" s="72">
        <v>0</v>
      </c>
      <c r="Q81" s="72" t="s">
        <v>155</v>
      </c>
      <c r="R81" s="72">
        <v>0</v>
      </c>
      <c r="S81" s="72">
        <v>0</v>
      </c>
      <c r="T81" s="72">
        <v>0</v>
      </c>
      <c r="U81" s="72">
        <v>0</v>
      </c>
      <c r="V81" s="72">
        <v>0</v>
      </c>
      <c r="W81" s="66">
        <v>106</v>
      </c>
      <c r="X81" s="71">
        <v>72</v>
      </c>
      <c r="Y81" s="72" t="s">
        <v>41</v>
      </c>
      <c r="Z81" s="66">
        <v>34</v>
      </c>
      <c r="AA81" s="71">
        <v>20</v>
      </c>
      <c r="AB81" s="71" t="s">
        <v>418</v>
      </c>
      <c r="AC81" s="66">
        <v>35</v>
      </c>
      <c r="AD81" s="66">
        <v>55</v>
      </c>
      <c r="AE81" s="72">
        <v>90.64</v>
      </c>
      <c r="AF81" s="67">
        <v>43685</v>
      </c>
      <c r="AG81" s="66">
        <v>20.666666666666668</v>
      </c>
      <c r="AH81" s="71">
        <v>72</v>
      </c>
    </row>
    <row r="82" spans="1:34" x14ac:dyDescent="0.25">
      <c r="A82" s="127"/>
      <c r="B82" s="127"/>
      <c r="C82" s="127"/>
      <c r="D82" s="127"/>
      <c r="E82" s="127"/>
      <c r="F82" s="72">
        <v>24156216</v>
      </c>
      <c r="G82" s="71" t="s">
        <v>296</v>
      </c>
      <c r="H82" s="71" t="s">
        <v>405</v>
      </c>
      <c r="I82" s="72" t="s">
        <v>37</v>
      </c>
      <c r="J82" s="71" t="s">
        <v>38</v>
      </c>
      <c r="K82" s="72" t="s">
        <v>39</v>
      </c>
      <c r="L82" s="72" t="s">
        <v>40</v>
      </c>
      <c r="M82" s="72">
        <v>0</v>
      </c>
      <c r="N82" s="72">
        <v>0</v>
      </c>
      <c r="O82" s="72">
        <v>0</v>
      </c>
      <c r="P82" s="72">
        <v>0</v>
      </c>
      <c r="Q82" s="72">
        <v>0</v>
      </c>
      <c r="R82" s="72">
        <v>0</v>
      </c>
      <c r="S82" s="72">
        <v>0</v>
      </c>
      <c r="T82" s="72">
        <v>0</v>
      </c>
      <c r="U82" s="72">
        <v>0</v>
      </c>
      <c r="V82" s="72">
        <v>0</v>
      </c>
      <c r="W82" s="66">
        <v>522.06666666666672</v>
      </c>
      <c r="X82" s="71">
        <v>72</v>
      </c>
      <c r="Y82" s="72" t="s">
        <v>41</v>
      </c>
      <c r="Z82" s="66">
        <v>450.06666666666672</v>
      </c>
      <c r="AA82" s="71">
        <v>50</v>
      </c>
      <c r="AB82" s="71" t="s">
        <v>38</v>
      </c>
      <c r="AC82" s="66">
        <v>0</v>
      </c>
      <c r="AD82" s="71">
        <v>50</v>
      </c>
      <c r="AE82" s="72">
        <v>100</v>
      </c>
      <c r="AF82" s="67">
        <v>28643</v>
      </c>
      <c r="AG82" s="66">
        <v>522.06666666666672</v>
      </c>
      <c r="AH82" s="71">
        <v>73</v>
      </c>
    </row>
    <row r="83" spans="1:34" x14ac:dyDescent="0.25">
      <c r="A83" s="127"/>
      <c r="B83" s="127"/>
      <c r="C83" s="127"/>
      <c r="D83" s="127"/>
      <c r="E83" s="127"/>
      <c r="F83" s="72">
        <v>21030609</v>
      </c>
      <c r="G83" s="71" t="s">
        <v>315</v>
      </c>
      <c r="H83" s="71" t="s">
        <v>405</v>
      </c>
      <c r="I83" s="72" t="s">
        <v>37</v>
      </c>
      <c r="J83" s="71" t="s">
        <v>38</v>
      </c>
      <c r="K83" s="72" t="s">
        <v>39</v>
      </c>
      <c r="L83" s="72" t="s">
        <v>579</v>
      </c>
      <c r="M83" s="72">
        <v>0</v>
      </c>
      <c r="N83" s="72">
        <v>0</v>
      </c>
      <c r="O83" s="72">
        <v>0</v>
      </c>
      <c r="P83" s="72">
        <v>0</v>
      </c>
      <c r="Q83" s="72">
        <v>0</v>
      </c>
      <c r="R83" s="72">
        <v>0</v>
      </c>
      <c r="S83" s="72">
        <v>0</v>
      </c>
      <c r="T83" s="72">
        <v>0</v>
      </c>
      <c r="U83" s="72">
        <v>0</v>
      </c>
      <c r="V83" s="72">
        <v>0</v>
      </c>
      <c r="W83" s="66">
        <v>522.06666666666672</v>
      </c>
      <c r="X83" s="71">
        <v>72</v>
      </c>
      <c r="Y83" s="72" t="s">
        <v>41</v>
      </c>
      <c r="Z83" s="66">
        <v>450.06666666666672</v>
      </c>
      <c r="AA83" s="71">
        <v>50</v>
      </c>
      <c r="AB83" s="71" t="s">
        <v>38</v>
      </c>
      <c r="AC83" s="66">
        <v>0</v>
      </c>
      <c r="AD83" s="66">
        <v>50</v>
      </c>
      <c r="AE83" s="72">
        <v>100</v>
      </c>
      <c r="AF83" s="67">
        <v>28643</v>
      </c>
      <c r="AG83" s="66">
        <v>522.06666666666672</v>
      </c>
      <c r="AH83" s="71">
        <v>74</v>
      </c>
    </row>
    <row r="84" spans="1:34" x14ac:dyDescent="0.25">
      <c r="A84" s="127"/>
      <c r="B84" s="127"/>
      <c r="C84" s="127"/>
      <c r="D84" s="127"/>
      <c r="E84" s="127"/>
      <c r="F84" s="72">
        <v>51716319</v>
      </c>
      <c r="G84" s="71" t="s">
        <v>315</v>
      </c>
      <c r="H84" s="71" t="s">
        <v>405</v>
      </c>
      <c r="I84" s="72" t="s">
        <v>37</v>
      </c>
      <c r="J84" s="71" t="s">
        <v>38</v>
      </c>
      <c r="K84" s="72" t="s">
        <v>39</v>
      </c>
      <c r="L84" s="72" t="s">
        <v>56</v>
      </c>
      <c r="M84" s="72">
        <v>0</v>
      </c>
      <c r="N84" s="72">
        <v>0</v>
      </c>
      <c r="O84" s="72">
        <v>0</v>
      </c>
      <c r="P84" s="72">
        <v>0</v>
      </c>
      <c r="Q84" s="72">
        <v>0</v>
      </c>
      <c r="R84" s="72">
        <v>0</v>
      </c>
      <c r="S84" s="72">
        <v>0</v>
      </c>
      <c r="T84" s="72">
        <v>0</v>
      </c>
      <c r="U84" s="72">
        <v>0</v>
      </c>
      <c r="V84" s="72">
        <v>0</v>
      </c>
      <c r="W84" s="66">
        <v>482.16666666666669</v>
      </c>
      <c r="X84" s="71">
        <v>72</v>
      </c>
      <c r="Y84" s="72" t="s">
        <v>41</v>
      </c>
      <c r="Z84" s="66">
        <v>410.16666666666669</v>
      </c>
      <c r="AA84" s="71">
        <v>50</v>
      </c>
      <c r="AB84" s="71" t="s">
        <v>38</v>
      </c>
      <c r="AC84" s="66">
        <v>0</v>
      </c>
      <c r="AD84" s="66">
        <v>50</v>
      </c>
      <c r="AE84" s="72">
        <v>100</v>
      </c>
      <c r="AF84" s="67">
        <v>29840</v>
      </c>
      <c r="AG84" s="66">
        <v>482.16666666666669</v>
      </c>
      <c r="AH84" s="71">
        <v>75</v>
      </c>
    </row>
    <row r="85" spans="1:34" x14ac:dyDescent="0.25">
      <c r="A85" s="127"/>
      <c r="B85" s="127"/>
      <c r="C85" s="127"/>
      <c r="D85" s="127"/>
      <c r="E85" s="127"/>
      <c r="F85" s="72">
        <v>51619668</v>
      </c>
      <c r="G85" s="71" t="s">
        <v>315</v>
      </c>
      <c r="H85" s="71" t="s">
        <v>405</v>
      </c>
      <c r="I85" s="72" t="s">
        <v>37</v>
      </c>
      <c r="J85" s="71" t="s">
        <v>38</v>
      </c>
      <c r="K85" s="72" t="s">
        <v>39</v>
      </c>
      <c r="L85" s="72" t="s">
        <v>74</v>
      </c>
      <c r="M85" s="72">
        <v>0</v>
      </c>
      <c r="N85" s="72">
        <v>0</v>
      </c>
      <c r="O85" s="72">
        <v>0</v>
      </c>
      <c r="P85" s="72">
        <v>0</v>
      </c>
      <c r="Q85" s="72">
        <v>0</v>
      </c>
      <c r="R85" s="72">
        <v>0</v>
      </c>
      <c r="S85" s="72">
        <v>0</v>
      </c>
      <c r="T85" s="72">
        <v>0</v>
      </c>
      <c r="U85" s="72">
        <v>0</v>
      </c>
      <c r="V85" s="72">
        <v>0</v>
      </c>
      <c r="W85" s="66">
        <v>471.23333333333335</v>
      </c>
      <c r="X85" s="71">
        <v>72</v>
      </c>
      <c r="Y85" s="72" t="s">
        <v>41</v>
      </c>
      <c r="Z85" s="66">
        <v>399.23333333333335</v>
      </c>
      <c r="AA85" s="71">
        <v>50</v>
      </c>
      <c r="AB85" s="71" t="s">
        <v>38</v>
      </c>
      <c r="AC85" s="66">
        <v>0</v>
      </c>
      <c r="AD85" s="71">
        <v>50</v>
      </c>
      <c r="AE85" s="72">
        <v>100</v>
      </c>
      <c r="AF85" s="67">
        <v>30168</v>
      </c>
      <c r="AG85" s="66">
        <v>471.23333333333335</v>
      </c>
      <c r="AH85" s="71">
        <v>76</v>
      </c>
    </row>
    <row r="86" spans="1:34" x14ac:dyDescent="0.25">
      <c r="A86" s="127"/>
      <c r="B86" s="127"/>
      <c r="C86" s="127"/>
      <c r="D86" s="127"/>
      <c r="E86" s="127"/>
      <c r="F86" s="72">
        <v>51765794</v>
      </c>
      <c r="G86" s="71" t="s">
        <v>315</v>
      </c>
      <c r="H86" s="71" t="s">
        <v>405</v>
      </c>
      <c r="I86" s="72" t="s">
        <v>37</v>
      </c>
      <c r="J86" s="71" t="s">
        <v>38</v>
      </c>
      <c r="K86" s="72" t="s">
        <v>39</v>
      </c>
      <c r="L86" s="72" t="s">
        <v>40</v>
      </c>
      <c r="M86" s="72">
        <v>0</v>
      </c>
      <c r="N86" s="72">
        <v>0</v>
      </c>
      <c r="O86" s="72">
        <v>0</v>
      </c>
      <c r="P86" s="72">
        <v>0</v>
      </c>
      <c r="Q86" s="72">
        <v>0</v>
      </c>
      <c r="R86" s="72">
        <v>0</v>
      </c>
      <c r="S86" s="72">
        <v>0</v>
      </c>
      <c r="T86" s="72">
        <v>0</v>
      </c>
      <c r="U86" s="72">
        <v>0</v>
      </c>
      <c r="V86" s="72">
        <v>0</v>
      </c>
      <c r="W86" s="66">
        <v>434.33333333333331</v>
      </c>
      <c r="X86" s="71">
        <v>72</v>
      </c>
      <c r="Y86" s="72" t="s">
        <v>41</v>
      </c>
      <c r="Z86" s="66">
        <v>362.33333333333331</v>
      </c>
      <c r="AA86" s="71">
        <v>50</v>
      </c>
      <c r="AB86" s="71" t="s">
        <v>38</v>
      </c>
      <c r="AC86" s="66">
        <v>0</v>
      </c>
      <c r="AD86" s="66">
        <v>50</v>
      </c>
      <c r="AE86" s="72">
        <v>100</v>
      </c>
      <c r="AF86" s="67">
        <v>31275</v>
      </c>
      <c r="AG86" s="66">
        <v>434.33333333333331</v>
      </c>
      <c r="AH86" s="71">
        <v>77</v>
      </c>
    </row>
    <row r="87" spans="1:34" x14ac:dyDescent="0.25">
      <c r="A87" s="127"/>
      <c r="B87" s="127"/>
      <c r="C87" s="127"/>
      <c r="D87" s="127"/>
      <c r="E87" s="127"/>
      <c r="F87" s="72">
        <v>51773979</v>
      </c>
      <c r="G87" s="71" t="s">
        <v>296</v>
      </c>
      <c r="H87" s="71" t="s">
        <v>405</v>
      </c>
      <c r="I87" s="72" t="s">
        <v>37</v>
      </c>
      <c r="J87" s="71" t="s">
        <v>38</v>
      </c>
      <c r="K87" s="72" t="s">
        <v>39</v>
      </c>
      <c r="L87" s="72" t="s">
        <v>66</v>
      </c>
      <c r="M87" s="72">
        <v>0</v>
      </c>
      <c r="N87" s="72">
        <v>0</v>
      </c>
      <c r="O87" s="72">
        <v>0</v>
      </c>
      <c r="P87" s="72">
        <v>0</v>
      </c>
      <c r="Q87" s="72">
        <v>0</v>
      </c>
      <c r="R87" s="72">
        <v>0</v>
      </c>
      <c r="S87" s="72">
        <v>0</v>
      </c>
      <c r="T87" s="72">
        <v>0</v>
      </c>
      <c r="U87" s="72">
        <v>0</v>
      </c>
      <c r="V87" s="72">
        <v>0</v>
      </c>
      <c r="W87" s="66">
        <v>343</v>
      </c>
      <c r="X87" s="71">
        <v>72</v>
      </c>
      <c r="Y87" s="72" t="s">
        <v>41</v>
      </c>
      <c r="Z87" s="66">
        <v>271</v>
      </c>
      <c r="AA87" s="71">
        <v>50</v>
      </c>
      <c r="AB87" s="71" t="s">
        <v>38</v>
      </c>
      <c r="AC87" s="66">
        <v>0</v>
      </c>
      <c r="AD87" s="71">
        <v>50</v>
      </c>
      <c r="AE87" s="72">
        <v>100</v>
      </c>
      <c r="AF87" s="67">
        <v>34015</v>
      </c>
      <c r="AG87" s="66">
        <v>343</v>
      </c>
      <c r="AH87" s="71">
        <v>78</v>
      </c>
    </row>
    <row r="88" spans="1:34" x14ac:dyDescent="0.25">
      <c r="A88" s="127"/>
      <c r="B88" s="127"/>
      <c r="C88" s="127"/>
      <c r="D88" s="127"/>
      <c r="E88" s="127"/>
      <c r="F88" s="72">
        <v>35516941</v>
      </c>
      <c r="G88" s="71" t="s">
        <v>296</v>
      </c>
      <c r="H88" s="71" t="s">
        <v>405</v>
      </c>
      <c r="I88" s="72" t="s">
        <v>37</v>
      </c>
      <c r="J88" s="71" t="s">
        <v>38</v>
      </c>
      <c r="K88" s="72" t="s">
        <v>39</v>
      </c>
      <c r="L88" s="72" t="s">
        <v>40</v>
      </c>
      <c r="M88" s="72">
        <v>0</v>
      </c>
      <c r="N88" s="72">
        <v>0</v>
      </c>
      <c r="O88" s="72">
        <v>0</v>
      </c>
      <c r="P88" s="72">
        <v>0</v>
      </c>
      <c r="Q88" s="72">
        <v>0</v>
      </c>
      <c r="R88" s="72">
        <v>0</v>
      </c>
      <c r="S88" s="72">
        <v>0</v>
      </c>
      <c r="T88" s="72">
        <v>0</v>
      </c>
      <c r="U88" s="72">
        <v>0</v>
      </c>
      <c r="V88" s="72">
        <v>0</v>
      </c>
      <c r="W88" s="66">
        <v>347</v>
      </c>
      <c r="X88" s="71">
        <v>72</v>
      </c>
      <c r="Y88" s="72" t="s">
        <v>41</v>
      </c>
      <c r="Z88" s="66">
        <v>275</v>
      </c>
      <c r="AA88" s="71">
        <v>50</v>
      </c>
      <c r="AB88" s="71" t="s">
        <v>38</v>
      </c>
      <c r="AC88" s="66">
        <v>0</v>
      </c>
      <c r="AD88" s="71">
        <v>50</v>
      </c>
      <c r="AE88" s="72">
        <v>100</v>
      </c>
      <c r="AF88" s="67">
        <v>34015</v>
      </c>
      <c r="AG88" s="66">
        <v>343</v>
      </c>
      <c r="AH88" s="71">
        <v>79</v>
      </c>
    </row>
    <row r="89" spans="1:34" x14ac:dyDescent="0.25">
      <c r="A89" s="127"/>
      <c r="B89" s="127"/>
      <c r="C89" s="127"/>
      <c r="D89" s="127"/>
      <c r="E89" s="127"/>
      <c r="F89" s="72">
        <v>52050480</v>
      </c>
      <c r="G89" s="71" t="s">
        <v>296</v>
      </c>
      <c r="H89" s="71" t="s">
        <v>405</v>
      </c>
      <c r="I89" s="72" t="s">
        <v>37</v>
      </c>
      <c r="J89" s="71" t="s">
        <v>38</v>
      </c>
      <c r="K89" s="72" t="s">
        <v>39</v>
      </c>
      <c r="L89" s="72" t="s">
        <v>40</v>
      </c>
      <c r="M89" s="72">
        <v>0</v>
      </c>
      <c r="N89" s="72">
        <v>0</v>
      </c>
      <c r="O89" s="72">
        <v>0</v>
      </c>
      <c r="P89" s="72">
        <v>0</v>
      </c>
      <c r="Q89" s="72">
        <v>0</v>
      </c>
      <c r="R89" s="72">
        <v>0</v>
      </c>
      <c r="S89" s="72">
        <v>0</v>
      </c>
      <c r="T89" s="72">
        <v>0</v>
      </c>
      <c r="U89" s="72">
        <v>0</v>
      </c>
      <c r="V89" s="72">
        <v>0</v>
      </c>
      <c r="W89" s="66">
        <v>346</v>
      </c>
      <c r="X89" s="71">
        <v>72</v>
      </c>
      <c r="Y89" s="72" t="s">
        <v>41</v>
      </c>
      <c r="Z89" s="66">
        <v>274</v>
      </c>
      <c r="AA89" s="71">
        <v>50</v>
      </c>
      <c r="AB89" s="71" t="s">
        <v>38</v>
      </c>
      <c r="AC89" s="66">
        <v>0</v>
      </c>
      <c r="AD89" s="71">
        <v>50</v>
      </c>
      <c r="AE89" s="72">
        <v>100</v>
      </c>
      <c r="AF89" s="67">
        <v>34015</v>
      </c>
      <c r="AG89" s="66">
        <v>343</v>
      </c>
      <c r="AH89" s="71">
        <v>80</v>
      </c>
    </row>
    <row r="90" spans="1:34" x14ac:dyDescent="0.25">
      <c r="A90" s="127"/>
      <c r="B90" s="127"/>
      <c r="C90" s="127"/>
      <c r="D90" s="127"/>
      <c r="E90" s="127"/>
      <c r="F90" s="72">
        <v>51827010</v>
      </c>
      <c r="G90" s="71" t="s">
        <v>296</v>
      </c>
      <c r="H90" s="71" t="s">
        <v>405</v>
      </c>
      <c r="I90" s="72" t="s">
        <v>37</v>
      </c>
      <c r="J90" s="71" t="s">
        <v>38</v>
      </c>
      <c r="K90" s="72" t="s">
        <v>39</v>
      </c>
      <c r="L90" s="72" t="s">
        <v>44</v>
      </c>
      <c r="M90" s="72">
        <v>0</v>
      </c>
      <c r="N90" s="72">
        <v>0</v>
      </c>
      <c r="O90" s="72">
        <v>0</v>
      </c>
      <c r="P90" s="72">
        <v>0</v>
      </c>
      <c r="Q90" s="72">
        <v>0</v>
      </c>
      <c r="R90" s="72">
        <v>0</v>
      </c>
      <c r="S90" s="72">
        <v>0</v>
      </c>
      <c r="T90" s="72">
        <v>0</v>
      </c>
      <c r="U90" s="72">
        <v>0</v>
      </c>
      <c r="V90" s="72">
        <v>0</v>
      </c>
      <c r="W90" s="66">
        <v>357</v>
      </c>
      <c r="X90" s="71">
        <v>72</v>
      </c>
      <c r="Y90" s="72" t="s">
        <v>41</v>
      </c>
      <c r="Z90" s="66">
        <v>285</v>
      </c>
      <c r="AA90" s="71">
        <v>50</v>
      </c>
      <c r="AB90" s="71" t="s">
        <v>38</v>
      </c>
      <c r="AC90" s="66">
        <v>0</v>
      </c>
      <c r="AD90" s="71">
        <v>50</v>
      </c>
      <c r="AE90" s="72">
        <v>100</v>
      </c>
      <c r="AF90" s="67">
        <v>34015</v>
      </c>
      <c r="AG90" s="66">
        <v>343</v>
      </c>
      <c r="AH90" s="71">
        <v>81</v>
      </c>
    </row>
    <row r="91" spans="1:34" x14ac:dyDescent="0.25">
      <c r="A91" s="127"/>
      <c r="B91" s="127"/>
      <c r="C91" s="127"/>
      <c r="D91" s="127"/>
      <c r="E91" s="127"/>
      <c r="F91" s="72">
        <v>39545351</v>
      </c>
      <c r="G91" s="71" t="s">
        <v>296</v>
      </c>
      <c r="H91" s="71" t="s">
        <v>405</v>
      </c>
      <c r="I91" s="72" t="s">
        <v>37</v>
      </c>
      <c r="J91" s="71" t="s">
        <v>38</v>
      </c>
      <c r="K91" s="72" t="s">
        <v>39</v>
      </c>
      <c r="L91" s="72" t="s">
        <v>44</v>
      </c>
      <c r="M91" s="72">
        <v>0</v>
      </c>
      <c r="N91" s="72">
        <v>0</v>
      </c>
      <c r="O91" s="72">
        <v>0</v>
      </c>
      <c r="P91" s="72">
        <v>0</v>
      </c>
      <c r="Q91" s="72">
        <v>0</v>
      </c>
      <c r="R91" s="72">
        <v>0</v>
      </c>
      <c r="S91" s="72">
        <v>0</v>
      </c>
      <c r="T91" s="72">
        <v>0</v>
      </c>
      <c r="U91" s="72">
        <v>0</v>
      </c>
      <c r="V91" s="72">
        <v>0</v>
      </c>
      <c r="W91" s="66">
        <v>390</v>
      </c>
      <c r="X91" s="71">
        <v>72</v>
      </c>
      <c r="Y91" s="72" t="s">
        <v>41</v>
      </c>
      <c r="Z91" s="66">
        <v>318</v>
      </c>
      <c r="AA91" s="71">
        <v>50</v>
      </c>
      <c r="AB91" s="71" t="s">
        <v>38</v>
      </c>
      <c r="AC91" s="66">
        <v>0</v>
      </c>
      <c r="AD91" s="71">
        <v>50</v>
      </c>
      <c r="AE91" s="72">
        <v>100</v>
      </c>
      <c r="AF91" s="67">
        <v>34015</v>
      </c>
      <c r="AG91" s="66">
        <v>343</v>
      </c>
      <c r="AH91" s="71">
        <v>82</v>
      </c>
    </row>
    <row r="92" spans="1:34" x14ac:dyDescent="0.25">
      <c r="A92" s="127"/>
      <c r="B92" s="127"/>
      <c r="C92" s="127"/>
      <c r="D92" s="127"/>
      <c r="E92" s="127"/>
      <c r="F92" s="72">
        <v>39543388</v>
      </c>
      <c r="G92" s="71" t="s">
        <v>296</v>
      </c>
      <c r="H92" s="71" t="s">
        <v>405</v>
      </c>
      <c r="I92" s="72" t="s">
        <v>37</v>
      </c>
      <c r="J92" s="71" t="s">
        <v>38</v>
      </c>
      <c r="K92" s="72" t="s">
        <v>39</v>
      </c>
      <c r="L92" s="72" t="s">
        <v>40</v>
      </c>
      <c r="M92" s="72">
        <v>0</v>
      </c>
      <c r="N92" s="72">
        <v>0</v>
      </c>
      <c r="O92" s="72">
        <v>0</v>
      </c>
      <c r="P92" s="72">
        <v>0</v>
      </c>
      <c r="Q92" s="72">
        <v>0</v>
      </c>
      <c r="R92" s="72">
        <v>0</v>
      </c>
      <c r="S92" s="72">
        <v>0</v>
      </c>
      <c r="T92" s="72">
        <v>0</v>
      </c>
      <c r="U92" s="72">
        <v>0</v>
      </c>
      <c r="V92" s="72">
        <v>0</v>
      </c>
      <c r="W92" s="66">
        <v>343</v>
      </c>
      <c r="X92" s="71">
        <v>72</v>
      </c>
      <c r="Y92" s="72" t="s">
        <v>41</v>
      </c>
      <c r="Z92" s="66">
        <v>271</v>
      </c>
      <c r="AA92" s="71">
        <v>50</v>
      </c>
      <c r="AB92" s="71" t="s">
        <v>38</v>
      </c>
      <c r="AC92" s="66">
        <v>0</v>
      </c>
      <c r="AD92" s="71">
        <v>50</v>
      </c>
      <c r="AE92" s="72">
        <v>100</v>
      </c>
      <c r="AF92" s="67">
        <v>34015</v>
      </c>
      <c r="AG92" s="66">
        <v>343</v>
      </c>
      <c r="AH92" s="71">
        <v>83</v>
      </c>
    </row>
    <row r="93" spans="1:34" x14ac:dyDescent="0.25">
      <c r="A93" s="127"/>
      <c r="B93" s="127"/>
      <c r="C93" s="127"/>
      <c r="D93" s="127"/>
      <c r="E93" s="127"/>
      <c r="F93" s="72">
        <v>51680202</v>
      </c>
      <c r="G93" s="71" t="s">
        <v>296</v>
      </c>
      <c r="H93" s="71" t="s">
        <v>405</v>
      </c>
      <c r="I93" s="72" t="s">
        <v>37</v>
      </c>
      <c r="J93" s="71" t="s">
        <v>38</v>
      </c>
      <c r="K93" s="72" t="s">
        <v>39</v>
      </c>
      <c r="L93" s="72" t="s">
        <v>40</v>
      </c>
      <c r="M93" s="72">
        <v>0</v>
      </c>
      <c r="N93" s="72">
        <v>0</v>
      </c>
      <c r="O93" s="72">
        <v>0</v>
      </c>
      <c r="P93" s="72">
        <v>0</v>
      </c>
      <c r="Q93" s="72">
        <v>0</v>
      </c>
      <c r="R93" s="72">
        <v>0</v>
      </c>
      <c r="S93" s="72">
        <v>0</v>
      </c>
      <c r="T93" s="72">
        <v>0</v>
      </c>
      <c r="U93" s="72">
        <v>0</v>
      </c>
      <c r="V93" s="72">
        <v>0</v>
      </c>
      <c r="W93" s="66">
        <v>342.53333333333336</v>
      </c>
      <c r="X93" s="71">
        <v>72</v>
      </c>
      <c r="Y93" s="72" t="s">
        <v>41</v>
      </c>
      <c r="Z93" s="66">
        <v>270.53333333333336</v>
      </c>
      <c r="AA93" s="71">
        <v>50</v>
      </c>
      <c r="AB93" s="71" t="s">
        <v>38</v>
      </c>
      <c r="AC93" s="66">
        <v>0</v>
      </c>
      <c r="AD93" s="71">
        <v>50</v>
      </c>
      <c r="AE93" s="72">
        <v>100</v>
      </c>
      <c r="AF93" s="67">
        <v>34029</v>
      </c>
      <c r="AG93" s="66">
        <v>342.53333333333336</v>
      </c>
      <c r="AH93" s="71">
        <v>84</v>
      </c>
    </row>
    <row r="94" spans="1:34" x14ac:dyDescent="0.25">
      <c r="A94" s="127"/>
      <c r="B94" s="127"/>
      <c r="C94" s="127"/>
      <c r="D94" s="127"/>
      <c r="E94" s="127"/>
      <c r="F94" s="72">
        <v>52423874</v>
      </c>
      <c r="G94" s="71" t="s">
        <v>296</v>
      </c>
      <c r="H94" s="71" t="s">
        <v>405</v>
      </c>
      <c r="I94" s="72" t="s">
        <v>37</v>
      </c>
      <c r="J94" s="71" t="s">
        <v>38</v>
      </c>
      <c r="K94" s="72" t="s">
        <v>39</v>
      </c>
      <c r="L94" s="72" t="s">
        <v>44</v>
      </c>
      <c r="M94" s="72">
        <v>0</v>
      </c>
      <c r="N94" s="72">
        <v>0</v>
      </c>
      <c r="O94" s="72">
        <v>0</v>
      </c>
      <c r="P94" s="72">
        <v>0</v>
      </c>
      <c r="Q94" s="72">
        <v>0</v>
      </c>
      <c r="R94" s="72">
        <v>0</v>
      </c>
      <c r="S94" s="72">
        <v>0</v>
      </c>
      <c r="T94" s="72">
        <v>0</v>
      </c>
      <c r="U94" s="72">
        <v>0</v>
      </c>
      <c r="V94" s="72">
        <v>0</v>
      </c>
      <c r="W94" s="66">
        <v>300.23333333333335</v>
      </c>
      <c r="X94" s="71">
        <v>72</v>
      </c>
      <c r="Y94" s="72" t="s">
        <v>41</v>
      </c>
      <c r="Z94" s="66">
        <v>228.23333333333335</v>
      </c>
      <c r="AA94" s="71">
        <v>50</v>
      </c>
      <c r="AB94" s="71" t="s">
        <v>38</v>
      </c>
      <c r="AC94" s="66">
        <v>0</v>
      </c>
      <c r="AD94" s="71">
        <v>50</v>
      </c>
      <c r="AE94" s="72">
        <v>100</v>
      </c>
      <c r="AF94" s="67">
        <v>35298</v>
      </c>
      <c r="AG94" s="66">
        <v>300.23333333333335</v>
      </c>
      <c r="AH94" s="71">
        <v>85</v>
      </c>
    </row>
    <row r="95" spans="1:34" x14ac:dyDescent="0.25">
      <c r="A95" s="127"/>
      <c r="B95" s="127"/>
      <c r="C95" s="127"/>
      <c r="D95" s="127"/>
      <c r="E95" s="127"/>
      <c r="F95" s="72">
        <v>51727532</v>
      </c>
      <c r="G95" s="71" t="s">
        <v>315</v>
      </c>
      <c r="H95" s="71" t="s">
        <v>405</v>
      </c>
      <c r="I95" s="72" t="s">
        <v>37</v>
      </c>
      <c r="J95" s="71" t="s">
        <v>38</v>
      </c>
      <c r="K95" s="72" t="s">
        <v>39</v>
      </c>
      <c r="L95" s="72" t="s">
        <v>40</v>
      </c>
      <c r="M95" s="72">
        <v>0</v>
      </c>
      <c r="N95" s="72">
        <v>0</v>
      </c>
      <c r="O95" s="72">
        <v>0</v>
      </c>
      <c r="P95" s="72">
        <v>0</v>
      </c>
      <c r="Q95" s="72">
        <v>0</v>
      </c>
      <c r="R95" s="72">
        <v>0</v>
      </c>
      <c r="S95" s="72">
        <v>0</v>
      </c>
      <c r="T95" s="72">
        <v>0</v>
      </c>
      <c r="U95" s="72">
        <v>0</v>
      </c>
      <c r="V95" s="72">
        <v>0</v>
      </c>
      <c r="W95" s="66">
        <v>404</v>
      </c>
      <c r="X95" s="71">
        <v>72</v>
      </c>
      <c r="Y95" s="72" t="s">
        <v>41</v>
      </c>
      <c r="Z95" s="66">
        <v>332</v>
      </c>
      <c r="AA95" s="71">
        <v>50</v>
      </c>
      <c r="AB95" s="71" t="s">
        <v>38</v>
      </c>
      <c r="AC95" s="66">
        <v>0</v>
      </c>
      <c r="AD95" s="71">
        <v>50</v>
      </c>
      <c r="AE95" s="72">
        <v>100</v>
      </c>
      <c r="AF95" s="67">
        <v>37257</v>
      </c>
      <c r="AG95" s="66">
        <v>234.93333333333334</v>
      </c>
      <c r="AH95" s="71">
        <v>86</v>
      </c>
    </row>
    <row r="96" spans="1:34" x14ac:dyDescent="0.25">
      <c r="A96" s="127"/>
      <c r="B96" s="127"/>
      <c r="C96" s="127"/>
      <c r="D96" s="127"/>
      <c r="E96" s="127"/>
      <c r="F96" s="72">
        <v>51667813</v>
      </c>
      <c r="G96" s="71" t="s">
        <v>333</v>
      </c>
      <c r="H96" s="71" t="s">
        <v>405</v>
      </c>
      <c r="I96" s="72" t="s">
        <v>37</v>
      </c>
      <c r="J96" s="71" t="s">
        <v>38</v>
      </c>
      <c r="K96" s="72" t="s">
        <v>39</v>
      </c>
      <c r="L96" s="72" t="s">
        <v>102</v>
      </c>
      <c r="M96" s="72">
        <v>0</v>
      </c>
      <c r="N96" s="72">
        <v>0</v>
      </c>
      <c r="O96" s="72">
        <v>0</v>
      </c>
      <c r="P96" s="72">
        <v>0</v>
      </c>
      <c r="Q96" s="72">
        <v>0</v>
      </c>
      <c r="R96" s="72">
        <v>0</v>
      </c>
      <c r="S96" s="72">
        <v>0</v>
      </c>
      <c r="T96" s="72">
        <v>0</v>
      </c>
      <c r="U96" s="72">
        <v>0</v>
      </c>
      <c r="V96" s="72">
        <v>0</v>
      </c>
      <c r="W96" s="66">
        <v>355</v>
      </c>
      <c r="X96" s="71">
        <v>72</v>
      </c>
      <c r="Y96" s="72" t="s">
        <v>41</v>
      </c>
      <c r="Z96" s="66">
        <v>283</v>
      </c>
      <c r="AA96" s="71">
        <v>50</v>
      </c>
      <c r="AB96" s="71" t="s">
        <v>38</v>
      </c>
      <c r="AC96" s="66">
        <v>0</v>
      </c>
      <c r="AD96" s="71">
        <v>50</v>
      </c>
      <c r="AE96" s="72">
        <v>100</v>
      </c>
      <c r="AF96" s="67">
        <v>37431</v>
      </c>
      <c r="AG96" s="66">
        <v>229.13333333333333</v>
      </c>
      <c r="AH96" s="71">
        <v>87</v>
      </c>
    </row>
    <row r="97" spans="1:34" x14ac:dyDescent="0.25">
      <c r="A97" s="127"/>
      <c r="B97" s="127"/>
      <c r="C97" s="127"/>
      <c r="D97" s="127"/>
      <c r="E97" s="127"/>
      <c r="F97" s="72">
        <v>52379161</v>
      </c>
      <c r="G97" s="71" t="s">
        <v>296</v>
      </c>
      <c r="H97" s="71" t="s">
        <v>405</v>
      </c>
      <c r="I97" s="72" t="s">
        <v>37</v>
      </c>
      <c r="J97" s="71" t="s">
        <v>38</v>
      </c>
      <c r="K97" s="72" t="s">
        <v>39</v>
      </c>
      <c r="L97" s="72" t="s">
        <v>44</v>
      </c>
      <c r="M97" s="72">
        <v>0</v>
      </c>
      <c r="N97" s="72">
        <v>0</v>
      </c>
      <c r="O97" s="72">
        <v>0</v>
      </c>
      <c r="P97" s="72">
        <v>0</v>
      </c>
      <c r="Q97" s="72">
        <v>0</v>
      </c>
      <c r="R97" s="72">
        <v>0</v>
      </c>
      <c r="S97" s="72">
        <v>0</v>
      </c>
      <c r="T97" s="72">
        <v>0</v>
      </c>
      <c r="U97" s="72">
        <v>0</v>
      </c>
      <c r="V97" s="72">
        <v>0</v>
      </c>
      <c r="W97" s="66">
        <v>272</v>
      </c>
      <c r="X97" s="71">
        <v>72</v>
      </c>
      <c r="Y97" s="72" t="s">
        <v>41</v>
      </c>
      <c r="Z97" s="66">
        <v>200</v>
      </c>
      <c r="AA97" s="71">
        <v>50</v>
      </c>
      <c r="AB97" s="71" t="s">
        <v>38</v>
      </c>
      <c r="AC97" s="66">
        <v>0</v>
      </c>
      <c r="AD97" s="66">
        <v>50</v>
      </c>
      <c r="AE97" s="72">
        <v>100</v>
      </c>
      <c r="AF97" s="67">
        <v>37739</v>
      </c>
      <c r="AG97" s="66">
        <v>218.86666666666667</v>
      </c>
      <c r="AH97" s="71">
        <v>88</v>
      </c>
    </row>
    <row r="98" spans="1:34" x14ac:dyDescent="0.25">
      <c r="A98" s="127"/>
      <c r="B98" s="127"/>
      <c r="C98" s="127"/>
      <c r="D98" s="127"/>
      <c r="E98" s="127"/>
      <c r="F98" s="72">
        <v>51891937</v>
      </c>
      <c r="G98" s="71" t="s">
        <v>315</v>
      </c>
      <c r="H98" s="71" t="s">
        <v>405</v>
      </c>
      <c r="I98" s="72" t="s">
        <v>37</v>
      </c>
      <c r="J98" s="71" t="s">
        <v>38</v>
      </c>
      <c r="K98" s="72" t="s">
        <v>39</v>
      </c>
      <c r="L98" s="72" t="s">
        <v>40</v>
      </c>
      <c r="M98" s="72">
        <v>0</v>
      </c>
      <c r="N98" s="72">
        <v>0</v>
      </c>
      <c r="O98" s="72">
        <v>0</v>
      </c>
      <c r="P98" s="72">
        <v>0</v>
      </c>
      <c r="Q98" s="72">
        <v>0</v>
      </c>
      <c r="R98" s="72">
        <v>0</v>
      </c>
      <c r="S98" s="72">
        <v>0</v>
      </c>
      <c r="T98" s="72">
        <v>0</v>
      </c>
      <c r="U98" s="72">
        <v>0</v>
      </c>
      <c r="V98" s="72">
        <v>0</v>
      </c>
      <c r="W98" s="66">
        <v>292</v>
      </c>
      <c r="X98" s="71">
        <v>72</v>
      </c>
      <c r="Y98" s="72" t="s">
        <v>41</v>
      </c>
      <c r="Z98" s="66">
        <v>220</v>
      </c>
      <c r="AA98" s="71">
        <v>50</v>
      </c>
      <c r="AB98" s="71" t="s">
        <v>38</v>
      </c>
      <c r="AC98" s="66">
        <v>0</v>
      </c>
      <c r="AD98" s="71">
        <v>50</v>
      </c>
      <c r="AE98" s="72">
        <v>100</v>
      </c>
      <c r="AF98" s="67">
        <v>37872</v>
      </c>
      <c r="AG98" s="66">
        <v>214.43333333333334</v>
      </c>
      <c r="AH98" s="71">
        <v>89</v>
      </c>
    </row>
    <row r="99" spans="1:34" x14ac:dyDescent="0.25">
      <c r="A99" s="127"/>
      <c r="B99" s="127"/>
      <c r="C99" s="127"/>
      <c r="D99" s="127"/>
      <c r="E99" s="127"/>
      <c r="F99" s="72">
        <v>52173737</v>
      </c>
      <c r="G99" s="71" t="s">
        <v>315</v>
      </c>
      <c r="H99" s="71" t="s">
        <v>405</v>
      </c>
      <c r="I99" s="72" t="s">
        <v>37</v>
      </c>
      <c r="J99" s="71" t="s">
        <v>38</v>
      </c>
      <c r="K99" s="72" t="s">
        <v>39</v>
      </c>
      <c r="L99" s="72" t="s">
        <v>40</v>
      </c>
      <c r="M99" s="72">
        <v>0</v>
      </c>
      <c r="N99" s="72">
        <v>0</v>
      </c>
      <c r="O99" s="72">
        <v>0</v>
      </c>
      <c r="P99" s="72">
        <v>0</v>
      </c>
      <c r="Q99" s="72">
        <v>0</v>
      </c>
      <c r="R99" s="72">
        <v>0</v>
      </c>
      <c r="S99" s="72">
        <v>0</v>
      </c>
      <c r="T99" s="72">
        <v>0</v>
      </c>
      <c r="U99" s="72">
        <v>0</v>
      </c>
      <c r="V99" s="72">
        <v>0</v>
      </c>
      <c r="W99" s="66">
        <v>266</v>
      </c>
      <c r="X99" s="71">
        <v>72</v>
      </c>
      <c r="Y99" s="72" t="s">
        <v>41</v>
      </c>
      <c r="Z99" s="66">
        <v>194</v>
      </c>
      <c r="AA99" s="71">
        <v>50</v>
      </c>
      <c r="AB99" s="71" t="s">
        <v>38</v>
      </c>
      <c r="AC99" s="66">
        <v>0</v>
      </c>
      <c r="AD99" s="71">
        <v>50</v>
      </c>
      <c r="AE99" s="72">
        <v>100</v>
      </c>
      <c r="AF99" s="67">
        <v>38201</v>
      </c>
      <c r="AG99" s="66">
        <v>203.46666666666667</v>
      </c>
      <c r="AH99" s="71">
        <v>90</v>
      </c>
    </row>
    <row r="100" spans="1:34" x14ac:dyDescent="0.25">
      <c r="A100" s="127"/>
      <c r="B100" s="127"/>
      <c r="C100" s="127"/>
      <c r="D100" s="127"/>
      <c r="E100" s="127"/>
      <c r="F100" s="72">
        <v>79700092</v>
      </c>
      <c r="G100" s="71" t="s">
        <v>296</v>
      </c>
      <c r="H100" s="71" t="s">
        <v>405</v>
      </c>
      <c r="I100" s="72" t="s">
        <v>37</v>
      </c>
      <c r="J100" s="71" t="s">
        <v>38</v>
      </c>
      <c r="K100" s="72" t="s">
        <v>39</v>
      </c>
      <c r="L100" s="72" t="s">
        <v>43</v>
      </c>
      <c r="M100" s="72">
        <v>0</v>
      </c>
      <c r="N100" s="72">
        <v>0</v>
      </c>
      <c r="O100" s="72">
        <v>0</v>
      </c>
      <c r="P100" s="72">
        <v>0</v>
      </c>
      <c r="Q100" s="72">
        <v>0</v>
      </c>
      <c r="R100" s="72">
        <v>0</v>
      </c>
      <c r="S100" s="72">
        <v>0</v>
      </c>
      <c r="T100" s="72">
        <v>0</v>
      </c>
      <c r="U100" s="72">
        <v>0</v>
      </c>
      <c r="V100" s="72">
        <v>0</v>
      </c>
      <c r="W100" s="66">
        <v>276</v>
      </c>
      <c r="X100" s="71">
        <v>72</v>
      </c>
      <c r="Y100" s="72" t="s">
        <v>41</v>
      </c>
      <c r="Z100" s="66">
        <v>204</v>
      </c>
      <c r="AA100" s="71">
        <v>50</v>
      </c>
      <c r="AB100" s="71" t="s">
        <v>38</v>
      </c>
      <c r="AC100" s="66">
        <v>0</v>
      </c>
      <c r="AD100" s="66">
        <v>50</v>
      </c>
      <c r="AE100" s="72">
        <v>100</v>
      </c>
      <c r="AF100" s="67">
        <v>38265</v>
      </c>
      <c r="AG100" s="66">
        <v>201.33333333333334</v>
      </c>
      <c r="AH100" s="71">
        <v>91</v>
      </c>
    </row>
    <row r="101" spans="1:34" x14ac:dyDescent="0.25">
      <c r="A101" s="127"/>
      <c r="B101" s="127"/>
      <c r="C101" s="127"/>
      <c r="D101" s="127"/>
      <c r="E101" s="127"/>
      <c r="F101" s="72">
        <v>79817870</v>
      </c>
      <c r="G101" s="71" t="s">
        <v>296</v>
      </c>
      <c r="H101" s="71" t="s">
        <v>405</v>
      </c>
      <c r="I101" s="72" t="s">
        <v>37</v>
      </c>
      <c r="J101" s="71" t="s">
        <v>38</v>
      </c>
      <c r="K101" s="72" t="s">
        <v>39</v>
      </c>
      <c r="L101" s="72" t="s">
        <v>40</v>
      </c>
      <c r="M101" s="72">
        <v>0</v>
      </c>
      <c r="N101" s="72" t="s">
        <v>540</v>
      </c>
      <c r="O101" s="72">
        <v>0</v>
      </c>
      <c r="P101" s="72">
        <v>0</v>
      </c>
      <c r="Q101" s="72">
        <v>0</v>
      </c>
      <c r="R101" s="72">
        <v>0</v>
      </c>
      <c r="S101" s="72">
        <v>0</v>
      </c>
      <c r="T101" s="72">
        <v>0</v>
      </c>
      <c r="U101" s="72">
        <v>0</v>
      </c>
      <c r="V101" s="72">
        <v>0</v>
      </c>
      <c r="W101" s="66">
        <v>113</v>
      </c>
      <c r="X101" s="71">
        <v>72</v>
      </c>
      <c r="Y101" s="72" t="s">
        <v>41</v>
      </c>
      <c r="Z101" s="66">
        <v>41</v>
      </c>
      <c r="AA101" s="71">
        <v>25</v>
      </c>
      <c r="AB101" s="71" t="s">
        <v>545</v>
      </c>
      <c r="AC101" s="66">
        <v>25</v>
      </c>
      <c r="AD101" s="66">
        <v>50</v>
      </c>
      <c r="AE101" s="72">
        <v>100</v>
      </c>
      <c r="AF101" s="67">
        <v>41163</v>
      </c>
      <c r="AG101" s="66">
        <v>104.73333333333333</v>
      </c>
      <c r="AH101" s="71">
        <v>92</v>
      </c>
    </row>
    <row r="102" spans="1:34" x14ac:dyDescent="0.25">
      <c r="A102" s="127"/>
      <c r="B102" s="127"/>
      <c r="C102" s="127"/>
      <c r="D102" s="127"/>
      <c r="E102" s="127"/>
      <c r="F102" s="72">
        <v>52144985</v>
      </c>
      <c r="G102" s="71" t="s">
        <v>315</v>
      </c>
      <c r="H102" s="71" t="s">
        <v>405</v>
      </c>
      <c r="I102" s="72" t="s">
        <v>37</v>
      </c>
      <c r="J102" s="71" t="s">
        <v>38</v>
      </c>
      <c r="K102" s="72" t="s">
        <v>39</v>
      </c>
      <c r="L102" s="72" t="s">
        <v>44</v>
      </c>
      <c r="M102" s="72">
        <v>0</v>
      </c>
      <c r="N102" s="72">
        <v>0</v>
      </c>
      <c r="O102" s="72">
        <v>0</v>
      </c>
      <c r="P102" s="72">
        <v>0</v>
      </c>
      <c r="Q102" s="72">
        <v>0</v>
      </c>
      <c r="R102" s="72">
        <v>0</v>
      </c>
      <c r="S102" s="72">
        <v>0</v>
      </c>
      <c r="T102" s="72">
        <v>0</v>
      </c>
      <c r="U102" s="72">
        <v>0</v>
      </c>
      <c r="V102" s="72">
        <v>0</v>
      </c>
      <c r="W102" s="66">
        <v>303</v>
      </c>
      <c r="X102" s="71">
        <v>72</v>
      </c>
      <c r="Y102" s="72" t="s">
        <v>41</v>
      </c>
      <c r="Z102" s="66">
        <v>231</v>
      </c>
      <c r="AA102" s="71">
        <v>50</v>
      </c>
      <c r="AB102" s="71" t="s">
        <v>38</v>
      </c>
      <c r="AC102" s="66">
        <v>0</v>
      </c>
      <c r="AD102" s="71">
        <v>50</v>
      </c>
      <c r="AE102" s="72">
        <v>100</v>
      </c>
      <c r="AF102" s="67">
        <v>41253</v>
      </c>
      <c r="AG102" s="66">
        <v>101.73333333333333</v>
      </c>
      <c r="AH102" s="71">
        <v>93</v>
      </c>
    </row>
    <row r="103" spans="1:34" x14ac:dyDescent="0.25">
      <c r="A103" s="127"/>
      <c r="B103" s="127"/>
      <c r="C103" s="127"/>
      <c r="D103" s="127"/>
      <c r="E103" s="127"/>
      <c r="F103" s="72">
        <v>39794431</v>
      </c>
      <c r="G103" s="71" t="s">
        <v>315</v>
      </c>
      <c r="H103" s="71" t="s">
        <v>405</v>
      </c>
      <c r="I103" s="72" t="s">
        <v>37</v>
      </c>
      <c r="J103" s="71" t="s">
        <v>38</v>
      </c>
      <c r="K103" s="72" t="s">
        <v>39</v>
      </c>
      <c r="L103" s="72" t="s">
        <v>40</v>
      </c>
      <c r="M103" s="72">
        <v>0</v>
      </c>
      <c r="N103" s="72">
        <v>0</v>
      </c>
      <c r="O103" s="72">
        <v>0</v>
      </c>
      <c r="P103" s="72">
        <v>0</v>
      </c>
      <c r="Q103" s="72">
        <v>0</v>
      </c>
      <c r="R103" s="72">
        <v>0</v>
      </c>
      <c r="S103" s="72">
        <v>0</v>
      </c>
      <c r="T103" s="72">
        <v>0</v>
      </c>
      <c r="U103" s="72">
        <v>0</v>
      </c>
      <c r="V103" s="72">
        <v>0</v>
      </c>
      <c r="W103" s="66">
        <v>371</v>
      </c>
      <c r="X103" s="71">
        <v>72</v>
      </c>
      <c r="Y103" s="72" t="s">
        <v>41</v>
      </c>
      <c r="Z103" s="66">
        <v>299</v>
      </c>
      <c r="AA103" s="71">
        <v>50</v>
      </c>
      <c r="AB103" s="71" t="s">
        <v>38</v>
      </c>
      <c r="AC103" s="66">
        <v>0</v>
      </c>
      <c r="AD103" s="66">
        <v>50</v>
      </c>
      <c r="AE103" s="72">
        <v>100</v>
      </c>
      <c r="AF103" s="67">
        <v>41253</v>
      </c>
      <c r="AG103" s="66">
        <v>101.73333333333333</v>
      </c>
      <c r="AH103" s="71">
        <v>94</v>
      </c>
    </row>
    <row r="104" spans="1:34" x14ac:dyDescent="0.25">
      <c r="A104" s="127"/>
      <c r="B104" s="127"/>
      <c r="C104" s="127"/>
      <c r="D104" s="127"/>
      <c r="E104" s="127"/>
      <c r="F104" s="72">
        <v>41770829</v>
      </c>
      <c r="G104" s="71" t="s">
        <v>315</v>
      </c>
      <c r="H104" s="71" t="s">
        <v>405</v>
      </c>
      <c r="I104" s="72" t="s">
        <v>37</v>
      </c>
      <c r="J104" s="71" t="s">
        <v>38</v>
      </c>
      <c r="K104" s="72" t="s">
        <v>39</v>
      </c>
      <c r="L104" s="72" t="s">
        <v>40</v>
      </c>
      <c r="M104" s="72">
        <v>0</v>
      </c>
      <c r="N104" s="72">
        <v>0</v>
      </c>
      <c r="O104" s="72">
        <v>0</v>
      </c>
      <c r="P104" s="72">
        <v>0</v>
      </c>
      <c r="Q104" s="72">
        <v>0</v>
      </c>
      <c r="R104" s="72">
        <v>0</v>
      </c>
      <c r="S104" s="72">
        <v>0</v>
      </c>
      <c r="T104" s="72">
        <v>0</v>
      </c>
      <c r="U104" s="72">
        <v>0</v>
      </c>
      <c r="V104" s="72">
        <v>0</v>
      </c>
      <c r="W104" s="66">
        <v>364</v>
      </c>
      <c r="X104" s="71">
        <v>72</v>
      </c>
      <c r="Y104" s="72" t="s">
        <v>41</v>
      </c>
      <c r="Z104" s="66">
        <v>292</v>
      </c>
      <c r="AA104" s="71">
        <v>50</v>
      </c>
      <c r="AB104" s="71" t="s">
        <v>38</v>
      </c>
      <c r="AC104" s="66">
        <v>0</v>
      </c>
      <c r="AD104" s="71">
        <v>50</v>
      </c>
      <c r="AE104" s="72">
        <v>100</v>
      </c>
      <c r="AF104" s="67">
        <v>41253</v>
      </c>
      <c r="AG104" s="66">
        <v>101.73333333333333</v>
      </c>
      <c r="AH104" s="71">
        <v>95</v>
      </c>
    </row>
    <row r="105" spans="1:34" x14ac:dyDescent="0.25">
      <c r="A105" s="127"/>
      <c r="B105" s="127"/>
      <c r="C105" s="127"/>
      <c r="D105" s="127"/>
      <c r="E105" s="127"/>
      <c r="F105" s="72">
        <v>52527916</v>
      </c>
      <c r="G105" s="71" t="s">
        <v>296</v>
      </c>
      <c r="H105" s="71" t="s">
        <v>405</v>
      </c>
      <c r="I105" s="72" t="s">
        <v>37</v>
      </c>
      <c r="J105" s="71" t="s">
        <v>38</v>
      </c>
      <c r="K105" s="72" t="s">
        <v>39</v>
      </c>
      <c r="L105" s="72" t="s">
        <v>40</v>
      </c>
      <c r="M105" s="72">
        <v>0</v>
      </c>
      <c r="N105" s="72" t="s">
        <v>157</v>
      </c>
      <c r="O105" s="72">
        <v>0</v>
      </c>
      <c r="P105" s="72">
        <v>0</v>
      </c>
      <c r="Q105" s="72">
        <v>0</v>
      </c>
      <c r="R105" s="72">
        <v>0</v>
      </c>
      <c r="S105" s="72">
        <v>0</v>
      </c>
      <c r="T105" s="72">
        <v>0</v>
      </c>
      <c r="U105" s="72">
        <v>0</v>
      </c>
      <c r="V105" s="72">
        <v>0</v>
      </c>
      <c r="W105" s="66">
        <v>119</v>
      </c>
      <c r="X105" s="71">
        <v>72</v>
      </c>
      <c r="Y105" s="72" t="s">
        <v>41</v>
      </c>
      <c r="Z105" s="66">
        <v>47</v>
      </c>
      <c r="AA105" s="71">
        <v>25</v>
      </c>
      <c r="AB105" s="71" t="s">
        <v>545</v>
      </c>
      <c r="AC105" s="66">
        <v>25</v>
      </c>
      <c r="AD105" s="71">
        <v>50</v>
      </c>
      <c r="AE105" s="72">
        <v>100</v>
      </c>
      <c r="AF105" s="67">
        <v>43425</v>
      </c>
      <c r="AG105" s="66">
        <v>29.333333333333332</v>
      </c>
      <c r="AH105" s="71">
        <v>96</v>
      </c>
    </row>
    <row r="106" spans="1:34" x14ac:dyDescent="0.25">
      <c r="A106" s="127"/>
      <c r="B106" s="127"/>
      <c r="C106" s="127"/>
      <c r="D106" s="127"/>
      <c r="E106" s="127"/>
      <c r="F106" s="72">
        <v>39700894</v>
      </c>
      <c r="G106" s="71" t="s">
        <v>315</v>
      </c>
      <c r="H106" s="71" t="s">
        <v>405</v>
      </c>
      <c r="I106" s="72" t="s">
        <v>37</v>
      </c>
      <c r="J106" s="71" t="s">
        <v>38</v>
      </c>
      <c r="K106" s="72" t="s">
        <v>39</v>
      </c>
      <c r="L106" s="72" t="s">
        <v>56</v>
      </c>
      <c r="M106" s="72">
        <v>0</v>
      </c>
      <c r="N106" s="72">
        <v>0</v>
      </c>
      <c r="O106" s="72">
        <v>0</v>
      </c>
      <c r="P106" s="72">
        <v>0</v>
      </c>
      <c r="Q106" s="72">
        <v>0</v>
      </c>
      <c r="R106" s="72">
        <v>0</v>
      </c>
      <c r="S106" s="72">
        <v>0</v>
      </c>
      <c r="T106" s="72">
        <v>0</v>
      </c>
      <c r="U106" s="72">
        <v>0</v>
      </c>
      <c r="V106" s="72">
        <v>0</v>
      </c>
      <c r="W106" s="66">
        <v>391.66666666666669</v>
      </c>
      <c r="X106" s="71">
        <v>72</v>
      </c>
      <c r="Y106" s="72" t="s">
        <v>41</v>
      </c>
      <c r="Z106" s="66">
        <v>319.66666666666669</v>
      </c>
      <c r="AA106" s="71">
        <v>50</v>
      </c>
      <c r="AB106" s="71" t="s">
        <v>38</v>
      </c>
      <c r="AC106" s="66">
        <v>0</v>
      </c>
      <c r="AD106" s="71">
        <v>50</v>
      </c>
      <c r="AE106" s="72">
        <v>99.83</v>
      </c>
      <c r="AF106" s="67">
        <v>32555</v>
      </c>
      <c r="AG106" s="66">
        <v>391.66666666666669</v>
      </c>
      <c r="AH106" s="71">
        <v>97</v>
      </c>
    </row>
    <row r="107" spans="1:34" x14ac:dyDescent="0.25">
      <c r="A107" s="127"/>
      <c r="B107" s="127"/>
      <c r="C107" s="127"/>
      <c r="D107" s="127"/>
      <c r="E107" s="127"/>
      <c r="F107" s="72">
        <v>52104831</v>
      </c>
      <c r="G107" s="71" t="s">
        <v>315</v>
      </c>
      <c r="H107" s="71" t="s">
        <v>405</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343</v>
      </c>
      <c r="X107" s="71">
        <v>72</v>
      </c>
      <c r="Y107" s="72" t="s">
        <v>41</v>
      </c>
      <c r="Z107" s="66">
        <v>271</v>
      </c>
      <c r="AA107" s="71">
        <v>50</v>
      </c>
      <c r="AB107" s="71" t="s">
        <v>38</v>
      </c>
      <c r="AC107" s="66">
        <v>0</v>
      </c>
      <c r="AD107" s="66">
        <v>50</v>
      </c>
      <c r="AE107" s="72">
        <v>99.58</v>
      </c>
      <c r="AF107" s="67">
        <v>34015</v>
      </c>
      <c r="AG107" s="66">
        <v>343</v>
      </c>
      <c r="AH107" s="71">
        <v>98</v>
      </c>
    </row>
    <row r="108" spans="1:34" x14ac:dyDescent="0.25">
      <c r="A108" s="127"/>
      <c r="B108" s="127"/>
      <c r="C108" s="127"/>
      <c r="D108" s="127"/>
      <c r="E108" s="127"/>
      <c r="F108" s="72">
        <v>41763288</v>
      </c>
      <c r="G108" s="71" t="s">
        <v>315</v>
      </c>
      <c r="H108" s="71" t="s">
        <v>405</v>
      </c>
      <c r="I108" s="72" t="s">
        <v>37</v>
      </c>
      <c r="J108" s="71" t="s">
        <v>38</v>
      </c>
      <c r="K108" s="72" t="s">
        <v>39</v>
      </c>
      <c r="L108" s="72" t="s">
        <v>40</v>
      </c>
      <c r="M108" s="72">
        <v>0</v>
      </c>
      <c r="N108" s="72">
        <v>0</v>
      </c>
      <c r="O108" s="72">
        <v>0</v>
      </c>
      <c r="P108" s="72">
        <v>0</v>
      </c>
      <c r="Q108" s="72">
        <v>0</v>
      </c>
      <c r="R108" s="72">
        <v>0</v>
      </c>
      <c r="S108" s="72">
        <v>0</v>
      </c>
      <c r="T108" s="72">
        <v>0</v>
      </c>
      <c r="U108" s="72">
        <v>0</v>
      </c>
      <c r="V108" s="72">
        <v>0</v>
      </c>
      <c r="W108" s="66">
        <v>524.16666666666663</v>
      </c>
      <c r="X108" s="71">
        <v>72</v>
      </c>
      <c r="Y108" s="72" t="s">
        <v>41</v>
      </c>
      <c r="Z108" s="66">
        <v>452.16666666666663</v>
      </c>
      <c r="AA108" s="71">
        <v>50</v>
      </c>
      <c r="AB108" s="71" t="s">
        <v>38</v>
      </c>
      <c r="AC108" s="66">
        <v>0</v>
      </c>
      <c r="AD108" s="71">
        <v>50</v>
      </c>
      <c r="AE108" s="72">
        <v>99.5</v>
      </c>
      <c r="AF108" s="67">
        <v>28580</v>
      </c>
      <c r="AG108" s="66">
        <v>524.16666666666663</v>
      </c>
      <c r="AH108" s="71">
        <v>99</v>
      </c>
    </row>
    <row r="109" spans="1:34" x14ac:dyDescent="0.25">
      <c r="A109" s="127"/>
      <c r="B109" s="127"/>
      <c r="C109" s="127"/>
      <c r="D109" s="127"/>
      <c r="E109" s="127"/>
      <c r="F109" s="72">
        <v>28437955</v>
      </c>
      <c r="G109" s="71" t="s">
        <v>315</v>
      </c>
      <c r="H109" s="71" t="s">
        <v>405</v>
      </c>
      <c r="I109" s="72" t="s">
        <v>37</v>
      </c>
      <c r="J109" s="71" t="s">
        <v>38</v>
      </c>
      <c r="K109" s="72" t="s">
        <v>39</v>
      </c>
      <c r="L109" s="72" t="s">
        <v>40</v>
      </c>
      <c r="M109" s="72">
        <v>0</v>
      </c>
      <c r="N109" s="72">
        <v>0</v>
      </c>
      <c r="O109" s="72">
        <v>0</v>
      </c>
      <c r="P109" s="72">
        <v>0</v>
      </c>
      <c r="Q109" s="72">
        <v>0</v>
      </c>
      <c r="R109" s="72">
        <v>0</v>
      </c>
      <c r="S109" s="72">
        <v>0</v>
      </c>
      <c r="T109" s="72">
        <v>0</v>
      </c>
      <c r="U109" s="72">
        <v>0</v>
      </c>
      <c r="V109" s="72">
        <v>0</v>
      </c>
      <c r="W109" s="66">
        <v>333</v>
      </c>
      <c r="X109" s="71">
        <v>72</v>
      </c>
      <c r="Y109" s="72" t="s">
        <v>41</v>
      </c>
      <c r="Z109" s="66">
        <v>261</v>
      </c>
      <c r="AA109" s="71">
        <v>50</v>
      </c>
      <c r="AB109" s="71" t="s">
        <v>38</v>
      </c>
      <c r="AC109" s="66">
        <v>0</v>
      </c>
      <c r="AD109" s="66">
        <v>50</v>
      </c>
      <c r="AE109" s="72">
        <v>99.37</v>
      </c>
      <c r="AF109" s="67">
        <v>41284</v>
      </c>
      <c r="AG109" s="66">
        <v>100.7</v>
      </c>
      <c r="AH109" s="71">
        <v>100</v>
      </c>
    </row>
    <row r="110" spans="1:34" x14ac:dyDescent="0.25">
      <c r="A110" s="127"/>
      <c r="B110" s="127"/>
      <c r="C110" s="127"/>
      <c r="D110" s="127"/>
      <c r="E110" s="127"/>
      <c r="F110" s="72">
        <v>51777805</v>
      </c>
      <c r="G110" s="71" t="s">
        <v>296</v>
      </c>
      <c r="H110" s="71" t="s">
        <v>405</v>
      </c>
      <c r="I110" s="72" t="s">
        <v>37</v>
      </c>
      <c r="J110" s="71" t="s">
        <v>38</v>
      </c>
      <c r="K110" s="72" t="s">
        <v>39</v>
      </c>
      <c r="L110" s="72" t="s">
        <v>74</v>
      </c>
      <c r="M110" s="72">
        <v>0</v>
      </c>
      <c r="N110" s="72">
        <v>0</v>
      </c>
      <c r="O110" s="72">
        <v>0</v>
      </c>
      <c r="P110" s="72">
        <v>0</v>
      </c>
      <c r="Q110" s="72">
        <v>0</v>
      </c>
      <c r="R110" s="72">
        <v>0</v>
      </c>
      <c r="S110" s="72">
        <v>0</v>
      </c>
      <c r="T110" s="72">
        <v>0</v>
      </c>
      <c r="U110" s="72">
        <v>0</v>
      </c>
      <c r="V110" s="72">
        <v>0</v>
      </c>
      <c r="W110" s="66">
        <v>370</v>
      </c>
      <c r="X110" s="71">
        <v>72</v>
      </c>
      <c r="Y110" s="72" t="s">
        <v>41</v>
      </c>
      <c r="Z110" s="66">
        <v>298</v>
      </c>
      <c r="AA110" s="71">
        <v>50</v>
      </c>
      <c r="AB110" s="71" t="s">
        <v>38</v>
      </c>
      <c r="AC110" s="66">
        <v>0</v>
      </c>
      <c r="AD110" s="71">
        <v>50</v>
      </c>
      <c r="AE110" s="72">
        <v>99.35</v>
      </c>
      <c r="AF110" s="67">
        <v>34033</v>
      </c>
      <c r="AG110" s="66">
        <v>342.4</v>
      </c>
      <c r="AH110" s="71">
        <v>101</v>
      </c>
    </row>
    <row r="111" spans="1:34" x14ac:dyDescent="0.25">
      <c r="A111" s="127"/>
      <c r="B111" s="127"/>
      <c r="C111" s="127"/>
      <c r="D111" s="127"/>
      <c r="E111" s="127"/>
      <c r="F111" s="72">
        <v>79245715</v>
      </c>
      <c r="G111" s="71" t="s">
        <v>296</v>
      </c>
      <c r="H111" s="71" t="s">
        <v>405</v>
      </c>
      <c r="I111" s="72" t="s">
        <v>37</v>
      </c>
      <c r="J111" s="71" t="s">
        <v>38</v>
      </c>
      <c r="K111" s="72" t="s">
        <v>39</v>
      </c>
      <c r="L111" s="72" t="s">
        <v>102</v>
      </c>
      <c r="M111" s="72">
        <v>0</v>
      </c>
      <c r="N111" s="72">
        <v>0</v>
      </c>
      <c r="O111" s="72">
        <v>0</v>
      </c>
      <c r="P111" s="72">
        <v>0</v>
      </c>
      <c r="Q111" s="72">
        <v>0</v>
      </c>
      <c r="R111" s="72">
        <v>0</v>
      </c>
      <c r="S111" s="72">
        <v>0</v>
      </c>
      <c r="T111" s="72">
        <v>0</v>
      </c>
      <c r="U111" s="72">
        <v>0</v>
      </c>
      <c r="V111" s="72">
        <v>0</v>
      </c>
      <c r="W111" s="66">
        <v>343</v>
      </c>
      <c r="X111" s="71">
        <v>72</v>
      </c>
      <c r="Y111" s="72" t="s">
        <v>41</v>
      </c>
      <c r="Z111" s="66">
        <v>271</v>
      </c>
      <c r="AA111" s="71">
        <v>50</v>
      </c>
      <c r="AB111" s="71" t="s">
        <v>38</v>
      </c>
      <c r="AC111" s="66">
        <v>0</v>
      </c>
      <c r="AD111" s="71">
        <v>50</v>
      </c>
      <c r="AE111" s="72">
        <v>99.15</v>
      </c>
      <c r="AF111" s="67">
        <v>34015</v>
      </c>
      <c r="AG111" s="66">
        <v>343</v>
      </c>
      <c r="AH111" s="71">
        <v>102</v>
      </c>
    </row>
    <row r="112" spans="1:34" x14ac:dyDescent="0.25">
      <c r="A112" s="127"/>
      <c r="B112" s="127"/>
      <c r="C112" s="127"/>
      <c r="D112" s="127"/>
      <c r="E112" s="127"/>
      <c r="F112" s="72">
        <v>52146137</v>
      </c>
      <c r="G112" s="71" t="s">
        <v>296</v>
      </c>
      <c r="H112" s="71" t="s">
        <v>405</v>
      </c>
      <c r="I112" s="72" t="s">
        <v>37</v>
      </c>
      <c r="J112" s="71" t="s">
        <v>38</v>
      </c>
      <c r="K112" s="72" t="s">
        <v>39</v>
      </c>
      <c r="L112" s="72" t="s">
        <v>121</v>
      </c>
      <c r="M112" s="72">
        <v>0</v>
      </c>
      <c r="N112" s="72">
        <v>0</v>
      </c>
      <c r="O112" s="72">
        <v>0</v>
      </c>
      <c r="P112" s="72">
        <v>0</v>
      </c>
      <c r="Q112" s="72">
        <v>0</v>
      </c>
      <c r="R112" s="72">
        <v>0</v>
      </c>
      <c r="S112" s="72">
        <v>0</v>
      </c>
      <c r="T112" s="72">
        <v>0</v>
      </c>
      <c r="U112" s="72">
        <v>0</v>
      </c>
      <c r="V112" s="72">
        <v>0</v>
      </c>
      <c r="W112" s="66">
        <v>343</v>
      </c>
      <c r="X112" s="71">
        <v>72</v>
      </c>
      <c r="Y112" s="72" t="s">
        <v>41</v>
      </c>
      <c r="Z112" s="66">
        <v>271</v>
      </c>
      <c r="AA112" s="71">
        <v>50</v>
      </c>
      <c r="AB112" s="71" t="s">
        <v>38</v>
      </c>
      <c r="AC112" s="66">
        <v>0</v>
      </c>
      <c r="AD112" s="71">
        <v>50</v>
      </c>
      <c r="AE112" s="72">
        <v>99.03</v>
      </c>
      <c r="AF112" s="67">
        <v>34015</v>
      </c>
      <c r="AG112" s="66">
        <v>343</v>
      </c>
      <c r="AH112" s="71">
        <v>103</v>
      </c>
    </row>
    <row r="113" spans="1:34" x14ac:dyDescent="0.25">
      <c r="A113" s="127"/>
      <c r="B113" s="127"/>
      <c r="C113" s="127"/>
      <c r="D113" s="127"/>
      <c r="E113" s="127"/>
      <c r="F113" s="72">
        <v>51842753</v>
      </c>
      <c r="G113" s="71" t="s">
        <v>315</v>
      </c>
      <c r="H113" s="71" t="s">
        <v>405</v>
      </c>
      <c r="I113" s="72" t="s">
        <v>37</v>
      </c>
      <c r="J113" s="71" t="s">
        <v>38</v>
      </c>
      <c r="K113" s="72" t="s">
        <v>39</v>
      </c>
      <c r="L113" s="72" t="s">
        <v>580</v>
      </c>
      <c r="M113" s="72">
        <v>0</v>
      </c>
      <c r="N113" s="72">
        <v>0</v>
      </c>
      <c r="O113" s="72">
        <v>0</v>
      </c>
      <c r="P113" s="72">
        <v>0</v>
      </c>
      <c r="Q113" s="72">
        <v>0</v>
      </c>
      <c r="R113" s="72">
        <v>0</v>
      </c>
      <c r="S113" s="72">
        <v>0</v>
      </c>
      <c r="T113" s="72">
        <v>0</v>
      </c>
      <c r="U113" s="72">
        <v>0</v>
      </c>
      <c r="V113" s="72">
        <v>0</v>
      </c>
      <c r="W113" s="66">
        <v>334</v>
      </c>
      <c r="X113" s="71">
        <v>72</v>
      </c>
      <c r="Y113" s="72" t="s">
        <v>41</v>
      </c>
      <c r="Z113" s="66">
        <v>262</v>
      </c>
      <c r="AA113" s="71">
        <v>50</v>
      </c>
      <c r="AB113" s="71" t="s">
        <v>38</v>
      </c>
      <c r="AC113" s="66">
        <v>0</v>
      </c>
      <c r="AD113" s="71">
        <v>50</v>
      </c>
      <c r="AE113" s="72">
        <v>99.01</v>
      </c>
      <c r="AF113" s="67">
        <v>37662</v>
      </c>
      <c r="AG113" s="66">
        <v>221.43333333333334</v>
      </c>
      <c r="AH113" s="71">
        <v>104</v>
      </c>
    </row>
    <row r="114" spans="1:34" x14ac:dyDescent="0.25">
      <c r="A114" s="127"/>
      <c r="B114" s="127"/>
      <c r="C114" s="127"/>
      <c r="D114" s="127"/>
      <c r="E114" s="127"/>
      <c r="F114" s="72">
        <v>51789900</v>
      </c>
      <c r="G114" s="71" t="s">
        <v>296</v>
      </c>
      <c r="H114" s="71" t="s">
        <v>405</v>
      </c>
      <c r="I114" s="72" t="s">
        <v>37</v>
      </c>
      <c r="J114" s="71" t="s">
        <v>38</v>
      </c>
      <c r="K114" s="72" t="s">
        <v>39</v>
      </c>
      <c r="L114" s="72" t="s">
        <v>357</v>
      </c>
      <c r="M114" s="72">
        <v>0</v>
      </c>
      <c r="N114" s="72">
        <v>0</v>
      </c>
      <c r="O114" s="72">
        <v>0</v>
      </c>
      <c r="P114" s="72">
        <v>0</v>
      </c>
      <c r="Q114" s="72">
        <v>0</v>
      </c>
      <c r="R114" s="72">
        <v>0</v>
      </c>
      <c r="S114" s="72">
        <v>0</v>
      </c>
      <c r="T114" s="72">
        <v>0</v>
      </c>
      <c r="U114" s="72">
        <v>0</v>
      </c>
      <c r="V114" s="72">
        <v>0</v>
      </c>
      <c r="W114" s="66">
        <v>358</v>
      </c>
      <c r="X114" s="71">
        <v>72</v>
      </c>
      <c r="Y114" s="72" t="s">
        <v>41</v>
      </c>
      <c r="Z114" s="66">
        <v>286</v>
      </c>
      <c r="AA114" s="71">
        <v>50</v>
      </c>
      <c r="AB114" s="71" t="s">
        <v>38</v>
      </c>
      <c r="AC114" s="66">
        <v>0</v>
      </c>
      <c r="AD114" s="66">
        <v>50</v>
      </c>
      <c r="AE114" s="72">
        <v>98.5</v>
      </c>
      <c r="AF114" s="67">
        <v>34033</v>
      </c>
      <c r="AG114" s="66">
        <v>342.4</v>
      </c>
      <c r="AH114" s="71">
        <v>105</v>
      </c>
    </row>
    <row r="115" spans="1:34" x14ac:dyDescent="0.25">
      <c r="A115" s="127"/>
      <c r="B115" s="127"/>
      <c r="C115" s="127"/>
      <c r="D115" s="127"/>
      <c r="E115" s="127"/>
      <c r="F115" s="72">
        <v>39662368</v>
      </c>
      <c r="G115" s="71" t="s">
        <v>333</v>
      </c>
      <c r="H115" s="71" t="s">
        <v>405</v>
      </c>
      <c r="I115" s="72" t="s">
        <v>37</v>
      </c>
      <c r="J115" s="71" t="s">
        <v>38</v>
      </c>
      <c r="K115" s="72" t="s">
        <v>39</v>
      </c>
      <c r="L115" s="72" t="s">
        <v>102</v>
      </c>
      <c r="M115" s="72">
        <v>0</v>
      </c>
      <c r="N115" s="72">
        <v>0</v>
      </c>
      <c r="O115" s="72">
        <v>0</v>
      </c>
      <c r="P115" s="72">
        <v>0</v>
      </c>
      <c r="Q115" s="72">
        <v>0</v>
      </c>
      <c r="R115" s="72">
        <v>0</v>
      </c>
      <c r="S115" s="72">
        <v>0</v>
      </c>
      <c r="T115" s="72">
        <v>0</v>
      </c>
      <c r="U115" s="72">
        <v>0</v>
      </c>
      <c r="V115" s="72">
        <v>0</v>
      </c>
      <c r="W115" s="66">
        <v>393.86666666666667</v>
      </c>
      <c r="X115" s="71">
        <v>72</v>
      </c>
      <c r="Y115" s="72" t="s">
        <v>41</v>
      </c>
      <c r="Z115" s="66">
        <v>321.86666666666667</v>
      </c>
      <c r="AA115" s="71">
        <v>50</v>
      </c>
      <c r="AB115" s="71" t="s">
        <v>38</v>
      </c>
      <c r="AC115" s="66">
        <v>0</v>
      </c>
      <c r="AD115" s="71">
        <v>50</v>
      </c>
      <c r="AE115" s="72">
        <v>98.41</v>
      </c>
      <c r="AF115" s="67">
        <v>32489</v>
      </c>
      <c r="AG115" s="66">
        <v>393.86666666666667</v>
      </c>
      <c r="AH115" s="71">
        <v>106</v>
      </c>
    </row>
    <row r="116" spans="1:34" x14ac:dyDescent="0.25">
      <c r="A116" s="127"/>
      <c r="B116" s="127"/>
      <c r="C116" s="127"/>
      <c r="D116" s="127"/>
      <c r="E116" s="127"/>
      <c r="F116" s="72">
        <v>24178380</v>
      </c>
      <c r="G116" s="71" t="s">
        <v>296</v>
      </c>
      <c r="H116" s="71" t="s">
        <v>405</v>
      </c>
      <c r="I116" s="72" t="s">
        <v>37</v>
      </c>
      <c r="J116" s="71" t="s">
        <v>38</v>
      </c>
      <c r="K116" s="72" t="s">
        <v>39</v>
      </c>
      <c r="L116" s="72" t="s">
        <v>40</v>
      </c>
      <c r="M116" s="72">
        <v>0</v>
      </c>
      <c r="N116" s="72">
        <v>0</v>
      </c>
      <c r="O116" s="72">
        <v>0</v>
      </c>
      <c r="P116" s="72">
        <v>0</v>
      </c>
      <c r="Q116" s="72">
        <v>0</v>
      </c>
      <c r="R116" s="72">
        <v>0</v>
      </c>
      <c r="S116" s="72">
        <v>0</v>
      </c>
      <c r="T116" s="72">
        <v>0</v>
      </c>
      <c r="U116" s="72">
        <v>0</v>
      </c>
      <c r="V116" s="72">
        <v>0</v>
      </c>
      <c r="W116" s="66">
        <v>343</v>
      </c>
      <c r="X116" s="71">
        <v>72</v>
      </c>
      <c r="Y116" s="72" t="s">
        <v>41</v>
      </c>
      <c r="Z116" s="66">
        <v>271</v>
      </c>
      <c r="AA116" s="71">
        <v>50</v>
      </c>
      <c r="AB116" s="71" t="s">
        <v>38</v>
      </c>
      <c r="AC116" s="66">
        <v>0</v>
      </c>
      <c r="AD116" s="71">
        <v>50</v>
      </c>
      <c r="AE116" s="72">
        <v>98.15</v>
      </c>
      <c r="AF116" s="67">
        <v>34015</v>
      </c>
      <c r="AG116" s="66">
        <v>343</v>
      </c>
      <c r="AH116" s="71">
        <v>107</v>
      </c>
    </row>
    <row r="117" spans="1:34" x14ac:dyDescent="0.25">
      <c r="A117" s="127"/>
      <c r="B117" s="127"/>
      <c r="C117" s="127"/>
      <c r="D117" s="127"/>
      <c r="E117" s="127"/>
      <c r="F117" s="72">
        <v>79603880</v>
      </c>
      <c r="G117" s="71" t="s">
        <v>296</v>
      </c>
      <c r="H117" s="71" t="s">
        <v>405</v>
      </c>
      <c r="I117" s="72" t="s">
        <v>37</v>
      </c>
      <c r="J117" s="71" t="s">
        <v>38</v>
      </c>
      <c r="K117" s="72" t="s">
        <v>39</v>
      </c>
      <c r="L117" s="72" t="s">
        <v>40</v>
      </c>
      <c r="M117" s="72">
        <v>0</v>
      </c>
      <c r="N117" s="72">
        <v>0</v>
      </c>
      <c r="O117" s="72">
        <v>0</v>
      </c>
      <c r="P117" s="72">
        <v>0</v>
      </c>
      <c r="Q117" s="72">
        <v>0</v>
      </c>
      <c r="R117" s="72">
        <v>0</v>
      </c>
      <c r="S117" s="72">
        <v>0</v>
      </c>
      <c r="T117" s="72">
        <v>0</v>
      </c>
      <c r="U117" s="72">
        <v>0</v>
      </c>
      <c r="V117" s="72">
        <v>0</v>
      </c>
      <c r="W117" s="66">
        <v>323</v>
      </c>
      <c r="X117" s="71">
        <v>72</v>
      </c>
      <c r="Y117" s="72" t="s">
        <v>41</v>
      </c>
      <c r="Z117" s="66">
        <v>251</v>
      </c>
      <c r="AA117" s="71">
        <v>50</v>
      </c>
      <c r="AB117" s="71" t="s">
        <v>38</v>
      </c>
      <c r="AC117" s="66">
        <v>0</v>
      </c>
      <c r="AD117" s="71">
        <v>50</v>
      </c>
      <c r="AE117" s="72">
        <v>98.13</v>
      </c>
      <c r="AF117" s="67">
        <v>40665</v>
      </c>
      <c r="AG117" s="66">
        <v>121.33333333333333</v>
      </c>
      <c r="AH117" s="71">
        <v>108</v>
      </c>
    </row>
    <row r="118" spans="1:34" x14ac:dyDescent="0.25">
      <c r="A118" s="127"/>
      <c r="B118" s="127"/>
      <c r="C118" s="127"/>
      <c r="D118" s="127"/>
      <c r="E118" s="127"/>
      <c r="F118" s="72">
        <v>39523296</v>
      </c>
      <c r="G118" s="71" t="s">
        <v>315</v>
      </c>
      <c r="H118" s="71" t="s">
        <v>405</v>
      </c>
      <c r="I118" s="72" t="s">
        <v>37</v>
      </c>
      <c r="J118" s="71" t="s">
        <v>38</v>
      </c>
      <c r="K118" s="72" t="s">
        <v>39</v>
      </c>
      <c r="L118" s="72" t="s">
        <v>40</v>
      </c>
      <c r="M118" s="72">
        <v>0</v>
      </c>
      <c r="N118" s="72">
        <v>0</v>
      </c>
      <c r="O118" s="72">
        <v>0</v>
      </c>
      <c r="P118" s="72">
        <v>0</v>
      </c>
      <c r="Q118" s="72">
        <v>0</v>
      </c>
      <c r="R118" s="72">
        <v>0</v>
      </c>
      <c r="S118" s="72">
        <v>0</v>
      </c>
      <c r="T118" s="72">
        <v>0</v>
      </c>
      <c r="U118" s="72">
        <v>0</v>
      </c>
      <c r="V118" s="72">
        <v>0</v>
      </c>
      <c r="W118" s="66">
        <v>473.66666666666669</v>
      </c>
      <c r="X118" s="71">
        <v>72</v>
      </c>
      <c r="Y118" s="72" t="s">
        <v>41</v>
      </c>
      <c r="Z118" s="66">
        <v>401.66666666666669</v>
      </c>
      <c r="AA118" s="71">
        <v>50</v>
      </c>
      <c r="AB118" s="71" t="s">
        <v>38</v>
      </c>
      <c r="AC118" s="66">
        <v>0</v>
      </c>
      <c r="AD118" s="66">
        <v>50</v>
      </c>
      <c r="AE118" s="72">
        <v>98.05</v>
      </c>
      <c r="AF118" s="67">
        <v>30095</v>
      </c>
      <c r="AG118" s="66">
        <v>473.66666666666669</v>
      </c>
      <c r="AH118" s="71">
        <v>109</v>
      </c>
    </row>
    <row r="119" spans="1:34" x14ac:dyDescent="0.25">
      <c r="A119" s="127"/>
      <c r="B119" s="127"/>
      <c r="C119" s="127"/>
      <c r="D119" s="127"/>
      <c r="E119" s="127"/>
      <c r="F119" s="72">
        <v>20827941</v>
      </c>
      <c r="G119" s="71" t="s">
        <v>315</v>
      </c>
      <c r="H119" s="71" t="s">
        <v>405</v>
      </c>
      <c r="I119" s="72" t="s">
        <v>37</v>
      </c>
      <c r="J119" s="71" t="s">
        <v>38</v>
      </c>
      <c r="K119" s="72" t="s">
        <v>39</v>
      </c>
      <c r="L119" s="72" t="s">
        <v>581</v>
      </c>
      <c r="M119" s="72">
        <v>0</v>
      </c>
      <c r="N119" s="72">
        <v>0</v>
      </c>
      <c r="O119" s="72">
        <v>0</v>
      </c>
      <c r="P119" s="72">
        <v>0</v>
      </c>
      <c r="Q119" s="72">
        <v>0</v>
      </c>
      <c r="R119" s="72">
        <v>0</v>
      </c>
      <c r="S119" s="72">
        <v>0</v>
      </c>
      <c r="T119" s="72">
        <v>0</v>
      </c>
      <c r="U119" s="72">
        <v>0</v>
      </c>
      <c r="V119" s="72">
        <v>0</v>
      </c>
      <c r="W119" s="66">
        <v>559</v>
      </c>
      <c r="X119" s="71">
        <v>72</v>
      </c>
      <c r="Y119" s="72" t="s">
        <v>41</v>
      </c>
      <c r="Z119" s="66">
        <v>487</v>
      </c>
      <c r="AA119" s="71">
        <v>50</v>
      </c>
      <c r="AB119" s="71" t="s">
        <v>38</v>
      </c>
      <c r="AC119" s="66">
        <v>0</v>
      </c>
      <c r="AD119" s="71">
        <v>50</v>
      </c>
      <c r="AE119" s="72">
        <v>98.03</v>
      </c>
      <c r="AF119" s="67">
        <v>29418</v>
      </c>
      <c r="AG119" s="66">
        <v>496.23333333333335</v>
      </c>
      <c r="AH119" s="71">
        <v>110</v>
      </c>
    </row>
    <row r="120" spans="1:34" x14ac:dyDescent="0.25">
      <c r="A120" s="127"/>
      <c r="B120" s="127"/>
      <c r="C120" s="127"/>
      <c r="D120" s="127"/>
      <c r="E120" s="127"/>
      <c r="F120" s="72">
        <v>20493478</v>
      </c>
      <c r="G120" s="71" t="s">
        <v>296</v>
      </c>
      <c r="H120" s="71" t="s">
        <v>405</v>
      </c>
      <c r="I120" s="72" t="s">
        <v>37</v>
      </c>
      <c r="J120" s="71" t="s">
        <v>38</v>
      </c>
      <c r="K120" s="72" t="s">
        <v>39</v>
      </c>
      <c r="L120" s="72" t="s">
        <v>44</v>
      </c>
      <c r="M120" s="72">
        <v>0</v>
      </c>
      <c r="N120" s="72">
        <v>0</v>
      </c>
      <c r="O120" s="72">
        <v>0</v>
      </c>
      <c r="P120" s="72">
        <v>0</v>
      </c>
      <c r="Q120" s="72">
        <v>0</v>
      </c>
      <c r="R120" s="72">
        <v>0</v>
      </c>
      <c r="S120" s="72">
        <v>0</v>
      </c>
      <c r="T120" s="72">
        <v>0</v>
      </c>
      <c r="U120" s="72">
        <v>0</v>
      </c>
      <c r="V120" s="72">
        <v>0</v>
      </c>
      <c r="W120" s="66">
        <v>347</v>
      </c>
      <c r="X120" s="71">
        <v>72</v>
      </c>
      <c r="Y120" s="72" t="s">
        <v>41</v>
      </c>
      <c r="Z120" s="66">
        <v>275</v>
      </c>
      <c r="AA120" s="71">
        <v>50</v>
      </c>
      <c r="AB120" s="71" t="s">
        <v>38</v>
      </c>
      <c r="AC120" s="66">
        <v>0</v>
      </c>
      <c r="AD120" s="66">
        <v>50</v>
      </c>
      <c r="AE120" s="72">
        <v>97.33</v>
      </c>
      <c r="AF120" s="67">
        <v>34015</v>
      </c>
      <c r="AG120" s="66">
        <v>343</v>
      </c>
      <c r="AH120" s="71">
        <v>111</v>
      </c>
    </row>
    <row r="121" spans="1:34" x14ac:dyDescent="0.25">
      <c r="A121" s="127"/>
      <c r="B121" s="127"/>
      <c r="C121" s="127"/>
      <c r="D121" s="127"/>
      <c r="E121" s="127"/>
      <c r="F121" s="72">
        <v>19359518</v>
      </c>
      <c r="G121" s="71" t="s">
        <v>296</v>
      </c>
      <c r="H121" s="71" t="s">
        <v>405</v>
      </c>
      <c r="I121" s="72" t="s">
        <v>37</v>
      </c>
      <c r="J121" s="71" t="s">
        <v>38</v>
      </c>
      <c r="K121" s="72" t="s">
        <v>39</v>
      </c>
      <c r="L121" s="72" t="s">
        <v>582</v>
      </c>
      <c r="M121" s="72">
        <v>0</v>
      </c>
      <c r="N121" s="72">
        <v>0</v>
      </c>
      <c r="O121" s="72">
        <v>0</v>
      </c>
      <c r="P121" s="72">
        <v>0</v>
      </c>
      <c r="Q121" s="72">
        <v>0</v>
      </c>
      <c r="R121" s="72">
        <v>0</v>
      </c>
      <c r="S121" s="72">
        <v>0</v>
      </c>
      <c r="T121" s="72">
        <v>0</v>
      </c>
      <c r="U121" s="72">
        <v>0</v>
      </c>
      <c r="V121" s="72">
        <v>0</v>
      </c>
      <c r="W121" s="66">
        <v>420.13333333333333</v>
      </c>
      <c r="X121" s="71">
        <v>72</v>
      </c>
      <c r="Y121" s="72" t="s">
        <v>41</v>
      </c>
      <c r="Z121" s="66">
        <v>348.13333333333333</v>
      </c>
      <c r="AA121" s="71">
        <v>50</v>
      </c>
      <c r="AB121" s="71" t="s">
        <v>38</v>
      </c>
      <c r="AC121" s="66">
        <v>0</v>
      </c>
      <c r="AD121" s="71">
        <v>50</v>
      </c>
      <c r="AE121" s="72">
        <v>97</v>
      </c>
      <c r="AF121" s="67">
        <v>31701</v>
      </c>
      <c r="AG121" s="66">
        <v>420.13333333333333</v>
      </c>
      <c r="AH121" s="71">
        <v>112</v>
      </c>
    </row>
    <row r="122" spans="1:34" x14ac:dyDescent="0.25">
      <c r="A122" s="127"/>
      <c r="B122" s="127"/>
      <c r="C122" s="127"/>
      <c r="D122" s="127"/>
      <c r="E122" s="127"/>
      <c r="F122" s="72">
        <v>24080092</v>
      </c>
      <c r="G122" s="71" t="s">
        <v>296</v>
      </c>
      <c r="H122" s="71" t="s">
        <v>405</v>
      </c>
      <c r="I122" s="72" t="s">
        <v>37</v>
      </c>
      <c r="J122" s="71" t="s">
        <v>38</v>
      </c>
      <c r="K122" s="72" t="s">
        <v>39</v>
      </c>
      <c r="L122" s="72" t="s">
        <v>74</v>
      </c>
      <c r="M122" s="72">
        <v>0</v>
      </c>
      <c r="N122" s="72">
        <v>0</v>
      </c>
      <c r="O122" s="72">
        <v>0</v>
      </c>
      <c r="P122" s="72">
        <v>0</v>
      </c>
      <c r="Q122" s="72">
        <v>0</v>
      </c>
      <c r="R122" s="72">
        <v>0</v>
      </c>
      <c r="S122" s="72">
        <v>0</v>
      </c>
      <c r="T122" s="72">
        <v>0</v>
      </c>
      <c r="U122" s="72">
        <v>0</v>
      </c>
      <c r="V122" s="72">
        <v>0</v>
      </c>
      <c r="W122" s="66">
        <v>359</v>
      </c>
      <c r="X122" s="71">
        <v>72</v>
      </c>
      <c r="Y122" s="72" t="s">
        <v>41</v>
      </c>
      <c r="Z122" s="66">
        <v>287</v>
      </c>
      <c r="AA122" s="71">
        <v>50</v>
      </c>
      <c r="AB122" s="71" t="s">
        <v>38</v>
      </c>
      <c r="AC122" s="66">
        <v>0</v>
      </c>
      <c r="AD122" s="71">
        <v>50</v>
      </c>
      <c r="AE122" s="72">
        <v>97</v>
      </c>
      <c r="AF122" s="67">
        <v>34015</v>
      </c>
      <c r="AG122" s="66">
        <v>343</v>
      </c>
      <c r="AH122" s="71">
        <v>113</v>
      </c>
    </row>
    <row r="123" spans="1:34" x14ac:dyDescent="0.25">
      <c r="A123" s="127"/>
      <c r="B123" s="127"/>
      <c r="C123" s="127"/>
      <c r="D123" s="127"/>
      <c r="E123" s="127"/>
      <c r="F123" s="72">
        <v>39661209</v>
      </c>
      <c r="G123" s="71" t="s">
        <v>296</v>
      </c>
      <c r="H123" s="71" t="s">
        <v>405</v>
      </c>
      <c r="I123" s="72" t="s">
        <v>37</v>
      </c>
      <c r="J123" s="71" t="s">
        <v>38</v>
      </c>
      <c r="K123" s="72" t="s">
        <v>39</v>
      </c>
      <c r="L123" s="72" t="s">
        <v>40</v>
      </c>
      <c r="M123" s="72">
        <v>0</v>
      </c>
      <c r="N123" s="72">
        <v>0</v>
      </c>
      <c r="O123" s="72">
        <v>0</v>
      </c>
      <c r="P123" s="72">
        <v>0</v>
      </c>
      <c r="Q123" s="72">
        <v>0</v>
      </c>
      <c r="R123" s="72">
        <v>0</v>
      </c>
      <c r="S123" s="72">
        <v>0</v>
      </c>
      <c r="T123" s="72">
        <v>0</v>
      </c>
      <c r="U123" s="72">
        <v>0</v>
      </c>
      <c r="V123" s="72">
        <v>0</v>
      </c>
      <c r="W123" s="66">
        <v>343</v>
      </c>
      <c r="X123" s="71">
        <v>72</v>
      </c>
      <c r="Y123" s="72" t="s">
        <v>41</v>
      </c>
      <c r="Z123" s="66">
        <v>271</v>
      </c>
      <c r="AA123" s="71">
        <v>50</v>
      </c>
      <c r="AB123" s="71" t="s">
        <v>38</v>
      </c>
      <c r="AC123" s="66">
        <v>0</v>
      </c>
      <c r="AD123" s="66">
        <v>50</v>
      </c>
      <c r="AE123" s="72">
        <v>97</v>
      </c>
      <c r="AF123" s="67">
        <v>34015</v>
      </c>
      <c r="AG123" s="66">
        <v>343</v>
      </c>
      <c r="AH123" s="71">
        <v>114</v>
      </c>
    </row>
    <row r="124" spans="1:34" x14ac:dyDescent="0.25">
      <c r="A124" s="127"/>
      <c r="B124" s="127"/>
      <c r="C124" s="127"/>
      <c r="D124" s="127"/>
      <c r="E124" s="127"/>
      <c r="F124" s="72">
        <v>20531814</v>
      </c>
      <c r="G124" s="71" t="s">
        <v>296</v>
      </c>
      <c r="H124" s="71" t="s">
        <v>405</v>
      </c>
      <c r="I124" s="72" t="s">
        <v>37</v>
      </c>
      <c r="J124" s="71" t="s">
        <v>38</v>
      </c>
      <c r="K124" s="72" t="s">
        <v>39</v>
      </c>
      <c r="L124" s="72" t="s">
        <v>66</v>
      </c>
      <c r="M124" s="72">
        <v>0</v>
      </c>
      <c r="N124" s="72">
        <v>0</v>
      </c>
      <c r="O124" s="72">
        <v>0</v>
      </c>
      <c r="P124" s="72">
        <v>0</v>
      </c>
      <c r="Q124" s="72">
        <v>0</v>
      </c>
      <c r="R124" s="72">
        <v>0</v>
      </c>
      <c r="S124" s="72">
        <v>0</v>
      </c>
      <c r="T124" s="72">
        <v>0</v>
      </c>
      <c r="U124" s="72">
        <v>0</v>
      </c>
      <c r="V124" s="72">
        <v>0</v>
      </c>
      <c r="W124" s="66">
        <v>374</v>
      </c>
      <c r="X124" s="71">
        <v>72</v>
      </c>
      <c r="Y124" s="72" t="s">
        <v>41</v>
      </c>
      <c r="Z124" s="66">
        <v>302</v>
      </c>
      <c r="AA124" s="71">
        <v>50</v>
      </c>
      <c r="AB124" s="71" t="s">
        <v>38</v>
      </c>
      <c r="AC124" s="66">
        <v>0</v>
      </c>
      <c r="AD124" s="71">
        <v>50</v>
      </c>
      <c r="AE124" s="72">
        <v>96.77</v>
      </c>
      <c r="AF124" s="67">
        <v>34015</v>
      </c>
      <c r="AG124" s="66">
        <v>343</v>
      </c>
      <c r="AH124" s="71">
        <v>115</v>
      </c>
    </row>
    <row r="125" spans="1:34" x14ac:dyDescent="0.25">
      <c r="A125" s="127"/>
      <c r="B125" s="127"/>
      <c r="C125" s="127"/>
      <c r="D125" s="127"/>
      <c r="E125" s="127"/>
      <c r="F125" s="72">
        <v>39693646</v>
      </c>
      <c r="G125" s="71" t="s">
        <v>296</v>
      </c>
      <c r="H125" s="71" t="s">
        <v>405</v>
      </c>
      <c r="I125" s="72" t="s">
        <v>37</v>
      </c>
      <c r="J125" s="71" t="s">
        <v>38</v>
      </c>
      <c r="K125" s="72" t="s">
        <v>39</v>
      </c>
      <c r="L125" s="72" t="s">
        <v>102</v>
      </c>
      <c r="M125" s="72">
        <v>0</v>
      </c>
      <c r="N125" s="72">
        <v>0</v>
      </c>
      <c r="O125" s="72">
        <v>0</v>
      </c>
      <c r="P125" s="72">
        <v>0</v>
      </c>
      <c r="Q125" s="72">
        <v>0</v>
      </c>
      <c r="R125" s="72">
        <v>0</v>
      </c>
      <c r="S125" s="72">
        <v>0</v>
      </c>
      <c r="T125" s="72">
        <v>0</v>
      </c>
      <c r="U125" s="72">
        <v>0</v>
      </c>
      <c r="V125" s="72">
        <v>0</v>
      </c>
      <c r="W125" s="66">
        <v>355</v>
      </c>
      <c r="X125" s="71">
        <v>72</v>
      </c>
      <c r="Y125" s="72" t="s">
        <v>41</v>
      </c>
      <c r="Z125" s="66">
        <v>283</v>
      </c>
      <c r="AA125" s="71">
        <v>50</v>
      </c>
      <c r="AB125" s="71" t="s">
        <v>38</v>
      </c>
      <c r="AC125" s="66">
        <v>0</v>
      </c>
      <c r="AD125" s="71">
        <v>50</v>
      </c>
      <c r="AE125" s="72">
        <v>96.75</v>
      </c>
      <c r="AF125" s="67">
        <v>34015</v>
      </c>
      <c r="AG125" s="66">
        <v>343</v>
      </c>
      <c r="AH125" s="71">
        <v>116</v>
      </c>
    </row>
    <row r="126" spans="1:34" x14ac:dyDescent="0.25">
      <c r="A126" s="127"/>
      <c r="B126" s="127"/>
      <c r="C126" s="127"/>
      <c r="D126" s="127"/>
      <c r="E126" s="127"/>
      <c r="F126" s="72">
        <v>51599595</v>
      </c>
      <c r="G126" s="71" t="s">
        <v>333</v>
      </c>
      <c r="H126" s="71" t="s">
        <v>405</v>
      </c>
      <c r="I126" s="72" t="s">
        <v>37</v>
      </c>
      <c r="J126" s="71" t="s">
        <v>38</v>
      </c>
      <c r="K126" s="72" t="s">
        <v>39</v>
      </c>
      <c r="L126" s="72" t="s">
        <v>102</v>
      </c>
      <c r="M126" s="72">
        <v>0</v>
      </c>
      <c r="N126" s="72">
        <v>0</v>
      </c>
      <c r="O126" s="72">
        <v>0</v>
      </c>
      <c r="P126" s="72">
        <v>0</v>
      </c>
      <c r="Q126" s="72">
        <v>0</v>
      </c>
      <c r="R126" s="72">
        <v>0</v>
      </c>
      <c r="S126" s="72">
        <v>0</v>
      </c>
      <c r="T126" s="72">
        <v>0</v>
      </c>
      <c r="U126" s="72">
        <v>0</v>
      </c>
      <c r="V126" s="72">
        <v>0</v>
      </c>
      <c r="W126" s="66">
        <v>452.6</v>
      </c>
      <c r="X126" s="71">
        <v>72</v>
      </c>
      <c r="Y126" s="72" t="s">
        <v>41</v>
      </c>
      <c r="Z126" s="66">
        <v>380.6</v>
      </c>
      <c r="AA126" s="71">
        <v>50</v>
      </c>
      <c r="AB126" s="71" t="s">
        <v>38</v>
      </c>
      <c r="AC126" s="66">
        <v>0</v>
      </c>
      <c r="AD126" s="71">
        <v>50</v>
      </c>
      <c r="AE126" s="72">
        <v>96.6</v>
      </c>
      <c r="AF126" s="67">
        <v>30727</v>
      </c>
      <c r="AG126" s="66">
        <v>452.6</v>
      </c>
      <c r="AH126" s="71">
        <v>117</v>
      </c>
    </row>
    <row r="127" spans="1:34" x14ac:dyDescent="0.25">
      <c r="A127" s="127"/>
      <c r="B127" s="127"/>
      <c r="C127" s="127"/>
      <c r="D127" s="127"/>
      <c r="E127" s="127"/>
      <c r="F127" s="72">
        <v>51586808</v>
      </c>
      <c r="G127" s="71" t="s">
        <v>315</v>
      </c>
      <c r="H127" s="71" t="s">
        <v>405</v>
      </c>
      <c r="I127" s="72" t="s">
        <v>37</v>
      </c>
      <c r="J127" s="71" t="s">
        <v>38</v>
      </c>
      <c r="K127" s="72" t="s">
        <v>39</v>
      </c>
      <c r="L127" s="72" t="s">
        <v>583</v>
      </c>
      <c r="M127" s="72">
        <v>0</v>
      </c>
      <c r="N127" s="72">
        <v>0</v>
      </c>
      <c r="O127" s="72">
        <v>0</v>
      </c>
      <c r="P127" s="72">
        <v>0</v>
      </c>
      <c r="Q127" s="72">
        <v>0</v>
      </c>
      <c r="R127" s="72">
        <v>0</v>
      </c>
      <c r="S127" s="72">
        <v>0</v>
      </c>
      <c r="T127" s="72">
        <v>0</v>
      </c>
      <c r="U127" s="72">
        <v>0</v>
      </c>
      <c r="V127" s="72">
        <v>0</v>
      </c>
      <c r="W127" s="66">
        <v>492.03333333333336</v>
      </c>
      <c r="X127" s="71">
        <v>72</v>
      </c>
      <c r="Y127" s="72" t="s">
        <v>41</v>
      </c>
      <c r="Z127" s="66">
        <v>420.03333333333336</v>
      </c>
      <c r="AA127" s="71">
        <v>50</v>
      </c>
      <c r="AB127" s="71" t="s">
        <v>38</v>
      </c>
      <c r="AC127" s="66">
        <v>0</v>
      </c>
      <c r="AD127" s="71">
        <v>50</v>
      </c>
      <c r="AE127" s="72">
        <v>96.35</v>
      </c>
      <c r="AF127" s="67">
        <v>29544</v>
      </c>
      <c r="AG127" s="66">
        <v>492.03333333333336</v>
      </c>
      <c r="AH127" s="71">
        <v>118</v>
      </c>
    </row>
    <row r="128" spans="1:34" x14ac:dyDescent="0.25">
      <c r="A128" s="127"/>
      <c r="B128" s="127"/>
      <c r="C128" s="127"/>
      <c r="D128" s="127"/>
      <c r="E128" s="127"/>
      <c r="F128" s="72">
        <v>51947433</v>
      </c>
      <c r="G128" s="71" t="s">
        <v>296</v>
      </c>
      <c r="H128" s="71" t="s">
        <v>405</v>
      </c>
      <c r="I128" s="72" t="s">
        <v>37</v>
      </c>
      <c r="J128" s="71" t="s">
        <v>38</v>
      </c>
      <c r="K128" s="72" t="s">
        <v>39</v>
      </c>
      <c r="L128" s="72" t="s">
        <v>44</v>
      </c>
      <c r="M128" s="72">
        <v>0</v>
      </c>
      <c r="N128" s="72">
        <v>0</v>
      </c>
      <c r="O128" s="72">
        <v>0</v>
      </c>
      <c r="P128" s="72">
        <v>0</v>
      </c>
      <c r="Q128" s="72">
        <v>0</v>
      </c>
      <c r="R128" s="72">
        <v>0</v>
      </c>
      <c r="S128" s="72">
        <v>0</v>
      </c>
      <c r="T128" s="72">
        <v>0</v>
      </c>
      <c r="U128" s="72">
        <v>0</v>
      </c>
      <c r="V128" s="72">
        <v>0</v>
      </c>
      <c r="W128" s="66">
        <v>342.53333333333336</v>
      </c>
      <c r="X128" s="71">
        <v>72</v>
      </c>
      <c r="Y128" s="72" t="s">
        <v>41</v>
      </c>
      <c r="Z128" s="66">
        <v>270.53333333333336</v>
      </c>
      <c r="AA128" s="71">
        <v>50</v>
      </c>
      <c r="AB128" s="71" t="s">
        <v>38</v>
      </c>
      <c r="AC128" s="66">
        <v>0</v>
      </c>
      <c r="AD128" s="71">
        <v>50</v>
      </c>
      <c r="AE128" s="72">
        <v>96.31</v>
      </c>
      <c r="AF128" s="67">
        <v>34029</v>
      </c>
      <c r="AG128" s="66">
        <v>342.53333333333336</v>
      </c>
      <c r="AH128" s="71">
        <v>119</v>
      </c>
    </row>
    <row r="129" spans="1:34" x14ac:dyDescent="0.25">
      <c r="A129" s="127"/>
      <c r="B129" s="127"/>
      <c r="C129" s="127"/>
      <c r="D129" s="127"/>
      <c r="E129" s="127"/>
      <c r="F129" s="72">
        <v>79318246</v>
      </c>
      <c r="G129" s="71" t="s">
        <v>296</v>
      </c>
      <c r="H129" s="71" t="s">
        <v>405</v>
      </c>
      <c r="I129" s="72" t="s">
        <v>37</v>
      </c>
      <c r="J129" s="71" t="s">
        <v>38</v>
      </c>
      <c r="K129" s="72" t="s">
        <v>39</v>
      </c>
      <c r="L129" s="72" t="s">
        <v>40</v>
      </c>
      <c r="M129" s="72">
        <v>0</v>
      </c>
      <c r="N129" s="72">
        <v>0</v>
      </c>
      <c r="O129" s="72">
        <v>0</v>
      </c>
      <c r="P129" s="72">
        <v>0</v>
      </c>
      <c r="Q129" s="72">
        <v>0</v>
      </c>
      <c r="R129" s="72">
        <v>0</v>
      </c>
      <c r="S129" s="72">
        <v>0</v>
      </c>
      <c r="T129" s="72">
        <v>0</v>
      </c>
      <c r="U129" s="72">
        <v>0</v>
      </c>
      <c r="V129" s="72">
        <v>0</v>
      </c>
      <c r="W129" s="66">
        <v>308.43333333333334</v>
      </c>
      <c r="X129" s="71">
        <v>72</v>
      </c>
      <c r="Y129" s="72" t="s">
        <v>41</v>
      </c>
      <c r="Z129" s="66">
        <v>236.43333333333334</v>
      </c>
      <c r="AA129" s="71">
        <v>50</v>
      </c>
      <c r="AB129" s="71" t="s">
        <v>38</v>
      </c>
      <c r="AC129" s="66">
        <v>0</v>
      </c>
      <c r="AD129" s="71">
        <v>50</v>
      </c>
      <c r="AE129" s="72">
        <v>95.76</v>
      </c>
      <c r="AF129" s="67">
        <v>35052</v>
      </c>
      <c r="AG129" s="66">
        <v>308.43333333333334</v>
      </c>
      <c r="AH129" s="71">
        <v>120</v>
      </c>
    </row>
    <row r="130" spans="1:34" x14ac:dyDescent="0.25">
      <c r="A130" s="127"/>
      <c r="B130" s="127"/>
      <c r="C130" s="127"/>
      <c r="D130" s="127"/>
      <c r="E130" s="127"/>
      <c r="F130" s="72">
        <v>51770010</v>
      </c>
      <c r="G130" s="71" t="s">
        <v>315</v>
      </c>
      <c r="H130" s="71" t="s">
        <v>405</v>
      </c>
      <c r="I130" s="72" t="s">
        <v>37</v>
      </c>
      <c r="J130" s="71" t="s">
        <v>38</v>
      </c>
      <c r="K130" s="72" t="s">
        <v>39</v>
      </c>
      <c r="L130" s="72" t="s">
        <v>584</v>
      </c>
      <c r="M130" s="72">
        <v>0</v>
      </c>
      <c r="N130" s="72">
        <v>0</v>
      </c>
      <c r="O130" s="72">
        <v>0</v>
      </c>
      <c r="P130" s="72">
        <v>0</v>
      </c>
      <c r="Q130" s="72">
        <v>0</v>
      </c>
      <c r="R130" s="72">
        <v>0</v>
      </c>
      <c r="S130" s="72">
        <v>0</v>
      </c>
      <c r="T130" s="72">
        <v>0</v>
      </c>
      <c r="U130" s="72">
        <v>0</v>
      </c>
      <c r="V130" s="72">
        <v>0</v>
      </c>
      <c r="W130" s="66">
        <v>405.7</v>
      </c>
      <c r="X130" s="71">
        <v>72</v>
      </c>
      <c r="Y130" s="72" t="s">
        <v>41</v>
      </c>
      <c r="Z130" s="66">
        <v>333.7</v>
      </c>
      <c r="AA130" s="71">
        <v>50</v>
      </c>
      <c r="AB130" s="71" t="s">
        <v>38</v>
      </c>
      <c r="AC130" s="66">
        <v>0</v>
      </c>
      <c r="AD130" s="71">
        <v>50</v>
      </c>
      <c r="AE130" s="72">
        <v>95.06</v>
      </c>
      <c r="AF130" s="67">
        <v>32134</v>
      </c>
      <c r="AG130" s="66">
        <v>405.7</v>
      </c>
      <c r="AH130" s="71">
        <v>121</v>
      </c>
    </row>
    <row r="131" spans="1:34" x14ac:dyDescent="0.25">
      <c r="A131" s="127"/>
      <c r="B131" s="127"/>
      <c r="C131" s="127"/>
      <c r="D131" s="127"/>
      <c r="E131" s="127"/>
      <c r="F131" s="72">
        <v>41775761</v>
      </c>
      <c r="G131" s="71" t="s">
        <v>315</v>
      </c>
      <c r="H131" s="71" t="s">
        <v>405</v>
      </c>
      <c r="I131" s="72" t="s">
        <v>37</v>
      </c>
      <c r="J131" s="71" t="s">
        <v>38</v>
      </c>
      <c r="K131" s="72" t="s">
        <v>39</v>
      </c>
      <c r="L131" s="72" t="s">
        <v>40</v>
      </c>
      <c r="M131" s="72">
        <v>0</v>
      </c>
      <c r="N131" s="72">
        <v>0</v>
      </c>
      <c r="O131" s="72">
        <v>0</v>
      </c>
      <c r="P131" s="72">
        <v>0</v>
      </c>
      <c r="Q131" s="72">
        <v>0</v>
      </c>
      <c r="R131" s="72">
        <v>0</v>
      </c>
      <c r="S131" s="72">
        <v>0</v>
      </c>
      <c r="T131" s="72">
        <v>0</v>
      </c>
      <c r="U131" s="72">
        <v>0</v>
      </c>
      <c r="V131" s="72">
        <v>0</v>
      </c>
      <c r="W131" s="66">
        <v>504.7</v>
      </c>
      <c r="X131" s="71">
        <v>72</v>
      </c>
      <c r="Y131" s="72" t="s">
        <v>41</v>
      </c>
      <c r="Z131" s="66">
        <v>432.7</v>
      </c>
      <c r="AA131" s="71">
        <v>50</v>
      </c>
      <c r="AB131" s="71" t="s">
        <v>38</v>
      </c>
      <c r="AC131" s="66">
        <v>0</v>
      </c>
      <c r="AD131" s="71">
        <v>50</v>
      </c>
      <c r="AE131" s="72">
        <v>95</v>
      </c>
      <c r="AF131" s="67">
        <v>29164</v>
      </c>
      <c r="AG131" s="66">
        <v>504.7</v>
      </c>
      <c r="AH131" s="71">
        <v>122</v>
      </c>
    </row>
    <row r="132" spans="1:34" x14ac:dyDescent="0.25">
      <c r="A132" s="127"/>
      <c r="B132" s="127"/>
      <c r="C132" s="127"/>
      <c r="D132" s="127"/>
      <c r="E132" s="127"/>
      <c r="F132" s="72">
        <v>20493064</v>
      </c>
      <c r="G132" s="71" t="s">
        <v>296</v>
      </c>
      <c r="H132" s="71" t="s">
        <v>405</v>
      </c>
      <c r="I132" s="72" t="s">
        <v>37</v>
      </c>
      <c r="J132" s="71" t="s">
        <v>38</v>
      </c>
      <c r="K132" s="72" t="s">
        <v>39</v>
      </c>
      <c r="L132" s="72" t="s">
        <v>40</v>
      </c>
      <c r="M132" s="72">
        <v>0</v>
      </c>
      <c r="N132" s="72">
        <v>0</v>
      </c>
      <c r="O132" s="72">
        <v>0</v>
      </c>
      <c r="P132" s="72">
        <v>0</v>
      </c>
      <c r="Q132" s="72">
        <v>0</v>
      </c>
      <c r="R132" s="72">
        <v>0</v>
      </c>
      <c r="S132" s="72">
        <v>0</v>
      </c>
      <c r="T132" s="72">
        <v>0</v>
      </c>
      <c r="U132" s="72">
        <v>0</v>
      </c>
      <c r="V132" s="72">
        <v>0</v>
      </c>
      <c r="W132" s="66">
        <v>345</v>
      </c>
      <c r="X132" s="71">
        <v>72</v>
      </c>
      <c r="Y132" s="72" t="s">
        <v>41</v>
      </c>
      <c r="Z132" s="66">
        <v>273</v>
      </c>
      <c r="AA132" s="71">
        <v>50</v>
      </c>
      <c r="AB132" s="71" t="s">
        <v>38</v>
      </c>
      <c r="AC132" s="66">
        <v>0</v>
      </c>
      <c r="AD132" s="71">
        <v>50</v>
      </c>
      <c r="AE132" s="72">
        <v>95</v>
      </c>
      <c r="AF132" s="67">
        <v>34015</v>
      </c>
      <c r="AG132" s="66">
        <v>343</v>
      </c>
      <c r="AH132" s="71">
        <v>123</v>
      </c>
    </row>
    <row r="133" spans="1:34" x14ac:dyDescent="0.25">
      <c r="A133" s="127"/>
      <c r="B133" s="127"/>
      <c r="C133" s="127"/>
      <c r="D133" s="127"/>
      <c r="E133" s="127"/>
      <c r="F133" s="72">
        <v>24138154</v>
      </c>
      <c r="G133" s="71" t="s">
        <v>296</v>
      </c>
      <c r="H133" s="71" t="s">
        <v>405</v>
      </c>
      <c r="I133" s="72" t="s">
        <v>37</v>
      </c>
      <c r="J133" s="71" t="s">
        <v>38</v>
      </c>
      <c r="K133" s="72" t="s">
        <v>39</v>
      </c>
      <c r="L133" s="72" t="s">
        <v>59</v>
      </c>
      <c r="M133" s="72">
        <v>0</v>
      </c>
      <c r="N133" s="72">
        <v>0</v>
      </c>
      <c r="O133" s="72">
        <v>0</v>
      </c>
      <c r="P133" s="72">
        <v>0</v>
      </c>
      <c r="Q133" s="72">
        <v>0</v>
      </c>
      <c r="R133" s="72">
        <v>0</v>
      </c>
      <c r="S133" s="72">
        <v>0</v>
      </c>
      <c r="T133" s="72">
        <v>0</v>
      </c>
      <c r="U133" s="72">
        <v>0</v>
      </c>
      <c r="V133" s="72">
        <v>0</v>
      </c>
      <c r="W133" s="66">
        <v>471.3</v>
      </c>
      <c r="X133" s="71">
        <v>72</v>
      </c>
      <c r="Y133" s="72" t="s">
        <v>41</v>
      </c>
      <c r="Z133" s="66">
        <v>399.3</v>
      </c>
      <c r="AA133" s="71">
        <v>50</v>
      </c>
      <c r="AB133" s="71" t="s">
        <v>38</v>
      </c>
      <c r="AC133" s="66">
        <v>0</v>
      </c>
      <c r="AD133" s="71">
        <v>50</v>
      </c>
      <c r="AE133" s="72">
        <v>94.96</v>
      </c>
      <c r="AF133" s="67">
        <v>30166</v>
      </c>
      <c r="AG133" s="66">
        <v>471.3</v>
      </c>
      <c r="AH133" s="71">
        <v>124</v>
      </c>
    </row>
    <row r="134" spans="1:34" x14ac:dyDescent="0.25">
      <c r="A134" s="127"/>
      <c r="B134" s="127"/>
      <c r="C134" s="127"/>
      <c r="D134" s="127"/>
      <c r="E134" s="127"/>
      <c r="F134" s="72">
        <v>51645869</v>
      </c>
      <c r="G134" s="71" t="s">
        <v>315</v>
      </c>
      <c r="H134" s="71" t="s">
        <v>405</v>
      </c>
      <c r="I134" s="72" t="s">
        <v>37</v>
      </c>
      <c r="J134" s="71" t="s">
        <v>38</v>
      </c>
      <c r="K134" s="72" t="s">
        <v>39</v>
      </c>
      <c r="L134" s="72" t="s">
        <v>40</v>
      </c>
      <c r="M134" s="72">
        <v>0</v>
      </c>
      <c r="N134" s="72">
        <v>0</v>
      </c>
      <c r="O134" s="72">
        <v>0</v>
      </c>
      <c r="P134" s="72">
        <v>0</v>
      </c>
      <c r="Q134" s="72">
        <v>0</v>
      </c>
      <c r="R134" s="72">
        <v>0</v>
      </c>
      <c r="S134" s="72">
        <v>0</v>
      </c>
      <c r="T134" s="72">
        <v>0</v>
      </c>
      <c r="U134" s="72">
        <v>0</v>
      </c>
      <c r="V134" s="72">
        <v>0</v>
      </c>
      <c r="W134" s="66">
        <v>422.5</v>
      </c>
      <c r="X134" s="71">
        <v>72</v>
      </c>
      <c r="Y134" s="72" t="s">
        <v>41</v>
      </c>
      <c r="Z134" s="66">
        <v>350.5</v>
      </c>
      <c r="AA134" s="71">
        <v>50</v>
      </c>
      <c r="AB134" s="71" t="s">
        <v>38</v>
      </c>
      <c r="AC134" s="66">
        <v>0</v>
      </c>
      <c r="AD134" s="71">
        <v>50</v>
      </c>
      <c r="AE134" s="72">
        <v>94.75</v>
      </c>
      <c r="AF134" s="67">
        <v>31630</v>
      </c>
      <c r="AG134" s="66">
        <v>422.5</v>
      </c>
      <c r="AH134" s="71">
        <v>125</v>
      </c>
    </row>
    <row r="135" spans="1:34" x14ac:dyDescent="0.25">
      <c r="A135" s="127"/>
      <c r="B135" s="127"/>
      <c r="C135" s="127"/>
      <c r="D135" s="127"/>
      <c r="E135" s="127"/>
      <c r="F135" s="72">
        <v>41659436</v>
      </c>
      <c r="G135" s="71" t="s">
        <v>315</v>
      </c>
      <c r="H135" s="71" t="s">
        <v>405</v>
      </c>
      <c r="I135" s="72" t="s">
        <v>37</v>
      </c>
      <c r="J135" s="71" t="s">
        <v>38</v>
      </c>
      <c r="K135" s="72" t="s">
        <v>39</v>
      </c>
      <c r="L135" s="72" t="s">
        <v>40</v>
      </c>
      <c r="M135" s="72">
        <v>0</v>
      </c>
      <c r="N135" s="72">
        <v>0</v>
      </c>
      <c r="O135" s="72">
        <v>0</v>
      </c>
      <c r="P135" s="72">
        <v>0</v>
      </c>
      <c r="Q135" s="72">
        <v>0</v>
      </c>
      <c r="R135" s="72">
        <v>0</v>
      </c>
      <c r="S135" s="72">
        <v>0</v>
      </c>
      <c r="T135" s="72">
        <v>0</v>
      </c>
      <c r="U135" s="72">
        <v>0</v>
      </c>
      <c r="V135" s="72">
        <v>0</v>
      </c>
      <c r="W135" s="66">
        <v>359</v>
      </c>
      <c r="X135" s="71">
        <v>72</v>
      </c>
      <c r="Y135" s="72" t="s">
        <v>41</v>
      </c>
      <c r="Z135" s="66">
        <v>287</v>
      </c>
      <c r="AA135" s="71">
        <v>50</v>
      </c>
      <c r="AB135" s="71" t="s">
        <v>38</v>
      </c>
      <c r="AC135" s="66">
        <v>0</v>
      </c>
      <c r="AD135" s="71">
        <v>50</v>
      </c>
      <c r="AE135" s="72">
        <v>94.63</v>
      </c>
      <c r="AF135" s="67">
        <v>34015</v>
      </c>
      <c r="AG135" s="66">
        <v>343</v>
      </c>
      <c r="AH135" s="71">
        <v>126</v>
      </c>
    </row>
    <row r="136" spans="1:34" x14ac:dyDescent="0.25">
      <c r="A136" s="127"/>
      <c r="B136" s="127"/>
      <c r="C136" s="127"/>
      <c r="D136" s="127"/>
      <c r="E136" s="127"/>
      <c r="F136" s="72">
        <v>51966911</v>
      </c>
      <c r="G136" s="71" t="s">
        <v>296</v>
      </c>
      <c r="H136" s="71" t="s">
        <v>405</v>
      </c>
      <c r="I136" s="72" t="s">
        <v>37</v>
      </c>
      <c r="J136" s="71" t="s">
        <v>38</v>
      </c>
      <c r="K136" s="72" t="s">
        <v>39</v>
      </c>
      <c r="L136" s="72" t="s">
        <v>40</v>
      </c>
      <c r="M136" s="72">
        <v>0</v>
      </c>
      <c r="N136" s="72">
        <v>0</v>
      </c>
      <c r="O136" s="72">
        <v>0</v>
      </c>
      <c r="P136" s="72">
        <v>0</v>
      </c>
      <c r="Q136" s="72">
        <v>0</v>
      </c>
      <c r="R136" s="72">
        <v>0</v>
      </c>
      <c r="S136" s="72">
        <v>0</v>
      </c>
      <c r="T136" s="72">
        <v>0</v>
      </c>
      <c r="U136" s="72">
        <v>0</v>
      </c>
      <c r="V136" s="72">
        <v>0</v>
      </c>
      <c r="W136" s="66">
        <v>342.4</v>
      </c>
      <c r="X136" s="71">
        <v>72</v>
      </c>
      <c r="Y136" s="72" t="s">
        <v>41</v>
      </c>
      <c r="Z136" s="66">
        <v>270.39999999999998</v>
      </c>
      <c r="AA136" s="71">
        <v>50</v>
      </c>
      <c r="AB136" s="71" t="s">
        <v>38</v>
      </c>
      <c r="AC136" s="66">
        <v>0</v>
      </c>
      <c r="AD136" s="66">
        <v>50</v>
      </c>
      <c r="AE136" s="72">
        <v>94.54</v>
      </c>
      <c r="AF136" s="67">
        <v>34033</v>
      </c>
      <c r="AG136" s="66">
        <v>342.4</v>
      </c>
      <c r="AH136" s="71">
        <v>127</v>
      </c>
    </row>
    <row r="137" spans="1:34" x14ac:dyDescent="0.25">
      <c r="A137" s="127"/>
      <c r="B137" s="127"/>
      <c r="C137" s="127"/>
      <c r="D137" s="127"/>
      <c r="E137" s="127"/>
      <c r="F137" s="72">
        <v>51881420</v>
      </c>
      <c r="G137" s="71" t="s">
        <v>296</v>
      </c>
      <c r="H137" s="71" t="s">
        <v>405</v>
      </c>
      <c r="I137" s="72" t="s">
        <v>37</v>
      </c>
      <c r="J137" s="71" t="s">
        <v>38</v>
      </c>
      <c r="K137" s="72" t="s">
        <v>39</v>
      </c>
      <c r="L137" s="72" t="s">
        <v>102</v>
      </c>
      <c r="M137" s="72">
        <v>0</v>
      </c>
      <c r="N137" s="72">
        <v>0</v>
      </c>
      <c r="O137" s="72">
        <v>0</v>
      </c>
      <c r="P137" s="72">
        <v>0</v>
      </c>
      <c r="Q137" s="72">
        <v>0</v>
      </c>
      <c r="R137" s="72">
        <v>0</v>
      </c>
      <c r="S137" s="72">
        <v>0</v>
      </c>
      <c r="T137" s="72">
        <v>0</v>
      </c>
      <c r="U137" s="72">
        <v>0</v>
      </c>
      <c r="V137" s="72">
        <v>0</v>
      </c>
      <c r="W137" s="66">
        <v>308.43333333333334</v>
      </c>
      <c r="X137" s="71">
        <v>72</v>
      </c>
      <c r="Y137" s="72" t="s">
        <v>41</v>
      </c>
      <c r="Z137" s="66">
        <v>236.43333333333334</v>
      </c>
      <c r="AA137" s="71">
        <v>50</v>
      </c>
      <c r="AB137" s="71" t="s">
        <v>38</v>
      </c>
      <c r="AC137" s="66">
        <v>0</v>
      </c>
      <c r="AD137" s="66">
        <v>50</v>
      </c>
      <c r="AE137" s="72">
        <v>94.32</v>
      </c>
      <c r="AF137" s="67">
        <v>35052</v>
      </c>
      <c r="AG137" s="66">
        <v>308.43333333333334</v>
      </c>
      <c r="AH137" s="71">
        <v>128</v>
      </c>
    </row>
    <row r="138" spans="1:34" x14ac:dyDescent="0.25">
      <c r="A138" s="127"/>
      <c r="B138" s="127"/>
      <c r="C138" s="127"/>
      <c r="D138" s="127"/>
      <c r="E138" s="127"/>
      <c r="F138" s="72">
        <v>39520928</v>
      </c>
      <c r="G138" s="71" t="s">
        <v>296</v>
      </c>
      <c r="H138" s="71" t="s">
        <v>405</v>
      </c>
      <c r="I138" s="72" t="s">
        <v>37</v>
      </c>
      <c r="J138" s="71" t="s">
        <v>38</v>
      </c>
      <c r="K138" s="72" t="s">
        <v>39</v>
      </c>
      <c r="L138" s="72" t="s">
        <v>472</v>
      </c>
      <c r="M138" s="72">
        <v>0</v>
      </c>
      <c r="N138" s="72">
        <v>0</v>
      </c>
      <c r="O138" s="72">
        <v>0</v>
      </c>
      <c r="P138" s="72">
        <v>0</v>
      </c>
      <c r="Q138" s="72">
        <v>0</v>
      </c>
      <c r="R138" s="72">
        <v>0</v>
      </c>
      <c r="S138" s="72">
        <v>0</v>
      </c>
      <c r="T138" s="72">
        <v>0</v>
      </c>
      <c r="U138" s="72">
        <v>0</v>
      </c>
      <c r="V138" s="72">
        <v>0</v>
      </c>
      <c r="W138" s="66">
        <v>343</v>
      </c>
      <c r="X138" s="71">
        <v>72</v>
      </c>
      <c r="Y138" s="72" t="s">
        <v>41</v>
      </c>
      <c r="Z138" s="66">
        <v>271</v>
      </c>
      <c r="AA138" s="71">
        <v>50</v>
      </c>
      <c r="AB138" s="71" t="s">
        <v>38</v>
      </c>
      <c r="AC138" s="66">
        <v>0</v>
      </c>
      <c r="AD138" s="66">
        <v>50</v>
      </c>
      <c r="AE138" s="72">
        <v>94.17</v>
      </c>
      <c r="AF138" s="67">
        <v>34015</v>
      </c>
      <c r="AG138" s="66">
        <v>343</v>
      </c>
      <c r="AH138" s="71">
        <v>129</v>
      </c>
    </row>
    <row r="139" spans="1:34" x14ac:dyDescent="0.25">
      <c r="A139" s="127"/>
      <c r="B139" s="127"/>
      <c r="C139" s="127"/>
      <c r="D139" s="127"/>
      <c r="E139" s="127"/>
      <c r="F139" s="72">
        <v>41795408</v>
      </c>
      <c r="G139" s="71" t="s">
        <v>315</v>
      </c>
      <c r="H139" s="71" t="s">
        <v>405</v>
      </c>
      <c r="I139" s="72" t="s">
        <v>37</v>
      </c>
      <c r="J139" s="71" t="s">
        <v>38</v>
      </c>
      <c r="K139" s="72" t="s">
        <v>39</v>
      </c>
      <c r="L139" s="72" t="s">
        <v>136</v>
      </c>
      <c r="M139" s="72">
        <v>0</v>
      </c>
      <c r="N139" s="72">
        <v>0</v>
      </c>
      <c r="O139" s="72">
        <v>0</v>
      </c>
      <c r="P139" s="72">
        <v>0</v>
      </c>
      <c r="Q139" s="72">
        <v>0</v>
      </c>
      <c r="R139" s="72">
        <v>0</v>
      </c>
      <c r="S139" s="72">
        <v>0</v>
      </c>
      <c r="T139" s="72">
        <v>0</v>
      </c>
      <c r="U139" s="72">
        <v>0</v>
      </c>
      <c r="V139" s="72">
        <v>0</v>
      </c>
      <c r="W139" s="66">
        <v>482.23333333333335</v>
      </c>
      <c r="X139" s="71">
        <v>72</v>
      </c>
      <c r="Y139" s="72" t="s">
        <v>41</v>
      </c>
      <c r="Z139" s="66">
        <v>410.23333333333335</v>
      </c>
      <c r="AA139" s="71">
        <v>50</v>
      </c>
      <c r="AB139" s="71" t="s">
        <v>38</v>
      </c>
      <c r="AC139" s="66">
        <v>0</v>
      </c>
      <c r="AD139" s="71">
        <v>50</v>
      </c>
      <c r="AE139" s="72">
        <v>93.79</v>
      </c>
      <c r="AF139" s="67">
        <v>29838</v>
      </c>
      <c r="AG139" s="66">
        <v>482.23333333333335</v>
      </c>
      <c r="AH139" s="71">
        <v>130</v>
      </c>
    </row>
    <row r="140" spans="1:34" x14ac:dyDescent="0.25">
      <c r="A140" s="127"/>
      <c r="B140" s="127"/>
      <c r="C140" s="127"/>
      <c r="D140" s="127"/>
      <c r="E140" s="127"/>
      <c r="F140" s="72">
        <v>51787508</v>
      </c>
      <c r="G140" s="71" t="s">
        <v>296</v>
      </c>
      <c r="H140" s="71" t="s">
        <v>405</v>
      </c>
      <c r="I140" s="72" t="s">
        <v>37</v>
      </c>
      <c r="J140" s="71" t="s">
        <v>38</v>
      </c>
      <c r="K140" s="72" t="s">
        <v>39</v>
      </c>
      <c r="L140" s="72" t="s">
        <v>56</v>
      </c>
      <c r="M140" s="72">
        <v>0</v>
      </c>
      <c r="N140" s="72">
        <v>0</v>
      </c>
      <c r="O140" s="72">
        <v>0</v>
      </c>
      <c r="P140" s="72">
        <v>0</v>
      </c>
      <c r="Q140" s="72">
        <v>0</v>
      </c>
      <c r="R140" s="72">
        <v>0</v>
      </c>
      <c r="S140" s="72">
        <v>0</v>
      </c>
      <c r="T140" s="72">
        <v>0</v>
      </c>
      <c r="U140" s="72">
        <v>0</v>
      </c>
      <c r="V140" s="72">
        <v>0</v>
      </c>
      <c r="W140" s="66">
        <v>350</v>
      </c>
      <c r="X140" s="71">
        <v>72</v>
      </c>
      <c r="Y140" s="72" t="s">
        <v>41</v>
      </c>
      <c r="Z140" s="66">
        <v>278</v>
      </c>
      <c r="AA140" s="71">
        <v>50</v>
      </c>
      <c r="AB140" s="71" t="s">
        <v>38</v>
      </c>
      <c r="AC140" s="66">
        <v>0</v>
      </c>
      <c r="AD140" s="71">
        <v>50</v>
      </c>
      <c r="AE140" s="72">
        <v>93.37</v>
      </c>
      <c r="AF140" s="67">
        <v>34015</v>
      </c>
      <c r="AG140" s="66">
        <v>343</v>
      </c>
      <c r="AH140" s="71">
        <v>131</v>
      </c>
    </row>
    <row r="141" spans="1:34" x14ac:dyDescent="0.25">
      <c r="A141" s="127"/>
      <c r="B141" s="127"/>
      <c r="C141" s="127"/>
      <c r="D141" s="127"/>
      <c r="E141" s="127"/>
      <c r="F141" s="72">
        <v>39522746</v>
      </c>
      <c r="G141" s="71" t="s">
        <v>315</v>
      </c>
      <c r="H141" s="71" t="s">
        <v>405</v>
      </c>
      <c r="I141" s="72" t="s">
        <v>37</v>
      </c>
      <c r="J141" s="71" t="s">
        <v>38</v>
      </c>
      <c r="K141" s="72" t="s">
        <v>39</v>
      </c>
      <c r="L141" s="72" t="s">
        <v>40</v>
      </c>
      <c r="M141" s="72">
        <v>0</v>
      </c>
      <c r="N141" s="72">
        <v>0</v>
      </c>
      <c r="O141" s="72">
        <v>0</v>
      </c>
      <c r="P141" s="72">
        <v>0</v>
      </c>
      <c r="Q141" s="72">
        <v>0</v>
      </c>
      <c r="R141" s="72">
        <v>0</v>
      </c>
      <c r="S141" s="72">
        <v>0</v>
      </c>
      <c r="T141" s="72">
        <v>0</v>
      </c>
      <c r="U141" s="72">
        <v>0</v>
      </c>
      <c r="V141" s="72">
        <v>0</v>
      </c>
      <c r="W141" s="66">
        <v>510.63333333333333</v>
      </c>
      <c r="X141" s="71">
        <v>72</v>
      </c>
      <c r="Y141" s="72" t="s">
        <v>41</v>
      </c>
      <c r="Z141" s="66">
        <v>438.63333333333333</v>
      </c>
      <c r="AA141" s="71">
        <v>50</v>
      </c>
      <c r="AB141" s="71" t="s">
        <v>38</v>
      </c>
      <c r="AC141" s="66">
        <v>0</v>
      </c>
      <c r="AD141" s="66">
        <v>50</v>
      </c>
      <c r="AE141" s="72">
        <v>93.29</v>
      </c>
      <c r="AF141" s="67">
        <v>28986</v>
      </c>
      <c r="AG141" s="66">
        <v>510.63333333333333</v>
      </c>
      <c r="AH141" s="71">
        <v>132</v>
      </c>
    </row>
    <row r="142" spans="1:34" x14ac:dyDescent="0.25">
      <c r="A142" s="127"/>
      <c r="B142" s="127"/>
      <c r="C142" s="127"/>
      <c r="D142" s="127"/>
      <c r="E142" s="127"/>
      <c r="F142" s="72">
        <v>79123132</v>
      </c>
      <c r="G142" s="71" t="s">
        <v>296</v>
      </c>
      <c r="H142" s="71" t="s">
        <v>405</v>
      </c>
      <c r="I142" s="72" t="s">
        <v>37</v>
      </c>
      <c r="J142" s="71" t="s">
        <v>38</v>
      </c>
      <c r="K142" s="72" t="s">
        <v>39</v>
      </c>
      <c r="L142" s="72" t="s">
        <v>40</v>
      </c>
      <c r="M142" s="72">
        <v>0</v>
      </c>
      <c r="N142" s="72">
        <v>0</v>
      </c>
      <c r="O142" s="72">
        <v>0</v>
      </c>
      <c r="P142" s="72">
        <v>0</v>
      </c>
      <c r="Q142" s="72">
        <v>0</v>
      </c>
      <c r="R142" s="72">
        <v>0</v>
      </c>
      <c r="S142" s="72">
        <v>0</v>
      </c>
      <c r="T142" s="72">
        <v>0</v>
      </c>
      <c r="U142" s="72">
        <v>0</v>
      </c>
      <c r="V142" s="72">
        <v>0</v>
      </c>
      <c r="W142" s="66">
        <v>420.56666666666666</v>
      </c>
      <c r="X142" s="71">
        <v>72</v>
      </c>
      <c r="Y142" s="72" t="s">
        <v>41</v>
      </c>
      <c r="Z142" s="66">
        <v>348.56666666666666</v>
      </c>
      <c r="AA142" s="71">
        <v>50</v>
      </c>
      <c r="AB142" s="71" t="s">
        <v>38</v>
      </c>
      <c r="AC142" s="66">
        <v>0</v>
      </c>
      <c r="AD142" s="66">
        <v>50</v>
      </c>
      <c r="AE142" s="72">
        <v>92.37</v>
      </c>
      <c r="AF142" s="67">
        <v>31688</v>
      </c>
      <c r="AG142" s="66">
        <v>420.56666666666666</v>
      </c>
      <c r="AH142" s="71">
        <v>133</v>
      </c>
    </row>
    <row r="143" spans="1:34" x14ac:dyDescent="0.25">
      <c r="A143" s="127"/>
      <c r="B143" s="127"/>
      <c r="C143" s="127"/>
      <c r="D143" s="127"/>
      <c r="E143" s="127"/>
      <c r="F143" s="72">
        <v>51875584</v>
      </c>
      <c r="G143" s="71" t="s">
        <v>296</v>
      </c>
      <c r="H143" s="71" t="s">
        <v>405</v>
      </c>
      <c r="I143" s="72" t="s">
        <v>37</v>
      </c>
      <c r="J143" s="71" t="s">
        <v>38</v>
      </c>
      <c r="K143" s="72" t="s">
        <v>39</v>
      </c>
      <c r="L143" s="72" t="s">
        <v>56</v>
      </c>
      <c r="M143" s="72">
        <v>0</v>
      </c>
      <c r="N143" s="72">
        <v>0</v>
      </c>
      <c r="O143" s="72">
        <v>0</v>
      </c>
      <c r="P143" s="72">
        <v>0</v>
      </c>
      <c r="Q143" s="72">
        <v>0</v>
      </c>
      <c r="R143" s="72">
        <v>0</v>
      </c>
      <c r="S143" s="72">
        <v>0</v>
      </c>
      <c r="T143" s="72">
        <v>0</v>
      </c>
      <c r="U143" s="72">
        <v>0</v>
      </c>
      <c r="V143" s="72">
        <v>0</v>
      </c>
      <c r="W143" s="66">
        <v>371</v>
      </c>
      <c r="X143" s="71">
        <v>72</v>
      </c>
      <c r="Y143" s="72" t="s">
        <v>41</v>
      </c>
      <c r="Z143" s="66">
        <v>299</v>
      </c>
      <c r="AA143" s="71">
        <v>50</v>
      </c>
      <c r="AB143" s="71" t="s">
        <v>38</v>
      </c>
      <c r="AC143" s="66">
        <v>0</v>
      </c>
      <c r="AD143" s="66">
        <v>50</v>
      </c>
      <c r="AE143" s="72">
        <v>91.35</v>
      </c>
      <c r="AF143" s="67">
        <v>34015</v>
      </c>
      <c r="AG143" s="66">
        <v>343</v>
      </c>
      <c r="AH143" s="71">
        <v>134</v>
      </c>
    </row>
    <row r="144" spans="1:34" x14ac:dyDescent="0.25">
      <c r="A144" s="127"/>
      <c r="B144" s="127"/>
      <c r="C144" s="127"/>
      <c r="D144" s="127"/>
      <c r="E144" s="127"/>
      <c r="F144" s="72">
        <v>51969019</v>
      </c>
      <c r="G144" s="71" t="s">
        <v>296</v>
      </c>
      <c r="H144" s="71" t="s">
        <v>405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342.53333333333336</v>
      </c>
      <c r="X144" s="71">
        <v>72</v>
      </c>
      <c r="Y144" s="72" t="s">
        <v>41</v>
      </c>
      <c r="Z144" s="66">
        <v>270.53333333333336</v>
      </c>
      <c r="AA144" s="71">
        <v>50</v>
      </c>
      <c r="AB144" s="71" t="s">
        <v>38</v>
      </c>
      <c r="AC144" s="66">
        <v>0</v>
      </c>
      <c r="AD144" s="66">
        <v>50</v>
      </c>
      <c r="AE144" s="72">
        <v>91.25</v>
      </c>
      <c r="AF144" s="67">
        <v>34029</v>
      </c>
      <c r="AG144" s="66">
        <v>342.53333333333336</v>
      </c>
      <c r="AH144" s="71">
        <v>135</v>
      </c>
    </row>
    <row r="145" spans="1:34" x14ac:dyDescent="0.25">
      <c r="A145" s="127"/>
      <c r="B145" s="127"/>
      <c r="C145" s="127"/>
      <c r="D145" s="127"/>
      <c r="E145" s="127"/>
      <c r="F145" s="72">
        <v>20492557</v>
      </c>
      <c r="G145" s="71" t="s">
        <v>296</v>
      </c>
      <c r="H145" s="71" t="s">
        <v>405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343</v>
      </c>
      <c r="X145" s="71">
        <v>72</v>
      </c>
      <c r="Y145" s="72" t="s">
        <v>41</v>
      </c>
      <c r="Z145" s="66">
        <v>271</v>
      </c>
      <c r="AA145" s="71">
        <v>50</v>
      </c>
      <c r="AB145" s="71" t="s">
        <v>38</v>
      </c>
      <c r="AC145" s="66">
        <v>0</v>
      </c>
      <c r="AD145" s="66">
        <v>50</v>
      </c>
      <c r="AE145" s="72">
        <v>90.32</v>
      </c>
      <c r="AF145" s="67">
        <v>34015</v>
      </c>
      <c r="AG145" s="66">
        <v>343</v>
      </c>
      <c r="AH145" s="71">
        <v>136</v>
      </c>
    </row>
    <row r="146" spans="1:34" x14ac:dyDescent="0.25">
      <c r="A146" s="127"/>
      <c r="B146" s="127"/>
      <c r="C146" s="127"/>
      <c r="D146" s="127"/>
      <c r="E146" s="127"/>
      <c r="F146" s="72">
        <v>52396845</v>
      </c>
      <c r="G146" s="71" t="s">
        <v>315</v>
      </c>
      <c r="H146" s="71" t="s">
        <v>405</v>
      </c>
      <c r="I146" s="72" t="s">
        <v>37</v>
      </c>
      <c r="J146" s="71" t="s">
        <v>38</v>
      </c>
      <c r="K146" s="72" t="s">
        <v>39</v>
      </c>
      <c r="L146" s="72" t="s">
        <v>585</v>
      </c>
      <c r="M146" s="72">
        <v>0</v>
      </c>
      <c r="N146" s="72">
        <v>0</v>
      </c>
      <c r="O146" s="72">
        <v>0</v>
      </c>
      <c r="P146" s="72">
        <v>0</v>
      </c>
      <c r="Q146" s="72">
        <v>0</v>
      </c>
      <c r="R146" s="72">
        <v>0</v>
      </c>
      <c r="S146" s="72">
        <v>0</v>
      </c>
      <c r="T146" s="72">
        <v>0</v>
      </c>
      <c r="U146" s="72">
        <v>0</v>
      </c>
      <c r="V146" s="72">
        <v>0</v>
      </c>
      <c r="W146" s="66">
        <v>220</v>
      </c>
      <c r="X146" s="71">
        <v>72</v>
      </c>
      <c r="Y146" s="72" t="s">
        <v>41</v>
      </c>
      <c r="Z146" s="66">
        <v>148</v>
      </c>
      <c r="AA146" s="71">
        <v>45</v>
      </c>
      <c r="AB146" s="71" t="s">
        <v>38</v>
      </c>
      <c r="AC146" s="66">
        <v>0</v>
      </c>
      <c r="AD146" s="66">
        <v>45</v>
      </c>
      <c r="AE146" s="72">
        <v>100</v>
      </c>
      <c r="AF146" s="67">
        <v>41253</v>
      </c>
      <c r="AG146" s="66">
        <v>101.73333333333333</v>
      </c>
      <c r="AH146" s="71">
        <v>137</v>
      </c>
    </row>
    <row r="147" spans="1:34" x14ac:dyDescent="0.25">
      <c r="A147" s="127"/>
      <c r="B147" s="127"/>
      <c r="C147" s="127"/>
      <c r="D147" s="127"/>
      <c r="E147" s="127"/>
      <c r="F147" s="72">
        <v>52107207</v>
      </c>
      <c r="G147" s="71" t="s">
        <v>296</v>
      </c>
      <c r="H147" s="71" t="s">
        <v>405</v>
      </c>
      <c r="I147" s="72" t="s">
        <v>37</v>
      </c>
      <c r="J147" s="71" t="s">
        <v>38</v>
      </c>
      <c r="K147" s="72" t="s">
        <v>39</v>
      </c>
      <c r="L147" s="72" t="s">
        <v>103</v>
      </c>
      <c r="M147" s="72">
        <v>0</v>
      </c>
      <c r="N147" s="72">
        <v>0</v>
      </c>
      <c r="O147" s="72">
        <v>0</v>
      </c>
      <c r="P147" s="72">
        <v>0</v>
      </c>
      <c r="Q147" s="72">
        <v>0</v>
      </c>
      <c r="R147" s="72">
        <v>0</v>
      </c>
      <c r="S147" s="72">
        <v>0</v>
      </c>
      <c r="T147" s="72">
        <v>0</v>
      </c>
      <c r="U147" s="72">
        <v>0</v>
      </c>
      <c r="V147" s="72">
        <v>0</v>
      </c>
      <c r="W147" s="66">
        <v>246</v>
      </c>
      <c r="X147" s="71">
        <v>72</v>
      </c>
      <c r="Y147" s="72" t="s">
        <v>41</v>
      </c>
      <c r="Z147" s="66">
        <v>174</v>
      </c>
      <c r="AA147" s="71">
        <v>45</v>
      </c>
      <c r="AB147" s="71" t="s">
        <v>38</v>
      </c>
      <c r="AC147" s="66">
        <v>0</v>
      </c>
      <c r="AD147" s="71">
        <v>45</v>
      </c>
      <c r="AE147" s="72">
        <v>99.54</v>
      </c>
      <c r="AF147" s="67">
        <v>43774</v>
      </c>
      <c r="AG147" s="66">
        <v>17.7</v>
      </c>
      <c r="AH147" s="71">
        <v>138</v>
      </c>
    </row>
    <row r="148" spans="1:34" x14ac:dyDescent="0.25">
      <c r="A148" s="127"/>
      <c r="B148" s="127"/>
      <c r="C148" s="127"/>
      <c r="D148" s="127"/>
      <c r="E148" s="127"/>
      <c r="F148" s="72">
        <v>52315322</v>
      </c>
      <c r="G148" s="71" t="s">
        <v>315</v>
      </c>
      <c r="H148" s="71" t="s">
        <v>405</v>
      </c>
      <c r="I148" s="72" t="s">
        <v>37</v>
      </c>
      <c r="J148" s="71" t="s">
        <v>38</v>
      </c>
      <c r="K148" s="72" t="s">
        <v>39</v>
      </c>
      <c r="L148" s="72" t="s">
        <v>44</v>
      </c>
      <c r="M148" s="72">
        <v>0</v>
      </c>
      <c r="N148" s="72">
        <v>0</v>
      </c>
      <c r="O148" s="72">
        <v>0</v>
      </c>
      <c r="P148" s="72">
        <v>0</v>
      </c>
      <c r="Q148" s="72">
        <v>0</v>
      </c>
      <c r="R148" s="72">
        <v>0</v>
      </c>
      <c r="S148" s="72">
        <v>0</v>
      </c>
      <c r="T148" s="72">
        <v>0</v>
      </c>
      <c r="U148" s="72">
        <v>0</v>
      </c>
      <c r="V148" s="72">
        <v>0</v>
      </c>
      <c r="W148" s="66">
        <v>213</v>
      </c>
      <c r="X148" s="71">
        <v>72</v>
      </c>
      <c r="Y148" s="72" t="s">
        <v>41</v>
      </c>
      <c r="Z148" s="66">
        <v>141</v>
      </c>
      <c r="AA148" s="71">
        <v>45</v>
      </c>
      <c r="AB148" s="71" t="s">
        <v>38</v>
      </c>
      <c r="AC148" s="66">
        <v>0</v>
      </c>
      <c r="AD148" s="66">
        <v>45</v>
      </c>
      <c r="AE148" s="72">
        <v>99.5</v>
      </c>
      <c r="AF148" s="67">
        <v>42277</v>
      </c>
      <c r="AG148" s="66">
        <v>67.599999999999994</v>
      </c>
      <c r="AH148" s="71">
        <v>139</v>
      </c>
    </row>
    <row r="149" spans="1:34" x14ac:dyDescent="0.25">
      <c r="A149" s="127"/>
      <c r="B149" s="127"/>
      <c r="C149" s="127"/>
      <c r="D149" s="127"/>
      <c r="E149" s="127"/>
      <c r="F149" s="72">
        <v>51657567</v>
      </c>
      <c r="G149" s="71" t="s">
        <v>296</v>
      </c>
      <c r="H149" s="71" t="s">
        <v>405</v>
      </c>
      <c r="I149" s="72" t="s">
        <v>37</v>
      </c>
      <c r="J149" s="71" t="s">
        <v>38</v>
      </c>
      <c r="K149" s="72" t="s">
        <v>39</v>
      </c>
      <c r="L149" s="72" t="s">
        <v>102</v>
      </c>
      <c r="M149" s="72">
        <v>0</v>
      </c>
      <c r="N149" s="72">
        <v>0</v>
      </c>
      <c r="O149" s="72">
        <v>0</v>
      </c>
      <c r="P149" s="72">
        <v>0</v>
      </c>
      <c r="Q149" s="72">
        <v>0</v>
      </c>
      <c r="R149" s="72">
        <v>0</v>
      </c>
      <c r="S149" s="72">
        <v>0</v>
      </c>
      <c r="T149" s="72">
        <v>0</v>
      </c>
      <c r="U149" s="72">
        <v>0</v>
      </c>
      <c r="V149" s="72">
        <v>0</v>
      </c>
      <c r="W149" s="66">
        <v>226</v>
      </c>
      <c r="X149" s="71">
        <v>72</v>
      </c>
      <c r="Y149" s="72" t="s">
        <v>41</v>
      </c>
      <c r="Z149" s="66">
        <v>154</v>
      </c>
      <c r="AA149" s="71">
        <v>45</v>
      </c>
      <c r="AB149" s="71" t="s">
        <v>38</v>
      </c>
      <c r="AC149" s="66">
        <v>0</v>
      </c>
      <c r="AD149" s="71">
        <v>45</v>
      </c>
      <c r="AE149" s="72">
        <v>98.96</v>
      </c>
      <c r="AF149" s="67">
        <v>39538</v>
      </c>
      <c r="AG149" s="66">
        <v>158.9</v>
      </c>
      <c r="AH149" s="71">
        <v>140</v>
      </c>
    </row>
    <row r="150" spans="1:34" x14ac:dyDescent="0.25">
      <c r="A150" s="127"/>
      <c r="B150" s="127"/>
      <c r="C150" s="127"/>
      <c r="D150" s="127"/>
      <c r="E150" s="127"/>
      <c r="F150" s="72">
        <v>52371947</v>
      </c>
      <c r="G150" s="71" t="s">
        <v>315</v>
      </c>
      <c r="H150" s="71" t="s">
        <v>405</v>
      </c>
      <c r="I150" s="72" t="s">
        <v>37</v>
      </c>
      <c r="J150" s="71" t="s">
        <v>38</v>
      </c>
      <c r="K150" s="72" t="s">
        <v>39</v>
      </c>
      <c r="L150" s="72" t="s">
        <v>56</v>
      </c>
      <c r="M150" s="72">
        <v>0</v>
      </c>
      <c r="N150" s="72">
        <v>0</v>
      </c>
      <c r="O150" s="72">
        <v>0</v>
      </c>
      <c r="P150" s="72">
        <v>0</v>
      </c>
      <c r="Q150" s="72">
        <v>0</v>
      </c>
      <c r="R150" s="72">
        <v>0</v>
      </c>
      <c r="S150" s="72">
        <v>0</v>
      </c>
      <c r="T150" s="72">
        <v>0</v>
      </c>
      <c r="U150" s="72">
        <v>0</v>
      </c>
      <c r="V150" s="72">
        <v>0</v>
      </c>
      <c r="W150" s="66">
        <v>211</v>
      </c>
      <c r="X150" s="71">
        <v>72</v>
      </c>
      <c r="Y150" s="72" t="s">
        <v>41</v>
      </c>
      <c r="Z150" s="66">
        <v>139</v>
      </c>
      <c r="AA150" s="71">
        <v>45</v>
      </c>
      <c r="AB150" s="71" t="s">
        <v>38</v>
      </c>
      <c r="AC150" s="66">
        <v>0</v>
      </c>
      <c r="AD150" s="71">
        <v>45</v>
      </c>
      <c r="AE150" s="72">
        <v>98.5</v>
      </c>
      <c r="AF150" s="67">
        <v>41183</v>
      </c>
      <c r="AG150" s="66">
        <v>104.06666666666666</v>
      </c>
      <c r="AH150" s="71">
        <v>141</v>
      </c>
    </row>
    <row r="151" spans="1:34" x14ac:dyDescent="0.25">
      <c r="A151" s="127"/>
      <c r="B151" s="127"/>
      <c r="C151" s="127"/>
      <c r="D151" s="127"/>
      <c r="E151" s="127"/>
      <c r="F151" s="72">
        <v>79215031</v>
      </c>
      <c r="G151" s="71" t="s">
        <v>296</v>
      </c>
      <c r="H151" s="71" t="s">
        <v>405</v>
      </c>
      <c r="I151" s="72" t="s">
        <v>37</v>
      </c>
      <c r="J151" s="71" t="s">
        <v>38</v>
      </c>
      <c r="K151" s="72" t="s">
        <v>39</v>
      </c>
      <c r="L151" s="72" t="s">
        <v>40</v>
      </c>
      <c r="M151" s="72">
        <v>0</v>
      </c>
      <c r="N151" s="72" t="s">
        <v>540</v>
      </c>
      <c r="O151" s="72">
        <v>0</v>
      </c>
      <c r="P151" s="72">
        <v>0</v>
      </c>
      <c r="Q151" s="72">
        <v>0</v>
      </c>
      <c r="R151" s="72">
        <v>0</v>
      </c>
      <c r="S151" s="72">
        <v>0</v>
      </c>
      <c r="T151" s="72">
        <v>0</v>
      </c>
      <c r="U151" s="72">
        <v>0</v>
      </c>
      <c r="V151" s="72">
        <v>0</v>
      </c>
      <c r="W151" s="66">
        <v>102</v>
      </c>
      <c r="X151" s="71">
        <v>72</v>
      </c>
      <c r="Y151" s="72" t="s">
        <v>41</v>
      </c>
      <c r="Z151" s="66">
        <v>30</v>
      </c>
      <c r="AA151" s="71">
        <v>20</v>
      </c>
      <c r="AB151" s="71" t="s">
        <v>545</v>
      </c>
      <c r="AC151" s="66">
        <v>25</v>
      </c>
      <c r="AD151" s="66">
        <v>45</v>
      </c>
      <c r="AE151" s="72">
        <v>98.5</v>
      </c>
      <c r="AF151" s="67">
        <v>43430</v>
      </c>
      <c r="AG151" s="66">
        <v>29.166666666666668</v>
      </c>
      <c r="AH151" s="71">
        <v>142</v>
      </c>
    </row>
    <row r="152" spans="1:34" x14ac:dyDescent="0.25">
      <c r="A152" s="127"/>
      <c r="B152" s="127"/>
      <c r="C152" s="127"/>
      <c r="D152" s="127"/>
      <c r="E152" s="127"/>
      <c r="F152" s="72">
        <v>79210761</v>
      </c>
      <c r="G152" s="71" t="s">
        <v>296</v>
      </c>
      <c r="H152" s="71" t="s">
        <v>405</v>
      </c>
      <c r="I152" s="72" t="s">
        <v>37</v>
      </c>
      <c r="J152" s="71" t="s">
        <v>38</v>
      </c>
      <c r="K152" s="72" t="s">
        <v>39</v>
      </c>
      <c r="L152" s="72" t="s">
        <v>586</v>
      </c>
      <c r="M152" s="72">
        <v>0</v>
      </c>
      <c r="N152" s="72">
        <v>0</v>
      </c>
      <c r="O152" s="72">
        <v>0</v>
      </c>
      <c r="P152" s="72">
        <v>0</v>
      </c>
      <c r="Q152" s="72">
        <v>0</v>
      </c>
      <c r="R152" s="72">
        <v>0</v>
      </c>
      <c r="S152" s="72">
        <v>0</v>
      </c>
      <c r="T152" s="72">
        <v>0</v>
      </c>
      <c r="U152" s="72">
        <v>0</v>
      </c>
      <c r="V152" s="72">
        <v>0</v>
      </c>
      <c r="W152" s="66">
        <v>222</v>
      </c>
      <c r="X152" s="71">
        <v>72</v>
      </c>
      <c r="Y152" s="72" t="s">
        <v>41</v>
      </c>
      <c r="Z152" s="66">
        <v>150</v>
      </c>
      <c r="AA152" s="71">
        <v>45</v>
      </c>
      <c r="AB152" s="71" t="s">
        <v>38</v>
      </c>
      <c r="AC152" s="66">
        <v>0</v>
      </c>
      <c r="AD152" s="71">
        <v>45</v>
      </c>
      <c r="AE152" s="72">
        <v>97</v>
      </c>
      <c r="AF152" s="67">
        <v>39953</v>
      </c>
      <c r="AG152" s="66">
        <v>145.06666666666666</v>
      </c>
      <c r="AH152" s="71">
        <v>143</v>
      </c>
    </row>
    <row r="153" spans="1:34" x14ac:dyDescent="0.25">
      <c r="A153" s="127"/>
      <c r="B153" s="127"/>
      <c r="C153" s="127"/>
      <c r="D153" s="127"/>
      <c r="E153" s="127"/>
      <c r="F153" s="72">
        <v>11523258</v>
      </c>
      <c r="G153" s="71" t="s">
        <v>296</v>
      </c>
      <c r="H153" s="71" t="s">
        <v>405</v>
      </c>
      <c r="I153" s="72" t="s">
        <v>37</v>
      </c>
      <c r="J153" s="71" t="s">
        <v>38</v>
      </c>
      <c r="K153" s="72" t="s">
        <v>39</v>
      </c>
      <c r="L153" s="72" t="s">
        <v>40</v>
      </c>
      <c r="M153" s="72">
        <v>0</v>
      </c>
      <c r="N153" s="72" t="s">
        <v>494</v>
      </c>
      <c r="O153" s="72">
        <v>0</v>
      </c>
      <c r="P153" s="72">
        <v>0</v>
      </c>
      <c r="Q153" s="72">
        <v>0</v>
      </c>
      <c r="R153" s="72">
        <v>0</v>
      </c>
      <c r="S153" s="72">
        <v>0</v>
      </c>
      <c r="T153" s="72">
        <v>0</v>
      </c>
      <c r="U153" s="72">
        <v>0</v>
      </c>
      <c r="V153" s="72">
        <v>0</v>
      </c>
      <c r="W153" s="66">
        <v>104</v>
      </c>
      <c r="X153" s="71">
        <v>72</v>
      </c>
      <c r="Y153" s="72" t="s">
        <v>41</v>
      </c>
      <c r="Z153" s="66">
        <v>32</v>
      </c>
      <c r="AA153" s="71">
        <v>20</v>
      </c>
      <c r="AB153" s="71" t="s">
        <v>545</v>
      </c>
      <c r="AC153" s="66">
        <v>25</v>
      </c>
      <c r="AD153" s="71">
        <v>45</v>
      </c>
      <c r="AE153" s="72">
        <v>93.6</v>
      </c>
      <c r="AF153" s="67">
        <v>43445</v>
      </c>
      <c r="AG153" s="66">
        <v>28.666666666666668</v>
      </c>
      <c r="AH153" s="71">
        <v>144</v>
      </c>
    </row>
    <row r="154" spans="1:34" x14ac:dyDescent="0.25">
      <c r="A154" s="127"/>
      <c r="B154" s="127"/>
      <c r="C154" s="127"/>
      <c r="D154" s="127"/>
      <c r="E154" s="127"/>
      <c r="F154" s="72">
        <v>51920366</v>
      </c>
      <c r="G154" s="71" t="s">
        <v>315</v>
      </c>
      <c r="H154" s="71" t="s">
        <v>405</v>
      </c>
      <c r="I154" s="72" t="s">
        <v>37</v>
      </c>
      <c r="J154" s="71" t="s">
        <v>38</v>
      </c>
      <c r="K154" s="72" t="s">
        <v>39</v>
      </c>
      <c r="L154" s="72" t="s">
        <v>580</v>
      </c>
      <c r="M154" s="72">
        <v>0</v>
      </c>
      <c r="N154" s="72">
        <v>0</v>
      </c>
      <c r="O154" s="72">
        <v>0</v>
      </c>
      <c r="P154" s="72">
        <v>0</v>
      </c>
      <c r="Q154" s="72">
        <v>0</v>
      </c>
      <c r="R154" s="72">
        <v>0</v>
      </c>
      <c r="S154" s="72">
        <v>0</v>
      </c>
      <c r="T154" s="72">
        <v>0</v>
      </c>
      <c r="U154" s="72">
        <v>0</v>
      </c>
      <c r="V154" s="72">
        <v>0</v>
      </c>
      <c r="W154" s="66">
        <v>203.2</v>
      </c>
      <c r="X154" s="71">
        <v>72</v>
      </c>
      <c r="Y154" s="72" t="s">
        <v>41</v>
      </c>
      <c r="Z154" s="66">
        <v>131.19999999999999</v>
      </c>
      <c r="AA154" s="71">
        <v>40</v>
      </c>
      <c r="AB154" s="71" t="s">
        <v>38</v>
      </c>
      <c r="AC154" s="66">
        <v>0</v>
      </c>
      <c r="AD154" s="71">
        <v>40</v>
      </c>
      <c r="AE154" s="72">
        <v>100</v>
      </c>
      <c r="AF154" s="67">
        <v>38209</v>
      </c>
      <c r="AG154" s="66">
        <v>203.2</v>
      </c>
      <c r="AH154" s="71">
        <v>145</v>
      </c>
    </row>
    <row r="155" spans="1:34" x14ac:dyDescent="0.25">
      <c r="A155" s="127"/>
      <c r="B155" s="127"/>
      <c r="C155" s="127"/>
      <c r="D155" s="127"/>
      <c r="E155" s="127"/>
      <c r="F155" s="72">
        <v>80051719</v>
      </c>
      <c r="G155" s="71" t="s">
        <v>296</v>
      </c>
      <c r="H155" s="71" t="s">
        <v>405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189.23333333333332</v>
      </c>
      <c r="X155" s="71">
        <v>72</v>
      </c>
      <c r="Y155" s="72" t="s">
        <v>41</v>
      </c>
      <c r="Z155" s="66">
        <v>117.23333333333332</v>
      </c>
      <c r="AA155" s="71">
        <v>40</v>
      </c>
      <c r="AB155" s="71" t="s">
        <v>38</v>
      </c>
      <c r="AC155" s="66">
        <v>0</v>
      </c>
      <c r="AD155" s="71">
        <v>40</v>
      </c>
      <c r="AE155" s="72">
        <v>99.5</v>
      </c>
      <c r="AF155" s="67">
        <v>38628</v>
      </c>
      <c r="AG155" s="66">
        <v>189.23333333333332</v>
      </c>
      <c r="AH155" s="71">
        <v>146</v>
      </c>
    </row>
    <row r="156" spans="1:34" x14ac:dyDescent="0.25">
      <c r="A156" s="127"/>
      <c r="B156" s="127"/>
      <c r="C156" s="127"/>
      <c r="D156" s="127"/>
      <c r="E156" s="127"/>
      <c r="F156" s="72">
        <v>52301530</v>
      </c>
      <c r="G156" s="71" t="s">
        <v>315</v>
      </c>
      <c r="H156" s="71" t="s">
        <v>405</v>
      </c>
      <c r="I156" s="72" t="s">
        <v>37</v>
      </c>
      <c r="J156" s="71" t="s">
        <v>38</v>
      </c>
      <c r="K156" s="72" t="s">
        <v>39</v>
      </c>
      <c r="L156" s="72" t="s">
        <v>56</v>
      </c>
      <c r="M156" s="72">
        <v>0</v>
      </c>
      <c r="N156" s="72">
        <v>0</v>
      </c>
      <c r="O156" s="72">
        <v>0</v>
      </c>
      <c r="P156" s="72">
        <v>0</v>
      </c>
      <c r="Q156" s="72">
        <v>0</v>
      </c>
      <c r="R156" s="72">
        <v>0</v>
      </c>
      <c r="S156" s="72">
        <v>0</v>
      </c>
      <c r="T156" s="72">
        <v>0</v>
      </c>
      <c r="U156" s="72">
        <v>0</v>
      </c>
      <c r="V156" s="72">
        <v>0</v>
      </c>
      <c r="W156" s="66">
        <v>198</v>
      </c>
      <c r="X156" s="71">
        <v>72</v>
      </c>
      <c r="Y156" s="72" t="s">
        <v>41</v>
      </c>
      <c r="Z156" s="66">
        <v>126</v>
      </c>
      <c r="AA156" s="71">
        <v>40</v>
      </c>
      <c r="AB156" s="71" t="s">
        <v>38</v>
      </c>
      <c r="AC156" s="66">
        <v>0</v>
      </c>
      <c r="AD156" s="66">
        <v>40</v>
      </c>
      <c r="AE156" s="72">
        <v>98.82</v>
      </c>
      <c r="AF156" s="67">
        <v>40679</v>
      </c>
      <c r="AG156" s="66">
        <v>120.86666666666666</v>
      </c>
      <c r="AH156" s="71">
        <v>147</v>
      </c>
    </row>
    <row r="157" spans="1:34" x14ac:dyDescent="0.25">
      <c r="A157" s="127"/>
      <c r="B157" s="127"/>
      <c r="C157" s="127"/>
      <c r="D157" s="127"/>
      <c r="E157" s="127"/>
      <c r="F157" s="72">
        <v>53046745</v>
      </c>
      <c r="G157" s="71" t="s">
        <v>315</v>
      </c>
      <c r="H157" s="71" t="s">
        <v>405</v>
      </c>
      <c r="I157" s="72" t="s">
        <v>37</v>
      </c>
      <c r="J157" s="71" t="s">
        <v>38</v>
      </c>
      <c r="K157" s="72" t="s">
        <v>39</v>
      </c>
      <c r="L157" s="72" t="s">
        <v>587</v>
      </c>
      <c r="M157" s="72">
        <v>0</v>
      </c>
      <c r="N157" s="72">
        <v>0</v>
      </c>
      <c r="O157" s="72">
        <v>0</v>
      </c>
      <c r="P157" s="72">
        <v>0</v>
      </c>
      <c r="Q157" s="72">
        <v>0</v>
      </c>
      <c r="R157" s="72">
        <v>0</v>
      </c>
      <c r="S157" s="72">
        <v>0</v>
      </c>
      <c r="T157" s="72">
        <v>0</v>
      </c>
      <c r="U157" s="72">
        <v>0</v>
      </c>
      <c r="V157" s="72">
        <v>0</v>
      </c>
      <c r="W157" s="66">
        <v>188</v>
      </c>
      <c r="X157" s="71">
        <v>72</v>
      </c>
      <c r="Y157" s="72" t="s">
        <v>41</v>
      </c>
      <c r="Z157" s="66">
        <v>116</v>
      </c>
      <c r="AA157" s="71">
        <v>40</v>
      </c>
      <c r="AB157" s="71" t="s">
        <v>38</v>
      </c>
      <c r="AC157" s="66">
        <v>0</v>
      </c>
      <c r="AD157" s="71">
        <v>40</v>
      </c>
      <c r="AE157" s="72">
        <v>93.02</v>
      </c>
      <c r="AF157" s="67">
        <v>41548</v>
      </c>
      <c r="AG157" s="66">
        <v>91.9</v>
      </c>
      <c r="AH157" s="71">
        <v>148</v>
      </c>
    </row>
    <row r="158" spans="1:34" x14ac:dyDescent="0.25">
      <c r="A158" s="127"/>
      <c r="B158" s="127"/>
      <c r="C158" s="127"/>
      <c r="D158" s="127"/>
      <c r="E158" s="127"/>
      <c r="F158" s="72">
        <v>51590122</v>
      </c>
      <c r="G158" s="71" t="s">
        <v>315</v>
      </c>
      <c r="H158" s="71" t="s">
        <v>405</v>
      </c>
      <c r="I158" s="72" t="s">
        <v>37</v>
      </c>
      <c r="J158" s="71" t="s">
        <v>38</v>
      </c>
      <c r="K158" s="72" t="s">
        <v>39</v>
      </c>
      <c r="L158" s="72" t="s">
        <v>40</v>
      </c>
      <c r="M158" s="72">
        <v>0</v>
      </c>
      <c r="N158" s="72">
        <v>0</v>
      </c>
      <c r="O158" s="72">
        <v>0</v>
      </c>
      <c r="P158" s="72">
        <v>0</v>
      </c>
      <c r="Q158" s="72">
        <v>0</v>
      </c>
      <c r="R158" s="72">
        <v>0</v>
      </c>
      <c r="S158" s="72">
        <v>0</v>
      </c>
      <c r="T158" s="72">
        <v>0</v>
      </c>
      <c r="U158" s="72">
        <v>0</v>
      </c>
      <c r="V158" s="72">
        <v>0</v>
      </c>
      <c r="W158" s="66">
        <v>192</v>
      </c>
      <c r="X158" s="71">
        <v>72</v>
      </c>
      <c r="Y158" s="72" t="s">
        <v>41</v>
      </c>
      <c r="Z158" s="66">
        <v>120</v>
      </c>
      <c r="AA158" s="71">
        <v>40</v>
      </c>
      <c r="AB158" s="71" t="s">
        <v>38</v>
      </c>
      <c r="AC158" s="66">
        <v>0</v>
      </c>
      <c r="AD158" s="66">
        <v>40</v>
      </c>
      <c r="AE158" s="72">
        <v>92.87</v>
      </c>
      <c r="AF158" s="67">
        <v>41253</v>
      </c>
      <c r="AG158" s="66">
        <v>101.73333333333333</v>
      </c>
      <c r="AH158" s="71">
        <v>149</v>
      </c>
    </row>
    <row r="159" spans="1:34" x14ac:dyDescent="0.25">
      <c r="A159" s="127"/>
      <c r="B159" s="127"/>
      <c r="C159" s="127"/>
      <c r="D159" s="127"/>
      <c r="E159" s="127"/>
      <c r="F159" s="72">
        <v>79795484</v>
      </c>
      <c r="G159" s="71" t="s">
        <v>296</v>
      </c>
      <c r="H159" s="71" t="s">
        <v>405</v>
      </c>
      <c r="I159" s="72" t="s">
        <v>37</v>
      </c>
      <c r="J159" s="71" t="s">
        <v>38</v>
      </c>
      <c r="K159" s="72" t="s">
        <v>39</v>
      </c>
      <c r="L159" s="72" t="s">
        <v>66</v>
      </c>
      <c r="M159" s="72">
        <v>0</v>
      </c>
      <c r="N159" s="72">
        <v>0</v>
      </c>
      <c r="O159" s="72">
        <v>0</v>
      </c>
      <c r="P159" s="72">
        <v>0</v>
      </c>
      <c r="Q159" s="72">
        <v>0</v>
      </c>
      <c r="R159" s="72">
        <v>0</v>
      </c>
      <c r="S159" s="72">
        <v>0</v>
      </c>
      <c r="T159" s="72">
        <v>0</v>
      </c>
      <c r="U159" s="72">
        <v>0</v>
      </c>
      <c r="V159" s="72">
        <v>0</v>
      </c>
      <c r="W159" s="66">
        <v>134</v>
      </c>
      <c r="X159" s="71">
        <v>72</v>
      </c>
      <c r="Y159" s="72" t="s">
        <v>41</v>
      </c>
      <c r="Z159" s="66">
        <v>62</v>
      </c>
      <c r="AA159" s="71">
        <v>30</v>
      </c>
      <c r="AB159" s="71" t="s">
        <v>38</v>
      </c>
      <c r="AC159" s="66">
        <v>0</v>
      </c>
      <c r="AD159" s="71">
        <v>30</v>
      </c>
      <c r="AE159" s="72">
        <v>100</v>
      </c>
      <c r="AF159" s="67">
        <v>43424</v>
      </c>
      <c r="AG159" s="66">
        <v>29.366666666666667</v>
      </c>
      <c r="AH159" s="71">
        <v>150</v>
      </c>
    </row>
    <row r="160" spans="1:34" x14ac:dyDescent="0.25">
      <c r="A160" s="127"/>
      <c r="B160" s="127"/>
      <c r="C160" s="127"/>
      <c r="D160" s="127"/>
      <c r="E160" s="127"/>
      <c r="F160" s="72">
        <v>80750741</v>
      </c>
      <c r="G160" s="71" t="s">
        <v>296</v>
      </c>
      <c r="H160" s="71" t="s">
        <v>405</v>
      </c>
      <c r="I160" s="72" t="s">
        <v>37</v>
      </c>
      <c r="J160" s="71" t="s">
        <v>38</v>
      </c>
      <c r="K160" s="72" t="s">
        <v>39</v>
      </c>
      <c r="L160" s="72" t="s">
        <v>40</v>
      </c>
      <c r="M160" s="72">
        <v>0</v>
      </c>
      <c r="N160" s="72">
        <v>0</v>
      </c>
      <c r="O160" s="72">
        <v>0</v>
      </c>
      <c r="P160" s="72">
        <v>0</v>
      </c>
      <c r="Q160" s="72">
        <v>0</v>
      </c>
      <c r="R160" s="72">
        <v>0</v>
      </c>
      <c r="S160" s="72">
        <v>0</v>
      </c>
      <c r="T160" s="72">
        <v>0</v>
      </c>
      <c r="U160" s="72">
        <v>0</v>
      </c>
      <c r="V160" s="72">
        <v>0</v>
      </c>
      <c r="W160" s="66">
        <v>143</v>
      </c>
      <c r="X160" s="71">
        <v>72</v>
      </c>
      <c r="Y160" s="72" t="s">
        <v>41</v>
      </c>
      <c r="Z160" s="66">
        <v>71</v>
      </c>
      <c r="AA160" s="71">
        <v>30</v>
      </c>
      <c r="AB160" s="71" t="s">
        <v>38</v>
      </c>
      <c r="AC160" s="66">
        <v>0</v>
      </c>
      <c r="AD160" s="71">
        <v>30</v>
      </c>
      <c r="AE160" s="72">
        <v>99.5</v>
      </c>
      <c r="AF160" s="67">
        <v>43710</v>
      </c>
      <c r="AG160" s="66">
        <v>19.833333333333332</v>
      </c>
      <c r="AH160" s="71">
        <v>151</v>
      </c>
    </row>
    <row r="161" spans="1:34" x14ac:dyDescent="0.25">
      <c r="A161" s="127"/>
      <c r="B161" s="127"/>
      <c r="C161" s="127"/>
      <c r="D161" s="127"/>
      <c r="E161" s="127"/>
      <c r="F161" s="72">
        <v>52899448</v>
      </c>
      <c r="G161" s="71" t="s">
        <v>296</v>
      </c>
      <c r="H161" s="71" t="s">
        <v>405</v>
      </c>
      <c r="I161" s="72" t="s">
        <v>37</v>
      </c>
      <c r="J161" s="71" t="s">
        <v>38</v>
      </c>
      <c r="K161" s="72" t="s">
        <v>39</v>
      </c>
      <c r="L161" s="72" t="s">
        <v>58</v>
      </c>
      <c r="M161" s="72">
        <v>0</v>
      </c>
      <c r="N161" s="72">
        <v>0</v>
      </c>
      <c r="O161" s="72">
        <v>0</v>
      </c>
      <c r="P161" s="72">
        <v>0</v>
      </c>
      <c r="Q161" s="72">
        <v>0</v>
      </c>
      <c r="R161" s="72">
        <v>0</v>
      </c>
      <c r="S161" s="72">
        <v>0</v>
      </c>
      <c r="T161" s="72">
        <v>0</v>
      </c>
      <c r="U161" s="72">
        <v>0</v>
      </c>
      <c r="V161" s="72">
        <v>0</v>
      </c>
      <c r="W161" s="66">
        <v>146</v>
      </c>
      <c r="X161" s="71">
        <v>72</v>
      </c>
      <c r="Y161" s="72" t="s">
        <v>41</v>
      </c>
      <c r="Z161" s="66">
        <v>74</v>
      </c>
      <c r="AA161" s="71">
        <v>30</v>
      </c>
      <c r="AB161" s="71" t="s">
        <v>38</v>
      </c>
      <c r="AC161" s="66">
        <v>0</v>
      </c>
      <c r="AD161" s="71">
        <v>30</v>
      </c>
      <c r="AE161" s="72">
        <v>99.14</v>
      </c>
      <c r="AF161" s="67">
        <v>43434</v>
      </c>
      <c r="AG161" s="66">
        <v>29.033333333333335</v>
      </c>
      <c r="AH161" s="71">
        <v>152</v>
      </c>
    </row>
    <row r="162" spans="1:34" x14ac:dyDescent="0.25">
      <c r="A162" s="127"/>
      <c r="B162" s="127"/>
      <c r="C162" s="127"/>
      <c r="D162" s="127"/>
      <c r="E162" s="127"/>
      <c r="F162" s="72">
        <v>52765189</v>
      </c>
      <c r="G162" s="71" t="s">
        <v>315</v>
      </c>
      <c r="H162" s="71" t="s">
        <v>405</v>
      </c>
      <c r="I162" s="72" t="s">
        <v>37</v>
      </c>
      <c r="J162" s="71" t="s">
        <v>38</v>
      </c>
      <c r="K162" s="72" t="s">
        <v>39</v>
      </c>
      <c r="L162" s="72" t="s">
        <v>66</v>
      </c>
      <c r="M162" s="72">
        <v>0</v>
      </c>
      <c r="N162" s="72">
        <v>0</v>
      </c>
      <c r="O162" s="72">
        <v>0</v>
      </c>
      <c r="P162" s="72">
        <v>0</v>
      </c>
      <c r="Q162" s="72">
        <v>0</v>
      </c>
      <c r="R162" s="72">
        <v>0</v>
      </c>
      <c r="S162" s="72">
        <v>0</v>
      </c>
      <c r="T162" s="72">
        <v>0</v>
      </c>
      <c r="U162" s="72">
        <v>0</v>
      </c>
      <c r="V162" s="72">
        <v>0</v>
      </c>
      <c r="W162" s="66">
        <v>147.69999999999999</v>
      </c>
      <c r="X162" s="71">
        <v>72</v>
      </c>
      <c r="Y162" s="72" t="s">
        <v>41</v>
      </c>
      <c r="Z162" s="66">
        <v>75.699999999999989</v>
      </c>
      <c r="AA162" s="71">
        <v>30</v>
      </c>
      <c r="AB162" s="71" t="s">
        <v>38</v>
      </c>
      <c r="AC162" s="66">
        <v>0</v>
      </c>
      <c r="AD162" s="66">
        <v>30</v>
      </c>
      <c r="AE162" s="72">
        <v>98.5</v>
      </c>
      <c r="AF162" s="67">
        <v>39874</v>
      </c>
      <c r="AG162" s="66">
        <v>147.69999999999999</v>
      </c>
      <c r="AH162" s="71">
        <v>153</v>
      </c>
    </row>
    <row r="163" spans="1:34" x14ac:dyDescent="0.25">
      <c r="A163" s="127"/>
      <c r="B163" s="127"/>
      <c r="C163" s="127"/>
      <c r="D163" s="127"/>
      <c r="E163" s="127"/>
      <c r="F163" s="72">
        <v>1078368282</v>
      </c>
      <c r="G163" s="71" t="s">
        <v>296</v>
      </c>
      <c r="H163" s="71" t="s">
        <v>405</v>
      </c>
      <c r="I163" s="72" t="s">
        <v>37</v>
      </c>
      <c r="J163" s="71" t="s">
        <v>38</v>
      </c>
      <c r="K163" s="72" t="s">
        <v>39</v>
      </c>
      <c r="L163" s="72" t="s">
        <v>40</v>
      </c>
      <c r="M163" s="72">
        <v>0</v>
      </c>
      <c r="N163" s="72">
        <v>0</v>
      </c>
      <c r="O163" s="72">
        <v>0</v>
      </c>
      <c r="P163" s="72">
        <v>0</v>
      </c>
      <c r="Q163" s="72">
        <v>0</v>
      </c>
      <c r="R163" s="72">
        <v>0</v>
      </c>
      <c r="S163" s="72">
        <v>0</v>
      </c>
      <c r="T163" s="72">
        <v>0</v>
      </c>
      <c r="U163" s="72">
        <v>0</v>
      </c>
      <c r="V163" s="72">
        <v>0</v>
      </c>
      <c r="W163" s="66">
        <v>135</v>
      </c>
      <c r="X163" s="71">
        <v>72</v>
      </c>
      <c r="Y163" s="72" t="s">
        <v>41</v>
      </c>
      <c r="Z163" s="66">
        <v>63</v>
      </c>
      <c r="AA163" s="71">
        <v>30</v>
      </c>
      <c r="AB163" s="71" t="s">
        <v>38</v>
      </c>
      <c r="AC163" s="66">
        <v>0</v>
      </c>
      <c r="AD163" s="71">
        <v>30</v>
      </c>
      <c r="AE163" s="72">
        <v>97.79</v>
      </c>
      <c r="AF163" s="67">
        <v>43467</v>
      </c>
      <c r="AG163" s="66">
        <v>27.933333333333334</v>
      </c>
      <c r="AH163" s="71">
        <v>154</v>
      </c>
    </row>
    <row r="164" spans="1:34" x14ac:dyDescent="0.25">
      <c r="A164" s="127"/>
      <c r="B164" s="127"/>
      <c r="C164" s="127"/>
      <c r="D164" s="127"/>
      <c r="E164" s="127"/>
      <c r="F164" s="72">
        <v>1014194519</v>
      </c>
      <c r="G164" s="71" t="s">
        <v>296</v>
      </c>
      <c r="H164" s="71" t="s">
        <v>405</v>
      </c>
      <c r="I164" s="72" t="s">
        <v>37</v>
      </c>
      <c r="J164" s="71" t="s">
        <v>38</v>
      </c>
      <c r="K164" s="72" t="s">
        <v>39</v>
      </c>
      <c r="L164" s="72" t="s">
        <v>588</v>
      </c>
      <c r="M164" s="72">
        <v>0</v>
      </c>
      <c r="N164" s="72">
        <v>0</v>
      </c>
      <c r="O164" s="72">
        <v>0</v>
      </c>
      <c r="P164" s="72">
        <v>0</v>
      </c>
      <c r="Q164" s="72">
        <v>0</v>
      </c>
      <c r="R164" s="72">
        <v>0</v>
      </c>
      <c r="S164" s="72">
        <v>0</v>
      </c>
      <c r="T164" s="72">
        <v>0</v>
      </c>
      <c r="U164" s="72">
        <v>0</v>
      </c>
      <c r="V164" s="72">
        <v>0</v>
      </c>
      <c r="W164" s="66">
        <v>140</v>
      </c>
      <c r="X164" s="71">
        <v>72</v>
      </c>
      <c r="Y164" s="72" t="s">
        <v>41</v>
      </c>
      <c r="Z164" s="66">
        <v>68</v>
      </c>
      <c r="AA164" s="71">
        <v>30</v>
      </c>
      <c r="AB164" s="71" t="s">
        <v>38</v>
      </c>
      <c r="AC164" s="66">
        <v>0</v>
      </c>
      <c r="AD164" s="71">
        <v>30</v>
      </c>
      <c r="AE164" s="72">
        <v>93.07</v>
      </c>
      <c r="AF164" s="67">
        <v>43413</v>
      </c>
      <c r="AG164" s="66">
        <v>29.733333333333334</v>
      </c>
      <c r="AH164" s="71">
        <v>155</v>
      </c>
    </row>
    <row r="165" spans="1:34" x14ac:dyDescent="0.25">
      <c r="A165" s="127"/>
      <c r="B165" s="127"/>
      <c r="C165" s="127"/>
      <c r="D165" s="127"/>
      <c r="E165" s="127"/>
      <c r="F165" s="72">
        <v>52846238</v>
      </c>
      <c r="G165" s="71" t="s">
        <v>315</v>
      </c>
      <c r="H165" s="71" t="s">
        <v>405</v>
      </c>
      <c r="I165" s="72" t="s">
        <v>37</v>
      </c>
      <c r="J165" s="71" t="s">
        <v>38</v>
      </c>
      <c r="K165" s="72" t="s">
        <v>39</v>
      </c>
      <c r="L165" s="72" t="s">
        <v>40</v>
      </c>
      <c r="M165" s="72">
        <v>0</v>
      </c>
      <c r="N165" s="72">
        <v>0</v>
      </c>
      <c r="O165" s="72">
        <v>0</v>
      </c>
      <c r="P165" s="72">
        <v>0</v>
      </c>
      <c r="Q165" s="72">
        <v>0</v>
      </c>
      <c r="R165" s="72">
        <v>0</v>
      </c>
      <c r="S165" s="72">
        <v>0</v>
      </c>
      <c r="T165" s="72">
        <v>0</v>
      </c>
      <c r="U165" s="72">
        <v>0</v>
      </c>
      <c r="V165" s="72">
        <v>0</v>
      </c>
      <c r="W165" s="66">
        <v>122</v>
      </c>
      <c r="X165" s="71">
        <v>72</v>
      </c>
      <c r="Y165" s="72" t="s">
        <v>41</v>
      </c>
      <c r="Z165" s="66">
        <v>50</v>
      </c>
      <c r="AA165" s="71">
        <v>25</v>
      </c>
      <c r="AB165" s="71" t="s">
        <v>38</v>
      </c>
      <c r="AC165" s="66">
        <v>0</v>
      </c>
      <c r="AD165" s="71">
        <v>25</v>
      </c>
      <c r="AE165" s="72">
        <v>99.15</v>
      </c>
      <c r="AF165" s="67">
        <v>41761</v>
      </c>
      <c r="AG165" s="66">
        <v>84.8</v>
      </c>
      <c r="AH165" s="71">
        <v>156</v>
      </c>
    </row>
    <row r="166" spans="1:34" x14ac:dyDescent="0.25">
      <c r="A166" s="127"/>
      <c r="B166" s="127"/>
      <c r="C166" s="127"/>
      <c r="D166" s="127"/>
      <c r="E166" s="127"/>
      <c r="F166" s="72">
        <v>1019056617</v>
      </c>
      <c r="G166" s="71" t="s">
        <v>333</v>
      </c>
      <c r="H166" s="71" t="s">
        <v>405</v>
      </c>
      <c r="I166" s="72" t="s">
        <v>37</v>
      </c>
      <c r="J166" s="71" t="s">
        <v>38</v>
      </c>
      <c r="K166" s="72" t="s">
        <v>39</v>
      </c>
      <c r="L166" s="72" t="s">
        <v>58</v>
      </c>
      <c r="M166" s="72">
        <v>0</v>
      </c>
      <c r="N166" s="72">
        <v>0</v>
      </c>
      <c r="O166" s="72">
        <v>0</v>
      </c>
      <c r="P166" s="72">
        <v>0</v>
      </c>
      <c r="Q166" s="72" t="s">
        <v>204</v>
      </c>
      <c r="R166" s="72">
        <v>0</v>
      </c>
      <c r="S166" s="72">
        <v>0</v>
      </c>
      <c r="T166" s="72">
        <v>0</v>
      </c>
      <c r="U166" s="72">
        <v>0</v>
      </c>
      <c r="V166" s="72">
        <v>0</v>
      </c>
      <c r="W166" s="66">
        <v>110</v>
      </c>
      <c r="X166" s="71">
        <v>72</v>
      </c>
      <c r="Y166" s="72" t="s">
        <v>41</v>
      </c>
      <c r="Z166" s="66">
        <v>38</v>
      </c>
      <c r="AA166" s="71">
        <v>25</v>
      </c>
      <c r="AB166" s="71" t="s">
        <v>38</v>
      </c>
      <c r="AC166" s="66">
        <v>0</v>
      </c>
      <c r="AD166" s="71">
        <v>25</v>
      </c>
      <c r="AE166" s="72">
        <v>96.91</v>
      </c>
      <c r="AF166" s="67">
        <v>43511</v>
      </c>
      <c r="AG166" s="66">
        <v>26.466666666666665</v>
      </c>
      <c r="AH166" s="71">
        <v>157</v>
      </c>
    </row>
    <row r="167" spans="1:34" x14ac:dyDescent="0.25">
      <c r="A167" s="127"/>
      <c r="B167" s="127"/>
      <c r="C167" s="127"/>
      <c r="D167" s="127"/>
      <c r="E167" s="127"/>
      <c r="F167" s="72">
        <v>83029722</v>
      </c>
      <c r="G167" s="71" t="s">
        <v>296</v>
      </c>
      <c r="H167" s="71" t="s">
        <v>405</v>
      </c>
      <c r="I167" s="72" t="s">
        <v>37</v>
      </c>
      <c r="J167" s="71" t="s">
        <v>38</v>
      </c>
      <c r="K167" s="72" t="s">
        <v>39</v>
      </c>
      <c r="L167" s="72" t="s">
        <v>58</v>
      </c>
      <c r="M167" s="72">
        <v>0</v>
      </c>
      <c r="N167" s="72">
        <v>0</v>
      </c>
      <c r="O167" s="72">
        <v>0</v>
      </c>
      <c r="P167" s="72">
        <v>0</v>
      </c>
      <c r="Q167" s="72">
        <v>0</v>
      </c>
      <c r="R167" s="72">
        <v>0</v>
      </c>
      <c r="S167" s="72">
        <v>0</v>
      </c>
      <c r="T167" s="72">
        <v>0</v>
      </c>
      <c r="U167" s="72">
        <v>0</v>
      </c>
      <c r="V167" s="72">
        <v>0</v>
      </c>
      <c r="W167" s="66">
        <v>114</v>
      </c>
      <c r="X167" s="71">
        <v>72</v>
      </c>
      <c r="Y167" s="72" t="s">
        <v>41</v>
      </c>
      <c r="Z167" s="66">
        <v>42</v>
      </c>
      <c r="AA167" s="71">
        <v>25</v>
      </c>
      <c r="AB167" s="71" t="s">
        <v>38</v>
      </c>
      <c r="AC167" s="66">
        <v>0</v>
      </c>
      <c r="AD167" s="71">
        <v>25</v>
      </c>
      <c r="AE167" s="72">
        <v>95.73</v>
      </c>
      <c r="AF167" s="67">
        <v>43691</v>
      </c>
      <c r="AG167" s="66">
        <v>20.466666666666665</v>
      </c>
      <c r="AH167" s="71">
        <v>158</v>
      </c>
    </row>
    <row r="168" spans="1:34" x14ac:dyDescent="0.25">
      <c r="A168" s="127"/>
      <c r="B168" s="127"/>
      <c r="C168" s="127"/>
      <c r="D168" s="127"/>
      <c r="E168" s="127"/>
      <c r="F168" s="72">
        <v>1069714881</v>
      </c>
      <c r="G168" s="71" t="s">
        <v>315</v>
      </c>
      <c r="H168" s="71" t="s">
        <v>405</v>
      </c>
      <c r="I168" s="72" t="s">
        <v>37</v>
      </c>
      <c r="J168" s="71" t="s">
        <v>38</v>
      </c>
      <c r="K168" s="72" t="s">
        <v>39</v>
      </c>
      <c r="L168" s="72" t="s">
        <v>589</v>
      </c>
      <c r="M168" s="72">
        <v>0</v>
      </c>
      <c r="N168" s="72">
        <v>0</v>
      </c>
      <c r="O168" s="72">
        <v>0</v>
      </c>
      <c r="P168" s="72">
        <v>0</v>
      </c>
      <c r="Q168" s="72">
        <v>0</v>
      </c>
      <c r="R168" s="72">
        <v>0</v>
      </c>
      <c r="S168" s="72">
        <v>0</v>
      </c>
      <c r="T168" s="72">
        <v>0</v>
      </c>
      <c r="U168" s="72">
        <v>0</v>
      </c>
      <c r="V168" s="72">
        <v>0</v>
      </c>
      <c r="W168" s="66">
        <v>132</v>
      </c>
      <c r="X168" s="71">
        <v>72</v>
      </c>
      <c r="Y168" s="72" t="s">
        <v>41</v>
      </c>
      <c r="Z168" s="66">
        <v>60</v>
      </c>
      <c r="AA168" s="71">
        <v>25</v>
      </c>
      <c r="AB168" s="71" t="s">
        <v>38</v>
      </c>
      <c r="AC168" s="66">
        <v>0</v>
      </c>
      <c r="AD168" s="71">
        <v>25</v>
      </c>
      <c r="AE168" s="72">
        <v>95.16</v>
      </c>
      <c r="AF168" s="67">
        <v>42339</v>
      </c>
      <c r="AG168" s="66">
        <v>65.533333333333331</v>
      </c>
      <c r="AH168" s="71">
        <v>159</v>
      </c>
    </row>
    <row r="169" spans="1:34" x14ac:dyDescent="0.25">
      <c r="A169" s="127"/>
      <c r="B169" s="127"/>
      <c r="C169" s="127"/>
      <c r="D169" s="127"/>
      <c r="E169" s="127"/>
      <c r="F169" s="72">
        <v>79845473</v>
      </c>
      <c r="G169" s="71" t="s">
        <v>296</v>
      </c>
      <c r="H169" s="71" t="s">
        <v>405</v>
      </c>
      <c r="I169" s="72" t="s">
        <v>37</v>
      </c>
      <c r="J169" s="71" t="s">
        <v>38</v>
      </c>
      <c r="K169" s="72" t="s">
        <v>39</v>
      </c>
      <c r="L169" s="72" t="s">
        <v>56</v>
      </c>
      <c r="M169" s="72">
        <v>0</v>
      </c>
      <c r="N169" s="72">
        <v>0</v>
      </c>
      <c r="O169" s="72">
        <v>0</v>
      </c>
      <c r="P169" s="72">
        <v>0</v>
      </c>
      <c r="Q169" s="72">
        <v>0</v>
      </c>
      <c r="R169" s="72">
        <v>0</v>
      </c>
      <c r="S169" s="72">
        <v>0</v>
      </c>
      <c r="T169" s="72">
        <v>0</v>
      </c>
      <c r="U169" s="72">
        <v>0</v>
      </c>
      <c r="V169" s="72">
        <v>0</v>
      </c>
      <c r="W169" s="66">
        <v>119</v>
      </c>
      <c r="X169" s="71">
        <v>72</v>
      </c>
      <c r="Y169" s="72" t="s">
        <v>41</v>
      </c>
      <c r="Z169" s="66">
        <v>47</v>
      </c>
      <c r="AA169" s="71">
        <v>25</v>
      </c>
      <c r="AB169" s="71" t="s">
        <v>38</v>
      </c>
      <c r="AC169" s="66">
        <v>0</v>
      </c>
      <c r="AD169" s="71">
        <v>25</v>
      </c>
      <c r="AE169" s="72">
        <v>92.93</v>
      </c>
      <c r="AF169" s="67">
        <v>43424</v>
      </c>
      <c r="AG169" s="66">
        <v>29.366666666666667</v>
      </c>
      <c r="AH169" s="71">
        <v>160</v>
      </c>
    </row>
    <row r="170" spans="1:34" x14ac:dyDescent="0.25">
      <c r="A170" s="127"/>
      <c r="B170" s="127"/>
      <c r="C170" s="127"/>
      <c r="D170" s="127"/>
      <c r="E170" s="127"/>
      <c r="F170" s="72">
        <v>52089035</v>
      </c>
      <c r="G170" s="71" t="s">
        <v>315</v>
      </c>
      <c r="H170" s="71" t="s">
        <v>405</v>
      </c>
      <c r="I170" s="72" t="s">
        <v>37</v>
      </c>
      <c r="J170" s="71" t="s">
        <v>38</v>
      </c>
      <c r="K170" s="72" t="s">
        <v>39</v>
      </c>
      <c r="L170" s="72" t="s">
        <v>40</v>
      </c>
      <c r="M170" s="72">
        <v>0</v>
      </c>
      <c r="N170" s="72">
        <v>0</v>
      </c>
      <c r="O170" s="72">
        <v>0</v>
      </c>
      <c r="P170" s="72">
        <v>0</v>
      </c>
      <c r="Q170" s="72">
        <v>0</v>
      </c>
      <c r="R170" s="72">
        <v>0</v>
      </c>
      <c r="S170" s="72">
        <v>0</v>
      </c>
      <c r="T170" s="72">
        <v>0</v>
      </c>
      <c r="U170" s="72">
        <v>0</v>
      </c>
      <c r="V170" s="72">
        <v>0</v>
      </c>
      <c r="W170" s="66">
        <v>87</v>
      </c>
      <c r="X170" s="71">
        <v>72</v>
      </c>
      <c r="Y170" s="72" t="s">
        <v>41</v>
      </c>
      <c r="Z170" s="66">
        <v>15</v>
      </c>
      <c r="AA170" s="71">
        <v>20</v>
      </c>
      <c r="AB170" s="71" t="s">
        <v>38</v>
      </c>
      <c r="AC170" s="66">
        <v>0</v>
      </c>
      <c r="AD170" s="71">
        <v>20</v>
      </c>
      <c r="AE170" s="72">
        <v>100</v>
      </c>
      <c r="AF170" s="67">
        <v>42248</v>
      </c>
      <c r="AG170" s="66">
        <v>68.566666666666663</v>
      </c>
      <c r="AH170" s="71">
        <v>161</v>
      </c>
    </row>
    <row r="171" spans="1:34" x14ac:dyDescent="0.25">
      <c r="A171" s="127"/>
      <c r="B171" s="127"/>
      <c r="C171" s="127"/>
      <c r="D171" s="127"/>
      <c r="E171" s="127"/>
      <c r="F171" s="72">
        <v>79637505</v>
      </c>
      <c r="G171" s="71" t="s">
        <v>296</v>
      </c>
      <c r="H171" s="71" t="s">
        <v>405</v>
      </c>
      <c r="I171" s="72" t="s">
        <v>37</v>
      </c>
      <c r="J171" s="71" t="s">
        <v>38</v>
      </c>
      <c r="K171" s="72" t="s">
        <v>39</v>
      </c>
      <c r="L171" s="72" t="s">
        <v>102</v>
      </c>
      <c r="M171" s="72">
        <v>0</v>
      </c>
      <c r="N171" s="72">
        <v>0</v>
      </c>
      <c r="O171" s="72">
        <v>0</v>
      </c>
      <c r="P171" s="72">
        <v>0</v>
      </c>
      <c r="Q171" s="72" t="s">
        <v>214</v>
      </c>
      <c r="R171" s="72">
        <v>0</v>
      </c>
      <c r="S171" s="72">
        <v>0</v>
      </c>
      <c r="T171" s="72">
        <v>0</v>
      </c>
      <c r="U171" s="72">
        <v>0</v>
      </c>
      <c r="V171" s="72">
        <v>0</v>
      </c>
      <c r="W171" s="66">
        <v>86</v>
      </c>
      <c r="X171" s="71">
        <v>72</v>
      </c>
      <c r="Y171" s="72" t="s">
        <v>41</v>
      </c>
      <c r="Z171" s="66">
        <v>14</v>
      </c>
      <c r="AA171" s="71">
        <v>20</v>
      </c>
      <c r="AB171" s="71" t="s">
        <v>38</v>
      </c>
      <c r="AC171" s="66">
        <v>0</v>
      </c>
      <c r="AD171" s="71">
        <v>20</v>
      </c>
      <c r="AE171" s="72">
        <v>100</v>
      </c>
      <c r="AF171" s="67">
        <v>43420</v>
      </c>
      <c r="AG171" s="66">
        <v>29.5</v>
      </c>
      <c r="AH171" s="71">
        <v>162</v>
      </c>
    </row>
    <row r="172" spans="1:34" x14ac:dyDescent="0.25">
      <c r="A172" s="127"/>
      <c r="B172" s="127"/>
      <c r="C172" s="127"/>
      <c r="D172" s="127"/>
      <c r="E172" s="127"/>
      <c r="F172" s="72">
        <v>1077969897</v>
      </c>
      <c r="G172" s="71" t="s">
        <v>315</v>
      </c>
      <c r="H172" s="71" t="s">
        <v>405</v>
      </c>
      <c r="I172" s="72" t="s">
        <v>37</v>
      </c>
      <c r="J172" s="71" t="s">
        <v>38</v>
      </c>
      <c r="K172" s="72" t="s">
        <v>39</v>
      </c>
      <c r="L172" s="72" t="s">
        <v>59</v>
      </c>
      <c r="M172" s="72">
        <v>0</v>
      </c>
      <c r="N172" s="72">
        <v>0</v>
      </c>
      <c r="O172" s="72">
        <v>0</v>
      </c>
      <c r="P172" s="72">
        <v>0</v>
      </c>
      <c r="Q172" s="72">
        <v>0</v>
      </c>
      <c r="R172" s="72">
        <v>0</v>
      </c>
      <c r="S172" s="72">
        <v>0</v>
      </c>
      <c r="T172" s="72">
        <v>0</v>
      </c>
      <c r="U172" s="72">
        <v>0</v>
      </c>
      <c r="V172" s="72">
        <v>0</v>
      </c>
      <c r="W172" s="66">
        <v>91</v>
      </c>
      <c r="X172" s="71">
        <v>72</v>
      </c>
      <c r="Y172" s="72" t="s">
        <v>41</v>
      </c>
      <c r="Z172" s="66">
        <v>19</v>
      </c>
      <c r="AA172" s="71">
        <v>20</v>
      </c>
      <c r="AB172" s="71" t="s">
        <v>38</v>
      </c>
      <c r="AC172" s="66">
        <v>0</v>
      </c>
      <c r="AD172" s="66">
        <v>20</v>
      </c>
      <c r="AE172" s="72">
        <v>100</v>
      </c>
      <c r="AF172" s="67">
        <v>43481</v>
      </c>
      <c r="AG172" s="66">
        <v>27.466666666666665</v>
      </c>
      <c r="AH172" s="71">
        <v>163</v>
      </c>
    </row>
    <row r="173" spans="1:34" x14ac:dyDescent="0.25">
      <c r="A173" s="127"/>
      <c r="B173" s="127"/>
      <c r="C173" s="127"/>
      <c r="D173" s="127"/>
      <c r="E173" s="127"/>
      <c r="F173" s="72">
        <v>79348902</v>
      </c>
      <c r="G173" s="71" t="s">
        <v>296</v>
      </c>
      <c r="H173" s="71" t="s">
        <v>405</v>
      </c>
      <c r="I173" s="72" t="s">
        <v>37</v>
      </c>
      <c r="J173" s="71" t="s">
        <v>38</v>
      </c>
      <c r="K173" s="72" t="s">
        <v>39</v>
      </c>
      <c r="L173" s="72" t="s">
        <v>594</v>
      </c>
      <c r="M173" s="72">
        <v>0</v>
      </c>
      <c r="N173" s="72">
        <v>0</v>
      </c>
      <c r="O173" s="72">
        <v>0</v>
      </c>
      <c r="P173" s="72">
        <v>0</v>
      </c>
      <c r="Q173" s="72">
        <v>0</v>
      </c>
      <c r="R173" s="72">
        <v>0</v>
      </c>
      <c r="S173" s="72">
        <v>0</v>
      </c>
      <c r="T173" s="72">
        <v>0</v>
      </c>
      <c r="U173" s="72">
        <v>0</v>
      </c>
      <c r="V173" s="72">
        <v>0</v>
      </c>
      <c r="W173" s="66">
        <v>96</v>
      </c>
      <c r="X173" s="71">
        <v>72</v>
      </c>
      <c r="Y173" s="72" t="s">
        <v>41</v>
      </c>
      <c r="Z173" s="66">
        <v>24</v>
      </c>
      <c r="AA173" s="71">
        <v>20</v>
      </c>
      <c r="AB173" s="71" t="s">
        <v>38</v>
      </c>
      <c r="AC173" s="66">
        <v>0</v>
      </c>
      <c r="AD173" s="71">
        <v>20</v>
      </c>
      <c r="AE173" s="72">
        <v>96.93</v>
      </c>
      <c r="AF173" s="67">
        <v>43691</v>
      </c>
      <c r="AG173" s="66">
        <v>20.466666666666665</v>
      </c>
      <c r="AH173" s="71">
        <v>164</v>
      </c>
    </row>
    <row r="174" spans="1:34" x14ac:dyDescent="0.25">
      <c r="A174" s="127"/>
      <c r="B174" s="127"/>
      <c r="C174" s="127"/>
      <c r="D174" s="127"/>
      <c r="E174" s="127"/>
      <c r="F174" s="72">
        <v>11323576</v>
      </c>
      <c r="G174" s="71" t="s">
        <v>333</v>
      </c>
      <c r="H174" s="71" t="s">
        <v>405</v>
      </c>
      <c r="I174" s="72" t="s">
        <v>37</v>
      </c>
      <c r="J174" s="71" t="s">
        <v>38</v>
      </c>
      <c r="K174" s="72" t="s">
        <v>39</v>
      </c>
      <c r="L174" s="72" t="s">
        <v>44</v>
      </c>
      <c r="M174" s="72">
        <v>0</v>
      </c>
      <c r="N174" s="72">
        <v>0</v>
      </c>
      <c r="O174" s="72">
        <v>0</v>
      </c>
      <c r="P174" s="72">
        <v>0</v>
      </c>
      <c r="Q174" s="72">
        <v>0</v>
      </c>
      <c r="R174" s="72">
        <v>0</v>
      </c>
      <c r="S174" s="72">
        <v>0</v>
      </c>
      <c r="T174" s="72">
        <v>0</v>
      </c>
      <c r="U174" s="72">
        <v>0</v>
      </c>
      <c r="V174" s="72">
        <v>0</v>
      </c>
      <c r="W174" s="66">
        <v>90.86666666666666</v>
      </c>
      <c r="X174" s="71">
        <v>72</v>
      </c>
      <c r="Y174" s="72" t="s">
        <v>41</v>
      </c>
      <c r="Z174" s="66">
        <v>18.86666666666666</v>
      </c>
      <c r="AA174" s="71">
        <v>20</v>
      </c>
      <c r="AB174" s="71" t="s">
        <v>38</v>
      </c>
      <c r="AC174" s="66">
        <v>0</v>
      </c>
      <c r="AD174" s="71">
        <v>20</v>
      </c>
      <c r="AE174" s="72">
        <v>95.54</v>
      </c>
      <c r="AF174" s="67">
        <v>41579</v>
      </c>
      <c r="AG174" s="66">
        <v>90.86666666666666</v>
      </c>
      <c r="AH174" s="71">
        <v>165</v>
      </c>
    </row>
    <row r="175" spans="1:34" x14ac:dyDescent="0.25">
      <c r="A175" s="127"/>
      <c r="B175" s="127"/>
      <c r="C175" s="127"/>
      <c r="D175" s="127"/>
      <c r="E175" s="127"/>
      <c r="F175" s="72">
        <v>20735732</v>
      </c>
      <c r="G175" s="71" t="s">
        <v>315</v>
      </c>
      <c r="H175" s="71" t="s">
        <v>405</v>
      </c>
      <c r="I175" s="72" t="s">
        <v>37</v>
      </c>
      <c r="J175" s="71" t="s">
        <v>38</v>
      </c>
      <c r="K175" s="72" t="s">
        <v>39</v>
      </c>
      <c r="L175" s="72" t="s">
        <v>40</v>
      </c>
      <c r="M175" s="72">
        <v>0</v>
      </c>
      <c r="N175" s="72">
        <v>0</v>
      </c>
      <c r="O175" s="72">
        <v>0</v>
      </c>
      <c r="P175" s="72">
        <v>0</v>
      </c>
      <c r="Q175" s="72">
        <v>0</v>
      </c>
      <c r="R175" s="72">
        <v>0</v>
      </c>
      <c r="S175" s="72">
        <v>0</v>
      </c>
      <c r="T175" s="72">
        <v>0</v>
      </c>
      <c r="U175" s="72">
        <v>0</v>
      </c>
      <c r="V175" s="72">
        <v>0</v>
      </c>
      <c r="W175" s="66">
        <v>90.86666666666666</v>
      </c>
      <c r="X175" s="71">
        <v>72</v>
      </c>
      <c r="Y175" s="72" t="s">
        <v>41</v>
      </c>
      <c r="Z175" s="66">
        <v>18.86666666666666</v>
      </c>
      <c r="AA175" s="71">
        <v>20</v>
      </c>
      <c r="AB175" s="71" t="s">
        <v>38</v>
      </c>
      <c r="AC175" s="66">
        <v>0</v>
      </c>
      <c r="AD175" s="71">
        <v>20</v>
      </c>
      <c r="AE175" s="72">
        <v>91.35</v>
      </c>
      <c r="AF175" s="67">
        <v>41579</v>
      </c>
      <c r="AG175" s="66">
        <v>90.86666666666666</v>
      </c>
      <c r="AH175" s="71">
        <v>166</v>
      </c>
    </row>
    <row r="176" spans="1:34" x14ac:dyDescent="0.25">
      <c r="A176" s="127"/>
      <c r="B176" s="127"/>
      <c r="C176" s="127"/>
      <c r="D176" s="127"/>
      <c r="E176" s="127"/>
      <c r="F176" s="72">
        <v>1075870508</v>
      </c>
      <c r="G176" s="71" t="s">
        <v>296</v>
      </c>
      <c r="H176" s="71" t="s">
        <v>405</v>
      </c>
      <c r="I176" s="72" t="s">
        <v>37</v>
      </c>
      <c r="J176" s="71" t="s">
        <v>38</v>
      </c>
      <c r="K176" s="72" t="s">
        <v>39</v>
      </c>
      <c r="L176" s="72" t="s">
        <v>590</v>
      </c>
      <c r="M176" s="72">
        <v>0</v>
      </c>
      <c r="N176" s="72">
        <v>0</v>
      </c>
      <c r="O176" s="72">
        <v>0</v>
      </c>
      <c r="P176" s="72">
        <v>0</v>
      </c>
      <c r="Q176" s="72">
        <v>0</v>
      </c>
      <c r="R176" s="72">
        <v>0</v>
      </c>
      <c r="S176" s="72">
        <v>0</v>
      </c>
      <c r="T176" s="72">
        <v>0</v>
      </c>
      <c r="U176" s="72">
        <v>0</v>
      </c>
      <c r="V176" s="72">
        <v>0</v>
      </c>
      <c r="W176" s="66">
        <v>74</v>
      </c>
      <c r="X176" s="71">
        <v>72</v>
      </c>
      <c r="Y176" s="72" t="s">
        <v>41</v>
      </c>
      <c r="Z176" s="66">
        <v>2</v>
      </c>
      <c r="AA176" s="71">
        <v>0</v>
      </c>
      <c r="AB176" s="71" t="s">
        <v>38</v>
      </c>
      <c r="AC176" s="66">
        <v>0</v>
      </c>
      <c r="AD176" s="71">
        <v>0</v>
      </c>
      <c r="AE176" s="72">
        <v>100</v>
      </c>
      <c r="AF176" s="67">
        <v>43411</v>
      </c>
      <c r="AG176" s="66">
        <v>29.8</v>
      </c>
      <c r="AH176" s="71">
        <v>167</v>
      </c>
    </row>
    <row r="177" spans="1:34" x14ac:dyDescent="0.25">
      <c r="A177" s="127"/>
      <c r="B177" s="127"/>
      <c r="C177" s="127"/>
      <c r="D177" s="127"/>
      <c r="E177" s="127"/>
      <c r="F177" s="72">
        <v>65730016</v>
      </c>
      <c r="G177" s="71" t="s">
        <v>296</v>
      </c>
      <c r="H177" s="71" t="s">
        <v>405</v>
      </c>
      <c r="I177" s="72" t="s">
        <v>399</v>
      </c>
      <c r="J177" s="71" t="s">
        <v>38</v>
      </c>
      <c r="K177" s="72" t="s">
        <v>39</v>
      </c>
      <c r="L177" s="72" t="s">
        <v>102</v>
      </c>
      <c r="M177" s="72">
        <v>0</v>
      </c>
      <c r="N177" s="72" t="s">
        <v>672</v>
      </c>
      <c r="O177" s="72">
        <v>0</v>
      </c>
      <c r="P177" s="72">
        <v>0</v>
      </c>
      <c r="Q177" s="72" t="s">
        <v>668</v>
      </c>
      <c r="R177" s="72">
        <v>0</v>
      </c>
      <c r="S177" s="72" t="s">
        <v>673</v>
      </c>
      <c r="T177" s="72">
        <v>0</v>
      </c>
      <c r="U177" s="72">
        <v>0</v>
      </c>
      <c r="V177" s="72">
        <v>0</v>
      </c>
      <c r="W177" s="66">
        <v>347</v>
      </c>
      <c r="X177" s="71">
        <v>72</v>
      </c>
      <c r="Y177" s="72" t="s">
        <v>41</v>
      </c>
      <c r="Z177" s="66">
        <v>275</v>
      </c>
      <c r="AA177" s="71">
        <v>50</v>
      </c>
      <c r="AB177" s="71" t="s">
        <v>42</v>
      </c>
      <c r="AC177" s="66">
        <v>40</v>
      </c>
      <c r="AD177" s="66">
        <v>90</v>
      </c>
      <c r="AE177" s="72">
        <v>66</v>
      </c>
      <c r="AF177" s="67">
        <v>34033</v>
      </c>
      <c r="AG177" s="66">
        <v>342.4</v>
      </c>
      <c r="AH177" s="71">
        <v>168</v>
      </c>
    </row>
    <row r="178" spans="1:34" x14ac:dyDescent="0.25">
      <c r="A178" s="127"/>
      <c r="B178" s="127"/>
      <c r="C178" s="127"/>
      <c r="D178" s="127"/>
      <c r="E178" s="127"/>
      <c r="F178" s="72">
        <v>35514724</v>
      </c>
      <c r="G178" s="71" t="s">
        <v>315</v>
      </c>
      <c r="H178" s="71" t="s">
        <v>405</v>
      </c>
      <c r="I178" s="72" t="s">
        <v>399</v>
      </c>
      <c r="J178" s="71" t="s">
        <v>38</v>
      </c>
      <c r="K178" s="72" t="s">
        <v>39</v>
      </c>
      <c r="L178" s="72" t="s">
        <v>58</v>
      </c>
      <c r="M178" s="72">
        <v>0</v>
      </c>
      <c r="N178" s="72" t="s">
        <v>591</v>
      </c>
      <c r="O178" s="72">
        <v>0</v>
      </c>
      <c r="P178" s="72">
        <v>0</v>
      </c>
      <c r="Q178" s="72" t="s">
        <v>592</v>
      </c>
      <c r="R178" s="72">
        <v>0</v>
      </c>
      <c r="S178" s="72">
        <v>0</v>
      </c>
      <c r="T178" s="72">
        <v>0</v>
      </c>
      <c r="U178" s="72">
        <v>0</v>
      </c>
      <c r="V178" s="72">
        <v>0</v>
      </c>
      <c r="W178" s="66">
        <v>168</v>
      </c>
      <c r="X178" s="71">
        <v>72</v>
      </c>
      <c r="Y178" s="72" t="s">
        <v>41</v>
      </c>
      <c r="Z178" s="66">
        <v>96</v>
      </c>
      <c r="AA178" s="71">
        <v>35</v>
      </c>
      <c r="AB178" s="71" t="s">
        <v>418</v>
      </c>
      <c r="AC178" s="66">
        <v>35</v>
      </c>
      <c r="AD178" s="71">
        <v>70</v>
      </c>
      <c r="AE178" s="72">
        <v>89.68</v>
      </c>
      <c r="AF178" s="67">
        <v>41155</v>
      </c>
      <c r="AG178" s="66">
        <v>105</v>
      </c>
      <c r="AH178" s="71">
        <v>169</v>
      </c>
    </row>
    <row r="179" spans="1:34" x14ac:dyDescent="0.25">
      <c r="A179" s="127"/>
      <c r="B179" s="127"/>
      <c r="C179" s="127"/>
      <c r="D179" s="127"/>
      <c r="E179" s="127"/>
      <c r="F179" s="72">
        <v>1016063572</v>
      </c>
      <c r="G179" s="71" t="s">
        <v>296</v>
      </c>
      <c r="H179" s="71" t="s">
        <v>405</v>
      </c>
      <c r="I179" s="72" t="s">
        <v>399</v>
      </c>
      <c r="J179" s="71" t="s">
        <v>38</v>
      </c>
      <c r="K179" s="72" t="s">
        <v>39</v>
      </c>
      <c r="L179" s="72" t="s">
        <v>131</v>
      </c>
      <c r="M179" s="72">
        <v>0</v>
      </c>
      <c r="N179" s="72">
        <v>0</v>
      </c>
      <c r="O179" s="72">
        <v>0</v>
      </c>
      <c r="P179" s="72">
        <v>0</v>
      </c>
      <c r="Q179" s="72" t="s">
        <v>174</v>
      </c>
      <c r="R179" s="72">
        <v>0</v>
      </c>
      <c r="S179" s="72">
        <v>0</v>
      </c>
      <c r="T179" s="72">
        <v>0</v>
      </c>
      <c r="U179" s="72">
        <v>0</v>
      </c>
      <c r="V179" s="72">
        <v>0</v>
      </c>
      <c r="W179" s="66">
        <v>93</v>
      </c>
      <c r="X179" s="71">
        <v>72</v>
      </c>
      <c r="Y179" s="72" t="s">
        <v>41</v>
      </c>
      <c r="Z179" s="66">
        <v>21</v>
      </c>
      <c r="AA179" s="71">
        <v>20</v>
      </c>
      <c r="AB179" s="71" t="s">
        <v>418</v>
      </c>
      <c r="AC179" s="66">
        <v>35</v>
      </c>
      <c r="AD179" s="71">
        <v>55</v>
      </c>
      <c r="AE179" s="72">
        <v>66</v>
      </c>
      <c r="AF179" s="67">
        <v>43745</v>
      </c>
      <c r="AG179" s="66">
        <v>18.666666666666668</v>
      </c>
      <c r="AH179" s="71">
        <v>170</v>
      </c>
    </row>
    <row r="180" spans="1:34" x14ac:dyDescent="0.25">
      <c r="A180" s="127"/>
      <c r="B180" s="127"/>
      <c r="C180" s="127"/>
      <c r="D180" s="127"/>
      <c r="E180" s="127"/>
      <c r="F180" s="72">
        <v>52123769</v>
      </c>
      <c r="G180" s="71" t="s">
        <v>315</v>
      </c>
      <c r="H180" s="71" t="s">
        <v>405</v>
      </c>
      <c r="I180" s="72" t="s">
        <v>399</v>
      </c>
      <c r="J180" s="71" t="s">
        <v>38</v>
      </c>
      <c r="K180" s="72" t="s">
        <v>39</v>
      </c>
      <c r="L180" s="72" t="s">
        <v>40</v>
      </c>
      <c r="M180" s="72">
        <v>0</v>
      </c>
      <c r="N180" s="72">
        <v>0</v>
      </c>
      <c r="O180" s="72">
        <v>0</v>
      </c>
      <c r="P180" s="72">
        <v>0</v>
      </c>
      <c r="Q180" s="72">
        <v>0</v>
      </c>
      <c r="R180" s="72">
        <v>0</v>
      </c>
      <c r="S180" s="72">
        <v>0</v>
      </c>
      <c r="T180" s="72">
        <v>0</v>
      </c>
      <c r="U180" s="72">
        <v>0</v>
      </c>
      <c r="V180" s="72">
        <v>0</v>
      </c>
      <c r="W180" s="66">
        <v>313.60000000000002</v>
      </c>
      <c r="X180" s="71">
        <v>72</v>
      </c>
      <c r="Y180" s="72" t="s">
        <v>41</v>
      </c>
      <c r="Z180" s="66">
        <v>241.60000000000002</v>
      </c>
      <c r="AA180" s="71">
        <v>50</v>
      </c>
      <c r="AB180" s="71" t="s">
        <v>38</v>
      </c>
      <c r="AC180" s="66">
        <v>0</v>
      </c>
      <c r="AD180" s="71">
        <v>50</v>
      </c>
      <c r="AE180" s="72">
        <v>89.84</v>
      </c>
      <c r="AF180" s="67">
        <v>34897</v>
      </c>
      <c r="AG180" s="66">
        <v>313.60000000000002</v>
      </c>
      <c r="AH180" s="71">
        <v>171</v>
      </c>
    </row>
    <row r="181" spans="1:34" x14ac:dyDescent="0.25">
      <c r="A181" s="127"/>
      <c r="B181" s="127"/>
      <c r="C181" s="127"/>
      <c r="D181" s="127"/>
      <c r="E181" s="127"/>
      <c r="F181" s="72">
        <v>51652554</v>
      </c>
      <c r="G181" s="71" t="s">
        <v>296</v>
      </c>
      <c r="H181" s="71" t="s">
        <v>405</v>
      </c>
      <c r="I181" s="72" t="s">
        <v>399</v>
      </c>
      <c r="J181" s="71" t="s">
        <v>38</v>
      </c>
      <c r="K181" s="72" t="s">
        <v>39</v>
      </c>
      <c r="L181" s="72" t="s">
        <v>94</v>
      </c>
      <c r="M181" s="72">
        <v>0</v>
      </c>
      <c r="N181" s="72">
        <v>0</v>
      </c>
      <c r="O181" s="72">
        <v>0</v>
      </c>
      <c r="P181" s="72">
        <v>0</v>
      </c>
      <c r="Q181" s="72">
        <v>0</v>
      </c>
      <c r="R181" s="72">
        <v>0</v>
      </c>
      <c r="S181" s="72">
        <v>0</v>
      </c>
      <c r="T181" s="72">
        <v>0</v>
      </c>
      <c r="U181" s="72">
        <v>0</v>
      </c>
      <c r="V181" s="72">
        <v>0</v>
      </c>
      <c r="W181" s="66">
        <v>379</v>
      </c>
      <c r="X181" s="71">
        <v>72</v>
      </c>
      <c r="Y181" s="72" t="s">
        <v>41</v>
      </c>
      <c r="Z181" s="66">
        <v>307</v>
      </c>
      <c r="AA181" s="71">
        <v>50</v>
      </c>
      <c r="AB181" s="71" t="s">
        <v>38</v>
      </c>
      <c r="AC181" s="66">
        <v>0</v>
      </c>
      <c r="AD181" s="71">
        <v>50</v>
      </c>
      <c r="AE181" s="72">
        <v>89.57</v>
      </c>
      <c r="AF181" s="67">
        <v>35146</v>
      </c>
      <c r="AG181" s="66">
        <v>305.3</v>
      </c>
      <c r="AH181" s="71">
        <v>172</v>
      </c>
    </row>
    <row r="182" spans="1:34" x14ac:dyDescent="0.25">
      <c r="A182" s="127"/>
      <c r="B182" s="127"/>
      <c r="C182" s="127"/>
      <c r="D182" s="127"/>
      <c r="E182" s="127"/>
      <c r="F182" s="72">
        <v>35472325</v>
      </c>
      <c r="G182" s="71" t="s">
        <v>296</v>
      </c>
      <c r="H182" s="71" t="s">
        <v>405</v>
      </c>
      <c r="I182" s="72" t="s">
        <v>399</v>
      </c>
      <c r="J182" s="71" t="s">
        <v>38</v>
      </c>
      <c r="K182" s="72" t="s">
        <v>39</v>
      </c>
      <c r="L182" s="72" t="s">
        <v>84</v>
      </c>
      <c r="M182" s="72">
        <v>0</v>
      </c>
      <c r="N182" s="72">
        <v>0</v>
      </c>
      <c r="O182" s="72">
        <v>0</v>
      </c>
      <c r="P182" s="72">
        <v>0</v>
      </c>
      <c r="Q182" s="72">
        <v>0</v>
      </c>
      <c r="R182" s="72">
        <v>0</v>
      </c>
      <c r="S182" s="72">
        <v>0</v>
      </c>
      <c r="T182" s="72">
        <v>0</v>
      </c>
      <c r="U182" s="72">
        <v>0</v>
      </c>
      <c r="V182" s="72">
        <v>0</v>
      </c>
      <c r="W182" s="66">
        <v>343</v>
      </c>
      <c r="X182" s="71">
        <v>72</v>
      </c>
      <c r="Y182" s="72" t="s">
        <v>41</v>
      </c>
      <c r="Z182" s="66">
        <v>271</v>
      </c>
      <c r="AA182" s="71">
        <v>50</v>
      </c>
      <c r="AB182" s="71" t="s">
        <v>38</v>
      </c>
      <c r="AC182" s="66">
        <v>0</v>
      </c>
      <c r="AD182" s="71">
        <v>50</v>
      </c>
      <c r="AE182" s="72">
        <v>88.35</v>
      </c>
      <c r="AF182" s="67">
        <v>34015</v>
      </c>
      <c r="AG182" s="66">
        <v>343</v>
      </c>
      <c r="AH182" s="71">
        <v>173</v>
      </c>
    </row>
    <row r="183" spans="1:34" x14ac:dyDescent="0.25">
      <c r="A183" s="127"/>
      <c r="B183" s="127"/>
      <c r="C183" s="127"/>
      <c r="D183" s="127"/>
      <c r="E183" s="127"/>
      <c r="F183" s="72">
        <v>51864367</v>
      </c>
      <c r="G183" s="71" t="s">
        <v>296</v>
      </c>
      <c r="H183" s="71" t="s">
        <v>405</v>
      </c>
      <c r="I183" s="72" t="s">
        <v>399</v>
      </c>
      <c r="J183" s="71" t="s">
        <v>38</v>
      </c>
      <c r="K183" s="72" t="s">
        <v>39</v>
      </c>
      <c r="L183" s="72" t="s">
        <v>40</v>
      </c>
      <c r="M183" s="72">
        <v>0</v>
      </c>
      <c r="N183" s="72">
        <v>0</v>
      </c>
      <c r="O183" s="72">
        <v>0</v>
      </c>
      <c r="P183" s="72">
        <v>0</v>
      </c>
      <c r="Q183" s="72">
        <v>0</v>
      </c>
      <c r="R183" s="72">
        <v>0</v>
      </c>
      <c r="S183" s="72">
        <v>0</v>
      </c>
      <c r="T183" s="72">
        <v>0</v>
      </c>
      <c r="U183" s="72">
        <v>0</v>
      </c>
      <c r="V183" s="72">
        <v>0</v>
      </c>
      <c r="W183" s="66">
        <v>356</v>
      </c>
      <c r="X183" s="71">
        <v>72</v>
      </c>
      <c r="Y183" s="72" t="s">
        <v>41</v>
      </c>
      <c r="Z183" s="66">
        <v>284</v>
      </c>
      <c r="AA183" s="71">
        <v>50</v>
      </c>
      <c r="AB183" s="71" t="s">
        <v>38</v>
      </c>
      <c r="AC183" s="66">
        <v>0</v>
      </c>
      <c r="AD183" s="71">
        <v>50</v>
      </c>
      <c r="AE183" s="72">
        <v>87.19</v>
      </c>
      <c r="AF183" s="67">
        <v>34015</v>
      </c>
      <c r="AG183" s="66">
        <v>343</v>
      </c>
      <c r="AH183" s="71">
        <v>174</v>
      </c>
    </row>
    <row r="184" spans="1:34" x14ac:dyDescent="0.25">
      <c r="A184" s="127"/>
      <c r="B184" s="127"/>
      <c r="C184" s="127"/>
      <c r="D184" s="127"/>
      <c r="E184" s="127"/>
      <c r="F184" s="72">
        <v>51859984</v>
      </c>
      <c r="G184" s="71" t="s">
        <v>296</v>
      </c>
      <c r="H184" s="71" t="s">
        <v>405</v>
      </c>
      <c r="I184" s="72" t="s">
        <v>399</v>
      </c>
      <c r="J184" s="71" t="s">
        <v>38</v>
      </c>
      <c r="K184" s="72" t="s">
        <v>39</v>
      </c>
      <c r="L184" s="72" t="s">
        <v>40</v>
      </c>
      <c r="M184" s="72">
        <v>0</v>
      </c>
      <c r="N184" s="72">
        <v>0</v>
      </c>
      <c r="O184" s="72">
        <v>0</v>
      </c>
      <c r="P184" s="72">
        <v>0</v>
      </c>
      <c r="Q184" s="72">
        <v>0</v>
      </c>
      <c r="R184" s="72">
        <v>0</v>
      </c>
      <c r="S184" s="72">
        <v>0</v>
      </c>
      <c r="T184" s="72">
        <v>0</v>
      </c>
      <c r="U184" s="72">
        <v>0</v>
      </c>
      <c r="V184" s="72">
        <v>0</v>
      </c>
      <c r="W184" s="66">
        <v>343</v>
      </c>
      <c r="X184" s="71">
        <v>72</v>
      </c>
      <c r="Y184" s="72" t="s">
        <v>41</v>
      </c>
      <c r="Z184" s="66">
        <v>271</v>
      </c>
      <c r="AA184" s="71">
        <v>50</v>
      </c>
      <c r="AB184" s="71" t="s">
        <v>38</v>
      </c>
      <c r="AC184" s="66">
        <v>0</v>
      </c>
      <c r="AD184" s="71">
        <v>50</v>
      </c>
      <c r="AE184" s="72">
        <v>86.65</v>
      </c>
      <c r="AF184" s="67">
        <v>34015</v>
      </c>
      <c r="AG184" s="66">
        <v>343</v>
      </c>
      <c r="AH184" s="71">
        <v>175</v>
      </c>
    </row>
    <row r="185" spans="1:34" x14ac:dyDescent="0.25">
      <c r="A185" s="127"/>
      <c r="B185" s="127"/>
      <c r="C185" s="127"/>
      <c r="D185" s="127"/>
      <c r="E185" s="127"/>
      <c r="F185" s="72">
        <v>51744669</v>
      </c>
      <c r="G185" s="71" t="s">
        <v>315</v>
      </c>
      <c r="H185" s="71" t="s">
        <v>405</v>
      </c>
      <c r="I185" s="72" t="s">
        <v>399</v>
      </c>
      <c r="J185" s="71" t="s">
        <v>38</v>
      </c>
      <c r="K185" s="72" t="s">
        <v>39</v>
      </c>
      <c r="L185" s="72" t="s">
        <v>69</v>
      </c>
      <c r="M185" s="72">
        <v>0</v>
      </c>
      <c r="N185" s="72">
        <v>0</v>
      </c>
      <c r="O185" s="72">
        <v>0</v>
      </c>
      <c r="P185" s="72">
        <v>0</v>
      </c>
      <c r="Q185" s="72">
        <v>0</v>
      </c>
      <c r="R185" s="72">
        <v>0</v>
      </c>
      <c r="S185" s="72">
        <v>0</v>
      </c>
      <c r="T185" s="72">
        <v>0</v>
      </c>
      <c r="U185" s="72">
        <v>0</v>
      </c>
      <c r="V185" s="72">
        <v>0</v>
      </c>
      <c r="W185" s="66">
        <v>343</v>
      </c>
      <c r="X185" s="71">
        <v>72</v>
      </c>
      <c r="Y185" s="72" t="s">
        <v>41</v>
      </c>
      <c r="Z185" s="66">
        <v>271</v>
      </c>
      <c r="AA185" s="71">
        <v>50</v>
      </c>
      <c r="AB185" s="71" t="s">
        <v>38</v>
      </c>
      <c r="AC185" s="66">
        <v>0</v>
      </c>
      <c r="AD185" s="71">
        <v>50</v>
      </c>
      <c r="AE185" s="72">
        <v>84.83</v>
      </c>
      <c r="AF185" s="67">
        <v>34015</v>
      </c>
      <c r="AG185" s="66">
        <v>343</v>
      </c>
      <c r="AH185" s="71">
        <v>176</v>
      </c>
    </row>
    <row r="186" spans="1:34" x14ac:dyDescent="0.25">
      <c r="A186" s="127"/>
      <c r="B186" s="127"/>
      <c r="C186" s="127"/>
      <c r="D186" s="127"/>
      <c r="E186" s="127"/>
      <c r="F186" s="72">
        <v>51753204</v>
      </c>
      <c r="G186" s="71" t="s">
        <v>296</v>
      </c>
      <c r="H186" s="71" t="s">
        <v>405</v>
      </c>
      <c r="I186" s="72" t="s">
        <v>399</v>
      </c>
      <c r="J186" s="71" t="s">
        <v>38</v>
      </c>
      <c r="K186" s="72" t="s">
        <v>39</v>
      </c>
      <c r="L186" s="72" t="s">
        <v>40</v>
      </c>
      <c r="M186" s="72">
        <v>0</v>
      </c>
      <c r="N186" s="72">
        <v>0</v>
      </c>
      <c r="O186" s="72">
        <v>0</v>
      </c>
      <c r="P186" s="72">
        <v>0</v>
      </c>
      <c r="Q186" s="72">
        <v>0</v>
      </c>
      <c r="R186" s="72">
        <v>0</v>
      </c>
      <c r="S186" s="72">
        <v>0</v>
      </c>
      <c r="T186" s="72">
        <v>0</v>
      </c>
      <c r="U186" s="72">
        <v>0</v>
      </c>
      <c r="V186" s="72">
        <v>0</v>
      </c>
      <c r="W186" s="66">
        <v>343</v>
      </c>
      <c r="X186" s="71">
        <v>72</v>
      </c>
      <c r="Y186" s="72" t="s">
        <v>41</v>
      </c>
      <c r="Z186" s="66">
        <v>271</v>
      </c>
      <c r="AA186" s="71">
        <v>50</v>
      </c>
      <c r="AB186" s="71" t="s">
        <v>38</v>
      </c>
      <c r="AC186" s="66">
        <v>0</v>
      </c>
      <c r="AD186" s="71">
        <v>50</v>
      </c>
      <c r="AE186" s="72">
        <v>73.540000000000006</v>
      </c>
      <c r="AF186" s="67">
        <v>34015</v>
      </c>
      <c r="AG186" s="66">
        <v>343</v>
      </c>
      <c r="AH186" s="71">
        <v>177</v>
      </c>
    </row>
    <row r="187" spans="1:34" x14ac:dyDescent="0.25">
      <c r="A187" s="127"/>
      <c r="B187" s="127"/>
      <c r="C187" s="127"/>
      <c r="D187" s="127"/>
      <c r="E187" s="127"/>
      <c r="F187" s="72">
        <v>19468727</v>
      </c>
      <c r="G187" s="71" t="s">
        <v>315</v>
      </c>
      <c r="H187" s="71" t="s">
        <v>405</v>
      </c>
      <c r="I187" s="72" t="s">
        <v>399</v>
      </c>
      <c r="J187" s="71" t="s">
        <v>38</v>
      </c>
      <c r="K187" s="72" t="s">
        <v>39</v>
      </c>
      <c r="L187" s="72" t="s">
        <v>428</v>
      </c>
      <c r="M187" s="72">
        <v>0</v>
      </c>
      <c r="N187" s="72">
        <v>0</v>
      </c>
      <c r="O187" s="72">
        <v>0</v>
      </c>
      <c r="P187" s="72">
        <v>0</v>
      </c>
      <c r="Q187" s="72">
        <v>0</v>
      </c>
      <c r="R187" s="72">
        <v>0</v>
      </c>
      <c r="S187" s="72">
        <v>0</v>
      </c>
      <c r="T187" s="72">
        <v>0</v>
      </c>
      <c r="U187" s="72">
        <v>0</v>
      </c>
      <c r="V187" s="72">
        <v>0</v>
      </c>
      <c r="W187" s="66">
        <v>432</v>
      </c>
      <c r="X187" s="71">
        <v>72</v>
      </c>
      <c r="Y187" s="72" t="s">
        <v>41</v>
      </c>
      <c r="Z187" s="66">
        <v>360</v>
      </c>
      <c r="AA187" s="71">
        <v>50</v>
      </c>
      <c r="AB187" s="71" t="s">
        <v>38</v>
      </c>
      <c r="AC187" s="66">
        <v>0</v>
      </c>
      <c r="AD187" s="71">
        <v>50</v>
      </c>
      <c r="AE187" s="72">
        <v>66</v>
      </c>
      <c r="AF187" s="67">
        <v>31058</v>
      </c>
      <c r="AG187" s="66">
        <v>441.56666666666666</v>
      </c>
      <c r="AH187" s="71">
        <v>178</v>
      </c>
    </row>
    <row r="188" spans="1:34" x14ac:dyDescent="0.25">
      <c r="A188" s="127"/>
      <c r="B188" s="127"/>
      <c r="C188" s="127"/>
      <c r="D188" s="127"/>
      <c r="E188" s="127"/>
      <c r="F188" s="72">
        <v>51721915</v>
      </c>
      <c r="G188" s="71" t="s">
        <v>315</v>
      </c>
      <c r="H188" s="71" t="s">
        <v>405</v>
      </c>
      <c r="I188" s="72" t="s">
        <v>399</v>
      </c>
      <c r="J188" s="71" t="s">
        <v>38</v>
      </c>
      <c r="K188" s="72" t="s">
        <v>39</v>
      </c>
      <c r="L188" s="72" t="s">
        <v>581</v>
      </c>
      <c r="M188" s="72">
        <v>0</v>
      </c>
      <c r="N188" s="72">
        <v>0</v>
      </c>
      <c r="O188" s="72">
        <v>0</v>
      </c>
      <c r="P188" s="72">
        <v>0</v>
      </c>
      <c r="Q188" s="72">
        <v>0</v>
      </c>
      <c r="R188" s="72">
        <v>0</v>
      </c>
      <c r="S188" s="72">
        <v>0</v>
      </c>
      <c r="T188" s="72">
        <v>0</v>
      </c>
      <c r="U188" s="72">
        <v>0</v>
      </c>
      <c r="V188" s="72">
        <v>0</v>
      </c>
      <c r="W188" s="66">
        <v>416</v>
      </c>
      <c r="X188" s="71">
        <v>72</v>
      </c>
      <c r="Y188" s="72" t="s">
        <v>41</v>
      </c>
      <c r="Z188" s="66">
        <v>344</v>
      </c>
      <c r="AA188" s="71">
        <v>50</v>
      </c>
      <c r="AB188" s="71" t="s">
        <v>38</v>
      </c>
      <c r="AC188" s="66">
        <v>0</v>
      </c>
      <c r="AD188" s="71">
        <v>50</v>
      </c>
      <c r="AE188" s="72">
        <v>66</v>
      </c>
      <c r="AF188" s="67">
        <v>31540</v>
      </c>
      <c r="AG188" s="66">
        <v>425.5</v>
      </c>
      <c r="AH188" s="71">
        <v>179</v>
      </c>
    </row>
    <row r="189" spans="1:34" x14ac:dyDescent="0.25">
      <c r="A189" s="127"/>
      <c r="B189" s="127"/>
      <c r="C189" s="127"/>
      <c r="D189" s="127"/>
      <c r="E189" s="127"/>
      <c r="F189" s="72">
        <v>41722811</v>
      </c>
      <c r="G189" s="71" t="s">
        <v>296</v>
      </c>
      <c r="H189" s="71" t="s">
        <v>405</v>
      </c>
      <c r="I189" s="72" t="s">
        <v>399</v>
      </c>
      <c r="J189" s="71" t="s">
        <v>38</v>
      </c>
      <c r="K189" s="72" t="s">
        <v>39</v>
      </c>
      <c r="L189" s="72" t="s">
        <v>102</v>
      </c>
      <c r="M189" s="72">
        <v>0</v>
      </c>
      <c r="N189" s="72">
        <v>0</v>
      </c>
      <c r="O189" s="72">
        <v>0</v>
      </c>
      <c r="P189" s="72">
        <v>0</v>
      </c>
      <c r="Q189" s="72">
        <v>0</v>
      </c>
      <c r="R189" s="72">
        <v>0</v>
      </c>
      <c r="S189" s="72">
        <v>0</v>
      </c>
      <c r="T189" s="72">
        <v>0</v>
      </c>
      <c r="U189" s="72">
        <v>0</v>
      </c>
      <c r="V189" s="72">
        <v>0</v>
      </c>
      <c r="W189" s="66">
        <v>335</v>
      </c>
      <c r="X189" s="71">
        <v>72</v>
      </c>
      <c r="Y189" s="72" t="s">
        <v>41</v>
      </c>
      <c r="Z189" s="66">
        <v>263</v>
      </c>
      <c r="AA189" s="71">
        <v>50</v>
      </c>
      <c r="AB189" s="71" t="s">
        <v>38</v>
      </c>
      <c r="AC189" s="66">
        <v>0</v>
      </c>
      <c r="AD189" s="71">
        <v>50</v>
      </c>
      <c r="AE189" s="72">
        <v>66</v>
      </c>
      <c r="AF189" s="67">
        <v>34015</v>
      </c>
      <c r="AG189" s="66">
        <v>343</v>
      </c>
      <c r="AH189" s="71">
        <v>180</v>
      </c>
    </row>
    <row r="190" spans="1:34" x14ac:dyDescent="0.25">
      <c r="A190" s="127"/>
      <c r="B190" s="127"/>
      <c r="C190" s="127"/>
      <c r="D190" s="127"/>
      <c r="E190" s="127"/>
      <c r="F190" s="72">
        <v>51875541</v>
      </c>
      <c r="G190" s="71" t="s">
        <v>296</v>
      </c>
      <c r="H190" s="71" t="s">
        <v>405</v>
      </c>
      <c r="I190" s="72" t="s">
        <v>399</v>
      </c>
      <c r="J190" s="71" t="s">
        <v>38</v>
      </c>
      <c r="K190" s="72" t="s">
        <v>39</v>
      </c>
      <c r="L190" s="72" t="s">
        <v>40</v>
      </c>
      <c r="M190" s="72">
        <v>0</v>
      </c>
      <c r="N190" s="72">
        <v>0</v>
      </c>
      <c r="O190" s="72">
        <v>0</v>
      </c>
      <c r="P190" s="72">
        <v>0</v>
      </c>
      <c r="Q190" s="72">
        <v>0</v>
      </c>
      <c r="R190" s="72">
        <v>0</v>
      </c>
      <c r="S190" s="72">
        <v>0</v>
      </c>
      <c r="T190" s="72">
        <v>0</v>
      </c>
      <c r="U190" s="72">
        <v>0</v>
      </c>
      <c r="V190" s="72">
        <v>0</v>
      </c>
      <c r="W190" s="66">
        <v>343</v>
      </c>
      <c r="X190" s="71">
        <v>72</v>
      </c>
      <c r="Y190" s="72" t="s">
        <v>41</v>
      </c>
      <c r="Z190" s="66">
        <v>271</v>
      </c>
      <c r="AA190" s="71">
        <v>50</v>
      </c>
      <c r="AB190" s="71" t="s">
        <v>38</v>
      </c>
      <c r="AC190" s="66">
        <v>0</v>
      </c>
      <c r="AD190" s="71">
        <v>50</v>
      </c>
      <c r="AE190" s="72">
        <v>66</v>
      </c>
      <c r="AF190" s="67">
        <v>34015</v>
      </c>
      <c r="AG190" s="66">
        <v>343</v>
      </c>
      <c r="AH190" s="71">
        <v>181</v>
      </c>
    </row>
    <row r="191" spans="1:34" x14ac:dyDescent="0.25">
      <c r="A191" s="127"/>
      <c r="B191" s="127"/>
      <c r="C191" s="127"/>
      <c r="D191" s="127"/>
      <c r="E191" s="127"/>
      <c r="F191" s="72">
        <v>51939088</v>
      </c>
      <c r="G191" s="71" t="s">
        <v>296</v>
      </c>
      <c r="H191" s="71" t="s">
        <v>405</v>
      </c>
      <c r="I191" s="72" t="s">
        <v>399</v>
      </c>
      <c r="J191" s="71" t="s">
        <v>38</v>
      </c>
      <c r="K191" s="72" t="s">
        <v>39</v>
      </c>
      <c r="L191" s="72" t="s">
        <v>102</v>
      </c>
      <c r="M191" s="72">
        <v>0</v>
      </c>
      <c r="N191" s="72">
        <v>0</v>
      </c>
      <c r="O191" s="72">
        <v>0</v>
      </c>
      <c r="P191" s="72">
        <v>0</v>
      </c>
      <c r="Q191" s="72">
        <v>0</v>
      </c>
      <c r="R191" s="72">
        <v>0</v>
      </c>
      <c r="S191" s="72">
        <v>0</v>
      </c>
      <c r="T191" s="72">
        <v>0</v>
      </c>
      <c r="U191" s="72">
        <v>0</v>
      </c>
      <c r="V191" s="72">
        <v>0</v>
      </c>
      <c r="W191" s="66">
        <v>360</v>
      </c>
      <c r="X191" s="71">
        <v>72</v>
      </c>
      <c r="Y191" s="72" t="s">
        <v>41</v>
      </c>
      <c r="Z191" s="66">
        <v>288</v>
      </c>
      <c r="AA191" s="71">
        <v>50</v>
      </c>
      <c r="AB191" s="71" t="s">
        <v>38</v>
      </c>
      <c r="AC191" s="66">
        <v>0</v>
      </c>
      <c r="AD191" s="71">
        <v>50</v>
      </c>
      <c r="AE191" s="72">
        <v>66</v>
      </c>
      <c r="AF191" s="67">
        <v>34015</v>
      </c>
      <c r="AG191" s="66">
        <v>343</v>
      </c>
      <c r="AH191" s="71">
        <v>182</v>
      </c>
    </row>
    <row r="192" spans="1:34" x14ac:dyDescent="0.25">
      <c r="A192" s="127"/>
      <c r="B192" s="127"/>
      <c r="C192" s="127"/>
      <c r="D192" s="127"/>
      <c r="E192" s="127"/>
      <c r="F192" s="72">
        <v>39535544</v>
      </c>
      <c r="G192" s="71" t="s">
        <v>296</v>
      </c>
      <c r="H192" s="71" t="s">
        <v>405</v>
      </c>
      <c r="I192" s="72" t="s">
        <v>399</v>
      </c>
      <c r="J192" s="71" t="s">
        <v>38</v>
      </c>
      <c r="K192" s="72" t="s">
        <v>39</v>
      </c>
      <c r="L192" s="72" t="s">
        <v>40</v>
      </c>
      <c r="M192" s="72">
        <v>0</v>
      </c>
      <c r="N192" s="72">
        <v>0</v>
      </c>
      <c r="O192" s="72">
        <v>0</v>
      </c>
      <c r="P192" s="72">
        <v>0</v>
      </c>
      <c r="Q192" s="72">
        <v>0</v>
      </c>
      <c r="R192" s="72">
        <v>0</v>
      </c>
      <c r="S192" s="72">
        <v>0</v>
      </c>
      <c r="T192" s="72">
        <v>0</v>
      </c>
      <c r="U192" s="72">
        <v>0</v>
      </c>
      <c r="V192" s="72">
        <v>0</v>
      </c>
      <c r="W192" s="66">
        <v>363</v>
      </c>
      <c r="X192" s="71">
        <v>72</v>
      </c>
      <c r="Y192" s="72" t="s">
        <v>41</v>
      </c>
      <c r="Z192" s="66">
        <v>291</v>
      </c>
      <c r="AA192" s="71">
        <v>50</v>
      </c>
      <c r="AB192" s="71" t="s">
        <v>38</v>
      </c>
      <c r="AC192" s="66">
        <v>0</v>
      </c>
      <c r="AD192" s="71">
        <v>50</v>
      </c>
      <c r="AE192" s="72">
        <v>66</v>
      </c>
      <c r="AF192" s="67">
        <v>34015</v>
      </c>
      <c r="AG192" s="66">
        <v>343</v>
      </c>
      <c r="AH192" s="71">
        <v>183</v>
      </c>
    </row>
    <row r="193" spans="1:34" x14ac:dyDescent="0.25">
      <c r="A193" s="127"/>
      <c r="B193" s="127"/>
      <c r="C193" s="127"/>
      <c r="D193" s="127"/>
      <c r="E193" s="127"/>
      <c r="F193" s="72">
        <v>51672982</v>
      </c>
      <c r="G193" s="71" t="s">
        <v>296</v>
      </c>
      <c r="H193" s="71" t="s">
        <v>405</v>
      </c>
      <c r="I193" s="72" t="s">
        <v>399</v>
      </c>
      <c r="J193" s="71" t="s">
        <v>38</v>
      </c>
      <c r="K193" s="72" t="s">
        <v>39</v>
      </c>
      <c r="L193" s="72" t="s">
        <v>40</v>
      </c>
      <c r="M193" s="72">
        <v>0</v>
      </c>
      <c r="N193" s="72">
        <v>0</v>
      </c>
      <c r="O193" s="72">
        <v>0</v>
      </c>
      <c r="P193" s="72">
        <v>0</v>
      </c>
      <c r="Q193" s="72">
        <v>0</v>
      </c>
      <c r="R193" s="72">
        <v>0</v>
      </c>
      <c r="S193" s="72">
        <v>0</v>
      </c>
      <c r="T193" s="72">
        <v>0</v>
      </c>
      <c r="U193" s="72">
        <v>0</v>
      </c>
      <c r="V193" s="72">
        <v>0</v>
      </c>
      <c r="W193" s="66">
        <v>361</v>
      </c>
      <c r="X193" s="71">
        <v>72</v>
      </c>
      <c r="Y193" s="72" t="s">
        <v>41</v>
      </c>
      <c r="Z193" s="66">
        <v>289</v>
      </c>
      <c r="AA193" s="71">
        <v>50</v>
      </c>
      <c r="AB193" s="71" t="s">
        <v>38</v>
      </c>
      <c r="AC193" s="66">
        <v>0</v>
      </c>
      <c r="AD193" s="66">
        <v>50</v>
      </c>
      <c r="AE193" s="72">
        <v>66</v>
      </c>
      <c r="AF193" s="67">
        <v>34029</v>
      </c>
      <c r="AG193" s="66">
        <v>342.53333333333336</v>
      </c>
      <c r="AH193" s="71">
        <v>184</v>
      </c>
    </row>
    <row r="194" spans="1:34" x14ac:dyDescent="0.25">
      <c r="A194" s="127"/>
      <c r="B194" s="127"/>
      <c r="C194" s="127"/>
      <c r="D194" s="127"/>
      <c r="E194" s="127"/>
      <c r="F194" s="72">
        <v>52227433</v>
      </c>
      <c r="G194" s="71" t="s">
        <v>296</v>
      </c>
      <c r="H194" s="71" t="s">
        <v>405</v>
      </c>
      <c r="I194" s="72" t="s">
        <v>399</v>
      </c>
      <c r="J194" s="71" t="s">
        <v>38</v>
      </c>
      <c r="K194" s="72" t="s">
        <v>39</v>
      </c>
      <c r="L194" s="72" t="s">
        <v>40</v>
      </c>
      <c r="M194" s="72">
        <v>0</v>
      </c>
      <c r="N194" s="72">
        <v>0</v>
      </c>
      <c r="O194" s="72">
        <v>0</v>
      </c>
      <c r="P194" s="72">
        <v>0</v>
      </c>
      <c r="Q194" s="72">
        <v>0</v>
      </c>
      <c r="R194" s="72">
        <v>0</v>
      </c>
      <c r="S194" s="72">
        <v>0</v>
      </c>
      <c r="T194" s="72">
        <v>0</v>
      </c>
      <c r="U194" s="72">
        <v>0</v>
      </c>
      <c r="V194" s="72">
        <v>0</v>
      </c>
      <c r="W194" s="66">
        <v>334</v>
      </c>
      <c r="X194" s="71">
        <v>72</v>
      </c>
      <c r="Y194" s="72" t="s">
        <v>41</v>
      </c>
      <c r="Z194" s="66">
        <v>262</v>
      </c>
      <c r="AA194" s="71">
        <v>50</v>
      </c>
      <c r="AB194" s="71" t="s">
        <v>38</v>
      </c>
      <c r="AC194" s="66">
        <v>0</v>
      </c>
      <c r="AD194" s="71">
        <v>50</v>
      </c>
      <c r="AE194" s="72">
        <v>66</v>
      </c>
      <c r="AF194" s="67">
        <v>34030</v>
      </c>
      <c r="AG194" s="66">
        <v>342.5</v>
      </c>
      <c r="AH194" s="71">
        <v>185</v>
      </c>
    </row>
    <row r="195" spans="1:34" x14ac:dyDescent="0.25">
      <c r="A195" s="127"/>
      <c r="B195" s="127"/>
      <c r="C195" s="127"/>
      <c r="D195" s="127"/>
      <c r="E195" s="127"/>
      <c r="F195" s="72">
        <v>41926486</v>
      </c>
      <c r="G195" s="71" t="s">
        <v>296</v>
      </c>
      <c r="H195" s="71" t="s">
        <v>405</v>
      </c>
      <c r="I195" s="72" t="s">
        <v>399</v>
      </c>
      <c r="J195" s="71" t="s">
        <v>38</v>
      </c>
      <c r="K195" s="72" t="s">
        <v>39</v>
      </c>
      <c r="L195" s="72" t="s">
        <v>44</v>
      </c>
      <c r="M195" s="72">
        <v>0</v>
      </c>
      <c r="N195" s="72">
        <v>0</v>
      </c>
      <c r="O195" s="72">
        <v>0</v>
      </c>
      <c r="P195" s="72">
        <v>0</v>
      </c>
      <c r="Q195" s="72">
        <v>0</v>
      </c>
      <c r="R195" s="72">
        <v>0</v>
      </c>
      <c r="S195" s="72">
        <v>0</v>
      </c>
      <c r="T195" s="72">
        <v>0</v>
      </c>
      <c r="U195" s="72">
        <v>0</v>
      </c>
      <c r="V195" s="72">
        <v>0</v>
      </c>
      <c r="W195" s="66">
        <v>336</v>
      </c>
      <c r="X195" s="71">
        <v>72</v>
      </c>
      <c r="Y195" s="72" t="s">
        <v>41</v>
      </c>
      <c r="Z195" s="66">
        <v>264</v>
      </c>
      <c r="AA195" s="71">
        <v>50</v>
      </c>
      <c r="AB195" s="71" t="s">
        <v>38</v>
      </c>
      <c r="AC195" s="66">
        <v>0</v>
      </c>
      <c r="AD195" s="71">
        <v>50</v>
      </c>
      <c r="AE195" s="72">
        <v>66</v>
      </c>
      <c r="AF195" s="67">
        <v>34033</v>
      </c>
      <c r="AG195" s="66">
        <v>342.4</v>
      </c>
      <c r="AH195" s="71">
        <v>186</v>
      </c>
    </row>
    <row r="196" spans="1:34" x14ac:dyDescent="0.25">
      <c r="A196" s="127"/>
      <c r="B196" s="127"/>
      <c r="C196" s="127"/>
      <c r="D196" s="127"/>
      <c r="E196" s="127"/>
      <c r="F196" s="72">
        <v>79520145</v>
      </c>
      <c r="G196" s="71" t="s">
        <v>296</v>
      </c>
      <c r="H196" s="71" t="s">
        <v>405</v>
      </c>
      <c r="I196" s="72" t="s">
        <v>399</v>
      </c>
      <c r="J196" s="71" t="s">
        <v>38</v>
      </c>
      <c r="K196" s="72" t="s">
        <v>39</v>
      </c>
      <c r="L196" s="72" t="s">
        <v>40</v>
      </c>
      <c r="M196" s="72" t="s">
        <v>674</v>
      </c>
      <c r="N196" s="72" t="s">
        <v>379</v>
      </c>
      <c r="O196" s="72">
        <v>0</v>
      </c>
      <c r="P196" s="72">
        <v>0</v>
      </c>
      <c r="Q196" s="72">
        <v>0</v>
      </c>
      <c r="R196" s="72">
        <v>0</v>
      </c>
      <c r="S196" s="72">
        <v>0</v>
      </c>
      <c r="T196" s="72">
        <v>0</v>
      </c>
      <c r="U196" s="72">
        <v>0</v>
      </c>
      <c r="V196" s="72">
        <v>0</v>
      </c>
      <c r="W196" s="66">
        <v>96</v>
      </c>
      <c r="X196" s="71">
        <v>72</v>
      </c>
      <c r="Y196" s="72" t="s">
        <v>41</v>
      </c>
      <c r="Z196" s="66">
        <v>24</v>
      </c>
      <c r="AA196" s="71">
        <v>20</v>
      </c>
      <c r="AB196" s="71" t="s">
        <v>545</v>
      </c>
      <c r="AC196" s="66">
        <v>25</v>
      </c>
      <c r="AD196" s="71">
        <v>45</v>
      </c>
      <c r="AE196" s="72">
        <v>66</v>
      </c>
      <c r="AF196" s="67">
        <v>43424</v>
      </c>
      <c r="AG196" s="66">
        <v>29.366666666666667</v>
      </c>
      <c r="AH196" s="71">
        <v>187</v>
      </c>
    </row>
    <row r="197" spans="1:34" x14ac:dyDescent="0.25">
      <c r="A197" s="127"/>
      <c r="B197" s="127"/>
      <c r="C197" s="127"/>
      <c r="D197" s="127"/>
      <c r="E197" s="127"/>
      <c r="F197" s="72">
        <v>1022372800</v>
      </c>
      <c r="G197" s="71" t="s">
        <v>296</v>
      </c>
      <c r="H197" s="71" t="s">
        <v>405</v>
      </c>
      <c r="I197" s="72" t="s">
        <v>399</v>
      </c>
      <c r="J197" s="71" t="s">
        <v>38</v>
      </c>
      <c r="K197" s="72" t="s">
        <v>39</v>
      </c>
      <c r="L197" s="72" t="s">
        <v>58</v>
      </c>
      <c r="M197" s="72">
        <v>0</v>
      </c>
      <c r="N197" s="72" t="s">
        <v>562</v>
      </c>
      <c r="O197" s="72">
        <v>0</v>
      </c>
      <c r="P197" s="72">
        <v>0</v>
      </c>
      <c r="Q197" s="72">
        <v>0</v>
      </c>
      <c r="R197" s="72">
        <v>0</v>
      </c>
      <c r="S197" s="72">
        <v>0</v>
      </c>
      <c r="T197" s="72">
        <v>0</v>
      </c>
      <c r="U197" s="72">
        <v>0</v>
      </c>
      <c r="V197" s="72">
        <v>0</v>
      </c>
      <c r="W197" s="66">
        <v>76</v>
      </c>
      <c r="X197" s="71">
        <v>72</v>
      </c>
      <c r="Y197" s="72" t="s">
        <v>41</v>
      </c>
      <c r="Z197" s="66">
        <v>4</v>
      </c>
      <c r="AA197" s="71">
        <v>0</v>
      </c>
      <c r="AB197" s="71" t="s">
        <v>545</v>
      </c>
      <c r="AC197" s="66">
        <v>25</v>
      </c>
      <c r="AD197" s="71">
        <v>25</v>
      </c>
      <c r="AE197" s="72">
        <v>85.12</v>
      </c>
      <c r="AF197" s="67">
        <v>43578</v>
      </c>
      <c r="AG197" s="66">
        <v>24.233333333333334</v>
      </c>
      <c r="AH197" s="71">
        <v>188</v>
      </c>
    </row>
    <row r="198" spans="1:34" x14ac:dyDescent="0.25">
      <c r="A198" s="127"/>
      <c r="B198" s="127"/>
      <c r="C198" s="127"/>
      <c r="D198" s="127"/>
      <c r="E198" s="127"/>
      <c r="F198" s="72">
        <v>79895737</v>
      </c>
      <c r="G198" s="71" t="s">
        <v>296</v>
      </c>
      <c r="H198" s="71" t="s">
        <v>420</v>
      </c>
      <c r="I198" s="72" t="s">
        <v>37</v>
      </c>
      <c r="J198" s="71" t="s">
        <v>38</v>
      </c>
      <c r="K198" s="72" t="s">
        <v>39</v>
      </c>
      <c r="L198" s="72" t="s">
        <v>40</v>
      </c>
      <c r="M198" s="72">
        <v>0</v>
      </c>
      <c r="N198" s="72">
        <v>0</v>
      </c>
      <c r="O198" s="72">
        <v>0</v>
      </c>
      <c r="P198" s="72">
        <v>0</v>
      </c>
      <c r="Q198" s="72" t="s">
        <v>63</v>
      </c>
      <c r="R198" s="72">
        <v>0</v>
      </c>
      <c r="S198" s="72" t="s">
        <v>421</v>
      </c>
      <c r="T198" s="72">
        <v>0</v>
      </c>
      <c r="U198" s="72">
        <v>0</v>
      </c>
      <c r="V198" s="72">
        <v>0</v>
      </c>
      <c r="W198" s="66">
        <v>269</v>
      </c>
      <c r="X198" s="71">
        <v>72</v>
      </c>
      <c r="Y198" s="72" t="s">
        <v>41</v>
      </c>
      <c r="Z198" s="66">
        <v>197</v>
      </c>
      <c r="AA198" s="71">
        <v>50</v>
      </c>
      <c r="AB198" s="71" t="s">
        <v>42</v>
      </c>
      <c r="AC198" s="66">
        <v>40</v>
      </c>
      <c r="AD198" s="71">
        <v>90</v>
      </c>
      <c r="AE198" s="72">
        <v>100</v>
      </c>
      <c r="AF198" s="67">
        <v>36971</v>
      </c>
      <c r="AG198" s="66">
        <v>244.46666666666667</v>
      </c>
      <c r="AH198" s="71">
        <v>189</v>
      </c>
    </row>
    <row r="199" spans="1:34" x14ac:dyDescent="0.25">
      <c r="A199" s="127"/>
      <c r="B199" s="127"/>
      <c r="C199" s="127"/>
      <c r="D199" s="127"/>
      <c r="E199" s="127"/>
      <c r="F199" s="72">
        <v>51612519</v>
      </c>
      <c r="G199" s="71" t="s">
        <v>296</v>
      </c>
      <c r="H199" s="71" t="s">
        <v>420</v>
      </c>
      <c r="I199" s="72" t="s">
        <v>37</v>
      </c>
      <c r="J199" s="71" t="s">
        <v>38</v>
      </c>
      <c r="K199" s="72" t="s">
        <v>39</v>
      </c>
      <c r="L199" s="72" t="s">
        <v>423</v>
      </c>
      <c r="M199" s="72">
        <v>0</v>
      </c>
      <c r="N199" s="72">
        <v>0</v>
      </c>
      <c r="O199" s="72">
        <v>0</v>
      </c>
      <c r="P199" s="72">
        <v>0</v>
      </c>
      <c r="Q199" s="72" t="s">
        <v>195</v>
      </c>
      <c r="R199" s="72">
        <v>0</v>
      </c>
      <c r="S199" s="72">
        <v>0</v>
      </c>
      <c r="T199" s="72">
        <v>0</v>
      </c>
      <c r="U199" s="72">
        <v>0</v>
      </c>
      <c r="V199" s="72">
        <v>0</v>
      </c>
      <c r="W199" s="66">
        <v>379</v>
      </c>
      <c r="X199" s="71">
        <v>72</v>
      </c>
      <c r="Y199" s="72" t="s">
        <v>41</v>
      </c>
      <c r="Z199" s="66">
        <v>307</v>
      </c>
      <c r="AA199" s="71">
        <v>50</v>
      </c>
      <c r="AB199" s="71" t="s">
        <v>418</v>
      </c>
      <c r="AC199" s="66">
        <v>35</v>
      </c>
      <c r="AD199" s="71">
        <v>85</v>
      </c>
      <c r="AE199" s="72">
        <v>100</v>
      </c>
      <c r="AF199" s="67">
        <v>43761</v>
      </c>
      <c r="AG199" s="66">
        <v>18.133333333333333</v>
      </c>
      <c r="AH199" s="71">
        <v>190</v>
      </c>
    </row>
    <row r="200" spans="1:34" x14ac:dyDescent="0.25">
      <c r="A200" s="127"/>
      <c r="B200" s="127"/>
      <c r="C200" s="127"/>
      <c r="D200" s="127"/>
      <c r="E200" s="127"/>
      <c r="F200" s="72">
        <v>79663339</v>
      </c>
      <c r="G200" s="71" t="s">
        <v>296</v>
      </c>
      <c r="H200" s="71" t="s">
        <v>420</v>
      </c>
      <c r="I200" s="72" t="s">
        <v>37</v>
      </c>
      <c r="J200" s="71" t="s">
        <v>38</v>
      </c>
      <c r="K200" s="72" t="s">
        <v>39</v>
      </c>
      <c r="L200" s="72" t="s">
        <v>66</v>
      </c>
      <c r="M200" s="72">
        <v>0</v>
      </c>
      <c r="N200" s="72">
        <v>0</v>
      </c>
      <c r="O200" s="72">
        <v>0</v>
      </c>
      <c r="P200" s="72">
        <v>0</v>
      </c>
      <c r="Q200" s="72" t="s">
        <v>45</v>
      </c>
      <c r="R200" s="72">
        <v>0</v>
      </c>
      <c r="S200" s="72" t="s">
        <v>422</v>
      </c>
      <c r="T200" s="72">
        <v>0</v>
      </c>
      <c r="U200" s="72">
        <v>0</v>
      </c>
      <c r="V200" s="72">
        <v>0</v>
      </c>
      <c r="W200" s="66">
        <v>201.33333333333334</v>
      </c>
      <c r="X200" s="71">
        <v>72</v>
      </c>
      <c r="Y200" s="72" t="s">
        <v>41</v>
      </c>
      <c r="Z200" s="66">
        <v>129.33333333333334</v>
      </c>
      <c r="AA200" s="71">
        <v>40</v>
      </c>
      <c r="AB200" s="71" t="s">
        <v>42</v>
      </c>
      <c r="AC200" s="66">
        <v>40</v>
      </c>
      <c r="AD200" s="71">
        <v>80</v>
      </c>
      <c r="AE200" s="72">
        <v>95.68</v>
      </c>
      <c r="AF200" s="67">
        <v>38265</v>
      </c>
      <c r="AG200" s="66">
        <v>201.33333333333334</v>
      </c>
      <c r="AH200" s="71">
        <v>191</v>
      </c>
    </row>
    <row r="201" spans="1:34" x14ac:dyDescent="0.25">
      <c r="A201" s="127"/>
      <c r="B201" s="127"/>
      <c r="C201" s="127"/>
      <c r="D201" s="127"/>
      <c r="E201" s="127"/>
      <c r="F201" s="72">
        <v>52447669</v>
      </c>
      <c r="G201" s="71" t="s">
        <v>333</v>
      </c>
      <c r="H201" s="71" t="s">
        <v>420</v>
      </c>
      <c r="I201" s="72" t="s">
        <v>37</v>
      </c>
      <c r="J201" s="71" t="s">
        <v>38</v>
      </c>
      <c r="K201" s="72" t="s">
        <v>39</v>
      </c>
      <c r="L201" s="72" t="s">
        <v>56</v>
      </c>
      <c r="M201" s="72" t="s">
        <v>316</v>
      </c>
      <c r="N201" s="72" t="s">
        <v>299</v>
      </c>
      <c r="O201" s="72">
        <v>0</v>
      </c>
      <c r="P201" s="72">
        <v>0</v>
      </c>
      <c r="Q201" s="72" t="s">
        <v>195</v>
      </c>
      <c r="R201" s="72">
        <v>0</v>
      </c>
      <c r="S201" s="72">
        <v>0</v>
      </c>
      <c r="T201" s="72">
        <v>0</v>
      </c>
      <c r="U201" s="72">
        <v>0</v>
      </c>
      <c r="V201" s="72">
        <v>0</v>
      </c>
      <c r="W201" s="66">
        <v>121</v>
      </c>
      <c r="X201" s="71">
        <v>72</v>
      </c>
      <c r="Y201" s="72" t="s">
        <v>41</v>
      </c>
      <c r="Z201" s="66">
        <v>49</v>
      </c>
      <c r="AA201" s="71">
        <v>25</v>
      </c>
      <c r="AB201" s="71" t="s">
        <v>418</v>
      </c>
      <c r="AC201" s="66">
        <v>35</v>
      </c>
      <c r="AD201" s="71">
        <v>60</v>
      </c>
      <c r="AE201" s="72">
        <v>99.5</v>
      </c>
      <c r="AF201" s="67">
        <v>43430</v>
      </c>
      <c r="AG201" s="66">
        <v>29.166666666666668</v>
      </c>
      <c r="AH201" s="71">
        <v>192</v>
      </c>
    </row>
    <row r="202" spans="1:34" x14ac:dyDescent="0.25">
      <c r="A202" s="127"/>
      <c r="B202" s="127"/>
      <c r="C202" s="127"/>
      <c r="D202" s="127"/>
      <c r="E202" s="127"/>
      <c r="F202" s="72">
        <v>51577262</v>
      </c>
      <c r="G202" s="71" t="s">
        <v>333</v>
      </c>
      <c r="H202" s="71" t="s">
        <v>420</v>
      </c>
      <c r="I202" s="72" t="s">
        <v>37</v>
      </c>
      <c r="J202" s="71" t="s">
        <v>38</v>
      </c>
      <c r="K202" s="72" t="s">
        <v>39</v>
      </c>
      <c r="L202" s="72" t="s">
        <v>136</v>
      </c>
      <c r="M202" s="72">
        <v>0</v>
      </c>
      <c r="N202" s="72">
        <v>0</v>
      </c>
      <c r="O202" s="72">
        <v>0</v>
      </c>
      <c r="P202" s="72">
        <v>0</v>
      </c>
      <c r="Q202" s="72">
        <v>0</v>
      </c>
      <c r="R202" s="72">
        <v>0</v>
      </c>
      <c r="S202" s="72">
        <v>0</v>
      </c>
      <c r="T202" s="72">
        <v>0</v>
      </c>
      <c r="U202" s="72">
        <v>0</v>
      </c>
      <c r="V202" s="72">
        <v>0</v>
      </c>
      <c r="W202" s="66">
        <v>507.6</v>
      </c>
      <c r="X202" s="71">
        <v>72</v>
      </c>
      <c r="Y202" s="72" t="s">
        <v>41</v>
      </c>
      <c r="Z202" s="66">
        <v>435.6</v>
      </c>
      <c r="AA202" s="71">
        <v>50</v>
      </c>
      <c r="AB202" s="71" t="s">
        <v>38</v>
      </c>
      <c r="AC202" s="66">
        <v>0</v>
      </c>
      <c r="AD202" s="71">
        <v>50</v>
      </c>
      <c r="AE202" s="72">
        <v>100</v>
      </c>
      <c r="AF202" s="67">
        <v>29077</v>
      </c>
      <c r="AG202" s="66">
        <v>507.6</v>
      </c>
      <c r="AH202" s="71">
        <v>193</v>
      </c>
    </row>
    <row r="203" spans="1:34" x14ac:dyDescent="0.25">
      <c r="A203" s="127"/>
      <c r="B203" s="127"/>
      <c r="C203" s="127"/>
      <c r="D203" s="127"/>
      <c r="E203" s="127"/>
      <c r="F203" s="72">
        <v>52421128</v>
      </c>
      <c r="G203" s="71" t="s">
        <v>296</v>
      </c>
      <c r="H203" s="71" t="s">
        <v>420</v>
      </c>
      <c r="I203" s="72" t="s">
        <v>37</v>
      </c>
      <c r="J203" s="71" t="s">
        <v>38</v>
      </c>
      <c r="K203" s="72" t="s">
        <v>39</v>
      </c>
      <c r="L203" s="72" t="s">
        <v>40</v>
      </c>
      <c r="M203" s="72">
        <v>0</v>
      </c>
      <c r="N203" s="72">
        <v>0</v>
      </c>
      <c r="O203" s="72">
        <v>0</v>
      </c>
      <c r="P203" s="72">
        <v>0</v>
      </c>
      <c r="Q203" s="72">
        <v>0</v>
      </c>
      <c r="R203" s="72">
        <v>0</v>
      </c>
      <c r="S203" s="72">
        <v>0</v>
      </c>
      <c r="T203" s="72">
        <v>0</v>
      </c>
      <c r="U203" s="72">
        <v>0</v>
      </c>
      <c r="V203" s="72">
        <v>0</v>
      </c>
      <c r="W203" s="66">
        <v>258</v>
      </c>
      <c r="X203" s="71">
        <v>72</v>
      </c>
      <c r="Y203" s="72" t="s">
        <v>41</v>
      </c>
      <c r="Z203" s="66">
        <v>186</v>
      </c>
      <c r="AA203" s="71">
        <v>50</v>
      </c>
      <c r="AB203" s="71" t="s">
        <v>38</v>
      </c>
      <c r="AC203" s="66">
        <v>0</v>
      </c>
      <c r="AD203" s="71">
        <v>50</v>
      </c>
      <c r="AE203" s="72">
        <v>100</v>
      </c>
      <c r="AF203" s="67">
        <v>43460</v>
      </c>
      <c r="AG203" s="66">
        <v>28.166666666666668</v>
      </c>
      <c r="AH203" s="71">
        <v>194</v>
      </c>
    </row>
    <row r="204" spans="1:34" x14ac:dyDescent="0.25">
      <c r="A204" s="127"/>
      <c r="B204" s="127"/>
      <c r="C204" s="127"/>
      <c r="D204" s="127"/>
      <c r="E204" s="127"/>
      <c r="F204" s="72">
        <v>79230736</v>
      </c>
      <c r="G204" s="71" t="s">
        <v>296</v>
      </c>
      <c r="H204" s="71" t="s">
        <v>420</v>
      </c>
      <c r="I204" s="72" t="s">
        <v>37</v>
      </c>
      <c r="J204" s="71" t="s">
        <v>38</v>
      </c>
      <c r="K204" s="72" t="s">
        <v>39</v>
      </c>
      <c r="L204" s="72" t="s">
        <v>102</v>
      </c>
      <c r="M204" s="72">
        <v>0</v>
      </c>
      <c r="N204" s="72">
        <v>0</v>
      </c>
      <c r="O204" s="72">
        <v>0</v>
      </c>
      <c r="P204" s="72">
        <v>0</v>
      </c>
      <c r="Q204" s="72">
        <v>0</v>
      </c>
      <c r="R204" s="72">
        <v>0</v>
      </c>
      <c r="S204" s="72">
        <v>0</v>
      </c>
      <c r="T204" s="72">
        <v>0</v>
      </c>
      <c r="U204" s="72">
        <v>0</v>
      </c>
      <c r="V204" s="72">
        <v>0</v>
      </c>
      <c r="W204" s="66">
        <v>489.23333333333335</v>
      </c>
      <c r="X204" s="71">
        <v>72</v>
      </c>
      <c r="Y204" s="72" t="s">
        <v>41</v>
      </c>
      <c r="Z204" s="66">
        <v>417.23333333333335</v>
      </c>
      <c r="AA204" s="71">
        <v>50</v>
      </c>
      <c r="AB204" s="71" t="s">
        <v>38</v>
      </c>
      <c r="AC204" s="66">
        <v>0</v>
      </c>
      <c r="AD204" s="71">
        <v>50</v>
      </c>
      <c r="AE204" s="72">
        <v>94.64</v>
      </c>
      <c r="AF204" s="67">
        <v>29628</v>
      </c>
      <c r="AG204" s="66">
        <v>489.23333333333335</v>
      </c>
      <c r="AH204" s="71">
        <v>195</v>
      </c>
    </row>
    <row r="205" spans="1:34" x14ac:dyDescent="0.25">
      <c r="A205" s="127"/>
      <c r="B205" s="127"/>
      <c r="C205" s="127"/>
      <c r="D205" s="127"/>
      <c r="E205" s="127"/>
      <c r="F205" s="72">
        <v>52909574</v>
      </c>
      <c r="G205" s="71" t="s">
        <v>333</v>
      </c>
      <c r="H205" s="71" t="s">
        <v>420</v>
      </c>
      <c r="I205" s="72" t="s">
        <v>37</v>
      </c>
      <c r="J205" s="71" t="s">
        <v>38</v>
      </c>
      <c r="K205" s="72" t="s">
        <v>39</v>
      </c>
      <c r="L205" s="72" t="s">
        <v>58</v>
      </c>
      <c r="M205" s="72" t="s">
        <v>362</v>
      </c>
      <c r="N205" s="72">
        <v>0</v>
      </c>
      <c r="O205" s="72">
        <v>0</v>
      </c>
      <c r="P205" s="72">
        <v>0</v>
      </c>
      <c r="Q205" s="72" t="s">
        <v>592</v>
      </c>
      <c r="R205" s="72">
        <v>0</v>
      </c>
      <c r="S205" s="72">
        <v>0</v>
      </c>
      <c r="T205" s="72">
        <v>0</v>
      </c>
      <c r="U205" s="72">
        <v>0</v>
      </c>
      <c r="V205" s="72">
        <v>0</v>
      </c>
      <c r="W205" s="66">
        <v>117</v>
      </c>
      <c r="X205" s="71">
        <v>72</v>
      </c>
      <c r="Y205" s="72" t="s">
        <v>41</v>
      </c>
      <c r="Z205" s="66">
        <v>45</v>
      </c>
      <c r="AA205" s="71">
        <v>25</v>
      </c>
      <c r="AB205" s="71" t="s">
        <v>567</v>
      </c>
      <c r="AC205" s="66">
        <v>15</v>
      </c>
      <c r="AD205" s="71">
        <v>40</v>
      </c>
      <c r="AE205" s="72">
        <v>100</v>
      </c>
      <c r="AF205" s="67">
        <v>43649</v>
      </c>
      <c r="AG205" s="66">
        <v>21.866666666666667</v>
      </c>
      <c r="AH205" s="71">
        <v>196</v>
      </c>
    </row>
    <row r="206" spans="1:34" x14ac:dyDescent="0.25">
      <c r="A206" s="127"/>
      <c r="B206" s="127"/>
      <c r="C206" s="127"/>
      <c r="D206" s="127"/>
      <c r="E206" s="127"/>
      <c r="F206" s="72">
        <v>52145346</v>
      </c>
      <c r="G206" s="71" t="s">
        <v>296</v>
      </c>
      <c r="H206" s="71" t="s">
        <v>424</v>
      </c>
      <c r="I206" s="72" t="s">
        <v>37</v>
      </c>
      <c r="J206" s="71" t="s">
        <v>38</v>
      </c>
      <c r="K206" s="72" t="s">
        <v>39</v>
      </c>
      <c r="L206" s="72" t="s">
        <v>44</v>
      </c>
      <c r="M206" s="72">
        <v>0</v>
      </c>
      <c r="N206" s="72" t="s">
        <v>595</v>
      </c>
      <c r="O206" s="72">
        <v>0</v>
      </c>
      <c r="P206" s="72">
        <v>0</v>
      </c>
      <c r="Q206" s="72" t="s">
        <v>132</v>
      </c>
      <c r="R206" s="72">
        <v>0</v>
      </c>
      <c r="S206" s="72" t="s">
        <v>138</v>
      </c>
      <c r="T206" s="72">
        <v>0</v>
      </c>
      <c r="U206" s="72" t="s">
        <v>484</v>
      </c>
      <c r="V206" s="72">
        <v>0</v>
      </c>
      <c r="W206" s="66">
        <v>282</v>
      </c>
      <c r="X206" s="71">
        <v>72</v>
      </c>
      <c r="Y206" s="72" t="s">
        <v>41</v>
      </c>
      <c r="Z206" s="66">
        <v>210</v>
      </c>
      <c r="AA206" s="71">
        <v>50</v>
      </c>
      <c r="AB206" s="71" t="s">
        <v>46</v>
      </c>
      <c r="AC206" s="66">
        <v>45</v>
      </c>
      <c r="AD206" s="71">
        <v>95</v>
      </c>
      <c r="AE206" s="72">
        <v>100</v>
      </c>
      <c r="AF206" s="67">
        <v>37662</v>
      </c>
      <c r="AG206" s="66">
        <v>221.43333333333334</v>
      </c>
      <c r="AH206" s="71">
        <v>197</v>
      </c>
    </row>
    <row r="207" spans="1:34" x14ac:dyDescent="0.25">
      <c r="A207" s="127"/>
      <c r="B207" s="127"/>
      <c r="C207" s="127"/>
      <c r="D207" s="127"/>
      <c r="E207" s="127"/>
      <c r="F207" s="72">
        <v>52824387</v>
      </c>
      <c r="G207" s="71" t="s">
        <v>296</v>
      </c>
      <c r="H207" s="71" t="s">
        <v>424</v>
      </c>
      <c r="I207" s="72" t="s">
        <v>37</v>
      </c>
      <c r="J207" s="71" t="s">
        <v>38</v>
      </c>
      <c r="K207" s="72" t="s">
        <v>39</v>
      </c>
      <c r="L207" s="72" t="s">
        <v>596</v>
      </c>
      <c r="M207" s="72">
        <v>0</v>
      </c>
      <c r="N207" s="72">
        <v>0</v>
      </c>
      <c r="O207" s="72">
        <v>0</v>
      </c>
      <c r="P207" s="72">
        <v>0</v>
      </c>
      <c r="Q207" s="72" t="s">
        <v>597</v>
      </c>
      <c r="R207" s="72">
        <v>0</v>
      </c>
      <c r="S207" s="72" t="s">
        <v>598</v>
      </c>
      <c r="T207" s="72">
        <v>0</v>
      </c>
      <c r="U207" s="72">
        <v>0</v>
      </c>
      <c r="V207" s="72">
        <v>0</v>
      </c>
      <c r="W207" s="66">
        <v>244</v>
      </c>
      <c r="X207" s="71">
        <v>72</v>
      </c>
      <c r="Y207" s="72" t="s">
        <v>41</v>
      </c>
      <c r="Z207" s="66">
        <v>172</v>
      </c>
      <c r="AA207" s="71">
        <v>45</v>
      </c>
      <c r="AB207" s="71" t="s">
        <v>42</v>
      </c>
      <c r="AC207" s="66">
        <v>40</v>
      </c>
      <c r="AD207" s="71">
        <v>85</v>
      </c>
      <c r="AE207" s="72">
        <v>100</v>
      </c>
      <c r="AF207" s="67">
        <v>40787</v>
      </c>
      <c r="AG207" s="66">
        <v>117.26666666666667</v>
      </c>
      <c r="AH207" s="71">
        <v>198</v>
      </c>
    </row>
    <row r="208" spans="1:34" x14ac:dyDescent="0.25">
      <c r="A208" s="127"/>
      <c r="B208" s="127"/>
      <c r="C208" s="127"/>
      <c r="D208" s="127"/>
      <c r="E208" s="127"/>
      <c r="F208" s="72">
        <v>39535229</v>
      </c>
      <c r="G208" s="71" t="s">
        <v>296</v>
      </c>
      <c r="H208" s="71" t="s">
        <v>424</v>
      </c>
      <c r="I208" s="72" t="s">
        <v>37</v>
      </c>
      <c r="J208" s="71" t="s">
        <v>38</v>
      </c>
      <c r="K208" s="72" t="s">
        <v>39</v>
      </c>
      <c r="L208" s="72" t="s">
        <v>40</v>
      </c>
      <c r="M208" s="72">
        <v>0</v>
      </c>
      <c r="N208" s="72">
        <v>0</v>
      </c>
      <c r="O208" s="72">
        <v>0</v>
      </c>
      <c r="P208" s="72">
        <v>0</v>
      </c>
      <c r="Q208" s="72" t="s">
        <v>155</v>
      </c>
      <c r="R208" s="72">
        <v>0</v>
      </c>
      <c r="S208" s="72">
        <v>0</v>
      </c>
      <c r="T208" s="72">
        <v>0</v>
      </c>
      <c r="U208" s="72">
        <v>0</v>
      </c>
      <c r="V208" s="72">
        <v>0</v>
      </c>
      <c r="W208" s="66">
        <v>283</v>
      </c>
      <c r="X208" s="71">
        <v>72</v>
      </c>
      <c r="Y208" s="72" t="s">
        <v>41</v>
      </c>
      <c r="Z208" s="66">
        <v>211</v>
      </c>
      <c r="AA208" s="71">
        <v>50</v>
      </c>
      <c r="AB208" s="71" t="s">
        <v>418</v>
      </c>
      <c r="AC208" s="66">
        <v>35</v>
      </c>
      <c r="AD208" s="71">
        <v>85</v>
      </c>
      <c r="AE208" s="72">
        <v>100</v>
      </c>
      <c r="AF208" s="67">
        <v>40918</v>
      </c>
      <c r="AG208" s="66">
        <v>112.9</v>
      </c>
      <c r="AH208" s="71">
        <v>199</v>
      </c>
    </row>
    <row r="209" spans="1:34" x14ac:dyDescent="0.25">
      <c r="A209" s="127"/>
      <c r="B209" s="127"/>
      <c r="C209" s="127"/>
      <c r="D209" s="127"/>
      <c r="E209" s="127"/>
      <c r="F209" s="72">
        <v>11442764</v>
      </c>
      <c r="G209" s="71" t="s">
        <v>296</v>
      </c>
      <c r="H209" s="71" t="s">
        <v>424</v>
      </c>
      <c r="I209" s="72" t="s">
        <v>37</v>
      </c>
      <c r="J209" s="71" t="s">
        <v>38</v>
      </c>
      <c r="K209" s="72" t="s">
        <v>39</v>
      </c>
      <c r="L209" s="72" t="s">
        <v>56</v>
      </c>
      <c r="M209" s="72">
        <v>0</v>
      </c>
      <c r="N209" s="72">
        <v>0</v>
      </c>
      <c r="O209" s="72">
        <v>0</v>
      </c>
      <c r="P209" s="72">
        <v>0</v>
      </c>
      <c r="Q209" s="72" t="s">
        <v>599</v>
      </c>
      <c r="R209" s="72">
        <v>0</v>
      </c>
      <c r="S209" s="72">
        <v>0</v>
      </c>
      <c r="T209" s="72">
        <v>0</v>
      </c>
      <c r="U209" s="72">
        <v>0</v>
      </c>
      <c r="V209" s="72">
        <v>0</v>
      </c>
      <c r="W209" s="66">
        <v>282</v>
      </c>
      <c r="X209" s="71">
        <v>72</v>
      </c>
      <c r="Y209" s="72" t="s">
        <v>41</v>
      </c>
      <c r="Z209" s="66">
        <v>210</v>
      </c>
      <c r="AA209" s="71">
        <v>50</v>
      </c>
      <c r="AB209" s="71" t="s">
        <v>418</v>
      </c>
      <c r="AC209" s="66">
        <v>35</v>
      </c>
      <c r="AD209" s="71">
        <v>85</v>
      </c>
      <c r="AE209" s="72">
        <v>99.75</v>
      </c>
      <c r="AF209" s="67">
        <v>40771</v>
      </c>
      <c r="AG209" s="66">
        <v>117.8</v>
      </c>
      <c r="AH209" s="71">
        <v>200</v>
      </c>
    </row>
    <row r="210" spans="1:34" x14ac:dyDescent="0.25">
      <c r="A210" s="127"/>
      <c r="B210" s="127"/>
      <c r="C210" s="127"/>
      <c r="D210" s="127"/>
      <c r="E210" s="127"/>
      <c r="F210" s="72">
        <v>79348325</v>
      </c>
      <c r="G210" s="71" t="s">
        <v>296</v>
      </c>
      <c r="H210" s="71" t="s">
        <v>424</v>
      </c>
      <c r="I210" s="72" t="s">
        <v>37</v>
      </c>
      <c r="J210" s="71" t="s">
        <v>38</v>
      </c>
      <c r="K210" s="72" t="s">
        <v>39</v>
      </c>
      <c r="L210" s="72" t="s">
        <v>40</v>
      </c>
      <c r="M210" s="72">
        <v>0</v>
      </c>
      <c r="N210" s="72">
        <v>0</v>
      </c>
      <c r="O210" s="72">
        <v>0</v>
      </c>
      <c r="P210" s="72">
        <v>0</v>
      </c>
      <c r="Q210" s="72" t="s">
        <v>145</v>
      </c>
      <c r="R210" s="72">
        <v>0</v>
      </c>
      <c r="S210" s="72">
        <v>0</v>
      </c>
      <c r="T210" s="72">
        <v>0</v>
      </c>
      <c r="U210" s="72">
        <v>0</v>
      </c>
      <c r="V210" s="72">
        <v>0</v>
      </c>
      <c r="W210" s="66">
        <v>316.36666666666667</v>
      </c>
      <c r="X210" s="71">
        <v>72</v>
      </c>
      <c r="Y210" s="72" t="s">
        <v>41</v>
      </c>
      <c r="Z210" s="66">
        <v>244.36666666666667</v>
      </c>
      <c r="AA210" s="71">
        <v>50</v>
      </c>
      <c r="AB210" s="71" t="s">
        <v>418</v>
      </c>
      <c r="AC210" s="66">
        <v>35</v>
      </c>
      <c r="AD210" s="71">
        <v>85</v>
      </c>
      <c r="AE210" s="72">
        <v>98.07</v>
      </c>
      <c r="AF210" s="67">
        <v>34814</v>
      </c>
      <c r="AG210" s="66">
        <v>316.36666666666667</v>
      </c>
      <c r="AH210" s="71">
        <v>201</v>
      </c>
    </row>
    <row r="211" spans="1:34" x14ac:dyDescent="0.25">
      <c r="A211" s="127"/>
      <c r="B211" s="127"/>
      <c r="C211" s="127"/>
      <c r="D211" s="127"/>
      <c r="E211" s="127"/>
      <c r="F211" s="72">
        <v>28381599</v>
      </c>
      <c r="G211" s="71" t="s">
        <v>296</v>
      </c>
      <c r="H211" s="71" t="s">
        <v>424</v>
      </c>
      <c r="I211" s="72" t="s">
        <v>37</v>
      </c>
      <c r="J211" s="71" t="s">
        <v>38</v>
      </c>
      <c r="K211" s="72" t="s">
        <v>39</v>
      </c>
      <c r="L211" s="72" t="s">
        <v>40</v>
      </c>
      <c r="M211" s="72">
        <v>0</v>
      </c>
      <c r="N211" s="72">
        <v>0</v>
      </c>
      <c r="O211" s="72">
        <v>0</v>
      </c>
      <c r="P211" s="72">
        <v>0</v>
      </c>
      <c r="Q211" s="72" t="s">
        <v>520</v>
      </c>
      <c r="R211" s="72">
        <v>0</v>
      </c>
      <c r="S211" s="72" t="s">
        <v>147</v>
      </c>
      <c r="T211" s="72">
        <v>0</v>
      </c>
      <c r="U211" s="72">
        <v>0</v>
      </c>
      <c r="V211" s="72">
        <v>0</v>
      </c>
      <c r="W211" s="66">
        <v>192</v>
      </c>
      <c r="X211" s="71">
        <v>72</v>
      </c>
      <c r="Y211" s="72" t="s">
        <v>41</v>
      </c>
      <c r="Z211" s="66">
        <v>120</v>
      </c>
      <c r="AA211" s="71">
        <v>40</v>
      </c>
      <c r="AB211" s="71" t="s">
        <v>42</v>
      </c>
      <c r="AC211" s="66">
        <v>40</v>
      </c>
      <c r="AD211" s="71">
        <v>80</v>
      </c>
      <c r="AE211" s="72">
        <v>100</v>
      </c>
      <c r="AF211" s="67">
        <v>40725</v>
      </c>
      <c r="AG211" s="66">
        <v>119.33333333333333</v>
      </c>
      <c r="AH211" s="71">
        <v>202</v>
      </c>
    </row>
    <row r="212" spans="1:34" x14ac:dyDescent="0.25">
      <c r="A212" s="127"/>
      <c r="B212" s="127"/>
      <c r="C212" s="127"/>
      <c r="D212" s="127"/>
      <c r="E212" s="127"/>
      <c r="F212" s="72">
        <v>52425534</v>
      </c>
      <c r="G212" s="71" t="s">
        <v>296</v>
      </c>
      <c r="H212" s="71" t="s">
        <v>424</v>
      </c>
      <c r="I212" s="72" t="s">
        <v>37</v>
      </c>
      <c r="J212" s="71" t="s">
        <v>38</v>
      </c>
      <c r="K212" s="72" t="s">
        <v>39</v>
      </c>
      <c r="L212" s="72" t="s">
        <v>40</v>
      </c>
      <c r="M212" s="72">
        <v>0</v>
      </c>
      <c r="N212" s="72" t="s">
        <v>600</v>
      </c>
      <c r="O212" s="72">
        <v>0</v>
      </c>
      <c r="P212" s="72">
        <v>0</v>
      </c>
      <c r="Q212" s="72">
        <v>0</v>
      </c>
      <c r="R212" s="72">
        <v>0</v>
      </c>
      <c r="S212" s="72">
        <v>0</v>
      </c>
      <c r="T212" s="72">
        <v>0</v>
      </c>
      <c r="U212" s="72">
        <v>0</v>
      </c>
      <c r="V212" s="72">
        <v>0</v>
      </c>
      <c r="W212" s="66">
        <v>272</v>
      </c>
      <c r="X212" s="71">
        <v>72</v>
      </c>
      <c r="Y212" s="72" t="s">
        <v>41</v>
      </c>
      <c r="Z212" s="66">
        <v>200</v>
      </c>
      <c r="AA212" s="71">
        <v>50</v>
      </c>
      <c r="AB212" s="71" t="s">
        <v>545</v>
      </c>
      <c r="AC212" s="66">
        <v>25</v>
      </c>
      <c r="AD212" s="71">
        <v>75</v>
      </c>
      <c r="AE212" s="72">
        <v>99.6</v>
      </c>
      <c r="AF212" s="67">
        <v>40679</v>
      </c>
      <c r="AG212" s="66">
        <v>120.86666666666666</v>
      </c>
      <c r="AH212" s="71">
        <v>203</v>
      </c>
    </row>
    <row r="213" spans="1:34" x14ac:dyDescent="0.25">
      <c r="A213" s="127"/>
      <c r="B213" s="127"/>
      <c r="C213" s="127"/>
      <c r="D213" s="127"/>
      <c r="E213" s="127"/>
      <c r="F213" s="72">
        <v>36114080</v>
      </c>
      <c r="G213" s="71" t="s">
        <v>296</v>
      </c>
      <c r="H213" s="71" t="s">
        <v>424</v>
      </c>
      <c r="I213" s="72" t="s">
        <v>37</v>
      </c>
      <c r="J213" s="71" t="s">
        <v>38</v>
      </c>
      <c r="K213" s="72" t="s">
        <v>39</v>
      </c>
      <c r="L213" s="72" t="s">
        <v>58</v>
      </c>
      <c r="M213" s="72" t="s">
        <v>425</v>
      </c>
      <c r="N213" s="72">
        <v>0</v>
      </c>
      <c r="O213" s="72">
        <v>0</v>
      </c>
      <c r="P213" s="72">
        <v>0</v>
      </c>
      <c r="Q213" s="72" t="s">
        <v>426</v>
      </c>
      <c r="R213" s="72">
        <v>0</v>
      </c>
      <c r="S213" s="72" t="s">
        <v>183</v>
      </c>
      <c r="T213" s="72">
        <v>0</v>
      </c>
      <c r="U213" s="72">
        <v>0</v>
      </c>
      <c r="V213" s="72">
        <v>0</v>
      </c>
      <c r="W213" s="66">
        <v>138</v>
      </c>
      <c r="X213" s="71">
        <v>72</v>
      </c>
      <c r="Y213" s="72" t="s">
        <v>41</v>
      </c>
      <c r="Z213" s="66">
        <v>66</v>
      </c>
      <c r="AA213" s="71">
        <v>30</v>
      </c>
      <c r="AB213" s="71" t="s">
        <v>42</v>
      </c>
      <c r="AC213" s="66">
        <v>40</v>
      </c>
      <c r="AD213" s="71">
        <v>70</v>
      </c>
      <c r="AE213" s="72">
        <v>100</v>
      </c>
      <c r="AF213" s="67">
        <v>43649</v>
      </c>
      <c r="AG213" s="66">
        <v>21.866666666666667</v>
      </c>
      <c r="AH213" s="71">
        <v>204</v>
      </c>
    </row>
    <row r="214" spans="1:34" x14ac:dyDescent="0.25">
      <c r="A214" s="127"/>
      <c r="B214" s="127"/>
      <c r="C214" s="127"/>
      <c r="D214" s="127"/>
      <c r="E214" s="127"/>
      <c r="F214" s="72">
        <v>1013615593</v>
      </c>
      <c r="G214" s="71" t="s">
        <v>296</v>
      </c>
      <c r="H214" s="71" t="s">
        <v>424</v>
      </c>
      <c r="I214" s="72" t="s">
        <v>37</v>
      </c>
      <c r="J214" s="71" t="s">
        <v>38</v>
      </c>
      <c r="K214" s="72" t="s">
        <v>39</v>
      </c>
      <c r="L214" s="72" t="s">
        <v>40</v>
      </c>
      <c r="M214" s="72">
        <v>0</v>
      </c>
      <c r="N214" s="72">
        <v>0</v>
      </c>
      <c r="O214" s="72">
        <v>0</v>
      </c>
      <c r="P214" s="72">
        <v>0</v>
      </c>
      <c r="Q214" s="72" t="s">
        <v>198</v>
      </c>
      <c r="R214" s="72">
        <v>0</v>
      </c>
      <c r="S214" s="72" t="s">
        <v>199</v>
      </c>
      <c r="T214" s="72">
        <v>0</v>
      </c>
      <c r="U214" s="72">
        <v>0</v>
      </c>
      <c r="V214" s="72">
        <v>0</v>
      </c>
      <c r="W214" s="66">
        <v>133</v>
      </c>
      <c r="X214" s="71">
        <v>72</v>
      </c>
      <c r="Y214" s="72" t="s">
        <v>41</v>
      </c>
      <c r="Z214" s="66">
        <v>61</v>
      </c>
      <c r="AA214" s="71">
        <v>30</v>
      </c>
      <c r="AB214" s="71" t="s">
        <v>42</v>
      </c>
      <c r="AC214" s="66">
        <v>40</v>
      </c>
      <c r="AD214" s="71">
        <v>70</v>
      </c>
      <c r="AE214" s="72">
        <v>99.79</v>
      </c>
      <c r="AF214" s="67">
        <v>43423</v>
      </c>
      <c r="AG214" s="66">
        <v>29.4</v>
      </c>
      <c r="AH214" s="71">
        <v>205</v>
      </c>
    </row>
    <row r="215" spans="1:34" x14ac:dyDescent="0.25">
      <c r="A215" s="127"/>
      <c r="B215" s="127"/>
      <c r="C215" s="127"/>
      <c r="D215" s="127"/>
      <c r="E215" s="127"/>
      <c r="F215" s="72">
        <v>51595847</v>
      </c>
      <c r="G215" s="71" t="s">
        <v>296</v>
      </c>
      <c r="H215" s="71" t="s">
        <v>424</v>
      </c>
      <c r="I215" s="72" t="s">
        <v>37</v>
      </c>
      <c r="J215" s="71" t="s">
        <v>38</v>
      </c>
      <c r="K215" s="72" t="s">
        <v>39</v>
      </c>
      <c r="L215" s="72" t="s">
        <v>40</v>
      </c>
      <c r="M215" s="72" t="s">
        <v>90</v>
      </c>
      <c r="N215" s="72">
        <v>0</v>
      </c>
      <c r="O215" s="72">
        <v>0</v>
      </c>
      <c r="P215" s="72">
        <v>0</v>
      </c>
      <c r="Q215" s="72">
        <v>0</v>
      </c>
      <c r="R215" s="72">
        <v>0</v>
      </c>
      <c r="S215" s="72">
        <v>0</v>
      </c>
      <c r="T215" s="72">
        <v>0</v>
      </c>
      <c r="U215" s="72">
        <v>0</v>
      </c>
      <c r="V215" s="72">
        <v>0</v>
      </c>
      <c r="W215" s="66">
        <v>371</v>
      </c>
      <c r="X215" s="71">
        <v>72</v>
      </c>
      <c r="Y215" s="72" t="s">
        <v>41</v>
      </c>
      <c r="Z215" s="66">
        <v>299</v>
      </c>
      <c r="AA215" s="71">
        <v>50</v>
      </c>
      <c r="AB215" s="71" t="s">
        <v>567</v>
      </c>
      <c r="AC215" s="66">
        <v>15</v>
      </c>
      <c r="AD215" s="71">
        <v>65</v>
      </c>
      <c r="AE215" s="72">
        <v>98.5</v>
      </c>
      <c r="AF215" s="67">
        <v>34015</v>
      </c>
      <c r="AG215" s="66">
        <v>343</v>
      </c>
      <c r="AH215" s="71">
        <v>206</v>
      </c>
    </row>
    <row r="216" spans="1:34" x14ac:dyDescent="0.25">
      <c r="A216" s="127"/>
      <c r="B216" s="127"/>
      <c r="C216" s="127"/>
      <c r="D216" s="127"/>
      <c r="E216" s="127"/>
      <c r="F216" s="72">
        <v>1022940025</v>
      </c>
      <c r="G216" s="71" t="s">
        <v>296</v>
      </c>
      <c r="H216" s="71" t="s">
        <v>424</v>
      </c>
      <c r="I216" s="72" t="s">
        <v>37</v>
      </c>
      <c r="J216" s="71" t="s">
        <v>38</v>
      </c>
      <c r="K216" s="72" t="s">
        <v>39</v>
      </c>
      <c r="L216" s="72" t="s">
        <v>429</v>
      </c>
      <c r="M216" s="72" t="s">
        <v>367</v>
      </c>
      <c r="N216" s="72">
        <v>0</v>
      </c>
      <c r="O216" s="72">
        <v>0</v>
      </c>
      <c r="P216" s="72">
        <v>0</v>
      </c>
      <c r="Q216" s="72" t="s">
        <v>155</v>
      </c>
      <c r="R216" s="72">
        <v>0</v>
      </c>
      <c r="S216" s="72">
        <v>0</v>
      </c>
      <c r="T216" s="72">
        <v>0</v>
      </c>
      <c r="U216" s="72">
        <v>0</v>
      </c>
      <c r="V216" s="72">
        <v>0</v>
      </c>
      <c r="W216" s="66">
        <v>134</v>
      </c>
      <c r="X216" s="71">
        <v>72</v>
      </c>
      <c r="Y216" s="72" t="s">
        <v>41</v>
      </c>
      <c r="Z216" s="66">
        <v>62</v>
      </c>
      <c r="AA216" s="71">
        <v>30</v>
      </c>
      <c r="AB216" s="71" t="s">
        <v>418</v>
      </c>
      <c r="AC216" s="66">
        <v>35</v>
      </c>
      <c r="AD216" s="71">
        <v>65</v>
      </c>
      <c r="AE216" s="72">
        <v>98.23</v>
      </c>
      <c r="AF216" s="67">
        <v>40679</v>
      </c>
      <c r="AG216" s="66">
        <v>120.86666666666666</v>
      </c>
      <c r="AH216" s="71">
        <v>207</v>
      </c>
    </row>
    <row r="217" spans="1:34" x14ac:dyDescent="0.25">
      <c r="A217" s="127"/>
      <c r="B217" s="127"/>
      <c r="C217" s="127"/>
      <c r="D217" s="127"/>
      <c r="E217" s="127"/>
      <c r="F217" s="72">
        <v>51914247</v>
      </c>
      <c r="G217" s="71" t="s">
        <v>296</v>
      </c>
      <c r="H217" s="71" t="s">
        <v>424</v>
      </c>
      <c r="I217" s="72" t="s">
        <v>37</v>
      </c>
      <c r="J217" s="71" t="s">
        <v>38</v>
      </c>
      <c r="K217" s="72" t="s">
        <v>39</v>
      </c>
      <c r="L217" s="72" t="s">
        <v>40</v>
      </c>
      <c r="M217" s="72">
        <v>0</v>
      </c>
      <c r="N217" s="72">
        <v>0</v>
      </c>
      <c r="O217" s="72">
        <v>0</v>
      </c>
      <c r="P217" s="72">
        <v>0</v>
      </c>
      <c r="Q217" s="72" t="s">
        <v>195</v>
      </c>
      <c r="R217" s="72">
        <v>0</v>
      </c>
      <c r="S217" s="72">
        <v>0</v>
      </c>
      <c r="T217" s="72">
        <v>0</v>
      </c>
      <c r="U217" s="72">
        <v>0</v>
      </c>
      <c r="V217" s="72">
        <v>0</v>
      </c>
      <c r="W217" s="66">
        <v>121.33333333333333</v>
      </c>
      <c r="X217" s="71">
        <v>72</v>
      </c>
      <c r="Y217" s="72" t="s">
        <v>41</v>
      </c>
      <c r="Z217" s="66">
        <v>49.333333333333329</v>
      </c>
      <c r="AA217" s="71">
        <v>25</v>
      </c>
      <c r="AB217" s="71" t="s">
        <v>418</v>
      </c>
      <c r="AC217" s="66">
        <v>35</v>
      </c>
      <c r="AD217" s="71">
        <v>60</v>
      </c>
      <c r="AE217" s="72">
        <v>100</v>
      </c>
      <c r="AF217" s="67">
        <v>40665</v>
      </c>
      <c r="AG217" s="66">
        <v>121.33333333333333</v>
      </c>
      <c r="AH217" s="71">
        <v>208</v>
      </c>
    </row>
    <row r="218" spans="1:34" x14ac:dyDescent="0.25">
      <c r="A218" s="127"/>
      <c r="B218" s="127"/>
      <c r="C218" s="127"/>
      <c r="D218" s="127"/>
      <c r="E218" s="127"/>
      <c r="F218" s="72">
        <v>1016004759</v>
      </c>
      <c r="G218" s="71" t="s">
        <v>296</v>
      </c>
      <c r="H218" s="71" t="s">
        <v>424</v>
      </c>
      <c r="I218" s="72" t="s">
        <v>37</v>
      </c>
      <c r="J218" s="71" t="s">
        <v>38</v>
      </c>
      <c r="K218" s="72" t="s">
        <v>39</v>
      </c>
      <c r="L218" s="72" t="s">
        <v>40</v>
      </c>
      <c r="M218" s="72">
        <v>0</v>
      </c>
      <c r="N218" s="72" t="s">
        <v>382</v>
      </c>
      <c r="O218" s="72">
        <v>0</v>
      </c>
      <c r="P218" s="72">
        <v>0</v>
      </c>
      <c r="Q218" s="72">
        <v>0</v>
      </c>
      <c r="R218" s="72">
        <v>0</v>
      </c>
      <c r="S218" s="72">
        <v>0</v>
      </c>
      <c r="T218" s="72">
        <v>0</v>
      </c>
      <c r="U218" s="72">
        <v>0</v>
      </c>
      <c r="V218" s="72">
        <v>0</v>
      </c>
      <c r="W218" s="66">
        <v>177</v>
      </c>
      <c r="X218" s="71">
        <v>72</v>
      </c>
      <c r="Y218" s="72" t="s">
        <v>41</v>
      </c>
      <c r="Z218" s="66">
        <v>105</v>
      </c>
      <c r="AA218" s="71">
        <v>35</v>
      </c>
      <c r="AB218" s="71" t="s">
        <v>545</v>
      </c>
      <c r="AC218" s="66">
        <v>25</v>
      </c>
      <c r="AD218" s="71">
        <v>60</v>
      </c>
      <c r="AE218" s="72">
        <v>100</v>
      </c>
      <c r="AF218" s="67">
        <v>40679</v>
      </c>
      <c r="AG218" s="66">
        <v>120.86666666666666</v>
      </c>
      <c r="AH218" s="71">
        <v>209</v>
      </c>
    </row>
    <row r="219" spans="1:34" x14ac:dyDescent="0.25">
      <c r="A219" s="127"/>
      <c r="B219" s="127"/>
      <c r="C219" s="127"/>
      <c r="D219" s="127"/>
      <c r="E219" s="127"/>
      <c r="F219" s="72">
        <v>79830493</v>
      </c>
      <c r="G219" s="71" t="s">
        <v>296</v>
      </c>
      <c r="H219" s="71" t="s">
        <v>424</v>
      </c>
      <c r="I219" s="72" t="s">
        <v>37</v>
      </c>
      <c r="J219" s="71" t="s">
        <v>38</v>
      </c>
      <c r="K219" s="72" t="s">
        <v>39</v>
      </c>
      <c r="L219" s="72" t="s">
        <v>428</v>
      </c>
      <c r="M219" s="72">
        <v>0</v>
      </c>
      <c r="N219" s="72">
        <v>0</v>
      </c>
      <c r="O219" s="72">
        <v>0</v>
      </c>
      <c r="P219" s="72">
        <v>0</v>
      </c>
      <c r="Q219" s="72" t="s">
        <v>152</v>
      </c>
      <c r="R219" s="72">
        <v>0</v>
      </c>
      <c r="S219" s="72">
        <v>0</v>
      </c>
      <c r="T219" s="72">
        <v>0</v>
      </c>
      <c r="U219" s="72">
        <v>0</v>
      </c>
      <c r="V219" s="72">
        <v>0</v>
      </c>
      <c r="W219" s="66">
        <v>112</v>
      </c>
      <c r="X219" s="71">
        <v>72</v>
      </c>
      <c r="Y219" s="72" t="s">
        <v>41</v>
      </c>
      <c r="Z219" s="66">
        <v>40</v>
      </c>
      <c r="AA219" s="71">
        <v>25</v>
      </c>
      <c r="AB219" s="71" t="s">
        <v>418</v>
      </c>
      <c r="AC219" s="66">
        <v>35</v>
      </c>
      <c r="AD219" s="71">
        <v>60</v>
      </c>
      <c r="AE219" s="72">
        <v>100</v>
      </c>
      <c r="AF219" s="67">
        <v>43425</v>
      </c>
      <c r="AG219" s="66">
        <v>29.333333333333332</v>
      </c>
      <c r="AH219" s="71">
        <v>210</v>
      </c>
    </row>
    <row r="220" spans="1:34" x14ac:dyDescent="0.25">
      <c r="A220" s="127"/>
      <c r="B220" s="127"/>
      <c r="C220" s="127"/>
      <c r="D220" s="127"/>
      <c r="E220" s="127"/>
      <c r="F220" s="72">
        <v>1022929453</v>
      </c>
      <c r="G220" s="71" t="s">
        <v>296</v>
      </c>
      <c r="H220" s="71" t="s">
        <v>424</v>
      </c>
      <c r="I220" s="72" t="s">
        <v>37</v>
      </c>
      <c r="J220" s="71" t="s">
        <v>38</v>
      </c>
      <c r="K220" s="72" t="s">
        <v>39</v>
      </c>
      <c r="L220" s="72" t="s">
        <v>40</v>
      </c>
      <c r="M220" s="72">
        <v>0</v>
      </c>
      <c r="N220" s="72" t="s">
        <v>601</v>
      </c>
      <c r="O220" s="72">
        <v>0</v>
      </c>
      <c r="P220" s="72">
        <v>0</v>
      </c>
      <c r="Q220" s="72" t="s">
        <v>602</v>
      </c>
      <c r="R220" s="72">
        <v>0</v>
      </c>
      <c r="S220" s="72">
        <v>0</v>
      </c>
      <c r="T220" s="72">
        <v>0</v>
      </c>
      <c r="U220" s="72">
        <v>0</v>
      </c>
      <c r="V220" s="72">
        <v>0</v>
      </c>
      <c r="W220" s="66">
        <v>122</v>
      </c>
      <c r="X220" s="71">
        <v>72</v>
      </c>
      <c r="Y220" s="72" t="s">
        <v>41</v>
      </c>
      <c r="Z220" s="66">
        <v>50</v>
      </c>
      <c r="AA220" s="71">
        <v>25</v>
      </c>
      <c r="AB220" s="71" t="s">
        <v>418</v>
      </c>
      <c r="AC220" s="66">
        <v>35</v>
      </c>
      <c r="AD220" s="71">
        <v>60</v>
      </c>
      <c r="AE220" s="72">
        <v>100</v>
      </c>
      <c r="AF220" s="67">
        <v>43468</v>
      </c>
      <c r="AG220" s="66">
        <v>27.9</v>
      </c>
      <c r="AH220" s="71">
        <v>211</v>
      </c>
    </row>
    <row r="221" spans="1:34" x14ac:dyDescent="0.25">
      <c r="A221" s="127"/>
      <c r="B221" s="127"/>
      <c r="C221" s="127"/>
      <c r="D221" s="127"/>
      <c r="E221" s="127"/>
      <c r="F221" s="72">
        <v>79649942</v>
      </c>
      <c r="G221" s="71" t="s">
        <v>296</v>
      </c>
      <c r="H221" s="71" t="s">
        <v>424</v>
      </c>
      <c r="I221" s="72" t="s">
        <v>37</v>
      </c>
      <c r="J221" s="71" t="s">
        <v>38</v>
      </c>
      <c r="K221" s="72" t="s">
        <v>39</v>
      </c>
      <c r="L221" s="72" t="s">
        <v>603</v>
      </c>
      <c r="M221" s="72">
        <v>0</v>
      </c>
      <c r="N221" s="72" t="s">
        <v>295</v>
      </c>
      <c r="O221" s="72">
        <v>0</v>
      </c>
      <c r="P221" s="72">
        <v>0</v>
      </c>
      <c r="Q221" s="72">
        <v>0</v>
      </c>
      <c r="R221" s="72">
        <v>0</v>
      </c>
      <c r="S221" s="72">
        <v>0</v>
      </c>
      <c r="T221" s="72">
        <v>0</v>
      </c>
      <c r="U221" s="72">
        <v>0</v>
      </c>
      <c r="V221" s="72">
        <v>0</v>
      </c>
      <c r="W221" s="66">
        <v>163</v>
      </c>
      <c r="X221" s="71">
        <v>72</v>
      </c>
      <c r="Y221" s="72" t="s">
        <v>41</v>
      </c>
      <c r="Z221" s="66">
        <v>91</v>
      </c>
      <c r="AA221" s="71">
        <v>35</v>
      </c>
      <c r="AB221" s="71" t="s">
        <v>545</v>
      </c>
      <c r="AC221" s="66">
        <v>25</v>
      </c>
      <c r="AD221" s="71">
        <v>60</v>
      </c>
      <c r="AE221" s="72">
        <v>94.9</v>
      </c>
      <c r="AF221" s="67">
        <v>40679</v>
      </c>
      <c r="AG221" s="66">
        <v>120.86666666666666</v>
      </c>
      <c r="AH221" s="71">
        <v>212</v>
      </c>
    </row>
    <row r="222" spans="1:34" x14ac:dyDescent="0.25">
      <c r="A222" s="127"/>
      <c r="B222" s="127"/>
      <c r="C222" s="127"/>
      <c r="D222" s="127"/>
      <c r="E222" s="127"/>
      <c r="F222" s="72">
        <v>79617740</v>
      </c>
      <c r="G222" s="71" t="s">
        <v>296</v>
      </c>
      <c r="H222" s="71" t="s">
        <v>424</v>
      </c>
      <c r="I222" s="72" t="s">
        <v>37</v>
      </c>
      <c r="J222" s="71" t="s">
        <v>38</v>
      </c>
      <c r="K222" s="72" t="s">
        <v>39</v>
      </c>
      <c r="L222" s="72" t="s">
        <v>40</v>
      </c>
      <c r="M222" s="72" t="s">
        <v>675</v>
      </c>
      <c r="N222" s="72">
        <v>0</v>
      </c>
      <c r="O222" s="72">
        <v>0</v>
      </c>
      <c r="P222" s="72">
        <v>0</v>
      </c>
      <c r="Q222" s="72">
        <v>0</v>
      </c>
      <c r="R222" s="72">
        <v>0</v>
      </c>
      <c r="S222" s="72">
        <v>0</v>
      </c>
      <c r="T222" s="72">
        <v>0</v>
      </c>
      <c r="U222" s="72">
        <v>0</v>
      </c>
      <c r="V222" s="72">
        <v>0</v>
      </c>
      <c r="W222" s="66">
        <v>221.43333333333334</v>
      </c>
      <c r="X222" s="71">
        <v>72</v>
      </c>
      <c r="Y222" s="72" t="s">
        <v>41</v>
      </c>
      <c r="Z222" s="66">
        <v>149.43333333333334</v>
      </c>
      <c r="AA222" s="71">
        <v>45</v>
      </c>
      <c r="AB222" s="71" t="s">
        <v>567</v>
      </c>
      <c r="AC222" s="66">
        <v>15</v>
      </c>
      <c r="AD222" s="71">
        <v>60</v>
      </c>
      <c r="AE222" s="72">
        <v>94.71</v>
      </c>
      <c r="AF222" s="67">
        <v>37662</v>
      </c>
      <c r="AG222" s="66">
        <v>221.43333333333334</v>
      </c>
      <c r="AH222" s="71">
        <v>213</v>
      </c>
    </row>
    <row r="223" spans="1:34" x14ac:dyDescent="0.25">
      <c r="A223" s="127"/>
      <c r="B223" s="127"/>
      <c r="C223" s="127"/>
      <c r="D223" s="127"/>
      <c r="E223" s="127"/>
      <c r="F223" s="72">
        <v>1030560926</v>
      </c>
      <c r="G223" s="71" t="s">
        <v>296</v>
      </c>
      <c r="H223" s="71" t="s">
        <v>424</v>
      </c>
      <c r="I223" s="72" t="s">
        <v>37</v>
      </c>
      <c r="J223" s="71" t="s">
        <v>38</v>
      </c>
      <c r="K223" s="72" t="s">
        <v>39</v>
      </c>
      <c r="L223" s="72" t="s">
        <v>427</v>
      </c>
      <c r="M223" s="72">
        <v>0</v>
      </c>
      <c r="N223" s="72">
        <v>0</v>
      </c>
      <c r="O223" s="72">
        <v>0</v>
      </c>
      <c r="P223" s="72">
        <v>0</v>
      </c>
      <c r="Q223" s="72" t="s">
        <v>174</v>
      </c>
      <c r="R223" s="72">
        <v>0</v>
      </c>
      <c r="S223" s="72" t="s">
        <v>178</v>
      </c>
      <c r="T223" s="72">
        <v>0</v>
      </c>
      <c r="U223" s="72">
        <v>0</v>
      </c>
      <c r="V223" s="72">
        <v>0</v>
      </c>
      <c r="W223" s="66">
        <v>87</v>
      </c>
      <c r="X223" s="71">
        <v>72</v>
      </c>
      <c r="Y223" s="72" t="s">
        <v>41</v>
      </c>
      <c r="Z223" s="66">
        <v>15</v>
      </c>
      <c r="AA223" s="71">
        <v>20</v>
      </c>
      <c r="AB223" s="71" t="s">
        <v>42</v>
      </c>
      <c r="AC223" s="66">
        <v>40</v>
      </c>
      <c r="AD223" s="71">
        <v>60</v>
      </c>
      <c r="AE223" s="72">
        <v>93.92</v>
      </c>
      <c r="AF223" s="67">
        <v>43425</v>
      </c>
      <c r="AG223" s="66">
        <v>29.333333333333332</v>
      </c>
      <c r="AH223" s="71">
        <v>214</v>
      </c>
    </row>
    <row r="224" spans="1:34" x14ac:dyDescent="0.25">
      <c r="A224" s="127"/>
      <c r="B224" s="127"/>
      <c r="C224" s="127"/>
      <c r="D224" s="127"/>
      <c r="E224" s="127"/>
      <c r="F224" s="72">
        <v>79831083</v>
      </c>
      <c r="G224" s="71" t="s">
        <v>296</v>
      </c>
      <c r="H224" s="71" t="s">
        <v>424</v>
      </c>
      <c r="I224" s="72" t="s">
        <v>37</v>
      </c>
      <c r="J224" s="71" t="s">
        <v>38</v>
      </c>
      <c r="K224" s="72" t="s">
        <v>39</v>
      </c>
      <c r="L224" s="72" t="s">
        <v>430</v>
      </c>
      <c r="M224" s="72">
        <v>0</v>
      </c>
      <c r="N224" s="72">
        <v>0</v>
      </c>
      <c r="O224" s="72">
        <v>0</v>
      </c>
      <c r="P224" s="72">
        <v>0</v>
      </c>
      <c r="Q224" s="72" t="s">
        <v>344</v>
      </c>
      <c r="R224" s="72">
        <v>0</v>
      </c>
      <c r="S224" s="72">
        <v>0</v>
      </c>
      <c r="T224" s="72">
        <v>0</v>
      </c>
      <c r="U224" s="72">
        <v>0</v>
      </c>
      <c r="V224" s="72">
        <v>0</v>
      </c>
      <c r="W224" s="66">
        <v>120.86666666666666</v>
      </c>
      <c r="X224" s="71">
        <v>72</v>
      </c>
      <c r="Y224" s="72" t="s">
        <v>41</v>
      </c>
      <c r="Z224" s="66">
        <v>48.86666666666666</v>
      </c>
      <c r="AA224" s="71">
        <v>25</v>
      </c>
      <c r="AB224" s="71" t="s">
        <v>418</v>
      </c>
      <c r="AC224" s="66">
        <v>35</v>
      </c>
      <c r="AD224" s="71">
        <v>60</v>
      </c>
      <c r="AE224" s="72">
        <v>92.94</v>
      </c>
      <c r="AF224" s="67">
        <v>40679</v>
      </c>
      <c r="AG224" s="66">
        <v>120.86666666666666</v>
      </c>
      <c r="AH224" s="71">
        <v>215</v>
      </c>
    </row>
    <row r="225" spans="1:34" x14ac:dyDescent="0.25">
      <c r="A225" s="127"/>
      <c r="B225" s="127"/>
      <c r="C225" s="127"/>
      <c r="D225" s="127"/>
      <c r="E225" s="127"/>
      <c r="F225" s="72">
        <v>72238742</v>
      </c>
      <c r="G225" s="71" t="s">
        <v>296</v>
      </c>
      <c r="H225" s="71" t="s">
        <v>424</v>
      </c>
      <c r="I225" s="72" t="s">
        <v>37</v>
      </c>
      <c r="J225" s="71" t="s">
        <v>38</v>
      </c>
      <c r="K225" s="72" t="s">
        <v>39</v>
      </c>
      <c r="L225" s="72" t="s">
        <v>55</v>
      </c>
      <c r="M225" s="72">
        <v>0</v>
      </c>
      <c r="N225" s="72" t="s">
        <v>157</v>
      </c>
      <c r="O225" s="72">
        <v>0</v>
      </c>
      <c r="P225" s="72">
        <v>0</v>
      </c>
      <c r="Q225" s="72">
        <v>0</v>
      </c>
      <c r="R225" s="72">
        <v>0</v>
      </c>
      <c r="S225" s="72">
        <v>0</v>
      </c>
      <c r="T225" s="72">
        <v>0</v>
      </c>
      <c r="U225" s="72">
        <v>0</v>
      </c>
      <c r="V225" s="72">
        <v>0</v>
      </c>
      <c r="W225" s="66">
        <v>167</v>
      </c>
      <c r="X225" s="71">
        <v>72</v>
      </c>
      <c r="Y225" s="72" t="s">
        <v>41</v>
      </c>
      <c r="Z225" s="66">
        <v>95</v>
      </c>
      <c r="AA225" s="71">
        <v>35</v>
      </c>
      <c r="AB225" s="71" t="s">
        <v>545</v>
      </c>
      <c r="AC225" s="66">
        <v>25</v>
      </c>
      <c r="AD225" s="71">
        <v>60</v>
      </c>
      <c r="AE225" s="72">
        <v>92.55</v>
      </c>
      <c r="AF225" s="67">
        <v>41673</v>
      </c>
      <c r="AG225" s="66">
        <v>87.733333333333334</v>
      </c>
      <c r="AH225" s="71">
        <v>216</v>
      </c>
    </row>
    <row r="226" spans="1:34" x14ac:dyDescent="0.25">
      <c r="A226" s="127"/>
      <c r="B226" s="127"/>
      <c r="C226" s="127"/>
      <c r="D226" s="127"/>
      <c r="E226" s="127"/>
      <c r="F226" s="72">
        <v>16475784</v>
      </c>
      <c r="G226" s="71" t="s">
        <v>296</v>
      </c>
      <c r="H226" s="71" t="s">
        <v>424</v>
      </c>
      <c r="I226" s="72" t="s">
        <v>37</v>
      </c>
      <c r="J226" s="71" t="s">
        <v>38</v>
      </c>
      <c r="K226" s="72" t="s">
        <v>39</v>
      </c>
      <c r="L226" s="72" t="s">
        <v>55</v>
      </c>
      <c r="M226" s="72">
        <v>0</v>
      </c>
      <c r="N226" s="72">
        <v>0</v>
      </c>
      <c r="O226" s="72">
        <v>0</v>
      </c>
      <c r="P226" s="72">
        <v>0</v>
      </c>
      <c r="Q226" s="72">
        <v>0</v>
      </c>
      <c r="R226" s="72">
        <v>0</v>
      </c>
      <c r="S226" s="72">
        <v>0</v>
      </c>
      <c r="T226" s="72">
        <v>0</v>
      </c>
      <c r="U226" s="72">
        <v>0</v>
      </c>
      <c r="V226" s="72">
        <v>0</v>
      </c>
      <c r="W226" s="66">
        <v>441.8</v>
      </c>
      <c r="X226" s="71">
        <v>72</v>
      </c>
      <c r="Y226" s="72" t="s">
        <v>41</v>
      </c>
      <c r="Z226" s="66">
        <v>369.8</v>
      </c>
      <c r="AA226" s="71">
        <v>50</v>
      </c>
      <c r="AB226" s="71" t="s">
        <v>38</v>
      </c>
      <c r="AC226" s="66">
        <v>0</v>
      </c>
      <c r="AD226" s="71">
        <v>50</v>
      </c>
      <c r="AE226" s="72">
        <v>100</v>
      </c>
      <c r="AF226" s="67">
        <v>31051</v>
      </c>
      <c r="AG226" s="66">
        <v>441.8</v>
      </c>
      <c r="AH226" s="71">
        <v>217</v>
      </c>
    </row>
    <row r="227" spans="1:34" x14ac:dyDescent="0.25">
      <c r="A227" s="127"/>
      <c r="B227" s="127"/>
      <c r="C227" s="127"/>
      <c r="D227" s="127"/>
      <c r="E227" s="127"/>
      <c r="F227" s="72">
        <v>91200968</v>
      </c>
      <c r="G227" s="71" t="s">
        <v>296</v>
      </c>
      <c r="H227" s="71" t="s">
        <v>424</v>
      </c>
      <c r="I227" s="72" t="s">
        <v>37</v>
      </c>
      <c r="J227" s="71" t="s">
        <v>38</v>
      </c>
      <c r="K227" s="72" t="s">
        <v>39</v>
      </c>
      <c r="L227" s="72" t="s">
        <v>604</v>
      </c>
      <c r="M227" s="72">
        <v>0</v>
      </c>
      <c r="N227" s="72">
        <v>0</v>
      </c>
      <c r="O227" s="72">
        <v>0</v>
      </c>
      <c r="P227" s="72">
        <v>0</v>
      </c>
      <c r="Q227" s="72">
        <v>0</v>
      </c>
      <c r="R227" s="72">
        <v>0</v>
      </c>
      <c r="S227" s="72">
        <v>0</v>
      </c>
      <c r="T227" s="72">
        <v>0</v>
      </c>
      <c r="U227" s="72">
        <v>0</v>
      </c>
      <c r="V227" s="72">
        <v>0</v>
      </c>
      <c r="W227" s="66">
        <v>434.33333333333331</v>
      </c>
      <c r="X227" s="71">
        <v>72</v>
      </c>
      <c r="Y227" s="72" t="s">
        <v>41</v>
      </c>
      <c r="Z227" s="66">
        <v>362.33333333333331</v>
      </c>
      <c r="AA227" s="71">
        <v>50</v>
      </c>
      <c r="AB227" s="71" t="s">
        <v>38</v>
      </c>
      <c r="AC227" s="66">
        <v>0</v>
      </c>
      <c r="AD227" s="71">
        <v>50</v>
      </c>
      <c r="AE227" s="72">
        <v>100</v>
      </c>
      <c r="AF227" s="67">
        <v>31275</v>
      </c>
      <c r="AG227" s="66">
        <v>434.33333333333331</v>
      </c>
      <c r="AH227" s="71">
        <v>218</v>
      </c>
    </row>
    <row r="228" spans="1:34" x14ac:dyDescent="0.25">
      <c r="A228" s="127"/>
      <c r="B228" s="127"/>
      <c r="C228" s="127"/>
      <c r="D228" s="127"/>
      <c r="E228" s="127"/>
      <c r="F228" s="72">
        <v>51580061</v>
      </c>
      <c r="G228" s="71" t="s">
        <v>296</v>
      </c>
      <c r="H228" s="71" t="s">
        <v>424</v>
      </c>
      <c r="I228" s="72" t="s">
        <v>37</v>
      </c>
      <c r="J228" s="71" t="s">
        <v>38</v>
      </c>
      <c r="K228" s="72" t="s">
        <v>39</v>
      </c>
      <c r="L228" s="72" t="s">
        <v>605</v>
      </c>
      <c r="M228" s="72">
        <v>0</v>
      </c>
      <c r="N228" s="72">
        <v>0</v>
      </c>
      <c r="O228" s="72">
        <v>0</v>
      </c>
      <c r="P228" s="72">
        <v>0</v>
      </c>
      <c r="Q228" s="72">
        <v>0</v>
      </c>
      <c r="R228" s="72">
        <v>0</v>
      </c>
      <c r="S228" s="72">
        <v>0</v>
      </c>
      <c r="T228" s="72">
        <v>0</v>
      </c>
      <c r="U228" s="72">
        <v>0</v>
      </c>
      <c r="V228" s="72">
        <v>0</v>
      </c>
      <c r="W228" s="66">
        <v>342.53333333333336</v>
      </c>
      <c r="X228" s="71">
        <v>72</v>
      </c>
      <c r="Y228" s="72" t="s">
        <v>41</v>
      </c>
      <c r="Z228" s="66">
        <v>270.53333333333336</v>
      </c>
      <c r="AA228" s="71">
        <v>50</v>
      </c>
      <c r="AB228" s="71" t="s">
        <v>38</v>
      </c>
      <c r="AC228" s="66">
        <v>0</v>
      </c>
      <c r="AD228" s="71">
        <v>50</v>
      </c>
      <c r="AE228" s="72">
        <v>100</v>
      </c>
      <c r="AF228" s="67">
        <v>34029</v>
      </c>
      <c r="AG228" s="66">
        <v>342.53333333333336</v>
      </c>
      <c r="AH228" s="71">
        <v>219</v>
      </c>
    </row>
    <row r="229" spans="1:34" x14ac:dyDescent="0.25">
      <c r="A229" s="127"/>
      <c r="B229" s="127"/>
      <c r="C229" s="127"/>
      <c r="D229" s="127"/>
      <c r="E229" s="127"/>
      <c r="F229" s="72">
        <v>41733711</v>
      </c>
      <c r="G229" s="71" t="s">
        <v>296</v>
      </c>
      <c r="H229" s="71" t="s">
        <v>424</v>
      </c>
      <c r="I229" s="72" t="s">
        <v>37</v>
      </c>
      <c r="J229" s="71" t="s">
        <v>38</v>
      </c>
      <c r="K229" s="72" t="s">
        <v>39</v>
      </c>
      <c r="L229" s="72" t="s">
        <v>102</v>
      </c>
      <c r="M229" s="72">
        <v>0</v>
      </c>
      <c r="N229" s="72">
        <v>0</v>
      </c>
      <c r="O229" s="72">
        <v>0</v>
      </c>
      <c r="P229" s="72">
        <v>0</v>
      </c>
      <c r="Q229" s="72">
        <v>0</v>
      </c>
      <c r="R229" s="72">
        <v>0</v>
      </c>
      <c r="S229" s="72">
        <v>0</v>
      </c>
      <c r="T229" s="72">
        <v>0</v>
      </c>
      <c r="U229" s="72">
        <v>0</v>
      </c>
      <c r="V229" s="72">
        <v>0</v>
      </c>
      <c r="W229" s="66">
        <v>266.89999999999998</v>
      </c>
      <c r="X229" s="71">
        <v>72</v>
      </c>
      <c r="Y229" s="72" t="s">
        <v>41</v>
      </c>
      <c r="Z229" s="66">
        <v>194.89999999999998</v>
      </c>
      <c r="AA229" s="71">
        <v>50</v>
      </c>
      <c r="AB229" s="71" t="s">
        <v>38</v>
      </c>
      <c r="AC229" s="66">
        <v>0</v>
      </c>
      <c r="AD229" s="71">
        <v>50</v>
      </c>
      <c r="AE229" s="72">
        <v>100</v>
      </c>
      <c r="AF229" s="67">
        <v>36298</v>
      </c>
      <c r="AG229" s="66">
        <v>266.89999999999998</v>
      </c>
      <c r="AH229" s="71">
        <v>220</v>
      </c>
    </row>
    <row r="230" spans="1:34" x14ac:dyDescent="0.25">
      <c r="A230" s="127"/>
      <c r="B230" s="127"/>
      <c r="C230" s="127"/>
      <c r="D230" s="127"/>
      <c r="E230" s="127"/>
      <c r="F230" s="72">
        <v>51918161</v>
      </c>
      <c r="G230" s="71" t="s">
        <v>296</v>
      </c>
      <c r="H230" s="71" t="s">
        <v>424</v>
      </c>
      <c r="I230" s="72" t="s">
        <v>37</v>
      </c>
      <c r="J230" s="71" t="s">
        <v>38</v>
      </c>
      <c r="K230" s="72" t="s">
        <v>39</v>
      </c>
      <c r="L230" s="72" t="s">
        <v>66</v>
      </c>
      <c r="M230" s="72">
        <v>0</v>
      </c>
      <c r="N230" s="72">
        <v>0</v>
      </c>
      <c r="O230" s="72">
        <v>0</v>
      </c>
      <c r="P230" s="72">
        <v>0</v>
      </c>
      <c r="Q230" s="72">
        <v>0</v>
      </c>
      <c r="R230" s="72">
        <v>0</v>
      </c>
      <c r="S230" s="72">
        <v>0</v>
      </c>
      <c r="T230" s="72">
        <v>0</v>
      </c>
      <c r="U230" s="72">
        <v>0</v>
      </c>
      <c r="V230" s="72">
        <v>0</v>
      </c>
      <c r="W230" s="66">
        <v>253.6</v>
      </c>
      <c r="X230" s="71">
        <v>72</v>
      </c>
      <c r="Y230" s="72" t="s">
        <v>41</v>
      </c>
      <c r="Z230" s="66">
        <v>181.6</v>
      </c>
      <c r="AA230" s="71">
        <v>50</v>
      </c>
      <c r="AB230" s="71" t="s">
        <v>38</v>
      </c>
      <c r="AC230" s="66">
        <v>0</v>
      </c>
      <c r="AD230" s="71">
        <v>50</v>
      </c>
      <c r="AE230" s="72">
        <v>100</v>
      </c>
      <c r="AF230" s="67">
        <v>36697</v>
      </c>
      <c r="AG230" s="66">
        <v>253.6</v>
      </c>
      <c r="AH230" s="71">
        <v>221</v>
      </c>
    </row>
    <row r="231" spans="1:34" x14ac:dyDescent="0.25">
      <c r="A231" s="127"/>
      <c r="B231" s="127"/>
      <c r="C231" s="127"/>
      <c r="D231" s="127"/>
      <c r="E231" s="127"/>
      <c r="F231" s="72">
        <v>11439787</v>
      </c>
      <c r="G231" s="71" t="s">
        <v>296</v>
      </c>
      <c r="H231" s="71" t="s">
        <v>424</v>
      </c>
      <c r="I231" s="72" t="s">
        <v>37</v>
      </c>
      <c r="J231" s="71" t="s">
        <v>38</v>
      </c>
      <c r="K231" s="72" t="s">
        <v>39</v>
      </c>
      <c r="L231" s="72" t="s">
        <v>125</v>
      </c>
      <c r="M231" s="72">
        <v>0</v>
      </c>
      <c r="N231" s="72">
        <v>0</v>
      </c>
      <c r="O231" s="72">
        <v>0</v>
      </c>
      <c r="P231" s="72">
        <v>0</v>
      </c>
      <c r="Q231" s="72">
        <v>0</v>
      </c>
      <c r="R231" s="72">
        <v>0</v>
      </c>
      <c r="S231" s="72">
        <v>0</v>
      </c>
      <c r="T231" s="72">
        <v>0</v>
      </c>
      <c r="U231" s="72">
        <v>0</v>
      </c>
      <c r="V231" s="72">
        <v>0</v>
      </c>
      <c r="W231" s="66">
        <v>267</v>
      </c>
      <c r="X231" s="71">
        <v>72</v>
      </c>
      <c r="Y231" s="72" t="s">
        <v>41</v>
      </c>
      <c r="Z231" s="66">
        <v>195</v>
      </c>
      <c r="AA231" s="71">
        <v>50</v>
      </c>
      <c r="AB231" s="71" t="s">
        <v>38</v>
      </c>
      <c r="AC231" s="66">
        <v>0</v>
      </c>
      <c r="AD231" s="71">
        <v>50</v>
      </c>
      <c r="AE231" s="72">
        <v>100</v>
      </c>
      <c r="AF231" s="67">
        <v>40771</v>
      </c>
      <c r="AG231" s="66">
        <v>117.8</v>
      </c>
      <c r="AH231" s="71">
        <v>222</v>
      </c>
    </row>
    <row r="232" spans="1:34" x14ac:dyDescent="0.25">
      <c r="A232" s="127"/>
      <c r="B232" s="127"/>
      <c r="C232" s="127"/>
      <c r="D232" s="127"/>
      <c r="E232" s="127"/>
      <c r="F232" s="72">
        <v>43054617</v>
      </c>
      <c r="G232" s="71" t="s">
        <v>296</v>
      </c>
      <c r="H232" s="71" t="s">
        <v>424</v>
      </c>
      <c r="I232" s="72" t="s">
        <v>37</v>
      </c>
      <c r="J232" s="71" t="s">
        <v>38</v>
      </c>
      <c r="K232" s="72" t="s">
        <v>39</v>
      </c>
      <c r="L232" s="72" t="s">
        <v>606</v>
      </c>
      <c r="M232" s="72">
        <v>0</v>
      </c>
      <c r="N232" s="72">
        <v>0</v>
      </c>
      <c r="O232" s="72">
        <v>0</v>
      </c>
      <c r="P232" s="72">
        <v>0</v>
      </c>
      <c r="Q232" s="72">
        <v>0</v>
      </c>
      <c r="R232" s="72">
        <v>0</v>
      </c>
      <c r="S232" s="72">
        <v>0</v>
      </c>
      <c r="T232" s="72">
        <v>0</v>
      </c>
      <c r="U232" s="72">
        <v>0</v>
      </c>
      <c r="V232" s="72">
        <v>0</v>
      </c>
      <c r="W232" s="66">
        <v>323</v>
      </c>
      <c r="X232" s="71">
        <v>72</v>
      </c>
      <c r="Y232" s="72" t="s">
        <v>41</v>
      </c>
      <c r="Z232" s="66">
        <v>251</v>
      </c>
      <c r="AA232" s="71">
        <v>50</v>
      </c>
      <c r="AB232" s="71" t="s">
        <v>38</v>
      </c>
      <c r="AC232" s="66">
        <v>0</v>
      </c>
      <c r="AD232" s="71">
        <v>50</v>
      </c>
      <c r="AE232" s="72">
        <v>100</v>
      </c>
      <c r="AF232" s="67">
        <v>41334</v>
      </c>
      <c r="AG232" s="66">
        <v>99.033333333333331</v>
      </c>
      <c r="AH232" s="71">
        <v>223</v>
      </c>
    </row>
    <row r="233" spans="1:34" x14ac:dyDescent="0.25">
      <c r="A233" s="127"/>
      <c r="B233" s="127"/>
      <c r="C233" s="127"/>
      <c r="D233" s="127"/>
      <c r="E233" s="127"/>
      <c r="F233" s="72">
        <v>51949138</v>
      </c>
      <c r="G233" s="71" t="s">
        <v>296</v>
      </c>
      <c r="H233" s="71" t="s">
        <v>424</v>
      </c>
      <c r="I233" s="72" t="s">
        <v>37</v>
      </c>
      <c r="J233" s="71" t="s">
        <v>38</v>
      </c>
      <c r="K233" s="72" t="s">
        <v>39</v>
      </c>
      <c r="L233" s="72" t="s">
        <v>607</v>
      </c>
      <c r="M233" s="72">
        <v>0</v>
      </c>
      <c r="N233" s="72">
        <v>0</v>
      </c>
      <c r="O233" s="72">
        <v>0</v>
      </c>
      <c r="P233" s="72">
        <v>0</v>
      </c>
      <c r="Q233" s="72">
        <v>0</v>
      </c>
      <c r="R233" s="72">
        <v>0</v>
      </c>
      <c r="S233" s="72">
        <v>0</v>
      </c>
      <c r="T233" s="72">
        <v>0</v>
      </c>
      <c r="U233" s="72">
        <v>0</v>
      </c>
      <c r="V233" s="72">
        <v>0</v>
      </c>
      <c r="W233" s="66">
        <v>281</v>
      </c>
      <c r="X233" s="71">
        <v>72</v>
      </c>
      <c r="Y233" s="72" t="s">
        <v>41</v>
      </c>
      <c r="Z233" s="66">
        <v>209</v>
      </c>
      <c r="AA233" s="71">
        <v>50</v>
      </c>
      <c r="AB233" s="71" t="s">
        <v>38</v>
      </c>
      <c r="AC233" s="66">
        <v>0</v>
      </c>
      <c r="AD233" s="71">
        <v>50</v>
      </c>
      <c r="AE233" s="72">
        <v>99.58</v>
      </c>
      <c r="AF233" s="67">
        <v>38671</v>
      </c>
      <c r="AG233" s="66">
        <v>187.8</v>
      </c>
      <c r="AH233" s="71">
        <v>224</v>
      </c>
    </row>
    <row r="234" spans="1:34" x14ac:dyDescent="0.25">
      <c r="A234" s="127"/>
      <c r="B234" s="127"/>
      <c r="C234" s="127"/>
      <c r="D234" s="127"/>
      <c r="E234" s="127"/>
      <c r="F234" s="72">
        <v>51845065</v>
      </c>
      <c r="G234" s="71" t="s">
        <v>296</v>
      </c>
      <c r="H234" s="71" t="s">
        <v>424</v>
      </c>
      <c r="I234" s="72" t="s">
        <v>37</v>
      </c>
      <c r="J234" s="71" t="s">
        <v>38</v>
      </c>
      <c r="K234" s="72" t="s">
        <v>39</v>
      </c>
      <c r="L234" s="72" t="s">
        <v>102</v>
      </c>
      <c r="M234" s="72">
        <v>0</v>
      </c>
      <c r="N234" s="72">
        <v>0</v>
      </c>
      <c r="O234" s="72">
        <v>0</v>
      </c>
      <c r="P234" s="72">
        <v>0</v>
      </c>
      <c r="Q234" s="72">
        <v>0</v>
      </c>
      <c r="R234" s="72">
        <v>0</v>
      </c>
      <c r="S234" s="72">
        <v>0</v>
      </c>
      <c r="T234" s="72">
        <v>0</v>
      </c>
      <c r="U234" s="72">
        <v>0</v>
      </c>
      <c r="V234" s="72">
        <v>0</v>
      </c>
      <c r="W234" s="66">
        <v>267.86666666666667</v>
      </c>
      <c r="X234" s="71">
        <v>72</v>
      </c>
      <c r="Y234" s="72" t="s">
        <v>41</v>
      </c>
      <c r="Z234" s="66">
        <v>195.86666666666667</v>
      </c>
      <c r="AA234" s="71">
        <v>50</v>
      </c>
      <c r="AB234" s="71" t="s">
        <v>38</v>
      </c>
      <c r="AC234" s="66">
        <v>0</v>
      </c>
      <c r="AD234" s="71">
        <v>50</v>
      </c>
      <c r="AE234" s="72">
        <v>97</v>
      </c>
      <c r="AF234" s="67">
        <v>36269</v>
      </c>
      <c r="AG234" s="66">
        <v>267.86666666666667</v>
      </c>
      <c r="AH234" s="71">
        <v>225</v>
      </c>
    </row>
    <row r="235" spans="1:34" x14ac:dyDescent="0.25">
      <c r="A235" s="127"/>
      <c r="B235" s="127"/>
      <c r="C235" s="127"/>
      <c r="D235" s="127"/>
      <c r="E235" s="127"/>
      <c r="F235" s="72">
        <v>79340608</v>
      </c>
      <c r="G235" s="71" t="s">
        <v>333</v>
      </c>
      <c r="H235" s="71" t="s">
        <v>424</v>
      </c>
      <c r="I235" s="72" t="s">
        <v>37</v>
      </c>
      <c r="J235" s="71" t="s">
        <v>38</v>
      </c>
      <c r="K235" s="72" t="s">
        <v>39</v>
      </c>
      <c r="L235" s="72" t="s">
        <v>40</v>
      </c>
      <c r="M235" s="72">
        <v>0</v>
      </c>
      <c r="N235" s="72">
        <v>0</v>
      </c>
      <c r="O235" s="72">
        <v>0</v>
      </c>
      <c r="P235" s="72">
        <v>0</v>
      </c>
      <c r="Q235" s="72">
        <v>0</v>
      </c>
      <c r="R235" s="72">
        <v>0</v>
      </c>
      <c r="S235" s="72">
        <v>0</v>
      </c>
      <c r="T235" s="72">
        <v>0</v>
      </c>
      <c r="U235" s="72">
        <v>0</v>
      </c>
      <c r="V235" s="72">
        <v>0</v>
      </c>
      <c r="W235" s="66">
        <v>367</v>
      </c>
      <c r="X235" s="71">
        <v>72</v>
      </c>
      <c r="Y235" s="72" t="s">
        <v>41</v>
      </c>
      <c r="Z235" s="66">
        <v>295</v>
      </c>
      <c r="AA235" s="71">
        <v>50</v>
      </c>
      <c r="AB235" s="71" t="s">
        <v>38</v>
      </c>
      <c r="AC235" s="66">
        <v>0</v>
      </c>
      <c r="AD235" s="71">
        <v>50</v>
      </c>
      <c r="AE235" s="72">
        <v>95.23</v>
      </c>
      <c r="AF235" s="67">
        <v>43040</v>
      </c>
      <c r="AG235" s="66">
        <v>42.166666666666664</v>
      </c>
      <c r="AH235" s="71">
        <v>226</v>
      </c>
    </row>
    <row r="236" spans="1:34" x14ac:dyDescent="0.25">
      <c r="A236" s="127"/>
      <c r="B236" s="127"/>
      <c r="C236" s="127"/>
      <c r="D236" s="127"/>
      <c r="E236" s="127"/>
      <c r="F236" s="72">
        <v>4250983</v>
      </c>
      <c r="G236" s="71" t="s">
        <v>296</v>
      </c>
      <c r="H236" s="71" t="s">
        <v>424</v>
      </c>
      <c r="I236" s="72" t="s">
        <v>37</v>
      </c>
      <c r="J236" s="71" t="s">
        <v>38</v>
      </c>
      <c r="K236" s="72" t="s">
        <v>39</v>
      </c>
      <c r="L236" s="72" t="s">
        <v>56</v>
      </c>
      <c r="M236" s="72" t="s">
        <v>614</v>
      </c>
      <c r="N236" s="72">
        <v>0</v>
      </c>
      <c r="O236" s="72">
        <v>0</v>
      </c>
      <c r="P236" s="72">
        <v>0</v>
      </c>
      <c r="Q236" s="72">
        <v>0</v>
      </c>
      <c r="R236" s="72">
        <v>0</v>
      </c>
      <c r="S236" s="72">
        <v>0</v>
      </c>
      <c r="T236" s="72">
        <v>0</v>
      </c>
      <c r="U236" s="72">
        <v>0</v>
      </c>
      <c r="V236" s="72">
        <v>0</v>
      </c>
      <c r="W236" s="66">
        <v>179</v>
      </c>
      <c r="X236" s="71">
        <v>72</v>
      </c>
      <c r="Y236" s="72" t="s">
        <v>41</v>
      </c>
      <c r="Z236" s="66">
        <v>107</v>
      </c>
      <c r="AA236" s="71">
        <v>35</v>
      </c>
      <c r="AB236" s="71" t="s">
        <v>567</v>
      </c>
      <c r="AC236" s="66">
        <v>15</v>
      </c>
      <c r="AD236" s="71">
        <v>50</v>
      </c>
      <c r="AE236" s="72">
        <v>93.4</v>
      </c>
      <c r="AF236" s="67">
        <v>43739</v>
      </c>
      <c r="AG236" s="66">
        <v>18.866666666666667</v>
      </c>
      <c r="AH236" s="71">
        <v>227</v>
      </c>
    </row>
    <row r="237" spans="1:34" x14ac:dyDescent="0.25">
      <c r="A237" s="127"/>
      <c r="B237" s="127"/>
      <c r="C237" s="127"/>
      <c r="D237" s="127"/>
      <c r="E237" s="127"/>
      <c r="F237" s="72">
        <v>38263238</v>
      </c>
      <c r="G237" s="71" t="s">
        <v>296</v>
      </c>
      <c r="H237" s="71" t="s">
        <v>424</v>
      </c>
      <c r="I237" s="72" t="s">
        <v>37</v>
      </c>
      <c r="J237" s="71" t="s">
        <v>38</v>
      </c>
      <c r="K237" s="72" t="s">
        <v>39</v>
      </c>
      <c r="L237" s="72" t="s">
        <v>608</v>
      </c>
      <c r="M237" s="72">
        <v>0</v>
      </c>
      <c r="N237" s="72">
        <v>0</v>
      </c>
      <c r="O237" s="72">
        <v>0</v>
      </c>
      <c r="P237" s="72">
        <v>0</v>
      </c>
      <c r="Q237" s="72">
        <v>0</v>
      </c>
      <c r="R237" s="72">
        <v>0</v>
      </c>
      <c r="S237" s="72">
        <v>0</v>
      </c>
      <c r="T237" s="72">
        <v>0</v>
      </c>
      <c r="U237" s="72">
        <v>0</v>
      </c>
      <c r="V237" s="72">
        <v>0</v>
      </c>
      <c r="W237" s="66">
        <v>343</v>
      </c>
      <c r="X237" s="71">
        <v>72</v>
      </c>
      <c r="Y237" s="72" t="s">
        <v>41</v>
      </c>
      <c r="Z237" s="66">
        <v>271</v>
      </c>
      <c r="AA237" s="71">
        <v>50</v>
      </c>
      <c r="AB237" s="71" t="s">
        <v>38</v>
      </c>
      <c r="AC237" s="66">
        <v>0</v>
      </c>
      <c r="AD237" s="71">
        <v>50</v>
      </c>
      <c r="AE237" s="72">
        <v>91.9</v>
      </c>
      <c r="AF237" s="67">
        <v>34015</v>
      </c>
      <c r="AG237" s="66">
        <v>343</v>
      </c>
      <c r="AH237" s="71">
        <v>228</v>
      </c>
    </row>
    <row r="238" spans="1:34" x14ac:dyDescent="0.25">
      <c r="A238" s="127"/>
      <c r="B238" s="127"/>
      <c r="C238" s="127"/>
      <c r="D238" s="127"/>
      <c r="E238" s="127"/>
      <c r="F238" s="72">
        <v>39546632</v>
      </c>
      <c r="G238" s="71" t="s">
        <v>296</v>
      </c>
      <c r="H238" s="71" t="s">
        <v>424</v>
      </c>
      <c r="I238" s="72" t="s">
        <v>37</v>
      </c>
      <c r="J238" s="71" t="s">
        <v>38</v>
      </c>
      <c r="K238" s="72" t="s">
        <v>39</v>
      </c>
      <c r="L238" s="72" t="s">
        <v>40</v>
      </c>
      <c r="M238" s="72">
        <v>0</v>
      </c>
      <c r="N238" s="72">
        <v>0</v>
      </c>
      <c r="O238" s="72">
        <v>0</v>
      </c>
      <c r="P238" s="72">
        <v>0</v>
      </c>
      <c r="Q238" s="72">
        <v>0</v>
      </c>
      <c r="R238" s="72">
        <v>0</v>
      </c>
      <c r="S238" s="72">
        <v>0</v>
      </c>
      <c r="T238" s="72">
        <v>0</v>
      </c>
      <c r="U238" s="72">
        <v>0</v>
      </c>
      <c r="V238" s="72">
        <v>0</v>
      </c>
      <c r="W238" s="66">
        <v>356</v>
      </c>
      <c r="X238" s="71">
        <v>72</v>
      </c>
      <c r="Y238" s="72" t="s">
        <v>41</v>
      </c>
      <c r="Z238" s="66">
        <v>284</v>
      </c>
      <c r="AA238" s="71">
        <v>50</v>
      </c>
      <c r="AB238" s="71" t="s">
        <v>38</v>
      </c>
      <c r="AC238" s="66">
        <v>0</v>
      </c>
      <c r="AD238" s="71">
        <v>50</v>
      </c>
      <c r="AE238" s="72">
        <v>91.82</v>
      </c>
      <c r="AF238" s="67">
        <v>34015</v>
      </c>
      <c r="AG238" s="66">
        <v>343</v>
      </c>
      <c r="AH238" s="71">
        <v>229</v>
      </c>
    </row>
    <row r="239" spans="1:34" x14ac:dyDescent="0.25">
      <c r="A239" s="127"/>
      <c r="B239" s="127"/>
      <c r="C239" s="127"/>
      <c r="D239" s="127"/>
      <c r="E239" s="127"/>
      <c r="F239" s="72">
        <v>39545753</v>
      </c>
      <c r="G239" s="71" t="s">
        <v>296</v>
      </c>
      <c r="H239" s="71" t="s">
        <v>424</v>
      </c>
      <c r="I239" s="72" t="s">
        <v>37</v>
      </c>
      <c r="J239" s="71" t="s">
        <v>38</v>
      </c>
      <c r="K239" s="72" t="s">
        <v>39</v>
      </c>
      <c r="L239" s="72" t="s">
        <v>358</v>
      </c>
      <c r="M239" s="72">
        <v>0</v>
      </c>
      <c r="N239" s="72">
        <v>0</v>
      </c>
      <c r="O239" s="72">
        <v>0</v>
      </c>
      <c r="P239" s="72">
        <v>0</v>
      </c>
      <c r="Q239" s="72">
        <v>0</v>
      </c>
      <c r="R239" s="72">
        <v>0</v>
      </c>
      <c r="S239" s="72">
        <v>0</v>
      </c>
      <c r="T239" s="72">
        <v>0</v>
      </c>
      <c r="U239" s="72">
        <v>0</v>
      </c>
      <c r="V239" s="72">
        <v>0</v>
      </c>
      <c r="W239" s="66">
        <v>217.46666666666667</v>
      </c>
      <c r="X239" s="71">
        <v>72</v>
      </c>
      <c r="Y239" s="72" t="s">
        <v>41</v>
      </c>
      <c r="Z239" s="66">
        <v>145.46666666666667</v>
      </c>
      <c r="AA239" s="71">
        <v>45</v>
      </c>
      <c r="AB239" s="71" t="s">
        <v>38</v>
      </c>
      <c r="AC239" s="66">
        <v>0</v>
      </c>
      <c r="AD239" s="71">
        <v>45</v>
      </c>
      <c r="AE239" s="72">
        <v>100</v>
      </c>
      <c r="AF239" s="67">
        <v>37781</v>
      </c>
      <c r="AG239" s="66">
        <v>217.46666666666667</v>
      </c>
      <c r="AH239" s="71">
        <v>230</v>
      </c>
    </row>
    <row r="240" spans="1:34" x14ac:dyDescent="0.25">
      <c r="A240" s="127"/>
      <c r="B240" s="127"/>
      <c r="C240" s="127"/>
      <c r="D240" s="127"/>
      <c r="E240" s="127"/>
      <c r="F240" s="72">
        <v>52823781</v>
      </c>
      <c r="G240" s="71" t="s">
        <v>296</v>
      </c>
      <c r="H240" s="71" t="s">
        <v>424</v>
      </c>
      <c r="I240" s="72" t="s">
        <v>37</v>
      </c>
      <c r="J240" s="71" t="s">
        <v>38</v>
      </c>
      <c r="K240" s="72" t="s">
        <v>39</v>
      </c>
      <c r="L240" s="72" t="s">
        <v>373</v>
      </c>
      <c r="M240" s="72">
        <v>0</v>
      </c>
      <c r="N240" s="72">
        <v>0</v>
      </c>
      <c r="O240" s="72">
        <v>0</v>
      </c>
      <c r="P240" s="72">
        <v>0</v>
      </c>
      <c r="Q240" s="72">
        <v>0</v>
      </c>
      <c r="R240" s="72">
        <v>0</v>
      </c>
      <c r="S240" s="72">
        <v>0</v>
      </c>
      <c r="T240" s="72">
        <v>0</v>
      </c>
      <c r="U240" s="72">
        <v>0</v>
      </c>
      <c r="V240" s="72">
        <v>0</v>
      </c>
      <c r="W240" s="66">
        <v>246</v>
      </c>
      <c r="X240" s="71">
        <v>72</v>
      </c>
      <c r="Y240" s="72" t="s">
        <v>41</v>
      </c>
      <c r="Z240" s="66">
        <v>174</v>
      </c>
      <c r="AA240" s="71">
        <v>45</v>
      </c>
      <c r="AB240" s="71" t="s">
        <v>38</v>
      </c>
      <c r="AC240" s="66">
        <v>0</v>
      </c>
      <c r="AD240" s="71">
        <v>45</v>
      </c>
      <c r="AE240" s="72">
        <v>100</v>
      </c>
      <c r="AF240" s="67">
        <v>40679</v>
      </c>
      <c r="AG240" s="66">
        <v>120.86666666666666</v>
      </c>
      <c r="AH240" s="71">
        <v>231</v>
      </c>
    </row>
    <row r="241" spans="1:34" x14ac:dyDescent="0.25">
      <c r="A241" s="127"/>
      <c r="B241" s="127"/>
      <c r="C241" s="127"/>
      <c r="D241" s="127"/>
      <c r="E241" s="127"/>
      <c r="F241" s="72">
        <v>39758894</v>
      </c>
      <c r="G241" s="71" t="s">
        <v>296</v>
      </c>
      <c r="H241" s="71" t="s">
        <v>424</v>
      </c>
      <c r="I241" s="72" t="s">
        <v>37</v>
      </c>
      <c r="J241" s="71" t="s">
        <v>38</v>
      </c>
      <c r="K241" s="72" t="s">
        <v>39</v>
      </c>
      <c r="L241" s="72" t="s">
        <v>40</v>
      </c>
      <c r="M241" s="72">
        <v>0</v>
      </c>
      <c r="N241" s="72">
        <v>0</v>
      </c>
      <c r="O241" s="72">
        <v>0</v>
      </c>
      <c r="P241" s="72">
        <v>0</v>
      </c>
      <c r="Q241" s="72">
        <v>0</v>
      </c>
      <c r="R241" s="72">
        <v>0</v>
      </c>
      <c r="S241" s="72">
        <v>0</v>
      </c>
      <c r="T241" s="72">
        <v>0</v>
      </c>
      <c r="U241" s="72">
        <v>0</v>
      </c>
      <c r="V241" s="72">
        <v>0</v>
      </c>
      <c r="W241" s="66">
        <v>227</v>
      </c>
      <c r="X241" s="71">
        <v>72</v>
      </c>
      <c r="Y241" s="72" t="s">
        <v>41</v>
      </c>
      <c r="Z241" s="66">
        <v>155</v>
      </c>
      <c r="AA241" s="71">
        <v>45</v>
      </c>
      <c r="AB241" s="71" t="s">
        <v>38</v>
      </c>
      <c r="AC241" s="66">
        <v>0</v>
      </c>
      <c r="AD241" s="71">
        <v>45</v>
      </c>
      <c r="AE241" s="72">
        <v>100</v>
      </c>
      <c r="AF241" s="67">
        <v>43740</v>
      </c>
      <c r="AG241" s="66">
        <v>18.833333333333332</v>
      </c>
      <c r="AH241" s="71">
        <v>232</v>
      </c>
    </row>
    <row r="242" spans="1:34" x14ac:dyDescent="0.25">
      <c r="A242" s="127"/>
      <c r="B242" s="127"/>
      <c r="C242" s="127"/>
      <c r="D242" s="127"/>
      <c r="E242" s="127"/>
      <c r="F242" s="72">
        <v>52284618</v>
      </c>
      <c r="G242" s="71" t="s">
        <v>296</v>
      </c>
      <c r="H242" s="71" t="s">
        <v>424</v>
      </c>
      <c r="I242" s="72" t="s">
        <v>37</v>
      </c>
      <c r="J242" s="71" t="s">
        <v>38</v>
      </c>
      <c r="K242" s="72" t="s">
        <v>39</v>
      </c>
      <c r="L242" s="72" t="s">
        <v>40</v>
      </c>
      <c r="M242" s="72">
        <v>0</v>
      </c>
      <c r="N242" s="72">
        <v>0</v>
      </c>
      <c r="O242" s="72">
        <v>0</v>
      </c>
      <c r="P242" s="72">
        <v>0</v>
      </c>
      <c r="Q242" s="72">
        <v>0</v>
      </c>
      <c r="R242" s="72">
        <v>0</v>
      </c>
      <c r="S242" s="72">
        <v>0</v>
      </c>
      <c r="T242" s="72">
        <v>0</v>
      </c>
      <c r="U242" s="72">
        <v>0</v>
      </c>
      <c r="V242" s="72">
        <v>0</v>
      </c>
      <c r="W242" s="66">
        <v>250</v>
      </c>
      <c r="X242" s="71">
        <v>72</v>
      </c>
      <c r="Y242" s="72" t="s">
        <v>41</v>
      </c>
      <c r="Z242" s="66">
        <v>178</v>
      </c>
      <c r="AA242" s="71">
        <v>45</v>
      </c>
      <c r="AB242" s="71" t="s">
        <v>38</v>
      </c>
      <c r="AC242" s="66">
        <v>0</v>
      </c>
      <c r="AD242" s="71">
        <v>45</v>
      </c>
      <c r="AE242" s="72">
        <v>99.11</v>
      </c>
      <c r="AF242" s="67">
        <v>40679</v>
      </c>
      <c r="AG242" s="66">
        <v>120.86666666666666</v>
      </c>
      <c r="AH242" s="71">
        <v>233</v>
      </c>
    </row>
    <row r="243" spans="1:34" x14ac:dyDescent="0.25">
      <c r="A243" s="127"/>
      <c r="B243" s="127"/>
      <c r="C243" s="127"/>
      <c r="D243" s="127"/>
      <c r="E243" s="127"/>
      <c r="F243" s="72">
        <v>33311276</v>
      </c>
      <c r="G243" s="71" t="s">
        <v>296</v>
      </c>
      <c r="H243" s="71" t="s">
        <v>424</v>
      </c>
      <c r="I243" s="72" t="s">
        <v>37</v>
      </c>
      <c r="J243" s="71" t="s">
        <v>38</v>
      </c>
      <c r="K243" s="72" t="s">
        <v>39</v>
      </c>
      <c r="L243" s="72" t="s">
        <v>66</v>
      </c>
      <c r="M243" s="72" t="s">
        <v>609</v>
      </c>
      <c r="N243" s="72">
        <v>0</v>
      </c>
      <c r="O243" s="72">
        <v>0</v>
      </c>
      <c r="P243" s="72">
        <v>0</v>
      </c>
      <c r="Q243" s="72">
        <v>0</v>
      </c>
      <c r="R243" s="72">
        <v>0</v>
      </c>
      <c r="S243" s="72">
        <v>0</v>
      </c>
      <c r="T243" s="72">
        <v>0</v>
      </c>
      <c r="U243" s="72">
        <v>0</v>
      </c>
      <c r="V243" s="72">
        <v>0</v>
      </c>
      <c r="W243" s="66">
        <v>120.86666666666666</v>
      </c>
      <c r="X243" s="71">
        <v>72</v>
      </c>
      <c r="Y243" s="72" t="s">
        <v>41</v>
      </c>
      <c r="Z243" s="66">
        <v>48.86666666666666</v>
      </c>
      <c r="AA243" s="71">
        <v>25</v>
      </c>
      <c r="AB243" s="71" t="s">
        <v>567</v>
      </c>
      <c r="AC243" s="66">
        <v>15</v>
      </c>
      <c r="AD243" s="71">
        <v>40</v>
      </c>
      <c r="AE243" s="72">
        <v>100</v>
      </c>
      <c r="AF243" s="67">
        <v>40679</v>
      </c>
      <c r="AG243" s="66">
        <v>120.86666666666666</v>
      </c>
      <c r="AH243" s="71">
        <v>234</v>
      </c>
    </row>
    <row r="244" spans="1:34" x14ac:dyDescent="0.25">
      <c r="A244" s="127"/>
      <c r="B244" s="127"/>
      <c r="C244" s="127"/>
      <c r="D244" s="127"/>
      <c r="E244" s="127"/>
      <c r="F244" s="72">
        <v>52995403</v>
      </c>
      <c r="G244" s="71" t="s">
        <v>296</v>
      </c>
      <c r="H244" s="71" t="s">
        <v>424</v>
      </c>
      <c r="I244" s="72" t="s">
        <v>37</v>
      </c>
      <c r="J244" s="71" t="s">
        <v>38</v>
      </c>
      <c r="K244" s="72" t="s">
        <v>39</v>
      </c>
      <c r="L244" s="72" t="s">
        <v>44</v>
      </c>
      <c r="M244" s="72">
        <v>0</v>
      </c>
      <c r="N244" s="72">
        <v>0</v>
      </c>
      <c r="O244" s="72">
        <v>0</v>
      </c>
      <c r="P244" s="72">
        <v>0</v>
      </c>
      <c r="Q244" s="72">
        <v>0</v>
      </c>
      <c r="R244" s="72">
        <v>0</v>
      </c>
      <c r="S244" s="72">
        <v>0</v>
      </c>
      <c r="T244" s="72">
        <v>0</v>
      </c>
      <c r="U244" s="72">
        <v>0</v>
      </c>
      <c r="V244" s="72">
        <v>0</v>
      </c>
      <c r="W244" s="66">
        <v>189</v>
      </c>
      <c r="X244" s="71">
        <v>72</v>
      </c>
      <c r="Y244" s="72" t="s">
        <v>41</v>
      </c>
      <c r="Z244" s="66">
        <v>117</v>
      </c>
      <c r="AA244" s="71">
        <v>40</v>
      </c>
      <c r="AB244" s="71" t="s">
        <v>38</v>
      </c>
      <c r="AC244" s="66">
        <v>0</v>
      </c>
      <c r="AD244" s="71">
        <v>40</v>
      </c>
      <c r="AE244" s="72">
        <v>100</v>
      </c>
      <c r="AF244" s="67">
        <v>40679</v>
      </c>
      <c r="AG244" s="66">
        <v>120.86666666666666</v>
      </c>
      <c r="AH244" s="71">
        <v>235</v>
      </c>
    </row>
    <row r="245" spans="1:34" x14ac:dyDescent="0.25">
      <c r="A245" s="127"/>
      <c r="B245" s="127"/>
      <c r="C245" s="127"/>
      <c r="D245" s="127"/>
      <c r="E245" s="127"/>
      <c r="F245" s="72">
        <v>52523077</v>
      </c>
      <c r="G245" s="71" t="s">
        <v>296</v>
      </c>
      <c r="H245" s="71" t="s">
        <v>424</v>
      </c>
      <c r="I245" s="72" t="s">
        <v>37</v>
      </c>
      <c r="J245" s="71" t="s">
        <v>38</v>
      </c>
      <c r="K245" s="72" t="s">
        <v>39</v>
      </c>
      <c r="L245" s="72" t="s">
        <v>40</v>
      </c>
      <c r="M245" s="72">
        <v>0</v>
      </c>
      <c r="N245" s="72">
        <v>0</v>
      </c>
      <c r="O245" s="72">
        <v>0</v>
      </c>
      <c r="P245" s="72">
        <v>0</v>
      </c>
      <c r="Q245" s="72">
        <v>0</v>
      </c>
      <c r="R245" s="72">
        <v>0</v>
      </c>
      <c r="S245" s="72">
        <v>0</v>
      </c>
      <c r="T245" s="72">
        <v>0</v>
      </c>
      <c r="U245" s="72">
        <v>0</v>
      </c>
      <c r="V245" s="72">
        <v>0</v>
      </c>
      <c r="W245" s="66">
        <v>157</v>
      </c>
      <c r="X245" s="71">
        <v>72</v>
      </c>
      <c r="Y245" s="72" t="s">
        <v>41</v>
      </c>
      <c r="Z245" s="66">
        <v>85</v>
      </c>
      <c r="AA245" s="71">
        <v>35</v>
      </c>
      <c r="AB245" s="71" t="s">
        <v>38</v>
      </c>
      <c r="AC245" s="66">
        <v>0</v>
      </c>
      <c r="AD245" s="71">
        <v>35</v>
      </c>
      <c r="AE245" s="72">
        <v>100</v>
      </c>
      <c r="AF245" s="67">
        <v>40679</v>
      </c>
      <c r="AG245" s="66">
        <v>120.86666666666666</v>
      </c>
      <c r="AH245" s="71">
        <v>236</v>
      </c>
    </row>
    <row r="246" spans="1:34" x14ac:dyDescent="0.25">
      <c r="A246" s="127"/>
      <c r="B246" s="127"/>
      <c r="C246" s="127"/>
      <c r="D246" s="127"/>
      <c r="E246" s="127"/>
      <c r="F246" s="72">
        <v>80162731</v>
      </c>
      <c r="G246" s="71" t="s">
        <v>296</v>
      </c>
      <c r="H246" s="71" t="s">
        <v>424</v>
      </c>
      <c r="I246" s="72" t="s">
        <v>37</v>
      </c>
      <c r="J246" s="71" t="s">
        <v>38</v>
      </c>
      <c r="K246" s="72" t="s">
        <v>39</v>
      </c>
      <c r="L246" s="72" t="s">
        <v>398</v>
      </c>
      <c r="M246" s="72">
        <v>0</v>
      </c>
      <c r="N246" s="72">
        <v>0</v>
      </c>
      <c r="O246" s="72">
        <v>0</v>
      </c>
      <c r="P246" s="72">
        <v>0</v>
      </c>
      <c r="Q246" s="72" t="s">
        <v>198</v>
      </c>
      <c r="R246" s="72">
        <v>0</v>
      </c>
      <c r="S246" s="72">
        <v>0</v>
      </c>
      <c r="T246" s="72">
        <v>0</v>
      </c>
      <c r="U246" s="72">
        <v>0</v>
      </c>
      <c r="V246" s="72">
        <v>0</v>
      </c>
      <c r="W246" s="66">
        <v>74</v>
      </c>
      <c r="X246" s="71">
        <v>72</v>
      </c>
      <c r="Y246" s="72" t="s">
        <v>41</v>
      </c>
      <c r="Z246" s="66">
        <v>2</v>
      </c>
      <c r="AA246" s="71">
        <v>0</v>
      </c>
      <c r="AB246" s="71" t="s">
        <v>418</v>
      </c>
      <c r="AC246" s="66">
        <v>35</v>
      </c>
      <c r="AD246" s="71">
        <v>35</v>
      </c>
      <c r="AE246" s="72">
        <v>100</v>
      </c>
      <c r="AF246" s="67">
        <v>43411</v>
      </c>
      <c r="AG246" s="66">
        <v>29.8</v>
      </c>
      <c r="AH246" s="71">
        <v>237</v>
      </c>
    </row>
    <row r="247" spans="1:34" x14ac:dyDescent="0.25">
      <c r="A247" s="127"/>
      <c r="B247" s="127"/>
      <c r="C247" s="127"/>
      <c r="D247" s="127"/>
      <c r="E247" s="127"/>
      <c r="F247" s="72">
        <v>80725620</v>
      </c>
      <c r="G247" s="71" t="s">
        <v>296</v>
      </c>
      <c r="H247" s="71" t="s">
        <v>424</v>
      </c>
      <c r="I247" s="72" t="s">
        <v>37</v>
      </c>
      <c r="J247" s="71" t="s">
        <v>38</v>
      </c>
      <c r="K247" s="72" t="s">
        <v>39</v>
      </c>
      <c r="L247" s="72" t="s">
        <v>58</v>
      </c>
      <c r="M247" s="72">
        <v>0</v>
      </c>
      <c r="N247" s="72" t="s">
        <v>612</v>
      </c>
      <c r="O247" s="72">
        <v>0</v>
      </c>
      <c r="P247" s="72">
        <v>0</v>
      </c>
      <c r="Q247" s="72" t="s">
        <v>613</v>
      </c>
      <c r="R247" s="72">
        <v>0</v>
      </c>
      <c r="S247" s="72">
        <v>0</v>
      </c>
      <c r="T247" s="72">
        <v>0</v>
      </c>
      <c r="U247" s="72">
        <v>0</v>
      </c>
      <c r="V247" s="72">
        <v>0</v>
      </c>
      <c r="W247" s="66">
        <v>80</v>
      </c>
      <c r="X247" s="71">
        <v>72</v>
      </c>
      <c r="Y247" s="72" t="s">
        <v>41</v>
      </c>
      <c r="Z247" s="66">
        <v>8</v>
      </c>
      <c r="AA247" s="71">
        <v>0</v>
      </c>
      <c r="AB247" s="71" t="s">
        <v>418</v>
      </c>
      <c r="AC247" s="66">
        <v>35</v>
      </c>
      <c r="AD247" s="71">
        <v>35</v>
      </c>
      <c r="AE247" s="72">
        <v>100</v>
      </c>
      <c r="AF247" s="67">
        <v>43411</v>
      </c>
      <c r="AG247" s="66">
        <v>29.8</v>
      </c>
      <c r="AH247" s="71">
        <v>238</v>
      </c>
    </row>
    <row r="248" spans="1:34" x14ac:dyDescent="0.25">
      <c r="A248" s="127"/>
      <c r="B248" s="127"/>
      <c r="C248" s="127"/>
      <c r="D248" s="127"/>
      <c r="E248" s="127"/>
      <c r="F248" s="72">
        <v>52977485</v>
      </c>
      <c r="G248" s="71" t="s">
        <v>296</v>
      </c>
      <c r="H248" s="71" t="s">
        <v>424</v>
      </c>
      <c r="I248" s="72" t="s">
        <v>37</v>
      </c>
      <c r="J248" s="71" t="s">
        <v>38</v>
      </c>
      <c r="K248" s="72" t="s">
        <v>39</v>
      </c>
      <c r="L248" s="72" t="s">
        <v>610</v>
      </c>
      <c r="M248" s="72">
        <v>0</v>
      </c>
      <c r="N248" s="72">
        <v>0</v>
      </c>
      <c r="O248" s="72">
        <v>0</v>
      </c>
      <c r="P248" s="72">
        <v>0</v>
      </c>
      <c r="Q248" s="72">
        <v>0</v>
      </c>
      <c r="R248" s="72">
        <v>0</v>
      </c>
      <c r="S248" s="72">
        <v>0</v>
      </c>
      <c r="T248" s="72">
        <v>0</v>
      </c>
      <c r="U248" s="72">
        <v>0</v>
      </c>
      <c r="V248" s="72">
        <v>0</v>
      </c>
      <c r="W248" s="66">
        <v>179</v>
      </c>
      <c r="X248" s="71">
        <v>72</v>
      </c>
      <c r="Y248" s="72" t="s">
        <v>41</v>
      </c>
      <c r="Z248" s="66">
        <v>107</v>
      </c>
      <c r="AA248" s="71">
        <v>35</v>
      </c>
      <c r="AB248" s="71" t="s">
        <v>38</v>
      </c>
      <c r="AC248" s="66">
        <v>0</v>
      </c>
      <c r="AD248" s="71">
        <v>35</v>
      </c>
      <c r="AE248" s="72">
        <v>97</v>
      </c>
      <c r="AF248" s="67">
        <v>40679</v>
      </c>
      <c r="AG248" s="66">
        <v>120.86666666666666</v>
      </c>
      <c r="AH248" s="71">
        <v>239</v>
      </c>
    </row>
    <row r="249" spans="1:34" x14ac:dyDescent="0.25">
      <c r="A249" s="127"/>
      <c r="B249" s="127"/>
      <c r="C249" s="127"/>
      <c r="D249" s="127"/>
      <c r="E249" s="127"/>
      <c r="F249" s="72">
        <v>79310832</v>
      </c>
      <c r="G249" s="71" t="s">
        <v>296</v>
      </c>
      <c r="H249" s="71" t="s">
        <v>424</v>
      </c>
      <c r="I249" s="72" t="s">
        <v>37</v>
      </c>
      <c r="J249" s="71" t="s">
        <v>38</v>
      </c>
      <c r="K249" s="72" t="s">
        <v>39</v>
      </c>
      <c r="L249" s="72" t="s">
        <v>611</v>
      </c>
      <c r="M249" s="72">
        <v>0</v>
      </c>
      <c r="N249" s="72">
        <v>0</v>
      </c>
      <c r="O249" s="72">
        <v>0</v>
      </c>
      <c r="P249" s="72">
        <v>0</v>
      </c>
      <c r="Q249" s="72">
        <v>0</v>
      </c>
      <c r="R249" s="72">
        <v>0</v>
      </c>
      <c r="S249" s="72">
        <v>0</v>
      </c>
      <c r="T249" s="72">
        <v>0</v>
      </c>
      <c r="U249" s="72">
        <v>0</v>
      </c>
      <c r="V249" s="72">
        <v>0</v>
      </c>
      <c r="W249" s="66">
        <v>120.86666666666666</v>
      </c>
      <c r="X249" s="71">
        <v>72</v>
      </c>
      <c r="Y249" s="72" t="s">
        <v>41</v>
      </c>
      <c r="Z249" s="66">
        <v>48.86666666666666</v>
      </c>
      <c r="AA249" s="71">
        <v>25</v>
      </c>
      <c r="AB249" s="71" t="s">
        <v>38</v>
      </c>
      <c r="AC249" s="66">
        <v>0</v>
      </c>
      <c r="AD249" s="71">
        <v>25</v>
      </c>
      <c r="AE249" s="72">
        <v>95.5</v>
      </c>
      <c r="AF249" s="67">
        <v>40679</v>
      </c>
      <c r="AG249" s="66">
        <v>120.86666666666666</v>
      </c>
      <c r="AH249" s="71">
        <v>240</v>
      </c>
    </row>
    <row r="250" spans="1:34" x14ac:dyDescent="0.25">
      <c r="A250" s="127"/>
      <c r="B250" s="127"/>
      <c r="C250" s="127"/>
      <c r="D250" s="127"/>
      <c r="E250" s="127"/>
      <c r="F250" s="72">
        <v>79664520</v>
      </c>
      <c r="G250" s="71" t="s">
        <v>296</v>
      </c>
      <c r="H250" s="71" t="s">
        <v>424</v>
      </c>
      <c r="I250" s="72" t="s">
        <v>399</v>
      </c>
      <c r="J250" s="71" t="s">
        <v>38</v>
      </c>
      <c r="K250" s="72" t="s">
        <v>39</v>
      </c>
      <c r="L250" s="72" t="s">
        <v>40</v>
      </c>
      <c r="M250" s="72">
        <v>0</v>
      </c>
      <c r="N250" s="72" t="s">
        <v>412</v>
      </c>
      <c r="O250" s="72">
        <v>0</v>
      </c>
      <c r="P250" s="72">
        <v>0</v>
      </c>
      <c r="Q250" s="72" t="s">
        <v>214</v>
      </c>
      <c r="R250" s="72">
        <v>0</v>
      </c>
      <c r="S250" s="72" t="s">
        <v>233</v>
      </c>
      <c r="T250" s="72">
        <v>0</v>
      </c>
      <c r="U250" s="72">
        <v>0</v>
      </c>
      <c r="V250" s="72">
        <v>0</v>
      </c>
      <c r="W250" s="66">
        <v>281</v>
      </c>
      <c r="X250" s="71">
        <v>72</v>
      </c>
      <c r="Y250" s="72" t="s">
        <v>41</v>
      </c>
      <c r="Z250" s="66">
        <v>209</v>
      </c>
      <c r="AA250" s="71">
        <v>50</v>
      </c>
      <c r="AB250" s="71" t="s">
        <v>42</v>
      </c>
      <c r="AC250" s="66">
        <v>40</v>
      </c>
      <c r="AD250" s="71">
        <v>90</v>
      </c>
      <c r="AE250" s="72">
        <v>66</v>
      </c>
      <c r="AF250" s="67">
        <v>36306</v>
      </c>
      <c r="AG250" s="66">
        <v>266.63333333333333</v>
      </c>
      <c r="AH250" s="71">
        <v>241</v>
      </c>
    </row>
    <row r="251" spans="1:34" x14ac:dyDescent="0.25">
      <c r="A251" s="127"/>
      <c r="B251" s="127"/>
      <c r="C251" s="127"/>
      <c r="D251" s="127"/>
      <c r="E251" s="127"/>
      <c r="F251" s="72">
        <v>39562888</v>
      </c>
      <c r="G251" s="71" t="s">
        <v>296</v>
      </c>
      <c r="H251" s="71" t="s">
        <v>424</v>
      </c>
      <c r="I251" s="72" t="s">
        <v>399</v>
      </c>
      <c r="J251" s="71" t="s">
        <v>38</v>
      </c>
      <c r="K251" s="72" t="s">
        <v>39</v>
      </c>
      <c r="L251" s="72" t="s">
        <v>74</v>
      </c>
      <c r="M251" s="72">
        <v>0</v>
      </c>
      <c r="N251" s="72" t="s">
        <v>169</v>
      </c>
      <c r="O251" s="72">
        <v>0</v>
      </c>
      <c r="P251" s="72">
        <v>0</v>
      </c>
      <c r="Q251" s="72" t="s">
        <v>171</v>
      </c>
      <c r="R251" s="72">
        <v>0</v>
      </c>
      <c r="S251" s="72" t="s">
        <v>676</v>
      </c>
      <c r="T251" s="72">
        <v>0</v>
      </c>
      <c r="U251" s="72">
        <v>0</v>
      </c>
      <c r="V251" s="72">
        <v>0</v>
      </c>
      <c r="W251" s="66">
        <v>283</v>
      </c>
      <c r="X251" s="71">
        <v>72</v>
      </c>
      <c r="Y251" s="72" t="s">
        <v>41</v>
      </c>
      <c r="Z251" s="66">
        <v>211</v>
      </c>
      <c r="AA251" s="71">
        <v>50</v>
      </c>
      <c r="AB251" s="71" t="s">
        <v>42</v>
      </c>
      <c r="AC251" s="66">
        <v>40</v>
      </c>
      <c r="AD251" s="71">
        <v>90</v>
      </c>
      <c r="AE251" s="72">
        <v>66</v>
      </c>
      <c r="AF251" s="67">
        <v>39479</v>
      </c>
      <c r="AG251" s="66">
        <v>160.86666666666667</v>
      </c>
      <c r="AH251" s="71">
        <v>242</v>
      </c>
    </row>
    <row r="252" spans="1:34" x14ac:dyDescent="0.25">
      <c r="A252" s="127"/>
      <c r="B252" s="127"/>
      <c r="C252" s="127"/>
      <c r="D252" s="127"/>
      <c r="E252" s="127"/>
      <c r="F252" s="72">
        <v>53089507</v>
      </c>
      <c r="G252" s="71" t="s">
        <v>296</v>
      </c>
      <c r="H252" s="71" t="s">
        <v>424</v>
      </c>
      <c r="I252" s="72" t="s">
        <v>399</v>
      </c>
      <c r="J252" s="71" t="s">
        <v>38</v>
      </c>
      <c r="K252" s="72" t="s">
        <v>39</v>
      </c>
      <c r="L252" s="72" t="s">
        <v>40</v>
      </c>
      <c r="M252" s="72">
        <v>0</v>
      </c>
      <c r="N252" s="72">
        <v>0</v>
      </c>
      <c r="O252" s="72">
        <v>0</v>
      </c>
      <c r="P252" s="72">
        <v>0</v>
      </c>
      <c r="Q252" s="72">
        <v>0</v>
      </c>
      <c r="R252" s="72">
        <v>0</v>
      </c>
      <c r="S252" s="72" t="s">
        <v>147</v>
      </c>
      <c r="T252" s="72">
        <v>0</v>
      </c>
      <c r="U252" s="72">
        <v>0</v>
      </c>
      <c r="V252" s="72">
        <v>0</v>
      </c>
      <c r="W252" s="66">
        <v>121</v>
      </c>
      <c r="X252" s="71">
        <v>72</v>
      </c>
      <c r="Y252" s="72" t="s">
        <v>41</v>
      </c>
      <c r="Z252" s="66">
        <v>49</v>
      </c>
      <c r="AA252" s="71">
        <v>25</v>
      </c>
      <c r="AB252" s="71" t="s">
        <v>42</v>
      </c>
      <c r="AC252" s="66">
        <v>40</v>
      </c>
      <c r="AD252" s="71">
        <v>65</v>
      </c>
      <c r="AE252" s="72">
        <v>66</v>
      </c>
      <c r="AF252" s="67">
        <v>40679</v>
      </c>
      <c r="AG252" s="66">
        <v>120.86666666666666</v>
      </c>
      <c r="AH252" s="71">
        <v>243</v>
      </c>
    </row>
    <row r="253" spans="1:34" x14ac:dyDescent="0.25">
      <c r="A253" s="127"/>
      <c r="B253" s="127"/>
      <c r="C253" s="127"/>
      <c r="D253" s="127"/>
      <c r="E253" s="127"/>
      <c r="F253" s="72">
        <v>53043514</v>
      </c>
      <c r="G253" s="71" t="s">
        <v>296</v>
      </c>
      <c r="H253" s="71" t="s">
        <v>424</v>
      </c>
      <c r="I253" s="72" t="s">
        <v>399</v>
      </c>
      <c r="J253" s="71" t="s">
        <v>38</v>
      </c>
      <c r="K253" s="72" t="s">
        <v>39</v>
      </c>
      <c r="L253" s="72" t="s">
        <v>136</v>
      </c>
      <c r="M253" s="72">
        <v>0</v>
      </c>
      <c r="N253" s="72">
        <v>0</v>
      </c>
      <c r="O253" s="72">
        <v>0</v>
      </c>
      <c r="P253" s="72">
        <v>0</v>
      </c>
      <c r="Q253" s="72" t="s">
        <v>502</v>
      </c>
      <c r="R253" s="72">
        <v>0</v>
      </c>
      <c r="S253" s="72">
        <v>0</v>
      </c>
      <c r="T253" s="72">
        <v>0</v>
      </c>
      <c r="U253" s="72">
        <v>0</v>
      </c>
      <c r="V253" s="72">
        <v>0</v>
      </c>
      <c r="W253" s="66">
        <v>130</v>
      </c>
      <c r="X253" s="71">
        <v>72</v>
      </c>
      <c r="Y253" s="72" t="s">
        <v>41</v>
      </c>
      <c r="Z253" s="66">
        <v>58</v>
      </c>
      <c r="AA253" s="71">
        <v>25</v>
      </c>
      <c r="AB253" s="71" t="s">
        <v>418</v>
      </c>
      <c r="AC253" s="66">
        <v>35</v>
      </c>
      <c r="AD253" s="71">
        <v>60</v>
      </c>
      <c r="AE253" s="72">
        <v>66</v>
      </c>
      <c r="AF253" s="67">
        <v>40679</v>
      </c>
      <c r="AG253" s="66">
        <v>120.86666666666666</v>
      </c>
      <c r="AH253" s="71">
        <v>244</v>
      </c>
    </row>
    <row r="254" spans="1:34" x14ac:dyDescent="0.25">
      <c r="A254" s="127"/>
      <c r="B254" s="127"/>
      <c r="C254" s="127"/>
      <c r="D254" s="127"/>
      <c r="E254" s="127"/>
      <c r="F254" s="72">
        <v>51883574</v>
      </c>
      <c r="G254" s="71" t="s">
        <v>296</v>
      </c>
      <c r="H254" s="71" t="s">
        <v>424</v>
      </c>
      <c r="I254" s="72" t="s">
        <v>399</v>
      </c>
      <c r="J254" s="71" t="s">
        <v>38</v>
      </c>
      <c r="K254" s="72" t="s">
        <v>39</v>
      </c>
      <c r="L254" s="72" t="s">
        <v>94</v>
      </c>
      <c r="M254" s="72">
        <v>0</v>
      </c>
      <c r="N254" s="72">
        <v>0</v>
      </c>
      <c r="O254" s="72">
        <v>0</v>
      </c>
      <c r="P254" s="72">
        <v>0</v>
      </c>
      <c r="Q254" s="72">
        <v>0</v>
      </c>
      <c r="R254" s="72">
        <v>0</v>
      </c>
      <c r="S254" s="72">
        <v>0</v>
      </c>
      <c r="T254" s="72">
        <v>0</v>
      </c>
      <c r="U254" s="72">
        <v>0</v>
      </c>
      <c r="V254" s="72">
        <v>0</v>
      </c>
      <c r="W254" s="66">
        <v>342.96666666666664</v>
      </c>
      <c r="X254" s="71">
        <v>72</v>
      </c>
      <c r="Y254" s="72" t="s">
        <v>41</v>
      </c>
      <c r="Z254" s="66">
        <v>270.96666666666664</v>
      </c>
      <c r="AA254" s="71">
        <v>50</v>
      </c>
      <c r="AB254" s="71" t="s">
        <v>38</v>
      </c>
      <c r="AC254" s="66">
        <v>0</v>
      </c>
      <c r="AD254" s="71">
        <v>50</v>
      </c>
      <c r="AE254" s="72">
        <v>75.94</v>
      </c>
      <c r="AF254" s="67">
        <v>34016</v>
      </c>
      <c r="AG254" s="66">
        <v>342.96666666666664</v>
      </c>
      <c r="AH254" s="71">
        <v>245</v>
      </c>
    </row>
    <row r="255" spans="1:34" x14ac:dyDescent="0.25">
      <c r="A255" s="127"/>
      <c r="B255" s="127"/>
      <c r="C255" s="127"/>
      <c r="D255" s="127"/>
      <c r="E255" s="127"/>
      <c r="F255" s="72">
        <v>79468827</v>
      </c>
      <c r="G255" s="71" t="s">
        <v>296</v>
      </c>
      <c r="H255" s="71" t="s">
        <v>424</v>
      </c>
      <c r="I255" s="72" t="s">
        <v>399</v>
      </c>
      <c r="J255" s="71" t="s">
        <v>38</v>
      </c>
      <c r="K255" s="72" t="s">
        <v>39</v>
      </c>
      <c r="L255" s="72" t="s">
        <v>40</v>
      </c>
      <c r="M255" s="72">
        <v>0</v>
      </c>
      <c r="N255" s="72">
        <v>0</v>
      </c>
      <c r="O255" s="72">
        <v>0</v>
      </c>
      <c r="P255" s="72">
        <v>0</v>
      </c>
      <c r="Q255" s="72">
        <v>0</v>
      </c>
      <c r="R255" s="72">
        <v>0</v>
      </c>
      <c r="S255" s="72">
        <v>0</v>
      </c>
      <c r="T255" s="72">
        <v>0</v>
      </c>
      <c r="U255" s="72">
        <v>0</v>
      </c>
      <c r="V255" s="72">
        <v>0</v>
      </c>
      <c r="W255" s="66">
        <v>335</v>
      </c>
      <c r="X255" s="71">
        <v>72</v>
      </c>
      <c r="Y255" s="72" t="s">
        <v>41</v>
      </c>
      <c r="Z255" s="66">
        <v>263</v>
      </c>
      <c r="AA255" s="71">
        <v>50</v>
      </c>
      <c r="AB255" s="71" t="s">
        <v>38</v>
      </c>
      <c r="AC255" s="66">
        <v>0</v>
      </c>
      <c r="AD255" s="71">
        <v>50</v>
      </c>
      <c r="AE255" s="72">
        <v>66</v>
      </c>
      <c r="AF255" s="67">
        <v>34015</v>
      </c>
      <c r="AG255" s="66">
        <v>343</v>
      </c>
      <c r="AH255" s="71">
        <v>246</v>
      </c>
    </row>
    <row r="256" spans="1:34" x14ac:dyDescent="0.25">
      <c r="A256" s="127"/>
      <c r="B256" s="127"/>
      <c r="C256" s="127"/>
      <c r="D256" s="127"/>
      <c r="E256" s="127"/>
      <c r="F256" s="72">
        <v>1019060968</v>
      </c>
      <c r="G256" s="71" t="s">
        <v>296</v>
      </c>
      <c r="H256" s="71" t="s">
        <v>424</v>
      </c>
      <c r="I256" s="72" t="s">
        <v>399</v>
      </c>
      <c r="J256" s="71" t="s">
        <v>38</v>
      </c>
      <c r="K256" s="72" t="s">
        <v>39</v>
      </c>
      <c r="L256" s="72" t="s">
        <v>74</v>
      </c>
      <c r="M256" s="72" t="s">
        <v>367</v>
      </c>
      <c r="N256" s="72">
        <v>0</v>
      </c>
      <c r="O256" s="72">
        <v>0</v>
      </c>
      <c r="P256" s="72">
        <v>0</v>
      </c>
      <c r="Q256" s="72" t="s">
        <v>174</v>
      </c>
      <c r="R256" s="72">
        <v>0</v>
      </c>
      <c r="S256" s="72">
        <v>0</v>
      </c>
      <c r="T256" s="72">
        <v>0</v>
      </c>
      <c r="U256" s="72">
        <v>0</v>
      </c>
      <c r="V256" s="72">
        <v>0</v>
      </c>
      <c r="W256" s="66">
        <v>77</v>
      </c>
      <c r="X256" s="71">
        <v>72</v>
      </c>
      <c r="Y256" s="72" t="s">
        <v>41</v>
      </c>
      <c r="Z256" s="66">
        <v>5</v>
      </c>
      <c r="AA256" s="71">
        <v>0</v>
      </c>
      <c r="AB256" s="71" t="s">
        <v>418</v>
      </c>
      <c r="AC256" s="66">
        <v>35</v>
      </c>
      <c r="AD256" s="71">
        <v>35</v>
      </c>
      <c r="AE256" s="72">
        <v>66</v>
      </c>
      <c r="AF256" s="67">
        <v>43395</v>
      </c>
      <c r="AG256" s="66">
        <v>30.333333333333332</v>
      </c>
      <c r="AH256" s="71">
        <v>247</v>
      </c>
    </row>
    <row r="257" spans="1:34" x14ac:dyDescent="0.25">
      <c r="A257" s="127"/>
      <c r="B257" s="127"/>
      <c r="C257" s="127"/>
      <c r="D257" s="127"/>
      <c r="E257" s="127"/>
      <c r="F257" s="72">
        <v>54253188</v>
      </c>
      <c r="G257" s="71" t="s">
        <v>315</v>
      </c>
      <c r="H257" s="71" t="s">
        <v>36</v>
      </c>
      <c r="I257" s="72" t="s">
        <v>37</v>
      </c>
      <c r="J257" s="71" t="s">
        <v>38</v>
      </c>
      <c r="K257" s="72" t="s">
        <v>39</v>
      </c>
      <c r="L257" s="72" t="s">
        <v>40</v>
      </c>
      <c r="M257" s="72" t="s">
        <v>185</v>
      </c>
      <c r="N257" s="72">
        <v>0</v>
      </c>
      <c r="O257" s="72">
        <v>0</v>
      </c>
      <c r="P257" s="72">
        <v>0</v>
      </c>
      <c r="Q257" s="72" t="s">
        <v>214</v>
      </c>
      <c r="R257" s="72">
        <v>0</v>
      </c>
      <c r="S257" s="72" t="s">
        <v>147</v>
      </c>
      <c r="T257" s="72">
        <v>0</v>
      </c>
      <c r="U257" s="72">
        <v>0</v>
      </c>
      <c r="V257" s="72">
        <v>0</v>
      </c>
      <c r="W257" s="66">
        <v>347</v>
      </c>
      <c r="X257" s="71">
        <v>72</v>
      </c>
      <c r="Y257" s="72" t="s">
        <v>41</v>
      </c>
      <c r="Z257" s="66">
        <v>275</v>
      </c>
      <c r="AA257" s="71">
        <v>50</v>
      </c>
      <c r="AB257" s="71" t="s">
        <v>42</v>
      </c>
      <c r="AC257" s="66">
        <v>40</v>
      </c>
      <c r="AD257" s="71">
        <v>90</v>
      </c>
      <c r="AE257" s="72">
        <v>100</v>
      </c>
      <c r="AF257" s="67">
        <v>34029</v>
      </c>
      <c r="AG257" s="66">
        <v>342.53333333333336</v>
      </c>
      <c r="AH257" s="71">
        <v>248</v>
      </c>
    </row>
    <row r="258" spans="1:34" x14ac:dyDescent="0.25">
      <c r="A258" s="127"/>
      <c r="B258" s="127"/>
      <c r="C258" s="127"/>
      <c r="D258" s="127"/>
      <c r="E258" s="127"/>
      <c r="F258" s="72">
        <v>52270883</v>
      </c>
      <c r="G258" s="71" t="s">
        <v>315</v>
      </c>
      <c r="H258" s="71" t="s">
        <v>36</v>
      </c>
      <c r="I258" s="72" t="s">
        <v>37</v>
      </c>
      <c r="J258" s="71" t="s">
        <v>38</v>
      </c>
      <c r="K258" s="72" t="s">
        <v>39</v>
      </c>
      <c r="L258" s="72" t="s">
        <v>44</v>
      </c>
      <c r="M258" s="72">
        <v>0</v>
      </c>
      <c r="N258" s="72">
        <v>0</v>
      </c>
      <c r="O258" s="72">
        <v>0</v>
      </c>
      <c r="P258" s="72">
        <v>0</v>
      </c>
      <c r="Q258" s="72" t="s">
        <v>238</v>
      </c>
      <c r="R258" s="72">
        <v>0</v>
      </c>
      <c r="S258" s="72" t="s">
        <v>218</v>
      </c>
      <c r="T258" s="72">
        <v>0</v>
      </c>
      <c r="U258" s="72">
        <v>0</v>
      </c>
      <c r="V258" s="72">
        <v>0</v>
      </c>
      <c r="W258" s="66">
        <v>313.06666666666666</v>
      </c>
      <c r="X258" s="71">
        <v>72</v>
      </c>
      <c r="Y258" s="72" t="s">
        <v>41</v>
      </c>
      <c r="Z258" s="66">
        <v>241.06666666666666</v>
      </c>
      <c r="AA258" s="71">
        <v>50</v>
      </c>
      <c r="AB258" s="71" t="s">
        <v>42</v>
      </c>
      <c r="AC258" s="66">
        <v>40</v>
      </c>
      <c r="AD258" s="71">
        <v>90</v>
      </c>
      <c r="AE258" s="72">
        <v>100</v>
      </c>
      <c r="AF258" s="67">
        <v>34913</v>
      </c>
      <c r="AG258" s="66">
        <v>313.06666666666666</v>
      </c>
      <c r="AH258" s="71">
        <v>249</v>
      </c>
    </row>
    <row r="259" spans="1:34" x14ac:dyDescent="0.25">
      <c r="A259" s="127"/>
      <c r="B259" s="127"/>
      <c r="C259" s="127"/>
      <c r="D259" s="127"/>
      <c r="E259" s="127"/>
      <c r="F259" s="72">
        <v>52440432</v>
      </c>
      <c r="G259" s="71" t="s">
        <v>315</v>
      </c>
      <c r="H259" s="71" t="s">
        <v>36</v>
      </c>
      <c r="I259" s="72" t="s">
        <v>37</v>
      </c>
      <c r="J259" s="71" t="s">
        <v>38</v>
      </c>
      <c r="K259" s="72" t="s">
        <v>39</v>
      </c>
      <c r="L259" s="72" t="s">
        <v>44</v>
      </c>
      <c r="M259" s="72">
        <v>0</v>
      </c>
      <c r="N259" s="72">
        <v>0</v>
      </c>
      <c r="O259" s="72">
        <v>0</v>
      </c>
      <c r="P259" s="72">
        <v>0</v>
      </c>
      <c r="Q259" s="72" t="s">
        <v>198</v>
      </c>
      <c r="R259" s="72">
        <v>0</v>
      </c>
      <c r="S259" s="72">
        <v>0</v>
      </c>
      <c r="T259" s="72">
        <v>0</v>
      </c>
      <c r="U259" s="72">
        <v>0</v>
      </c>
      <c r="V259" s="72">
        <v>0</v>
      </c>
      <c r="W259" s="66">
        <v>317</v>
      </c>
      <c r="X259" s="71">
        <v>72</v>
      </c>
      <c r="Y259" s="72" t="s">
        <v>41</v>
      </c>
      <c r="Z259" s="66">
        <v>245</v>
      </c>
      <c r="AA259" s="71">
        <v>50</v>
      </c>
      <c r="AB259" s="71" t="s">
        <v>418</v>
      </c>
      <c r="AC259" s="66">
        <v>35</v>
      </c>
      <c r="AD259" s="71">
        <v>85</v>
      </c>
      <c r="AE259" s="72">
        <v>100</v>
      </c>
      <c r="AF259" s="67">
        <v>36766</v>
      </c>
      <c r="AG259" s="66">
        <v>251.3</v>
      </c>
      <c r="AH259" s="71">
        <v>250</v>
      </c>
    </row>
    <row r="260" spans="1:34" x14ac:dyDescent="0.25">
      <c r="A260" s="127"/>
      <c r="B260" s="127"/>
      <c r="C260" s="127"/>
      <c r="D260" s="127"/>
      <c r="E260" s="127"/>
      <c r="F260" s="72">
        <v>72013611</v>
      </c>
      <c r="G260" s="71" t="s">
        <v>296</v>
      </c>
      <c r="H260" s="71" t="s">
        <v>36</v>
      </c>
      <c r="I260" s="72" t="s">
        <v>37</v>
      </c>
      <c r="J260" s="71" t="s">
        <v>38</v>
      </c>
      <c r="K260" s="72" t="s">
        <v>39</v>
      </c>
      <c r="L260" s="72" t="s">
        <v>40</v>
      </c>
      <c r="M260" s="72">
        <v>0</v>
      </c>
      <c r="N260" s="72">
        <v>0</v>
      </c>
      <c r="O260" s="72">
        <v>0</v>
      </c>
      <c r="P260" s="72">
        <v>0</v>
      </c>
      <c r="Q260" s="72" t="s">
        <v>521</v>
      </c>
      <c r="R260" s="72">
        <v>0</v>
      </c>
      <c r="S260" s="72">
        <v>0</v>
      </c>
      <c r="T260" s="72">
        <v>0</v>
      </c>
      <c r="U260" s="72">
        <v>0</v>
      </c>
      <c r="V260" s="72">
        <v>0</v>
      </c>
      <c r="W260" s="66">
        <v>335</v>
      </c>
      <c r="X260" s="71">
        <v>72</v>
      </c>
      <c r="Y260" s="72" t="s">
        <v>41</v>
      </c>
      <c r="Z260" s="66">
        <v>263</v>
      </c>
      <c r="AA260" s="71">
        <v>50</v>
      </c>
      <c r="AB260" s="71" t="s">
        <v>418</v>
      </c>
      <c r="AC260" s="66">
        <v>35</v>
      </c>
      <c r="AD260" s="71">
        <v>85</v>
      </c>
      <c r="AE260" s="72">
        <v>93.65</v>
      </c>
      <c r="AF260" s="67">
        <v>41610</v>
      </c>
      <c r="AG260" s="66">
        <v>89.833333333333329</v>
      </c>
      <c r="AH260" s="71">
        <v>251</v>
      </c>
    </row>
    <row r="261" spans="1:34" x14ac:dyDescent="0.25">
      <c r="A261" s="127"/>
      <c r="B261" s="127"/>
      <c r="C261" s="127"/>
      <c r="D261" s="127"/>
      <c r="E261" s="127"/>
      <c r="F261" s="72">
        <v>52765824</v>
      </c>
      <c r="G261" s="71" t="s">
        <v>315</v>
      </c>
      <c r="H261" s="71" t="s">
        <v>36</v>
      </c>
      <c r="I261" s="72" t="s">
        <v>37</v>
      </c>
      <c r="J261" s="71" t="s">
        <v>38</v>
      </c>
      <c r="K261" s="72" t="s">
        <v>39</v>
      </c>
      <c r="L261" s="72" t="s">
        <v>56</v>
      </c>
      <c r="M261" s="72">
        <v>0</v>
      </c>
      <c r="N261" s="72" t="s">
        <v>409</v>
      </c>
      <c r="O261" s="72">
        <v>0</v>
      </c>
      <c r="P261" s="72">
        <v>0</v>
      </c>
      <c r="Q261" s="72">
        <v>0</v>
      </c>
      <c r="R261" s="72">
        <v>0</v>
      </c>
      <c r="S261" s="72">
        <v>0</v>
      </c>
      <c r="T261" s="72">
        <v>0</v>
      </c>
      <c r="U261" s="72">
        <v>0</v>
      </c>
      <c r="V261" s="72">
        <v>0</v>
      </c>
      <c r="W261" s="66">
        <v>165</v>
      </c>
      <c r="X261" s="71">
        <v>72</v>
      </c>
      <c r="Y261" s="72" t="s">
        <v>41</v>
      </c>
      <c r="Z261" s="66">
        <v>93</v>
      </c>
      <c r="AA261" s="71">
        <v>35</v>
      </c>
      <c r="AB261" s="71" t="s">
        <v>545</v>
      </c>
      <c r="AC261" s="66">
        <v>25</v>
      </c>
      <c r="AD261" s="71">
        <v>60</v>
      </c>
      <c r="AE261" s="72">
        <v>100</v>
      </c>
      <c r="AF261" s="67">
        <v>43578</v>
      </c>
      <c r="AG261" s="66">
        <v>24.233333333333334</v>
      </c>
      <c r="AH261" s="71">
        <v>252</v>
      </c>
    </row>
    <row r="262" spans="1:34" x14ac:dyDescent="0.25">
      <c r="A262" s="127"/>
      <c r="B262" s="127"/>
      <c r="C262" s="127"/>
      <c r="D262" s="127"/>
      <c r="E262" s="127"/>
      <c r="F262" s="72">
        <v>40176662</v>
      </c>
      <c r="G262" s="71" t="s">
        <v>315</v>
      </c>
      <c r="H262" s="71" t="s">
        <v>36</v>
      </c>
      <c r="I262" s="72" t="s">
        <v>37</v>
      </c>
      <c r="J262" s="71" t="s">
        <v>38</v>
      </c>
      <c r="K262" s="72" t="s">
        <v>39</v>
      </c>
      <c r="L262" s="72" t="s">
        <v>102</v>
      </c>
      <c r="M262" s="72">
        <v>0</v>
      </c>
      <c r="N262" s="72">
        <v>0</v>
      </c>
      <c r="O262" s="72">
        <v>0</v>
      </c>
      <c r="P262" s="72">
        <v>0</v>
      </c>
      <c r="Q262" s="72">
        <v>0</v>
      </c>
      <c r="R262" s="72">
        <v>0</v>
      </c>
      <c r="S262" s="72">
        <v>0</v>
      </c>
      <c r="T262" s="72">
        <v>0</v>
      </c>
      <c r="U262" s="72">
        <v>0</v>
      </c>
      <c r="V262" s="72">
        <v>0</v>
      </c>
      <c r="W262" s="66">
        <v>333.93333333333334</v>
      </c>
      <c r="X262" s="71">
        <v>72</v>
      </c>
      <c r="Y262" s="72" t="s">
        <v>41</v>
      </c>
      <c r="Z262" s="66">
        <v>261.93333333333334</v>
      </c>
      <c r="AA262" s="71">
        <v>50</v>
      </c>
      <c r="AB262" s="71" t="s">
        <v>38</v>
      </c>
      <c r="AC262" s="66">
        <v>0</v>
      </c>
      <c r="AD262" s="71">
        <v>50</v>
      </c>
      <c r="AE262" s="72">
        <v>100</v>
      </c>
      <c r="AF262" s="67">
        <v>34287</v>
      </c>
      <c r="AG262" s="66">
        <v>333.93333333333334</v>
      </c>
      <c r="AH262" s="71">
        <v>253</v>
      </c>
    </row>
    <row r="263" spans="1:34" x14ac:dyDescent="0.25">
      <c r="A263" s="127"/>
      <c r="B263" s="127"/>
      <c r="C263" s="127"/>
      <c r="D263" s="127"/>
      <c r="E263" s="127"/>
      <c r="F263" s="72">
        <v>52077608</v>
      </c>
      <c r="G263" s="71" t="s">
        <v>315</v>
      </c>
      <c r="H263" s="71" t="s">
        <v>36</v>
      </c>
      <c r="I263" s="72" t="s">
        <v>37</v>
      </c>
      <c r="J263" s="71" t="s">
        <v>38</v>
      </c>
      <c r="K263" s="72" t="s">
        <v>39</v>
      </c>
      <c r="L263" s="72" t="s">
        <v>40</v>
      </c>
      <c r="M263" s="72">
        <v>0</v>
      </c>
      <c r="N263" s="72">
        <v>0</v>
      </c>
      <c r="O263" s="72">
        <v>0</v>
      </c>
      <c r="P263" s="72">
        <v>0</v>
      </c>
      <c r="Q263" s="72">
        <v>0</v>
      </c>
      <c r="R263" s="72">
        <v>0</v>
      </c>
      <c r="S263" s="72">
        <v>0</v>
      </c>
      <c r="T263" s="72">
        <v>0</v>
      </c>
      <c r="U263" s="72">
        <v>0</v>
      </c>
      <c r="V263" s="72">
        <v>0</v>
      </c>
      <c r="W263" s="66">
        <v>267.53333333333336</v>
      </c>
      <c r="X263" s="71">
        <v>72</v>
      </c>
      <c r="Y263" s="72" t="s">
        <v>41</v>
      </c>
      <c r="Z263" s="66">
        <v>195.53333333333336</v>
      </c>
      <c r="AA263" s="71">
        <v>50</v>
      </c>
      <c r="AB263" s="71" t="s">
        <v>38</v>
      </c>
      <c r="AC263" s="66">
        <v>0</v>
      </c>
      <c r="AD263" s="71">
        <v>50</v>
      </c>
      <c r="AE263" s="72">
        <v>100</v>
      </c>
      <c r="AF263" s="67">
        <v>36279</v>
      </c>
      <c r="AG263" s="66">
        <v>267.53333333333336</v>
      </c>
      <c r="AH263" s="71">
        <v>254</v>
      </c>
    </row>
    <row r="264" spans="1:34" x14ac:dyDescent="0.25">
      <c r="A264" s="127"/>
      <c r="B264" s="127"/>
      <c r="C264" s="127"/>
      <c r="D264" s="127"/>
      <c r="E264" s="127"/>
      <c r="F264" s="72">
        <v>51990003</v>
      </c>
      <c r="G264" s="71" t="s">
        <v>315</v>
      </c>
      <c r="H264" s="71" t="s">
        <v>36</v>
      </c>
      <c r="I264" s="72" t="s">
        <v>37</v>
      </c>
      <c r="J264" s="71" t="s">
        <v>38</v>
      </c>
      <c r="K264" s="72" t="s">
        <v>39</v>
      </c>
      <c r="L264" s="72" t="s">
        <v>40</v>
      </c>
      <c r="M264" s="72">
        <v>0</v>
      </c>
      <c r="N264" s="72">
        <v>0</v>
      </c>
      <c r="O264" s="72">
        <v>0</v>
      </c>
      <c r="P264" s="72">
        <v>0</v>
      </c>
      <c r="Q264" s="72">
        <v>0</v>
      </c>
      <c r="R264" s="72">
        <v>0</v>
      </c>
      <c r="S264" s="72">
        <v>0</v>
      </c>
      <c r="T264" s="72">
        <v>0</v>
      </c>
      <c r="U264" s="72">
        <v>0</v>
      </c>
      <c r="V264" s="72">
        <v>0</v>
      </c>
      <c r="W264" s="66">
        <v>309</v>
      </c>
      <c r="X264" s="71">
        <v>72</v>
      </c>
      <c r="Y264" s="72" t="s">
        <v>41</v>
      </c>
      <c r="Z264" s="66">
        <v>237</v>
      </c>
      <c r="AA264" s="71">
        <v>50</v>
      </c>
      <c r="AB264" s="71" t="s">
        <v>38</v>
      </c>
      <c r="AC264" s="66">
        <v>0</v>
      </c>
      <c r="AD264" s="71">
        <v>50</v>
      </c>
      <c r="AE264" s="72">
        <v>99.5</v>
      </c>
      <c r="AF264" s="67">
        <v>37683</v>
      </c>
      <c r="AG264" s="66">
        <v>220.73333333333332</v>
      </c>
      <c r="AH264" s="71">
        <v>255</v>
      </c>
    </row>
    <row r="265" spans="1:34" x14ac:dyDescent="0.25">
      <c r="A265" s="127"/>
      <c r="B265" s="127"/>
      <c r="C265" s="127"/>
      <c r="D265" s="127"/>
      <c r="E265" s="127"/>
      <c r="F265" s="72">
        <v>52050545</v>
      </c>
      <c r="G265" s="71" t="s">
        <v>315</v>
      </c>
      <c r="H265" s="71" t="s">
        <v>36</v>
      </c>
      <c r="I265" s="72" t="s">
        <v>37</v>
      </c>
      <c r="J265" s="71" t="s">
        <v>38</v>
      </c>
      <c r="K265" s="72" t="s">
        <v>39</v>
      </c>
      <c r="L265" s="72" t="s">
        <v>40</v>
      </c>
      <c r="M265" s="72">
        <v>0</v>
      </c>
      <c r="N265" s="72">
        <v>0</v>
      </c>
      <c r="O265" s="72">
        <v>0</v>
      </c>
      <c r="P265" s="72">
        <v>0</v>
      </c>
      <c r="Q265" s="72">
        <v>0</v>
      </c>
      <c r="R265" s="72">
        <v>0</v>
      </c>
      <c r="S265" s="72">
        <v>0</v>
      </c>
      <c r="T265" s="72">
        <v>0</v>
      </c>
      <c r="U265" s="72">
        <v>0</v>
      </c>
      <c r="V265" s="72">
        <v>0</v>
      </c>
      <c r="W265" s="66">
        <v>264</v>
      </c>
      <c r="X265" s="71">
        <v>72</v>
      </c>
      <c r="Y265" s="72" t="s">
        <v>41</v>
      </c>
      <c r="Z265" s="66">
        <v>192</v>
      </c>
      <c r="AA265" s="71">
        <v>50</v>
      </c>
      <c r="AB265" s="71" t="s">
        <v>38</v>
      </c>
      <c r="AC265" s="66">
        <v>0</v>
      </c>
      <c r="AD265" s="71">
        <v>50</v>
      </c>
      <c r="AE265" s="72">
        <v>99.15</v>
      </c>
      <c r="AF265" s="67">
        <v>43445</v>
      </c>
      <c r="AG265" s="66">
        <v>28.666666666666668</v>
      </c>
      <c r="AH265" s="71">
        <v>256</v>
      </c>
    </row>
    <row r="266" spans="1:34" x14ac:dyDescent="0.25">
      <c r="A266" s="127"/>
      <c r="B266" s="127"/>
      <c r="C266" s="127"/>
      <c r="D266" s="127"/>
      <c r="E266" s="127"/>
      <c r="F266" s="72">
        <v>51736467</v>
      </c>
      <c r="G266" s="71" t="s">
        <v>315</v>
      </c>
      <c r="H266" s="71" t="s">
        <v>36</v>
      </c>
      <c r="I266" s="72" t="s">
        <v>37</v>
      </c>
      <c r="J266" s="71" t="s">
        <v>38</v>
      </c>
      <c r="K266" s="72" t="s">
        <v>39</v>
      </c>
      <c r="L266" s="72" t="s">
        <v>40</v>
      </c>
      <c r="M266" s="72">
        <v>0</v>
      </c>
      <c r="N266" s="72">
        <v>0</v>
      </c>
      <c r="O266" s="72">
        <v>0</v>
      </c>
      <c r="P266" s="72">
        <v>0</v>
      </c>
      <c r="Q266" s="72">
        <v>0</v>
      </c>
      <c r="R266" s="72">
        <v>0</v>
      </c>
      <c r="S266" s="72">
        <v>0</v>
      </c>
      <c r="T266" s="72">
        <v>0</v>
      </c>
      <c r="U266" s="72">
        <v>0</v>
      </c>
      <c r="V266" s="72">
        <v>0</v>
      </c>
      <c r="W266" s="66">
        <v>464.2</v>
      </c>
      <c r="X266" s="71">
        <v>72</v>
      </c>
      <c r="Y266" s="72" t="s">
        <v>41</v>
      </c>
      <c r="Z266" s="66">
        <v>392.2</v>
      </c>
      <c r="AA266" s="71">
        <v>50</v>
      </c>
      <c r="AB266" s="71" t="s">
        <v>38</v>
      </c>
      <c r="AC266" s="66">
        <v>0</v>
      </c>
      <c r="AD266" s="71">
        <v>50</v>
      </c>
      <c r="AE266" s="72">
        <v>98.32</v>
      </c>
      <c r="AF266" s="67">
        <v>30379</v>
      </c>
      <c r="AG266" s="66">
        <v>464.2</v>
      </c>
      <c r="AH266" s="71">
        <v>257</v>
      </c>
    </row>
    <row r="267" spans="1:34" x14ac:dyDescent="0.25">
      <c r="A267" s="127"/>
      <c r="B267" s="127"/>
      <c r="C267" s="127"/>
      <c r="D267" s="127"/>
      <c r="E267" s="127"/>
      <c r="F267" s="72">
        <v>51656110</v>
      </c>
      <c r="G267" s="71" t="s">
        <v>315</v>
      </c>
      <c r="H267" s="71" t="s">
        <v>36</v>
      </c>
      <c r="I267" s="72" t="s">
        <v>37</v>
      </c>
      <c r="J267" s="71" t="s">
        <v>38</v>
      </c>
      <c r="K267" s="72" t="s">
        <v>39</v>
      </c>
      <c r="L267" s="72" t="s">
        <v>44</v>
      </c>
      <c r="M267" s="72">
        <v>0</v>
      </c>
      <c r="N267" s="72">
        <v>0</v>
      </c>
      <c r="O267" s="72">
        <v>0</v>
      </c>
      <c r="P267" s="72">
        <v>0</v>
      </c>
      <c r="Q267" s="72">
        <v>0</v>
      </c>
      <c r="R267" s="72">
        <v>0</v>
      </c>
      <c r="S267" s="72">
        <v>0</v>
      </c>
      <c r="T267" s="72">
        <v>0</v>
      </c>
      <c r="U267" s="72">
        <v>0</v>
      </c>
      <c r="V267" s="72">
        <v>0</v>
      </c>
      <c r="W267" s="66">
        <v>335</v>
      </c>
      <c r="X267" s="71">
        <v>72</v>
      </c>
      <c r="Y267" s="72" t="s">
        <v>41</v>
      </c>
      <c r="Z267" s="66">
        <v>263</v>
      </c>
      <c r="AA267" s="71">
        <v>50</v>
      </c>
      <c r="AB267" s="71" t="s">
        <v>38</v>
      </c>
      <c r="AC267" s="66">
        <v>0</v>
      </c>
      <c r="AD267" s="71">
        <v>50</v>
      </c>
      <c r="AE267" s="72">
        <v>98.31</v>
      </c>
      <c r="AF267" s="67">
        <v>42583</v>
      </c>
      <c r="AG267" s="66">
        <v>57.4</v>
      </c>
      <c r="AH267" s="71">
        <v>258</v>
      </c>
    </row>
    <row r="268" spans="1:34" x14ac:dyDescent="0.25">
      <c r="A268" s="127"/>
      <c r="B268" s="127"/>
      <c r="C268" s="127"/>
      <c r="D268" s="127"/>
      <c r="E268" s="127"/>
      <c r="F268" s="72">
        <v>51629603</v>
      </c>
      <c r="G268" s="71" t="s">
        <v>315</v>
      </c>
      <c r="H268" s="71" t="s">
        <v>36</v>
      </c>
      <c r="I268" s="72" t="s">
        <v>37</v>
      </c>
      <c r="J268" s="71" t="s">
        <v>38</v>
      </c>
      <c r="K268" s="72" t="s">
        <v>39</v>
      </c>
      <c r="L268" s="72" t="s">
        <v>44</v>
      </c>
      <c r="M268" s="72">
        <v>0</v>
      </c>
      <c r="N268" s="72">
        <v>0</v>
      </c>
      <c r="O268" s="72">
        <v>0</v>
      </c>
      <c r="P268" s="72">
        <v>0</v>
      </c>
      <c r="Q268" s="72">
        <v>0</v>
      </c>
      <c r="R268" s="72">
        <v>0</v>
      </c>
      <c r="S268" s="72">
        <v>0</v>
      </c>
      <c r="T268" s="72">
        <v>0</v>
      </c>
      <c r="U268" s="72">
        <v>0</v>
      </c>
      <c r="V268" s="72">
        <v>0</v>
      </c>
      <c r="W268" s="66">
        <v>494.86666666666667</v>
      </c>
      <c r="X268" s="71">
        <v>72</v>
      </c>
      <c r="Y268" s="72" t="s">
        <v>41</v>
      </c>
      <c r="Z268" s="66">
        <v>422.86666666666667</v>
      </c>
      <c r="AA268" s="71">
        <v>50</v>
      </c>
      <c r="AB268" s="71" t="s">
        <v>38</v>
      </c>
      <c r="AC268" s="66">
        <v>0</v>
      </c>
      <c r="AD268" s="71">
        <v>50</v>
      </c>
      <c r="AE268" s="72">
        <v>95.91</v>
      </c>
      <c r="AF268" s="67">
        <v>29459</v>
      </c>
      <c r="AG268" s="66">
        <v>494.86666666666667</v>
      </c>
      <c r="AH268" s="71">
        <v>259</v>
      </c>
    </row>
    <row r="269" spans="1:34" x14ac:dyDescent="0.25">
      <c r="A269" s="127"/>
      <c r="B269" s="127"/>
      <c r="C269" s="127"/>
      <c r="D269" s="127"/>
      <c r="E269" s="127"/>
      <c r="F269" s="72">
        <v>51840608</v>
      </c>
      <c r="G269" s="71" t="s">
        <v>315</v>
      </c>
      <c r="H269" s="71" t="s">
        <v>36</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235.36666666666667</v>
      </c>
      <c r="X269" s="71">
        <v>72</v>
      </c>
      <c r="Y269" s="72" t="s">
        <v>41</v>
      </c>
      <c r="Z269" s="66">
        <v>163.36666666666667</v>
      </c>
      <c r="AA269" s="71">
        <v>45</v>
      </c>
      <c r="AB269" s="71" t="s">
        <v>38</v>
      </c>
      <c r="AC269" s="66">
        <v>0</v>
      </c>
      <c r="AD269" s="71">
        <v>45</v>
      </c>
      <c r="AE269" s="72">
        <v>100</v>
      </c>
      <c r="AF269" s="67">
        <v>37244</v>
      </c>
      <c r="AG269" s="66">
        <v>235.36666666666667</v>
      </c>
      <c r="AH269" s="71">
        <v>260</v>
      </c>
    </row>
    <row r="270" spans="1:34" x14ac:dyDescent="0.25">
      <c r="A270" s="127"/>
      <c r="B270" s="127"/>
      <c r="C270" s="127"/>
      <c r="D270" s="127"/>
      <c r="E270" s="127"/>
      <c r="F270" s="72">
        <v>79860745</v>
      </c>
      <c r="G270" s="71" t="s">
        <v>315</v>
      </c>
      <c r="H270" s="71" t="s">
        <v>36</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227.86666666666667</v>
      </c>
      <c r="X270" s="71">
        <v>72</v>
      </c>
      <c r="Y270" s="72" t="s">
        <v>41</v>
      </c>
      <c r="Z270" s="66">
        <v>155.86666666666667</v>
      </c>
      <c r="AA270" s="71">
        <v>45</v>
      </c>
      <c r="AB270" s="71" t="s">
        <v>38</v>
      </c>
      <c r="AC270" s="66">
        <v>0</v>
      </c>
      <c r="AD270" s="71">
        <v>45</v>
      </c>
      <c r="AE270" s="72">
        <v>100</v>
      </c>
      <c r="AF270" s="67">
        <v>37469</v>
      </c>
      <c r="AG270" s="66">
        <v>227.86666666666667</v>
      </c>
      <c r="AH270" s="71">
        <v>261</v>
      </c>
    </row>
    <row r="271" spans="1:34" x14ac:dyDescent="0.25">
      <c r="A271" s="127"/>
      <c r="B271" s="127"/>
      <c r="C271" s="127"/>
      <c r="D271" s="127"/>
      <c r="E271" s="127"/>
      <c r="F271" s="72">
        <v>1037585444</v>
      </c>
      <c r="G271" s="71" t="s">
        <v>296</v>
      </c>
      <c r="H271" s="71" t="s">
        <v>36</v>
      </c>
      <c r="I271" s="72" t="s">
        <v>37</v>
      </c>
      <c r="J271" s="71" t="s">
        <v>38</v>
      </c>
      <c r="K271" s="72" t="s">
        <v>39</v>
      </c>
      <c r="L271" s="72" t="s">
        <v>40</v>
      </c>
      <c r="M271" s="72">
        <v>0</v>
      </c>
      <c r="N271" s="72" t="s">
        <v>382</v>
      </c>
      <c r="O271" s="72">
        <v>0</v>
      </c>
      <c r="P271" s="72">
        <v>0</v>
      </c>
      <c r="Q271" s="72" t="s">
        <v>349</v>
      </c>
      <c r="R271" s="72">
        <v>0</v>
      </c>
      <c r="S271" s="72">
        <v>0</v>
      </c>
      <c r="T271" s="72">
        <v>0</v>
      </c>
      <c r="U271" s="72">
        <v>0</v>
      </c>
      <c r="V271" s="72">
        <v>0</v>
      </c>
      <c r="W271" s="66">
        <v>80</v>
      </c>
      <c r="X271" s="71">
        <v>72</v>
      </c>
      <c r="Y271" s="72" t="s">
        <v>41</v>
      </c>
      <c r="Z271" s="66">
        <v>8</v>
      </c>
      <c r="AA271" s="71">
        <v>0</v>
      </c>
      <c r="AB271" s="71" t="s">
        <v>418</v>
      </c>
      <c r="AC271" s="66">
        <v>35</v>
      </c>
      <c r="AD271" s="71">
        <v>35</v>
      </c>
      <c r="AE271" s="72">
        <v>100</v>
      </c>
      <c r="AF271" s="67">
        <v>43761</v>
      </c>
      <c r="AG271" s="66">
        <v>18.133333333333333</v>
      </c>
      <c r="AH271" s="71">
        <v>262</v>
      </c>
    </row>
    <row r="272" spans="1:34" x14ac:dyDescent="0.25">
      <c r="A272" s="127"/>
      <c r="B272" s="127"/>
      <c r="C272" s="127"/>
      <c r="D272" s="127"/>
      <c r="E272" s="127"/>
      <c r="F272" s="72">
        <v>1014247298</v>
      </c>
      <c r="G272" s="71" t="s">
        <v>315</v>
      </c>
      <c r="H272" s="71" t="s">
        <v>36</v>
      </c>
      <c r="I272" s="72" t="s">
        <v>37</v>
      </c>
      <c r="J272" s="71" t="s">
        <v>38</v>
      </c>
      <c r="K272" s="72" t="s">
        <v>39</v>
      </c>
      <c r="L272" s="72" t="s">
        <v>56</v>
      </c>
      <c r="M272" s="72">
        <v>0</v>
      </c>
      <c r="N272" s="72" t="s">
        <v>258</v>
      </c>
      <c r="O272" s="72">
        <v>0</v>
      </c>
      <c r="P272" s="72">
        <v>0</v>
      </c>
      <c r="Q272" s="72">
        <v>0</v>
      </c>
      <c r="R272" s="72">
        <v>0</v>
      </c>
      <c r="S272" s="72">
        <v>0</v>
      </c>
      <c r="T272" s="72">
        <v>0</v>
      </c>
      <c r="U272" s="72">
        <v>0</v>
      </c>
      <c r="V272" s="72">
        <v>0</v>
      </c>
      <c r="W272" s="66">
        <v>79</v>
      </c>
      <c r="X272" s="71">
        <v>72</v>
      </c>
      <c r="Y272" s="72" t="s">
        <v>41</v>
      </c>
      <c r="Z272" s="66">
        <v>7</v>
      </c>
      <c r="AA272" s="71">
        <v>0</v>
      </c>
      <c r="AB272" s="71" t="s">
        <v>545</v>
      </c>
      <c r="AC272" s="66">
        <v>25</v>
      </c>
      <c r="AD272" s="71">
        <v>25</v>
      </c>
      <c r="AE272" s="72">
        <v>100</v>
      </c>
      <c r="AF272" s="67">
        <v>43440</v>
      </c>
      <c r="AG272" s="66">
        <v>28.833333333333332</v>
      </c>
      <c r="AH272" s="71">
        <v>263</v>
      </c>
    </row>
    <row r="273" spans="1:34" x14ac:dyDescent="0.25">
      <c r="A273" s="127"/>
      <c r="B273" s="127"/>
      <c r="C273" s="127"/>
      <c r="D273" s="127"/>
      <c r="E273" s="127"/>
      <c r="F273" s="72">
        <v>1020727572</v>
      </c>
      <c r="G273" s="71" t="s">
        <v>315</v>
      </c>
      <c r="H273" s="71" t="s">
        <v>36</v>
      </c>
      <c r="I273" s="72" t="s">
        <v>37</v>
      </c>
      <c r="J273" s="71" t="s">
        <v>38</v>
      </c>
      <c r="K273" s="72" t="s">
        <v>39</v>
      </c>
      <c r="L273" s="72" t="s">
        <v>104</v>
      </c>
      <c r="M273" s="72">
        <v>0</v>
      </c>
      <c r="N273" s="72">
        <v>0</v>
      </c>
      <c r="O273" s="72">
        <v>0</v>
      </c>
      <c r="P273" s="72">
        <v>0</v>
      </c>
      <c r="Q273" s="72">
        <v>0</v>
      </c>
      <c r="R273" s="72">
        <v>0</v>
      </c>
      <c r="S273" s="72">
        <v>0</v>
      </c>
      <c r="T273" s="72">
        <v>0</v>
      </c>
      <c r="U273" s="72">
        <v>0</v>
      </c>
      <c r="V273" s="72">
        <v>0</v>
      </c>
      <c r="W273" s="66">
        <v>115</v>
      </c>
      <c r="X273" s="71">
        <v>72</v>
      </c>
      <c r="Y273" s="72" t="s">
        <v>41</v>
      </c>
      <c r="Z273" s="66">
        <v>43</v>
      </c>
      <c r="AA273" s="71">
        <v>25</v>
      </c>
      <c r="AB273" s="71" t="s">
        <v>38</v>
      </c>
      <c r="AC273" s="66">
        <v>0</v>
      </c>
      <c r="AD273" s="71">
        <v>25</v>
      </c>
      <c r="AE273" s="72">
        <v>100</v>
      </c>
      <c r="AF273" s="67">
        <v>43473</v>
      </c>
      <c r="AG273" s="66">
        <v>27.733333333333334</v>
      </c>
      <c r="AH273" s="71">
        <v>264</v>
      </c>
    </row>
    <row r="274" spans="1:34" x14ac:dyDescent="0.25">
      <c r="A274" s="127"/>
      <c r="B274" s="127"/>
      <c r="C274" s="127"/>
      <c r="D274" s="127"/>
      <c r="E274" s="127"/>
      <c r="F274" s="72">
        <v>39671741</v>
      </c>
      <c r="G274" s="71" t="s">
        <v>315</v>
      </c>
      <c r="H274" s="71" t="s">
        <v>36</v>
      </c>
      <c r="I274" s="72" t="s">
        <v>37</v>
      </c>
      <c r="J274" s="71" t="s">
        <v>38</v>
      </c>
      <c r="K274" s="72" t="s">
        <v>39</v>
      </c>
      <c r="L274" s="72" t="s">
        <v>102</v>
      </c>
      <c r="M274" s="72">
        <v>0</v>
      </c>
      <c r="N274" s="72">
        <v>0</v>
      </c>
      <c r="O274" s="72">
        <v>0</v>
      </c>
      <c r="P274" s="72">
        <v>0</v>
      </c>
      <c r="Q274" s="72">
        <v>0</v>
      </c>
      <c r="R274" s="72">
        <v>0</v>
      </c>
      <c r="S274" s="72">
        <v>0</v>
      </c>
      <c r="T274" s="72">
        <v>0</v>
      </c>
      <c r="U274" s="72">
        <v>0</v>
      </c>
      <c r="V274" s="72">
        <v>0</v>
      </c>
      <c r="W274" s="66">
        <v>128</v>
      </c>
      <c r="X274" s="71">
        <v>72</v>
      </c>
      <c r="Y274" s="72" t="s">
        <v>41</v>
      </c>
      <c r="Z274" s="66">
        <v>56</v>
      </c>
      <c r="AA274" s="71">
        <v>25</v>
      </c>
      <c r="AB274" s="71" t="s">
        <v>38</v>
      </c>
      <c r="AC274" s="66">
        <v>0</v>
      </c>
      <c r="AD274" s="71">
        <v>25</v>
      </c>
      <c r="AE274" s="72">
        <v>100</v>
      </c>
      <c r="AF274" s="67">
        <v>43594</v>
      </c>
      <c r="AG274" s="66">
        <v>23.7</v>
      </c>
      <c r="AH274" s="71">
        <v>265</v>
      </c>
    </row>
    <row r="275" spans="1:34" x14ac:dyDescent="0.25">
      <c r="A275" s="127"/>
      <c r="B275" s="127"/>
      <c r="C275" s="127"/>
      <c r="D275" s="127"/>
      <c r="E275" s="127"/>
      <c r="F275" s="72">
        <v>79324246</v>
      </c>
      <c r="G275" s="71" t="s">
        <v>296</v>
      </c>
      <c r="H275" s="71" t="s">
        <v>36</v>
      </c>
      <c r="I275" s="72" t="s">
        <v>399</v>
      </c>
      <c r="J275" s="71" t="s">
        <v>38</v>
      </c>
      <c r="K275" s="72" t="s">
        <v>39</v>
      </c>
      <c r="L275" s="72" t="s">
        <v>40</v>
      </c>
      <c r="M275" s="72">
        <v>0</v>
      </c>
      <c r="N275" s="72">
        <v>0</v>
      </c>
      <c r="O275" s="72">
        <v>0</v>
      </c>
      <c r="P275" s="72">
        <v>0</v>
      </c>
      <c r="Q275" s="72" t="s">
        <v>145</v>
      </c>
      <c r="R275" s="72">
        <v>0</v>
      </c>
      <c r="S275" s="72">
        <v>0</v>
      </c>
      <c r="T275" s="72">
        <v>0</v>
      </c>
      <c r="U275" s="72" t="s">
        <v>150</v>
      </c>
      <c r="V275" s="72">
        <v>0</v>
      </c>
      <c r="W275" s="66">
        <v>416</v>
      </c>
      <c r="X275" s="71">
        <v>72</v>
      </c>
      <c r="Y275" s="72" t="s">
        <v>41</v>
      </c>
      <c r="Z275" s="66">
        <v>344</v>
      </c>
      <c r="AA275" s="71">
        <v>50</v>
      </c>
      <c r="AB275" s="71" t="s">
        <v>46</v>
      </c>
      <c r="AC275" s="66">
        <v>45</v>
      </c>
      <c r="AD275" s="71">
        <v>95</v>
      </c>
      <c r="AE275" s="72">
        <v>66</v>
      </c>
      <c r="AF275" s="67">
        <v>31553</v>
      </c>
      <c r="AG275" s="66">
        <v>425.06666666666666</v>
      </c>
      <c r="AH275" s="71">
        <v>266</v>
      </c>
    </row>
    <row r="276" spans="1:34" x14ac:dyDescent="0.25">
      <c r="A276" s="127"/>
      <c r="B276" s="127"/>
      <c r="C276" s="127"/>
      <c r="D276" s="127"/>
      <c r="E276" s="127"/>
      <c r="F276" s="72">
        <v>52089834</v>
      </c>
      <c r="G276" s="71" t="s">
        <v>315</v>
      </c>
      <c r="H276" s="71" t="s">
        <v>36</v>
      </c>
      <c r="I276" s="72" t="s">
        <v>399</v>
      </c>
      <c r="J276" s="71" t="s">
        <v>38</v>
      </c>
      <c r="K276" s="72" t="s">
        <v>39</v>
      </c>
      <c r="L276" s="72" t="s">
        <v>44</v>
      </c>
      <c r="M276" s="72">
        <v>0</v>
      </c>
      <c r="N276" s="72" t="s">
        <v>566</v>
      </c>
      <c r="O276" s="72">
        <v>0</v>
      </c>
      <c r="P276" s="72">
        <v>0</v>
      </c>
      <c r="Q276" s="72" t="s">
        <v>155</v>
      </c>
      <c r="R276" s="72">
        <v>0</v>
      </c>
      <c r="S276" s="72" t="s">
        <v>677</v>
      </c>
      <c r="T276" s="72">
        <v>0</v>
      </c>
      <c r="U276" s="72">
        <v>0</v>
      </c>
      <c r="V276" s="72">
        <v>0</v>
      </c>
      <c r="W276" s="66">
        <v>208</v>
      </c>
      <c r="X276" s="71">
        <v>72</v>
      </c>
      <c r="Y276" s="72" t="s">
        <v>41</v>
      </c>
      <c r="Z276" s="66">
        <v>136</v>
      </c>
      <c r="AA276" s="71">
        <v>45</v>
      </c>
      <c r="AB276" s="71" t="s">
        <v>42</v>
      </c>
      <c r="AC276" s="66">
        <v>40</v>
      </c>
      <c r="AD276" s="71">
        <v>85</v>
      </c>
      <c r="AE276" s="72">
        <v>66</v>
      </c>
      <c r="AF276" s="67">
        <v>37869</v>
      </c>
      <c r="AG276" s="66">
        <v>214.53333333333333</v>
      </c>
      <c r="AH276" s="71">
        <v>267</v>
      </c>
    </row>
    <row r="277" spans="1:34" x14ac:dyDescent="0.25">
      <c r="A277" s="127"/>
      <c r="B277" s="127"/>
      <c r="C277" s="127"/>
      <c r="D277" s="127"/>
      <c r="E277" s="127"/>
      <c r="F277" s="72">
        <v>79788547</v>
      </c>
      <c r="G277" s="71" t="s">
        <v>296</v>
      </c>
      <c r="H277" s="71" t="s">
        <v>36</v>
      </c>
      <c r="I277" s="72" t="s">
        <v>399</v>
      </c>
      <c r="J277" s="71" t="s">
        <v>38</v>
      </c>
      <c r="K277" s="72" t="s">
        <v>39</v>
      </c>
      <c r="L277" s="72" t="s">
        <v>56</v>
      </c>
      <c r="M277" s="72">
        <v>0</v>
      </c>
      <c r="N277" s="72">
        <v>0</v>
      </c>
      <c r="O277" s="72">
        <v>0</v>
      </c>
      <c r="P277" s="72">
        <v>0</v>
      </c>
      <c r="Q277" s="72" t="s">
        <v>211</v>
      </c>
      <c r="R277" s="72">
        <v>0</v>
      </c>
      <c r="S277" s="72">
        <v>0</v>
      </c>
      <c r="T277" s="72">
        <v>0</v>
      </c>
      <c r="U277" s="72">
        <v>0</v>
      </c>
      <c r="V277" s="72">
        <v>0</v>
      </c>
      <c r="W277" s="66">
        <v>132</v>
      </c>
      <c r="X277" s="71">
        <v>72</v>
      </c>
      <c r="Y277" s="72" t="s">
        <v>41</v>
      </c>
      <c r="Z277" s="66">
        <v>60</v>
      </c>
      <c r="AA277" s="71">
        <v>25</v>
      </c>
      <c r="AB277" s="71" t="s">
        <v>418</v>
      </c>
      <c r="AC277" s="66">
        <v>35</v>
      </c>
      <c r="AD277" s="71">
        <v>60</v>
      </c>
      <c r="AE277" s="72">
        <v>78.55</v>
      </c>
      <c r="AF277" s="67">
        <v>43733</v>
      </c>
      <c r="AG277" s="66">
        <v>19.066666666666666</v>
      </c>
      <c r="AH277" s="71">
        <v>268</v>
      </c>
    </row>
    <row r="278" spans="1:34" x14ac:dyDescent="0.25">
      <c r="A278" s="127"/>
      <c r="B278" s="127"/>
      <c r="C278" s="127"/>
      <c r="D278" s="127"/>
      <c r="E278" s="127"/>
      <c r="F278" s="72">
        <v>1026566922</v>
      </c>
      <c r="G278" s="71" t="s">
        <v>315</v>
      </c>
      <c r="H278" s="71" t="s">
        <v>36</v>
      </c>
      <c r="I278" s="72" t="s">
        <v>399</v>
      </c>
      <c r="J278" s="71" t="s">
        <v>38</v>
      </c>
      <c r="K278" s="72" t="s">
        <v>39</v>
      </c>
      <c r="L278" s="72" t="s">
        <v>40</v>
      </c>
      <c r="M278" s="72">
        <v>0</v>
      </c>
      <c r="N278" s="72" t="s">
        <v>678</v>
      </c>
      <c r="O278" s="72">
        <v>0</v>
      </c>
      <c r="P278" s="72" t="s">
        <v>679</v>
      </c>
      <c r="Q278" s="72" t="s">
        <v>155</v>
      </c>
      <c r="R278" s="72">
        <v>0</v>
      </c>
      <c r="S278" s="72">
        <v>0</v>
      </c>
      <c r="T278" s="72">
        <v>0</v>
      </c>
      <c r="U278" s="72">
        <v>0</v>
      </c>
      <c r="V278" s="72">
        <v>0</v>
      </c>
      <c r="W278" s="66">
        <v>107</v>
      </c>
      <c r="X278" s="71">
        <v>72</v>
      </c>
      <c r="Y278" s="72" t="s">
        <v>41</v>
      </c>
      <c r="Z278" s="66">
        <v>35</v>
      </c>
      <c r="AA278" s="71">
        <v>20</v>
      </c>
      <c r="AB278" s="71" t="s">
        <v>418</v>
      </c>
      <c r="AC278" s="66">
        <v>35</v>
      </c>
      <c r="AD278" s="71">
        <v>55</v>
      </c>
      <c r="AE278" s="72">
        <v>66</v>
      </c>
      <c r="AF278" s="67">
        <v>43685</v>
      </c>
      <c r="AG278" s="66">
        <v>20.666666666666668</v>
      </c>
      <c r="AH278" s="71">
        <v>269</v>
      </c>
    </row>
    <row r="279" spans="1:34" x14ac:dyDescent="0.25">
      <c r="A279" s="127"/>
      <c r="B279" s="127"/>
      <c r="C279" s="127"/>
      <c r="D279" s="127"/>
      <c r="E279" s="127"/>
      <c r="F279" s="72">
        <v>51841124</v>
      </c>
      <c r="G279" s="71" t="s">
        <v>315</v>
      </c>
      <c r="H279" s="71" t="s">
        <v>36</v>
      </c>
      <c r="I279" s="72" t="s">
        <v>399</v>
      </c>
      <c r="J279" s="71" t="s">
        <v>38</v>
      </c>
      <c r="K279" s="72" t="s">
        <v>39</v>
      </c>
      <c r="L279" s="72" t="s">
        <v>136</v>
      </c>
      <c r="M279" s="72">
        <v>0</v>
      </c>
      <c r="N279" s="72">
        <v>0</v>
      </c>
      <c r="O279" s="72">
        <v>0</v>
      </c>
      <c r="P279" s="72">
        <v>0</v>
      </c>
      <c r="Q279" s="72">
        <v>0</v>
      </c>
      <c r="R279" s="72">
        <v>0</v>
      </c>
      <c r="S279" s="72">
        <v>0</v>
      </c>
      <c r="T279" s="72">
        <v>0</v>
      </c>
      <c r="U279" s="72">
        <v>0</v>
      </c>
      <c r="V279" s="72">
        <v>0</v>
      </c>
      <c r="W279" s="66">
        <v>335</v>
      </c>
      <c r="X279" s="71">
        <v>72</v>
      </c>
      <c r="Y279" s="72" t="s">
        <v>41</v>
      </c>
      <c r="Z279" s="66">
        <v>263</v>
      </c>
      <c r="AA279" s="71">
        <v>50</v>
      </c>
      <c r="AB279" s="71" t="s">
        <v>38</v>
      </c>
      <c r="AC279" s="66">
        <v>0</v>
      </c>
      <c r="AD279" s="71">
        <v>50</v>
      </c>
      <c r="AE279" s="72">
        <v>66</v>
      </c>
      <c r="AF279" s="67">
        <v>34015</v>
      </c>
      <c r="AG279" s="66">
        <v>343</v>
      </c>
      <c r="AH279" s="71">
        <v>270</v>
      </c>
    </row>
    <row r="280" spans="1:34" x14ac:dyDescent="0.25">
      <c r="A280" s="127"/>
      <c r="B280" s="127"/>
      <c r="C280" s="127"/>
      <c r="D280" s="127"/>
      <c r="E280" s="127"/>
      <c r="F280" s="72">
        <v>79284769</v>
      </c>
      <c r="G280" s="71" t="s">
        <v>296</v>
      </c>
      <c r="H280" s="71" t="s">
        <v>96</v>
      </c>
      <c r="I280" s="72" t="s">
        <v>37</v>
      </c>
      <c r="J280" s="71" t="s">
        <v>38</v>
      </c>
      <c r="K280" s="72" t="s">
        <v>39</v>
      </c>
      <c r="L280" s="72" t="s">
        <v>102</v>
      </c>
      <c r="M280" s="72">
        <v>0</v>
      </c>
      <c r="N280" s="72">
        <v>0</v>
      </c>
      <c r="O280" s="72">
        <v>0</v>
      </c>
      <c r="P280" s="72">
        <v>0</v>
      </c>
      <c r="Q280" s="72" t="s">
        <v>549</v>
      </c>
      <c r="R280" s="72">
        <v>0</v>
      </c>
      <c r="S280" s="72" t="s">
        <v>615</v>
      </c>
      <c r="T280" s="72">
        <v>0</v>
      </c>
      <c r="U280" s="72">
        <v>0</v>
      </c>
      <c r="V280" s="72">
        <v>0</v>
      </c>
      <c r="W280" s="66">
        <v>342.53333333333336</v>
      </c>
      <c r="X280" s="71">
        <v>72</v>
      </c>
      <c r="Y280" s="72" t="s">
        <v>41</v>
      </c>
      <c r="Z280" s="66">
        <v>270.53333333333336</v>
      </c>
      <c r="AA280" s="71">
        <v>50</v>
      </c>
      <c r="AB280" s="71" t="s">
        <v>42</v>
      </c>
      <c r="AC280" s="66">
        <v>40</v>
      </c>
      <c r="AD280" s="71">
        <v>90</v>
      </c>
      <c r="AE280" s="72">
        <v>100</v>
      </c>
      <c r="AF280" s="67">
        <v>34029</v>
      </c>
      <c r="AG280" s="66">
        <v>342.53333333333336</v>
      </c>
      <c r="AH280" s="71">
        <v>271</v>
      </c>
    </row>
    <row r="281" spans="1:34" x14ac:dyDescent="0.25">
      <c r="A281" s="127"/>
      <c r="B281" s="127"/>
      <c r="C281" s="127"/>
      <c r="D281" s="127"/>
      <c r="E281" s="127"/>
      <c r="F281" s="72">
        <v>51612341</v>
      </c>
      <c r="G281" s="71" t="s">
        <v>296</v>
      </c>
      <c r="H281" s="71" t="s">
        <v>96</v>
      </c>
      <c r="I281" s="72" t="s">
        <v>37</v>
      </c>
      <c r="J281" s="71" t="s">
        <v>38</v>
      </c>
      <c r="K281" s="72" t="s">
        <v>39</v>
      </c>
      <c r="L281" s="72" t="s">
        <v>40</v>
      </c>
      <c r="M281" s="72">
        <v>0</v>
      </c>
      <c r="N281" s="72">
        <v>0</v>
      </c>
      <c r="O281" s="72">
        <v>0</v>
      </c>
      <c r="P281" s="72">
        <v>0</v>
      </c>
      <c r="Q281" s="72" t="s">
        <v>198</v>
      </c>
      <c r="R281" s="72">
        <v>0</v>
      </c>
      <c r="S281" s="72">
        <v>0</v>
      </c>
      <c r="T281" s="72">
        <v>0</v>
      </c>
      <c r="U281" s="72">
        <v>0</v>
      </c>
      <c r="V281" s="72">
        <v>0</v>
      </c>
      <c r="W281" s="66">
        <v>342.53333333333336</v>
      </c>
      <c r="X281" s="71">
        <v>72</v>
      </c>
      <c r="Y281" s="72" t="s">
        <v>41</v>
      </c>
      <c r="Z281" s="66">
        <v>270.53333333333336</v>
      </c>
      <c r="AA281" s="71">
        <v>50</v>
      </c>
      <c r="AB281" s="71" t="s">
        <v>418</v>
      </c>
      <c r="AC281" s="66">
        <v>35</v>
      </c>
      <c r="AD281" s="71">
        <v>85</v>
      </c>
      <c r="AE281" s="72">
        <v>100</v>
      </c>
      <c r="AF281" s="67">
        <v>34029</v>
      </c>
      <c r="AG281" s="66">
        <v>342.53333333333336</v>
      </c>
      <c r="AH281" s="71">
        <v>272</v>
      </c>
    </row>
    <row r="282" spans="1:34" x14ac:dyDescent="0.25">
      <c r="A282" s="127"/>
      <c r="B282" s="127"/>
      <c r="C282" s="127"/>
      <c r="D282" s="127"/>
      <c r="E282" s="127"/>
      <c r="F282" s="72">
        <v>41796614</v>
      </c>
      <c r="G282" s="71" t="s">
        <v>296</v>
      </c>
      <c r="H282" s="71" t="s">
        <v>96</v>
      </c>
      <c r="I282" s="72" t="s">
        <v>37</v>
      </c>
      <c r="J282" s="71" t="s">
        <v>38</v>
      </c>
      <c r="K282" s="72" t="s">
        <v>39</v>
      </c>
      <c r="L282" s="72" t="s">
        <v>102</v>
      </c>
      <c r="M282" s="72">
        <v>0</v>
      </c>
      <c r="N282" s="72">
        <v>0</v>
      </c>
      <c r="O282" s="72">
        <v>0</v>
      </c>
      <c r="P282" s="72">
        <v>0</v>
      </c>
      <c r="Q282" s="72">
        <v>0</v>
      </c>
      <c r="R282" s="72">
        <v>0</v>
      </c>
      <c r="S282" s="72">
        <v>0</v>
      </c>
      <c r="T282" s="72">
        <v>0</v>
      </c>
      <c r="U282" s="72">
        <v>0</v>
      </c>
      <c r="V282" s="72">
        <v>0</v>
      </c>
      <c r="W282" s="66">
        <v>343</v>
      </c>
      <c r="X282" s="71">
        <v>72</v>
      </c>
      <c r="Y282" s="72" t="s">
        <v>41</v>
      </c>
      <c r="Z282" s="66">
        <v>271</v>
      </c>
      <c r="AA282" s="71">
        <v>50</v>
      </c>
      <c r="AB282" s="71" t="s">
        <v>38</v>
      </c>
      <c r="AC282" s="66">
        <v>0</v>
      </c>
      <c r="AD282" s="71">
        <v>50</v>
      </c>
      <c r="AE282" s="72">
        <v>100</v>
      </c>
      <c r="AF282" s="67">
        <v>34015</v>
      </c>
      <c r="AG282" s="66">
        <v>343</v>
      </c>
      <c r="AH282" s="71">
        <v>273</v>
      </c>
    </row>
    <row r="283" spans="1:34" x14ac:dyDescent="0.25">
      <c r="A283" s="127"/>
      <c r="B283" s="127"/>
      <c r="C283" s="127"/>
      <c r="D283" s="127"/>
      <c r="E283" s="127"/>
      <c r="F283" s="72">
        <v>20646247</v>
      </c>
      <c r="G283" s="71" t="s">
        <v>296</v>
      </c>
      <c r="H283" s="71" t="s">
        <v>96</v>
      </c>
      <c r="I283" s="72" t="s">
        <v>37</v>
      </c>
      <c r="J283" s="71" t="s">
        <v>38</v>
      </c>
      <c r="K283" s="72" t="s">
        <v>39</v>
      </c>
      <c r="L283" s="72" t="s">
        <v>40</v>
      </c>
      <c r="M283" s="72">
        <v>0</v>
      </c>
      <c r="N283" s="72">
        <v>0</v>
      </c>
      <c r="O283" s="72">
        <v>0</v>
      </c>
      <c r="P283" s="72">
        <v>0</v>
      </c>
      <c r="Q283" s="72" t="s">
        <v>522</v>
      </c>
      <c r="R283" s="72">
        <v>0</v>
      </c>
      <c r="S283" s="72">
        <v>0</v>
      </c>
      <c r="T283" s="72">
        <v>0</v>
      </c>
      <c r="U283" s="72">
        <v>0</v>
      </c>
      <c r="V283" s="72">
        <v>0</v>
      </c>
      <c r="W283" s="66">
        <v>82</v>
      </c>
      <c r="X283" s="71">
        <v>72</v>
      </c>
      <c r="Y283" s="72" t="s">
        <v>41</v>
      </c>
      <c r="Z283" s="66">
        <v>10</v>
      </c>
      <c r="AA283" s="71">
        <v>0</v>
      </c>
      <c r="AB283" s="71" t="s">
        <v>38</v>
      </c>
      <c r="AC283" s="66">
        <v>0</v>
      </c>
      <c r="AD283" s="71">
        <v>0</v>
      </c>
      <c r="AE283" s="72">
        <v>100</v>
      </c>
      <c r="AF283" s="67">
        <v>43635</v>
      </c>
      <c r="AG283" s="66">
        <v>22.333333333333332</v>
      </c>
      <c r="AH283" s="71">
        <v>274</v>
      </c>
    </row>
    <row r="284" spans="1:34" x14ac:dyDescent="0.25">
      <c r="A284" s="127"/>
      <c r="B284" s="127"/>
      <c r="C284" s="127"/>
      <c r="D284" s="127"/>
      <c r="E284" s="127"/>
      <c r="F284" s="72">
        <v>52224044</v>
      </c>
      <c r="G284" s="71" t="s">
        <v>315</v>
      </c>
      <c r="H284" s="71" t="s">
        <v>140</v>
      </c>
      <c r="I284" s="72" t="s">
        <v>37</v>
      </c>
      <c r="J284" s="71" t="s">
        <v>38</v>
      </c>
      <c r="K284" s="72" t="s">
        <v>39</v>
      </c>
      <c r="L284" s="72" t="s">
        <v>43</v>
      </c>
      <c r="M284" s="72">
        <v>0</v>
      </c>
      <c r="N284" s="72">
        <v>0</v>
      </c>
      <c r="O284" s="72">
        <v>0</v>
      </c>
      <c r="P284" s="72">
        <v>0</v>
      </c>
      <c r="Q284" s="72" t="s">
        <v>155</v>
      </c>
      <c r="R284" s="72">
        <v>0</v>
      </c>
      <c r="S284" s="72" t="s">
        <v>432</v>
      </c>
      <c r="T284" s="72">
        <v>0</v>
      </c>
      <c r="U284" s="72">
        <v>0</v>
      </c>
      <c r="V284" s="72">
        <v>0</v>
      </c>
      <c r="W284" s="66">
        <v>334</v>
      </c>
      <c r="X284" s="71">
        <v>72</v>
      </c>
      <c r="Y284" s="72" t="s">
        <v>41</v>
      </c>
      <c r="Z284" s="66">
        <v>262</v>
      </c>
      <c r="AA284" s="71">
        <v>50</v>
      </c>
      <c r="AB284" s="71" t="s">
        <v>42</v>
      </c>
      <c r="AC284" s="66">
        <v>40</v>
      </c>
      <c r="AD284" s="71">
        <v>90</v>
      </c>
      <c r="AE284" s="72">
        <v>98.5</v>
      </c>
      <c r="AF284" s="67">
        <v>42768</v>
      </c>
      <c r="AG284" s="66">
        <v>51.233333333333334</v>
      </c>
      <c r="AH284" s="71">
        <v>275</v>
      </c>
    </row>
    <row r="285" spans="1:34" x14ac:dyDescent="0.25">
      <c r="A285" s="127"/>
      <c r="B285" s="127"/>
      <c r="C285" s="127"/>
      <c r="D285" s="127"/>
      <c r="E285" s="127"/>
      <c r="F285" s="72">
        <v>20941307</v>
      </c>
      <c r="G285" s="71" t="s">
        <v>315</v>
      </c>
      <c r="H285" s="71" t="s">
        <v>140</v>
      </c>
      <c r="I285" s="72" t="s">
        <v>37</v>
      </c>
      <c r="J285" s="71" t="s">
        <v>38</v>
      </c>
      <c r="K285" s="72" t="s">
        <v>39</v>
      </c>
      <c r="L285" s="72" t="s">
        <v>40</v>
      </c>
      <c r="M285" s="72" t="s">
        <v>616</v>
      </c>
      <c r="N285" s="72" t="s">
        <v>617</v>
      </c>
      <c r="O285" s="72">
        <v>0</v>
      </c>
      <c r="P285" s="72">
        <v>0</v>
      </c>
      <c r="Q285" s="72" t="s">
        <v>593</v>
      </c>
      <c r="R285" s="72">
        <v>0</v>
      </c>
      <c r="S285" s="72">
        <v>0</v>
      </c>
      <c r="T285" s="72">
        <v>0</v>
      </c>
      <c r="U285" s="72">
        <v>0</v>
      </c>
      <c r="V285" s="72">
        <v>0</v>
      </c>
      <c r="W285" s="66">
        <v>310</v>
      </c>
      <c r="X285" s="71">
        <v>72</v>
      </c>
      <c r="Y285" s="72" t="s">
        <v>41</v>
      </c>
      <c r="Z285" s="66">
        <v>238</v>
      </c>
      <c r="AA285" s="71">
        <v>50</v>
      </c>
      <c r="AB285" s="71" t="s">
        <v>418</v>
      </c>
      <c r="AC285" s="66">
        <v>35</v>
      </c>
      <c r="AD285" s="71">
        <v>85</v>
      </c>
      <c r="AE285" s="72">
        <v>100</v>
      </c>
      <c r="AF285" s="67">
        <v>40665</v>
      </c>
      <c r="AG285" s="66">
        <v>121.33333333333333</v>
      </c>
      <c r="AH285" s="71">
        <v>276</v>
      </c>
    </row>
    <row r="286" spans="1:34" x14ac:dyDescent="0.25">
      <c r="A286" s="127"/>
      <c r="B286" s="127"/>
      <c r="C286" s="127"/>
      <c r="D286" s="127"/>
      <c r="E286" s="127"/>
      <c r="F286" s="72">
        <v>35528992</v>
      </c>
      <c r="G286" s="71" t="s">
        <v>315</v>
      </c>
      <c r="H286" s="71" t="s">
        <v>140</v>
      </c>
      <c r="I286" s="72" t="s">
        <v>37</v>
      </c>
      <c r="J286" s="71" t="s">
        <v>38</v>
      </c>
      <c r="K286" s="72" t="s">
        <v>39</v>
      </c>
      <c r="L286" s="72" t="s">
        <v>40</v>
      </c>
      <c r="M286" s="72">
        <v>0</v>
      </c>
      <c r="N286" s="72">
        <v>0</v>
      </c>
      <c r="O286" s="72">
        <v>0</v>
      </c>
      <c r="P286" s="72">
        <v>0</v>
      </c>
      <c r="Q286" s="72" t="s">
        <v>356</v>
      </c>
      <c r="R286" s="72">
        <v>0</v>
      </c>
      <c r="S286" s="72">
        <v>0</v>
      </c>
      <c r="T286" s="72">
        <v>0</v>
      </c>
      <c r="U286" s="72">
        <v>0</v>
      </c>
      <c r="V286" s="72">
        <v>0</v>
      </c>
      <c r="W286" s="66">
        <v>211</v>
      </c>
      <c r="X286" s="71">
        <v>72</v>
      </c>
      <c r="Y286" s="72" t="s">
        <v>41</v>
      </c>
      <c r="Z286" s="66">
        <v>139</v>
      </c>
      <c r="AA286" s="71">
        <v>45</v>
      </c>
      <c r="AB286" s="71" t="s">
        <v>418</v>
      </c>
      <c r="AC286" s="66">
        <v>35</v>
      </c>
      <c r="AD286" s="71">
        <v>80</v>
      </c>
      <c r="AE286" s="72">
        <v>100</v>
      </c>
      <c r="AF286" s="67">
        <v>41093</v>
      </c>
      <c r="AG286" s="66">
        <v>107.06666666666666</v>
      </c>
      <c r="AH286" s="71">
        <v>277</v>
      </c>
    </row>
    <row r="287" spans="1:34" x14ac:dyDescent="0.25">
      <c r="A287" s="127"/>
      <c r="B287" s="127"/>
      <c r="C287" s="127"/>
      <c r="D287" s="127"/>
      <c r="E287" s="127"/>
      <c r="F287" s="72">
        <v>52079221</v>
      </c>
      <c r="G287" s="71" t="s">
        <v>315</v>
      </c>
      <c r="H287" s="71" t="s">
        <v>140</v>
      </c>
      <c r="I287" s="72" t="s">
        <v>37</v>
      </c>
      <c r="J287" s="71" t="s">
        <v>38</v>
      </c>
      <c r="K287" s="72" t="s">
        <v>39</v>
      </c>
      <c r="L287" s="72" t="s">
        <v>40</v>
      </c>
      <c r="M287" s="72">
        <v>0</v>
      </c>
      <c r="N287" s="72" t="s">
        <v>618</v>
      </c>
      <c r="O287" s="72">
        <v>0</v>
      </c>
      <c r="P287" s="72">
        <v>0</v>
      </c>
      <c r="Q287" s="72">
        <v>0</v>
      </c>
      <c r="R287" s="72">
        <v>0</v>
      </c>
      <c r="S287" s="72">
        <v>0</v>
      </c>
      <c r="T287" s="72">
        <v>0</v>
      </c>
      <c r="U287" s="72">
        <v>0</v>
      </c>
      <c r="V287" s="72">
        <v>0</v>
      </c>
      <c r="W287" s="66">
        <v>322</v>
      </c>
      <c r="X287" s="71">
        <v>72</v>
      </c>
      <c r="Y287" s="72" t="s">
        <v>41</v>
      </c>
      <c r="Z287" s="66">
        <v>250</v>
      </c>
      <c r="AA287" s="71">
        <v>50</v>
      </c>
      <c r="AB287" s="71" t="s">
        <v>545</v>
      </c>
      <c r="AC287" s="66">
        <v>25</v>
      </c>
      <c r="AD287" s="71">
        <v>75</v>
      </c>
      <c r="AE287" s="72">
        <v>100</v>
      </c>
      <c r="AF287" s="67">
        <v>43411</v>
      </c>
      <c r="AG287" s="66">
        <v>29.8</v>
      </c>
      <c r="AH287" s="71">
        <v>278</v>
      </c>
    </row>
    <row r="288" spans="1:34" x14ac:dyDescent="0.25">
      <c r="A288" s="127"/>
      <c r="B288" s="127"/>
      <c r="C288" s="127"/>
      <c r="D288" s="127"/>
      <c r="E288" s="127"/>
      <c r="F288" s="72">
        <v>52744630</v>
      </c>
      <c r="G288" s="71" t="s">
        <v>315</v>
      </c>
      <c r="H288" s="71" t="s">
        <v>140</v>
      </c>
      <c r="I288" s="72" t="s">
        <v>37</v>
      </c>
      <c r="J288" s="71" t="s">
        <v>38</v>
      </c>
      <c r="K288" s="72" t="s">
        <v>39</v>
      </c>
      <c r="L288" s="72" t="s">
        <v>619</v>
      </c>
      <c r="M288" s="72">
        <v>0</v>
      </c>
      <c r="N288" s="72">
        <v>0</v>
      </c>
      <c r="O288" s="72">
        <v>0</v>
      </c>
      <c r="P288" s="72">
        <v>0</v>
      </c>
      <c r="Q288" s="72" t="s">
        <v>620</v>
      </c>
      <c r="R288" s="72">
        <v>0</v>
      </c>
      <c r="S288" s="72">
        <v>0</v>
      </c>
      <c r="T288" s="72">
        <v>0</v>
      </c>
      <c r="U288" s="72">
        <v>0</v>
      </c>
      <c r="V288" s="72">
        <v>0</v>
      </c>
      <c r="W288" s="66">
        <v>168</v>
      </c>
      <c r="X288" s="71">
        <v>72</v>
      </c>
      <c r="Y288" s="72" t="s">
        <v>41</v>
      </c>
      <c r="Z288" s="66">
        <v>96</v>
      </c>
      <c r="AA288" s="71">
        <v>35</v>
      </c>
      <c r="AB288" s="71" t="s">
        <v>418</v>
      </c>
      <c r="AC288" s="66">
        <v>35</v>
      </c>
      <c r="AD288" s="71">
        <v>70</v>
      </c>
      <c r="AE288" s="72">
        <v>100</v>
      </c>
      <c r="AF288" s="67">
        <v>43411</v>
      </c>
      <c r="AG288" s="66">
        <v>29.8</v>
      </c>
      <c r="AH288" s="71">
        <v>279</v>
      </c>
    </row>
    <row r="289" spans="1:34" x14ac:dyDescent="0.25">
      <c r="A289" s="127"/>
      <c r="B289" s="127"/>
      <c r="C289" s="127"/>
      <c r="D289" s="127"/>
      <c r="E289" s="127"/>
      <c r="F289" s="72">
        <v>52758226</v>
      </c>
      <c r="G289" s="71" t="s">
        <v>315</v>
      </c>
      <c r="H289" s="71" t="s">
        <v>140</v>
      </c>
      <c r="I289" s="72" t="s">
        <v>37</v>
      </c>
      <c r="J289" s="71" t="s">
        <v>38</v>
      </c>
      <c r="K289" s="72" t="s">
        <v>39</v>
      </c>
      <c r="L289" s="72" t="s">
        <v>435</v>
      </c>
      <c r="M289" s="72">
        <v>0</v>
      </c>
      <c r="N289" s="72" t="s">
        <v>436</v>
      </c>
      <c r="O289" s="72">
        <v>0</v>
      </c>
      <c r="P289" s="72">
        <v>0</v>
      </c>
      <c r="Q289" s="72" t="s">
        <v>155</v>
      </c>
      <c r="R289" s="72">
        <v>0</v>
      </c>
      <c r="S289" s="72">
        <v>0</v>
      </c>
      <c r="T289" s="72">
        <v>0</v>
      </c>
      <c r="U289" s="72">
        <v>0</v>
      </c>
      <c r="V289" s="72">
        <v>0</v>
      </c>
      <c r="W289" s="66">
        <v>162</v>
      </c>
      <c r="X289" s="71">
        <v>72</v>
      </c>
      <c r="Y289" s="72" t="s">
        <v>41</v>
      </c>
      <c r="Z289" s="66">
        <v>90</v>
      </c>
      <c r="AA289" s="71">
        <v>35</v>
      </c>
      <c r="AB289" s="71" t="s">
        <v>418</v>
      </c>
      <c r="AC289" s="66">
        <v>35</v>
      </c>
      <c r="AD289" s="71">
        <v>70</v>
      </c>
      <c r="AE289" s="72">
        <v>98.26</v>
      </c>
      <c r="AF289" s="67">
        <v>41457</v>
      </c>
      <c r="AG289" s="66">
        <v>94.933333333333337</v>
      </c>
      <c r="AH289" s="71">
        <v>280</v>
      </c>
    </row>
    <row r="290" spans="1:34" x14ac:dyDescent="0.25">
      <c r="A290" s="127"/>
      <c r="B290" s="127"/>
      <c r="C290" s="127"/>
      <c r="D290" s="127"/>
      <c r="E290" s="127"/>
      <c r="F290" s="72">
        <v>1068928023</v>
      </c>
      <c r="G290" s="71" t="s">
        <v>315</v>
      </c>
      <c r="H290" s="71" t="s">
        <v>140</v>
      </c>
      <c r="I290" s="72" t="s">
        <v>37</v>
      </c>
      <c r="J290" s="71" t="s">
        <v>38</v>
      </c>
      <c r="K290" s="72" t="s">
        <v>39</v>
      </c>
      <c r="L290" s="72" t="s">
        <v>62</v>
      </c>
      <c r="M290" s="72">
        <v>0</v>
      </c>
      <c r="N290" s="72" t="s">
        <v>169</v>
      </c>
      <c r="O290" s="72">
        <v>0</v>
      </c>
      <c r="P290" s="72" t="s">
        <v>431</v>
      </c>
      <c r="Q290" s="72" t="s">
        <v>155</v>
      </c>
      <c r="R290" s="72">
        <v>0</v>
      </c>
      <c r="S290" s="72" t="s">
        <v>183</v>
      </c>
      <c r="T290" s="72">
        <v>0</v>
      </c>
      <c r="U290" s="72">
        <v>0</v>
      </c>
      <c r="V290" s="72">
        <v>0</v>
      </c>
      <c r="W290" s="66">
        <v>109</v>
      </c>
      <c r="X290" s="71">
        <v>72</v>
      </c>
      <c r="Y290" s="72" t="s">
        <v>41</v>
      </c>
      <c r="Z290" s="66">
        <v>37</v>
      </c>
      <c r="AA290" s="71">
        <v>25</v>
      </c>
      <c r="AB290" s="71" t="s">
        <v>42</v>
      </c>
      <c r="AC290" s="66">
        <v>40</v>
      </c>
      <c r="AD290" s="71">
        <v>65</v>
      </c>
      <c r="AE290" s="72">
        <v>100</v>
      </c>
      <c r="AF290" s="67">
        <v>43413</v>
      </c>
      <c r="AG290" s="66">
        <v>29.733333333333334</v>
      </c>
      <c r="AH290" s="71">
        <v>281</v>
      </c>
    </row>
    <row r="291" spans="1:34" x14ac:dyDescent="0.25">
      <c r="A291" s="127"/>
      <c r="B291" s="127"/>
      <c r="C291" s="127"/>
      <c r="D291" s="127"/>
      <c r="E291" s="127"/>
      <c r="F291" s="72">
        <v>51661743</v>
      </c>
      <c r="G291" s="71" t="s">
        <v>315</v>
      </c>
      <c r="H291" s="71" t="s">
        <v>140</v>
      </c>
      <c r="I291" s="72" t="s">
        <v>37</v>
      </c>
      <c r="J291" s="71" t="s">
        <v>38</v>
      </c>
      <c r="K291" s="72" t="s">
        <v>39</v>
      </c>
      <c r="L291" s="72" t="s">
        <v>40</v>
      </c>
      <c r="M291" s="72" t="s">
        <v>621</v>
      </c>
      <c r="N291" s="72">
        <v>0</v>
      </c>
      <c r="O291" s="72">
        <v>0</v>
      </c>
      <c r="P291" s="72">
        <v>0</v>
      </c>
      <c r="Q291" s="72">
        <v>0</v>
      </c>
      <c r="R291" s="72">
        <v>0</v>
      </c>
      <c r="S291" s="72">
        <v>0</v>
      </c>
      <c r="T291" s="72">
        <v>0</v>
      </c>
      <c r="U291" s="72">
        <v>0</v>
      </c>
      <c r="V291" s="72">
        <v>0</v>
      </c>
      <c r="W291" s="66">
        <v>452.13333333333333</v>
      </c>
      <c r="X291" s="71">
        <v>72</v>
      </c>
      <c r="Y291" s="72" t="s">
        <v>41</v>
      </c>
      <c r="Z291" s="66">
        <v>380.13333333333333</v>
      </c>
      <c r="AA291" s="71">
        <v>50</v>
      </c>
      <c r="AB291" s="71" t="s">
        <v>567</v>
      </c>
      <c r="AC291" s="66">
        <v>15</v>
      </c>
      <c r="AD291" s="71">
        <v>65</v>
      </c>
      <c r="AE291" s="72">
        <v>98.87</v>
      </c>
      <c r="AF291" s="67">
        <v>30741</v>
      </c>
      <c r="AG291" s="66">
        <v>452.13333333333333</v>
      </c>
      <c r="AH291" s="71">
        <v>282</v>
      </c>
    </row>
    <row r="292" spans="1:34" x14ac:dyDescent="0.25">
      <c r="A292" s="127"/>
      <c r="B292" s="127"/>
      <c r="C292" s="127"/>
      <c r="D292" s="127"/>
      <c r="E292" s="127"/>
      <c r="F292" s="72">
        <v>52025305</v>
      </c>
      <c r="G292" s="71" t="s">
        <v>315</v>
      </c>
      <c r="H292" s="71" t="s">
        <v>140</v>
      </c>
      <c r="I292" s="72" t="s">
        <v>37</v>
      </c>
      <c r="J292" s="71" t="s">
        <v>38</v>
      </c>
      <c r="K292" s="72" t="s">
        <v>39</v>
      </c>
      <c r="L292" s="72" t="s">
        <v>622</v>
      </c>
      <c r="M292" s="72">
        <v>0</v>
      </c>
      <c r="N292" s="72">
        <v>0</v>
      </c>
      <c r="O292" s="72">
        <v>0</v>
      </c>
      <c r="P292" s="72">
        <v>0</v>
      </c>
      <c r="Q292" s="72">
        <v>0</v>
      </c>
      <c r="R292" s="72">
        <v>0</v>
      </c>
      <c r="S292" s="72">
        <v>0</v>
      </c>
      <c r="T292" s="72">
        <v>0</v>
      </c>
      <c r="U292" s="72">
        <v>0</v>
      </c>
      <c r="V292" s="72">
        <v>0</v>
      </c>
      <c r="W292" s="66">
        <v>343</v>
      </c>
      <c r="X292" s="71">
        <v>72</v>
      </c>
      <c r="Y292" s="72" t="s">
        <v>41</v>
      </c>
      <c r="Z292" s="66">
        <v>271</v>
      </c>
      <c r="AA292" s="71">
        <v>50</v>
      </c>
      <c r="AB292" s="71" t="s">
        <v>38</v>
      </c>
      <c r="AC292" s="66">
        <v>0</v>
      </c>
      <c r="AD292" s="71">
        <v>50</v>
      </c>
      <c r="AE292" s="72">
        <v>100</v>
      </c>
      <c r="AF292" s="67">
        <v>34015</v>
      </c>
      <c r="AG292" s="66">
        <v>343</v>
      </c>
      <c r="AH292" s="71">
        <v>283</v>
      </c>
    </row>
    <row r="293" spans="1:34" x14ac:dyDescent="0.25">
      <c r="A293" s="127"/>
      <c r="B293" s="127"/>
      <c r="C293" s="127"/>
      <c r="D293" s="127"/>
      <c r="E293" s="127"/>
      <c r="F293" s="72">
        <v>51741206</v>
      </c>
      <c r="G293" s="71" t="s">
        <v>315</v>
      </c>
      <c r="H293" s="71" t="s">
        <v>140</v>
      </c>
      <c r="I293" s="72" t="s">
        <v>37</v>
      </c>
      <c r="J293" s="71" t="s">
        <v>38</v>
      </c>
      <c r="K293" s="72" t="s">
        <v>39</v>
      </c>
      <c r="L293" s="72" t="s">
        <v>40</v>
      </c>
      <c r="M293" s="72">
        <v>0</v>
      </c>
      <c r="N293" s="72">
        <v>0</v>
      </c>
      <c r="O293" s="72">
        <v>0</v>
      </c>
      <c r="P293" s="72">
        <v>0</v>
      </c>
      <c r="Q293" s="72">
        <v>0</v>
      </c>
      <c r="R293" s="72">
        <v>0</v>
      </c>
      <c r="S293" s="72">
        <v>0</v>
      </c>
      <c r="T293" s="72">
        <v>0</v>
      </c>
      <c r="U293" s="72">
        <v>0</v>
      </c>
      <c r="V293" s="72">
        <v>0</v>
      </c>
      <c r="W293" s="66">
        <v>243.06666666666666</v>
      </c>
      <c r="X293" s="71">
        <v>72</v>
      </c>
      <c r="Y293" s="72" t="s">
        <v>41</v>
      </c>
      <c r="Z293" s="66">
        <v>171.06666666666666</v>
      </c>
      <c r="AA293" s="71">
        <v>45</v>
      </c>
      <c r="AB293" s="71" t="s">
        <v>38</v>
      </c>
      <c r="AC293" s="66">
        <v>0</v>
      </c>
      <c r="AD293" s="71">
        <v>45</v>
      </c>
      <c r="AE293" s="72">
        <v>100</v>
      </c>
      <c r="AF293" s="67">
        <v>37013</v>
      </c>
      <c r="AG293" s="66">
        <v>243.06666666666666</v>
      </c>
      <c r="AH293" s="71">
        <v>284</v>
      </c>
    </row>
    <row r="294" spans="1:34" x14ac:dyDescent="0.25">
      <c r="A294" s="127"/>
      <c r="B294" s="127"/>
      <c r="C294" s="127"/>
      <c r="D294" s="127"/>
      <c r="E294" s="127"/>
      <c r="F294" s="72">
        <v>52350140</v>
      </c>
      <c r="G294" s="71" t="s">
        <v>296</v>
      </c>
      <c r="H294" s="71" t="s">
        <v>140</v>
      </c>
      <c r="I294" s="72" t="s">
        <v>37</v>
      </c>
      <c r="J294" s="71" t="s">
        <v>38</v>
      </c>
      <c r="K294" s="72" t="s">
        <v>39</v>
      </c>
      <c r="L294" s="72" t="s">
        <v>56</v>
      </c>
      <c r="M294" s="72">
        <v>0</v>
      </c>
      <c r="N294" s="72">
        <v>0</v>
      </c>
      <c r="O294" s="72">
        <v>0</v>
      </c>
      <c r="P294" s="72">
        <v>0</v>
      </c>
      <c r="Q294" s="72">
        <v>0</v>
      </c>
      <c r="R294" s="72">
        <v>0</v>
      </c>
      <c r="S294" s="72">
        <v>0</v>
      </c>
      <c r="T294" s="72">
        <v>0</v>
      </c>
      <c r="U294" s="72">
        <v>0</v>
      </c>
      <c r="V294" s="72">
        <v>0</v>
      </c>
      <c r="W294" s="66">
        <v>208</v>
      </c>
      <c r="X294" s="71">
        <v>72</v>
      </c>
      <c r="Y294" s="72" t="s">
        <v>41</v>
      </c>
      <c r="Z294" s="66">
        <v>136</v>
      </c>
      <c r="AA294" s="71">
        <v>45</v>
      </c>
      <c r="AB294" s="71" t="s">
        <v>38</v>
      </c>
      <c r="AC294" s="66">
        <v>0</v>
      </c>
      <c r="AD294" s="71">
        <v>45</v>
      </c>
      <c r="AE294" s="72">
        <v>100</v>
      </c>
      <c r="AF294" s="67">
        <v>40756</v>
      </c>
      <c r="AG294" s="66">
        <v>118.3</v>
      </c>
      <c r="AH294" s="71">
        <v>285</v>
      </c>
    </row>
    <row r="295" spans="1:34" x14ac:dyDescent="0.25">
      <c r="A295" s="127"/>
      <c r="B295" s="127"/>
      <c r="C295" s="127"/>
      <c r="D295" s="127"/>
      <c r="E295" s="127"/>
      <c r="F295" s="72">
        <v>79708669</v>
      </c>
      <c r="G295" s="71" t="s">
        <v>315</v>
      </c>
      <c r="H295" s="71" t="s">
        <v>140</v>
      </c>
      <c r="I295" s="72" t="s">
        <v>37</v>
      </c>
      <c r="J295" s="71" t="s">
        <v>38</v>
      </c>
      <c r="K295" s="72" t="s">
        <v>39</v>
      </c>
      <c r="L295" s="72" t="s">
        <v>623</v>
      </c>
      <c r="M295" s="72">
        <v>0</v>
      </c>
      <c r="N295" s="72">
        <v>0</v>
      </c>
      <c r="O295" s="72">
        <v>0</v>
      </c>
      <c r="P295" s="72">
        <v>0</v>
      </c>
      <c r="Q295" s="72">
        <v>0</v>
      </c>
      <c r="R295" s="72">
        <v>0</v>
      </c>
      <c r="S295" s="72">
        <v>0</v>
      </c>
      <c r="T295" s="72">
        <v>0</v>
      </c>
      <c r="U295" s="72">
        <v>0</v>
      </c>
      <c r="V295" s="72">
        <v>0</v>
      </c>
      <c r="W295" s="66">
        <v>227</v>
      </c>
      <c r="X295" s="71">
        <v>72</v>
      </c>
      <c r="Y295" s="72" t="s">
        <v>41</v>
      </c>
      <c r="Z295" s="66">
        <v>155</v>
      </c>
      <c r="AA295" s="71">
        <v>45</v>
      </c>
      <c r="AB295" s="71" t="s">
        <v>38</v>
      </c>
      <c r="AC295" s="66">
        <v>0</v>
      </c>
      <c r="AD295" s="71">
        <v>45</v>
      </c>
      <c r="AE295" s="72">
        <v>100</v>
      </c>
      <c r="AF295" s="67">
        <v>43420</v>
      </c>
      <c r="AG295" s="66">
        <v>29.5</v>
      </c>
      <c r="AH295" s="71">
        <v>286</v>
      </c>
    </row>
    <row r="296" spans="1:34" x14ac:dyDescent="0.25">
      <c r="A296" s="127"/>
      <c r="B296" s="127"/>
      <c r="C296" s="127"/>
      <c r="D296" s="127"/>
      <c r="E296" s="127"/>
      <c r="F296" s="72">
        <v>7336129</v>
      </c>
      <c r="G296" s="71" t="s">
        <v>315</v>
      </c>
      <c r="H296" s="71" t="s">
        <v>140</v>
      </c>
      <c r="I296" s="72" t="s">
        <v>37</v>
      </c>
      <c r="J296" s="71" t="s">
        <v>38</v>
      </c>
      <c r="K296" s="72" t="s">
        <v>39</v>
      </c>
      <c r="L296" s="72" t="s">
        <v>433</v>
      </c>
      <c r="M296" s="72">
        <v>0</v>
      </c>
      <c r="N296" s="72" t="s">
        <v>434</v>
      </c>
      <c r="O296" s="72">
        <v>0</v>
      </c>
      <c r="P296" s="72">
        <v>0</v>
      </c>
      <c r="Q296" s="72" t="s">
        <v>92</v>
      </c>
      <c r="R296" s="72">
        <v>0</v>
      </c>
      <c r="S296" s="72">
        <v>0</v>
      </c>
      <c r="T296" s="72">
        <v>0</v>
      </c>
      <c r="U296" s="72">
        <v>0</v>
      </c>
      <c r="V296" s="72">
        <v>0</v>
      </c>
      <c r="W296" s="66">
        <v>75</v>
      </c>
      <c r="X296" s="71">
        <v>72</v>
      </c>
      <c r="Y296" s="72" t="s">
        <v>41</v>
      </c>
      <c r="Z296" s="66">
        <v>3</v>
      </c>
      <c r="AA296" s="71">
        <v>0</v>
      </c>
      <c r="AB296" s="71" t="s">
        <v>418</v>
      </c>
      <c r="AC296" s="66">
        <v>35</v>
      </c>
      <c r="AD296" s="71">
        <v>35</v>
      </c>
      <c r="AE296" s="72">
        <v>100</v>
      </c>
      <c r="AF296" s="67">
        <v>43413</v>
      </c>
      <c r="AG296" s="66">
        <v>29.733333333333334</v>
      </c>
      <c r="AH296" s="71">
        <v>287</v>
      </c>
    </row>
    <row r="297" spans="1:34" x14ac:dyDescent="0.25">
      <c r="A297" s="127"/>
      <c r="B297" s="127"/>
      <c r="C297" s="127"/>
      <c r="D297" s="127"/>
      <c r="E297" s="127"/>
      <c r="F297" s="72">
        <v>80792058</v>
      </c>
      <c r="G297" s="71" t="s">
        <v>296</v>
      </c>
      <c r="H297" s="71" t="s">
        <v>140</v>
      </c>
      <c r="I297" s="72" t="s">
        <v>37</v>
      </c>
      <c r="J297" s="71" t="s">
        <v>38</v>
      </c>
      <c r="K297" s="72" t="s">
        <v>39</v>
      </c>
      <c r="L297" s="72" t="s">
        <v>624</v>
      </c>
      <c r="M297" s="72">
        <v>0</v>
      </c>
      <c r="N297" s="72">
        <v>0</v>
      </c>
      <c r="O297" s="72">
        <v>0</v>
      </c>
      <c r="P297" s="72">
        <v>0</v>
      </c>
      <c r="Q297" s="72">
        <v>0</v>
      </c>
      <c r="R297" s="72">
        <v>0</v>
      </c>
      <c r="S297" s="72">
        <v>0</v>
      </c>
      <c r="T297" s="72">
        <v>0</v>
      </c>
      <c r="U297" s="72">
        <v>0</v>
      </c>
      <c r="V297" s="72">
        <v>0</v>
      </c>
      <c r="W297" s="66">
        <v>153</v>
      </c>
      <c r="X297" s="71">
        <v>72</v>
      </c>
      <c r="Y297" s="72" t="s">
        <v>41</v>
      </c>
      <c r="Z297" s="66">
        <v>81</v>
      </c>
      <c r="AA297" s="71">
        <v>30</v>
      </c>
      <c r="AB297" s="71" t="s">
        <v>38</v>
      </c>
      <c r="AC297" s="66">
        <v>0</v>
      </c>
      <c r="AD297" s="71">
        <v>30</v>
      </c>
      <c r="AE297" s="72">
        <v>93.85</v>
      </c>
      <c r="AF297" s="67">
        <v>40756</v>
      </c>
      <c r="AG297" s="66">
        <v>118.3</v>
      </c>
      <c r="AH297" s="71">
        <v>288</v>
      </c>
    </row>
    <row r="298" spans="1:34" x14ac:dyDescent="0.25">
      <c r="A298" s="127"/>
      <c r="B298" s="127"/>
      <c r="C298" s="127"/>
      <c r="D298" s="127"/>
      <c r="E298" s="127"/>
      <c r="F298" s="72">
        <v>1048274061</v>
      </c>
      <c r="G298" s="71" t="s">
        <v>315</v>
      </c>
      <c r="H298" s="71" t="s">
        <v>140</v>
      </c>
      <c r="I298" s="72" t="s">
        <v>37</v>
      </c>
      <c r="J298" s="71" t="s">
        <v>38</v>
      </c>
      <c r="K298" s="72" t="s">
        <v>39</v>
      </c>
      <c r="L298" s="72" t="s">
        <v>104</v>
      </c>
      <c r="M298" s="72">
        <v>0</v>
      </c>
      <c r="N298" s="72" t="s">
        <v>625</v>
      </c>
      <c r="O298" s="72">
        <v>0</v>
      </c>
      <c r="P298" s="72">
        <v>0</v>
      </c>
      <c r="Q298" s="72">
        <v>0</v>
      </c>
      <c r="R298" s="72">
        <v>0</v>
      </c>
      <c r="S298" s="72">
        <v>0</v>
      </c>
      <c r="T298" s="72">
        <v>0</v>
      </c>
      <c r="U298" s="72">
        <v>0</v>
      </c>
      <c r="V298" s="72">
        <v>0</v>
      </c>
      <c r="W298" s="66">
        <v>76</v>
      </c>
      <c r="X298" s="71">
        <v>72</v>
      </c>
      <c r="Y298" s="72" t="s">
        <v>41</v>
      </c>
      <c r="Z298" s="66">
        <v>4</v>
      </c>
      <c r="AA298" s="71">
        <v>0</v>
      </c>
      <c r="AB298" s="71" t="s">
        <v>545</v>
      </c>
      <c r="AC298" s="66">
        <v>25</v>
      </c>
      <c r="AD298" s="71">
        <v>25</v>
      </c>
      <c r="AE298" s="72">
        <v>100</v>
      </c>
      <c r="AF298" s="67">
        <v>43420</v>
      </c>
      <c r="AG298" s="66">
        <v>29.5</v>
      </c>
      <c r="AH298" s="71">
        <v>289</v>
      </c>
    </row>
    <row r="299" spans="1:34" x14ac:dyDescent="0.25">
      <c r="A299" s="127"/>
      <c r="B299" s="127"/>
      <c r="C299" s="127"/>
      <c r="D299" s="127"/>
      <c r="E299" s="127"/>
      <c r="F299" s="72">
        <v>1016019281</v>
      </c>
      <c r="G299" s="71" t="s">
        <v>315</v>
      </c>
      <c r="H299" s="71" t="s">
        <v>140</v>
      </c>
      <c r="I299" s="72" t="s">
        <v>37</v>
      </c>
      <c r="J299" s="71" t="s">
        <v>38</v>
      </c>
      <c r="K299" s="72" t="s">
        <v>39</v>
      </c>
      <c r="L299" s="72" t="s">
        <v>43</v>
      </c>
      <c r="M299" s="72">
        <v>0</v>
      </c>
      <c r="N299" s="72">
        <v>0</v>
      </c>
      <c r="O299" s="72">
        <v>0</v>
      </c>
      <c r="P299" s="72">
        <v>0</v>
      </c>
      <c r="Q299" s="72" t="s">
        <v>174</v>
      </c>
      <c r="R299" s="72">
        <v>0</v>
      </c>
      <c r="S299" s="72">
        <v>0</v>
      </c>
      <c r="T299" s="72">
        <v>0</v>
      </c>
      <c r="U299" s="72">
        <v>0</v>
      </c>
      <c r="V299" s="72">
        <v>0</v>
      </c>
      <c r="W299" s="66">
        <v>114</v>
      </c>
      <c r="X299" s="71">
        <v>72</v>
      </c>
      <c r="Y299" s="72" t="s">
        <v>41</v>
      </c>
      <c r="Z299" s="66">
        <v>42</v>
      </c>
      <c r="AA299" s="71">
        <v>25</v>
      </c>
      <c r="AB299" s="71" t="s">
        <v>38</v>
      </c>
      <c r="AC299" s="66">
        <v>0</v>
      </c>
      <c r="AD299" s="71">
        <v>25</v>
      </c>
      <c r="AE299" s="72">
        <v>99.84</v>
      </c>
      <c r="AF299" s="67">
        <v>43395</v>
      </c>
      <c r="AG299" s="66">
        <v>30.333333333333332</v>
      </c>
      <c r="AH299" s="71">
        <v>290</v>
      </c>
    </row>
    <row r="300" spans="1:34" x14ac:dyDescent="0.25">
      <c r="A300" s="127"/>
      <c r="B300" s="127"/>
      <c r="C300" s="127"/>
      <c r="D300" s="127"/>
      <c r="E300" s="127"/>
      <c r="F300" s="72">
        <v>22565271</v>
      </c>
      <c r="G300" s="71" t="s">
        <v>315</v>
      </c>
      <c r="H300" s="71" t="s">
        <v>140</v>
      </c>
      <c r="I300" s="72" t="s">
        <v>37</v>
      </c>
      <c r="J300" s="71" t="s">
        <v>38</v>
      </c>
      <c r="K300" s="72" t="s">
        <v>39</v>
      </c>
      <c r="L300" s="72" t="s">
        <v>44</v>
      </c>
      <c r="M300" s="72">
        <v>0</v>
      </c>
      <c r="N300" s="72">
        <v>0</v>
      </c>
      <c r="O300" s="72">
        <v>0</v>
      </c>
      <c r="P300" s="72">
        <v>0</v>
      </c>
      <c r="Q300" s="72" t="s">
        <v>198</v>
      </c>
      <c r="R300" s="72">
        <v>0</v>
      </c>
      <c r="S300" s="72">
        <v>0</v>
      </c>
      <c r="T300" s="72">
        <v>0</v>
      </c>
      <c r="U300" s="72">
        <v>0</v>
      </c>
      <c r="V300" s="72">
        <v>0</v>
      </c>
      <c r="W300" s="66">
        <v>89</v>
      </c>
      <c r="X300" s="71">
        <v>72</v>
      </c>
      <c r="Y300" s="72" t="s">
        <v>41</v>
      </c>
      <c r="Z300" s="66">
        <v>17</v>
      </c>
      <c r="AA300" s="71">
        <v>20</v>
      </c>
      <c r="AB300" s="71" t="s">
        <v>38</v>
      </c>
      <c r="AC300" s="66">
        <v>0</v>
      </c>
      <c r="AD300" s="71">
        <v>20</v>
      </c>
      <c r="AE300" s="72">
        <v>100</v>
      </c>
      <c r="AF300" s="67">
        <v>43411</v>
      </c>
      <c r="AG300" s="66">
        <v>29.8</v>
      </c>
      <c r="AH300" s="71">
        <v>291</v>
      </c>
    </row>
    <row r="301" spans="1:34" x14ac:dyDescent="0.25">
      <c r="A301" s="127"/>
      <c r="B301" s="127"/>
      <c r="C301" s="127"/>
      <c r="D301" s="127"/>
      <c r="E301" s="127"/>
      <c r="F301" s="72">
        <v>52124502</v>
      </c>
      <c r="G301" s="71" t="s">
        <v>296</v>
      </c>
      <c r="H301" s="71" t="s">
        <v>437</v>
      </c>
      <c r="I301" s="72" t="s">
        <v>37</v>
      </c>
      <c r="J301" s="71" t="s">
        <v>38</v>
      </c>
      <c r="K301" s="72" t="s">
        <v>39</v>
      </c>
      <c r="L301" s="72" t="s">
        <v>441</v>
      </c>
      <c r="M301" s="72">
        <v>0</v>
      </c>
      <c r="N301" s="72" t="s">
        <v>442</v>
      </c>
      <c r="O301" s="72">
        <v>0</v>
      </c>
      <c r="P301" s="72">
        <v>0</v>
      </c>
      <c r="Q301" s="72" t="s">
        <v>443</v>
      </c>
      <c r="R301" s="72">
        <v>0</v>
      </c>
      <c r="S301" s="72">
        <v>0</v>
      </c>
      <c r="T301" s="72">
        <v>0</v>
      </c>
      <c r="U301" s="72">
        <v>0</v>
      </c>
      <c r="V301" s="72">
        <v>0</v>
      </c>
      <c r="W301" s="66">
        <v>305</v>
      </c>
      <c r="X301" s="71">
        <v>72</v>
      </c>
      <c r="Y301" s="72" t="s">
        <v>41</v>
      </c>
      <c r="Z301" s="66">
        <v>233</v>
      </c>
      <c r="AA301" s="71">
        <v>50</v>
      </c>
      <c r="AB301" s="71" t="s">
        <v>418</v>
      </c>
      <c r="AC301" s="66">
        <v>35</v>
      </c>
      <c r="AD301" s="71">
        <v>85</v>
      </c>
      <c r="AE301" s="72">
        <v>100</v>
      </c>
      <c r="AF301" s="67">
        <v>37403</v>
      </c>
      <c r="AG301" s="66">
        <v>230.06666666666666</v>
      </c>
      <c r="AH301" s="71">
        <v>292</v>
      </c>
    </row>
    <row r="302" spans="1:34" x14ac:dyDescent="0.25">
      <c r="A302" s="127"/>
      <c r="B302" s="127"/>
      <c r="C302" s="127"/>
      <c r="D302" s="127"/>
      <c r="E302" s="127"/>
      <c r="F302" s="72">
        <v>1014184579</v>
      </c>
      <c r="G302" s="71" t="s">
        <v>315</v>
      </c>
      <c r="H302" s="71" t="s">
        <v>437</v>
      </c>
      <c r="I302" s="72" t="s">
        <v>37</v>
      </c>
      <c r="J302" s="71" t="s">
        <v>38</v>
      </c>
      <c r="K302" s="72" t="s">
        <v>39</v>
      </c>
      <c r="L302" s="72" t="s">
        <v>124</v>
      </c>
      <c r="M302" s="72">
        <v>0</v>
      </c>
      <c r="N302" s="72">
        <v>0</v>
      </c>
      <c r="O302" s="72">
        <v>0</v>
      </c>
      <c r="P302" s="72">
        <v>0</v>
      </c>
      <c r="Q302" s="72" t="s">
        <v>444</v>
      </c>
      <c r="R302" s="72">
        <v>0</v>
      </c>
      <c r="S302" s="72">
        <v>0</v>
      </c>
      <c r="T302" s="72">
        <v>0</v>
      </c>
      <c r="U302" s="72">
        <v>0</v>
      </c>
      <c r="V302" s="72">
        <v>0</v>
      </c>
      <c r="W302" s="66">
        <v>156</v>
      </c>
      <c r="X302" s="71">
        <v>72</v>
      </c>
      <c r="Y302" s="72" t="s">
        <v>41</v>
      </c>
      <c r="Z302" s="66">
        <v>84</v>
      </c>
      <c r="AA302" s="71">
        <v>30</v>
      </c>
      <c r="AB302" s="71" t="s">
        <v>418</v>
      </c>
      <c r="AC302" s="66">
        <v>35</v>
      </c>
      <c r="AD302" s="71">
        <v>65</v>
      </c>
      <c r="AE302" s="72">
        <v>99.9</v>
      </c>
      <c r="AF302" s="67">
        <v>42006</v>
      </c>
      <c r="AG302" s="66">
        <v>76.63333333333334</v>
      </c>
      <c r="AH302" s="71">
        <v>293</v>
      </c>
    </row>
    <row r="303" spans="1:34" x14ac:dyDescent="0.25">
      <c r="A303" s="127"/>
      <c r="B303" s="127"/>
      <c r="C303" s="127"/>
      <c r="D303" s="127"/>
      <c r="E303" s="127"/>
      <c r="F303" s="72">
        <v>1015394058</v>
      </c>
      <c r="G303" s="71" t="s">
        <v>296</v>
      </c>
      <c r="H303" s="71" t="s">
        <v>437</v>
      </c>
      <c r="I303" s="72" t="s">
        <v>37</v>
      </c>
      <c r="J303" s="71" t="s">
        <v>38</v>
      </c>
      <c r="K303" s="72" t="s">
        <v>39</v>
      </c>
      <c r="L303" s="72" t="s">
        <v>438</v>
      </c>
      <c r="M303" s="72">
        <v>0</v>
      </c>
      <c r="N303" s="72">
        <v>0</v>
      </c>
      <c r="O303" s="72">
        <v>0</v>
      </c>
      <c r="P303" s="72">
        <v>0</v>
      </c>
      <c r="Q303" s="72" t="s">
        <v>439</v>
      </c>
      <c r="R303" s="72">
        <v>0</v>
      </c>
      <c r="S303" s="72" t="s">
        <v>440</v>
      </c>
      <c r="T303" s="72">
        <v>0</v>
      </c>
      <c r="U303" s="72">
        <v>0</v>
      </c>
      <c r="V303" s="72">
        <v>0</v>
      </c>
      <c r="W303" s="66">
        <v>97</v>
      </c>
      <c r="X303" s="71">
        <v>72</v>
      </c>
      <c r="Y303" s="72" t="s">
        <v>41</v>
      </c>
      <c r="Z303" s="66">
        <v>25</v>
      </c>
      <c r="AA303" s="71">
        <v>20</v>
      </c>
      <c r="AB303" s="71" t="s">
        <v>42</v>
      </c>
      <c r="AC303" s="66">
        <v>40</v>
      </c>
      <c r="AD303" s="71">
        <v>60</v>
      </c>
      <c r="AE303" s="72">
        <v>100</v>
      </c>
      <c r="AF303" s="67">
        <v>43528</v>
      </c>
      <c r="AG303" s="66">
        <v>25.9</v>
      </c>
      <c r="AH303" s="71">
        <v>294</v>
      </c>
    </row>
    <row r="304" spans="1:34" x14ac:dyDescent="0.25">
      <c r="A304" s="127"/>
      <c r="B304" s="127"/>
      <c r="C304" s="127"/>
      <c r="D304" s="127"/>
      <c r="E304" s="127"/>
      <c r="F304" s="72">
        <v>51897881</v>
      </c>
      <c r="G304" s="71" t="s">
        <v>315</v>
      </c>
      <c r="H304" s="71" t="s">
        <v>437</v>
      </c>
      <c r="I304" s="72" t="s">
        <v>37</v>
      </c>
      <c r="J304" s="71" t="s">
        <v>38</v>
      </c>
      <c r="K304" s="72" t="s">
        <v>39</v>
      </c>
      <c r="L304" s="72" t="s">
        <v>40</v>
      </c>
      <c r="M304" s="72">
        <v>0</v>
      </c>
      <c r="N304" s="72">
        <v>0</v>
      </c>
      <c r="O304" s="72">
        <v>0</v>
      </c>
      <c r="P304" s="72">
        <v>0</v>
      </c>
      <c r="Q304" s="72" t="s">
        <v>319</v>
      </c>
      <c r="R304" s="72">
        <v>0</v>
      </c>
      <c r="S304" s="72">
        <v>0</v>
      </c>
      <c r="T304" s="72">
        <v>0</v>
      </c>
      <c r="U304" s="72">
        <v>0</v>
      </c>
      <c r="V304" s="72">
        <v>0</v>
      </c>
      <c r="W304" s="66">
        <v>110</v>
      </c>
      <c r="X304" s="71">
        <v>72</v>
      </c>
      <c r="Y304" s="72" t="s">
        <v>41</v>
      </c>
      <c r="Z304" s="66">
        <v>38</v>
      </c>
      <c r="AA304" s="71">
        <v>25</v>
      </c>
      <c r="AB304" s="71" t="s">
        <v>418</v>
      </c>
      <c r="AC304" s="66">
        <v>35</v>
      </c>
      <c r="AD304" s="71">
        <v>60</v>
      </c>
      <c r="AE304" s="72">
        <v>100</v>
      </c>
      <c r="AF304" s="67">
        <v>43740</v>
      </c>
      <c r="AG304" s="66">
        <v>18.833333333333332</v>
      </c>
      <c r="AH304" s="71">
        <v>295</v>
      </c>
    </row>
    <row r="305" spans="1:34" x14ac:dyDescent="0.25">
      <c r="A305" s="127"/>
      <c r="B305" s="127"/>
      <c r="C305" s="127"/>
      <c r="D305" s="127"/>
      <c r="E305" s="127"/>
      <c r="F305" s="72">
        <v>52100335</v>
      </c>
      <c r="G305" s="71" t="s">
        <v>315</v>
      </c>
      <c r="H305" s="71" t="s">
        <v>437</v>
      </c>
      <c r="I305" s="72" t="s">
        <v>37</v>
      </c>
      <c r="J305" s="71" t="s">
        <v>38</v>
      </c>
      <c r="K305" s="72" t="s">
        <v>39</v>
      </c>
      <c r="L305" s="72" t="s">
        <v>56</v>
      </c>
      <c r="M305" s="72">
        <v>0</v>
      </c>
      <c r="N305" s="72" t="s">
        <v>382</v>
      </c>
      <c r="O305" s="72">
        <v>0</v>
      </c>
      <c r="P305" s="72">
        <v>0</v>
      </c>
      <c r="Q305" s="72">
        <v>0</v>
      </c>
      <c r="R305" s="72">
        <v>0</v>
      </c>
      <c r="S305" s="72">
        <v>0</v>
      </c>
      <c r="T305" s="72">
        <v>0</v>
      </c>
      <c r="U305" s="72">
        <v>0</v>
      </c>
      <c r="V305" s="72">
        <v>0</v>
      </c>
      <c r="W305" s="66">
        <v>154</v>
      </c>
      <c r="X305" s="71">
        <v>72</v>
      </c>
      <c r="Y305" s="72" t="s">
        <v>41</v>
      </c>
      <c r="Z305" s="66">
        <v>82</v>
      </c>
      <c r="AA305" s="71">
        <v>30</v>
      </c>
      <c r="AB305" s="71" t="s">
        <v>545</v>
      </c>
      <c r="AC305" s="66">
        <v>25</v>
      </c>
      <c r="AD305" s="71">
        <v>55</v>
      </c>
      <c r="AE305" s="72">
        <v>100</v>
      </c>
      <c r="AF305" s="67">
        <v>43524</v>
      </c>
      <c r="AG305" s="66">
        <v>26.033333333333335</v>
      </c>
      <c r="AH305" s="71">
        <v>296</v>
      </c>
    </row>
    <row r="306" spans="1:34" x14ac:dyDescent="0.25">
      <c r="A306" s="127"/>
      <c r="B306" s="127"/>
      <c r="C306" s="127"/>
      <c r="D306" s="127"/>
      <c r="E306" s="127"/>
      <c r="F306" s="72">
        <v>52101469</v>
      </c>
      <c r="G306" s="71" t="s">
        <v>296</v>
      </c>
      <c r="H306" s="71" t="s">
        <v>437</v>
      </c>
      <c r="I306" s="72" t="s">
        <v>37</v>
      </c>
      <c r="J306" s="71" t="s">
        <v>38</v>
      </c>
      <c r="K306" s="72" t="s">
        <v>39</v>
      </c>
      <c r="L306" s="72" t="s">
        <v>40</v>
      </c>
      <c r="M306" s="72">
        <v>0</v>
      </c>
      <c r="N306" s="72">
        <v>0</v>
      </c>
      <c r="O306" s="72">
        <v>0</v>
      </c>
      <c r="P306" s="72">
        <v>0</v>
      </c>
      <c r="Q306" s="72">
        <v>0</v>
      </c>
      <c r="R306" s="72">
        <v>0</v>
      </c>
      <c r="S306" s="72">
        <v>0</v>
      </c>
      <c r="T306" s="72">
        <v>0</v>
      </c>
      <c r="U306" s="72">
        <v>0</v>
      </c>
      <c r="V306" s="72">
        <v>0</v>
      </c>
      <c r="W306" s="66">
        <v>181</v>
      </c>
      <c r="X306" s="71">
        <v>72</v>
      </c>
      <c r="Y306" s="72" t="s">
        <v>41</v>
      </c>
      <c r="Z306" s="66">
        <v>109</v>
      </c>
      <c r="AA306" s="71">
        <v>40</v>
      </c>
      <c r="AB306" s="71" t="s">
        <v>38</v>
      </c>
      <c r="AC306" s="66">
        <v>0</v>
      </c>
      <c r="AD306" s="71">
        <v>40</v>
      </c>
      <c r="AE306" s="72">
        <v>100</v>
      </c>
      <c r="AF306" s="67">
        <v>43493</v>
      </c>
      <c r="AG306" s="66">
        <v>27.066666666666666</v>
      </c>
      <c r="AH306" s="71">
        <v>297</v>
      </c>
    </row>
    <row r="307" spans="1:34" x14ac:dyDescent="0.25">
      <c r="A307" s="127"/>
      <c r="B307" s="127"/>
      <c r="C307" s="127"/>
      <c r="D307" s="127"/>
      <c r="E307" s="127"/>
      <c r="F307" s="72">
        <v>53048957</v>
      </c>
      <c r="G307" s="71" t="s">
        <v>296</v>
      </c>
      <c r="H307" s="71" t="s">
        <v>533</v>
      </c>
      <c r="I307" s="72" t="s">
        <v>37</v>
      </c>
      <c r="J307" s="71" t="s">
        <v>38</v>
      </c>
      <c r="K307" s="72" t="s">
        <v>39</v>
      </c>
      <c r="L307" s="72" t="s">
        <v>534</v>
      </c>
      <c r="M307" s="72">
        <v>0</v>
      </c>
      <c r="N307" s="72" t="s">
        <v>169</v>
      </c>
      <c r="O307" s="72">
        <v>0</v>
      </c>
      <c r="P307" s="72">
        <v>0</v>
      </c>
      <c r="Q307" s="72">
        <v>0</v>
      </c>
      <c r="R307" s="72">
        <v>0</v>
      </c>
      <c r="S307" s="72">
        <v>0</v>
      </c>
      <c r="T307" s="72">
        <v>0</v>
      </c>
      <c r="U307" s="72">
        <v>0</v>
      </c>
      <c r="V307" s="72">
        <v>0</v>
      </c>
      <c r="W307" s="66">
        <v>91</v>
      </c>
      <c r="X307" s="71">
        <v>72</v>
      </c>
      <c r="Y307" s="72" t="s">
        <v>41</v>
      </c>
      <c r="Z307" s="66">
        <v>19</v>
      </c>
      <c r="AA307" s="71">
        <v>20</v>
      </c>
      <c r="AB307" s="71" t="s">
        <v>545</v>
      </c>
      <c r="AC307" s="66">
        <v>25</v>
      </c>
      <c r="AD307" s="71">
        <v>45</v>
      </c>
      <c r="AE307" s="72">
        <v>98</v>
      </c>
      <c r="AF307" s="67">
        <v>43649</v>
      </c>
      <c r="AG307" s="66">
        <v>21.866666666666667</v>
      </c>
      <c r="AH307" s="71">
        <v>298</v>
      </c>
    </row>
    <row r="308" spans="1:34" x14ac:dyDescent="0.25">
      <c r="A308" s="127"/>
      <c r="B308" s="127"/>
      <c r="C308" s="127"/>
      <c r="D308" s="127"/>
      <c r="E308" s="127"/>
      <c r="F308" s="72">
        <v>14229975</v>
      </c>
      <c r="G308" s="71" t="s">
        <v>296</v>
      </c>
      <c r="H308" s="71" t="s">
        <v>445</v>
      </c>
      <c r="I308" s="72" t="s">
        <v>37</v>
      </c>
      <c r="J308" s="71" t="s">
        <v>38</v>
      </c>
      <c r="K308" s="72" t="s">
        <v>39</v>
      </c>
      <c r="L308" s="72" t="s">
        <v>56</v>
      </c>
      <c r="M308" s="72">
        <v>0</v>
      </c>
      <c r="N308" s="72">
        <v>0</v>
      </c>
      <c r="O308" s="72">
        <v>0</v>
      </c>
      <c r="P308" s="72">
        <v>0</v>
      </c>
      <c r="Q308" s="72" t="s">
        <v>626</v>
      </c>
      <c r="R308" s="72">
        <v>0</v>
      </c>
      <c r="S308" s="72">
        <v>0</v>
      </c>
      <c r="T308" s="72">
        <v>0</v>
      </c>
      <c r="U308" s="72" t="s">
        <v>627</v>
      </c>
      <c r="V308" s="72">
        <v>0</v>
      </c>
      <c r="W308" s="66">
        <v>291</v>
      </c>
      <c r="X308" s="71">
        <v>72</v>
      </c>
      <c r="Y308" s="72" t="s">
        <v>41</v>
      </c>
      <c r="Z308" s="66">
        <v>219</v>
      </c>
      <c r="AA308" s="71">
        <v>50</v>
      </c>
      <c r="AB308" s="71" t="s">
        <v>46</v>
      </c>
      <c r="AC308" s="66">
        <v>45</v>
      </c>
      <c r="AD308" s="71">
        <v>95</v>
      </c>
      <c r="AE308" s="72">
        <v>100</v>
      </c>
      <c r="AF308" s="67">
        <v>40756</v>
      </c>
      <c r="AG308" s="66">
        <v>118.3</v>
      </c>
      <c r="AH308" s="71">
        <v>299</v>
      </c>
    </row>
    <row r="309" spans="1:34" x14ac:dyDescent="0.25">
      <c r="A309" s="127"/>
      <c r="B309" s="127"/>
      <c r="C309" s="127"/>
      <c r="D309" s="127"/>
      <c r="E309" s="127"/>
      <c r="F309" s="72">
        <v>51726176</v>
      </c>
      <c r="G309" s="71" t="s">
        <v>296</v>
      </c>
      <c r="H309" s="71" t="s">
        <v>445</v>
      </c>
      <c r="I309" s="72" t="s">
        <v>37</v>
      </c>
      <c r="J309" s="71" t="s">
        <v>38</v>
      </c>
      <c r="K309" s="72" t="s">
        <v>39</v>
      </c>
      <c r="L309" s="72" t="s">
        <v>44</v>
      </c>
      <c r="M309" s="72">
        <v>0</v>
      </c>
      <c r="N309" s="72">
        <v>0</v>
      </c>
      <c r="O309" s="72">
        <v>0</v>
      </c>
      <c r="P309" s="72">
        <v>0</v>
      </c>
      <c r="Q309" s="72" t="s">
        <v>45</v>
      </c>
      <c r="R309" s="72">
        <v>0</v>
      </c>
      <c r="S309" s="72" t="s">
        <v>447</v>
      </c>
      <c r="T309" s="72">
        <v>0</v>
      </c>
      <c r="U309" s="72">
        <v>0</v>
      </c>
      <c r="V309" s="72">
        <v>0</v>
      </c>
      <c r="W309" s="66">
        <v>300.23333333333335</v>
      </c>
      <c r="X309" s="71">
        <v>72</v>
      </c>
      <c r="Y309" s="72" t="s">
        <v>41</v>
      </c>
      <c r="Z309" s="66">
        <v>228.23333333333335</v>
      </c>
      <c r="AA309" s="71">
        <v>50</v>
      </c>
      <c r="AB309" s="71" t="s">
        <v>42</v>
      </c>
      <c r="AC309" s="66">
        <v>40</v>
      </c>
      <c r="AD309" s="71">
        <v>90</v>
      </c>
      <c r="AE309" s="72">
        <v>100</v>
      </c>
      <c r="AF309" s="67">
        <v>35298</v>
      </c>
      <c r="AG309" s="66">
        <v>300.23333333333335</v>
      </c>
      <c r="AH309" s="71">
        <v>300</v>
      </c>
    </row>
    <row r="310" spans="1:34" x14ac:dyDescent="0.25">
      <c r="A310" s="127"/>
      <c r="B310" s="127"/>
      <c r="C310" s="127"/>
      <c r="D310" s="127"/>
      <c r="E310" s="127"/>
      <c r="F310" s="72">
        <v>51810441</v>
      </c>
      <c r="G310" s="71" t="s">
        <v>296</v>
      </c>
      <c r="H310" s="71" t="s">
        <v>445</v>
      </c>
      <c r="I310" s="72" t="s">
        <v>37</v>
      </c>
      <c r="J310" s="71" t="s">
        <v>38</v>
      </c>
      <c r="K310" s="72" t="s">
        <v>39</v>
      </c>
      <c r="L310" s="72" t="s">
        <v>451</v>
      </c>
      <c r="M310" s="72">
        <v>0</v>
      </c>
      <c r="N310" s="72">
        <v>0</v>
      </c>
      <c r="O310" s="72">
        <v>0</v>
      </c>
      <c r="P310" s="72">
        <v>0</v>
      </c>
      <c r="Q310" s="72" t="s">
        <v>443</v>
      </c>
      <c r="R310" s="72">
        <v>0</v>
      </c>
      <c r="S310" s="72" t="s">
        <v>452</v>
      </c>
      <c r="T310" s="72">
        <v>0</v>
      </c>
      <c r="U310" s="72">
        <v>0</v>
      </c>
      <c r="V310" s="72">
        <v>0</v>
      </c>
      <c r="W310" s="66">
        <v>343</v>
      </c>
      <c r="X310" s="71">
        <v>72</v>
      </c>
      <c r="Y310" s="72" t="s">
        <v>41</v>
      </c>
      <c r="Z310" s="66">
        <v>271</v>
      </c>
      <c r="AA310" s="71">
        <v>50</v>
      </c>
      <c r="AB310" s="71" t="s">
        <v>42</v>
      </c>
      <c r="AC310" s="66">
        <v>40</v>
      </c>
      <c r="AD310" s="71">
        <v>90</v>
      </c>
      <c r="AE310" s="72">
        <v>95.65</v>
      </c>
      <c r="AF310" s="67">
        <v>34015</v>
      </c>
      <c r="AG310" s="66">
        <v>343</v>
      </c>
      <c r="AH310" s="71">
        <v>301</v>
      </c>
    </row>
    <row r="311" spans="1:34" x14ac:dyDescent="0.25">
      <c r="A311" s="127"/>
      <c r="B311" s="127"/>
      <c r="C311" s="127"/>
      <c r="D311" s="127"/>
      <c r="E311" s="127"/>
      <c r="F311" s="72">
        <v>39686908</v>
      </c>
      <c r="G311" s="71" t="s">
        <v>315</v>
      </c>
      <c r="H311" s="71" t="s">
        <v>445</v>
      </c>
      <c r="I311" s="72" t="s">
        <v>37</v>
      </c>
      <c r="J311" s="71" t="s">
        <v>38</v>
      </c>
      <c r="K311" s="72" t="s">
        <v>39</v>
      </c>
      <c r="L311" s="72" t="s">
        <v>102</v>
      </c>
      <c r="M311" s="72" t="s">
        <v>339</v>
      </c>
      <c r="N311" s="72">
        <v>0</v>
      </c>
      <c r="O311" s="72">
        <v>0</v>
      </c>
      <c r="P311" s="72">
        <v>0</v>
      </c>
      <c r="Q311" s="72" t="s">
        <v>549</v>
      </c>
      <c r="R311" s="72">
        <v>0</v>
      </c>
      <c r="S311" s="72">
        <v>0</v>
      </c>
      <c r="T311" s="72">
        <v>0</v>
      </c>
      <c r="U311" s="72">
        <v>0</v>
      </c>
      <c r="V311" s="72">
        <v>0</v>
      </c>
      <c r="W311" s="66">
        <v>469.33333333333331</v>
      </c>
      <c r="X311" s="71">
        <v>72</v>
      </c>
      <c r="Y311" s="72" t="s">
        <v>41</v>
      </c>
      <c r="Z311" s="66">
        <v>397.33333333333331</v>
      </c>
      <c r="AA311" s="71">
        <v>50</v>
      </c>
      <c r="AB311" s="71" t="s">
        <v>418</v>
      </c>
      <c r="AC311" s="66">
        <v>35</v>
      </c>
      <c r="AD311" s="71">
        <v>85</v>
      </c>
      <c r="AE311" s="72">
        <v>100</v>
      </c>
      <c r="AF311" s="67">
        <v>30225</v>
      </c>
      <c r="AG311" s="66">
        <v>469.33333333333331</v>
      </c>
      <c r="AH311" s="71">
        <v>302</v>
      </c>
    </row>
    <row r="312" spans="1:34" x14ac:dyDescent="0.25">
      <c r="A312" s="127"/>
      <c r="B312" s="127"/>
      <c r="C312" s="127"/>
      <c r="D312" s="127"/>
      <c r="E312" s="127"/>
      <c r="F312" s="72">
        <v>52380619</v>
      </c>
      <c r="G312" s="71" t="s">
        <v>296</v>
      </c>
      <c r="H312" s="71" t="s">
        <v>445</v>
      </c>
      <c r="I312" s="72" t="s">
        <v>37</v>
      </c>
      <c r="J312" s="71" t="s">
        <v>38</v>
      </c>
      <c r="K312" s="72" t="s">
        <v>39</v>
      </c>
      <c r="L312" s="72" t="s">
        <v>40</v>
      </c>
      <c r="M312" s="72">
        <v>0</v>
      </c>
      <c r="N312" s="72">
        <v>0</v>
      </c>
      <c r="O312" s="72">
        <v>0</v>
      </c>
      <c r="P312" s="72">
        <v>0</v>
      </c>
      <c r="Q312" s="72" t="s">
        <v>171</v>
      </c>
      <c r="R312" s="72">
        <v>0</v>
      </c>
      <c r="S312" s="72" t="s">
        <v>168</v>
      </c>
      <c r="T312" s="72">
        <v>0</v>
      </c>
      <c r="U312" s="72" t="s">
        <v>446</v>
      </c>
      <c r="V312" s="72">
        <v>0</v>
      </c>
      <c r="W312" s="66">
        <v>183</v>
      </c>
      <c r="X312" s="71">
        <v>72</v>
      </c>
      <c r="Y312" s="72" t="s">
        <v>41</v>
      </c>
      <c r="Z312" s="66">
        <v>111</v>
      </c>
      <c r="AA312" s="71">
        <v>40</v>
      </c>
      <c r="AB312" s="71" t="s">
        <v>46</v>
      </c>
      <c r="AC312" s="66">
        <v>45</v>
      </c>
      <c r="AD312" s="71">
        <v>85</v>
      </c>
      <c r="AE312" s="72">
        <v>100</v>
      </c>
      <c r="AF312" s="67">
        <v>35325</v>
      </c>
      <c r="AG312" s="66">
        <v>299.33333333333331</v>
      </c>
      <c r="AH312" s="71">
        <v>303</v>
      </c>
    </row>
    <row r="313" spans="1:34" x14ac:dyDescent="0.25">
      <c r="A313" s="127"/>
      <c r="B313" s="127"/>
      <c r="C313" s="127"/>
      <c r="D313" s="127"/>
      <c r="E313" s="127"/>
      <c r="F313" s="72">
        <v>52171302</v>
      </c>
      <c r="G313" s="71" t="s">
        <v>296</v>
      </c>
      <c r="H313" s="71" t="s">
        <v>445</v>
      </c>
      <c r="I313" s="72" t="s">
        <v>37</v>
      </c>
      <c r="J313" s="71" t="s">
        <v>38</v>
      </c>
      <c r="K313" s="72" t="s">
        <v>39</v>
      </c>
      <c r="L313" s="72" t="s">
        <v>40</v>
      </c>
      <c r="M313" s="72">
        <v>0</v>
      </c>
      <c r="N313" s="72">
        <v>0</v>
      </c>
      <c r="O313" s="72">
        <v>0</v>
      </c>
      <c r="P313" s="72">
        <v>0</v>
      </c>
      <c r="Q313" s="72" t="s">
        <v>455</v>
      </c>
      <c r="R313" s="72">
        <v>0</v>
      </c>
      <c r="S313" s="72">
        <v>0</v>
      </c>
      <c r="T313" s="72">
        <v>0</v>
      </c>
      <c r="U313" s="72">
        <v>0</v>
      </c>
      <c r="V313" s="72">
        <v>0</v>
      </c>
      <c r="W313" s="66">
        <v>302</v>
      </c>
      <c r="X313" s="71">
        <v>72</v>
      </c>
      <c r="Y313" s="72" t="s">
        <v>41</v>
      </c>
      <c r="Z313" s="66">
        <v>230</v>
      </c>
      <c r="AA313" s="71">
        <v>50</v>
      </c>
      <c r="AB313" s="71" t="s">
        <v>418</v>
      </c>
      <c r="AC313" s="66">
        <v>35</v>
      </c>
      <c r="AD313" s="71">
        <v>85</v>
      </c>
      <c r="AE313" s="72">
        <v>100</v>
      </c>
      <c r="AF313" s="67">
        <v>40756</v>
      </c>
      <c r="AG313" s="66">
        <v>118.3</v>
      </c>
      <c r="AH313" s="71">
        <v>304</v>
      </c>
    </row>
    <row r="314" spans="1:34" x14ac:dyDescent="0.25">
      <c r="A314" s="127"/>
      <c r="B314" s="127"/>
      <c r="C314" s="127"/>
      <c r="D314" s="127"/>
      <c r="E314" s="127"/>
      <c r="F314" s="72">
        <v>51674146</v>
      </c>
      <c r="G314" s="71" t="s">
        <v>296</v>
      </c>
      <c r="H314" s="71" t="s">
        <v>445</v>
      </c>
      <c r="I314" s="72" t="s">
        <v>37</v>
      </c>
      <c r="J314" s="71" t="s">
        <v>38</v>
      </c>
      <c r="K314" s="72" t="s">
        <v>39</v>
      </c>
      <c r="L314" s="72" t="s">
        <v>94</v>
      </c>
      <c r="M314" s="72">
        <v>0</v>
      </c>
      <c r="N314" s="72">
        <v>0</v>
      </c>
      <c r="O314" s="72">
        <v>0</v>
      </c>
      <c r="P314" s="72">
        <v>0</v>
      </c>
      <c r="Q314" s="72" t="s">
        <v>626</v>
      </c>
      <c r="R314" s="72">
        <v>0</v>
      </c>
      <c r="S314" s="72">
        <v>0</v>
      </c>
      <c r="T314" s="72">
        <v>0</v>
      </c>
      <c r="U314" s="72">
        <v>0</v>
      </c>
      <c r="V314" s="72">
        <v>0</v>
      </c>
      <c r="W314" s="66">
        <v>357</v>
      </c>
      <c r="X314" s="71">
        <v>72</v>
      </c>
      <c r="Y314" s="72" t="s">
        <v>41</v>
      </c>
      <c r="Z314" s="66">
        <v>285</v>
      </c>
      <c r="AA314" s="71">
        <v>50</v>
      </c>
      <c r="AB314" s="71" t="s">
        <v>418</v>
      </c>
      <c r="AC314" s="66">
        <v>35</v>
      </c>
      <c r="AD314" s="71">
        <v>85</v>
      </c>
      <c r="AE314" s="72">
        <v>93.52</v>
      </c>
      <c r="AF314" s="67">
        <v>40756</v>
      </c>
      <c r="AG314" s="66">
        <v>118.3</v>
      </c>
      <c r="AH314" s="71">
        <v>305</v>
      </c>
    </row>
    <row r="315" spans="1:34" x14ac:dyDescent="0.25">
      <c r="A315" s="127"/>
      <c r="B315" s="127"/>
      <c r="C315" s="127"/>
      <c r="D315" s="127"/>
      <c r="E315" s="127"/>
      <c r="F315" s="72">
        <v>52421349</v>
      </c>
      <c r="G315" s="71" t="s">
        <v>296</v>
      </c>
      <c r="H315" s="71" t="s">
        <v>445</v>
      </c>
      <c r="I315" s="72" t="s">
        <v>37</v>
      </c>
      <c r="J315" s="71" t="s">
        <v>38</v>
      </c>
      <c r="K315" s="72" t="s">
        <v>39</v>
      </c>
      <c r="L315" s="72" t="s">
        <v>40</v>
      </c>
      <c r="M315" s="72">
        <v>0</v>
      </c>
      <c r="N315" s="72">
        <v>0</v>
      </c>
      <c r="O315" s="72">
        <v>0</v>
      </c>
      <c r="P315" s="72" t="s">
        <v>460</v>
      </c>
      <c r="Q315" s="72" t="s">
        <v>45</v>
      </c>
      <c r="R315" s="72">
        <v>0</v>
      </c>
      <c r="S315" s="72">
        <v>0</v>
      </c>
      <c r="T315" s="72">
        <v>0</v>
      </c>
      <c r="U315" s="72">
        <v>0</v>
      </c>
      <c r="V315" s="72">
        <v>0</v>
      </c>
      <c r="W315" s="66">
        <v>253</v>
      </c>
      <c r="X315" s="71">
        <v>72</v>
      </c>
      <c r="Y315" s="72" t="s">
        <v>41</v>
      </c>
      <c r="Z315" s="66">
        <v>181</v>
      </c>
      <c r="AA315" s="71">
        <v>50</v>
      </c>
      <c r="AB315" s="71" t="s">
        <v>418</v>
      </c>
      <c r="AC315" s="66">
        <v>35</v>
      </c>
      <c r="AD315" s="71">
        <v>85</v>
      </c>
      <c r="AE315" s="72">
        <v>93.43</v>
      </c>
      <c r="AF315" s="67">
        <v>41246</v>
      </c>
      <c r="AG315" s="66">
        <v>101.96666666666667</v>
      </c>
      <c r="AH315" s="71">
        <v>306</v>
      </c>
    </row>
    <row r="316" spans="1:34" x14ac:dyDescent="0.25">
      <c r="A316" s="127"/>
      <c r="B316" s="127"/>
      <c r="C316" s="127"/>
      <c r="D316" s="127"/>
      <c r="E316" s="127"/>
      <c r="F316" s="72">
        <v>52178505</v>
      </c>
      <c r="G316" s="71" t="s">
        <v>296</v>
      </c>
      <c r="H316" s="71" t="s">
        <v>445</v>
      </c>
      <c r="I316" s="72" t="s">
        <v>37</v>
      </c>
      <c r="J316" s="71" t="s">
        <v>38</v>
      </c>
      <c r="K316" s="72" t="s">
        <v>39</v>
      </c>
      <c r="L316" s="72" t="s">
        <v>73</v>
      </c>
      <c r="M316" s="72">
        <v>0</v>
      </c>
      <c r="N316" s="72">
        <v>0</v>
      </c>
      <c r="O316" s="72">
        <v>0</v>
      </c>
      <c r="P316" s="72">
        <v>0</v>
      </c>
      <c r="Q316" s="72" t="s">
        <v>507</v>
      </c>
      <c r="R316" s="72">
        <v>0</v>
      </c>
      <c r="S316" s="72">
        <v>0</v>
      </c>
      <c r="T316" s="72">
        <v>0</v>
      </c>
      <c r="U316" s="72">
        <v>0</v>
      </c>
      <c r="V316" s="72">
        <v>0</v>
      </c>
      <c r="W316" s="66">
        <v>234</v>
      </c>
      <c r="X316" s="71">
        <v>72</v>
      </c>
      <c r="Y316" s="72" t="s">
        <v>41</v>
      </c>
      <c r="Z316" s="66">
        <v>162</v>
      </c>
      <c r="AA316" s="71">
        <v>45</v>
      </c>
      <c r="AB316" s="71" t="s">
        <v>418</v>
      </c>
      <c r="AC316" s="66">
        <v>35</v>
      </c>
      <c r="AD316" s="71">
        <v>80</v>
      </c>
      <c r="AE316" s="72">
        <v>100</v>
      </c>
      <c r="AF316" s="67">
        <v>40667</v>
      </c>
      <c r="AG316" s="66">
        <v>121.26666666666667</v>
      </c>
      <c r="AH316" s="71">
        <v>307</v>
      </c>
    </row>
    <row r="317" spans="1:34" x14ac:dyDescent="0.25">
      <c r="A317" s="127"/>
      <c r="B317" s="127"/>
      <c r="C317" s="127"/>
      <c r="D317" s="127"/>
      <c r="E317" s="127"/>
      <c r="F317" s="72">
        <v>80175277</v>
      </c>
      <c r="G317" s="71" t="s">
        <v>296</v>
      </c>
      <c r="H317" s="71" t="s">
        <v>445</v>
      </c>
      <c r="I317" s="72" t="s">
        <v>37</v>
      </c>
      <c r="J317" s="71" t="s">
        <v>38</v>
      </c>
      <c r="K317" s="72" t="s">
        <v>39</v>
      </c>
      <c r="L317" s="72" t="s">
        <v>102</v>
      </c>
      <c r="M317" s="72">
        <v>0</v>
      </c>
      <c r="N317" s="72" t="s">
        <v>442</v>
      </c>
      <c r="O317" s="72">
        <v>0</v>
      </c>
      <c r="P317" s="72">
        <v>0</v>
      </c>
      <c r="Q317" s="72" t="s">
        <v>304</v>
      </c>
      <c r="R317" s="72">
        <v>0</v>
      </c>
      <c r="S317" s="72" t="s">
        <v>450</v>
      </c>
      <c r="T317" s="72">
        <v>0</v>
      </c>
      <c r="U317" s="72">
        <v>0</v>
      </c>
      <c r="V317" s="72">
        <v>0</v>
      </c>
      <c r="W317" s="66">
        <v>201</v>
      </c>
      <c r="X317" s="71">
        <v>72</v>
      </c>
      <c r="Y317" s="72" t="s">
        <v>41</v>
      </c>
      <c r="Z317" s="66">
        <v>129</v>
      </c>
      <c r="AA317" s="71">
        <v>40</v>
      </c>
      <c r="AB317" s="71" t="s">
        <v>42</v>
      </c>
      <c r="AC317" s="66">
        <v>40</v>
      </c>
      <c r="AD317" s="71">
        <v>80</v>
      </c>
      <c r="AE317" s="72">
        <v>99</v>
      </c>
      <c r="AF317" s="67">
        <v>40757</v>
      </c>
      <c r="AG317" s="66">
        <v>118.26666666666667</v>
      </c>
      <c r="AH317" s="71">
        <v>308</v>
      </c>
    </row>
    <row r="318" spans="1:34" x14ac:dyDescent="0.25">
      <c r="A318" s="127"/>
      <c r="B318" s="127"/>
      <c r="C318" s="127"/>
      <c r="D318" s="127"/>
      <c r="E318" s="127"/>
      <c r="F318" s="72">
        <v>52739553</v>
      </c>
      <c r="G318" s="71" t="s">
        <v>296</v>
      </c>
      <c r="H318" s="71" t="s">
        <v>445</v>
      </c>
      <c r="I318" s="72" t="s">
        <v>37</v>
      </c>
      <c r="J318" s="71" t="s">
        <v>38</v>
      </c>
      <c r="K318" s="72" t="s">
        <v>39</v>
      </c>
      <c r="L318" s="72" t="s">
        <v>74</v>
      </c>
      <c r="M318" s="72">
        <v>0</v>
      </c>
      <c r="N318" s="72" t="s">
        <v>680</v>
      </c>
      <c r="O318" s="72">
        <v>0</v>
      </c>
      <c r="P318" s="72">
        <v>0</v>
      </c>
      <c r="Q318" s="72">
        <v>0</v>
      </c>
      <c r="R318" s="72">
        <v>0</v>
      </c>
      <c r="S318" s="72">
        <v>0</v>
      </c>
      <c r="T318" s="72">
        <v>0</v>
      </c>
      <c r="U318" s="72">
        <v>0</v>
      </c>
      <c r="V318" s="72">
        <v>0</v>
      </c>
      <c r="W318" s="66">
        <v>219</v>
      </c>
      <c r="X318" s="71">
        <v>72</v>
      </c>
      <c r="Y318" s="72" t="s">
        <v>41</v>
      </c>
      <c r="Z318" s="66">
        <v>147</v>
      </c>
      <c r="AA318" s="71">
        <v>45</v>
      </c>
      <c r="AB318" s="71" t="s">
        <v>545</v>
      </c>
      <c r="AC318" s="66">
        <v>25</v>
      </c>
      <c r="AD318" s="71">
        <v>70</v>
      </c>
      <c r="AE318" s="72">
        <v>100</v>
      </c>
      <c r="AF318" s="67">
        <v>39538</v>
      </c>
      <c r="AG318" s="66">
        <v>158.9</v>
      </c>
      <c r="AH318" s="71">
        <v>309</v>
      </c>
    </row>
    <row r="319" spans="1:34" x14ac:dyDescent="0.25">
      <c r="A319" s="127"/>
      <c r="B319" s="127"/>
      <c r="C319" s="127"/>
      <c r="D319" s="127"/>
      <c r="E319" s="127"/>
      <c r="F319" s="72">
        <v>52727666</v>
      </c>
      <c r="G319" s="71" t="s">
        <v>296</v>
      </c>
      <c r="H319" s="71" t="s">
        <v>445</v>
      </c>
      <c r="I319" s="72" t="s">
        <v>37</v>
      </c>
      <c r="J319" s="71" t="s">
        <v>38</v>
      </c>
      <c r="K319" s="72" t="s">
        <v>39</v>
      </c>
      <c r="L319" s="72" t="s">
        <v>456</v>
      </c>
      <c r="M319" s="72">
        <v>0</v>
      </c>
      <c r="N319" s="72">
        <v>0</v>
      </c>
      <c r="O319" s="72">
        <v>0</v>
      </c>
      <c r="P319" s="72">
        <v>0</v>
      </c>
      <c r="Q319" s="72" t="s">
        <v>92</v>
      </c>
      <c r="R319" s="72">
        <v>0</v>
      </c>
      <c r="S319" s="72">
        <v>0</v>
      </c>
      <c r="T319" s="72">
        <v>0</v>
      </c>
      <c r="U319" s="72">
        <v>0</v>
      </c>
      <c r="V319" s="72">
        <v>0</v>
      </c>
      <c r="W319" s="66">
        <v>180</v>
      </c>
      <c r="X319" s="71">
        <v>72</v>
      </c>
      <c r="Y319" s="72" t="s">
        <v>41</v>
      </c>
      <c r="Z319" s="66">
        <v>108</v>
      </c>
      <c r="AA319" s="71">
        <v>35</v>
      </c>
      <c r="AB319" s="71" t="s">
        <v>418</v>
      </c>
      <c r="AC319" s="66">
        <v>35</v>
      </c>
      <c r="AD319" s="71">
        <v>70</v>
      </c>
      <c r="AE319" s="72">
        <v>100</v>
      </c>
      <c r="AF319" s="67">
        <v>41214</v>
      </c>
      <c r="AG319" s="66">
        <v>103.03333333333333</v>
      </c>
      <c r="AH319" s="71">
        <v>310</v>
      </c>
    </row>
    <row r="320" spans="1:34" x14ac:dyDescent="0.25">
      <c r="A320" s="127"/>
      <c r="B320" s="127"/>
      <c r="C320" s="127"/>
      <c r="D320" s="127"/>
      <c r="E320" s="127"/>
      <c r="F320" s="72">
        <v>52823449</v>
      </c>
      <c r="G320" s="71" t="s">
        <v>296</v>
      </c>
      <c r="H320" s="71" t="s">
        <v>445</v>
      </c>
      <c r="I320" s="72" t="s">
        <v>37</v>
      </c>
      <c r="J320" s="71" t="s">
        <v>38</v>
      </c>
      <c r="K320" s="72" t="s">
        <v>39</v>
      </c>
      <c r="L320" s="72" t="s">
        <v>448</v>
      </c>
      <c r="M320" s="72">
        <v>0</v>
      </c>
      <c r="N320" s="72" t="s">
        <v>442</v>
      </c>
      <c r="O320" s="72">
        <v>0</v>
      </c>
      <c r="P320" s="72">
        <v>0</v>
      </c>
      <c r="Q320" s="72" t="s">
        <v>443</v>
      </c>
      <c r="R320" s="72">
        <v>0</v>
      </c>
      <c r="S320" s="72" t="s">
        <v>449</v>
      </c>
      <c r="T320" s="72">
        <v>0</v>
      </c>
      <c r="U320" s="72">
        <v>0</v>
      </c>
      <c r="V320" s="72">
        <v>0</v>
      </c>
      <c r="W320" s="66">
        <v>156</v>
      </c>
      <c r="X320" s="71">
        <v>72</v>
      </c>
      <c r="Y320" s="72" t="s">
        <v>41</v>
      </c>
      <c r="Z320" s="66">
        <v>84</v>
      </c>
      <c r="AA320" s="71">
        <v>30</v>
      </c>
      <c r="AB320" s="71" t="s">
        <v>42</v>
      </c>
      <c r="AC320" s="66">
        <v>40</v>
      </c>
      <c r="AD320" s="71">
        <v>70</v>
      </c>
      <c r="AE320" s="72">
        <v>99.94</v>
      </c>
      <c r="AF320" s="67">
        <v>40756</v>
      </c>
      <c r="AG320" s="66">
        <v>118.3</v>
      </c>
      <c r="AH320" s="71">
        <v>311</v>
      </c>
    </row>
    <row r="321" spans="1:34" x14ac:dyDescent="0.25">
      <c r="A321" s="127"/>
      <c r="B321" s="127"/>
      <c r="C321" s="127"/>
      <c r="D321" s="127"/>
      <c r="E321" s="127"/>
      <c r="F321" s="72">
        <v>52197084</v>
      </c>
      <c r="G321" s="71" t="s">
        <v>296</v>
      </c>
      <c r="H321" s="71" t="s">
        <v>445</v>
      </c>
      <c r="I321" s="72" t="s">
        <v>37</v>
      </c>
      <c r="J321" s="71" t="s">
        <v>38</v>
      </c>
      <c r="K321" s="72" t="s">
        <v>39</v>
      </c>
      <c r="L321" s="72" t="s">
        <v>40</v>
      </c>
      <c r="M321" s="72">
        <v>0</v>
      </c>
      <c r="N321" s="72">
        <v>0</v>
      </c>
      <c r="O321" s="72">
        <v>0</v>
      </c>
      <c r="P321" s="72">
        <v>0</v>
      </c>
      <c r="Q321" s="72" t="s">
        <v>459</v>
      </c>
      <c r="R321" s="72">
        <v>0</v>
      </c>
      <c r="S321" s="72">
        <v>0</v>
      </c>
      <c r="T321" s="72">
        <v>0</v>
      </c>
      <c r="U321" s="72">
        <v>0</v>
      </c>
      <c r="V321" s="72">
        <v>0</v>
      </c>
      <c r="W321" s="66">
        <v>172</v>
      </c>
      <c r="X321" s="71">
        <v>72</v>
      </c>
      <c r="Y321" s="72" t="s">
        <v>41</v>
      </c>
      <c r="Z321" s="66">
        <v>100</v>
      </c>
      <c r="AA321" s="71">
        <v>35</v>
      </c>
      <c r="AB321" s="71" t="s">
        <v>418</v>
      </c>
      <c r="AC321" s="66">
        <v>35</v>
      </c>
      <c r="AD321" s="71">
        <v>70</v>
      </c>
      <c r="AE321" s="72">
        <v>97.76</v>
      </c>
      <c r="AF321" s="67">
        <v>40756</v>
      </c>
      <c r="AG321" s="66">
        <v>118.3</v>
      </c>
      <c r="AH321" s="71">
        <v>312</v>
      </c>
    </row>
    <row r="322" spans="1:34" x14ac:dyDescent="0.25">
      <c r="A322" s="127"/>
      <c r="B322" s="127"/>
      <c r="C322" s="127"/>
      <c r="D322" s="127"/>
      <c r="E322" s="127"/>
      <c r="F322" s="72">
        <v>19452522</v>
      </c>
      <c r="G322" s="71" t="s">
        <v>296</v>
      </c>
      <c r="H322" s="71" t="s">
        <v>445</v>
      </c>
      <c r="I322" s="72" t="s">
        <v>37</v>
      </c>
      <c r="J322" s="71" t="s">
        <v>38</v>
      </c>
      <c r="K322" s="72" t="s">
        <v>39</v>
      </c>
      <c r="L322" s="72" t="s">
        <v>40</v>
      </c>
      <c r="M322" s="72" t="s">
        <v>546</v>
      </c>
      <c r="N322" s="72">
        <v>0</v>
      </c>
      <c r="O322" s="72">
        <v>0</v>
      </c>
      <c r="P322" s="72">
        <v>0</v>
      </c>
      <c r="Q322" s="72">
        <v>0</v>
      </c>
      <c r="R322" s="72">
        <v>0</v>
      </c>
      <c r="S322" s="72">
        <v>0</v>
      </c>
      <c r="T322" s="72">
        <v>0</v>
      </c>
      <c r="U322" s="72">
        <v>0</v>
      </c>
      <c r="V322" s="72">
        <v>0</v>
      </c>
      <c r="W322" s="66">
        <v>353</v>
      </c>
      <c r="X322" s="71">
        <v>72</v>
      </c>
      <c r="Y322" s="72" t="s">
        <v>41</v>
      </c>
      <c r="Z322" s="66">
        <v>281</v>
      </c>
      <c r="AA322" s="71">
        <v>50</v>
      </c>
      <c r="AB322" s="71" t="s">
        <v>567</v>
      </c>
      <c r="AC322" s="66">
        <v>15</v>
      </c>
      <c r="AD322" s="71">
        <v>65</v>
      </c>
      <c r="AE322" s="72">
        <v>100</v>
      </c>
      <c r="AF322" s="67">
        <v>40756</v>
      </c>
      <c r="AG322" s="66">
        <v>118.3</v>
      </c>
      <c r="AH322" s="71">
        <v>313</v>
      </c>
    </row>
    <row r="323" spans="1:34" x14ac:dyDescent="0.25">
      <c r="A323" s="127"/>
      <c r="B323" s="127"/>
      <c r="C323" s="127"/>
      <c r="D323" s="127"/>
      <c r="E323" s="127"/>
      <c r="F323" s="72">
        <v>52213806</v>
      </c>
      <c r="G323" s="71" t="s">
        <v>315</v>
      </c>
      <c r="H323" s="71" t="s">
        <v>445</v>
      </c>
      <c r="I323" s="72" t="s">
        <v>37</v>
      </c>
      <c r="J323" s="71" t="s">
        <v>38</v>
      </c>
      <c r="K323" s="72" t="s">
        <v>39</v>
      </c>
      <c r="L323" s="72" t="s">
        <v>457</v>
      </c>
      <c r="M323" s="72" t="s">
        <v>316</v>
      </c>
      <c r="N323" s="72" t="s">
        <v>299</v>
      </c>
      <c r="O323" s="72">
        <v>0</v>
      </c>
      <c r="P323" s="72">
        <v>0</v>
      </c>
      <c r="Q323" s="72" t="s">
        <v>195</v>
      </c>
      <c r="R323" s="72">
        <v>0</v>
      </c>
      <c r="S323" s="72">
        <v>0</v>
      </c>
      <c r="T323" s="72">
        <v>0</v>
      </c>
      <c r="U323" s="72">
        <v>0</v>
      </c>
      <c r="V323" s="72">
        <v>0</v>
      </c>
      <c r="W323" s="66">
        <v>139</v>
      </c>
      <c r="X323" s="71">
        <v>72</v>
      </c>
      <c r="Y323" s="72" t="s">
        <v>41</v>
      </c>
      <c r="Z323" s="66">
        <v>67</v>
      </c>
      <c r="AA323" s="71">
        <v>30</v>
      </c>
      <c r="AB323" s="71" t="s">
        <v>418</v>
      </c>
      <c r="AC323" s="66">
        <v>35</v>
      </c>
      <c r="AD323" s="71">
        <v>65</v>
      </c>
      <c r="AE323" s="72">
        <v>100</v>
      </c>
      <c r="AF323" s="67">
        <v>43434</v>
      </c>
      <c r="AG323" s="66">
        <v>29.033333333333335</v>
      </c>
      <c r="AH323" s="71">
        <v>314</v>
      </c>
    </row>
    <row r="324" spans="1:34" x14ac:dyDescent="0.25">
      <c r="A324" s="127"/>
      <c r="B324" s="127"/>
      <c r="C324" s="127"/>
      <c r="D324" s="127"/>
      <c r="E324" s="127"/>
      <c r="F324" s="72">
        <v>1032379980</v>
      </c>
      <c r="G324" s="71" t="s">
        <v>296</v>
      </c>
      <c r="H324" s="71" t="s">
        <v>445</v>
      </c>
      <c r="I324" s="72" t="s">
        <v>37</v>
      </c>
      <c r="J324" s="71" t="s">
        <v>38</v>
      </c>
      <c r="K324" s="72" t="s">
        <v>39</v>
      </c>
      <c r="L324" s="72" t="s">
        <v>535</v>
      </c>
      <c r="M324" s="72">
        <v>0</v>
      </c>
      <c r="N324" s="72" t="s">
        <v>134</v>
      </c>
      <c r="O324" s="72">
        <v>0</v>
      </c>
      <c r="P324" s="72">
        <v>0</v>
      </c>
      <c r="Q324" s="72" t="s">
        <v>75</v>
      </c>
      <c r="R324" s="72">
        <v>0</v>
      </c>
      <c r="S324" s="72">
        <v>0</v>
      </c>
      <c r="T324" s="72">
        <v>0</v>
      </c>
      <c r="U324" s="72">
        <v>0</v>
      </c>
      <c r="V324" s="72">
        <v>0</v>
      </c>
      <c r="W324" s="66">
        <v>143</v>
      </c>
      <c r="X324" s="71">
        <v>72</v>
      </c>
      <c r="Y324" s="72" t="s">
        <v>41</v>
      </c>
      <c r="Z324" s="66">
        <v>71</v>
      </c>
      <c r="AA324" s="71">
        <v>30</v>
      </c>
      <c r="AB324" s="71" t="s">
        <v>418</v>
      </c>
      <c r="AC324" s="66">
        <v>35</v>
      </c>
      <c r="AD324" s="71">
        <v>65</v>
      </c>
      <c r="AE324" s="72">
        <v>97.71</v>
      </c>
      <c r="AF324" s="67">
        <v>40756</v>
      </c>
      <c r="AG324" s="66">
        <v>118.3</v>
      </c>
      <c r="AH324" s="71">
        <v>315</v>
      </c>
    </row>
    <row r="325" spans="1:34" x14ac:dyDescent="0.25">
      <c r="A325" s="127"/>
      <c r="B325" s="127"/>
      <c r="C325" s="127"/>
      <c r="D325" s="127"/>
      <c r="E325" s="127"/>
      <c r="F325" s="72">
        <v>52116971</v>
      </c>
      <c r="G325" s="71" t="s">
        <v>296</v>
      </c>
      <c r="H325" s="71" t="s">
        <v>445</v>
      </c>
      <c r="I325" s="72" t="s">
        <v>37</v>
      </c>
      <c r="J325" s="71" t="s">
        <v>38</v>
      </c>
      <c r="K325" s="72" t="s">
        <v>39</v>
      </c>
      <c r="L325" s="72" t="s">
        <v>40</v>
      </c>
      <c r="M325" s="72" t="s">
        <v>453</v>
      </c>
      <c r="N325" s="72" t="s">
        <v>454</v>
      </c>
      <c r="O325" s="72">
        <v>0</v>
      </c>
      <c r="P325" s="72">
        <v>0</v>
      </c>
      <c r="Q325" s="72" t="s">
        <v>63</v>
      </c>
      <c r="R325" s="72">
        <v>0</v>
      </c>
      <c r="S325" s="72">
        <v>0</v>
      </c>
      <c r="T325" s="72">
        <v>0</v>
      </c>
      <c r="U325" s="72">
        <v>0</v>
      </c>
      <c r="V325" s="72">
        <v>0</v>
      </c>
      <c r="W325" s="66">
        <v>118.3</v>
      </c>
      <c r="X325" s="71">
        <v>72</v>
      </c>
      <c r="Y325" s="72" t="s">
        <v>41</v>
      </c>
      <c r="Z325" s="66">
        <v>46.3</v>
      </c>
      <c r="AA325" s="71">
        <v>25</v>
      </c>
      <c r="AB325" s="71" t="s">
        <v>418</v>
      </c>
      <c r="AC325" s="66">
        <v>35</v>
      </c>
      <c r="AD325" s="71">
        <v>60</v>
      </c>
      <c r="AE325" s="72">
        <v>100</v>
      </c>
      <c r="AF325" s="67">
        <v>40756</v>
      </c>
      <c r="AG325" s="66">
        <v>118.3</v>
      </c>
      <c r="AH325" s="71">
        <v>316</v>
      </c>
    </row>
    <row r="326" spans="1:34" x14ac:dyDescent="0.25">
      <c r="A326" s="127"/>
      <c r="B326" s="127"/>
      <c r="C326" s="127"/>
      <c r="D326" s="127"/>
      <c r="E326" s="127"/>
      <c r="F326" s="72">
        <v>79830526</v>
      </c>
      <c r="G326" s="71" t="s">
        <v>296</v>
      </c>
      <c r="H326" s="71" t="s">
        <v>445</v>
      </c>
      <c r="I326" s="72" t="s">
        <v>37</v>
      </c>
      <c r="J326" s="71" t="s">
        <v>38</v>
      </c>
      <c r="K326" s="72" t="s">
        <v>39</v>
      </c>
      <c r="L326" s="72" t="s">
        <v>44</v>
      </c>
      <c r="M326" s="72">
        <v>0</v>
      </c>
      <c r="N326" s="72" t="s">
        <v>628</v>
      </c>
      <c r="O326" s="72">
        <v>0</v>
      </c>
      <c r="P326" s="72">
        <v>0</v>
      </c>
      <c r="Q326" s="72">
        <v>0</v>
      </c>
      <c r="R326" s="72">
        <v>0</v>
      </c>
      <c r="S326" s="72">
        <v>0</v>
      </c>
      <c r="T326" s="72">
        <v>0</v>
      </c>
      <c r="U326" s="72">
        <v>0</v>
      </c>
      <c r="V326" s="72">
        <v>0</v>
      </c>
      <c r="W326" s="66">
        <v>175</v>
      </c>
      <c r="X326" s="71">
        <v>72</v>
      </c>
      <c r="Y326" s="72" t="s">
        <v>41</v>
      </c>
      <c r="Z326" s="66">
        <v>103</v>
      </c>
      <c r="AA326" s="71">
        <v>35</v>
      </c>
      <c r="AB326" s="71" t="s">
        <v>545</v>
      </c>
      <c r="AC326" s="66">
        <v>25</v>
      </c>
      <c r="AD326" s="71">
        <v>60</v>
      </c>
      <c r="AE326" s="72">
        <v>99.37</v>
      </c>
      <c r="AF326" s="67">
        <v>40756</v>
      </c>
      <c r="AG326" s="66">
        <v>118.3</v>
      </c>
      <c r="AH326" s="71">
        <v>317</v>
      </c>
    </row>
    <row r="327" spans="1:34" x14ac:dyDescent="0.25">
      <c r="A327" s="127"/>
      <c r="B327" s="127"/>
      <c r="C327" s="127"/>
      <c r="D327" s="127"/>
      <c r="E327" s="127"/>
      <c r="F327" s="72">
        <v>1023868905</v>
      </c>
      <c r="G327" s="71" t="s">
        <v>296</v>
      </c>
      <c r="H327" s="71" t="s">
        <v>445</v>
      </c>
      <c r="I327" s="72" t="s">
        <v>37</v>
      </c>
      <c r="J327" s="71" t="s">
        <v>38</v>
      </c>
      <c r="K327" s="72" t="s">
        <v>39</v>
      </c>
      <c r="L327" s="72" t="s">
        <v>40</v>
      </c>
      <c r="M327" s="72">
        <v>0</v>
      </c>
      <c r="N327" s="72">
        <v>0</v>
      </c>
      <c r="O327" s="72">
        <v>0</v>
      </c>
      <c r="P327" s="72">
        <v>0</v>
      </c>
      <c r="Q327" s="72" t="s">
        <v>45</v>
      </c>
      <c r="R327" s="72">
        <v>0</v>
      </c>
      <c r="S327" s="72" t="s">
        <v>77</v>
      </c>
      <c r="T327" s="72">
        <v>0</v>
      </c>
      <c r="U327" s="72">
        <v>0</v>
      </c>
      <c r="V327" s="72">
        <v>0</v>
      </c>
      <c r="W327" s="66">
        <v>104.06666666666666</v>
      </c>
      <c r="X327" s="71">
        <v>72</v>
      </c>
      <c r="Y327" s="72" t="s">
        <v>41</v>
      </c>
      <c r="Z327" s="66">
        <v>32.066666666666663</v>
      </c>
      <c r="AA327" s="71">
        <v>20</v>
      </c>
      <c r="AB327" s="71" t="s">
        <v>42</v>
      </c>
      <c r="AC327" s="66">
        <v>40</v>
      </c>
      <c r="AD327" s="71">
        <v>60</v>
      </c>
      <c r="AE327" s="72">
        <v>93.11</v>
      </c>
      <c r="AF327" s="67">
        <v>41183</v>
      </c>
      <c r="AG327" s="66">
        <v>104.06666666666666</v>
      </c>
      <c r="AH327" s="71">
        <v>318</v>
      </c>
    </row>
    <row r="328" spans="1:34" x14ac:dyDescent="0.25">
      <c r="A328" s="127"/>
      <c r="B328" s="127"/>
      <c r="C328" s="127"/>
      <c r="D328" s="127"/>
      <c r="E328" s="127"/>
      <c r="F328" s="72">
        <v>79219664</v>
      </c>
      <c r="G328" s="71" t="s">
        <v>315</v>
      </c>
      <c r="H328" s="71" t="s">
        <v>445</v>
      </c>
      <c r="I328" s="72" t="s">
        <v>37</v>
      </c>
      <c r="J328" s="71" t="s">
        <v>38</v>
      </c>
      <c r="K328" s="72" t="s">
        <v>39</v>
      </c>
      <c r="L328" s="72" t="s">
        <v>56</v>
      </c>
      <c r="M328" s="72">
        <v>0</v>
      </c>
      <c r="N328" s="72" t="s">
        <v>629</v>
      </c>
      <c r="O328" s="72">
        <v>0</v>
      </c>
      <c r="P328" s="72">
        <v>0</v>
      </c>
      <c r="Q328" s="72">
        <v>0</v>
      </c>
      <c r="R328" s="72">
        <v>0</v>
      </c>
      <c r="S328" s="72">
        <v>0</v>
      </c>
      <c r="T328" s="72">
        <v>0</v>
      </c>
      <c r="U328" s="72">
        <v>0</v>
      </c>
      <c r="V328" s="72">
        <v>0</v>
      </c>
      <c r="W328" s="66">
        <v>142</v>
      </c>
      <c r="X328" s="71">
        <v>72</v>
      </c>
      <c r="Y328" s="72" t="s">
        <v>41</v>
      </c>
      <c r="Z328" s="66">
        <v>70</v>
      </c>
      <c r="AA328" s="71">
        <v>30</v>
      </c>
      <c r="AB328" s="71" t="s">
        <v>545</v>
      </c>
      <c r="AC328" s="66">
        <v>25</v>
      </c>
      <c r="AD328" s="71">
        <v>55</v>
      </c>
      <c r="AE328" s="72">
        <v>99</v>
      </c>
      <c r="AF328" s="67">
        <v>43445</v>
      </c>
      <c r="AG328" s="66">
        <v>28.666666666666668</v>
      </c>
      <c r="AH328" s="71">
        <v>319</v>
      </c>
    </row>
    <row r="329" spans="1:34" x14ac:dyDescent="0.25">
      <c r="A329" s="127"/>
      <c r="B329" s="127"/>
      <c r="C329" s="127"/>
      <c r="D329" s="127"/>
      <c r="E329" s="127"/>
      <c r="F329" s="72">
        <v>1090455343</v>
      </c>
      <c r="G329" s="71" t="s">
        <v>315</v>
      </c>
      <c r="H329" s="71" t="s">
        <v>445</v>
      </c>
      <c r="I329" s="72" t="s">
        <v>37</v>
      </c>
      <c r="J329" s="71" t="s">
        <v>38</v>
      </c>
      <c r="K329" s="72" t="s">
        <v>39</v>
      </c>
      <c r="L329" s="72" t="s">
        <v>82</v>
      </c>
      <c r="M329" s="72">
        <v>0</v>
      </c>
      <c r="N329" s="72" t="s">
        <v>458</v>
      </c>
      <c r="O329" s="72">
        <v>0</v>
      </c>
      <c r="P329" s="72">
        <v>0</v>
      </c>
      <c r="Q329" s="72" t="s">
        <v>195</v>
      </c>
      <c r="R329" s="72">
        <v>0</v>
      </c>
      <c r="S329" s="72">
        <v>0</v>
      </c>
      <c r="T329" s="72">
        <v>0</v>
      </c>
      <c r="U329" s="72">
        <v>0</v>
      </c>
      <c r="V329" s="72">
        <v>0</v>
      </c>
      <c r="W329" s="66">
        <v>101</v>
      </c>
      <c r="X329" s="71">
        <v>72</v>
      </c>
      <c r="Y329" s="72" t="s">
        <v>41</v>
      </c>
      <c r="Z329" s="66">
        <v>29</v>
      </c>
      <c r="AA329" s="71">
        <v>20</v>
      </c>
      <c r="AB329" s="71" t="s">
        <v>418</v>
      </c>
      <c r="AC329" s="66">
        <v>35</v>
      </c>
      <c r="AD329" s="71">
        <v>55</v>
      </c>
      <c r="AE329" s="72">
        <v>97.88</v>
      </c>
      <c r="AF329" s="67">
        <v>43474</v>
      </c>
      <c r="AG329" s="66">
        <v>27.7</v>
      </c>
      <c r="AH329" s="71">
        <v>320</v>
      </c>
    </row>
    <row r="330" spans="1:34" x14ac:dyDescent="0.25">
      <c r="A330" s="127"/>
      <c r="B330" s="127"/>
      <c r="C330" s="127"/>
      <c r="D330" s="127"/>
      <c r="E330" s="127"/>
      <c r="F330" s="72">
        <v>79289410</v>
      </c>
      <c r="G330" s="71" t="s">
        <v>296</v>
      </c>
      <c r="H330" s="71" t="s">
        <v>445</v>
      </c>
      <c r="I330" s="72" t="s">
        <v>37</v>
      </c>
      <c r="J330" s="71" t="s">
        <v>38</v>
      </c>
      <c r="K330" s="72" t="s">
        <v>39</v>
      </c>
      <c r="L330" s="72" t="s">
        <v>630</v>
      </c>
      <c r="M330" s="72">
        <v>0</v>
      </c>
      <c r="N330" s="72">
        <v>0</v>
      </c>
      <c r="O330" s="72">
        <v>0</v>
      </c>
      <c r="P330" s="72">
        <v>0</v>
      </c>
      <c r="Q330" s="72">
        <v>0</v>
      </c>
      <c r="R330" s="72">
        <v>0</v>
      </c>
      <c r="S330" s="72">
        <v>0</v>
      </c>
      <c r="T330" s="72">
        <v>0</v>
      </c>
      <c r="U330" s="72">
        <v>0</v>
      </c>
      <c r="V330" s="72">
        <v>0</v>
      </c>
      <c r="W330" s="66">
        <v>343</v>
      </c>
      <c r="X330" s="71">
        <v>72</v>
      </c>
      <c r="Y330" s="72" t="s">
        <v>41</v>
      </c>
      <c r="Z330" s="66">
        <v>271</v>
      </c>
      <c r="AA330" s="71">
        <v>50</v>
      </c>
      <c r="AB330" s="71" t="s">
        <v>38</v>
      </c>
      <c r="AC330" s="66">
        <v>0</v>
      </c>
      <c r="AD330" s="71">
        <v>50</v>
      </c>
      <c r="AE330" s="72">
        <v>100</v>
      </c>
      <c r="AF330" s="67">
        <v>34015</v>
      </c>
      <c r="AG330" s="66">
        <v>343</v>
      </c>
      <c r="AH330" s="71">
        <v>321</v>
      </c>
    </row>
    <row r="331" spans="1:34" x14ac:dyDescent="0.25">
      <c r="A331" s="127"/>
      <c r="B331" s="127"/>
      <c r="C331" s="127"/>
      <c r="D331" s="127"/>
      <c r="E331" s="127"/>
      <c r="F331" s="72">
        <v>68287541</v>
      </c>
      <c r="G331" s="71" t="s">
        <v>315</v>
      </c>
      <c r="H331" s="71" t="s">
        <v>445</v>
      </c>
      <c r="I331" s="72" t="s">
        <v>37</v>
      </c>
      <c r="J331" s="71" t="s">
        <v>38</v>
      </c>
      <c r="K331" s="72" t="s">
        <v>39</v>
      </c>
      <c r="L331" s="72" t="s">
        <v>40</v>
      </c>
      <c r="M331" s="72">
        <v>0</v>
      </c>
      <c r="N331" s="72">
        <v>0</v>
      </c>
      <c r="O331" s="72">
        <v>0</v>
      </c>
      <c r="P331" s="72">
        <v>0</v>
      </c>
      <c r="Q331" s="72">
        <v>0</v>
      </c>
      <c r="R331" s="72">
        <v>0</v>
      </c>
      <c r="S331" s="72">
        <v>0</v>
      </c>
      <c r="T331" s="72">
        <v>0</v>
      </c>
      <c r="U331" s="72">
        <v>0</v>
      </c>
      <c r="V331" s="72">
        <v>0</v>
      </c>
      <c r="W331" s="66">
        <v>362</v>
      </c>
      <c r="X331" s="71">
        <v>72</v>
      </c>
      <c r="Y331" s="72" t="s">
        <v>41</v>
      </c>
      <c r="Z331" s="66">
        <v>290</v>
      </c>
      <c r="AA331" s="71">
        <v>50</v>
      </c>
      <c r="AB331" s="71" t="s">
        <v>38</v>
      </c>
      <c r="AC331" s="66">
        <v>0</v>
      </c>
      <c r="AD331" s="71">
        <v>50</v>
      </c>
      <c r="AE331" s="72">
        <v>100</v>
      </c>
      <c r="AF331" s="67">
        <v>41093</v>
      </c>
      <c r="AG331" s="66">
        <v>107.06666666666666</v>
      </c>
      <c r="AH331" s="71">
        <v>322</v>
      </c>
    </row>
    <row r="332" spans="1:34" x14ac:dyDescent="0.25">
      <c r="A332" s="127"/>
      <c r="B332" s="127"/>
      <c r="C332" s="127"/>
      <c r="D332" s="127"/>
      <c r="E332" s="127"/>
      <c r="F332" s="72">
        <v>51691214</v>
      </c>
      <c r="G332" s="71" t="s">
        <v>296</v>
      </c>
      <c r="H332" s="71" t="s">
        <v>445</v>
      </c>
      <c r="I332" s="72" t="s">
        <v>37</v>
      </c>
      <c r="J332" s="71" t="s">
        <v>38</v>
      </c>
      <c r="K332" s="72" t="s">
        <v>39</v>
      </c>
      <c r="L332" s="72" t="s">
        <v>40</v>
      </c>
      <c r="M332" s="72">
        <v>0</v>
      </c>
      <c r="N332" s="72">
        <v>0</v>
      </c>
      <c r="O332" s="72">
        <v>0</v>
      </c>
      <c r="P332" s="72">
        <v>0</v>
      </c>
      <c r="Q332" s="72">
        <v>0</v>
      </c>
      <c r="R332" s="72">
        <v>0</v>
      </c>
      <c r="S332" s="72">
        <v>0</v>
      </c>
      <c r="T332" s="72">
        <v>0</v>
      </c>
      <c r="U332" s="72">
        <v>0</v>
      </c>
      <c r="V332" s="72">
        <v>0</v>
      </c>
      <c r="W332" s="66">
        <v>304</v>
      </c>
      <c r="X332" s="71">
        <v>72</v>
      </c>
      <c r="Y332" s="72" t="s">
        <v>41</v>
      </c>
      <c r="Z332" s="66">
        <v>232</v>
      </c>
      <c r="AA332" s="71">
        <v>50</v>
      </c>
      <c r="AB332" s="71" t="s">
        <v>38</v>
      </c>
      <c r="AC332" s="66">
        <v>0</v>
      </c>
      <c r="AD332" s="71">
        <v>50</v>
      </c>
      <c r="AE332" s="72">
        <v>97.88</v>
      </c>
      <c r="AF332" s="67">
        <v>40756</v>
      </c>
      <c r="AG332" s="66">
        <v>118.3</v>
      </c>
      <c r="AH332" s="71">
        <v>323</v>
      </c>
    </row>
    <row r="333" spans="1:34" x14ac:dyDescent="0.25">
      <c r="A333" s="127"/>
      <c r="B333" s="127"/>
      <c r="C333" s="127"/>
      <c r="D333" s="127"/>
      <c r="E333" s="127"/>
      <c r="F333" s="72">
        <v>20931917</v>
      </c>
      <c r="G333" s="71" t="s">
        <v>296</v>
      </c>
      <c r="H333" s="71" t="s">
        <v>445</v>
      </c>
      <c r="I333" s="72" t="s">
        <v>37</v>
      </c>
      <c r="J333" s="71" t="s">
        <v>38</v>
      </c>
      <c r="K333" s="72" t="s">
        <v>39</v>
      </c>
      <c r="L333" s="72" t="s">
        <v>43</v>
      </c>
      <c r="M333" s="72">
        <v>0</v>
      </c>
      <c r="N333" s="72">
        <v>0</v>
      </c>
      <c r="O333" s="72">
        <v>0</v>
      </c>
      <c r="P333" s="72">
        <v>0</v>
      </c>
      <c r="Q333" s="72">
        <v>0</v>
      </c>
      <c r="R333" s="72">
        <v>0</v>
      </c>
      <c r="S333" s="72">
        <v>0</v>
      </c>
      <c r="T333" s="72">
        <v>0</v>
      </c>
      <c r="U333" s="72">
        <v>0</v>
      </c>
      <c r="V333" s="72">
        <v>0</v>
      </c>
      <c r="W333" s="66">
        <v>259</v>
      </c>
      <c r="X333" s="71">
        <v>72</v>
      </c>
      <c r="Y333" s="72" t="s">
        <v>41</v>
      </c>
      <c r="Z333" s="66">
        <v>187</v>
      </c>
      <c r="AA333" s="71">
        <v>50</v>
      </c>
      <c r="AB333" s="71" t="s">
        <v>38</v>
      </c>
      <c r="AC333" s="66">
        <v>0</v>
      </c>
      <c r="AD333" s="71">
        <v>50</v>
      </c>
      <c r="AE333" s="72">
        <v>96.1</v>
      </c>
      <c r="AF333" s="67">
        <v>41183</v>
      </c>
      <c r="AG333" s="66">
        <v>104.06666666666666</v>
      </c>
      <c r="AH333" s="71">
        <v>324</v>
      </c>
    </row>
    <row r="334" spans="1:34" x14ac:dyDescent="0.25">
      <c r="A334" s="127"/>
      <c r="B334" s="127"/>
      <c r="C334" s="127"/>
      <c r="D334" s="127"/>
      <c r="E334" s="127"/>
      <c r="F334" s="72">
        <v>52367067</v>
      </c>
      <c r="G334" s="71" t="s">
        <v>296</v>
      </c>
      <c r="H334" s="71" t="s">
        <v>445</v>
      </c>
      <c r="I334" s="72" t="s">
        <v>37</v>
      </c>
      <c r="J334" s="71" t="s">
        <v>38</v>
      </c>
      <c r="K334" s="72" t="s">
        <v>39</v>
      </c>
      <c r="L334" s="72" t="s">
        <v>40</v>
      </c>
      <c r="M334" s="72">
        <v>0</v>
      </c>
      <c r="N334" s="72">
        <v>0</v>
      </c>
      <c r="O334" s="72">
        <v>0</v>
      </c>
      <c r="P334" s="72">
        <v>0</v>
      </c>
      <c r="Q334" s="72">
        <v>0</v>
      </c>
      <c r="R334" s="72">
        <v>0</v>
      </c>
      <c r="S334" s="72">
        <v>0</v>
      </c>
      <c r="T334" s="72">
        <v>0</v>
      </c>
      <c r="U334" s="72">
        <v>0</v>
      </c>
      <c r="V334" s="72">
        <v>0</v>
      </c>
      <c r="W334" s="66">
        <v>238</v>
      </c>
      <c r="X334" s="71">
        <v>72</v>
      </c>
      <c r="Y334" s="72" t="s">
        <v>41</v>
      </c>
      <c r="Z334" s="66">
        <v>166</v>
      </c>
      <c r="AA334" s="71">
        <v>45</v>
      </c>
      <c r="AB334" s="71" t="s">
        <v>38</v>
      </c>
      <c r="AC334" s="66">
        <v>0</v>
      </c>
      <c r="AD334" s="71">
        <v>45</v>
      </c>
      <c r="AE334" s="72">
        <v>98.85</v>
      </c>
      <c r="AF334" s="67">
        <v>40756</v>
      </c>
      <c r="AG334" s="66">
        <v>118.3</v>
      </c>
      <c r="AH334" s="71">
        <v>325</v>
      </c>
    </row>
    <row r="335" spans="1:34" x14ac:dyDescent="0.25">
      <c r="A335" s="127"/>
      <c r="B335" s="127"/>
      <c r="C335" s="127"/>
      <c r="D335" s="127"/>
      <c r="E335" s="127"/>
      <c r="F335" s="72">
        <v>53045239</v>
      </c>
      <c r="G335" s="71" t="s">
        <v>296</v>
      </c>
      <c r="H335" s="71" t="s">
        <v>445</v>
      </c>
      <c r="I335" s="72" t="s">
        <v>37</v>
      </c>
      <c r="J335" s="71" t="s">
        <v>38</v>
      </c>
      <c r="K335" s="72" t="s">
        <v>39</v>
      </c>
      <c r="L335" s="72" t="s">
        <v>40</v>
      </c>
      <c r="M335" s="72">
        <v>0</v>
      </c>
      <c r="N335" s="72">
        <v>0</v>
      </c>
      <c r="O335" s="72">
        <v>0</v>
      </c>
      <c r="P335" s="72">
        <v>0</v>
      </c>
      <c r="Q335" s="72">
        <v>0</v>
      </c>
      <c r="R335" s="72">
        <v>0</v>
      </c>
      <c r="S335" s="72">
        <v>0</v>
      </c>
      <c r="T335" s="72">
        <v>0</v>
      </c>
      <c r="U335" s="72">
        <v>0</v>
      </c>
      <c r="V335" s="72">
        <v>0</v>
      </c>
      <c r="W335" s="66">
        <v>197</v>
      </c>
      <c r="X335" s="71">
        <v>72</v>
      </c>
      <c r="Y335" s="72" t="s">
        <v>41</v>
      </c>
      <c r="Z335" s="66">
        <v>125</v>
      </c>
      <c r="AA335" s="71">
        <v>40</v>
      </c>
      <c r="AB335" s="71" t="s">
        <v>38</v>
      </c>
      <c r="AC335" s="66">
        <v>0</v>
      </c>
      <c r="AD335" s="71">
        <v>40</v>
      </c>
      <c r="AE335" s="72">
        <v>100</v>
      </c>
      <c r="AF335" s="67">
        <v>40756</v>
      </c>
      <c r="AG335" s="66">
        <v>118.3</v>
      </c>
      <c r="AH335" s="71">
        <v>326</v>
      </c>
    </row>
    <row r="336" spans="1:34" x14ac:dyDescent="0.25">
      <c r="A336" s="127"/>
      <c r="B336" s="127"/>
      <c r="C336" s="127"/>
      <c r="D336" s="127"/>
      <c r="E336" s="127"/>
      <c r="F336" s="72">
        <v>52203752</v>
      </c>
      <c r="G336" s="71" t="s">
        <v>315</v>
      </c>
      <c r="H336" s="71" t="s">
        <v>445</v>
      </c>
      <c r="I336" s="72" t="s">
        <v>37</v>
      </c>
      <c r="J336" s="71" t="s">
        <v>38</v>
      </c>
      <c r="K336" s="72" t="s">
        <v>39</v>
      </c>
      <c r="L336" s="72" t="s">
        <v>110</v>
      </c>
      <c r="M336" s="72">
        <v>0</v>
      </c>
      <c r="N336" s="72">
        <v>0</v>
      </c>
      <c r="O336" s="72">
        <v>0</v>
      </c>
      <c r="P336" s="72">
        <v>0</v>
      </c>
      <c r="Q336" s="72">
        <v>0</v>
      </c>
      <c r="R336" s="72">
        <v>0</v>
      </c>
      <c r="S336" s="72">
        <v>0</v>
      </c>
      <c r="T336" s="72">
        <v>0</v>
      </c>
      <c r="U336" s="72">
        <v>0</v>
      </c>
      <c r="V336" s="72">
        <v>0</v>
      </c>
      <c r="W336" s="66">
        <v>186</v>
      </c>
      <c r="X336" s="71">
        <v>72</v>
      </c>
      <c r="Y336" s="72" t="s">
        <v>41</v>
      </c>
      <c r="Z336" s="66">
        <v>114</v>
      </c>
      <c r="AA336" s="71">
        <v>40</v>
      </c>
      <c r="AB336" s="71" t="s">
        <v>38</v>
      </c>
      <c r="AC336" s="66">
        <v>0</v>
      </c>
      <c r="AD336" s="71">
        <v>40</v>
      </c>
      <c r="AE336" s="72">
        <v>100</v>
      </c>
      <c r="AF336" s="67">
        <v>43434</v>
      </c>
      <c r="AG336" s="66">
        <v>29.033333333333335</v>
      </c>
      <c r="AH336" s="71">
        <v>327</v>
      </c>
    </row>
    <row r="337" spans="1:34" x14ac:dyDescent="0.25">
      <c r="A337" s="127"/>
      <c r="B337" s="127"/>
      <c r="C337" s="127"/>
      <c r="D337" s="127"/>
      <c r="E337" s="127"/>
      <c r="F337" s="72">
        <v>51743080</v>
      </c>
      <c r="G337" s="71" t="s">
        <v>296</v>
      </c>
      <c r="H337" s="71" t="s">
        <v>445</v>
      </c>
      <c r="I337" s="72" t="s">
        <v>37</v>
      </c>
      <c r="J337" s="71" t="s">
        <v>38</v>
      </c>
      <c r="K337" s="72" t="s">
        <v>39</v>
      </c>
      <c r="L337" s="72" t="s">
        <v>40</v>
      </c>
      <c r="M337" s="72" t="s">
        <v>122</v>
      </c>
      <c r="N337" s="72">
        <v>0</v>
      </c>
      <c r="O337" s="72">
        <v>0</v>
      </c>
      <c r="P337" s="72">
        <v>0</v>
      </c>
      <c r="Q337" s="72">
        <v>0</v>
      </c>
      <c r="R337" s="72">
        <v>0</v>
      </c>
      <c r="S337" s="72">
        <v>0</v>
      </c>
      <c r="T337" s="72">
        <v>0</v>
      </c>
      <c r="U337" s="72">
        <v>0</v>
      </c>
      <c r="V337" s="72">
        <v>0</v>
      </c>
      <c r="W337" s="66">
        <v>118.06666666666666</v>
      </c>
      <c r="X337" s="71">
        <v>72</v>
      </c>
      <c r="Y337" s="72" t="s">
        <v>41</v>
      </c>
      <c r="Z337" s="66">
        <v>46.066666666666663</v>
      </c>
      <c r="AA337" s="71">
        <v>25</v>
      </c>
      <c r="AB337" s="71" t="s">
        <v>567</v>
      </c>
      <c r="AC337" s="66">
        <v>15</v>
      </c>
      <c r="AD337" s="71">
        <v>40</v>
      </c>
      <c r="AE337" s="72">
        <v>98.79</v>
      </c>
      <c r="AF337" s="67">
        <v>40763</v>
      </c>
      <c r="AG337" s="66">
        <v>118.06666666666666</v>
      </c>
      <c r="AH337" s="71">
        <v>328</v>
      </c>
    </row>
    <row r="338" spans="1:34" x14ac:dyDescent="0.25">
      <c r="A338" s="127"/>
      <c r="B338" s="127"/>
      <c r="C338" s="127"/>
      <c r="D338" s="127"/>
      <c r="E338" s="127"/>
      <c r="F338" s="72">
        <v>52737407</v>
      </c>
      <c r="G338" s="71" t="s">
        <v>296</v>
      </c>
      <c r="H338" s="71" t="s">
        <v>445</v>
      </c>
      <c r="I338" s="72" t="s">
        <v>37</v>
      </c>
      <c r="J338" s="71" t="s">
        <v>38</v>
      </c>
      <c r="K338" s="72" t="s">
        <v>39</v>
      </c>
      <c r="L338" s="72" t="s">
        <v>631</v>
      </c>
      <c r="M338" s="72">
        <v>0</v>
      </c>
      <c r="N338" s="72">
        <v>0</v>
      </c>
      <c r="O338" s="72">
        <v>0</v>
      </c>
      <c r="P338" s="72">
        <v>0</v>
      </c>
      <c r="Q338" s="72">
        <v>0</v>
      </c>
      <c r="R338" s="72">
        <v>0</v>
      </c>
      <c r="S338" s="72">
        <v>0</v>
      </c>
      <c r="T338" s="72">
        <v>0</v>
      </c>
      <c r="U338" s="72">
        <v>0</v>
      </c>
      <c r="V338" s="72">
        <v>0</v>
      </c>
      <c r="W338" s="66">
        <v>194</v>
      </c>
      <c r="X338" s="71">
        <v>72</v>
      </c>
      <c r="Y338" s="72" t="s">
        <v>41</v>
      </c>
      <c r="Z338" s="66">
        <v>122</v>
      </c>
      <c r="AA338" s="71">
        <v>40</v>
      </c>
      <c r="AB338" s="71" t="s">
        <v>38</v>
      </c>
      <c r="AC338" s="66">
        <v>0</v>
      </c>
      <c r="AD338" s="71">
        <v>40</v>
      </c>
      <c r="AE338" s="72">
        <v>98</v>
      </c>
      <c r="AF338" s="67">
        <v>40756</v>
      </c>
      <c r="AG338" s="66">
        <v>118.3</v>
      </c>
      <c r="AH338" s="71">
        <v>329</v>
      </c>
    </row>
    <row r="339" spans="1:34" x14ac:dyDescent="0.25">
      <c r="A339" s="127"/>
      <c r="B339" s="127"/>
      <c r="C339" s="127"/>
      <c r="D339" s="127"/>
      <c r="E339" s="127"/>
      <c r="F339" s="72">
        <v>80247474</v>
      </c>
      <c r="G339" s="71" t="s">
        <v>296</v>
      </c>
      <c r="H339" s="71" t="s">
        <v>445</v>
      </c>
      <c r="I339" s="72" t="s">
        <v>37</v>
      </c>
      <c r="J339" s="71" t="s">
        <v>38</v>
      </c>
      <c r="K339" s="72" t="s">
        <v>39</v>
      </c>
      <c r="L339" s="72" t="s">
        <v>40</v>
      </c>
      <c r="M339" s="72">
        <v>0</v>
      </c>
      <c r="N339" s="72">
        <v>0</v>
      </c>
      <c r="O339" s="72">
        <v>0</v>
      </c>
      <c r="P339" s="72">
        <v>0</v>
      </c>
      <c r="Q339" s="72">
        <v>0</v>
      </c>
      <c r="R339" s="72">
        <v>0</v>
      </c>
      <c r="S339" s="72">
        <v>0</v>
      </c>
      <c r="T339" s="72">
        <v>0</v>
      </c>
      <c r="U339" s="72">
        <v>0</v>
      </c>
      <c r="V339" s="72">
        <v>0</v>
      </c>
      <c r="W339" s="66">
        <v>165</v>
      </c>
      <c r="X339" s="71">
        <v>72</v>
      </c>
      <c r="Y339" s="72" t="s">
        <v>41</v>
      </c>
      <c r="Z339" s="66">
        <v>93</v>
      </c>
      <c r="AA339" s="71">
        <v>35</v>
      </c>
      <c r="AB339" s="71" t="s">
        <v>38</v>
      </c>
      <c r="AC339" s="66">
        <v>0</v>
      </c>
      <c r="AD339" s="71">
        <v>35</v>
      </c>
      <c r="AE339" s="72">
        <v>98.91</v>
      </c>
      <c r="AF339" s="67">
        <v>40756</v>
      </c>
      <c r="AG339" s="66">
        <v>118.3</v>
      </c>
      <c r="AH339" s="71">
        <v>330</v>
      </c>
    </row>
    <row r="340" spans="1:34" x14ac:dyDescent="0.25">
      <c r="A340" s="127"/>
      <c r="B340" s="127"/>
      <c r="C340" s="127"/>
      <c r="D340" s="127"/>
      <c r="E340" s="127"/>
      <c r="F340" s="72">
        <v>80824800</v>
      </c>
      <c r="G340" s="71" t="s">
        <v>296</v>
      </c>
      <c r="H340" s="71" t="s">
        <v>445</v>
      </c>
      <c r="I340" s="72" t="s">
        <v>37</v>
      </c>
      <c r="J340" s="71" t="s">
        <v>38</v>
      </c>
      <c r="K340" s="72" t="s">
        <v>39</v>
      </c>
      <c r="L340" s="72" t="s">
        <v>58</v>
      </c>
      <c r="M340" s="72">
        <v>0</v>
      </c>
      <c r="N340" s="72">
        <v>0</v>
      </c>
      <c r="O340" s="72">
        <v>0</v>
      </c>
      <c r="P340" s="72">
        <v>0</v>
      </c>
      <c r="Q340" s="72">
        <v>0</v>
      </c>
      <c r="R340" s="72">
        <v>0</v>
      </c>
      <c r="S340" s="72">
        <v>0</v>
      </c>
      <c r="T340" s="72">
        <v>0</v>
      </c>
      <c r="U340" s="72">
        <v>0</v>
      </c>
      <c r="V340" s="72">
        <v>0</v>
      </c>
      <c r="W340" s="66">
        <v>135</v>
      </c>
      <c r="X340" s="71">
        <v>72</v>
      </c>
      <c r="Y340" s="72" t="s">
        <v>41</v>
      </c>
      <c r="Z340" s="66">
        <v>63</v>
      </c>
      <c r="AA340" s="71">
        <v>30</v>
      </c>
      <c r="AB340" s="71" t="s">
        <v>38</v>
      </c>
      <c r="AC340" s="66">
        <v>0</v>
      </c>
      <c r="AD340" s="71">
        <v>30</v>
      </c>
      <c r="AE340" s="72">
        <v>100</v>
      </c>
      <c r="AF340" s="67">
        <v>41093</v>
      </c>
      <c r="AG340" s="66">
        <v>107.06666666666666</v>
      </c>
      <c r="AH340" s="71">
        <v>331</v>
      </c>
    </row>
    <row r="341" spans="1:34" x14ac:dyDescent="0.25">
      <c r="A341" s="127"/>
      <c r="B341" s="127"/>
      <c r="C341" s="127"/>
      <c r="D341" s="127"/>
      <c r="E341" s="127"/>
      <c r="F341" s="72">
        <v>52810577</v>
      </c>
      <c r="G341" s="71" t="s">
        <v>296</v>
      </c>
      <c r="H341" s="71" t="s">
        <v>445</v>
      </c>
      <c r="I341" s="72" t="s">
        <v>37</v>
      </c>
      <c r="J341" s="71" t="s">
        <v>38</v>
      </c>
      <c r="K341" s="72" t="s">
        <v>39</v>
      </c>
      <c r="L341" s="72" t="s">
        <v>40</v>
      </c>
      <c r="M341" s="72">
        <v>0</v>
      </c>
      <c r="N341" s="72">
        <v>0</v>
      </c>
      <c r="O341" s="72">
        <v>0</v>
      </c>
      <c r="P341" s="72">
        <v>0</v>
      </c>
      <c r="Q341" s="72">
        <v>0</v>
      </c>
      <c r="R341" s="72">
        <v>0</v>
      </c>
      <c r="S341" s="72">
        <v>0</v>
      </c>
      <c r="T341" s="72">
        <v>0</v>
      </c>
      <c r="U341" s="72">
        <v>0</v>
      </c>
      <c r="V341" s="72">
        <v>0</v>
      </c>
      <c r="W341" s="66">
        <v>151</v>
      </c>
      <c r="X341" s="71">
        <v>72</v>
      </c>
      <c r="Y341" s="72" t="s">
        <v>41</v>
      </c>
      <c r="Z341" s="66">
        <v>79</v>
      </c>
      <c r="AA341" s="71">
        <v>30</v>
      </c>
      <c r="AB341" s="71" t="s">
        <v>38</v>
      </c>
      <c r="AC341" s="66">
        <v>0</v>
      </c>
      <c r="AD341" s="71">
        <v>30</v>
      </c>
      <c r="AE341" s="72">
        <v>94.8</v>
      </c>
      <c r="AF341" s="67">
        <v>40756</v>
      </c>
      <c r="AG341" s="66">
        <v>118.3</v>
      </c>
      <c r="AH341" s="71">
        <v>332</v>
      </c>
    </row>
    <row r="342" spans="1:34" x14ac:dyDescent="0.25">
      <c r="A342" s="127"/>
      <c r="B342" s="127"/>
      <c r="C342" s="127"/>
      <c r="D342" s="127"/>
      <c r="E342" s="127"/>
      <c r="F342" s="72">
        <v>52376558</v>
      </c>
      <c r="G342" s="71" t="s">
        <v>296</v>
      </c>
      <c r="H342" s="71" t="s">
        <v>445</v>
      </c>
      <c r="I342" s="72" t="s">
        <v>37</v>
      </c>
      <c r="J342" s="71" t="s">
        <v>38</v>
      </c>
      <c r="K342" s="72" t="s">
        <v>39</v>
      </c>
      <c r="L342" s="72" t="s">
        <v>40</v>
      </c>
      <c r="M342" s="72">
        <v>0</v>
      </c>
      <c r="N342" s="72">
        <v>0</v>
      </c>
      <c r="O342" s="72">
        <v>0</v>
      </c>
      <c r="P342" s="72">
        <v>0</v>
      </c>
      <c r="Q342" s="72">
        <v>0</v>
      </c>
      <c r="R342" s="72">
        <v>0</v>
      </c>
      <c r="S342" s="72">
        <v>0</v>
      </c>
      <c r="T342" s="72">
        <v>0</v>
      </c>
      <c r="U342" s="72">
        <v>0</v>
      </c>
      <c r="V342" s="72">
        <v>0</v>
      </c>
      <c r="W342" s="66">
        <v>118.3</v>
      </c>
      <c r="X342" s="71">
        <v>72</v>
      </c>
      <c r="Y342" s="72" t="s">
        <v>41</v>
      </c>
      <c r="Z342" s="66">
        <v>46.3</v>
      </c>
      <c r="AA342" s="71">
        <v>25</v>
      </c>
      <c r="AB342" s="71" t="s">
        <v>38</v>
      </c>
      <c r="AC342" s="66">
        <v>0</v>
      </c>
      <c r="AD342" s="71">
        <v>25</v>
      </c>
      <c r="AE342" s="72">
        <v>95.27</v>
      </c>
      <c r="AF342" s="67">
        <v>40756</v>
      </c>
      <c r="AG342" s="66">
        <v>118.3</v>
      </c>
      <c r="AH342" s="71">
        <v>333</v>
      </c>
    </row>
    <row r="343" spans="1:34" x14ac:dyDescent="0.25">
      <c r="A343" s="127"/>
      <c r="B343" s="127"/>
      <c r="C343" s="127"/>
      <c r="D343" s="127"/>
      <c r="E343" s="127"/>
      <c r="F343" s="72">
        <v>80153318</v>
      </c>
      <c r="G343" s="71" t="s">
        <v>296</v>
      </c>
      <c r="H343" s="71" t="s">
        <v>445</v>
      </c>
      <c r="I343" s="72" t="s">
        <v>37</v>
      </c>
      <c r="J343" s="71" t="s">
        <v>38</v>
      </c>
      <c r="K343" s="72" t="s">
        <v>39</v>
      </c>
      <c r="L343" s="72" t="s">
        <v>632</v>
      </c>
      <c r="M343" s="72">
        <v>0</v>
      </c>
      <c r="N343" s="72">
        <v>0</v>
      </c>
      <c r="O343" s="72">
        <v>0</v>
      </c>
      <c r="P343" s="72">
        <v>0</v>
      </c>
      <c r="Q343" s="72">
        <v>0</v>
      </c>
      <c r="R343" s="72">
        <v>0</v>
      </c>
      <c r="S343" s="72">
        <v>0</v>
      </c>
      <c r="T343" s="72">
        <v>0</v>
      </c>
      <c r="U343" s="72">
        <v>0</v>
      </c>
      <c r="V343" s="72">
        <v>0</v>
      </c>
      <c r="W343" s="66">
        <v>118.3</v>
      </c>
      <c r="X343" s="71">
        <v>72</v>
      </c>
      <c r="Y343" s="72" t="s">
        <v>41</v>
      </c>
      <c r="Z343" s="66">
        <v>46.3</v>
      </c>
      <c r="AA343" s="71">
        <v>25</v>
      </c>
      <c r="AB343" s="71" t="s">
        <v>38</v>
      </c>
      <c r="AC343" s="66">
        <v>0</v>
      </c>
      <c r="AD343" s="71">
        <v>25</v>
      </c>
      <c r="AE343" s="72">
        <v>95.15</v>
      </c>
      <c r="AF343" s="67">
        <v>40756</v>
      </c>
      <c r="AG343" s="66">
        <v>118.3</v>
      </c>
      <c r="AH343" s="71">
        <v>334</v>
      </c>
    </row>
    <row r="344" spans="1:34" x14ac:dyDescent="0.25">
      <c r="A344" s="127"/>
      <c r="B344" s="127"/>
      <c r="C344" s="127"/>
      <c r="D344" s="127"/>
      <c r="E344" s="127"/>
      <c r="F344" s="72">
        <v>49654572</v>
      </c>
      <c r="G344" s="71" t="s">
        <v>296</v>
      </c>
      <c r="H344" s="71" t="s">
        <v>445</v>
      </c>
      <c r="I344" s="72" t="s">
        <v>37</v>
      </c>
      <c r="J344" s="71" t="s">
        <v>38</v>
      </c>
      <c r="K344" s="72" t="s">
        <v>39</v>
      </c>
      <c r="L344" s="72" t="s">
        <v>102</v>
      </c>
      <c r="M344" s="72">
        <v>0</v>
      </c>
      <c r="N344" s="72">
        <v>0</v>
      </c>
      <c r="O344" s="72">
        <v>0</v>
      </c>
      <c r="P344" s="72">
        <v>0</v>
      </c>
      <c r="Q344" s="72">
        <v>0</v>
      </c>
      <c r="R344" s="72">
        <v>0</v>
      </c>
      <c r="S344" s="72">
        <v>0</v>
      </c>
      <c r="T344" s="72">
        <v>0</v>
      </c>
      <c r="U344" s="72">
        <v>0</v>
      </c>
      <c r="V344" s="72">
        <v>0</v>
      </c>
      <c r="W344" s="66">
        <v>118.3</v>
      </c>
      <c r="X344" s="71">
        <v>72</v>
      </c>
      <c r="Y344" s="72" t="s">
        <v>41</v>
      </c>
      <c r="Z344" s="66">
        <v>46.3</v>
      </c>
      <c r="AA344" s="71">
        <v>25</v>
      </c>
      <c r="AB344" s="71" t="s">
        <v>38</v>
      </c>
      <c r="AC344" s="66">
        <v>0</v>
      </c>
      <c r="AD344" s="71">
        <v>25</v>
      </c>
      <c r="AE344" s="72">
        <v>91.9</v>
      </c>
      <c r="AF344" s="67">
        <v>40756</v>
      </c>
      <c r="AG344" s="66">
        <v>118.3</v>
      </c>
      <c r="AH344" s="71">
        <v>335</v>
      </c>
    </row>
    <row r="345" spans="1:34" x14ac:dyDescent="0.25">
      <c r="A345" s="127"/>
      <c r="B345" s="127"/>
      <c r="C345" s="127"/>
      <c r="D345" s="127"/>
      <c r="E345" s="127"/>
      <c r="F345" s="72">
        <v>52738161</v>
      </c>
      <c r="G345" s="71" t="s">
        <v>315</v>
      </c>
      <c r="H345" s="71" t="s">
        <v>445</v>
      </c>
      <c r="I345" s="72" t="s">
        <v>399</v>
      </c>
      <c r="J345" s="71" t="s">
        <v>38</v>
      </c>
      <c r="K345" s="72" t="s">
        <v>39</v>
      </c>
      <c r="L345" s="72" t="s">
        <v>55</v>
      </c>
      <c r="M345" s="72">
        <v>0</v>
      </c>
      <c r="N345" s="72">
        <v>0</v>
      </c>
      <c r="O345" s="72">
        <v>0</v>
      </c>
      <c r="P345" s="72">
        <v>0</v>
      </c>
      <c r="Q345" s="72" t="s">
        <v>195</v>
      </c>
      <c r="R345" s="72">
        <v>0</v>
      </c>
      <c r="S345" s="72" t="s">
        <v>183</v>
      </c>
      <c r="T345" s="72">
        <v>0</v>
      </c>
      <c r="U345" s="72">
        <v>0</v>
      </c>
      <c r="V345" s="72">
        <v>0</v>
      </c>
      <c r="W345" s="66">
        <v>221</v>
      </c>
      <c r="X345" s="71">
        <v>72</v>
      </c>
      <c r="Y345" s="72" t="s">
        <v>41</v>
      </c>
      <c r="Z345" s="66">
        <v>149</v>
      </c>
      <c r="AA345" s="71">
        <v>45</v>
      </c>
      <c r="AB345" s="71" t="s">
        <v>42</v>
      </c>
      <c r="AC345" s="66">
        <v>40</v>
      </c>
      <c r="AD345" s="71">
        <v>85</v>
      </c>
      <c r="AE345" s="72">
        <v>66</v>
      </c>
      <c r="AF345" s="67">
        <v>41276</v>
      </c>
      <c r="AG345" s="66">
        <v>100.96666666666667</v>
      </c>
      <c r="AH345" s="71">
        <v>336</v>
      </c>
    </row>
    <row r="346" spans="1:34" x14ac:dyDescent="0.25">
      <c r="A346" s="127"/>
      <c r="B346" s="127"/>
      <c r="C346" s="127"/>
      <c r="D346" s="127"/>
      <c r="E346" s="127"/>
      <c r="F346" s="72">
        <v>52283971</v>
      </c>
      <c r="G346" s="71" t="s">
        <v>315</v>
      </c>
      <c r="H346" s="71" t="s">
        <v>445</v>
      </c>
      <c r="I346" s="72" t="s">
        <v>399</v>
      </c>
      <c r="J346" s="71" t="s">
        <v>38</v>
      </c>
      <c r="K346" s="72" t="s">
        <v>39</v>
      </c>
      <c r="L346" s="72" t="s">
        <v>40</v>
      </c>
      <c r="M346" s="72">
        <v>0</v>
      </c>
      <c r="N346" s="72">
        <v>0</v>
      </c>
      <c r="O346" s="72">
        <v>0</v>
      </c>
      <c r="P346" s="72">
        <v>0</v>
      </c>
      <c r="Q346" s="72" t="s">
        <v>681</v>
      </c>
      <c r="R346" s="72">
        <v>0</v>
      </c>
      <c r="S346" s="72">
        <v>0</v>
      </c>
      <c r="T346" s="72">
        <v>0</v>
      </c>
      <c r="U346" s="72">
        <v>0</v>
      </c>
      <c r="V346" s="72">
        <v>0</v>
      </c>
      <c r="W346" s="66">
        <v>200</v>
      </c>
      <c r="X346" s="71">
        <v>72</v>
      </c>
      <c r="Y346" s="72" t="s">
        <v>41</v>
      </c>
      <c r="Z346" s="66">
        <v>128</v>
      </c>
      <c r="AA346" s="71">
        <v>40</v>
      </c>
      <c r="AB346" s="71" t="s">
        <v>418</v>
      </c>
      <c r="AC346" s="66">
        <v>35</v>
      </c>
      <c r="AD346" s="71">
        <v>75</v>
      </c>
      <c r="AE346" s="72">
        <v>66</v>
      </c>
      <c r="AF346" s="67">
        <v>43437</v>
      </c>
      <c r="AG346" s="66">
        <v>28.933333333333334</v>
      </c>
      <c r="AH346" s="71">
        <v>337</v>
      </c>
    </row>
    <row r="347" spans="1:34" x14ac:dyDescent="0.25">
      <c r="A347" s="127"/>
      <c r="B347" s="127"/>
      <c r="C347" s="127"/>
      <c r="D347" s="127"/>
      <c r="E347" s="127"/>
      <c r="F347" s="72">
        <v>79873077</v>
      </c>
      <c r="G347" s="71" t="s">
        <v>296</v>
      </c>
      <c r="H347" s="71" t="s">
        <v>445</v>
      </c>
      <c r="I347" s="72" t="s">
        <v>399</v>
      </c>
      <c r="J347" s="71" t="s">
        <v>38</v>
      </c>
      <c r="K347" s="72" t="s">
        <v>39</v>
      </c>
      <c r="L347" s="72" t="s">
        <v>40</v>
      </c>
      <c r="M347" s="72">
        <v>0</v>
      </c>
      <c r="N347" s="72">
        <v>0</v>
      </c>
      <c r="O347" s="72">
        <v>0</v>
      </c>
      <c r="P347" s="72">
        <v>0</v>
      </c>
      <c r="Q347" s="72">
        <v>0</v>
      </c>
      <c r="R347" s="72">
        <v>0</v>
      </c>
      <c r="S347" s="72">
        <v>0</v>
      </c>
      <c r="T347" s="72">
        <v>0</v>
      </c>
      <c r="U347" s="72">
        <v>0</v>
      </c>
      <c r="V347" s="72">
        <v>0</v>
      </c>
      <c r="W347" s="66">
        <v>177</v>
      </c>
      <c r="X347" s="71">
        <v>72</v>
      </c>
      <c r="Y347" s="72" t="s">
        <v>41</v>
      </c>
      <c r="Z347" s="66">
        <v>105</v>
      </c>
      <c r="AA347" s="71">
        <v>35</v>
      </c>
      <c r="AB347" s="71" t="s">
        <v>38</v>
      </c>
      <c r="AC347" s="66">
        <v>0</v>
      </c>
      <c r="AD347" s="71">
        <v>35</v>
      </c>
      <c r="AE347" s="72">
        <v>66</v>
      </c>
      <c r="AF347" s="67">
        <v>39532</v>
      </c>
      <c r="AG347" s="66">
        <v>159.1</v>
      </c>
      <c r="AH347" s="71">
        <v>338</v>
      </c>
    </row>
    <row r="348" spans="1:34" x14ac:dyDescent="0.25">
      <c r="A348" s="127"/>
      <c r="B348" s="127"/>
      <c r="C348" s="127"/>
      <c r="D348" s="127"/>
      <c r="E348" s="127"/>
      <c r="F348" s="72">
        <v>52286304</v>
      </c>
      <c r="G348" s="71" t="s">
        <v>296</v>
      </c>
      <c r="H348" s="71" t="s">
        <v>445</v>
      </c>
      <c r="I348" s="72" t="s">
        <v>399</v>
      </c>
      <c r="J348" s="71" t="s">
        <v>38</v>
      </c>
      <c r="K348" s="72" t="s">
        <v>39</v>
      </c>
      <c r="L348" s="72" t="s">
        <v>40</v>
      </c>
      <c r="M348" s="72">
        <v>0</v>
      </c>
      <c r="N348" s="72">
        <v>0</v>
      </c>
      <c r="O348" s="72">
        <v>0</v>
      </c>
      <c r="P348" s="72">
        <v>0</v>
      </c>
      <c r="Q348" s="72">
        <v>0</v>
      </c>
      <c r="R348" s="72">
        <v>0</v>
      </c>
      <c r="S348" s="72">
        <v>0</v>
      </c>
      <c r="T348" s="72">
        <v>0</v>
      </c>
      <c r="U348" s="72">
        <v>0</v>
      </c>
      <c r="V348" s="72">
        <v>0</v>
      </c>
      <c r="W348" s="66">
        <v>113</v>
      </c>
      <c r="X348" s="71">
        <v>72</v>
      </c>
      <c r="Y348" s="72" t="s">
        <v>41</v>
      </c>
      <c r="Z348" s="66">
        <v>41</v>
      </c>
      <c r="AA348" s="71">
        <v>25</v>
      </c>
      <c r="AB348" s="71" t="s">
        <v>38</v>
      </c>
      <c r="AC348" s="66">
        <v>0</v>
      </c>
      <c r="AD348" s="71">
        <v>25</v>
      </c>
      <c r="AE348" s="72">
        <v>66</v>
      </c>
      <c r="AF348" s="67">
        <v>40756</v>
      </c>
      <c r="AG348" s="66">
        <v>118.3</v>
      </c>
      <c r="AH348" s="71">
        <v>339</v>
      </c>
    </row>
    <row r="349" spans="1:34" x14ac:dyDescent="0.25">
      <c r="A349" s="127"/>
      <c r="B349" s="127"/>
      <c r="C349" s="127"/>
      <c r="D349" s="127"/>
      <c r="E349" s="127"/>
      <c r="F349" s="72">
        <v>52562455</v>
      </c>
      <c r="G349" s="71" t="s">
        <v>296</v>
      </c>
      <c r="H349" s="71" t="s">
        <v>523</v>
      </c>
      <c r="I349" s="72" t="s">
        <v>37</v>
      </c>
      <c r="J349" s="71" t="s">
        <v>38</v>
      </c>
      <c r="K349" s="72" t="s">
        <v>39</v>
      </c>
      <c r="L349" s="72" t="s">
        <v>524</v>
      </c>
      <c r="M349" s="72">
        <v>0</v>
      </c>
      <c r="N349" s="72">
        <v>0</v>
      </c>
      <c r="O349" s="72">
        <v>0</v>
      </c>
      <c r="P349" s="72">
        <v>0</v>
      </c>
      <c r="Q349" s="72" t="s">
        <v>525</v>
      </c>
      <c r="R349" s="72">
        <v>0</v>
      </c>
      <c r="S349" s="72" t="s">
        <v>526</v>
      </c>
      <c r="T349" s="72">
        <v>0</v>
      </c>
      <c r="U349" s="72">
        <v>0</v>
      </c>
      <c r="V349" s="72">
        <v>0</v>
      </c>
      <c r="W349" s="66">
        <v>342</v>
      </c>
      <c r="X349" s="71">
        <v>72</v>
      </c>
      <c r="Y349" s="72" t="s">
        <v>41</v>
      </c>
      <c r="Z349" s="66">
        <v>270</v>
      </c>
      <c r="AA349" s="71">
        <v>50</v>
      </c>
      <c r="AB349" s="71" t="s">
        <v>42</v>
      </c>
      <c r="AC349" s="66">
        <v>40</v>
      </c>
      <c r="AD349" s="71">
        <v>90</v>
      </c>
      <c r="AE349" s="72">
        <v>100</v>
      </c>
      <c r="AF349" s="67">
        <v>36277</v>
      </c>
      <c r="AG349" s="66">
        <v>267.60000000000002</v>
      </c>
      <c r="AH349" s="71">
        <v>340</v>
      </c>
    </row>
    <row r="350" spans="1:34" x14ac:dyDescent="0.25">
      <c r="A350" s="127"/>
      <c r="B350" s="127"/>
      <c r="C350" s="127"/>
      <c r="D350" s="127"/>
      <c r="E350" s="127"/>
      <c r="F350" s="72">
        <v>52581933</v>
      </c>
      <c r="G350" s="71" t="s">
        <v>296</v>
      </c>
      <c r="H350" s="71" t="s">
        <v>523</v>
      </c>
      <c r="I350" s="72" t="s">
        <v>37</v>
      </c>
      <c r="J350" s="71" t="s">
        <v>38</v>
      </c>
      <c r="K350" s="72" t="s">
        <v>39</v>
      </c>
      <c r="L350" s="72" t="s">
        <v>40</v>
      </c>
      <c r="M350" s="72">
        <v>0</v>
      </c>
      <c r="N350" s="72">
        <v>0</v>
      </c>
      <c r="O350" s="72">
        <v>0</v>
      </c>
      <c r="P350" s="72">
        <v>0</v>
      </c>
      <c r="Q350" s="72" t="s">
        <v>547</v>
      </c>
      <c r="R350" s="72">
        <v>0</v>
      </c>
      <c r="S350" s="72" t="s">
        <v>548</v>
      </c>
      <c r="T350" s="72" t="s">
        <v>548</v>
      </c>
      <c r="U350" s="72">
        <v>0</v>
      </c>
      <c r="V350" s="72">
        <v>0</v>
      </c>
      <c r="W350" s="66">
        <v>277</v>
      </c>
      <c r="X350" s="71">
        <v>72</v>
      </c>
      <c r="Y350" s="72" t="s">
        <v>41</v>
      </c>
      <c r="Z350" s="66">
        <v>205</v>
      </c>
      <c r="AA350" s="71">
        <v>50</v>
      </c>
      <c r="AB350" s="71" t="s">
        <v>42</v>
      </c>
      <c r="AC350" s="66">
        <v>40</v>
      </c>
      <c r="AD350" s="71">
        <v>90</v>
      </c>
      <c r="AE350" s="72">
        <v>100</v>
      </c>
      <c r="AF350" s="67">
        <v>42158</v>
      </c>
      <c r="AG350" s="66">
        <v>71.566666666666663</v>
      </c>
      <c r="AH350" s="71">
        <v>341</v>
      </c>
    </row>
    <row r="351" spans="1:34" x14ac:dyDescent="0.25">
      <c r="A351" s="127"/>
      <c r="B351" s="127"/>
      <c r="C351" s="127"/>
      <c r="D351" s="127"/>
      <c r="E351" s="127"/>
      <c r="F351" s="72">
        <v>52351785</v>
      </c>
      <c r="G351" s="71" t="s">
        <v>296</v>
      </c>
      <c r="H351" s="71" t="s">
        <v>523</v>
      </c>
      <c r="I351" s="72" t="s">
        <v>37</v>
      </c>
      <c r="J351" s="71" t="s">
        <v>38</v>
      </c>
      <c r="K351" s="72" t="s">
        <v>39</v>
      </c>
      <c r="L351" s="72" t="s">
        <v>56</v>
      </c>
      <c r="M351" s="72" t="s">
        <v>536</v>
      </c>
      <c r="N351" s="72" t="s">
        <v>537</v>
      </c>
      <c r="O351" s="72">
        <v>0</v>
      </c>
      <c r="P351" s="72">
        <v>0</v>
      </c>
      <c r="Q351" s="72" t="s">
        <v>211</v>
      </c>
      <c r="R351" s="72">
        <v>0</v>
      </c>
      <c r="S351" s="72">
        <v>0</v>
      </c>
      <c r="T351" s="72">
        <v>0</v>
      </c>
      <c r="U351" s="72">
        <v>0</v>
      </c>
      <c r="V351" s="72">
        <v>0</v>
      </c>
      <c r="W351" s="66">
        <v>196</v>
      </c>
      <c r="X351" s="71">
        <v>72</v>
      </c>
      <c r="Y351" s="72" t="s">
        <v>41</v>
      </c>
      <c r="Z351" s="66">
        <v>124</v>
      </c>
      <c r="AA351" s="71">
        <v>40</v>
      </c>
      <c r="AB351" s="71" t="s">
        <v>418</v>
      </c>
      <c r="AC351" s="66">
        <v>35</v>
      </c>
      <c r="AD351" s="71">
        <v>75</v>
      </c>
      <c r="AE351" s="72">
        <v>100</v>
      </c>
      <c r="AF351" s="67">
        <v>42158</v>
      </c>
      <c r="AG351" s="66">
        <v>71.566666666666663</v>
      </c>
      <c r="AH351" s="71">
        <v>342</v>
      </c>
    </row>
    <row r="352" spans="1:34" x14ac:dyDescent="0.25">
      <c r="A352" s="127"/>
      <c r="B352" s="127"/>
      <c r="C352" s="127"/>
      <c r="D352" s="127"/>
      <c r="E352" s="127"/>
      <c r="F352" s="72">
        <v>37722889</v>
      </c>
      <c r="G352" s="71" t="s">
        <v>296</v>
      </c>
      <c r="H352" s="71" t="s">
        <v>523</v>
      </c>
      <c r="I352" s="72" t="s">
        <v>37</v>
      </c>
      <c r="J352" s="71" t="s">
        <v>38</v>
      </c>
      <c r="K352" s="72" t="s">
        <v>39</v>
      </c>
      <c r="L352" s="72" t="s">
        <v>56</v>
      </c>
      <c r="M352" s="72">
        <v>0</v>
      </c>
      <c r="N352" s="72">
        <v>0</v>
      </c>
      <c r="O352" s="72">
        <v>0</v>
      </c>
      <c r="P352" s="72">
        <v>0</v>
      </c>
      <c r="Q352" s="72" t="s">
        <v>45</v>
      </c>
      <c r="R352" s="72">
        <v>0</v>
      </c>
      <c r="S352" s="72">
        <v>0</v>
      </c>
      <c r="T352" s="72">
        <v>0</v>
      </c>
      <c r="U352" s="72">
        <v>0</v>
      </c>
      <c r="V352" s="72">
        <v>0</v>
      </c>
      <c r="W352" s="66">
        <v>170</v>
      </c>
      <c r="X352" s="71">
        <v>72</v>
      </c>
      <c r="Y352" s="72" t="s">
        <v>41</v>
      </c>
      <c r="Z352" s="66">
        <v>98</v>
      </c>
      <c r="AA352" s="71">
        <v>35</v>
      </c>
      <c r="AB352" s="71" t="s">
        <v>418</v>
      </c>
      <c r="AC352" s="66">
        <v>35</v>
      </c>
      <c r="AD352" s="71">
        <v>70</v>
      </c>
      <c r="AE352" s="72">
        <v>100</v>
      </c>
      <c r="AF352" s="67">
        <v>40787</v>
      </c>
      <c r="AG352" s="66">
        <v>117.26666666666667</v>
      </c>
      <c r="AH352" s="71">
        <v>343</v>
      </c>
    </row>
    <row r="353" spans="1:34" x14ac:dyDescent="0.25">
      <c r="A353" s="127"/>
      <c r="B353" s="127"/>
      <c r="C353" s="127"/>
      <c r="D353" s="127"/>
      <c r="E353" s="127"/>
      <c r="F353" s="72">
        <v>52226127</v>
      </c>
      <c r="G353" s="71" t="s">
        <v>296</v>
      </c>
      <c r="H353" s="71" t="s">
        <v>523</v>
      </c>
      <c r="I353" s="72" t="s">
        <v>37</v>
      </c>
      <c r="J353" s="71" t="s">
        <v>38</v>
      </c>
      <c r="K353" s="72" t="s">
        <v>39</v>
      </c>
      <c r="L353" s="72" t="s">
        <v>40</v>
      </c>
      <c r="M353" s="72">
        <v>0</v>
      </c>
      <c r="N353" s="72" t="s">
        <v>633</v>
      </c>
      <c r="O353" s="72">
        <v>0</v>
      </c>
      <c r="P353" s="72">
        <v>0</v>
      </c>
      <c r="Q353" s="72">
        <v>0</v>
      </c>
      <c r="R353" s="72">
        <v>0</v>
      </c>
      <c r="S353" s="72">
        <v>0</v>
      </c>
      <c r="T353" s="72">
        <v>0</v>
      </c>
      <c r="U353" s="72">
        <v>0</v>
      </c>
      <c r="V353" s="72">
        <v>0</v>
      </c>
      <c r="W353" s="66">
        <v>250</v>
      </c>
      <c r="X353" s="71">
        <v>72</v>
      </c>
      <c r="Y353" s="72" t="s">
        <v>41</v>
      </c>
      <c r="Z353" s="66">
        <v>178</v>
      </c>
      <c r="AA353" s="71">
        <v>45</v>
      </c>
      <c r="AB353" s="71" t="s">
        <v>545</v>
      </c>
      <c r="AC353" s="66">
        <v>25</v>
      </c>
      <c r="AD353" s="71">
        <v>70</v>
      </c>
      <c r="AE353" s="72">
        <v>98.35</v>
      </c>
      <c r="AF353" s="67">
        <v>42768</v>
      </c>
      <c r="AG353" s="66">
        <v>51.233333333333334</v>
      </c>
      <c r="AH353" s="71">
        <v>344</v>
      </c>
    </row>
    <row r="354" spans="1:34" x14ac:dyDescent="0.25">
      <c r="A354" s="127"/>
      <c r="B354" s="127"/>
      <c r="C354" s="127"/>
      <c r="D354" s="127"/>
      <c r="E354" s="127"/>
      <c r="F354" s="72">
        <v>52125267</v>
      </c>
      <c r="G354" s="71" t="s">
        <v>296</v>
      </c>
      <c r="H354" s="71" t="s">
        <v>523</v>
      </c>
      <c r="I354" s="72" t="s">
        <v>37</v>
      </c>
      <c r="J354" s="71" t="s">
        <v>38</v>
      </c>
      <c r="K354" s="72" t="s">
        <v>39</v>
      </c>
      <c r="L354" s="72" t="s">
        <v>56</v>
      </c>
      <c r="M354" s="72">
        <v>0</v>
      </c>
      <c r="N354" s="72" t="s">
        <v>538</v>
      </c>
      <c r="O354" s="72">
        <v>0</v>
      </c>
      <c r="P354" s="72">
        <v>0</v>
      </c>
      <c r="Q354" s="72">
        <v>0</v>
      </c>
      <c r="R354" s="72">
        <v>0</v>
      </c>
      <c r="S354" s="72">
        <v>0</v>
      </c>
      <c r="T354" s="72">
        <v>0</v>
      </c>
      <c r="U354" s="72">
        <v>0</v>
      </c>
      <c r="V354" s="72">
        <v>0</v>
      </c>
      <c r="W354" s="66">
        <v>203</v>
      </c>
      <c r="X354" s="71">
        <v>72</v>
      </c>
      <c r="Y354" s="72" t="s">
        <v>41</v>
      </c>
      <c r="Z354" s="66">
        <v>131</v>
      </c>
      <c r="AA354" s="71">
        <v>40</v>
      </c>
      <c r="AB354" s="71" t="s">
        <v>545</v>
      </c>
      <c r="AC354" s="66">
        <v>25</v>
      </c>
      <c r="AD354" s="71">
        <v>65</v>
      </c>
      <c r="AE354" s="72">
        <v>100</v>
      </c>
      <c r="AF354" s="67">
        <v>42583</v>
      </c>
      <c r="AG354" s="66">
        <v>57.4</v>
      </c>
      <c r="AH354" s="71">
        <v>345</v>
      </c>
    </row>
    <row r="355" spans="1:34" x14ac:dyDescent="0.25">
      <c r="A355" s="127"/>
      <c r="B355" s="127"/>
      <c r="C355" s="127"/>
      <c r="D355" s="127"/>
      <c r="E355" s="127"/>
      <c r="F355" s="72">
        <v>1030566027</v>
      </c>
      <c r="G355" s="71" t="s">
        <v>296</v>
      </c>
      <c r="H355" s="71" t="s">
        <v>523</v>
      </c>
      <c r="I355" s="72" t="s">
        <v>37</v>
      </c>
      <c r="J355" s="71" t="s">
        <v>38</v>
      </c>
      <c r="K355" s="72" t="s">
        <v>39</v>
      </c>
      <c r="L355" s="72" t="s">
        <v>40</v>
      </c>
      <c r="M355" s="72">
        <v>0</v>
      </c>
      <c r="N355" s="72" t="s">
        <v>634</v>
      </c>
      <c r="O355" s="72">
        <v>0</v>
      </c>
      <c r="P355" s="72">
        <v>0</v>
      </c>
      <c r="Q355" s="72" t="s">
        <v>635</v>
      </c>
      <c r="R355" s="72">
        <v>0</v>
      </c>
      <c r="S355" s="72">
        <v>0</v>
      </c>
      <c r="T355" s="72">
        <v>0</v>
      </c>
      <c r="U355" s="72">
        <v>0</v>
      </c>
      <c r="V355" s="72">
        <v>0</v>
      </c>
      <c r="W355" s="66">
        <v>96</v>
      </c>
      <c r="X355" s="71">
        <v>72</v>
      </c>
      <c r="Y355" s="72" t="s">
        <v>41</v>
      </c>
      <c r="Z355" s="66">
        <v>24</v>
      </c>
      <c r="AA355" s="71">
        <v>20</v>
      </c>
      <c r="AB355" s="71" t="s">
        <v>418</v>
      </c>
      <c r="AC355" s="66">
        <v>35</v>
      </c>
      <c r="AD355" s="71">
        <v>55</v>
      </c>
      <c r="AE355" s="72">
        <v>100</v>
      </c>
      <c r="AF355" s="67">
        <v>42179</v>
      </c>
      <c r="AG355" s="66">
        <v>70.86666666666666</v>
      </c>
      <c r="AH355" s="71">
        <v>346</v>
      </c>
    </row>
    <row r="356" spans="1:34" x14ac:dyDescent="0.25">
      <c r="A356" s="127"/>
      <c r="B356" s="127"/>
      <c r="C356" s="127"/>
      <c r="D356" s="127"/>
      <c r="E356" s="127"/>
      <c r="F356" s="72">
        <v>19488894</v>
      </c>
      <c r="G356" s="71" t="s">
        <v>636</v>
      </c>
      <c r="H356" s="71" t="s">
        <v>523</v>
      </c>
      <c r="I356" s="72" t="s">
        <v>37</v>
      </c>
      <c r="J356" s="71" t="s">
        <v>38</v>
      </c>
      <c r="K356" s="72" t="s">
        <v>39</v>
      </c>
      <c r="L356" s="72" t="s">
        <v>40</v>
      </c>
      <c r="M356" s="72">
        <v>0</v>
      </c>
      <c r="N356" s="72">
        <v>0</v>
      </c>
      <c r="O356" s="72">
        <v>0</v>
      </c>
      <c r="P356" s="72">
        <v>0</v>
      </c>
      <c r="Q356" s="72">
        <v>0</v>
      </c>
      <c r="R356" s="72">
        <v>0</v>
      </c>
      <c r="S356" s="72">
        <v>0</v>
      </c>
      <c r="T356" s="72">
        <v>0</v>
      </c>
      <c r="U356" s="72">
        <v>0</v>
      </c>
      <c r="V356" s="72">
        <v>0</v>
      </c>
      <c r="W356" s="66">
        <v>445.83333333333331</v>
      </c>
      <c r="X356" s="71">
        <v>72</v>
      </c>
      <c r="Y356" s="72" t="s">
        <v>41</v>
      </c>
      <c r="Z356" s="66">
        <v>373.83333333333331</v>
      </c>
      <c r="AA356" s="71">
        <v>50</v>
      </c>
      <c r="AB356" s="71" t="s">
        <v>38</v>
      </c>
      <c r="AC356" s="66">
        <v>0</v>
      </c>
      <c r="AD356" s="71">
        <v>50</v>
      </c>
      <c r="AE356" s="72">
        <v>100</v>
      </c>
      <c r="AF356" s="67">
        <v>30930</v>
      </c>
      <c r="AG356" s="66">
        <v>445.83333333333331</v>
      </c>
      <c r="AH356" s="71">
        <v>347</v>
      </c>
    </row>
    <row r="357" spans="1:34" x14ac:dyDescent="0.25">
      <c r="A357" s="127"/>
      <c r="B357" s="127"/>
      <c r="C357" s="127"/>
      <c r="D357" s="127"/>
      <c r="E357" s="127"/>
      <c r="F357" s="72">
        <v>39668477</v>
      </c>
      <c r="G357" s="71" t="s">
        <v>296</v>
      </c>
      <c r="H357" s="71" t="s">
        <v>523</v>
      </c>
      <c r="I357" s="72" t="s">
        <v>37</v>
      </c>
      <c r="J357" s="71" t="s">
        <v>38</v>
      </c>
      <c r="K357" s="72" t="s">
        <v>39</v>
      </c>
      <c r="L357" s="72" t="s">
        <v>139</v>
      </c>
      <c r="M357" s="72">
        <v>0</v>
      </c>
      <c r="N357" s="72">
        <v>0</v>
      </c>
      <c r="O357" s="72">
        <v>0</v>
      </c>
      <c r="P357" s="72">
        <v>0</v>
      </c>
      <c r="Q357" s="72">
        <v>0</v>
      </c>
      <c r="R357" s="72">
        <v>0</v>
      </c>
      <c r="S357" s="72">
        <v>0</v>
      </c>
      <c r="T357" s="72">
        <v>0</v>
      </c>
      <c r="U357" s="72">
        <v>0</v>
      </c>
      <c r="V357" s="72">
        <v>0</v>
      </c>
      <c r="W357" s="66">
        <v>315</v>
      </c>
      <c r="X357" s="71">
        <v>72</v>
      </c>
      <c r="Y357" s="72" t="s">
        <v>41</v>
      </c>
      <c r="Z357" s="66">
        <v>243</v>
      </c>
      <c r="AA357" s="71">
        <v>50</v>
      </c>
      <c r="AB357" s="71" t="s">
        <v>38</v>
      </c>
      <c r="AC357" s="66">
        <v>0</v>
      </c>
      <c r="AD357" s="71">
        <v>50</v>
      </c>
      <c r="AE357" s="72">
        <v>100</v>
      </c>
      <c r="AF357" s="67">
        <v>36269</v>
      </c>
      <c r="AG357" s="66">
        <v>267.86666666666667</v>
      </c>
      <c r="AH357" s="71">
        <v>348</v>
      </c>
    </row>
    <row r="358" spans="1:34" x14ac:dyDescent="0.25">
      <c r="A358" s="127"/>
      <c r="B358" s="127"/>
      <c r="C358" s="127"/>
      <c r="D358" s="127"/>
      <c r="E358" s="127"/>
      <c r="F358" s="72">
        <v>1032359867</v>
      </c>
      <c r="G358" s="71" t="s">
        <v>296</v>
      </c>
      <c r="H358" s="71" t="s">
        <v>523</v>
      </c>
      <c r="I358" s="72" t="s">
        <v>37</v>
      </c>
      <c r="J358" s="71" t="s">
        <v>38</v>
      </c>
      <c r="K358" s="72" t="s">
        <v>39</v>
      </c>
      <c r="L358" s="72" t="s">
        <v>56</v>
      </c>
      <c r="M358" s="72">
        <v>0</v>
      </c>
      <c r="N358" s="72" t="s">
        <v>629</v>
      </c>
      <c r="O358" s="72">
        <v>0</v>
      </c>
      <c r="P358" s="72">
        <v>0</v>
      </c>
      <c r="Q358" s="72">
        <v>0</v>
      </c>
      <c r="R358" s="72">
        <v>0</v>
      </c>
      <c r="S358" s="72">
        <v>0</v>
      </c>
      <c r="T358" s="72">
        <v>0</v>
      </c>
      <c r="U358" s="72">
        <v>0</v>
      </c>
      <c r="V358" s="72">
        <v>0</v>
      </c>
      <c r="W358" s="66">
        <v>111</v>
      </c>
      <c r="X358" s="71">
        <v>72</v>
      </c>
      <c r="Y358" s="72" t="s">
        <v>41</v>
      </c>
      <c r="Z358" s="66">
        <v>39</v>
      </c>
      <c r="AA358" s="71">
        <v>25</v>
      </c>
      <c r="AB358" s="71" t="s">
        <v>545</v>
      </c>
      <c r="AC358" s="66">
        <v>25</v>
      </c>
      <c r="AD358" s="71">
        <v>50</v>
      </c>
      <c r="AE358" s="72">
        <v>99.14</v>
      </c>
      <c r="AF358" s="67">
        <v>43460</v>
      </c>
      <c r="AG358" s="66">
        <v>28.166666666666668</v>
      </c>
      <c r="AH358" s="71">
        <v>349</v>
      </c>
    </row>
    <row r="359" spans="1:34" x14ac:dyDescent="0.25">
      <c r="A359" s="127"/>
      <c r="B359" s="127"/>
      <c r="C359" s="127"/>
      <c r="D359" s="127"/>
      <c r="E359" s="127"/>
      <c r="F359" s="72">
        <v>1026268574</v>
      </c>
      <c r="G359" s="71" t="s">
        <v>296</v>
      </c>
      <c r="H359" s="71" t="s">
        <v>523</v>
      </c>
      <c r="I359" s="72" t="s">
        <v>37</v>
      </c>
      <c r="J359" s="71" t="s">
        <v>38</v>
      </c>
      <c r="K359" s="72" t="s">
        <v>39</v>
      </c>
      <c r="L359" s="72" t="s">
        <v>102</v>
      </c>
      <c r="M359" s="72" t="s">
        <v>637</v>
      </c>
      <c r="N359" s="72" t="s">
        <v>175</v>
      </c>
      <c r="O359" s="72">
        <v>0</v>
      </c>
      <c r="P359" s="72">
        <v>0</v>
      </c>
      <c r="Q359" s="72">
        <v>0</v>
      </c>
      <c r="R359" s="72">
        <v>0</v>
      </c>
      <c r="S359" s="72">
        <v>0</v>
      </c>
      <c r="T359" s="72">
        <v>0</v>
      </c>
      <c r="U359" s="72">
        <v>0</v>
      </c>
      <c r="V359" s="72">
        <v>0</v>
      </c>
      <c r="W359" s="66">
        <v>114</v>
      </c>
      <c r="X359" s="71">
        <v>72</v>
      </c>
      <c r="Y359" s="72" t="s">
        <v>41</v>
      </c>
      <c r="Z359" s="66">
        <v>42</v>
      </c>
      <c r="AA359" s="71">
        <v>25</v>
      </c>
      <c r="AB359" s="71" t="s">
        <v>545</v>
      </c>
      <c r="AC359" s="66">
        <v>25</v>
      </c>
      <c r="AD359" s="71">
        <v>50</v>
      </c>
      <c r="AE359" s="72">
        <v>95.35</v>
      </c>
      <c r="AF359" s="67">
        <v>42556</v>
      </c>
      <c r="AG359" s="66">
        <v>58.3</v>
      </c>
      <c r="AH359" s="71">
        <v>350</v>
      </c>
    </row>
    <row r="360" spans="1:34" x14ac:dyDescent="0.25">
      <c r="A360" s="127"/>
      <c r="B360" s="127"/>
      <c r="C360" s="127"/>
      <c r="D360" s="127"/>
      <c r="E360" s="127"/>
      <c r="F360" s="72">
        <v>19439618</v>
      </c>
      <c r="G360" s="71" t="s">
        <v>636</v>
      </c>
      <c r="H360" s="71" t="s">
        <v>523</v>
      </c>
      <c r="I360" s="72" t="s">
        <v>37</v>
      </c>
      <c r="J360" s="71" t="s">
        <v>38</v>
      </c>
      <c r="K360" s="72" t="s">
        <v>39</v>
      </c>
      <c r="L360" s="72" t="s">
        <v>56</v>
      </c>
      <c r="M360" s="72">
        <v>0</v>
      </c>
      <c r="N360" s="72">
        <v>0</v>
      </c>
      <c r="O360" s="72">
        <v>0</v>
      </c>
      <c r="P360" s="72">
        <v>0</v>
      </c>
      <c r="Q360" s="72">
        <v>0</v>
      </c>
      <c r="R360" s="72">
        <v>0</v>
      </c>
      <c r="S360" s="72">
        <v>0</v>
      </c>
      <c r="T360" s="72">
        <v>0</v>
      </c>
      <c r="U360" s="72">
        <v>0</v>
      </c>
      <c r="V360" s="72">
        <v>0</v>
      </c>
      <c r="W360" s="66">
        <v>207.43333333333334</v>
      </c>
      <c r="X360" s="71">
        <v>72</v>
      </c>
      <c r="Y360" s="72" t="s">
        <v>41</v>
      </c>
      <c r="Z360" s="66">
        <v>135.43333333333334</v>
      </c>
      <c r="AA360" s="71">
        <v>45</v>
      </c>
      <c r="AB360" s="71" t="s">
        <v>38</v>
      </c>
      <c r="AC360" s="66">
        <v>0</v>
      </c>
      <c r="AD360" s="71">
        <v>45</v>
      </c>
      <c r="AE360" s="72">
        <v>100</v>
      </c>
      <c r="AF360" s="67">
        <v>38082</v>
      </c>
      <c r="AG360" s="66">
        <v>207.43333333333334</v>
      </c>
      <c r="AH360" s="71">
        <v>351</v>
      </c>
    </row>
    <row r="361" spans="1:34" x14ac:dyDescent="0.25">
      <c r="A361" s="127"/>
      <c r="B361" s="127"/>
      <c r="C361" s="127"/>
      <c r="D361" s="127"/>
      <c r="E361" s="127"/>
      <c r="F361" s="72">
        <v>20904576</v>
      </c>
      <c r="G361" s="71" t="s">
        <v>296</v>
      </c>
      <c r="H361" s="71" t="s">
        <v>523</v>
      </c>
      <c r="I361" s="72" t="s">
        <v>37</v>
      </c>
      <c r="J361" s="71" t="s">
        <v>38</v>
      </c>
      <c r="K361" s="72" t="s">
        <v>39</v>
      </c>
      <c r="L361" s="72" t="s">
        <v>357</v>
      </c>
      <c r="M361" s="72">
        <v>0</v>
      </c>
      <c r="N361" s="72">
        <v>0</v>
      </c>
      <c r="O361" s="72">
        <v>0</v>
      </c>
      <c r="P361" s="72">
        <v>0</v>
      </c>
      <c r="Q361" s="72">
        <v>0</v>
      </c>
      <c r="R361" s="72">
        <v>0</v>
      </c>
      <c r="S361" s="72">
        <v>0</v>
      </c>
      <c r="T361" s="72">
        <v>0</v>
      </c>
      <c r="U361" s="72">
        <v>0</v>
      </c>
      <c r="V361" s="72">
        <v>0</v>
      </c>
      <c r="W361" s="66">
        <v>236</v>
      </c>
      <c r="X361" s="71">
        <v>72</v>
      </c>
      <c r="Y361" s="72" t="s">
        <v>41</v>
      </c>
      <c r="Z361" s="66">
        <v>164</v>
      </c>
      <c r="AA361" s="71">
        <v>45</v>
      </c>
      <c r="AB361" s="71" t="s">
        <v>38</v>
      </c>
      <c r="AC361" s="66">
        <v>0</v>
      </c>
      <c r="AD361" s="71">
        <v>45</v>
      </c>
      <c r="AE361" s="72">
        <v>100</v>
      </c>
      <c r="AF361" s="67">
        <v>41821</v>
      </c>
      <c r="AG361" s="66">
        <v>82.8</v>
      </c>
      <c r="AH361" s="71">
        <v>352</v>
      </c>
    </row>
    <row r="362" spans="1:34" x14ac:dyDescent="0.25">
      <c r="A362" s="127"/>
      <c r="B362" s="127"/>
      <c r="C362" s="127"/>
      <c r="D362" s="127"/>
      <c r="E362" s="127"/>
      <c r="F362" s="72">
        <v>79939281</v>
      </c>
      <c r="G362" s="71" t="s">
        <v>296</v>
      </c>
      <c r="H362" s="71" t="s">
        <v>523</v>
      </c>
      <c r="I362" s="72" t="s">
        <v>37</v>
      </c>
      <c r="J362" s="71" t="s">
        <v>38</v>
      </c>
      <c r="K362" s="72" t="s">
        <v>39</v>
      </c>
      <c r="L362" s="72" t="s">
        <v>40</v>
      </c>
      <c r="M362" s="72">
        <v>0</v>
      </c>
      <c r="N362" s="72">
        <v>0</v>
      </c>
      <c r="O362" s="72">
        <v>0</v>
      </c>
      <c r="P362" s="72">
        <v>0</v>
      </c>
      <c r="Q362" s="72">
        <v>0</v>
      </c>
      <c r="R362" s="72">
        <v>0</v>
      </c>
      <c r="S362" s="72">
        <v>0</v>
      </c>
      <c r="T362" s="72">
        <v>0</v>
      </c>
      <c r="U362" s="72">
        <v>0</v>
      </c>
      <c r="V362" s="72">
        <v>0</v>
      </c>
      <c r="W362" s="66">
        <v>212</v>
      </c>
      <c r="X362" s="71">
        <v>72</v>
      </c>
      <c r="Y362" s="72" t="s">
        <v>41</v>
      </c>
      <c r="Z362" s="66">
        <v>140</v>
      </c>
      <c r="AA362" s="71">
        <v>45</v>
      </c>
      <c r="AB362" s="71" t="s">
        <v>38</v>
      </c>
      <c r="AC362" s="66">
        <v>0</v>
      </c>
      <c r="AD362" s="71">
        <v>45</v>
      </c>
      <c r="AE362" s="72">
        <v>100</v>
      </c>
      <c r="AF362" s="67">
        <v>41964</v>
      </c>
      <c r="AG362" s="66">
        <v>78.033333333333331</v>
      </c>
      <c r="AH362" s="71">
        <v>353</v>
      </c>
    </row>
    <row r="363" spans="1:34" x14ac:dyDescent="0.25">
      <c r="A363" s="127"/>
      <c r="B363" s="127"/>
      <c r="C363" s="127"/>
      <c r="D363" s="127"/>
      <c r="E363" s="127"/>
      <c r="F363" s="72">
        <v>52469494</v>
      </c>
      <c r="G363" s="71" t="s">
        <v>296</v>
      </c>
      <c r="H363" s="71" t="s">
        <v>523</v>
      </c>
      <c r="I363" s="72" t="s">
        <v>37</v>
      </c>
      <c r="J363" s="71" t="s">
        <v>38</v>
      </c>
      <c r="K363" s="72" t="s">
        <v>39</v>
      </c>
      <c r="L363" s="72" t="s">
        <v>40</v>
      </c>
      <c r="M363" s="72">
        <v>0</v>
      </c>
      <c r="N363" s="72" t="s">
        <v>382</v>
      </c>
      <c r="O363" s="72">
        <v>0</v>
      </c>
      <c r="P363" s="72">
        <v>0</v>
      </c>
      <c r="Q363" s="72">
        <v>0</v>
      </c>
      <c r="R363" s="72">
        <v>0</v>
      </c>
      <c r="S363" s="72">
        <v>0</v>
      </c>
      <c r="T363" s="72">
        <v>0</v>
      </c>
      <c r="U363" s="72">
        <v>0</v>
      </c>
      <c r="V363" s="72">
        <v>0</v>
      </c>
      <c r="W363" s="66">
        <v>91</v>
      </c>
      <c r="X363" s="71">
        <v>72</v>
      </c>
      <c r="Y363" s="72" t="s">
        <v>41</v>
      </c>
      <c r="Z363" s="66">
        <v>19</v>
      </c>
      <c r="AA363" s="71">
        <v>20</v>
      </c>
      <c r="AB363" s="71" t="s">
        <v>545</v>
      </c>
      <c r="AC363" s="66">
        <v>25</v>
      </c>
      <c r="AD363" s="71">
        <v>45</v>
      </c>
      <c r="AE363" s="72">
        <v>100</v>
      </c>
      <c r="AF363" s="67">
        <v>42556</v>
      </c>
      <c r="AG363" s="66">
        <v>58.3</v>
      </c>
      <c r="AH363" s="71">
        <v>354</v>
      </c>
    </row>
    <row r="364" spans="1:34" x14ac:dyDescent="0.25">
      <c r="A364" s="127"/>
      <c r="B364" s="127"/>
      <c r="C364" s="127"/>
      <c r="D364" s="127"/>
      <c r="E364" s="127"/>
      <c r="F364" s="72">
        <v>79666014</v>
      </c>
      <c r="G364" s="71" t="s">
        <v>636</v>
      </c>
      <c r="H364" s="71" t="s">
        <v>523</v>
      </c>
      <c r="I364" s="72" t="s">
        <v>37</v>
      </c>
      <c r="J364" s="71" t="s">
        <v>38</v>
      </c>
      <c r="K364" s="72" t="s">
        <v>39</v>
      </c>
      <c r="L364" s="72" t="s">
        <v>638</v>
      </c>
      <c r="M364" s="72">
        <v>0</v>
      </c>
      <c r="N364" s="72">
        <v>0</v>
      </c>
      <c r="O364" s="72">
        <v>0</v>
      </c>
      <c r="P364" s="72">
        <v>0</v>
      </c>
      <c r="Q364" s="72">
        <v>0</v>
      </c>
      <c r="R364" s="72">
        <v>0</v>
      </c>
      <c r="S364" s="72">
        <v>0</v>
      </c>
      <c r="T364" s="72">
        <v>0</v>
      </c>
      <c r="U364" s="72">
        <v>0</v>
      </c>
      <c r="V364" s="72">
        <v>0</v>
      </c>
      <c r="W364" s="66">
        <v>235</v>
      </c>
      <c r="X364" s="71">
        <v>72</v>
      </c>
      <c r="Y364" s="72" t="s">
        <v>41</v>
      </c>
      <c r="Z364" s="66">
        <v>163</v>
      </c>
      <c r="AA364" s="71">
        <v>45</v>
      </c>
      <c r="AB364" s="71" t="s">
        <v>38</v>
      </c>
      <c r="AC364" s="66">
        <v>0</v>
      </c>
      <c r="AD364" s="71">
        <v>45</v>
      </c>
      <c r="AE364" s="72">
        <v>100</v>
      </c>
      <c r="AF364" s="67">
        <v>43761</v>
      </c>
      <c r="AG364" s="66">
        <v>18.133333333333333</v>
      </c>
      <c r="AH364" s="71">
        <v>355</v>
      </c>
    </row>
    <row r="365" spans="1:34" x14ac:dyDescent="0.25">
      <c r="A365" s="127"/>
      <c r="B365" s="127"/>
      <c r="C365" s="127"/>
      <c r="D365" s="127"/>
      <c r="E365" s="127"/>
      <c r="F365" s="72">
        <v>51994054</v>
      </c>
      <c r="G365" s="71" t="s">
        <v>296</v>
      </c>
      <c r="H365" s="71" t="s">
        <v>523</v>
      </c>
      <c r="I365" s="72" t="s">
        <v>399</v>
      </c>
      <c r="J365" s="71" t="s">
        <v>38</v>
      </c>
      <c r="K365" s="72" t="s">
        <v>39</v>
      </c>
      <c r="L365" s="72" t="s">
        <v>40</v>
      </c>
      <c r="M365" s="72">
        <v>0</v>
      </c>
      <c r="N365" s="72">
        <v>0</v>
      </c>
      <c r="O365" s="72">
        <v>0</v>
      </c>
      <c r="P365" s="72">
        <v>0</v>
      </c>
      <c r="Q365" s="72">
        <v>0</v>
      </c>
      <c r="R365" s="72">
        <v>0</v>
      </c>
      <c r="S365" s="72">
        <v>0</v>
      </c>
      <c r="T365" s="72">
        <v>0</v>
      </c>
      <c r="U365" s="72">
        <v>0</v>
      </c>
      <c r="V365" s="72">
        <v>0</v>
      </c>
      <c r="W365" s="66">
        <v>411</v>
      </c>
      <c r="X365" s="71">
        <v>72</v>
      </c>
      <c r="Y365" s="72" t="s">
        <v>41</v>
      </c>
      <c r="Z365" s="66">
        <v>339</v>
      </c>
      <c r="AA365" s="71">
        <v>50</v>
      </c>
      <c r="AB365" s="71" t="s">
        <v>38</v>
      </c>
      <c r="AC365" s="66">
        <v>0</v>
      </c>
      <c r="AD365" s="71">
        <v>50</v>
      </c>
      <c r="AE365" s="72">
        <v>66</v>
      </c>
      <c r="AF365" s="67">
        <v>42248</v>
      </c>
      <c r="AG365" s="66">
        <v>68.566666666666663</v>
      </c>
      <c r="AH365" s="71">
        <v>356</v>
      </c>
    </row>
    <row r="366" spans="1:34" x14ac:dyDescent="0.25">
      <c r="A366" s="127"/>
      <c r="B366" s="127"/>
      <c r="C366" s="127"/>
      <c r="D366" s="127"/>
      <c r="E366" s="127"/>
      <c r="F366" s="72">
        <v>52909943</v>
      </c>
      <c r="G366" s="71" t="s">
        <v>296</v>
      </c>
      <c r="H366" s="71" t="s">
        <v>523</v>
      </c>
      <c r="I366" s="72" t="s">
        <v>399</v>
      </c>
      <c r="J366" s="71" t="s">
        <v>38</v>
      </c>
      <c r="K366" s="72" t="s">
        <v>39</v>
      </c>
      <c r="L366" s="72" t="s">
        <v>682</v>
      </c>
      <c r="M366" s="72">
        <v>0</v>
      </c>
      <c r="N366" s="72">
        <v>0</v>
      </c>
      <c r="O366" s="72">
        <v>0</v>
      </c>
      <c r="P366" s="72">
        <v>0</v>
      </c>
      <c r="Q366" s="72">
        <v>0</v>
      </c>
      <c r="R366" s="72">
        <v>0</v>
      </c>
      <c r="S366" s="72">
        <v>0</v>
      </c>
      <c r="T366" s="72">
        <v>0</v>
      </c>
      <c r="U366" s="72">
        <v>0</v>
      </c>
      <c r="V366" s="72">
        <v>0</v>
      </c>
      <c r="W366" s="66">
        <v>162</v>
      </c>
      <c r="X366" s="71">
        <v>72</v>
      </c>
      <c r="Y366" s="72" t="s">
        <v>41</v>
      </c>
      <c r="Z366" s="66">
        <v>90</v>
      </c>
      <c r="AA366" s="71">
        <v>35</v>
      </c>
      <c r="AB366" s="71" t="s">
        <v>38</v>
      </c>
      <c r="AC366" s="66">
        <v>0</v>
      </c>
      <c r="AD366" s="71">
        <v>35</v>
      </c>
      <c r="AE366" s="72">
        <v>66</v>
      </c>
      <c r="AF366" s="67">
        <v>40665</v>
      </c>
      <c r="AG366" s="66">
        <v>121.33333333333333</v>
      </c>
      <c r="AH366" s="71">
        <v>357</v>
      </c>
    </row>
    <row r="367" spans="1:34" x14ac:dyDescent="0.25">
      <c r="A367" s="127"/>
      <c r="B367" s="127"/>
      <c r="C367" s="127"/>
      <c r="D367" s="127"/>
      <c r="E367" s="127"/>
      <c r="F367" s="72">
        <v>57305191</v>
      </c>
      <c r="G367" s="71" t="s">
        <v>296</v>
      </c>
      <c r="H367" s="71" t="s">
        <v>523</v>
      </c>
      <c r="I367" s="72" t="s">
        <v>399</v>
      </c>
      <c r="J367" s="71" t="s">
        <v>38</v>
      </c>
      <c r="K367" s="72" t="s">
        <v>39</v>
      </c>
      <c r="L367" s="72" t="s">
        <v>74</v>
      </c>
      <c r="M367" s="72">
        <v>0</v>
      </c>
      <c r="N367" s="72">
        <v>0</v>
      </c>
      <c r="O367" s="72">
        <v>0</v>
      </c>
      <c r="P367" s="72">
        <v>0</v>
      </c>
      <c r="Q367" s="72">
        <v>0</v>
      </c>
      <c r="R367" s="72">
        <v>0</v>
      </c>
      <c r="S367" s="72">
        <v>0</v>
      </c>
      <c r="T367" s="72">
        <v>0</v>
      </c>
      <c r="U367" s="72">
        <v>0</v>
      </c>
      <c r="V367" s="72">
        <v>0</v>
      </c>
      <c r="W367" s="66">
        <v>94</v>
      </c>
      <c r="X367" s="71">
        <v>72</v>
      </c>
      <c r="Y367" s="72" t="s">
        <v>41</v>
      </c>
      <c r="Z367" s="66">
        <v>22</v>
      </c>
      <c r="AA367" s="71">
        <v>20</v>
      </c>
      <c r="AB367" s="71" t="s">
        <v>38</v>
      </c>
      <c r="AC367" s="66">
        <v>0</v>
      </c>
      <c r="AD367" s="71">
        <v>20</v>
      </c>
      <c r="AE367" s="72">
        <v>66</v>
      </c>
      <c r="AF367" s="67">
        <v>41334</v>
      </c>
      <c r="AG367" s="66">
        <v>99.033333333333331</v>
      </c>
      <c r="AH367" s="71">
        <v>358</v>
      </c>
    </row>
    <row r="368" spans="1:34" x14ac:dyDescent="0.25">
      <c r="A368" s="127"/>
      <c r="B368" s="127"/>
      <c r="C368" s="127"/>
      <c r="D368" s="127"/>
      <c r="E368" s="127"/>
      <c r="F368" s="72">
        <v>51784432</v>
      </c>
      <c r="G368" s="71" t="s">
        <v>296</v>
      </c>
      <c r="H368" s="71" t="s">
        <v>137</v>
      </c>
      <c r="I368" s="72" t="s">
        <v>37</v>
      </c>
      <c r="J368" s="71" t="s">
        <v>38</v>
      </c>
      <c r="K368" s="72" t="s">
        <v>39</v>
      </c>
      <c r="L368" s="72" t="s">
        <v>102</v>
      </c>
      <c r="M368" s="72">
        <v>0</v>
      </c>
      <c r="N368" s="72">
        <v>0</v>
      </c>
      <c r="O368" s="72">
        <v>0</v>
      </c>
      <c r="P368" s="72">
        <v>0</v>
      </c>
      <c r="Q368" s="72" t="s">
        <v>505</v>
      </c>
      <c r="R368" s="72">
        <v>0</v>
      </c>
      <c r="S368" s="72" t="s">
        <v>215</v>
      </c>
      <c r="T368" s="72">
        <v>0</v>
      </c>
      <c r="U368" s="72">
        <v>0</v>
      </c>
      <c r="V368" s="72">
        <v>0</v>
      </c>
      <c r="W368" s="66">
        <v>384</v>
      </c>
      <c r="X368" s="71">
        <v>72</v>
      </c>
      <c r="Y368" s="72" t="s">
        <v>41</v>
      </c>
      <c r="Z368" s="66">
        <v>312</v>
      </c>
      <c r="AA368" s="71">
        <v>50</v>
      </c>
      <c r="AB368" s="71" t="s">
        <v>42</v>
      </c>
      <c r="AC368" s="66">
        <v>40</v>
      </c>
      <c r="AD368" s="71">
        <v>90</v>
      </c>
      <c r="AE368" s="72">
        <v>100</v>
      </c>
      <c r="AF368" s="67">
        <v>34033</v>
      </c>
      <c r="AG368" s="66">
        <v>342.4</v>
      </c>
      <c r="AH368" s="71">
        <v>359</v>
      </c>
    </row>
    <row r="369" spans="1:34" x14ac:dyDescent="0.25">
      <c r="A369" s="127"/>
      <c r="B369" s="127"/>
      <c r="C369" s="127"/>
      <c r="D369" s="127"/>
      <c r="E369" s="127"/>
      <c r="F369" s="72">
        <v>52268601</v>
      </c>
      <c r="G369" s="71" t="s">
        <v>296</v>
      </c>
      <c r="H369" s="71" t="s">
        <v>137</v>
      </c>
      <c r="I369" s="72" t="s">
        <v>37</v>
      </c>
      <c r="J369" s="71" t="s">
        <v>38</v>
      </c>
      <c r="K369" s="72" t="s">
        <v>39</v>
      </c>
      <c r="L369" s="72" t="s">
        <v>136</v>
      </c>
      <c r="M369" s="72">
        <v>0</v>
      </c>
      <c r="N369" s="72">
        <v>0</v>
      </c>
      <c r="O369" s="72">
        <v>0</v>
      </c>
      <c r="P369" s="72">
        <v>0</v>
      </c>
      <c r="Q369" s="72" t="s">
        <v>155</v>
      </c>
      <c r="R369" s="72">
        <v>0</v>
      </c>
      <c r="S369" s="72">
        <v>0</v>
      </c>
      <c r="T369" s="72">
        <v>0</v>
      </c>
      <c r="U369" s="72">
        <v>0</v>
      </c>
      <c r="V369" s="72">
        <v>0</v>
      </c>
      <c r="W369" s="66">
        <v>293</v>
      </c>
      <c r="X369" s="71">
        <v>72</v>
      </c>
      <c r="Y369" s="72" t="s">
        <v>41</v>
      </c>
      <c r="Z369" s="66">
        <v>221</v>
      </c>
      <c r="AA369" s="71">
        <v>50</v>
      </c>
      <c r="AB369" s="71" t="s">
        <v>418</v>
      </c>
      <c r="AC369" s="66">
        <v>35</v>
      </c>
      <c r="AD369" s="71">
        <v>85</v>
      </c>
      <c r="AE369" s="72">
        <v>93.15</v>
      </c>
      <c r="AF369" s="67">
        <v>41579</v>
      </c>
      <c r="AG369" s="66">
        <v>90.86666666666666</v>
      </c>
      <c r="AH369" s="71">
        <v>360</v>
      </c>
    </row>
    <row r="370" spans="1:34" x14ac:dyDescent="0.25">
      <c r="A370" s="127"/>
      <c r="B370" s="127"/>
      <c r="C370" s="127"/>
      <c r="D370" s="127"/>
      <c r="E370" s="127"/>
      <c r="F370" s="72">
        <v>39640861</v>
      </c>
      <c r="G370" s="71" t="s">
        <v>296</v>
      </c>
      <c r="H370" s="71" t="s">
        <v>137</v>
      </c>
      <c r="I370" s="72" t="s">
        <v>37</v>
      </c>
      <c r="J370" s="71" t="s">
        <v>38</v>
      </c>
      <c r="K370" s="72" t="s">
        <v>39</v>
      </c>
      <c r="L370" s="72" t="s">
        <v>40</v>
      </c>
      <c r="M370" s="72" t="s">
        <v>90</v>
      </c>
      <c r="N370" s="72">
        <v>0</v>
      </c>
      <c r="O370" s="72">
        <v>0</v>
      </c>
      <c r="P370" s="72">
        <v>0</v>
      </c>
      <c r="Q370" s="72">
        <v>0</v>
      </c>
      <c r="R370" s="72">
        <v>0</v>
      </c>
      <c r="S370" s="72">
        <v>0</v>
      </c>
      <c r="T370" s="72">
        <v>0</v>
      </c>
      <c r="U370" s="72">
        <v>0</v>
      </c>
      <c r="V370" s="72">
        <v>0</v>
      </c>
      <c r="W370" s="66">
        <v>300.23333333333335</v>
      </c>
      <c r="X370" s="71">
        <v>72</v>
      </c>
      <c r="Y370" s="72" t="s">
        <v>41</v>
      </c>
      <c r="Z370" s="66">
        <v>228.23333333333335</v>
      </c>
      <c r="AA370" s="71">
        <v>50</v>
      </c>
      <c r="AB370" s="71" t="s">
        <v>567</v>
      </c>
      <c r="AC370" s="66">
        <v>15</v>
      </c>
      <c r="AD370" s="71">
        <v>65</v>
      </c>
      <c r="AE370" s="72">
        <v>100</v>
      </c>
      <c r="AF370" s="67">
        <v>35298</v>
      </c>
      <c r="AG370" s="66">
        <v>300.23333333333335</v>
      </c>
      <c r="AH370" s="71">
        <v>361</v>
      </c>
    </row>
    <row r="371" spans="1:34" x14ac:dyDescent="0.25">
      <c r="A371" s="127"/>
      <c r="B371" s="127"/>
      <c r="C371" s="127"/>
      <c r="D371" s="127"/>
      <c r="E371" s="127"/>
      <c r="F371" s="72">
        <v>39665525</v>
      </c>
      <c r="G371" s="71" t="s">
        <v>296</v>
      </c>
      <c r="H371" s="71" t="s">
        <v>137</v>
      </c>
      <c r="I371" s="72" t="s">
        <v>37</v>
      </c>
      <c r="J371" s="71" t="s">
        <v>38</v>
      </c>
      <c r="K371" s="72" t="s">
        <v>39</v>
      </c>
      <c r="L371" s="72" t="s">
        <v>639</v>
      </c>
      <c r="M371" s="72">
        <v>0</v>
      </c>
      <c r="N371" s="72">
        <v>0</v>
      </c>
      <c r="O371" s="72">
        <v>0</v>
      </c>
      <c r="P371" s="72">
        <v>0</v>
      </c>
      <c r="Q371" s="72">
        <v>0</v>
      </c>
      <c r="R371" s="72">
        <v>0</v>
      </c>
      <c r="S371" s="72">
        <v>0</v>
      </c>
      <c r="T371" s="72">
        <v>0</v>
      </c>
      <c r="U371" s="72">
        <v>0</v>
      </c>
      <c r="V371" s="72">
        <v>0</v>
      </c>
      <c r="W371" s="66">
        <v>343</v>
      </c>
      <c r="X371" s="71">
        <v>72</v>
      </c>
      <c r="Y371" s="72" t="s">
        <v>41</v>
      </c>
      <c r="Z371" s="66">
        <v>271</v>
      </c>
      <c r="AA371" s="71">
        <v>50</v>
      </c>
      <c r="AB371" s="71" t="s">
        <v>38</v>
      </c>
      <c r="AC371" s="66">
        <v>0</v>
      </c>
      <c r="AD371" s="71">
        <v>50</v>
      </c>
      <c r="AE371" s="72">
        <v>100</v>
      </c>
      <c r="AF371" s="67">
        <v>34015</v>
      </c>
      <c r="AG371" s="66">
        <v>343</v>
      </c>
      <c r="AH371" s="71">
        <v>362</v>
      </c>
    </row>
    <row r="372" spans="1:34" x14ac:dyDescent="0.25">
      <c r="A372" s="127"/>
      <c r="B372" s="127"/>
      <c r="C372" s="127"/>
      <c r="D372" s="127"/>
      <c r="E372" s="127"/>
      <c r="F372" s="72">
        <v>52074519</v>
      </c>
      <c r="G372" s="71" t="s">
        <v>296</v>
      </c>
      <c r="H372" s="71" t="s">
        <v>137</v>
      </c>
      <c r="I372" s="72" t="s">
        <v>37</v>
      </c>
      <c r="J372" s="71" t="s">
        <v>38</v>
      </c>
      <c r="K372" s="72" t="s">
        <v>39</v>
      </c>
      <c r="L372" s="72" t="s">
        <v>40</v>
      </c>
      <c r="M372" s="72">
        <v>0</v>
      </c>
      <c r="N372" s="72">
        <v>0</v>
      </c>
      <c r="O372" s="72">
        <v>0</v>
      </c>
      <c r="P372" s="72">
        <v>0</v>
      </c>
      <c r="Q372" s="72">
        <v>0</v>
      </c>
      <c r="R372" s="72">
        <v>0</v>
      </c>
      <c r="S372" s="72">
        <v>0</v>
      </c>
      <c r="T372" s="72">
        <v>0</v>
      </c>
      <c r="U372" s="72">
        <v>0</v>
      </c>
      <c r="V372" s="72">
        <v>0</v>
      </c>
      <c r="W372" s="66">
        <v>342.53333333333336</v>
      </c>
      <c r="X372" s="71">
        <v>72</v>
      </c>
      <c r="Y372" s="72" t="s">
        <v>41</v>
      </c>
      <c r="Z372" s="66">
        <v>270.53333333333336</v>
      </c>
      <c r="AA372" s="71">
        <v>50</v>
      </c>
      <c r="AB372" s="71" t="s">
        <v>38</v>
      </c>
      <c r="AC372" s="66">
        <v>0</v>
      </c>
      <c r="AD372" s="71">
        <v>50</v>
      </c>
      <c r="AE372" s="72">
        <v>100</v>
      </c>
      <c r="AF372" s="67">
        <v>34029</v>
      </c>
      <c r="AG372" s="66">
        <v>342.53333333333336</v>
      </c>
      <c r="AH372" s="71">
        <v>363</v>
      </c>
    </row>
    <row r="373" spans="1:34" x14ac:dyDescent="0.25">
      <c r="A373" s="127"/>
      <c r="B373" s="127"/>
      <c r="C373" s="127"/>
      <c r="D373" s="127"/>
      <c r="E373" s="127"/>
      <c r="F373" s="72">
        <v>79854280</v>
      </c>
      <c r="G373" s="71" t="s">
        <v>296</v>
      </c>
      <c r="H373" s="71" t="s">
        <v>137</v>
      </c>
      <c r="I373" s="72" t="s">
        <v>37</v>
      </c>
      <c r="J373" s="71" t="s">
        <v>38</v>
      </c>
      <c r="K373" s="72" t="s">
        <v>39</v>
      </c>
      <c r="L373" s="72" t="s">
        <v>58</v>
      </c>
      <c r="M373" s="72">
        <v>0</v>
      </c>
      <c r="N373" s="72">
        <v>0</v>
      </c>
      <c r="O373" s="72">
        <v>0</v>
      </c>
      <c r="P373" s="72">
        <v>0</v>
      </c>
      <c r="Q373" s="72">
        <v>0</v>
      </c>
      <c r="R373" s="72">
        <v>0</v>
      </c>
      <c r="S373" s="72">
        <v>0</v>
      </c>
      <c r="T373" s="72">
        <v>0</v>
      </c>
      <c r="U373" s="72">
        <v>0</v>
      </c>
      <c r="V373" s="72">
        <v>0</v>
      </c>
      <c r="W373" s="66">
        <v>259</v>
      </c>
      <c r="X373" s="71">
        <v>72</v>
      </c>
      <c r="Y373" s="72" t="s">
        <v>41</v>
      </c>
      <c r="Z373" s="66">
        <v>187</v>
      </c>
      <c r="AA373" s="71">
        <v>50</v>
      </c>
      <c r="AB373" s="71" t="s">
        <v>38</v>
      </c>
      <c r="AC373" s="66">
        <v>0</v>
      </c>
      <c r="AD373" s="71">
        <v>50</v>
      </c>
      <c r="AE373" s="72">
        <v>99.5</v>
      </c>
      <c r="AF373" s="67">
        <v>43454</v>
      </c>
      <c r="AG373" s="66">
        <v>28.366666666666667</v>
      </c>
      <c r="AH373" s="71">
        <v>364</v>
      </c>
    </row>
    <row r="374" spans="1:34" x14ac:dyDescent="0.25">
      <c r="A374" s="127"/>
      <c r="B374" s="127"/>
      <c r="C374" s="127"/>
      <c r="D374" s="127"/>
      <c r="E374" s="127"/>
      <c r="F374" s="72">
        <v>39703318</v>
      </c>
      <c r="G374" s="71" t="s">
        <v>296</v>
      </c>
      <c r="H374" s="71" t="s">
        <v>137</v>
      </c>
      <c r="I374" s="72" t="s">
        <v>37</v>
      </c>
      <c r="J374" s="71" t="s">
        <v>38</v>
      </c>
      <c r="K374" s="72" t="s">
        <v>39</v>
      </c>
      <c r="L374" s="72" t="s">
        <v>40</v>
      </c>
      <c r="M374" s="72">
        <v>0</v>
      </c>
      <c r="N374" s="72">
        <v>0</v>
      </c>
      <c r="O374" s="72">
        <v>0</v>
      </c>
      <c r="P374" s="72">
        <v>0</v>
      </c>
      <c r="Q374" s="72">
        <v>0</v>
      </c>
      <c r="R374" s="72">
        <v>0</v>
      </c>
      <c r="S374" s="72">
        <v>0</v>
      </c>
      <c r="T374" s="72">
        <v>0</v>
      </c>
      <c r="U374" s="72">
        <v>0</v>
      </c>
      <c r="V374" s="72">
        <v>0</v>
      </c>
      <c r="W374" s="66">
        <v>407.53333333333336</v>
      </c>
      <c r="X374" s="71">
        <v>72</v>
      </c>
      <c r="Y374" s="72" t="s">
        <v>41</v>
      </c>
      <c r="Z374" s="66">
        <v>335.53333333333336</v>
      </c>
      <c r="AA374" s="71">
        <v>50</v>
      </c>
      <c r="AB374" s="71" t="s">
        <v>38</v>
      </c>
      <c r="AC374" s="66">
        <v>0</v>
      </c>
      <c r="AD374" s="71">
        <v>50</v>
      </c>
      <c r="AE374" s="72">
        <v>97.31</v>
      </c>
      <c r="AF374" s="67">
        <v>32079</v>
      </c>
      <c r="AG374" s="66">
        <v>407.53333333333336</v>
      </c>
      <c r="AH374" s="71">
        <v>365</v>
      </c>
    </row>
    <row r="375" spans="1:34" x14ac:dyDescent="0.25">
      <c r="A375" s="127"/>
      <c r="B375" s="127"/>
      <c r="C375" s="127"/>
      <c r="D375" s="127"/>
      <c r="E375" s="127"/>
      <c r="F375" s="72">
        <v>52977398</v>
      </c>
      <c r="G375" s="71" t="s">
        <v>296</v>
      </c>
      <c r="H375" s="71" t="s">
        <v>137</v>
      </c>
      <c r="I375" s="72" t="s">
        <v>37</v>
      </c>
      <c r="J375" s="71" t="s">
        <v>38</v>
      </c>
      <c r="K375" s="72" t="s">
        <v>39</v>
      </c>
      <c r="L375" s="72" t="s">
        <v>640</v>
      </c>
      <c r="M375" s="72">
        <v>0</v>
      </c>
      <c r="N375" s="72">
        <v>0</v>
      </c>
      <c r="O375" s="72">
        <v>0</v>
      </c>
      <c r="P375" s="72">
        <v>0</v>
      </c>
      <c r="Q375" s="72">
        <v>0</v>
      </c>
      <c r="R375" s="72">
        <v>0</v>
      </c>
      <c r="S375" s="72">
        <v>0</v>
      </c>
      <c r="T375" s="72">
        <v>0</v>
      </c>
      <c r="U375" s="72">
        <v>0</v>
      </c>
      <c r="V375" s="72">
        <v>0</v>
      </c>
      <c r="W375" s="66">
        <v>136</v>
      </c>
      <c r="X375" s="71">
        <v>72</v>
      </c>
      <c r="Y375" s="72" t="s">
        <v>41</v>
      </c>
      <c r="Z375" s="66">
        <v>64</v>
      </c>
      <c r="AA375" s="71">
        <v>30</v>
      </c>
      <c r="AB375" s="71" t="s">
        <v>38</v>
      </c>
      <c r="AC375" s="66">
        <v>0</v>
      </c>
      <c r="AD375" s="71">
        <v>30</v>
      </c>
      <c r="AE375" s="72">
        <v>100</v>
      </c>
      <c r="AF375" s="67">
        <v>43460</v>
      </c>
      <c r="AG375" s="66">
        <v>28.166666666666668</v>
      </c>
      <c r="AH375" s="71">
        <v>366</v>
      </c>
    </row>
    <row r="376" spans="1:34" x14ac:dyDescent="0.25">
      <c r="A376" s="127"/>
      <c r="B376" s="127"/>
      <c r="C376" s="127"/>
      <c r="D376" s="127"/>
      <c r="E376" s="127"/>
      <c r="F376" s="72">
        <v>1014217051</v>
      </c>
      <c r="G376" s="71" t="s">
        <v>296</v>
      </c>
      <c r="H376" s="71" t="s">
        <v>137</v>
      </c>
      <c r="I376" s="72" t="s">
        <v>37</v>
      </c>
      <c r="J376" s="71" t="s">
        <v>38</v>
      </c>
      <c r="K376" s="72" t="s">
        <v>39</v>
      </c>
      <c r="L376" s="72" t="s">
        <v>43</v>
      </c>
      <c r="M376" s="72">
        <v>0</v>
      </c>
      <c r="N376" s="72">
        <v>0</v>
      </c>
      <c r="O376" s="72">
        <v>0</v>
      </c>
      <c r="P376" s="72">
        <v>0</v>
      </c>
      <c r="Q376" s="72" t="s">
        <v>145</v>
      </c>
      <c r="R376" s="72">
        <v>0</v>
      </c>
      <c r="S376" s="72">
        <v>0</v>
      </c>
      <c r="T376" s="72">
        <v>0</v>
      </c>
      <c r="U376" s="72">
        <v>0</v>
      </c>
      <c r="V376" s="72">
        <v>0</v>
      </c>
      <c r="W376" s="66">
        <v>85</v>
      </c>
      <c r="X376" s="71">
        <v>72</v>
      </c>
      <c r="Y376" s="72" t="s">
        <v>41</v>
      </c>
      <c r="Z376" s="66">
        <v>13</v>
      </c>
      <c r="AA376" s="71">
        <v>20</v>
      </c>
      <c r="AB376" s="71" t="s">
        <v>38</v>
      </c>
      <c r="AC376" s="66">
        <v>0</v>
      </c>
      <c r="AD376" s="71">
        <v>20</v>
      </c>
      <c r="AE376" s="72">
        <v>100</v>
      </c>
      <c r="AF376" s="67">
        <v>43448</v>
      </c>
      <c r="AG376" s="66">
        <v>28.566666666666666</v>
      </c>
      <c r="AH376" s="71">
        <v>367</v>
      </c>
    </row>
    <row r="377" spans="1:34" x14ac:dyDescent="0.25">
      <c r="A377" s="127"/>
      <c r="B377" s="127"/>
      <c r="C377" s="127"/>
      <c r="D377" s="127"/>
      <c r="E377" s="127"/>
      <c r="F377" s="72">
        <v>51588027</v>
      </c>
      <c r="G377" s="71" t="s">
        <v>296</v>
      </c>
      <c r="H377" s="71" t="s">
        <v>61</v>
      </c>
      <c r="I377" s="72" t="s">
        <v>37</v>
      </c>
      <c r="J377" s="71" t="s">
        <v>38</v>
      </c>
      <c r="K377" s="72" t="s">
        <v>39</v>
      </c>
      <c r="L377" s="72" t="s">
        <v>40</v>
      </c>
      <c r="M377" s="72">
        <v>0</v>
      </c>
      <c r="N377" s="72">
        <v>0</v>
      </c>
      <c r="O377" s="72">
        <v>0</v>
      </c>
      <c r="P377" s="72">
        <v>0</v>
      </c>
      <c r="Q377" s="72" t="s">
        <v>354</v>
      </c>
      <c r="R377" s="72">
        <v>0</v>
      </c>
      <c r="S377" s="72" t="s">
        <v>149</v>
      </c>
      <c r="T377" s="72">
        <v>0</v>
      </c>
      <c r="U377" s="72">
        <v>0</v>
      </c>
      <c r="V377" s="72">
        <v>0</v>
      </c>
      <c r="W377" s="66">
        <v>343</v>
      </c>
      <c r="X377" s="71">
        <v>72</v>
      </c>
      <c r="Y377" s="72" t="s">
        <v>41</v>
      </c>
      <c r="Z377" s="66">
        <v>271</v>
      </c>
      <c r="AA377" s="71">
        <v>50</v>
      </c>
      <c r="AB377" s="71" t="s">
        <v>42</v>
      </c>
      <c r="AC377" s="66">
        <v>40</v>
      </c>
      <c r="AD377" s="71">
        <v>90</v>
      </c>
      <c r="AE377" s="72">
        <v>100</v>
      </c>
      <c r="AF377" s="67">
        <v>34015</v>
      </c>
      <c r="AG377" s="66">
        <v>343</v>
      </c>
      <c r="AH377" s="71">
        <v>368</v>
      </c>
    </row>
    <row r="378" spans="1:34" x14ac:dyDescent="0.25">
      <c r="A378" s="127"/>
      <c r="B378" s="127"/>
      <c r="C378" s="127"/>
      <c r="D378" s="127"/>
      <c r="E378" s="127"/>
      <c r="F378" s="72">
        <v>39710471</v>
      </c>
      <c r="G378" s="71" t="s">
        <v>296</v>
      </c>
      <c r="H378" s="71" t="s">
        <v>61</v>
      </c>
      <c r="I378" s="72" t="s">
        <v>37</v>
      </c>
      <c r="J378" s="71" t="s">
        <v>38</v>
      </c>
      <c r="K378" s="72" t="s">
        <v>39</v>
      </c>
      <c r="L378" s="72" t="s">
        <v>40</v>
      </c>
      <c r="M378" s="72">
        <v>0</v>
      </c>
      <c r="N378" s="72">
        <v>0</v>
      </c>
      <c r="O378" s="72">
        <v>0</v>
      </c>
      <c r="P378" s="72">
        <v>0</v>
      </c>
      <c r="Q378" s="72">
        <v>0</v>
      </c>
      <c r="R378" s="72">
        <v>0</v>
      </c>
      <c r="S378" s="72" t="s">
        <v>641</v>
      </c>
      <c r="T378" s="72">
        <v>0</v>
      </c>
      <c r="U378" s="72">
        <v>0</v>
      </c>
      <c r="V378" s="72">
        <v>0</v>
      </c>
      <c r="W378" s="66">
        <v>343</v>
      </c>
      <c r="X378" s="71">
        <v>72</v>
      </c>
      <c r="Y378" s="72" t="s">
        <v>41</v>
      </c>
      <c r="Z378" s="66">
        <v>271</v>
      </c>
      <c r="AA378" s="71">
        <v>50</v>
      </c>
      <c r="AB378" s="71" t="s">
        <v>42</v>
      </c>
      <c r="AC378" s="66">
        <v>40</v>
      </c>
      <c r="AD378" s="71">
        <v>90</v>
      </c>
      <c r="AE378" s="72">
        <v>99.5</v>
      </c>
      <c r="AF378" s="67">
        <v>34015</v>
      </c>
      <c r="AG378" s="66">
        <v>343</v>
      </c>
      <c r="AH378" s="71">
        <v>369</v>
      </c>
    </row>
    <row r="379" spans="1:34" x14ac:dyDescent="0.25">
      <c r="A379" s="127"/>
      <c r="B379" s="127"/>
      <c r="C379" s="127"/>
      <c r="D379" s="127"/>
      <c r="E379" s="127"/>
      <c r="F379" s="72">
        <v>51979531</v>
      </c>
      <c r="G379" s="71" t="s">
        <v>296</v>
      </c>
      <c r="H379" s="71" t="s">
        <v>61</v>
      </c>
      <c r="I379" s="72" t="s">
        <v>37</v>
      </c>
      <c r="J379" s="71" t="s">
        <v>38</v>
      </c>
      <c r="K379" s="72" t="s">
        <v>39</v>
      </c>
      <c r="L379" s="72" t="s">
        <v>461</v>
      </c>
      <c r="M379" s="72">
        <v>0</v>
      </c>
      <c r="N379" s="72">
        <v>0</v>
      </c>
      <c r="O379" s="72">
        <v>0</v>
      </c>
      <c r="P379" s="72">
        <v>0</v>
      </c>
      <c r="Q379" s="72" t="s">
        <v>155</v>
      </c>
      <c r="R379" s="72">
        <v>0</v>
      </c>
      <c r="S379" s="72">
        <v>0</v>
      </c>
      <c r="T379" s="72">
        <v>0</v>
      </c>
      <c r="U379" s="72">
        <v>0</v>
      </c>
      <c r="V379" s="72">
        <v>0</v>
      </c>
      <c r="W379" s="66">
        <v>343</v>
      </c>
      <c r="X379" s="71">
        <v>72</v>
      </c>
      <c r="Y379" s="72" t="s">
        <v>41</v>
      </c>
      <c r="Z379" s="66">
        <v>271</v>
      </c>
      <c r="AA379" s="71">
        <v>50</v>
      </c>
      <c r="AB379" s="71" t="s">
        <v>418</v>
      </c>
      <c r="AC379" s="66">
        <v>35</v>
      </c>
      <c r="AD379" s="71">
        <v>85</v>
      </c>
      <c r="AE379" s="72">
        <v>100</v>
      </c>
      <c r="AF379" s="67">
        <v>34015</v>
      </c>
      <c r="AG379" s="66">
        <v>343</v>
      </c>
      <c r="AH379" s="71">
        <v>370</v>
      </c>
    </row>
    <row r="380" spans="1:34" x14ac:dyDescent="0.25">
      <c r="A380" s="127"/>
      <c r="B380" s="127"/>
      <c r="C380" s="127"/>
      <c r="D380" s="127"/>
      <c r="E380" s="127"/>
      <c r="F380" s="72">
        <v>52100448</v>
      </c>
      <c r="G380" s="71" t="s">
        <v>296</v>
      </c>
      <c r="H380" s="71" t="s">
        <v>61</v>
      </c>
      <c r="I380" s="72" t="s">
        <v>37</v>
      </c>
      <c r="J380" s="71" t="s">
        <v>38</v>
      </c>
      <c r="K380" s="72" t="s">
        <v>39</v>
      </c>
      <c r="L380" s="72" t="s">
        <v>40</v>
      </c>
      <c r="M380" s="72" t="s">
        <v>371</v>
      </c>
      <c r="N380" s="72" t="s">
        <v>372</v>
      </c>
      <c r="O380" s="72">
        <v>0</v>
      </c>
      <c r="P380" s="72">
        <v>0</v>
      </c>
      <c r="Q380" s="72" t="s">
        <v>155</v>
      </c>
      <c r="R380" s="72">
        <v>0</v>
      </c>
      <c r="S380" s="72">
        <v>0</v>
      </c>
      <c r="T380" s="72">
        <v>0</v>
      </c>
      <c r="U380" s="72">
        <v>0</v>
      </c>
      <c r="V380" s="72">
        <v>0</v>
      </c>
      <c r="W380" s="66">
        <v>318</v>
      </c>
      <c r="X380" s="71">
        <v>72</v>
      </c>
      <c r="Y380" s="72" t="s">
        <v>41</v>
      </c>
      <c r="Z380" s="66">
        <v>246</v>
      </c>
      <c r="AA380" s="71">
        <v>50</v>
      </c>
      <c r="AB380" s="71" t="s">
        <v>418</v>
      </c>
      <c r="AC380" s="66">
        <v>35</v>
      </c>
      <c r="AD380" s="71">
        <v>85</v>
      </c>
      <c r="AE380" s="72">
        <v>100</v>
      </c>
      <c r="AF380" s="67">
        <v>35326</v>
      </c>
      <c r="AG380" s="66">
        <v>299.3</v>
      </c>
      <c r="AH380" s="71">
        <v>371</v>
      </c>
    </row>
    <row r="381" spans="1:34" x14ac:dyDescent="0.25">
      <c r="A381" s="127"/>
      <c r="B381" s="127"/>
      <c r="C381" s="127"/>
      <c r="D381" s="127"/>
      <c r="E381" s="127"/>
      <c r="F381" s="72">
        <v>39631400</v>
      </c>
      <c r="G381" s="71" t="s">
        <v>296</v>
      </c>
      <c r="H381" s="71" t="s">
        <v>61</v>
      </c>
      <c r="I381" s="72" t="s">
        <v>37</v>
      </c>
      <c r="J381" s="71" t="s">
        <v>38</v>
      </c>
      <c r="K381" s="72" t="s">
        <v>39</v>
      </c>
      <c r="L381" s="72" t="s">
        <v>642</v>
      </c>
      <c r="M381" s="72">
        <v>0</v>
      </c>
      <c r="N381" s="72" t="s">
        <v>643</v>
      </c>
      <c r="O381" s="72">
        <v>0</v>
      </c>
      <c r="P381" s="72" t="s">
        <v>644</v>
      </c>
      <c r="Q381" s="72">
        <v>0</v>
      </c>
      <c r="R381" s="72">
        <v>0</v>
      </c>
      <c r="S381" s="72">
        <v>0</v>
      </c>
      <c r="T381" s="72">
        <v>0</v>
      </c>
      <c r="U381" s="72">
        <v>0</v>
      </c>
      <c r="V381" s="72">
        <v>0</v>
      </c>
      <c r="W381" s="66">
        <v>343</v>
      </c>
      <c r="X381" s="71">
        <v>72</v>
      </c>
      <c r="Y381" s="72" t="s">
        <v>41</v>
      </c>
      <c r="Z381" s="66">
        <v>271</v>
      </c>
      <c r="AA381" s="71">
        <v>50</v>
      </c>
      <c r="AB381" s="71" t="s">
        <v>645</v>
      </c>
      <c r="AC381" s="66">
        <v>30</v>
      </c>
      <c r="AD381" s="71">
        <v>80</v>
      </c>
      <c r="AE381" s="72">
        <v>100</v>
      </c>
      <c r="AF381" s="67">
        <v>34015</v>
      </c>
      <c r="AG381" s="66">
        <v>343</v>
      </c>
      <c r="AH381" s="71">
        <v>372</v>
      </c>
    </row>
    <row r="382" spans="1:34" x14ac:dyDescent="0.25">
      <c r="A382" s="127"/>
      <c r="B382" s="127"/>
      <c r="C382" s="127"/>
      <c r="D382" s="127"/>
      <c r="E382" s="127"/>
      <c r="F382" s="72">
        <v>39313787</v>
      </c>
      <c r="G382" s="71" t="s">
        <v>296</v>
      </c>
      <c r="H382" s="71" t="s">
        <v>61</v>
      </c>
      <c r="I382" s="72" t="s">
        <v>37</v>
      </c>
      <c r="J382" s="71" t="s">
        <v>38</v>
      </c>
      <c r="K382" s="72" t="s">
        <v>39</v>
      </c>
      <c r="L382" s="72" t="s">
        <v>40</v>
      </c>
      <c r="M382" s="72">
        <v>0</v>
      </c>
      <c r="N382" s="72">
        <v>0</v>
      </c>
      <c r="O382" s="72">
        <v>0</v>
      </c>
      <c r="P382" s="72">
        <v>0</v>
      </c>
      <c r="Q382" s="72" t="s">
        <v>646</v>
      </c>
      <c r="R382" s="72">
        <v>0</v>
      </c>
      <c r="S382" s="72" t="s">
        <v>647</v>
      </c>
      <c r="T382" s="72">
        <v>0</v>
      </c>
      <c r="U382" s="72">
        <v>0</v>
      </c>
      <c r="V382" s="72">
        <v>0</v>
      </c>
      <c r="W382" s="66">
        <v>204</v>
      </c>
      <c r="X382" s="71">
        <v>72</v>
      </c>
      <c r="Y382" s="72" t="s">
        <v>41</v>
      </c>
      <c r="Z382" s="66">
        <v>132</v>
      </c>
      <c r="AA382" s="71">
        <v>40</v>
      </c>
      <c r="AB382" s="71" t="s">
        <v>42</v>
      </c>
      <c r="AC382" s="66">
        <v>40</v>
      </c>
      <c r="AD382" s="71">
        <v>80</v>
      </c>
      <c r="AE382" s="72">
        <v>100</v>
      </c>
      <c r="AF382" s="67">
        <v>40882</v>
      </c>
      <c r="AG382" s="66">
        <v>114.1</v>
      </c>
      <c r="AH382" s="71">
        <v>373</v>
      </c>
    </row>
    <row r="383" spans="1:34" x14ac:dyDescent="0.25">
      <c r="A383" s="127"/>
      <c r="B383" s="127"/>
      <c r="C383" s="127"/>
      <c r="D383" s="127"/>
      <c r="E383" s="127"/>
      <c r="F383" s="72">
        <v>2971333</v>
      </c>
      <c r="G383" s="71" t="s">
        <v>296</v>
      </c>
      <c r="H383" s="71" t="s">
        <v>61</v>
      </c>
      <c r="I383" s="72" t="s">
        <v>37</v>
      </c>
      <c r="J383" s="71" t="s">
        <v>38</v>
      </c>
      <c r="K383" s="72" t="s">
        <v>39</v>
      </c>
      <c r="L383" s="72" t="s">
        <v>84</v>
      </c>
      <c r="M383" s="72">
        <v>0</v>
      </c>
      <c r="N383" s="72" t="s">
        <v>648</v>
      </c>
      <c r="O383" s="72">
        <v>0</v>
      </c>
      <c r="P383" s="72">
        <v>0</v>
      </c>
      <c r="Q383" s="72">
        <v>0</v>
      </c>
      <c r="R383" s="72">
        <v>0</v>
      </c>
      <c r="S383" s="72">
        <v>0</v>
      </c>
      <c r="T383" s="72">
        <v>0</v>
      </c>
      <c r="U383" s="72">
        <v>0</v>
      </c>
      <c r="V383" s="72">
        <v>0</v>
      </c>
      <c r="W383" s="66">
        <v>343</v>
      </c>
      <c r="X383" s="71">
        <v>72</v>
      </c>
      <c r="Y383" s="72" t="s">
        <v>41</v>
      </c>
      <c r="Z383" s="66">
        <v>271</v>
      </c>
      <c r="AA383" s="71">
        <v>50</v>
      </c>
      <c r="AB383" s="71" t="s">
        <v>545</v>
      </c>
      <c r="AC383" s="66">
        <v>25</v>
      </c>
      <c r="AD383" s="71">
        <v>75</v>
      </c>
      <c r="AE383" s="72">
        <v>100</v>
      </c>
      <c r="AF383" s="67">
        <v>34015</v>
      </c>
      <c r="AG383" s="66">
        <v>343</v>
      </c>
      <c r="AH383" s="71">
        <v>374</v>
      </c>
    </row>
    <row r="384" spans="1:34" x14ac:dyDescent="0.25">
      <c r="A384" s="127"/>
      <c r="B384" s="127"/>
      <c r="C384" s="127"/>
      <c r="D384" s="127"/>
      <c r="E384" s="127"/>
      <c r="F384" s="72">
        <v>1030542746</v>
      </c>
      <c r="G384" s="71" t="s">
        <v>315</v>
      </c>
      <c r="H384" s="71" t="s">
        <v>61</v>
      </c>
      <c r="I384" s="72" t="s">
        <v>37</v>
      </c>
      <c r="J384" s="71" t="s">
        <v>38</v>
      </c>
      <c r="K384" s="72" t="s">
        <v>39</v>
      </c>
      <c r="L384" s="72" t="s">
        <v>56</v>
      </c>
      <c r="M384" s="72">
        <v>0</v>
      </c>
      <c r="N384" s="72">
        <v>0</v>
      </c>
      <c r="O384" s="72">
        <v>0</v>
      </c>
      <c r="P384" s="72">
        <v>0</v>
      </c>
      <c r="Q384" s="72" t="s">
        <v>64</v>
      </c>
      <c r="R384" s="72">
        <v>0</v>
      </c>
      <c r="S384" s="72">
        <v>0</v>
      </c>
      <c r="T384" s="72">
        <v>0</v>
      </c>
      <c r="U384" s="72">
        <v>0</v>
      </c>
      <c r="V384" s="72">
        <v>0</v>
      </c>
      <c r="W384" s="66">
        <v>186</v>
      </c>
      <c r="X384" s="71">
        <v>72</v>
      </c>
      <c r="Y384" s="72" t="s">
        <v>41</v>
      </c>
      <c r="Z384" s="66">
        <v>114</v>
      </c>
      <c r="AA384" s="71">
        <v>40</v>
      </c>
      <c r="AB384" s="71" t="s">
        <v>418</v>
      </c>
      <c r="AC384" s="66">
        <v>35</v>
      </c>
      <c r="AD384" s="71">
        <v>75</v>
      </c>
      <c r="AE384" s="72">
        <v>100</v>
      </c>
      <c r="AF384" s="67">
        <v>43460</v>
      </c>
      <c r="AG384" s="66">
        <v>28.166666666666668</v>
      </c>
      <c r="AH384" s="71">
        <v>375</v>
      </c>
    </row>
    <row r="385" spans="1:34" x14ac:dyDescent="0.25">
      <c r="A385" s="127"/>
      <c r="B385" s="127"/>
      <c r="C385" s="127"/>
      <c r="D385" s="127"/>
      <c r="E385" s="127"/>
      <c r="F385" s="72">
        <v>46669746</v>
      </c>
      <c r="G385" s="71" t="s">
        <v>296</v>
      </c>
      <c r="H385" s="71" t="s">
        <v>61</v>
      </c>
      <c r="I385" s="72" t="s">
        <v>37</v>
      </c>
      <c r="J385" s="71" t="s">
        <v>38</v>
      </c>
      <c r="K385" s="72" t="s">
        <v>39</v>
      </c>
      <c r="L385" s="72" t="s">
        <v>121</v>
      </c>
      <c r="M385" s="72" t="s">
        <v>371</v>
      </c>
      <c r="N385" s="72" t="s">
        <v>372</v>
      </c>
      <c r="O385" s="72">
        <v>0</v>
      </c>
      <c r="P385" s="72">
        <v>0</v>
      </c>
      <c r="Q385" s="72">
        <v>0</v>
      </c>
      <c r="R385" s="72">
        <v>0</v>
      </c>
      <c r="S385" s="72">
        <v>0</v>
      </c>
      <c r="T385" s="72">
        <v>0</v>
      </c>
      <c r="U385" s="72">
        <v>0</v>
      </c>
      <c r="V385" s="72">
        <v>0</v>
      </c>
      <c r="W385" s="66">
        <v>210</v>
      </c>
      <c r="X385" s="71">
        <v>72</v>
      </c>
      <c r="Y385" s="72" t="s">
        <v>41</v>
      </c>
      <c r="Z385" s="66">
        <v>138</v>
      </c>
      <c r="AA385" s="71">
        <v>45</v>
      </c>
      <c r="AB385" s="71" t="s">
        <v>545</v>
      </c>
      <c r="AC385" s="66">
        <v>25</v>
      </c>
      <c r="AD385" s="71">
        <v>70</v>
      </c>
      <c r="AE385" s="72">
        <v>100</v>
      </c>
      <c r="AF385" s="67">
        <v>41093</v>
      </c>
      <c r="AG385" s="66">
        <v>107.06666666666666</v>
      </c>
      <c r="AH385" s="71">
        <v>376</v>
      </c>
    </row>
    <row r="386" spans="1:34" x14ac:dyDescent="0.25">
      <c r="A386" s="127"/>
      <c r="B386" s="127"/>
      <c r="C386" s="127"/>
      <c r="D386" s="127"/>
      <c r="E386" s="127"/>
      <c r="F386" s="72">
        <v>80238016</v>
      </c>
      <c r="G386" s="71" t="s">
        <v>296</v>
      </c>
      <c r="H386" s="71" t="s">
        <v>61</v>
      </c>
      <c r="I386" s="72" t="s">
        <v>37</v>
      </c>
      <c r="J386" s="71" t="s">
        <v>38</v>
      </c>
      <c r="K386" s="72" t="s">
        <v>39</v>
      </c>
      <c r="L386" s="72" t="s">
        <v>40</v>
      </c>
      <c r="M386" s="72" t="s">
        <v>539</v>
      </c>
      <c r="N386" s="72" t="s">
        <v>169</v>
      </c>
      <c r="O386" s="72">
        <v>0</v>
      </c>
      <c r="P386" s="72">
        <v>0</v>
      </c>
      <c r="Q386" s="72">
        <v>0</v>
      </c>
      <c r="R386" s="72">
        <v>0</v>
      </c>
      <c r="S386" s="72">
        <v>0</v>
      </c>
      <c r="T386" s="72">
        <v>0</v>
      </c>
      <c r="U386" s="72">
        <v>0</v>
      </c>
      <c r="V386" s="72">
        <v>0</v>
      </c>
      <c r="W386" s="66">
        <v>166</v>
      </c>
      <c r="X386" s="71">
        <v>72</v>
      </c>
      <c r="Y386" s="72" t="s">
        <v>41</v>
      </c>
      <c r="Z386" s="66">
        <v>94</v>
      </c>
      <c r="AA386" s="71">
        <v>35</v>
      </c>
      <c r="AB386" s="71" t="s">
        <v>545</v>
      </c>
      <c r="AC386" s="66">
        <v>25</v>
      </c>
      <c r="AD386" s="71">
        <v>60</v>
      </c>
      <c r="AE386" s="72">
        <v>97.1</v>
      </c>
      <c r="AF386" s="67">
        <v>43467</v>
      </c>
      <c r="AG386" s="66">
        <v>27.933333333333334</v>
      </c>
      <c r="AH386" s="71">
        <v>377</v>
      </c>
    </row>
    <row r="387" spans="1:34" x14ac:dyDescent="0.25">
      <c r="A387" s="127"/>
      <c r="B387" s="127"/>
      <c r="C387" s="127"/>
      <c r="D387" s="127"/>
      <c r="E387" s="127"/>
      <c r="F387" s="72">
        <v>51687184</v>
      </c>
      <c r="G387" s="71" t="s">
        <v>636</v>
      </c>
      <c r="H387" s="71" t="s">
        <v>61</v>
      </c>
      <c r="I387" s="72" t="s">
        <v>37</v>
      </c>
      <c r="J387" s="71" t="s">
        <v>38</v>
      </c>
      <c r="K387" s="72" t="s">
        <v>39</v>
      </c>
      <c r="L387" s="72" t="s">
        <v>102</v>
      </c>
      <c r="M387" s="72">
        <v>0</v>
      </c>
      <c r="N387" s="72">
        <v>0</v>
      </c>
      <c r="O387" s="72">
        <v>0</v>
      </c>
      <c r="P387" s="72">
        <v>0</v>
      </c>
      <c r="Q387" s="72">
        <v>0</v>
      </c>
      <c r="R387" s="72">
        <v>0</v>
      </c>
      <c r="S387" s="72">
        <v>0</v>
      </c>
      <c r="T387" s="72">
        <v>0</v>
      </c>
      <c r="U387" s="72">
        <v>0</v>
      </c>
      <c r="V387" s="72">
        <v>0</v>
      </c>
      <c r="W387" s="66">
        <v>419</v>
      </c>
      <c r="X387" s="71">
        <v>72</v>
      </c>
      <c r="Y387" s="72" t="s">
        <v>41</v>
      </c>
      <c r="Z387" s="66">
        <v>347</v>
      </c>
      <c r="AA387" s="71">
        <v>50</v>
      </c>
      <c r="AB387" s="71" t="s">
        <v>38</v>
      </c>
      <c r="AC387" s="66">
        <v>0</v>
      </c>
      <c r="AD387" s="71">
        <v>50</v>
      </c>
      <c r="AE387" s="72">
        <v>100</v>
      </c>
      <c r="AF387" s="67">
        <v>41822</v>
      </c>
      <c r="AG387" s="66">
        <v>82.766666666666666</v>
      </c>
      <c r="AH387" s="71">
        <v>378</v>
      </c>
    </row>
    <row r="388" spans="1:34" x14ac:dyDescent="0.25">
      <c r="A388" s="127"/>
      <c r="B388" s="127"/>
      <c r="C388" s="127"/>
      <c r="D388" s="127"/>
      <c r="E388" s="127"/>
      <c r="F388" s="72">
        <v>19493316</v>
      </c>
      <c r="G388" s="71" t="s">
        <v>636</v>
      </c>
      <c r="H388" s="71" t="s">
        <v>61</v>
      </c>
      <c r="I388" s="72" t="s">
        <v>37</v>
      </c>
      <c r="J388" s="71" t="s">
        <v>38</v>
      </c>
      <c r="K388" s="72" t="s">
        <v>39</v>
      </c>
      <c r="L388" s="72" t="s">
        <v>630</v>
      </c>
      <c r="M388" s="72">
        <v>0</v>
      </c>
      <c r="N388" s="72">
        <v>0</v>
      </c>
      <c r="O388" s="72">
        <v>0</v>
      </c>
      <c r="P388" s="72">
        <v>0</v>
      </c>
      <c r="Q388" s="72">
        <v>0</v>
      </c>
      <c r="R388" s="72">
        <v>0</v>
      </c>
      <c r="S388" s="72">
        <v>0</v>
      </c>
      <c r="T388" s="72">
        <v>0</v>
      </c>
      <c r="U388" s="72">
        <v>0</v>
      </c>
      <c r="V388" s="72">
        <v>0</v>
      </c>
      <c r="W388" s="66">
        <v>274</v>
      </c>
      <c r="X388" s="71">
        <v>72</v>
      </c>
      <c r="Y388" s="72" t="s">
        <v>41</v>
      </c>
      <c r="Z388" s="66">
        <v>202</v>
      </c>
      <c r="AA388" s="71">
        <v>50</v>
      </c>
      <c r="AB388" s="71" t="s">
        <v>38</v>
      </c>
      <c r="AC388" s="66">
        <v>0</v>
      </c>
      <c r="AD388" s="71">
        <v>50</v>
      </c>
      <c r="AE388" s="72">
        <v>100</v>
      </c>
      <c r="AF388" s="67">
        <v>43579</v>
      </c>
      <c r="AG388" s="66">
        <v>24.2</v>
      </c>
      <c r="AH388" s="71">
        <v>379</v>
      </c>
    </row>
    <row r="389" spans="1:34" x14ac:dyDescent="0.25">
      <c r="A389" s="127"/>
      <c r="B389" s="127"/>
      <c r="C389" s="127"/>
      <c r="D389" s="127"/>
      <c r="E389" s="127"/>
      <c r="F389" s="72">
        <v>79309232</v>
      </c>
      <c r="G389" s="71" t="s">
        <v>296</v>
      </c>
      <c r="H389" s="71" t="s">
        <v>61</v>
      </c>
      <c r="I389" s="72" t="s">
        <v>37</v>
      </c>
      <c r="J389" s="71" t="s">
        <v>38</v>
      </c>
      <c r="K389" s="72" t="s">
        <v>39</v>
      </c>
      <c r="L389" s="72" t="s">
        <v>649</v>
      </c>
      <c r="M389" s="72">
        <v>0</v>
      </c>
      <c r="N389" s="72">
        <v>0</v>
      </c>
      <c r="O389" s="72">
        <v>0</v>
      </c>
      <c r="P389" s="72">
        <v>0</v>
      </c>
      <c r="Q389" s="72">
        <v>0</v>
      </c>
      <c r="R389" s="72">
        <v>0</v>
      </c>
      <c r="S389" s="72">
        <v>0</v>
      </c>
      <c r="T389" s="72">
        <v>0</v>
      </c>
      <c r="U389" s="72">
        <v>0</v>
      </c>
      <c r="V389" s="72">
        <v>0</v>
      </c>
      <c r="W389" s="66">
        <v>343</v>
      </c>
      <c r="X389" s="71">
        <v>72</v>
      </c>
      <c r="Y389" s="72" t="s">
        <v>41</v>
      </c>
      <c r="Z389" s="66">
        <v>271</v>
      </c>
      <c r="AA389" s="71">
        <v>50</v>
      </c>
      <c r="AB389" s="71" t="s">
        <v>38</v>
      </c>
      <c r="AC389" s="66">
        <v>0</v>
      </c>
      <c r="AD389" s="71">
        <v>50</v>
      </c>
      <c r="AE389" s="72">
        <v>90.89</v>
      </c>
      <c r="AF389" s="67">
        <v>34015</v>
      </c>
      <c r="AG389" s="66">
        <v>343</v>
      </c>
      <c r="AH389" s="71">
        <v>380</v>
      </c>
    </row>
    <row r="390" spans="1:34" x14ac:dyDescent="0.25">
      <c r="A390" s="127"/>
      <c r="B390" s="127"/>
      <c r="C390" s="127"/>
      <c r="D390" s="127"/>
      <c r="E390" s="127"/>
      <c r="F390" s="72">
        <v>52439879</v>
      </c>
      <c r="G390" s="71" t="s">
        <v>296</v>
      </c>
      <c r="H390" s="71" t="s">
        <v>61</v>
      </c>
      <c r="I390" s="72" t="s">
        <v>37</v>
      </c>
      <c r="J390" s="71" t="s">
        <v>38</v>
      </c>
      <c r="K390" s="72" t="s">
        <v>39</v>
      </c>
      <c r="L390" s="72" t="s">
        <v>40</v>
      </c>
      <c r="M390" s="72">
        <v>0</v>
      </c>
      <c r="N390" s="72">
        <v>0</v>
      </c>
      <c r="O390" s="72">
        <v>0</v>
      </c>
      <c r="P390" s="72">
        <v>0</v>
      </c>
      <c r="Q390" s="72">
        <v>0</v>
      </c>
      <c r="R390" s="72">
        <v>0</v>
      </c>
      <c r="S390" s="72">
        <v>0</v>
      </c>
      <c r="T390" s="72">
        <v>0</v>
      </c>
      <c r="U390" s="72">
        <v>0</v>
      </c>
      <c r="V390" s="72">
        <v>0</v>
      </c>
      <c r="W390" s="66">
        <v>248</v>
      </c>
      <c r="X390" s="71">
        <v>72</v>
      </c>
      <c r="Y390" s="72" t="s">
        <v>41</v>
      </c>
      <c r="Z390" s="66">
        <v>176</v>
      </c>
      <c r="AA390" s="71">
        <v>45</v>
      </c>
      <c r="AB390" s="71" t="s">
        <v>38</v>
      </c>
      <c r="AC390" s="66">
        <v>0</v>
      </c>
      <c r="AD390" s="71">
        <v>45</v>
      </c>
      <c r="AE390" s="72">
        <v>97.23</v>
      </c>
      <c r="AF390" s="67">
        <v>37536</v>
      </c>
      <c r="AG390" s="66">
        <v>225.63333333333333</v>
      </c>
      <c r="AH390" s="71">
        <v>381</v>
      </c>
    </row>
    <row r="391" spans="1:34" x14ac:dyDescent="0.25">
      <c r="A391" s="127"/>
      <c r="B391" s="127"/>
      <c r="C391" s="127"/>
      <c r="D391" s="127"/>
      <c r="E391" s="127"/>
      <c r="F391" s="72">
        <v>1023898796</v>
      </c>
      <c r="G391" s="71" t="s">
        <v>296</v>
      </c>
      <c r="H391" s="71" t="s">
        <v>61</v>
      </c>
      <c r="I391" s="72" t="s">
        <v>37</v>
      </c>
      <c r="J391" s="71" t="s">
        <v>38</v>
      </c>
      <c r="K391" s="72" t="s">
        <v>39</v>
      </c>
      <c r="L391" s="72" t="s">
        <v>59</v>
      </c>
      <c r="M391" s="72" t="s">
        <v>650</v>
      </c>
      <c r="N391" s="72">
        <v>0</v>
      </c>
      <c r="O391" s="72">
        <v>0</v>
      </c>
      <c r="P391" s="72">
        <v>0</v>
      </c>
      <c r="Q391" s="72">
        <v>0</v>
      </c>
      <c r="R391" s="72">
        <v>0</v>
      </c>
      <c r="S391" s="72">
        <v>0</v>
      </c>
      <c r="T391" s="72">
        <v>0</v>
      </c>
      <c r="U391" s="72">
        <v>0</v>
      </c>
      <c r="V391" s="72">
        <v>0</v>
      </c>
      <c r="W391" s="66">
        <v>101</v>
      </c>
      <c r="X391" s="71">
        <v>72</v>
      </c>
      <c r="Y391" s="72" t="s">
        <v>41</v>
      </c>
      <c r="Z391" s="66">
        <v>29</v>
      </c>
      <c r="AA391" s="71">
        <v>20</v>
      </c>
      <c r="AB391" s="71" t="s">
        <v>567</v>
      </c>
      <c r="AC391" s="66">
        <v>15</v>
      </c>
      <c r="AD391" s="71">
        <v>35</v>
      </c>
      <c r="AE391" s="72">
        <v>100</v>
      </c>
      <c r="AF391" s="67">
        <v>43434</v>
      </c>
      <c r="AG391" s="66">
        <v>29.033333333333335</v>
      </c>
      <c r="AH391" s="71">
        <v>382</v>
      </c>
    </row>
    <row r="392" spans="1:34" x14ac:dyDescent="0.25">
      <c r="A392" s="127"/>
      <c r="B392" s="127"/>
      <c r="C392" s="127"/>
      <c r="D392" s="127"/>
      <c r="E392" s="127"/>
      <c r="F392" s="72">
        <v>38141658</v>
      </c>
      <c r="G392" s="71" t="s">
        <v>315</v>
      </c>
      <c r="H392" s="71" t="s">
        <v>61</v>
      </c>
      <c r="I392" s="72" t="s">
        <v>37</v>
      </c>
      <c r="J392" s="71" t="s">
        <v>38</v>
      </c>
      <c r="K392" s="72" t="s">
        <v>39</v>
      </c>
      <c r="L392" s="72" t="s">
        <v>40</v>
      </c>
      <c r="M392" s="72">
        <v>0</v>
      </c>
      <c r="N392" s="72">
        <v>0</v>
      </c>
      <c r="O392" s="72">
        <v>0</v>
      </c>
      <c r="P392" s="72">
        <v>0</v>
      </c>
      <c r="Q392" s="72">
        <v>0</v>
      </c>
      <c r="R392" s="72">
        <v>0</v>
      </c>
      <c r="S392" s="72">
        <v>0</v>
      </c>
      <c r="T392" s="72">
        <v>0</v>
      </c>
      <c r="U392" s="72">
        <v>0</v>
      </c>
      <c r="V392" s="72">
        <v>0</v>
      </c>
      <c r="W392" s="66">
        <v>90</v>
      </c>
      <c r="X392" s="71">
        <v>72</v>
      </c>
      <c r="Y392" s="72" t="s">
        <v>41</v>
      </c>
      <c r="Z392" s="66">
        <v>18</v>
      </c>
      <c r="AA392" s="71">
        <v>20</v>
      </c>
      <c r="AB392" s="71" t="s">
        <v>38</v>
      </c>
      <c r="AC392" s="66">
        <v>0</v>
      </c>
      <c r="AD392" s="71">
        <v>20</v>
      </c>
      <c r="AE392" s="72">
        <v>100</v>
      </c>
      <c r="AF392" s="67">
        <v>43460</v>
      </c>
      <c r="AG392" s="66">
        <v>28.166666666666668</v>
      </c>
      <c r="AH392" s="71">
        <v>383</v>
      </c>
    </row>
    <row r="393" spans="1:34" x14ac:dyDescent="0.25">
      <c r="A393" s="127"/>
      <c r="B393" s="127"/>
      <c r="C393" s="127"/>
      <c r="D393" s="127"/>
      <c r="E393" s="127"/>
      <c r="F393" s="72">
        <v>19422725</v>
      </c>
      <c r="G393" s="71" t="s">
        <v>636</v>
      </c>
      <c r="H393" s="71" t="s">
        <v>34</v>
      </c>
      <c r="I393" s="72" t="s">
        <v>37</v>
      </c>
      <c r="J393" s="71" t="s">
        <v>38</v>
      </c>
      <c r="K393" s="72" t="s">
        <v>39</v>
      </c>
      <c r="L393" s="72" t="s">
        <v>651</v>
      </c>
      <c r="M393" s="72">
        <v>0</v>
      </c>
      <c r="N393" s="72">
        <v>0</v>
      </c>
      <c r="O393" s="72">
        <v>0</v>
      </c>
      <c r="P393" s="72">
        <v>0</v>
      </c>
      <c r="Q393" s="72">
        <v>0</v>
      </c>
      <c r="R393" s="72">
        <v>0</v>
      </c>
      <c r="S393" s="72">
        <v>0</v>
      </c>
      <c r="T393" s="72">
        <v>0</v>
      </c>
      <c r="U393" s="72">
        <v>0</v>
      </c>
      <c r="V393" s="72">
        <v>0</v>
      </c>
      <c r="W393" s="66">
        <v>343</v>
      </c>
      <c r="X393" s="71">
        <v>72</v>
      </c>
      <c r="Y393" s="72" t="s">
        <v>41</v>
      </c>
      <c r="Z393" s="66">
        <v>271</v>
      </c>
      <c r="AA393" s="71">
        <v>50</v>
      </c>
      <c r="AB393" s="71" t="s">
        <v>38</v>
      </c>
      <c r="AC393" s="66">
        <v>0</v>
      </c>
      <c r="AD393" s="71">
        <v>50</v>
      </c>
      <c r="AE393" s="72">
        <v>100</v>
      </c>
      <c r="AF393" s="67">
        <v>34015</v>
      </c>
      <c r="AG393" s="66">
        <v>343</v>
      </c>
      <c r="AH393" s="71">
        <v>384</v>
      </c>
    </row>
    <row r="394" spans="1:34" x14ac:dyDescent="0.25">
      <c r="A394" s="127"/>
      <c r="B394" s="127"/>
      <c r="C394" s="127"/>
      <c r="D394" s="127"/>
      <c r="E394" s="127"/>
      <c r="F394" s="72">
        <v>19340639</v>
      </c>
      <c r="G394" s="71" t="s">
        <v>636</v>
      </c>
      <c r="H394" s="71" t="s">
        <v>34</v>
      </c>
      <c r="I394" s="72" t="s">
        <v>37</v>
      </c>
      <c r="J394" s="71" t="s">
        <v>38</v>
      </c>
      <c r="K394" s="72" t="s">
        <v>39</v>
      </c>
      <c r="L394" s="72" t="s">
        <v>94</v>
      </c>
      <c r="M394" s="72">
        <v>0</v>
      </c>
      <c r="N394" s="72">
        <v>0</v>
      </c>
      <c r="O394" s="72">
        <v>0</v>
      </c>
      <c r="P394" s="72">
        <v>0</v>
      </c>
      <c r="Q394" s="72">
        <v>0</v>
      </c>
      <c r="R394" s="72">
        <v>0</v>
      </c>
      <c r="S394" s="72">
        <v>0</v>
      </c>
      <c r="T394" s="72">
        <v>0</v>
      </c>
      <c r="U394" s="72">
        <v>0</v>
      </c>
      <c r="V394" s="72">
        <v>0</v>
      </c>
      <c r="W394" s="66">
        <v>315.16666666666669</v>
      </c>
      <c r="X394" s="71">
        <v>72</v>
      </c>
      <c r="Y394" s="72" t="s">
        <v>41</v>
      </c>
      <c r="Z394" s="66">
        <v>243.16666666666669</v>
      </c>
      <c r="AA394" s="71">
        <v>50</v>
      </c>
      <c r="AB394" s="71" t="s">
        <v>38</v>
      </c>
      <c r="AC394" s="66">
        <v>0</v>
      </c>
      <c r="AD394" s="71">
        <v>50</v>
      </c>
      <c r="AE394" s="72">
        <v>100</v>
      </c>
      <c r="AF394" s="67">
        <v>34850</v>
      </c>
      <c r="AG394" s="66">
        <v>315.16666666666669</v>
      </c>
      <c r="AH394" s="71">
        <v>385</v>
      </c>
    </row>
    <row r="395" spans="1:34" x14ac:dyDescent="0.25">
      <c r="A395" s="127"/>
      <c r="B395" s="127"/>
      <c r="C395" s="127"/>
      <c r="D395" s="127"/>
      <c r="E395" s="127"/>
      <c r="F395" s="72">
        <v>19373316</v>
      </c>
      <c r="G395" s="71" t="s">
        <v>636</v>
      </c>
      <c r="H395" s="71" t="s">
        <v>34</v>
      </c>
      <c r="I395" s="72" t="s">
        <v>37</v>
      </c>
      <c r="J395" s="71" t="s">
        <v>38</v>
      </c>
      <c r="K395" s="72" t="s">
        <v>39</v>
      </c>
      <c r="L395" s="72" t="s">
        <v>58</v>
      </c>
      <c r="M395" s="72">
        <v>0</v>
      </c>
      <c r="N395" s="72">
        <v>0</v>
      </c>
      <c r="O395" s="72">
        <v>0</v>
      </c>
      <c r="P395" s="72">
        <v>0</v>
      </c>
      <c r="Q395" s="72">
        <v>0</v>
      </c>
      <c r="R395" s="72">
        <v>0</v>
      </c>
      <c r="S395" s="72">
        <v>0</v>
      </c>
      <c r="T395" s="72">
        <v>0</v>
      </c>
      <c r="U395" s="72">
        <v>0</v>
      </c>
      <c r="V395" s="72">
        <v>0</v>
      </c>
      <c r="W395" s="66">
        <v>345</v>
      </c>
      <c r="X395" s="71">
        <v>72</v>
      </c>
      <c r="Y395" s="72" t="s">
        <v>41</v>
      </c>
      <c r="Z395" s="66">
        <v>273</v>
      </c>
      <c r="AA395" s="71">
        <v>50</v>
      </c>
      <c r="AB395" s="71" t="s">
        <v>38</v>
      </c>
      <c r="AC395" s="66">
        <v>0</v>
      </c>
      <c r="AD395" s="71">
        <v>50</v>
      </c>
      <c r="AE395" s="72">
        <v>100</v>
      </c>
      <c r="AF395" s="67">
        <v>43487</v>
      </c>
      <c r="AG395" s="66">
        <v>27.266666666666666</v>
      </c>
      <c r="AH395" s="71">
        <v>386</v>
      </c>
    </row>
    <row r="396" spans="1:34" x14ac:dyDescent="0.25">
      <c r="A396" s="127"/>
      <c r="B396" s="127"/>
      <c r="C396" s="127"/>
      <c r="D396" s="127"/>
      <c r="E396" s="127"/>
      <c r="F396" s="72">
        <v>19454879</v>
      </c>
      <c r="G396" s="71" t="s">
        <v>636</v>
      </c>
      <c r="H396" s="71" t="s">
        <v>34</v>
      </c>
      <c r="I396" s="72" t="s">
        <v>37</v>
      </c>
      <c r="J396" s="71" t="s">
        <v>38</v>
      </c>
      <c r="K396" s="72" t="s">
        <v>39</v>
      </c>
      <c r="L396" s="72" t="s">
        <v>102</v>
      </c>
      <c r="M396" s="72">
        <v>0</v>
      </c>
      <c r="N396" s="72">
        <v>0</v>
      </c>
      <c r="O396" s="72">
        <v>0</v>
      </c>
      <c r="P396" s="72">
        <v>0</v>
      </c>
      <c r="Q396" s="72">
        <v>0</v>
      </c>
      <c r="R396" s="72">
        <v>0</v>
      </c>
      <c r="S396" s="72">
        <v>0</v>
      </c>
      <c r="T396" s="72">
        <v>0</v>
      </c>
      <c r="U396" s="72">
        <v>0</v>
      </c>
      <c r="V396" s="72">
        <v>0</v>
      </c>
      <c r="W396" s="66">
        <v>454</v>
      </c>
      <c r="X396" s="71">
        <v>72</v>
      </c>
      <c r="Y396" s="72" t="s">
        <v>41</v>
      </c>
      <c r="Z396" s="66">
        <v>382</v>
      </c>
      <c r="AA396" s="71">
        <v>50</v>
      </c>
      <c r="AB396" s="71" t="s">
        <v>38</v>
      </c>
      <c r="AC396" s="66">
        <v>0</v>
      </c>
      <c r="AD396" s="71">
        <v>50</v>
      </c>
      <c r="AE396" s="72">
        <v>95.68</v>
      </c>
      <c r="AF396" s="67">
        <v>42678</v>
      </c>
      <c r="AG396" s="66">
        <v>54.233333333333334</v>
      </c>
      <c r="AH396" s="71">
        <v>387</v>
      </c>
    </row>
    <row r="397" spans="1:34" x14ac:dyDescent="0.25">
      <c r="A397" s="127"/>
      <c r="B397" s="127"/>
      <c r="C397" s="127"/>
      <c r="D397" s="127"/>
      <c r="E397" s="127"/>
      <c r="F397" s="72">
        <v>79621200</v>
      </c>
      <c r="G397" s="71" t="s">
        <v>636</v>
      </c>
      <c r="H397" s="71" t="s">
        <v>34</v>
      </c>
      <c r="I397" s="72" t="s">
        <v>37</v>
      </c>
      <c r="J397" s="71" t="s">
        <v>38</v>
      </c>
      <c r="K397" s="72" t="s">
        <v>39</v>
      </c>
      <c r="L397" s="72" t="s">
        <v>66</v>
      </c>
      <c r="M397" s="72">
        <v>0</v>
      </c>
      <c r="N397" s="72">
        <v>0</v>
      </c>
      <c r="O397" s="72">
        <v>0</v>
      </c>
      <c r="P397" s="72">
        <v>0</v>
      </c>
      <c r="Q397" s="72">
        <v>0</v>
      </c>
      <c r="R397" s="72">
        <v>0</v>
      </c>
      <c r="S397" s="72">
        <v>0</v>
      </c>
      <c r="T397" s="72">
        <v>0</v>
      </c>
      <c r="U397" s="72">
        <v>0</v>
      </c>
      <c r="V397" s="72">
        <v>0</v>
      </c>
      <c r="W397" s="66">
        <v>150</v>
      </c>
      <c r="X397" s="71">
        <v>72</v>
      </c>
      <c r="Y397" s="72" t="s">
        <v>41</v>
      </c>
      <c r="Z397" s="66">
        <v>78</v>
      </c>
      <c r="AA397" s="71">
        <v>30</v>
      </c>
      <c r="AB397" s="71" t="s">
        <v>38</v>
      </c>
      <c r="AC397" s="66">
        <v>0</v>
      </c>
      <c r="AD397" s="71">
        <v>30</v>
      </c>
      <c r="AE397" s="72">
        <v>100</v>
      </c>
      <c r="AF397" s="67">
        <v>43488</v>
      </c>
      <c r="AG397" s="66">
        <v>27.233333333333334</v>
      </c>
      <c r="AH397" s="71">
        <v>388</v>
      </c>
    </row>
    <row r="398" spans="1:34" x14ac:dyDescent="0.25">
      <c r="A398" s="127"/>
      <c r="B398" s="127"/>
      <c r="C398" s="127"/>
      <c r="D398" s="127"/>
      <c r="E398" s="127"/>
      <c r="F398" s="72">
        <v>79524883</v>
      </c>
      <c r="G398" s="71" t="s">
        <v>636</v>
      </c>
      <c r="H398" s="71" t="s">
        <v>34</v>
      </c>
      <c r="I398" s="72" t="s">
        <v>37</v>
      </c>
      <c r="J398" s="71" t="s">
        <v>38</v>
      </c>
      <c r="K398" s="72" t="s">
        <v>39</v>
      </c>
      <c r="L398" s="72" t="s">
        <v>43</v>
      </c>
      <c r="M398" s="72">
        <v>0</v>
      </c>
      <c r="N398" s="72">
        <v>0</v>
      </c>
      <c r="O398" s="72">
        <v>0</v>
      </c>
      <c r="P398" s="72">
        <v>0</v>
      </c>
      <c r="Q398" s="72">
        <v>0</v>
      </c>
      <c r="R398" s="72">
        <v>0</v>
      </c>
      <c r="S398" s="72">
        <v>0</v>
      </c>
      <c r="T398" s="72">
        <v>0</v>
      </c>
      <c r="U398" s="72">
        <v>0</v>
      </c>
      <c r="V398" s="72">
        <v>0</v>
      </c>
      <c r="W398" s="66">
        <v>152</v>
      </c>
      <c r="X398" s="71">
        <v>72</v>
      </c>
      <c r="Y398" s="72" t="s">
        <v>41</v>
      </c>
      <c r="Z398" s="66">
        <v>80</v>
      </c>
      <c r="AA398" s="71">
        <v>30</v>
      </c>
      <c r="AB398" s="71" t="s">
        <v>38</v>
      </c>
      <c r="AC398" s="66">
        <v>0</v>
      </c>
      <c r="AD398" s="71">
        <v>30</v>
      </c>
      <c r="AE398" s="72">
        <v>100</v>
      </c>
      <c r="AF398" s="67">
        <v>43558</v>
      </c>
      <c r="AG398" s="66">
        <v>24.9</v>
      </c>
      <c r="AH398" s="71">
        <v>389</v>
      </c>
    </row>
    <row r="399" spans="1:34" x14ac:dyDescent="0.25">
      <c r="A399" s="127"/>
      <c r="B399" s="127"/>
      <c r="C399" s="127"/>
      <c r="D399" s="127"/>
      <c r="E399" s="127"/>
      <c r="F399" s="72">
        <v>19314237</v>
      </c>
      <c r="G399" s="71" t="s">
        <v>636</v>
      </c>
      <c r="H399" s="71" t="s">
        <v>34</v>
      </c>
      <c r="I399" s="72" t="s">
        <v>37</v>
      </c>
      <c r="J399" s="71" t="s">
        <v>38</v>
      </c>
      <c r="K399" s="72" t="s">
        <v>39</v>
      </c>
      <c r="L399" s="72" t="s">
        <v>56</v>
      </c>
      <c r="M399" s="72">
        <v>0</v>
      </c>
      <c r="N399" s="72">
        <v>0</v>
      </c>
      <c r="O399" s="72">
        <v>0</v>
      </c>
      <c r="P399" s="72">
        <v>0</v>
      </c>
      <c r="Q399" s="72">
        <v>0</v>
      </c>
      <c r="R399" s="72">
        <v>0</v>
      </c>
      <c r="S399" s="72">
        <v>0</v>
      </c>
      <c r="T399" s="72">
        <v>0</v>
      </c>
      <c r="U399" s="72">
        <v>0</v>
      </c>
      <c r="V399" s="72">
        <v>0</v>
      </c>
      <c r="W399" s="66">
        <v>78</v>
      </c>
      <c r="X399" s="71">
        <v>72</v>
      </c>
      <c r="Y399" s="72" t="s">
        <v>41</v>
      </c>
      <c r="Z399" s="66">
        <v>6</v>
      </c>
      <c r="AA399" s="71">
        <v>0</v>
      </c>
      <c r="AB399" s="71" t="s">
        <v>38</v>
      </c>
      <c r="AC399" s="66">
        <v>0</v>
      </c>
      <c r="AD399" s="71">
        <v>0</v>
      </c>
      <c r="AE399" s="72">
        <v>100</v>
      </c>
      <c r="AF399" s="67">
        <v>43859</v>
      </c>
      <c r="AG399" s="66">
        <v>14.866666666666667</v>
      </c>
      <c r="AH399" s="71">
        <v>390</v>
      </c>
    </row>
    <row r="400" spans="1:34" x14ac:dyDescent="0.25">
      <c r="A400" s="127"/>
      <c r="B400" s="127"/>
      <c r="C400" s="127"/>
      <c r="D400" s="127"/>
      <c r="E400" s="127"/>
      <c r="F400" s="72">
        <v>80374602</v>
      </c>
      <c r="G400" s="71" t="s">
        <v>296</v>
      </c>
      <c r="H400" s="71" t="s">
        <v>462</v>
      </c>
      <c r="I400" s="72" t="s">
        <v>37</v>
      </c>
      <c r="J400" s="71" t="s">
        <v>38</v>
      </c>
      <c r="K400" s="72" t="s">
        <v>39</v>
      </c>
      <c r="L400" s="72" t="s">
        <v>463</v>
      </c>
      <c r="M400" s="72">
        <v>0</v>
      </c>
      <c r="N400" s="72">
        <v>0</v>
      </c>
      <c r="O400" s="72">
        <v>0</v>
      </c>
      <c r="P400" s="72">
        <v>0</v>
      </c>
      <c r="Q400" s="72" t="s">
        <v>464</v>
      </c>
      <c r="R400" s="72">
        <v>0</v>
      </c>
      <c r="S400" s="72" t="s">
        <v>147</v>
      </c>
      <c r="T400" s="72">
        <v>0</v>
      </c>
      <c r="U400" s="72" t="s">
        <v>465</v>
      </c>
      <c r="V400" s="72">
        <v>0</v>
      </c>
      <c r="W400" s="66">
        <v>343</v>
      </c>
      <c r="X400" s="71">
        <v>72</v>
      </c>
      <c r="Y400" s="72" t="s">
        <v>41</v>
      </c>
      <c r="Z400" s="66">
        <v>271</v>
      </c>
      <c r="AA400" s="71">
        <v>50</v>
      </c>
      <c r="AB400" s="71" t="s">
        <v>46</v>
      </c>
      <c r="AC400" s="66">
        <v>45</v>
      </c>
      <c r="AD400" s="71">
        <v>95</v>
      </c>
      <c r="AE400" s="72">
        <v>100</v>
      </c>
      <c r="AF400" s="67">
        <v>34015</v>
      </c>
      <c r="AG400" s="66">
        <v>343</v>
      </c>
      <c r="AH400" s="71">
        <v>391</v>
      </c>
    </row>
    <row r="401" spans="1:34" x14ac:dyDescent="0.25">
      <c r="A401" s="127"/>
      <c r="B401" s="127"/>
      <c r="C401" s="127"/>
      <c r="D401" s="127"/>
      <c r="E401" s="127"/>
      <c r="F401" s="72">
        <v>51882236</v>
      </c>
      <c r="G401" s="71" t="s">
        <v>296</v>
      </c>
      <c r="H401" s="71" t="s">
        <v>462</v>
      </c>
      <c r="I401" s="72" t="s">
        <v>37</v>
      </c>
      <c r="J401" s="71" t="s">
        <v>38</v>
      </c>
      <c r="K401" s="72" t="s">
        <v>39</v>
      </c>
      <c r="L401" s="72" t="s">
        <v>527</v>
      </c>
      <c r="M401" s="72">
        <v>0</v>
      </c>
      <c r="N401" s="72">
        <v>0</v>
      </c>
      <c r="O401" s="72">
        <v>0</v>
      </c>
      <c r="P401" s="72">
        <v>0</v>
      </c>
      <c r="Q401" s="72" t="s">
        <v>528</v>
      </c>
      <c r="R401" s="72">
        <v>0</v>
      </c>
      <c r="S401" s="72" t="s">
        <v>529</v>
      </c>
      <c r="T401" s="72">
        <v>0</v>
      </c>
      <c r="U401" s="72" t="s">
        <v>189</v>
      </c>
      <c r="V401" s="72">
        <v>0</v>
      </c>
      <c r="W401" s="66">
        <v>343</v>
      </c>
      <c r="X401" s="71">
        <v>72</v>
      </c>
      <c r="Y401" s="72" t="s">
        <v>41</v>
      </c>
      <c r="Z401" s="66">
        <v>271</v>
      </c>
      <c r="AA401" s="71">
        <v>50</v>
      </c>
      <c r="AB401" s="71" t="s">
        <v>46</v>
      </c>
      <c r="AC401" s="66">
        <v>45</v>
      </c>
      <c r="AD401" s="71">
        <v>95</v>
      </c>
      <c r="AE401" s="72">
        <v>99.25</v>
      </c>
      <c r="AF401" s="67">
        <v>34015</v>
      </c>
      <c r="AG401" s="66">
        <v>343</v>
      </c>
      <c r="AH401" s="71">
        <v>392</v>
      </c>
    </row>
    <row r="402" spans="1:34" x14ac:dyDescent="0.25">
      <c r="A402" s="127"/>
      <c r="B402" s="127"/>
      <c r="C402" s="127"/>
      <c r="D402" s="127"/>
      <c r="E402" s="127"/>
      <c r="F402" s="72">
        <v>51968749</v>
      </c>
      <c r="G402" s="71" t="s">
        <v>296</v>
      </c>
      <c r="H402" s="71" t="s">
        <v>462</v>
      </c>
      <c r="I402" s="72" t="s">
        <v>37</v>
      </c>
      <c r="J402" s="71" t="s">
        <v>38</v>
      </c>
      <c r="K402" s="72" t="s">
        <v>39</v>
      </c>
      <c r="L402" s="72" t="s">
        <v>40</v>
      </c>
      <c r="M402" s="72">
        <v>0</v>
      </c>
      <c r="N402" s="72">
        <v>0</v>
      </c>
      <c r="O402" s="72">
        <v>0</v>
      </c>
      <c r="P402" s="72">
        <v>0</v>
      </c>
      <c r="Q402" s="72" t="s">
        <v>145</v>
      </c>
      <c r="R402" s="72">
        <v>0</v>
      </c>
      <c r="S402" s="72" t="s">
        <v>151</v>
      </c>
      <c r="T402" s="72">
        <v>0</v>
      </c>
      <c r="U402" s="72">
        <v>0</v>
      </c>
      <c r="V402" s="72">
        <v>0</v>
      </c>
      <c r="W402" s="66">
        <v>346</v>
      </c>
      <c r="X402" s="71">
        <v>72</v>
      </c>
      <c r="Y402" s="72" t="s">
        <v>41</v>
      </c>
      <c r="Z402" s="66">
        <v>274</v>
      </c>
      <c r="AA402" s="71">
        <v>50</v>
      </c>
      <c r="AB402" s="71" t="s">
        <v>42</v>
      </c>
      <c r="AC402" s="66">
        <v>40</v>
      </c>
      <c r="AD402" s="71">
        <v>90</v>
      </c>
      <c r="AE402" s="72">
        <v>100</v>
      </c>
      <c r="AF402" s="67">
        <v>34015</v>
      </c>
      <c r="AG402" s="66">
        <v>343</v>
      </c>
      <c r="AH402" s="71">
        <v>393</v>
      </c>
    </row>
    <row r="403" spans="1:34" x14ac:dyDescent="0.25">
      <c r="A403" s="127"/>
      <c r="B403" s="127"/>
      <c r="C403" s="127"/>
      <c r="D403" s="127"/>
      <c r="E403" s="127"/>
      <c r="F403" s="72">
        <v>79484417</v>
      </c>
      <c r="G403" s="71" t="s">
        <v>296</v>
      </c>
      <c r="H403" s="71" t="s">
        <v>462</v>
      </c>
      <c r="I403" s="72" t="s">
        <v>37</v>
      </c>
      <c r="J403" s="71" t="s">
        <v>38</v>
      </c>
      <c r="K403" s="72" t="s">
        <v>39</v>
      </c>
      <c r="L403" s="72" t="s">
        <v>530</v>
      </c>
      <c r="M403" s="72">
        <v>0</v>
      </c>
      <c r="N403" s="72">
        <v>0</v>
      </c>
      <c r="O403" s="72">
        <v>0</v>
      </c>
      <c r="P403" s="72">
        <v>0</v>
      </c>
      <c r="Q403" s="72" t="s">
        <v>493</v>
      </c>
      <c r="R403" s="72">
        <v>0</v>
      </c>
      <c r="S403" s="72" t="s">
        <v>126</v>
      </c>
      <c r="T403" s="72">
        <v>0</v>
      </c>
      <c r="U403" s="72">
        <v>0</v>
      </c>
      <c r="V403" s="72">
        <v>0</v>
      </c>
      <c r="W403" s="66">
        <v>343</v>
      </c>
      <c r="X403" s="71">
        <v>72</v>
      </c>
      <c r="Y403" s="72" t="s">
        <v>41</v>
      </c>
      <c r="Z403" s="66">
        <v>271</v>
      </c>
      <c r="AA403" s="71">
        <v>50</v>
      </c>
      <c r="AB403" s="71" t="s">
        <v>42</v>
      </c>
      <c r="AC403" s="66">
        <v>40</v>
      </c>
      <c r="AD403" s="71">
        <v>90</v>
      </c>
      <c r="AE403" s="72">
        <v>100</v>
      </c>
      <c r="AF403" s="67">
        <v>34015</v>
      </c>
      <c r="AG403" s="66">
        <v>343</v>
      </c>
      <c r="AH403" s="71">
        <v>394</v>
      </c>
    </row>
    <row r="404" spans="1:34" x14ac:dyDescent="0.25">
      <c r="A404" s="127"/>
      <c r="B404" s="127"/>
      <c r="C404" s="127"/>
      <c r="D404" s="127"/>
      <c r="E404" s="127"/>
      <c r="F404" s="72">
        <v>51932037</v>
      </c>
      <c r="G404" s="71" t="s">
        <v>296</v>
      </c>
      <c r="H404" s="71" t="s">
        <v>462</v>
      </c>
      <c r="I404" s="72" t="s">
        <v>37</v>
      </c>
      <c r="J404" s="71" t="s">
        <v>38</v>
      </c>
      <c r="K404" s="72" t="s">
        <v>39</v>
      </c>
      <c r="L404" s="72" t="s">
        <v>652</v>
      </c>
      <c r="M404" s="72">
        <v>0</v>
      </c>
      <c r="N404" s="72">
        <v>0</v>
      </c>
      <c r="O404" s="72">
        <v>0</v>
      </c>
      <c r="P404" s="72">
        <v>0</v>
      </c>
      <c r="Q404" s="72">
        <v>0</v>
      </c>
      <c r="R404" s="72">
        <v>0</v>
      </c>
      <c r="S404" s="72" t="s">
        <v>653</v>
      </c>
      <c r="T404" s="72">
        <v>0</v>
      </c>
      <c r="U404" s="72">
        <v>0</v>
      </c>
      <c r="V404" s="72">
        <v>0</v>
      </c>
      <c r="W404" s="66">
        <v>343</v>
      </c>
      <c r="X404" s="71">
        <v>72</v>
      </c>
      <c r="Y404" s="72" t="s">
        <v>41</v>
      </c>
      <c r="Z404" s="66">
        <v>271</v>
      </c>
      <c r="AA404" s="71">
        <v>50</v>
      </c>
      <c r="AB404" s="71" t="s">
        <v>42</v>
      </c>
      <c r="AC404" s="66">
        <v>40</v>
      </c>
      <c r="AD404" s="71">
        <v>90</v>
      </c>
      <c r="AE404" s="72">
        <v>100</v>
      </c>
      <c r="AF404" s="67">
        <v>34015</v>
      </c>
      <c r="AG404" s="66">
        <v>343</v>
      </c>
      <c r="AH404" s="71">
        <v>395</v>
      </c>
    </row>
    <row r="405" spans="1:34" x14ac:dyDescent="0.25">
      <c r="A405" s="127"/>
      <c r="B405" s="127"/>
      <c r="C405" s="127"/>
      <c r="D405" s="127"/>
      <c r="E405" s="127"/>
      <c r="F405" s="72">
        <v>51692094</v>
      </c>
      <c r="G405" s="71" t="s">
        <v>296</v>
      </c>
      <c r="H405" s="71" t="s">
        <v>462</v>
      </c>
      <c r="I405" s="72" t="s">
        <v>37</v>
      </c>
      <c r="J405" s="71" t="s">
        <v>38</v>
      </c>
      <c r="K405" s="72" t="s">
        <v>39</v>
      </c>
      <c r="L405" s="72" t="s">
        <v>58</v>
      </c>
      <c r="M405" s="72">
        <v>0</v>
      </c>
      <c r="N405" s="72">
        <v>0</v>
      </c>
      <c r="O405" s="72">
        <v>0</v>
      </c>
      <c r="P405" s="72">
        <v>0</v>
      </c>
      <c r="Q405" s="72" t="s">
        <v>354</v>
      </c>
      <c r="R405" s="72">
        <v>0</v>
      </c>
      <c r="S405" s="72" t="s">
        <v>147</v>
      </c>
      <c r="T405" s="72">
        <v>0</v>
      </c>
      <c r="U405" s="72">
        <v>0</v>
      </c>
      <c r="V405" s="72">
        <v>0</v>
      </c>
      <c r="W405" s="66">
        <v>359</v>
      </c>
      <c r="X405" s="71">
        <v>72</v>
      </c>
      <c r="Y405" s="72" t="s">
        <v>41</v>
      </c>
      <c r="Z405" s="66">
        <v>287</v>
      </c>
      <c r="AA405" s="71">
        <v>50</v>
      </c>
      <c r="AB405" s="71" t="s">
        <v>42</v>
      </c>
      <c r="AC405" s="66">
        <v>40</v>
      </c>
      <c r="AD405" s="71">
        <v>90</v>
      </c>
      <c r="AE405" s="72">
        <v>100</v>
      </c>
      <c r="AF405" s="67">
        <v>34015</v>
      </c>
      <c r="AG405" s="66">
        <v>343</v>
      </c>
      <c r="AH405" s="71">
        <v>396</v>
      </c>
    </row>
    <row r="406" spans="1:34" x14ac:dyDescent="0.25">
      <c r="A406" s="127"/>
      <c r="B406" s="127"/>
      <c r="C406" s="127"/>
      <c r="D406" s="127"/>
      <c r="E406" s="127"/>
      <c r="F406" s="72">
        <v>52034366</v>
      </c>
      <c r="G406" s="71" t="s">
        <v>296</v>
      </c>
      <c r="H406" s="71" t="s">
        <v>462</v>
      </c>
      <c r="I406" s="72" t="s">
        <v>37</v>
      </c>
      <c r="J406" s="71" t="s">
        <v>38</v>
      </c>
      <c r="K406" s="72" t="s">
        <v>39</v>
      </c>
      <c r="L406" s="72" t="s">
        <v>44</v>
      </c>
      <c r="M406" s="72">
        <v>0</v>
      </c>
      <c r="N406" s="72">
        <v>0</v>
      </c>
      <c r="O406" s="72">
        <v>0</v>
      </c>
      <c r="P406" s="72">
        <v>0</v>
      </c>
      <c r="Q406" s="72" t="s">
        <v>313</v>
      </c>
      <c r="R406" s="72">
        <v>0</v>
      </c>
      <c r="S406" s="72" t="s">
        <v>466</v>
      </c>
      <c r="T406" s="72">
        <v>0</v>
      </c>
      <c r="U406" s="72">
        <v>0</v>
      </c>
      <c r="V406" s="72">
        <v>0</v>
      </c>
      <c r="W406" s="66">
        <v>342.53333333333336</v>
      </c>
      <c r="X406" s="71">
        <v>72</v>
      </c>
      <c r="Y406" s="72" t="s">
        <v>41</v>
      </c>
      <c r="Z406" s="66">
        <v>270.53333333333336</v>
      </c>
      <c r="AA406" s="71">
        <v>50</v>
      </c>
      <c r="AB406" s="71" t="s">
        <v>42</v>
      </c>
      <c r="AC406" s="66">
        <v>40</v>
      </c>
      <c r="AD406" s="71">
        <v>90</v>
      </c>
      <c r="AE406" s="72">
        <v>100</v>
      </c>
      <c r="AF406" s="67">
        <v>34029</v>
      </c>
      <c r="AG406" s="66">
        <v>342.53333333333336</v>
      </c>
      <c r="AH406" s="71">
        <v>397</v>
      </c>
    </row>
    <row r="407" spans="1:34" x14ac:dyDescent="0.25">
      <c r="A407" s="127"/>
      <c r="B407" s="127"/>
      <c r="C407" s="127"/>
      <c r="D407" s="127"/>
      <c r="E407" s="127"/>
      <c r="F407" s="72">
        <v>19446969</v>
      </c>
      <c r="G407" s="71" t="s">
        <v>296</v>
      </c>
      <c r="H407" s="71" t="s">
        <v>462</v>
      </c>
      <c r="I407" s="72" t="s">
        <v>37</v>
      </c>
      <c r="J407" s="71" t="s">
        <v>38</v>
      </c>
      <c r="K407" s="72" t="s">
        <v>39</v>
      </c>
      <c r="L407" s="72" t="s">
        <v>40</v>
      </c>
      <c r="M407" s="72">
        <v>0</v>
      </c>
      <c r="N407" s="72">
        <v>0</v>
      </c>
      <c r="O407" s="72">
        <v>0</v>
      </c>
      <c r="P407" s="72">
        <v>0</v>
      </c>
      <c r="Q407" s="72" t="s">
        <v>145</v>
      </c>
      <c r="R407" s="72">
        <v>0</v>
      </c>
      <c r="S407" s="72" t="s">
        <v>146</v>
      </c>
      <c r="T407" s="72">
        <v>0</v>
      </c>
      <c r="U407" s="72">
        <v>0</v>
      </c>
      <c r="V407" s="72">
        <v>0</v>
      </c>
      <c r="W407" s="66">
        <v>335</v>
      </c>
      <c r="X407" s="71">
        <v>72</v>
      </c>
      <c r="Y407" s="72" t="s">
        <v>41</v>
      </c>
      <c r="Z407" s="66">
        <v>263</v>
      </c>
      <c r="AA407" s="71">
        <v>50</v>
      </c>
      <c r="AB407" s="71" t="s">
        <v>42</v>
      </c>
      <c r="AC407" s="66">
        <v>40</v>
      </c>
      <c r="AD407" s="71">
        <v>90</v>
      </c>
      <c r="AE407" s="72">
        <v>100</v>
      </c>
      <c r="AF407" s="67">
        <v>42014</v>
      </c>
      <c r="AG407" s="66">
        <v>76.36666666666666</v>
      </c>
      <c r="AH407" s="71">
        <v>398</v>
      </c>
    </row>
    <row r="408" spans="1:34" x14ac:dyDescent="0.25">
      <c r="A408" s="127"/>
      <c r="B408" s="127"/>
      <c r="C408" s="127"/>
      <c r="D408" s="127"/>
      <c r="E408" s="127"/>
      <c r="F408" s="72">
        <v>19349565</v>
      </c>
      <c r="G408" s="71" t="s">
        <v>296</v>
      </c>
      <c r="H408" s="71" t="s">
        <v>462</v>
      </c>
      <c r="I408" s="72" t="s">
        <v>37</v>
      </c>
      <c r="J408" s="71" t="s">
        <v>38</v>
      </c>
      <c r="K408" s="72" t="s">
        <v>39</v>
      </c>
      <c r="L408" s="72" t="s">
        <v>102</v>
      </c>
      <c r="M408" s="72">
        <v>0</v>
      </c>
      <c r="N408" s="72">
        <v>0</v>
      </c>
      <c r="O408" s="72">
        <v>0</v>
      </c>
      <c r="P408" s="72">
        <v>0</v>
      </c>
      <c r="Q408" s="72" t="s">
        <v>64</v>
      </c>
      <c r="R408" s="72">
        <v>0</v>
      </c>
      <c r="S408" s="72" t="s">
        <v>654</v>
      </c>
      <c r="T408" s="72">
        <v>0</v>
      </c>
      <c r="U408" s="72">
        <v>0</v>
      </c>
      <c r="V408" s="72">
        <v>0</v>
      </c>
      <c r="W408" s="66">
        <v>343</v>
      </c>
      <c r="X408" s="71">
        <v>72</v>
      </c>
      <c r="Y408" s="72" t="s">
        <v>41</v>
      </c>
      <c r="Z408" s="66">
        <v>271</v>
      </c>
      <c r="AA408" s="71">
        <v>50</v>
      </c>
      <c r="AB408" s="71" t="s">
        <v>42</v>
      </c>
      <c r="AC408" s="66">
        <v>40</v>
      </c>
      <c r="AD408" s="71">
        <v>90</v>
      </c>
      <c r="AE408" s="72">
        <v>97.83</v>
      </c>
      <c r="AF408" s="67">
        <v>34015</v>
      </c>
      <c r="AG408" s="66">
        <v>343</v>
      </c>
      <c r="AH408" s="71">
        <v>399</v>
      </c>
    </row>
    <row r="409" spans="1:34" x14ac:dyDescent="0.25">
      <c r="A409" s="127"/>
      <c r="B409" s="127"/>
      <c r="C409" s="127"/>
      <c r="D409" s="127"/>
      <c r="E409" s="127"/>
      <c r="F409" s="72">
        <v>39709493</v>
      </c>
      <c r="G409" s="71" t="s">
        <v>296</v>
      </c>
      <c r="H409" s="71" t="s">
        <v>462</v>
      </c>
      <c r="I409" s="72" t="s">
        <v>37</v>
      </c>
      <c r="J409" s="71" t="s">
        <v>38</v>
      </c>
      <c r="K409" s="72" t="s">
        <v>39</v>
      </c>
      <c r="L409" s="72" t="s">
        <v>40</v>
      </c>
      <c r="M409" s="72">
        <v>0</v>
      </c>
      <c r="N409" s="72">
        <v>0</v>
      </c>
      <c r="O409" s="72">
        <v>0</v>
      </c>
      <c r="P409" s="72">
        <v>0</v>
      </c>
      <c r="Q409" s="72" t="s">
        <v>467</v>
      </c>
      <c r="R409" s="72">
        <v>0</v>
      </c>
      <c r="S409" s="72">
        <v>0</v>
      </c>
      <c r="T409" s="72">
        <v>0</v>
      </c>
      <c r="U409" s="72">
        <v>0</v>
      </c>
      <c r="V409" s="72">
        <v>0</v>
      </c>
      <c r="W409" s="66">
        <v>447</v>
      </c>
      <c r="X409" s="71">
        <v>72</v>
      </c>
      <c r="Y409" s="72" t="s">
        <v>41</v>
      </c>
      <c r="Z409" s="66">
        <v>375</v>
      </c>
      <c r="AA409" s="71">
        <v>50</v>
      </c>
      <c r="AB409" s="71" t="s">
        <v>418</v>
      </c>
      <c r="AC409" s="66">
        <v>35</v>
      </c>
      <c r="AD409" s="71">
        <v>85</v>
      </c>
      <c r="AE409" s="72">
        <v>100</v>
      </c>
      <c r="AF409" s="67">
        <v>34015</v>
      </c>
      <c r="AG409" s="66">
        <v>343</v>
      </c>
      <c r="AH409" s="71">
        <v>400</v>
      </c>
    </row>
    <row r="410" spans="1:34" x14ac:dyDescent="0.25">
      <c r="A410" s="127"/>
      <c r="B410" s="127"/>
      <c r="C410" s="127"/>
      <c r="D410" s="127"/>
      <c r="E410" s="127"/>
      <c r="F410" s="72">
        <v>52068524</v>
      </c>
      <c r="G410" s="71" t="s">
        <v>296</v>
      </c>
      <c r="H410" s="71" t="s">
        <v>462</v>
      </c>
      <c r="I410" s="72" t="s">
        <v>37</v>
      </c>
      <c r="J410" s="71" t="s">
        <v>38</v>
      </c>
      <c r="K410" s="72" t="s">
        <v>39</v>
      </c>
      <c r="L410" s="72" t="s">
        <v>40</v>
      </c>
      <c r="M410" s="72">
        <v>0</v>
      </c>
      <c r="N410" s="72">
        <v>0</v>
      </c>
      <c r="O410" s="72">
        <v>0</v>
      </c>
      <c r="P410" s="72">
        <v>0</v>
      </c>
      <c r="Q410" s="72" t="s">
        <v>64</v>
      </c>
      <c r="R410" s="72">
        <v>0</v>
      </c>
      <c r="S410" s="72">
        <v>0</v>
      </c>
      <c r="T410" s="72">
        <v>0</v>
      </c>
      <c r="U410" s="72">
        <v>0</v>
      </c>
      <c r="V410" s="72">
        <v>0</v>
      </c>
      <c r="W410" s="66">
        <v>343</v>
      </c>
      <c r="X410" s="71">
        <v>72</v>
      </c>
      <c r="Y410" s="72" t="s">
        <v>41</v>
      </c>
      <c r="Z410" s="66">
        <v>271</v>
      </c>
      <c r="AA410" s="71">
        <v>50</v>
      </c>
      <c r="AB410" s="71" t="s">
        <v>418</v>
      </c>
      <c r="AC410" s="66">
        <v>35</v>
      </c>
      <c r="AD410" s="71">
        <v>85</v>
      </c>
      <c r="AE410" s="72">
        <v>100</v>
      </c>
      <c r="AF410" s="67">
        <v>34015</v>
      </c>
      <c r="AG410" s="66">
        <v>343</v>
      </c>
      <c r="AH410" s="71">
        <v>401</v>
      </c>
    </row>
    <row r="411" spans="1:34" x14ac:dyDescent="0.25">
      <c r="A411" s="127"/>
      <c r="B411" s="127"/>
      <c r="C411" s="127"/>
      <c r="D411" s="127"/>
      <c r="E411" s="127"/>
      <c r="F411" s="72">
        <v>80395343</v>
      </c>
      <c r="G411" s="71" t="s">
        <v>296</v>
      </c>
      <c r="H411" s="71" t="s">
        <v>462</v>
      </c>
      <c r="I411" s="72" t="s">
        <v>37</v>
      </c>
      <c r="J411" s="71" t="s">
        <v>38</v>
      </c>
      <c r="K411" s="72" t="s">
        <v>39</v>
      </c>
      <c r="L411" s="72" t="s">
        <v>40</v>
      </c>
      <c r="M411" s="72">
        <v>0</v>
      </c>
      <c r="N411" s="72">
        <v>0</v>
      </c>
      <c r="O411" s="72">
        <v>0</v>
      </c>
      <c r="P411" s="72">
        <v>0</v>
      </c>
      <c r="Q411" s="72" t="s">
        <v>155</v>
      </c>
      <c r="R411" s="72">
        <v>0</v>
      </c>
      <c r="S411" s="72">
        <v>0</v>
      </c>
      <c r="T411" s="72">
        <v>0</v>
      </c>
      <c r="U411" s="72">
        <v>0</v>
      </c>
      <c r="V411" s="72">
        <v>0</v>
      </c>
      <c r="W411" s="66">
        <v>316.16666666666669</v>
      </c>
      <c r="X411" s="71">
        <v>72</v>
      </c>
      <c r="Y411" s="72" t="s">
        <v>41</v>
      </c>
      <c r="Z411" s="66">
        <v>244.16666666666669</v>
      </c>
      <c r="AA411" s="71">
        <v>50</v>
      </c>
      <c r="AB411" s="71" t="s">
        <v>418</v>
      </c>
      <c r="AC411" s="66">
        <v>35</v>
      </c>
      <c r="AD411" s="71">
        <v>85</v>
      </c>
      <c r="AE411" s="72">
        <v>100</v>
      </c>
      <c r="AF411" s="67">
        <v>34820</v>
      </c>
      <c r="AG411" s="66">
        <v>316.16666666666669</v>
      </c>
      <c r="AH411" s="71">
        <v>402</v>
      </c>
    </row>
    <row r="412" spans="1:34" x14ac:dyDescent="0.25">
      <c r="A412" s="127"/>
      <c r="B412" s="127"/>
      <c r="C412" s="127"/>
      <c r="D412" s="127"/>
      <c r="E412" s="127"/>
      <c r="F412" s="72">
        <v>19432129</v>
      </c>
      <c r="G412" s="71" t="s">
        <v>296</v>
      </c>
      <c r="H412" s="71" t="s">
        <v>462</v>
      </c>
      <c r="I412" s="72" t="s">
        <v>37</v>
      </c>
      <c r="J412" s="71" t="s">
        <v>38</v>
      </c>
      <c r="K412" s="72" t="s">
        <v>39</v>
      </c>
      <c r="L412" s="72" t="s">
        <v>102</v>
      </c>
      <c r="M412" s="72">
        <v>0</v>
      </c>
      <c r="N412" s="72">
        <v>0</v>
      </c>
      <c r="O412" s="72">
        <v>0</v>
      </c>
      <c r="P412" s="72">
        <v>0</v>
      </c>
      <c r="Q412" s="72" t="s">
        <v>145</v>
      </c>
      <c r="R412" s="72">
        <v>0</v>
      </c>
      <c r="S412" s="72">
        <v>0</v>
      </c>
      <c r="T412" s="72">
        <v>0</v>
      </c>
      <c r="U412" s="72">
        <v>0</v>
      </c>
      <c r="V412" s="72">
        <v>0</v>
      </c>
      <c r="W412" s="66">
        <v>265</v>
      </c>
      <c r="X412" s="71">
        <v>72</v>
      </c>
      <c r="Y412" s="72" t="s">
        <v>41</v>
      </c>
      <c r="Z412" s="66">
        <v>193</v>
      </c>
      <c r="AA412" s="71">
        <v>50</v>
      </c>
      <c r="AB412" s="71" t="s">
        <v>418</v>
      </c>
      <c r="AC412" s="66">
        <v>35</v>
      </c>
      <c r="AD412" s="71">
        <v>85</v>
      </c>
      <c r="AE412" s="72">
        <v>100</v>
      </c>
      <c r="AF412" s="67">
        <v>37396</v>
      </c>
      <c r="AG412" s="66">
        <v>230.3</v>
      </c>
      <c r="AH412" s="71">
        <v>403</v>
      </c>
    </row>
    <row r="413" spans="1:34" x14ac:dyDescent="0.25">
      <c r="A413" s="127"/>
      <c r="B413" s="127"/>
      <c r="C413" s="127"/>
      <c r="D413" s="127"/>
      <c r="E413" s="127"/>
      <c r="F413" s="72">
        <v>51825537</v>
      </c>
      <c r="G413" s="71" t="s">
        <v>296</v>
      </c>
      <c r="H413" s="71" t="s">
        <v>462</v>
      </c>
      <c r="I413" s="72" t="s">
        <v>37</v>
      </c>
      <c r="J413" s="71" t="s">
        <v>38</v>
      </c>
      <c r="K413" s="72" t="s">
        <v>39</v>
      </c>
      <c r="L413" s="72" t="s">
        <v>110</v>
      </c>
      <c r="M413" s="72">
        <v>0</v>
      </c>
      <c r="N413" s="72">
        <v>0</v>
      </c>
      <c r="O413" s="72">
        <v>0</v>
      </c>
      <c r="P413" s="72">
        <v>0</v>
      </c>
      <c r="Q413" s="72" t="s">
        <v>195</v>
      </c>
      <c r="R413" s="72">
        <v>0</v>
      </c>
      <c r="S413" s="72">
        <v>0</v>
      </c>
      <c r="T413" s="72">
        <v>0</v>
      </c>
      <c r="U413" s="72">
        <v>0</v>
      </c>
      <c r="V413" s="72">
        <v>0</v>
      </c>
      <c r="W413" s="66">
        <v>343</v>
      </c>
      <c r="X413" s="71">
        <v>72</v>
      </c>
      <c r="Y413" s="72" t="s">
        <v>41</v>
      </c>
      <c r="Z413" s="66">
        <v>271</v>
      </c>
      <c r="AA413" s="71">
        <v>50</v>
      </c>
      <c r="AB413" s="71" t="s">
        <v>418</v>
      </c>
      <c r="AC413" s="66">
        <v>35</v>
      </c>
      <c r="AD413" s="71">
        <v>85</v>
      </c>
      <c r="AE413" s="72">
        <v>98.5</v>
      </c>
      <c r="AF413" s="67">
        <v>34015</v>
      </c>
      <c r="AG413" s="66">
        <v>343</v>
      </c>
      <c r="AH413" s="71">
        <v>404</v>
      </c>
    </row>
    <row r="414" spans="1:34" x14ac:dyDescent="0.25">
      <c r="A414" s="127"/>
      <c r="B414" s="127"/>
      <c r="C414" s="127"/>
      <c r="D414" s="127"/>
      <c r="E414" s="127"/>
      <c r="F414" s="72">
        <v>35374340</v>
      </c>
      <c r="G414" s="71" t="s">
        <v>296</v>
      </c>
      <c r="H414" s="71" t="s">
        <v>462</v>
      </c>
      <c r="I414" s="72" t="s">
        <v>37</v>
      </c>
      <c r="J414" s="71" t="s">
        <v>38</v>
      </c>
      <c r="K414" s="72" t="s">
        <v>39</v>
      </c>
      <c r="L414" s="72" t="s">
        <v>102</v>
      </c>
      <c r="M414" s="72">
        <v>0</v>
      </c>
      <c r="N414" s="72">
        <v>0</v>
      </c>
      <c r="O414" s="72">
        <v>0</v>
      </c>
      <c r="P414" s="72">
        <v>0</v>
      </c>
      <c r="Q414" s="72" t="s">
        <v>92</v>
      </c>
      <c r="R414" s="72">
        <v>0</v>
      </c>
      <c r="S414" s="72">
        <v>0</v>
      </c>
      <c r="T414" s="72">
        <v>0</v>
      </c>
      <c r="U414" s="72">
        <v>0</v>
      </c>
      <c r="V414" s="72">
        <v>0</v>
      </c>
      <c r="W414" s="66">
        <v>295</v>
      </c>
      <c r="X414" s="71">
        <v>72</v>
      </c>
      <c r="Y414" s="72" t="s">
        <v>41</v>
      </c>
      <c r="Z414" s="66">
        <v>223</v>
      </c>
      <c r="AA414" s="71">
        <v>50</v>
      </c>
      <c r="AB414" s="71" t="s">
        <v>418</v>
      </c>
      <c r="AC414" s="66">
        <v>35</v>
      </c>
      <c r="AD414" s="71">
        <v>85</v>
      </c>
      <c r="AE414" s="72">
        <v>97.73</v>
      </c>
      <c r="AF414" s="67">
        <v>39141</v>
      </c>
      <c r="AG414" s="66">
        <v>172.13333333333333</v>
      </c>
      <c r="AH414" s="71">
        <v>405</v>
      </c>
    </row>
    <row r="415" spans="1:34" x14ac:dyDescent="0.25">
      <c r="A415" s="127"/>
      <c r="B415" s="127"/>
      <c r="C415" s="127"/>
      <c r="D415" s="127"/>
      <c r="E415" s="127"/>
      <c r="F415" s="72">
        <v>52855542</v>
      </c>
      <c r="G415" s="71" t="s">
        <v>296</v>
      </c>
      <c r="H415" s="71" t="s">
        <v>462</v>
      </c>
      <c r="I415" s="72" t="s">
        <v>37</v>
      </c>
      <c r="J415" s="71" t="s">
        <v>38</v>
      </c>
      <c r="K415" s="72" t="s">
        <v>39</v>
      </c>
      <c r="L415" s="72" t="s">
        <v>110</v>
      </c>
      <c r="M415" s="72">
        <v>0</v>
      </c>
      <c r="N415" s="72">
        <v>0</v>
      </c>
      <c r="O415" s="72">
        <v>0</v>
      </c>
      <c r="P415" s="72">
        <v>0</v>
      </c>
      <c r="Q415" s="72" t="s">
        <v>155</v>
      </c>
      <c r="R415" s="72">
        <v>0</v>
      </c>
      <c r="S415" s="72" t="s">
        <v>183</v>
      </c>
      <c r="T415" s="72">
        <v>0</v>
      </c>
      <c r="U415" s="72">
        <v>0</v>
      </c>
      <c r="V415" s="72">
        <v>0</v>
      </c>
      <c r="W415" s="66">
        <v>195</v>
      </c>
      <c r="X415" s="71">
        <v>72</v>
      </c>
      <c r="Y415" s="72" t="s">
        <v>41</v>
      </c>
      <c r="Z415" s="66">
        <v>123</v>
      </c>
      <c r="AA415" s="71">
        <v>40</v>
      </c>
      <c r="AB415" s="71" t="s">
        <v>42</v>
      </c>
      <c r="AC415" s="66">
        <v>40</v>
      </c>
      <c r="AD415" s="71">
        <v>80</v>
      </c>
      <c r="AE415" s="72">
        <v>95.56</v>
      </c>
      <c r="AF415" s="67">
        <v>40665</v>
      </c>
      <c r="AG415" s="66">
        <v>121.33333333333333</v>
      </c>
      <c r="AH415" s="71">
        <v>406</v>
      </c>
    </row>
    <row r="416" spans="1:34" x14ac:dyDescent="0.25">
      <c r="A416" s="127"/>
      <c r="B416" s="127"/>
      <c r="C416" s="127"/>
      <c r="D416" s="127"/>
      <c r="E416" s="127"/>
      <c r="F416" s="72">
        <v>52972148</v>
      </c>
      <c r="G416" s="71" t="s">
        <v>296</v>
      </c>
      <c r="H416" s="71" t="s">
        <v>462</v>
      </c>
      <c r="I416" s="72" t="s">
        <v>37</v>
      </c>
      <c r="J416" s="71" t="s">
        <v>38</v>
      </c>
      <c r="K416" s="72" t="s">
        <v>39</v>
      </c>
      <c r="L416" s="72" t="s">
        <v>40</v>
      </c>
      <c r="M416" s="72">
        <v>0</v>
      </c>
      <c r="N416" s="72">
        <v>0</v>
      </c>
      <c r="O416" s="72">
        <v>0</v>
      </c>
      <c r="P416" s="72">
        <v>0</v>
      </c>
      <c r="Q416" s="72" t="s">
        <v>155</v>
      </c>
      <c r="R416" s="72">
        <v>0</v>
      </c>
      <c r="S416" s="72">
        <v>0</v>
      </c>
      <c r="T416" s="72">
        <v>0</v>
      </c>
      <c r="U416" s="72">
        <v>0</v>
      </c>
      <c r="V416" s="72">
        <v>0</v>
      </c>
      <c r="W416" s="66">
        <v>185</v>
      </c>
      <c r="X416" s="71">
        <v>72</v>
      </c>
      <c r="Y416" s="72" t="s">
        <v>41</v>
      </c>
      <c r="Z416" s="66">
        <v>113</v>
      </c>
      <c r="AA416" s="71">
        <v>40</v>
      </c>
      <c r="AB416" s="71" t="s">
        <v>418</v>
      </c>
      <c r="AC416" s="66">
        <v>35</v>
      </c>
      <c r="AD416" s="71">
        <v>75</v>
      </c>
      <c r="AE416" s="72">
        <v>99.24</v>
      </c>
      <c r="AF416" s="67">
        <v>41947</v>
      </c>
      <c r="AG416" s="66">
        <v>78.599999999999994</v>
      </c>
      <c r="AH416" s="71">
        <v>407</v>
      </c>
    </row>
    <row r="417" spans="1:34" x14ac:dyDescent="0.25">
      <c r="A417" s="127"/>
      <c r="B417" s="127"/>
      <c r="C417" s="127"/>
      <c r="D417" s="127"/>
      <c r="E417" s="127"/>
      <c r="F417" s="72">
        <v>52850523</v>
      </c>
      <c r="G417" s="71" t="s">
        <v>296</v>
      </c>
      <c r="H417" s="71" t="s">
        <v>462</v>
      </c>
      <c r="I417" s="72" t="s">
        <v>37</v>
      </c>
      <c r="J417" s="71" t="s">
        <v>38</v>
      </c>
      <c r="K417" s="72" t="s">
        <v>39</v>
      </c>
      <c r="L417" s="72" t="s">
        <v>43</v>
      </c>
      <c r="M417" s="72">
        <v>0</v>
      </c>
      <c r="N417" s="72" t="s">
        <v>175</v>
      </c>
      <c r="O417" s="72">
        <v>0</v>
      </c>
      <c r="P417" s="72">
        <v>0</v>
      </c>
      <c r="Q417" s="72">
        <v>0</v>
      </c>
      <c r="R417" s="72">
        <v>0</v>
      </c>
      <c r="S417" s="72">
        <v>0</v>
      </c>
      <c r="T417" s="72">
        <v>0</v>
      </c>
      <c r="U417" s="72">
        <v>0</v>
      </c>
      <c r="V417" s="72">
        <v>0</v>
      </c>
      <c r="W417" s="66">
        <v>237</v>
      </c>
      <c r="X417" s="71">
        <v>72</v>
      </c>
      <c r="Y417" s="72" t="s">
        <v>41</v>
      </c>
      <c r="Z417" s="66">
        <v>165</v>
      </c>
      <c r="AA417" s="71">
        <v>45</v>
      </c>
      <c r="AB417" s="71" t="s">
        <v>545</v>
      </c>
      <c r="AC417" s="66">
        <v>25</v>
      </c>
      <c r="AD417" s="71">
        <v>70</v>
      </c>
      <c r="AE417" s="72">
        <v>100</v>
      </c>
      <c r="AF417" s="67">
        <v>37662</v>
      </c>
      <c r="AG417" s="66">
        <v>221.43333333333334</v>
      </c>
      <c r="AH417" s="71">
        <v>408</v>
      </c>
    </row>
    <row r="418" spans="1:34" x14ac:dyDescent="0.25">
      <c r="A418" s="127"/>
      <c r="B418" s="127"/>
      <c r="C418" s="127"/>
      <c r="D418" s="127"/>
      <c r="E418" s="127"/>
      <c r="F418" s="72">
        <v>51754305</v>
      </c>
      <c r="G418" s="71" t="s">
        <v>296</v>
      </c>
      <c r="H418" s="71" t="s">
        <v>462</v>
      </c>
      <c r="I418" s="72" t="s">
        <v>37</v>
      </c>
      <c r="J418" s="71" t="s">
        <v>38</v>
      </c>
      <c r="K418" s="72" t="s">
        <v>39</v>
      </c>
      <c r="L418" s="72" t="s">
        <v>358</v>
      </c>
      <c r="M418" s="72" t="s">
        <v>546</v>
      </c>
      <c r="N418" s="72">
        <v>0</v>
      </c>
      <c r="O418" s="72">
        <v>0</v>
      </c>
      <c r="P418" s="72">
        <v>0</v>
      </c>
      <c r="Q418" s="72">
        <v>0</v>
      </c>
      <c r="R418" s="72">
        <v>0</v>
      </c>
      <c r="S418" s="72">
        <v>0</v>
      </c>
      <c r="T418" s="72">
        <v>0</v>
      </c>
      <c r="U418" s="72">
        <v>0</v>
      </c>
      <c r="V418" s="72">
        <v>0</v>
      </c>
      <c r="W418" s="66">
        <v>380</v>
      </c>
      <c r="X418" s="71">
        <v>72</v>
      </c>
      <c r="Y418" s="72" t="s">
        <v>41</v>
      </c>
      <c r="Z418" s="66">
        <v>308</v>
      </c>
      <c r="AA418" s="71">
        <v>50</v>
      </c>
      <c r="AB418" s="71" t="s">
        <v>567</v>
      </c>
      <c r="AC418" s="66">
        <v>15</v>
      </c>
      <c r="AD418" s="71">
        <v>65</v>
      </c>
      <c r="AE418" s="72">
        <v>100</v>
      </c>
      <c r="AF418" s="67">
        <v>34015</v>
      </c>
      <c r="AG418" s="66">
        <v>343</v>
      </c>
      <c r="AH418" s="71">
        <v>409</v>
      </c>
    </row>
    <row r="419" spans="1:34" x14ac:dyDescent="0.25">
      <c r="A419" s="127"/>
      <c r="B419" s="127"/>
      <c r="C419" s="127"/>
      <c r="D419" s="127"/>
      <c r="E419" s="127"/>
      <c r="F419" s="72">
        <v>79370462</v>
      </c>
      <c r="G419" s="71" t="s">
        <v>296</v>
      </c>
      <c r="H419" s="71" t="s">
        <v>462</v>
      </c>
      <c r="I419" s="72" t="s">
        <v>37</v>
      </c>
      <c r="J419" s="71" t="s">
        <v>38</v>
      </c>
      <c r="K419" s="72" t="s">
        <v>39</v>
      </c>
      <c r="L419" s="72" t="s">
        <v>56</v>
      </c>
      <c r="M419" s="72">
        <v>0</v>
      </c>
      <c r="N419" s="72">
        <v>0</v>
      </c>
      <c r="O419" s="72">
        <v>0</v>
      </c>
      <c r="P419" s="72">
        <v>0</v>
      </c>
      <c r="Q419" s="72" t="s">
        <v>195</v>
      </c>
      <c r="R419" s="72">
        <v>0</v>
      </c>
      <c r="S419" s="72">
        <v>0</v>
      </c>
      <c r="T419" s="72">
        <v>0</v>
      </c>
      <c r="U419" s="72">
        <v>0</v>
      </c>
      <c r="V419" s="72">
        <v>0</v>
      </c>
      <c r="W419" s="66">
        <v>144</v>
      </c>
      <c r="X419" s="71">
        <v>72</v>
      </c>
      <c r="Y419" s="72" t="s">
        <v>41</v>
      </c>
      <c r="Z419" s="66">
        <v>72</v>
      </c>
      <c r="AA419" s="71">
        <v>30</v>
      </c>
      <c r="AB419" s="71" t="s">
        <v>418</v>
      </c>
      <c r="AC419" s="66">
        <v>35</v>
      </c>
      <c r="AD419" s="71">
        <v>65</v>
      </c>
      <c r="AE419" s="72">
        <v>100</v>
      </c>
      <c r="AF419" s="67">
        <v>43685</v>
      </c>
      <c r="AG419" s="66">
        <v>20.666666666666668</v>
      </c>
      <c r="AH419" s="71">
        <v>410</v>
      </c>
    </row>
    <row r="420" spans="1:34" x14ac:dyDescent="0.25">
      <c r="A420" s="127"/>
      <c r="B420" s="127"/>
      <c r="C420" s="127"/>
      <c r="D420" s="127"/>
      <c r="E420" s="127"/>
      <c r="F420" s="72">
        <v>1022942026</v>
      </c>
      <c r="G420" s="71" t="s">
        <v>296</v>
      </c>
      <c r="H420" s="71" t="s">
        <v>462</v>
      </c>
      <c r="I420" s="72" t="s">
        <v>37</v>
      </c>
      <c r="J420" s="71" t="s">
        <v>38</v>
      </c>
      <c r="K420" s="72" t="s">
        <v>39</v>
      </c>
      <c r="L420" s="72" t="s">
        <v>40</v>
      </c>
      <c r="M420" s="72">
        <v>0</v>
      </c>
      <c r="N420" s="72">
        <v>0</v>
      </c>
      <c r="O420" s="72">
        <v>0</v>
      </c>
      <c r="P420" s="72">
        <v>0</v>
      </c>
      <c r="Q420" s="72" t="s">
        <v>474</v>
      </c>
      <c r="R420" s="72">
        <v>0</v>
      </c>
      <c r="S420" s="72">
        <v>0</v>
      </c>
      <c r="T420" s="72">
        <v>0</v>
      </c>
      <c r="U420" s="72">
        <v>0</v>
      </c>
      <c r="V420" s="72">
        <v>0</v>
      </c>
      <c r="W420" s="66">
        <v>139</v>
      </c>
      <c r="X420" s="71">
        <v>72</v>
      </c>
      <c r="Y420" s="72" t="s">
        <v>41</v>
      </c>
      <c r="Z420" s="66">
        <v>67</v>
      </c>
      <c r="AA420" s="71">
        <v>30</v>
      </c>
      <c r="AB420" s="71" t="s">
        <v>418</v>
      </c>
      <c r="AC420" s="66">
        <v>35</v>
      </c>
      <c r="AD420" s="71">
        <v>65</v>
      </c>
      <c r="AE420" s="72">
        <v>98.5</v>
      </c>
      <c r="AF420" s="67">
        <v>42158</v>
      </c>
      <c r="AG420" s="66">
        <v>71.566666666666663</v>
      </c>
      <c r="AH420" s="71">
        <v>411</v>
      </c>
    </row>
    <row r="421" spans="1:34" x14ac:dyDescent="0.25">
      <c r="A421" s="127"/>
      <c r="B421" s="127"/>
      <c r="C421" s="127"/>
      <c r="D421" s="127"/>
      <c r="E421" s="127"/>
      <c r="F421" s="72">
        <v>1024545962</v>
      </c>
      <c r="G421" s="71" t="s">
        <v>296</v>
      </c>
      <c r="H421" s="71" t="s">
        <v>462</v>
      </c>
      <c r="I421" s="72" t="s">
        <v>37</v>
      </c>
      <c r="J421" s="71" t="s">
        <v>38</v>
      </c>
      <c r="K421" s="72" t="s">
        <v>39</v>
      </c>
      <c r="L421" s="72" t="s">
        <v>125</v>
      </c>
      <c r="M421" s="72">
        <v>0</v>
      </c>
      <c r="N421" s="72">
        <v>0</v>
      </c>
      <c r="O421" s="72">
        <v>0</v>
      </c>
      <c r="P421" s="72">
        <v>0</v>
      </c>
      <c r="Q421" s="72" t="s">
        <v>174</v>
      </c>
      <c r="R421" s="72">
        <v>0</v>
      </c>
      <c r="S421" s="72">
        <v>0</v>
      </c>
      <c r="T421" s="72">
        <v>0</v>
      </c>
      <c r="U421" s="72">
        <v>0</v>
      </c>
      <c r="V421" s="72">
        <v>0</v>
      </c>
      <c r="W421" s="66">
        <v>123</v>
      </c>
      <c r="X421" s="71">
        <v>72</v>
      </c>
      <c r="Y421" s="72" t="s">
        <v>41</v>
      </c>
      <c r="Z421" s="66">
        <v>51</v>
      </c>
      <c r="AA421" s="71">
        <v>25</v>
      </c>
      <c r="AB421" s="71" t="s">
        <v>418</v>
      </c>
      <c r="AC421" s="66">
        <v>35</v>
      </c>
      <c r="AD421" s="71">
        <v>60</v>
      </c>
      <c r="AE421" s="72">
        <v>100</v>
      </c>
      <c r="AF421" s="67">
        <v>43434</v>
      </c>
      <c r="AG421" s="66">
        <v>29.033333333333335</v>
      </c>
      <c r="AH421" s="71">
        <v>412</v>
      </c>
    </row>
    <row r="422" spans="1:34" x14ac:dyDescent="0.25">
      <c r="A422" s="127"/>
      <c r="B422" s="127"/>
      <c r="C422" s="127"/>
      <c r="D422" s="127"/>
      <c r="E422" s="127"/>
      <c r="F422" s="72">
        <v>51954079</v>
      </c>
      <c r="G422" s="71" t="s">
        <v>296</v>
      </c>
      <c r="H422" s="71" t="s">
        <v>462</v>
      </c>
      <c r="I422" s="72" t="s">
        <v>37</v>
      </c>
      <c r="J422" s="71" t="s">
        <v>38</v>
      </c>
      <c r="K422" s="72" t="s">
        <v>39</v>
      </c>
      <c r="L422" s="72" t="s">
        <v>103</v>
      </c>
      <c r="M422" s="72">
        <v>0</v>
      </c>
      <c r="N422" s="72">
        <v>0</v>
      </c>
      <c r="O422" s="72">
        <v>0</v>
      </c>
      <c r="P422" s="72">
        <v>0</v>
      </c>
      <c r="Q422" s="72" t="s">
        <v>655</v>
      </c>
      <c r="R422" s="72">
        <v>0</v>
      </c>
      <c r="S422" s="72">
        <v>0</v>
      </c>
      <c r="T422" s="72">
        <v>0</v>
      </c>
      <c r="U422" s="72">
        <v>0</v>
      </c>
      <c r="V422" s="72">
        <v>0</v>
      </c>
      <c r="W422" s="66">
        <v>110</v>
      </c>
      <c r="X422" s="71">
        <v>72</v>
      </c>
      <c r="Y422" s="72" t="s">
        <v>41</v>
      </c>
      <c r="Z422" s="66">
        <v>38</v>
      </c>
      <c r="AA422" s="71">
        <v>25</v>
      </c>
      <c r="AB422" s="71" t="s">
        <v>418</v>
      </c>
      <c r="AC422" s="66">
        <v>35</v>
      </c>
      <c r="AD422" s="71">
        <v>60</v>
      </c>
      <c r="AE422" s="72">
        <v>100</v>
      </c>
      <c r="AF422" s="67">
        <v>43635</v>
      </c>
      <c r="AG422" s="66">
        <v>22.333333333333332</v>
      </c>
      <c r="AH422" s="71">
        <v>413</v>
      </c>
    </row>
    <row r="423" spans="1:34" x14ac:dyDescent="0.25">
      <c r="A423" s="127"/>
      <c r="B423" s="127"/>
      <c r="C423" s="127"/>
      <c r="D423" s="127"/>
      <c r="E423" s="127"/>
      <c r="F423" s="72">
        <v>1102831769</v>
      </c>
      <c r="G423" s="71" t="s">
        <v>296</v>
      </c>
      <c r="H423" s="71" t="s">
        <v>462</v>
      </c>
      <c r="I423" s="72" t="s">
        <v>37</v>
      </c>
      <c r="J423" s="71" t="s">
        <v>38</v>
      </c>
      <c r="K423" s="72" t="s">
        <v>39</v>
      </c>
      <c r="L423" s="72" t="s">
        <v>66</v>
      </c>
      <c r="M423" s="72" t="s">
        <v>468</v>
      </c>
      <c r="N423" s="72">
        <v>0</v>
      </c>
      <c r="O423" s="72">
        <v>0</v>
      </c>
      <c r="P423" s="72">
        <v>0</v>
      </c>
      <c r="Q423" s="72" t="s">
        <v>174</v>
      </c>
      <c r="R423" s="72">
        <v>0</v>
      </c>
      <c r="S423" s="72">
        <v>0</v>
      </c>
      <c r="T423" s="72">
        <v>0</v>
      </c>
      <c r="U423" s="72">
        <v>0</v>
      </c>
      <c r="V423" s="72">
        <v>0</v>
      </c>
      <c r="W423" s="66">
        <v>99</v>
      </c>
      <c r="X423" s="71">
        <v>72</v>
      </c>
      <c r="Y423" s="72" t="s">
        <v>41</v>
      </c>
      <c r="Z423" s="66">
        <v>27</v>
      </c>
      <c r="AA423" s="71">
        <v>20</v>
      </c>
      <c r="AB423" s="71" t="s">
        <v>418</v>
      </c>
      <c r="AC423" s="66">
        <v>35</v>
      </c>
      <c r="AD423" s="71">
        <v>55</v>
      </c>
      <c r="AE423" s="72">
        <v>100</v>
      </c>
      <c r="AF423" s="67">
        <v>43427</v>
      </c>
      <c r="AG423" s="66">
        <v>29.266666666666666</v>
      </c>
      <c r="AH423" s="71">
        <v>414</v>
      </c>
    </row>
    <row r="424" spans="1:34" x14ac:dyDescent="0.25">
      <c r="A424" s="127"/>
      <c r="B424" s="127"/>
      <c r="C424" s="127"/>
      <c r="D424" s="127"/>
      <c r="E424" s="127"/>
      <c r="F424" s="72">
        <v>52532205</v>
      </c>
      <c r="G424" s="71" t="s">
        <v>296</v>
      </c>
      <c r="H424" s="71" t="s">
        <v>462</v>
      </c>
      <c r="I424" s="72" t="s">
        <v>37</v>
      </c>
      <c r="J424" s="71" t="s">
        <v>38</v>
      </c>
      <c r="K424" s="72" t="s">
        <v>39</v>
      </c>
      <c r="L424" s="72" t="s">
        <v>104</v>
      </c>
      <c r="M424" s="72" t="s">
        <v>656</v>
      </c>
      <c r="N424" s="72" t="s">
        <v>657</v>
      </c>
      <c r="O424" s="72">
        <v>0</v>
      </c>
      <c r="P424" s="72">
        <v>0</v>
      </c>
      <c r="Q424" s="72">
        <v>0</v>
      </c>
      <c r="R424" s="72">
        <v>0</v>
      </c>
      <c r="S424" s="72">
        <v>0</v>
      </c>
      <c r="T424" s="72">
        <v>0</v>
      </c>
      <c r="U424" s="72">
        <v>0</v>
      </c>
      <c r="V424" s="72">
        <v>0</v>
      </c>
      <c r="W424" s="66">
        <v>136</v>
      </c>
      <c r="X424" s="71">
        <v>72</v>
      </c>
      <c r="Y424" s="72" t="s">
        <v>41</v>
      </c>
      <c r="Z424" s="66">
        <v>64</v>
      </c>
      <c r="AA424" s="71">
        <v>30</v>
      </c>
      <c r="AB424" s="71" t="s">
        <v>545</v>
      </c>
      <c r="AC424" s="66">
        <v>25</v>
      </c>
      <c r="AD424" s="71">
        <v>55</v>
      </c>
      <c r="AE424" s="72">
        <v>99</v>
      </c>
      <c r="AF424" s="67">
        <v>43434</v>
      </c>
      <c r="AG424" s="66">
        <v>29.033333333333335</v>
      </c>
      <c r="AH424" s="71">
        <v>415</v>
      </c>
    </row>
    <row r="425" spans="1:34" x14ac:dyDescent="0.25">
      <c r="A425" s="127"/>
      <c r="B425" s="127"/>
      <c r="C425" s="127"/>
      <c r="D425" s="127"/>
      <c r="E425" s="127"/>
      <c r="F425" s="72">
        <v>1015429116</v>
      </c>
      <c r="G425" s="71" t="s">
        <v>296</v>
      </c>
      <c r="H425" s="71" t="s">
        <v>462</v>
      </c>
      <c r="I425" s="72" t="s">
        <v>37</v>
      </c>
      <c r="J425" s="71" t="s">
        <v>38</v>
      </c>
      <c r="K425" s="72" t="s">
        <v>39</v>
      </c>
      <c r="L425" s="72" t="s">
        <v>473</v>
      </c>
      <c r="M425" s="72">
        <v>0</v>
      </c>
      <c r="N425" s="72">
        <v>0</v>
      </c>
      <c r="O425" s="72">
        <v>0</v>
      </c>
      <c r="P425" s="72">
        <v>0</v>
      </c>
      <c r="Q425" s="72" t="s">
        <v>63</v>
      </c>
      <c r="R425" s="72">
        <v>0</v>
      </c>
      <c r="S425" s="72">
        <v>0</v>
      </c>
      <c r="T425" s="72">
        <v>0</v>
      </c>
      <c r="U425" s="72">
        <v>0</v>
      </c>
      <c r="V425" s="72">
        <v>0</v>
      </c>
      <c r="W425" s="66">
        <v>90</v>
      </c>
      <c r="X425" s="71">
        <v>72</v>
      </c>
      <c r="Y425" s="72" t="s">
        <v>41</v>
      </c>
      <c r="Z425" s="66">
        <v>18</v>
      </c>
      <c r="AA425" s="71">
        <v>20</v>
      </c>
      <c r="AB425" s="71" t="s">
        <v>418</v>
      </c>
      <c r="AC425" s="66">
        <v>35</v>
      </c>
      <c r="AD425" s="71">
        <v>55</v>
      </c>
      <c r="AE425" s="72">
        <v>98.71</v>
      </c>
      <c r="AF425" s="67">
        <v>43649</v>
      </c>
      <c r="AG425" s="66">
        <v>21.866666666666667</v>
      </c>
      <c r="AH425" s="71">
        <v>416</v>
      </c>
    </row>
    <row r="426" spans="1:34" x14ac:dyDescent="0.25">
      <c r="A426" s="127"/>
      <c r="B426" s="127"/>
      <c r="C426" s="127"/>
      <c r="D426" s="127"/>
      <c r="E426" s="127"/>
      <c r="F426" s="72">
        <v>51965832</v>
      </c>
      <c r="G426" s="71" t="s">
        <v>296</v>
      </c>
      <c r="H426" s="71" t="s">
        <v>462</v>
      </c>
      <c r="I426" s="72" t="s">
        <v>37</v>
      </c>
      <c r="J426" s="71" t="s">
        <v>38</v>
      </c>
      <c r="K426" s="72" t="s">
        <v>39</v>
      </c>
      <c r="L426" s="72" t="s">
        <v>40</v>
      </c>
      <c r="M426" s="72" t="s">
        <v>122</v>
      </c>
      <c r="N426" s="72">
        <v>0</v>
      </c>
      <c r="O426" s="72">
        <v>0</v>
      </c>
      <c r="P426" s="72">
        <v>0</v>
      </c>
      <c r="Q426" s="72">
        <v>0</v>
      </c>
      <c r="R426" s="72">
        <v>0</v>
      </c>
      <c r="S426" s="72">
        <v>0</v>
      </c>
      <c r="T426" s="72">
        <v>0</v>
      </c>
      <c r="U426" s="72">
        <v>0</v>
      </c>
      <c r="V426" s="72">
        <v>0</v>
      </c>
      <c r="W426" s="66">
        <v>199</v>
      </c>
      <c r="X426" s="71">
        <v>72</v>
      </c>
      <c r="Y426" s="72" t="s">
        <v>41</v>
      </c>
      <c r="Z426" s="66">
        <v>127</v>
      </c>
      <c r="AA426" s="71">
        <v>40</v>
      </c>
      <c r="AB426" s="71" t="s">
        <v>567</v>
      </c>
      <c r="AC426" s="66">
        <v>15</v>
      </c>
      <c r="AD426" s="71">
        <v>55</v>
      </c>
      <c r="AE426" s="72">
        <v>98.5</v>
      </c>
      <c r="AF426" s="67">
        <v>39538</v>
      </c>
      <c r="AG426" s="66">
        <v>158.9</v>
      </c>
      <c r="AH426" s="71">
        <v>417</v>
      </c>
    </row>
    <row r="427" spans="1:34" x14ac:dyDescent="0.25">
      <c r="A427" s="127"/>
      <c r="B427" s="127"/>
      <c r="C427" s="127"/>
      <c r="D427" s="127"/>
      <c r="E427" s="127"/>
      <c r="F427" s="72">
        <v>23996102</v>
      </c>
      <c r="G427" s="71" t="s">
        <v>296</v>
      </c>
      <c r="H427" s="71" t="s">
        <v>462</v>
      </c>
      <c r="I427" s="72" t="s">
        <v>37</v>
      </c>
      <c r="J427" s="71" t="s">
        <v>38</v>
      </c>
      <c r="K427" s="72" t="s">
        <v>39</v>
      </c>
      <c r="L427" s="72" t="s">
        <v>58</v>
      </c>
      <c r="M427" s="72">
        <v>0</v>
      </c>
      <c r="N427" s="72" t="s">
        <v>541</v>
      </c>
      <c r="O427" s="72">
        <v>0</v>
      </c>
      <c r="P427" s="72">
        <v>0</v>
      </c>
      <c r="Q427" s="72">
        <v>0</v>
      </c>
      <c r="R427" s="72">
        <v>0</v>
      </c>
      <c r="S427" s="72">
        <v>0</v>
      </c>
      <c r="T427" s="72">
        <v>0</v>
      </c>
      <c r="U427" s="72">
        <v>0</v>
      </c>
      <c r="V427" s="72">
        <v>0</v>
      </c>
      <c r="W427" s="66">
        <v>144</v>
      </c>
      <c r="X427" s="71">
        <v>72</v>
      </c>
      <c r="Y427" s="72" t="s">
        <v>41</v>
      </c>
      <c r="Z427" s="66">
        <v>72</v>
      </c>
      <c r="AA427" s="71">
        <v>30</v>
      </c>
      <c r="AB427" s="71" t="s">
        <v>545</v>
      </c>
      <c r="AC427" s="66">
        <v>25</v>
      </c>
      <c r="AD427" s="71">
        <v>55</v>
      </c>
      <c r="AE427" s="72">
        <v>95.41</v>
      </c>
      <c r="AF427" s="67">
        <v>43487</v>
      </c>
      <c r="AG427" s="66">
        <v>27.266666666666666</v>
      </c>
      <c r="AH427" s="71">
        <v>418</v>
      </c>
    </row>
    <row r="428" spans="1:34" x14ac:dyDescent="0.25">
      <c r="A428" s="127"/>
      <c r="B428" s="127"/>
      <c r="C428" s="127"/>
      <c r="D428" s="127"/>
      <c r="E428" s="127"/>
      <c r="F428" s="72">
        <v>39728871</v>
      </c>
      <c r="G428" s="71" t="s">
        <v>296</v>
      </c>
      <c r="H428" s="71" t="s">
        <v>462</v>
      </c>
      <c r="I428" s="72" t="s">
        <v>37</v>
      </c>
      <c r="J428" s="71" t="s">
        <v>38</v>
      </c>
      <c r="K428" s="72" t="s">
        <v>39</v>
      </c>
      <c r="L428" s="72" t="s">
        <v>658</v>
      </c>
      <c r="M428" s="72">
        <v>0</v>
      </c>
      <c r="N428" s="72">
        <v>0</v>
      </c>
      <c r="O428" s="72">
        <v>0</v>
      </c>
      <c r="P428" s="72">
        <v>0</v>
      </c>
      <c r="Q428" s="72">
        <v>0</v>
      </c>
      <c r="R428" s="72">
        <v>0</v>
      </c>
      <c r="S428" s="72">
        <v>0</v>
      </c>
      <c r="T428" s="72">
        <v>0</v>
      </c>
      <c r="U428" s="72">
        <v>0</v>
      </c>
      <c r="V428" s="72">
        <v>0</v>
      </c>
      <c r="W428" s="66">
        <v>360</v>
      </c>
      <c r="X428" s="71">
        <v>72</v>
      </c>
      <c r="Y428" s="72" t="s">
        <v>41</v>
      </c>
      <c r="Z428" s="66">
        <v>288</v>
      </c>
      <c r="AA428" s="71">
        <v>50</v>
      </c>
      <c r="AB428" s="71" t="s">
        <v>38</v>
      </c>
      <c r="AC428" s="66">
        <v>0</v>
      </c>
      <c r="AD428" s="71">
        <v>50</v>
      </c>
      <c r="AE428" s="72">
        <v>100</v>
      </c>
      <c r="AF428" s="67">
        <v>34015</v>
      </c>
      <c r="AG428" s="66">
        <v>343</v>
      </c>
      <c r="AH428" s="71">
        <v>419</v>
      </c>
    </row>
    <row r="429" spans="1:34" x14ac:dyDescent="0.25">
      <c r="A429" s="127"/>
      <c r="B429" s="127"/>
      <c r="C429" s="127"/>
      <c r="D429" s="127"/>
      <c r="E429" s="127"/>
      <c r="F429" s="72">
        <v>52115168</v>
      </c>
      <c r="G429" s="71" t="s">
        <v>296</v>
      </c>
      <c r="H429" s="71" t="s">
        <v>462</v>
      </c>
      <c r="I429" s="72" t="s">
        <v>37</v>
      </c>
      <c r="J429" s="71" t="s">
        <v>38</v>
      </c>
      <c r="K429" s="72" t="s">
        <v>39</v>
      </c>
      <c r="L429" s="72" t="s">
        <v>40</v>
      </c>
      <c r="M429" s="72">
        <v>0</v>
      </c>
      <c r="N429" s="72">
        <v>0</v>
      </c>
      <c r="O429" s="72">
        <v>0</v>
      </c>
      <c r="P429" s="72">
        <v>0</v>
      </c>
      <c r="Q429" s="72">
        <v>0</v>
      </c>
      <c r="R429" s="72">
        <v>0</v>
      </c>
      <c r="S429" s="72">
        <v>0</v>
      </c>
      <c r="T429" s="72">
        <v>0</v>
      </c>
      <c r="U429" s="72">
        <v>0</v>
      </c>
      <c r="V429" s="72">
        <v>0</v>
      </c>
      <c r="W429" s="66">
        <v>347</v>
      </c>
      <c r="X429" s="71">
        <v>72</v>
      </c>
      <c r="Y429" s="72" t="s">
        <v>41</v>
      </c>
      <c r="Z429" s="66">
        <v>275</v>
      </c>
      <c r="AA429" s="71">
        <v>50</v>
      </c>
      <c r="AB429" s="71" t="s">
        <v>38</v>
      </c>
      <c r="AC429" s="66">
        <v>0</v>
      </c>
      <c r="AD429" s="71">
        <v>50</v>
      </c>
      <c r="AE429" s="72">
        <v>100</v>
      </c>
      <c r="AF429" s="67">
        <v>34015</v>
      </c>
      <c r="AG429" s="66">
        <v>343</v>
      </c>
      <c r="AH429" s="71">
        <v>420</v>
      </c>
    </row>
    <row r="430" spans="1:34" x14ac:dyDescent="0.25">
      <c r="A430" s="127"/>
      <c r="B430" s="127"/>
      <c r="C430" s="127"/>
      <c r="D430" s="127"/>
      <c r="E430" s="127"/>
      <c r="F430" s="72">
        <v>11797322</v>
      </c>
      <c r="G430" s="71" t="s">
        <v>296</v>
      </c>
      <c r="H430" s="71" t="s">
        <v>462</v>
      </c>
      <c r="I430" s="72" t="s">
        <v>37</v>
      </c>
      <c r="J430" s="71" t="s">
        <v>38</v>
      </c>
      <c r="K430" s="72" t="s">
        <v>39</v>
      </c>
      <c r="L430" s="72" t="s">
        <v>55</v>
      </c>
      <c r="M430" s="72">
        <v>0</v>
      </c>
      <c r="N430" s="72">
        <v>0</v>
      </c>
      <c r="O430" s="72">
        <v>0</v>
      </c>
      <c r="P430" s="72">
        <v>0</v>
      </c>
      <c r="Q430" s="72">
        <v>0</v>
      </c>
      <c r="R430" s="72">
        <v>0</v>
      </c>
      <c r="S430" s="72">
        <v>0</v>
      </c>
      <c r="T430" s="72">
        <v>0</v>
      </c>
      <c r="U430" s="72">
        <v>0</v>
      </c>
      <c r="V430" s="72">
        <v>0</v>
      </c>
      <c r="W430" s="66">
        <v>343</v>
      </c>
      <c r="X430" s="71">
        <v>72</v>
      </c>
      <c r="Y430" s="72" t="s">
        <v>41</v>
      </c>
      <c r="Z430" s="66">
        <v>271</v>
      </c>
      <c r="AA430" s="71">
        <v>50</v>
      </c>
      <c r="AB430" s="71" t="s">
        <v>38</v>
      </c>
      <c r="AC430" s="66">
        <v>0</v>
      </c>
      <c r="AD430" s="71">
        <v>50</v>
      </c>
      <c r="AE430" s="72">
        <v>100</v>
      </c>
      <c r="AF430" s="67">
        <v>34015</v>
      </c>
      <c r="AG430" s="66">
        <v>343</v>
      </c>
      <c r="AH430" s="71">
        <v>421</v>
      </c>
    </row>
    <row r="431" spans="1:34" x14ac:dyDescent="0.25">
      <c r="A431" s="127"/>
      <c r="B431" s="127"/>
      <c r="C431" s="127"/>
      <c r="D431" s="127"/>
      <c r="E431" s="127"/>
      <c r="F431" s="72">
        <v>23620564</v>
      </c>
      <c r="G431" s="71" t="s">
        <v>296</v>
      </c>
      <c r="H431" s="71" t="s">
        <v>462</v>
      </c>
      <c r="I431" s="72" t="s">
        <v>37</v>
      </c>
      <c r="J431" s="71" t="s">
        <v>38</v>
      </c>
      <c r="K431" s="72" t="s">
        <v>39</v>
      </c>
      <c r="L431" s="72" t="s">
        <v>74</v>
      </c>
      <c r="M431" s="72">
        <v>0</v>
      </c>
      <c r="N431" s="72">
        <v>0</v>
      </c>
      <c r="O431" s="72">
        <v>0</v>
      </c>
      <c r="P431" s="72">
        <v>0</v>
      </c>
      <c r="Q431" s="72">
        <v>0</v>
      </c>
      <c r="R431" s="72">
        <v>0</v>
      </c>
      <c r="S431" s="72">
        <v>0</v>
      </c>
      <c r="T431" s="72">
        <v>0</v>
      </c>
      <c r="U431" s="72">
        <v>0</v>
      </c>
      <c r="V431" s="72">
        <v>0</v>
      </c>
      <c r="W431" s="66">
        <v>343</v>
      </c>
      <c r="X431" s="71">
        <v>72</v>
      </c>
      <c r="Y431" s="72" t="s">
        <v>41</v>
      </c>
      <c r="Z431" s="66">
        <v>271</v>
      </c>
      <c r="AA431" s="71">
        <v>50</v>
      </c>
      <c r="AB431" s="71" t="s">
        <v>38</v>
      </c>
      <c r="AC431" s="66">
        <v>0</v>
      </c>
      <c r="AD431" s="71">
        <v>50</v>
      </c>
      <c r="AE431" s="72">
        <v>100</v>
      </c>
      <c r="AF431" s="67">
        <v>34015</v>
      </c>
      <c r="AG431" s="66">
        <v>343</v>
      </c>
      <c r="AH431" s="71">
        <v>422</v>
      </c>
    </row>
    <row r="432" spans="1:34" x14ac:dyDescent="0.25">
      <c r="A432" s="127"/>
      <c r="B432" s="127"/>
      <c r="C432" s="127"/>
      <c r="D432" s="127"/>
      <c r="E432" s="127"/>
      <c r="F432" s="72">
        <v>52094757</v>
      </c>
      <c r="G432" s="71" t="s">
        <v>296</v>
      </c>
      <c r="H432" s="71" t="s">
        <v>462</v>
      </c>
      <c r="I432" s="72" t="s">
        <v>37</v>
      </c>
      <c r="J432" s="71" t="s">
        <v>38</v>
      </c>
      <c r="K432" s="72" t="s">
        <v>39</v>
      </c>
      <c r="L432" s="72" t="s">
        <v>94</v>
      </c>
      <c r="M432" s="72">
        <v>0</v>
      </c>
      <c r="N432" s="72">
        <v>0</v>
      </c>
      <c r="O432" s="72">
        <v>0</v>
      </c>
      <c r="P432" s="72">
        <v>0</v>
      </c>
      <c r="Q432" s="72">
        <v>0</v>
      </c>
      <c r="R432" s="72">
        <v>0</v>
      </c>
      <c r="S432" s="72">
        <v>0</v>
      </c>
      <c r="T432" s="72">
        <v>0</v>
      </c>
      <c r="U432" s="72">
        <v>0</v>
      </c>
      <c r="V432" s="72">
        <v>0</v>
      </c>
      <c r="W432" s="66">
        <v>371</v>
      </c>
      <c r="X432" s="71">
        <v>72</v>
      </c>
      <c r="Y432" s="72" t="s">
        <v>41</v>
      </c>
      <c r="Z432" s="66">
        <v>299</v>
      </c>
      <c r="AA432" s="71">
        <v>50</v>
      </c>
      <c r="AB432" s="71" t="s">
        <v>38</v>
      </c>
      <c r="AC432" s="66">
        <v>0</v>
      </c>
      <c r="AD432" s="71">
        <v>50</v>
      </c>
      <c r="AE432" s="72">
        <v>100</v>
      </c>
      <c r="AF432" s="67">
        <v>34015</v>
      </c>
      <c r="AG432" s="66">
        <v>343</v>
      </c>
      <c r="AH432" s="71">
        <v>423</v>
      </c>
    </row>
    <row r="433" spans="1:34" x14ac:dyDescent="0.25">
      <c r="A433" s="127"/>
      <c r="B433" s="127"/>
      <c r="C433" s="127"/>
      <c r="D433" s="127"/>
      <c r="E433" s="127"/>
      <c r="F433" s="72">
        <v>52378684</v>
      </c>
      <c r="G433" s="71" t="s">
        <v>296</v>
      </c>
      <c r="H433" s="71" t="s">
        <v>462</v>
      </c>
      <c r="I433" s="72" t="s">
        <v>37</v>
      </c>
      <c r="J433" s="71" t="s">
        <v>38</v>
      </c>
      <c r="K433" s="72" t="s">
        <v>39</v>
      </c>
      <c r="L433" s="72" t="s">
        <v>40</v>
      </c>
      <c r="M433" s="72">
        <v>0</v>
      </c>
      <c r="N433" s="72">
        <v>0</v>
      </c>
      <c r="O433" s="72">
        <v>0</v>
      </c>
      <c r="P433" s="72">
        <v>0</v>
      </c>
      <c r="Q433" s="72">
        <v>0</v>
      </c>
      <c r="R433" s="72">
        <v>0</v>
      </c>
      <c r="S433" s="72">
        <v>0</v>
      </c>
      <c r="T433" s="72">
        <v>0</v>
      </c>
      <c r="U433" s="72">
        <v>0</v>
      </c>
      <c r="V433" s="72">
        <v>0</v>
      </c>
      <c r="W433" s="66">
        <v>260</v>
      </c>
      <c r="X433" s="71">
        <v>72</v>
      </c>
      <c r="Y433" s="72" t="s">
        <v>41</v>
      </c>
      <c r="Z433" s="66">
        <v>188</v>
      </c>
      <c r="AA433" s="71">
        <v>50</v>
      </c>
      <c r="AB433" s="71" t="s">
        <v>38</v>
      </c>
      <c r="AC433" s="66">
        <v>0</v>
      </c>
      <c r="AD433" s="71">
        <v>50</v>
      </c>
      <c r="AE433" s="72">
        <v>100</v>
      </c>
      <c r="AF433" s="67">
        <v>39538</v>
      </c>
      <c r="AG433" s="66">
        <v>158.9</v>
      </c>
      <c r="AH433" s="71">
        <v>424</v>
      </c>
    </row>
    <row r="434" spans="1:34" x14ac:dyDescent="0.25">
      <c r="A434" s="127"/>
      <c r="B434" s="127"/>
      <c r="C434" s="127"/>
      <c r="D434" s="127"/>
      <c r="E434" s="127"/>
      <c r="F434" s="72">
        <v>51895603</v>
      </c>
      <c r="G434" s="71" t="s">
        <v>296</v>
      </c>
      <c r="H434" s="71" t="s">
        <v>462</v>
      </c>
      <c r="I434" s="72" t="s">
        <v>37</v>
      </c>
      <c r="J434" s="71" t="s">
        <v>38</v>
      </c>
      <c r="K434" s="72" t="s">
        <v>39</v>
      </c>
      <c r="L434" s="72" t="s">
        <v>40</v>
      </c>
      <c r="M434" s="72">
        <v>0</v>
      </c>
      <c r="N434" s="72">
        <v>0</v>
      </c>
      <c r="O434" s="72">
        <v>0</v>
      </c>
      <c r="P434" s="72">
        <v>0</v>
      </c>
      <c r="Q434" s="72">
        <v>0</v>
      </c>
      <c r="R434" s="72">
        <v>0</v>
      </c>
      <c r="S434" s="72">
        <v>0</v>
      </c>
      <c r="T434" s="72">
        <v>0</v>
      </c>
      <c r="U434" s="72">
        <v>0</v>
      </c>
      <c r="V434" s="72">
        <v>0</v>
      </c>
      <c r="W434" s="66">
        <v>292</v>
      </c>
      <c r="X434" s="71">
        <v>72</v>
      </c>
      <c r="Y434" s="72" t="s">
        <v>41</v>
      </c>
      <c r="Z434" s="66">
        <v>220</v>
      </c>
      <c r="AA434" s="71">
        <v>50</v>
      </c>
      <c r="AB434" s="71" t="s">
        <v>38</v>
      </c>
      <c r="AC434" s="66">
        <v>0</v>
      </c>
      <c r="AD434" s="71">
        <v>50</v>
      </c>
      <c r="AE434" s="72">
        <v>100</v>
      </c>
      <c r="AF434" s="67">
        <v>41002</v>
      </c>
      <c r="AG434" s="66">
        <v>110.1</v>
      </c>
      <c r="AH434" s="71">
        <v>425</v>
      </c>
    </row>
    <row r="435" spans="1:34" x14ac:dyDescent="0.25">
      <c r="A435" s="127"/>
      <c r="B435" s="127"/>
      <c r="C435" s="127"/>
      <c r="D435" s="127"/>
      <c r="E435" s="127"/>
      <c r="F435" s="72">
        <v>52559446</v>
      </c>
      <c r="G435" s="71" t="s">
        <v>296</v>
      </c>
      <c r="H435" s="71" t="s">
        <v>462</v>
      </c>
      <c r="I435" s="72" t="s">
        <v>37</v>
      </c>
      <c r="J435" s="71" t="s">
        <v>38</v>
      </c>
      <c r="K435" s="72" t="s">
        <v>39</v>
      </c>
      <c r="L435" s="72" t="s">
        <v>358</v>
      </c>
      <c r="M435" s="72">
        <v>0</v>
      </c>
      <c r="N435" s="72">
        <v>0</v>
      </c>
      <c r="O435" s="72">
        <v>0</v>
      </c>
      <c r="P435" s="72">
        <v>0</v>
      </c>
      <c r="Q435" s="72">
        <v>0</v>
      </c>
      <c r="R435" s="72">
        <v>0</v>
      </c>
      <c r="S435" s="72">
        <v>0</v>
      </c>
      <c r="T435" s="72">
        <v>0</v>
      </c>
      <c r="U435" s="72">
        <v>0</v>
      </c>
      <c r="V435" s="72">
        <v>0</v>
      </c>
      <c r="W435" s="66">
        <v>343</v>
      </c>
      <c r="X435" s="71">
        <v>72</v>
      </c>
      <c r="Y435" s="72" t="s">
        <v>41</v>
      </c>
      <c r="Z435" s="66">
        <v>271</v>
      </c>
      <c r="AA435" s="71">
        <v>50</v>
      </c>
      <c r="AB435" s="71" t="s">
        <v>38</v>
      </c>
      <c r="AC435" s="66">
        <v>0</v>
      </c>
      <c r="AD435" s="71">
        <v>50</v>
      </c>
      <c r="AE435" s="72">
        <v>96.1</v>
      </c>
      <c r="AF435" s="67">
        <v>34015</v>
      </c>
      <c r="AG435" s="66">
        <v>343</v>
      </c>
      <c r="AH435" s="71">
        <v>426</v>
      </c>
    </row>
    <row r="436" spans="1:34" x14ac:dyDescent="0.25">
      <c r="A436" s="127"/>
      <c r="B436" s="127"/>
      <c r="C436" s="127"/>
      <c r="D436" s="127"/>
      <c r="E436" s="127"/>
      <c r="F436" s="72">
        <v>79496330</v>
      </c>
      <c r="G436" s="71" t="s">
        <v>296</v>
      </c>
      <c r="H436" s="71" t="s">
        <v>462</v>
      </c>
      <c r="I436" s="72" t="s">
        <v>37</v>
      </c>
      <c r="J436" s="71" t="s">
        <v>38</v>
      </c>
      <c r="K436" s="72" t="s">
        <v>39</v>
      </c>
      <c r="L436" s="72" t="s">
        <v>58</v>
      </c>
      <c r="M436" s="72">
        <v>0</v>
      </c>
      <c r="N436" s="72">
        <v>0</v>
      </c>
      <c r="O436" s="72">
        <v>0</v>
      </c>
      <c r="P436" s="72">
        <v>0</v>
      </c>
      <c r="Q436" s="72">
        <v>0</v>
      </c>
      <c r="R436" s="72">
        <v>0</v>
      </c>
      <c r="S436" s="72">
        <v>0</v>
      </c>
      <c r="T436" s="72">
        <v>0</v>
      </c>
      <c r="U436" s="72">
        <v>0</v>
      </c>
      <c r="V436" s="72">
        <v>0</v>
      </c>
      <c r="W436" s="66">
        <v>300</v>
      </c>
      <c r="X436" s="71">
        <v>72</v>
      </c>
      <c r="Y436" s="72" t="s">
        <v>41</v>
      </c>
      <c r="Z436" s="66">
        <v>228</v>
      </c>
      <c r="AA436" s="71">
        <v>50</v>
      </c>
      <c r="AB436" s="71" t="s">
        <v>38</v>
      </c>
      <c r="AC436" s="66">
        <v>0</v>
      </c>
      <c r="AD436" s="71">
        <v>50</v>
      </c>
      <c r="AE436" s="72">
        <v>96</v>
      </c>
      <c r="AF436" s="67">
        <v>43434</v>
      </c>
      <c r="AG436" s="66">
        <v>29.033333333333335</v>
      </c>
      <c r="AH436" s="71">
        <v>427</v>
      </c>
    </row>
    <row r="437" spans="1:34" x14ac:dyDescent="0.25">
      <c r="A437" s="127"/>
      <c r="B437" s="127"/>
      <c r="C437" s="127"/>
      <c r="D437" s="127"/>
      <c r="E437" s="127"/>
      <c r="F437" s="72">
        <v>79615328</v>
      </c>
      <c r="G437" s="71" t="s">
        <v>296</v>
      </c>
      <c r="H437" s="71" t="s">
        <v>462</v>
      </c>
      <c r="I437" s="72" t="s">
        <v>37</v>
      </c>
      <c r="J437" s="71" t="s">
        <v>38</v>
      </c>
      <c r="K437" s="72" t="s">
        <v>39</v>
      </c>
      <c r="L437" s="72" t="s">
        <v>659</v>
      </c>
      <c r="M437" s="72">
        <v>0</v>
      </c>
      <c r="N437" s="72">
        <v>0</v>
      </c>
      <c r="O437" s="72">
        <v>0</v>
      </c>
      <c r="P437" s="72">
        <v>0</v>
      </c>
      <c r="Q437" s="72">
        <v>0</v>
      </c>
      <c r="R437" s="72">
        <v>0</v>
      </c>
      <c r="S437" s="72">
        <v>0</v>
      </c>
      <c r="T437" s="72">
        <v>0</v>
      </c>
      <c r="U437" s="72">
        <v>0</v>
      </c>
      <c r="V437" s="72">
        <v>0</v>
      </c>
      <c r="W437" s="66">
        <v>343</v>
      </c>
      <c r="X437" s="71">
        <v>72</v>
      </c>
      <c r="Y437" s="72" t="s">
        <v>41</v>
      </c>
      <c r="Z437" s="66">
        <v>271</v>
      </c>
      <c r="AA437" s="71">
        <v>50</v>
      </c>
      <c r="AB437" s="71" t="s">
        <v>38</v>
      </c>
      <c r="AC437" s="66">
        <v>0</v>
      </c>
      <c r="AD437" s="71">
        <v>50</v>
      </c>
      <c r="AE437" s="72">
        <v>90.89</v>
      </c>
      <c r="AF437" s="67">
        <v>34015</v>
      </c>
      <c r="AG437" s="66">
        <v>343</v>
      </c>
      <c r="AH437" s="71">
        <v>428</v>
      </c>
    </row>
    <row r="438" spans="1:34" x14ac:dyDescent="0.25">
      <c r="A438" s="127"/>
      <c r="B438" s="127"/>
      <c r="C438" s="127"/>
      <c r="D438" s="127"/>
      <c r="E438" s="127"/>
      <c r="F438" s="72">
        <v>80472560</v>
      </c>
      <c r="G438" s="71" t="s">
        <v>296</v>
      </c>
      <c r="H438" s="71" t="s">
        <v>462</v>
      </c>
      <c r="I438" s="72" t="s">
        <v>37</v>
      </c>
      <c r="J438" s="71" t="s">
        <v>38</v>
      </c>
      <c r="K438" s="72" t="s">
        <v>39</v>
      </c>
      <c r="L438" s="72" t="s">
        <v>102</v>
      </c>
      <c r="M438" s="72">
        <v>0</v>
      </c>
      <c r="N438" s="72">
        <v>0</v>
      </c>
      <c r="O438" s="72">
        <v>0</v>
      </c>
      <c r="P438" s="72">
        <v>0</v>
      </c>
      <c r="Q438" s="72">
        <v>0</v>
      </c>
      <c r="R438" s="72">
        <v>0</v>
      </c>
      <c r="S438" s="72">
        <v>0</v>
      </c>
      <c r="T438" s="72">
        <v>0</v>
      </c>
      <c r="U438" s="72">
        <v>0</v>
      </c>
      <c r="V438" s="72">
        <v>0</v>
      </c>
      <c r="W438" s="66">
        <v>221</v>
      </c>
      <c r="X438" s="71">
        <v>72</v>
      </c>
      <c r="Y438" s="72" t="s">
        <v>41</v>
      </c>
      <c r="Z438" s="66">
        <v>149</v>
      </c>
      <c r="AA438" s="71">
        <v>45</v>
      </c>
      <c r="AB438" s="71" t="s">
        <v>38</v>
      </c>
      <c r="AC438" s="66">
        <v>0</v>
      </c>
      <c r="AD438" s="71">
        <v>45</v>
      </c>
      <c r="AE438" s="72">
        <v>100</v>
      </c>
      <c r="AF438" s="67">
        <v>42158</v>
      </c>
      <c r="AG438" s="66">
        <v>71.566666666666663</v>
      </c>
      <c r="AH438" s="71">
        <v>429</v>
      </c>
    </row>
    <row r="439" spans="1:34" x14ac:dyDescent="0.25">
      <c r="A439" s="127"/>
      <c r="B439" s="127"/>
      <c r="C439" s="127"/>
      <c r="D439" s="127"/>
      <c r="E439" s="127"/>
      <c r="F439" s="72">
        <v>1013630443</v>
      </c>
      <c r="G439" s="71" t="s">
        <v>296</v>
      </c>
      <c r="H439" s="71" t="s">
        <v>462</v>
      </c>
      <c r="I439" s="72" t="s">
        <v>37</v>
      </c>
      <c r="J439" s="71" t="s">
        <v>38</v>
      </c>
      <c r="K439" s="72" t="s">
        <v>39</v>
      </c>
      <c r="L439" s="72" t="s">
        <v>58</v>
      </c>
      <c r="M439" s="72">
        <v>0</v>
      </c>
      <c r="N439" s="72" t="s">
        <v>469</v>
      </c>
      <c r="O439" s="72">
        <v>0</v>
      </c>
      <c r="P439" s="72">
        <v>0</v>
      </c>
      <c r="Q439" s="72">
        <v>0</v>
      </c>
      <c r="R439" s="72">
        <v>0</v>
      </c>
      <c r="S439" s="72">
        <v>0</v>
      </c>
      <c r="T439" s="72">
        <v>0</v>
      </c>
      <c r="U439" s="72">
        <v>0</v>
      </c>
      <c r="V439" s="72">
        <v>0</v>
      </c>
      <c r="W439" s="66">
        <v>96</v>
      </c>
      <c r="X439" s="71">
        <v>72</v>
      </c>
      <c r="Y439" s="72" t="s">
        <v>41</v>
      </c>
      <c r="Z439" s="66">
        <v>24</v>
      </c>
      <c r="AA439" s="71">
        <v>20</v>
      </c>
      <c r="AB439" s="71" t="s">
        <v>545</v>
      </c>
      <c r="AC439" s="66">
        <v>25</v>
      </c>
      <c r="AD439" s="71">
        <v>45</v>
      </c>
      <c r="AE439" s="72">
        <v>98.66</v>
      </c>
      <c r="AF439" s="67">
        <v>43460</v>
      </c>
      <c r="AG439" s="66">
        <v>28.166666666666668</v>
      </c>
      <c r="AH439" s="71">
        <v>430</v>
      </c>
    </row>
    <row r="440" spans="1:34" x14ac:dyDescent="0.25">
      <c r="A440" s="127"/>
      <c r="B440" s="127"/>
      <c r="C440" s="127"/>
      <c r="D440" s="127"/>
      <c r="E440" s="127"/>
      <c r="F440" s="72">
        <v>1010220308</v>
      </c>
      <c r="G440" s="71" t="s">
        <v>296</v>
      </c>
      <c r="H440" s="71" t="s">
        <v>462</v>
      </c>
      <c r="I440" s="72" t="s">
        <v>37</v>
      </c>
      <c r="J440" s="71" t="s">
        <v>38</v>
      </c>
      <c r="K440" s="72" t="s">
        <v>39</v>
      </c>
      <c r="L440" s="72" t="s">
        <v>104</v>
      </c>
      <c r="M440" s="72">
        <v>0</v>
      </c>
      <c r="N440" s="72" t="s">
        <v>169</v>
      </c>
      <c r="O440" s="72">
        <v>0</v>
      </c>
      <c r="P440" s="72">
        <v>0</v>
      </c>
      <c r="Q440" s="72">
        <v>0</v>
      </c>
      <c r="R440" s="72">
        <v>0</v>
      </c>
      <c r="S440" s="72">
        <v>0</v>
      </c>
      <c r="T440" s="72">
        <v>0</v>
      </c>
      <c r="U440" s="72">
        <v>0</v>
      </c>
      <c r="V440" s="72">
        <v>0</v>
      </c>
      <c r="W440" s="66">
        <v>94</v>
      </c>
      <c r="X440" s="71">
        <v>72</v>
      </c>
      <c r="Y440" s="72" t="s">
        <v>41</v>
      </c>
      <c r="Z440" s="66">
        <v>22</v>
      </c>
      <c r="AA440" s="71">
        <v>20</v>
      </c>
      <c r="AB440" s="71" t="s">
        <v>545</v>
      </c>
      <c r="AC440" s="66">
        <v>25</v>
      </c>
      <c r="AD440" s="71">
        <v>45</v>
      </c>
      <c r="AE440" s="72">
        <v>95.93</v>
      </c>
      <c r="AF440" s="67">
        <v>43473</v>
      </c>
      <c r="AG440" s="66">
        <v>27.733333333333334</v>
      </c>
      <c r="AH440" s="71">
        <v>431</v>
      </c>
    </row>
    <row r="441" spans="1:34" x14ac:dyDescent="0.25">
      <c r="A441" s="127"/>
      <c r="B441" s="127"/>
      <c r="C441" s="127"/>
      <c r="D441" s="127"/>
      <c r="E441" s="127"/>
      <c r="F441" s="72">
        <v>80808229</v>
      </c>
      <c r="G441" s="71" t="s">
        <v>296</v>
      </c>
      <c r="H441" s="71" t="s">
        <v>462</v>
      </c>
      <c r="I441" s="72" t="s">
        <v>37</v>
      </c>
      <c r="J441" s="71" t="s">
        <v>38</v>
      </c>
      <c r="K441" s="72" t="s">
        <v>39</v>
      </c>
      <c r="L441" s="72" t="s">
        <v>660</v>
      </c>
      <c r="M441" s="72">
        <v>0</v>
      </c>
      <c r="N441" s="72">
        <v>0</v>
      </c>
      <c r="O441" s="72">
        <v>0</v>
      </c>
      <c r="P441" s="72">
        <v>0</v>
      </c>
      <c r="Q441" s="72">
        <v>0</v>
      </c>
      <c r="R441" s="72">
        <v>0</v>
      </c>
      <c r="S441" s="72">
        <v>0</v>
      </c>
      <c r="T441" s="72">
        <v>0</v>
      </c>
      <c r="U441" s="72">
        <v>0</v>
      </c>
      <c r="V441" s="72">
        <v>0</v>
      </c>
      <c r="W441" s="66">
        <v>182</v>
      </c>
      <c r="X441" s="71">
        <v>72</v>
      </c>
      <c r="Y441" s="72" t="s">
        <v>41</v>
      </c>
      <c r="Z441" s="66">
        <v>110</v>
      </c>
      <c r="AA441" s="71">
        <v>40</v>
      </c>
      <c r="AB441" s="71" t="s">
        <v>38</v>
      </c>
      <c r="AC441" s="66">
        <v>0</v>
      </c>
      <c r="AD441" s="71">
        <v>40</v>
      </c>
      <c r="AE441" s="72">
        <v>100</v>
      </c>
      <c r="AF441" s="67">
        <v>43441</v>
      </c>
      <c r="AG441" s="66">
        <v>28.8</v>
      </c>
      <c r="AH441" s="71">
        <v>432</v>
      </c>
    </row>
    <row r="442" spans="1:34" x14ac:dyDescent="0.25">
      <c r="A442" s="127"/>
      <c r="B442" s="127"/>
      <c r="C442" s="127"/>
      <c r="D442" s="127"/>
      <c r="E442" s="127"/>
      <c r="F442" s="72">
        <v>1026283154</v>
      </c>
      <c r="G442" s="71" t="s">
        <v>296</v>
      </c>
      <c r="H442" s="71" t="s">
        <v>462</v>
      </c>
      <c r="I442" s="72" t="s">
        <v>37</v>
      </c>
      <c r="J442" s="71" t="s">
        <v>38</v>
      </c>
      <c r="K442" s="72" t="s">
        <v>39</v>
      </c>
      <c r="L442" s="72" t="s">
        <v>40</v>
      </c>
      <c r="M442" s="72">
        <v>0</v>
      </c>
      <c r="N442" s="72" t="s">
        <v>469</v>
      </c>
      <c r="O442" s="72">
        <v>0</v>
      </c>
      <c r="P442" s="72">
        <v>0</v>
      </c>
      <c r="Q442" s="72" t="s">
        <v>155</v>
      </c>
      <c r="R442" s="72">
        <v>0</v>
      </c>
      <c r="S442" s="72">
        <v>0</v>
      </c>
      <c r="T442" s="72">
        <v>0</v>
      </c>
      <c r="U442" s="72">
        <v>0</v>
      </c>
      <c r="V442" s="72">
        <v>0</v>
      </c>
      <c r="W442" s="66">
        <v>73</v>
      </c>
      <c r="X442" s="71">
        <v>72</v>
      </c>
      <c r="Y442" s="72" t="s">
        <v>41</v>
      </c>
      <c r="Z442" s="66">
        <v>1</v>
      </c>
      <c r="AA442" s="71">
        <v>0</v>
      </c>
      <c r="AB442" s="71" t="s">
        <v>418</v>
      </c>
      <c r="AC442" s="66">
        <v>35</v>
      </c>
      <c r="AD442" s="71">
        <v>35</v>
      </c>
      <c r="AE442" s="72">
        <v>100</v>
      </c>
      <c r="AF442" s="67">
        <v>43434</v>
      </c>
      <c r="AG442" s="66">
        <v>29.033333333333335</v>
      </c>
      <c r="AH442" s="71">
        <v>433</v>
      </c>
    </row>
    <row r="443" spans="1:34" x14ac:dyDescent="0.25">
      <c r="A443" s="127"/>
      <c r="B443" s="127"/>
      <c r="C443" s="127"/>
      <c r="D443" s="127"/>
      <c r="E443" s="127"/>
      <c r="F443" s="72">
        <v>79943630</v>
      </c>
      <c r="G443" s="71" t="s">
        <v>296</v>
      </c>
      <c r="H443" s="71" t="s">
        <v>462</v>
      </c>
      <c r="I443" s="72" t="s">
        <v>37</v>
      </c>
      <c r="J443" s="71" t="s">
        <v>38</v>
      </c>
      <c r="K443" s="72" t="s">
        <v>39</v>
      </c>
      <c r="L443" s="72" t="s">
        <v>470</v>
      </c>
      <c r="M443" s="72">
        <v>0</v>
      </c>
      <c r="N443" s="72">
        <v>0</v>
      </c>
      <c r="O443" s="72">
        <v>0</v>
      </c>
      <c r="P443" s="72">
        <v>0</v>
      </c>
      <c r="Q443" s="72" t="s">
        <v>471</v>
      </c>
      <c r="R443" s="72">
        <v>0</v>
      </c>
      <c r="S443" s="72">
        <v>0</v>
      </c>
      <c r="T443" s="72">
        <v>0</v>
      </c>
      <c r="U443" s="72">
        <v>0</v>
      </c>
      <c r="V443" s="72">
        <v>0</v>
      </c>
      <c r="W443" s="66">
        <v>84</v>
      </c>
      <c r="X443" s="71">
        <v>72</v>
      </c>
      <c r="Y443" s="72" t="s">
        <v>41</v>
      </c>
      <c r="Z443" s="66">
        <v>12</v>
      </c>
      <c r="AA443" s="71">
        <v>0</v>
      </c>
      <c r="AB443" s="71" t="s">
        <v>418</v>
      </c>
      <c r="AC443" s="66">
        <v>35</v>
      </c>
      <c r="AD443" s="71">
        <v>35</v>
      </c>
      <c r="AE443" s="72">
        <v>100</v>
      </c>
      <c r="AF443" s="67">
        <v>43642</v>
      </c>
      <c r="AG443" s="66">
        <v>22.1</v>
      </c>
      <c r="AH443" s="71">
        <v>434</v>
      </c>
    </row>
    <row r="444" spans="1:34" x14ac:dyDescent="0.25">
      <c r="A444" s="127"/>
      <c r="B444" s="127"/>
      <c r="C444" s="127"/>
      <c r="D444" s="127"/>
      <c r="E444" s="127"/>
      <c r="F444" s="72">
        <v>8512278</v>
      </c>
      <c r="G444" s="71" t="s">
        <v>296</v>
      </c>
      <c r="H444" s="71" t="s">
        <v>462</v>
      </c>
      <c r="I444" s="72" t="s">
        <v>37</v>
      </c>
      <c r="J444" s="71" t="s">
        <v>38</v>
      </c>
      <c r="K444" s="72" t="s">
        <v>39</v>
      </c>
      <c r="L444" s="72" t="s">
        <v>59</v>
      </c>
      <c r="M444" s="72">
        <v>0</v>
      </c>
      <c r="N444" s="72">
        <v>0</v>
      </c>
      <c r="O444" s="72">
        <v>0</v>
      </c>
      <c r="P444" s="72">
        <v>0</v>
      </c>
      <c r="Q444" s="72" t="s">
        <v>63</v>
      </c>
      <c r="R444" s="72">
        <v>0</v>
      </c>
      <c r="S444" s="72">
        <v>0</v>
      </c>
      <c r="T444" s="72">
        <v>0</v>
      </c>
      <c r="U444" s="72">
        <v>0</v>
      </c>
      <c r="V444" s="72">
        <v>0</v>
      </c>
      <c r="W444" s="66">
        <v>81</v>
      </c>
      <c r="X444" s="71">
        <v>72</v>
      </c>
      <c r="Y444" s="72" t="s">
        <v>41</v>
      </c>
      <c r="Z444" s="66">
        <v>9</v>
      </c>
      <c r="AA444" s="71">
        <v>0</v>
      </c>
      <c r="AB444" s="71" t="s">
        <v>418</v>
      </c>
      <c r="AC444" s="66">
        <v>35</v>
      </c>
      <c r="AD444" s="71">
        <v>35</v>
      </c>
      <c r="AE444" s="72">
        <v>100</v>
      </c>
      <c r="AF444" s="67">
        <v>43810</v>
      </c>
      <c r="AG444" s="66">
        <v>16.5</v>
      </c>
      <c r="AH444" s="71">
        <v>435</v>
      </c>
    </row>
    <row r="445" spans="1:34" x14ac:dyDescent="0.25">
      <c r="A445" s="127"/>
      <c r="B445" s="127"/>
      <c r="C445" s="127"/>
      <c r="D445" s="127"/>
      <c r="E445" s="127"/>
      <c r="F445" s="72">
        <v>79692791</v>
      </c>
      <c r="G445" s="71" t="s">
        <v>296</v>
      </c>
      <c r="H445" s="71" t="s">
        <v>462</v>
      </c>
      <c r="I445" s="72" t="s">
        <v>37</v>
      </c>
      <c r="J445" s="71" t="s">
        <v>38</v>
      </c>
      <c r="K445" s="72" t="s">
        <v>39</v>
      </c>
      <c r="L445" s="72" t="s">
        <v>40</v>
      </c>
      <c r="M445" s="72">
        <v>0</v>
      </c>
      <c r="N445" s="72">
        <v>0</v>
      </c>
      <c r="O445" s="72">
        <v>0</v>
      </c>
      <c r="P445" s="72">
        <v>0</v>
      </c>
      <c r="Q445" s="72" t="s">
        <v>198</v>
      </c>
      <c r="R445" s="72">
        <v>0</v>
      </c>
      <c r="S445" s="72">
        <v>0</v>
      </c>
      <c r="T445" s="72">
        <v>0</v>
      </c>
      <c r="U445" s="72">
        <v>0</v>
      </c>
      <c r="V445" s="72">
        <v>0</v>
      </c>
      <c r="W445" s="66">
        <v>74</v>
      </c>
      <c r="X445" s="71">
        <v>72</v>
      </c>
      <c r="Y445" s="72" t="s">
        <v>41</v>
      </c>
      <c r="Z445" s="66">
        <v>2</v>
      </c>
      <c r="AA445" s="71">
        <v>0</v>
      </c>
      <c r="AB445" s="71" t="s">
        <v>418</v>
      </c>
      <c r="AC445" s="66">
        <v>35</v>
      </c>
      <c r="AD445" s="71">
        <v>35</v>
      </c>
      <c r="AE445" s="72">
        <v>98.5</v>
      </c>
      <c r="AF445" s="67">
        <v>43440</v>
      </c>
      <c r="AG445" s="66">
        <v>28.833333333333332</v>
      </c>
      <c r="AH445" s="71">
        <v>436</v>
      </c>
    </row>
    <row r="446" spans="1:34" x14ac:dyDescent="0.25">
      <c r="A446" s="127"/>
      <c r="B446" s="127"/>
      <c r="C446" s="127"/>
      <c r="D446" s="127"/>
      <c r="E446" s="127"/>
      <c r="F446" s="72">
        <v>1023864240</v>
      </c>
      <c r="G446" s="71" t="s">
        <v>296</v>
      </c>
      <c r="H446" s="71" t="s">
        <v>462</v>
      </c>
      <c r="I446" s="72" t="s">
        <v>37</v>
      </c>
      <c r="J446" s="71" t="s">
        <v>38</v>
      </c>
      <c r="K446" s="72" t="s">
        <v>39</v>
      </c>
      <c r="L446" s="72" t="s">
        <v>661</v>
      </c>
      <c r="M446" s="72">
        <v>0</v>
      </c>
      <c r="N446" s="72">
        <v>0</v>
      </c>
      <c r="O446" s="72">
        <v>0</v>
      </c>
      <c r="P446" s="72">
        <v>0</v>
      </c>
      <c r="Q446" s="72">
        <v>0</v>
      </c>
      <c r="R446" s="72">
        <v>0</v>
      </c>
      <c r="S446" s="72">
        <v>0</v>
      </c>
      <c r="T446" s="72">
        <v>0</v>
      </c>
      <c r="U446" s="72">
        <v>0</v>
      </c>
      <c r="V446" s="72">
        <v>0</v>
      </c>
      <c r="W446" s="66">
        <v>141</v>
      </c>
      <c r="X446" s="71">
        <v>72</v>
      </c>
      <c r="Y446" s="72" t="s">
        <v>41</v>
      </c>
      <c r="Z446" s="66">
        <v>69</v>
      </c>
      <c r="AA446" s="71">
        <v>30</v>
      </c>
      <c r="AB446" s="71" t="s">
        <v>38</v>
      </c>
      <c r="AC446" s="66">
        <v>0</v>
      </c>
      <c r="AD446" s="71">
        <v>30</v>
      </c>
      <c r="AE446" s="72">
        <v>100</v>
      </c>
      <c r="AF446" s="67">
        <v>43437</v>
      </c>
      <c r="AG446" s="66">
        <v>28.933333333333334</v>
      </c>
      <c r="AH446" s="71">
        <v>437</v>
      </c>
    </row>
    <row r="447" spans="1:34" x14ac:dyDescent="0.25">
      <c r="A447" s="127"/>
      <c r="B447" s="127"/>
      <c r="C447" s="127"/>
      <c r="D447" s="127"/>
      <c r="E447" s="127"/>
      <c r="F447" s="72">
        <v>65557792</v>
      </c>
      <c r="G447" s="71" t="s">
        <v>296</v>
      </c>
      <c r="H447" s="71" t="s">
        <v>462</v>
      </c>
      <c r="I447" s="72" t="s">
        <v>37</v>
      </c>
      <c r="J447" s="71" t="s">
        <v>38</v>
      </c>
      <c r="K447" s="72" t="s">
        <v>39</v>
      </c>
      <c r="L447" s="72" t="s">
        <v>44</v>
      </c>
      <c r="M447" s="72" t="s">
        <v>683</v>
      </c>
      <c r="N447" s="72">
        <v>0</v>
      </c>
      <c r="O447" s="72">
        <v>0</v>
      </c>
      <c r="P447" s="72">
        <v>0</v>
      </c>
      <c r="Q447" s="72">
        <v>0</v>
      </c>
      <c r="R447" s="72">
        <v>0</v>
      </c>
      <c r="S447" s="72">
        <v>0</v>
      </c>
      <c r="T447" s="72">
        <v>0</v>
      </c>
      <c r="U447" s="72">
        <v>0</v>
      </c>
      <c r="V447" s="72">
        <v>0</v>
      </c>
      <c r="W447" s="66">
        <v>143</v>
      </c>
      <c r="X447" s="71">
        <v>72</v>
      </c>
      <c r="Y447" s="72" t="s">
        <v>41</v>
      </c>
      <c r="Z447" s="66">
        <v>71</v>
      </c>
      <c r="AA447" s="71">
        <v>30</v>
      </c>
      <c r="AB447" s="71" t="s">
        <v>38</v>
      </c>
      <c r="AC447" s="66">
        <v>0</v>
      </c>
      <c r="AD447" s="71">
        <v>30</v>
      </c>
      <c r="AE447" s="72">
        <v>100</v>
      </c>
      <c r="AF447" s="67">
        <v>43502</v>
      </c>
      <c r="AG447" s="66">
        <v>26.766666666666666</v>
      </c>
      <c r="AH447" s="71">
        <v>438</v>
      </c>
    </row>
    <row r="448" spans="1:34" x14ac:dyDescent="0.25">
      <c r="A448" s="127"/>
      <c r="B448" s="127"/>
      <c r="C448" s="127"/>
      <c r="D448" s="127"/>
      <c r="E448" s="127"/>
      <c r="F448" s="72">
        <v>1106363322</v>
      </c>
      <c r="G448" s="71" t="s">
        <v>296</v>
      </c>
      <c r="H448" s="71" t="s">
        <v>462</v>
      </c>
      <c r="I448" s="72" t="s">
        <v>37</v>
      </c>
      <c r="J448" s="71" t="s">
        <v>38</v>
      </c>
      <c r="K448" s="72" t="s">
        <v>39</v>
      </c>
      <c r="L448" s="72" t="s">
        <v>136</v>
      </c>
      <c r="M448" s="72">
        <v>0</v>
      </c>
      <c r="N448" s="72">
        <v>0</v>
      </c>
      <c r="O448" s="72">
        <v>0</v>
      </c>
      <c r="P448" s="72">
        <v>0</v>
      </c>
      <c r="Q448" s="72">
        <v>0</v>
      </c>
      <c r="R448" s="72">
        <v>0</v>
      </c>
      <c r="S448" s="72">
        <v>0</v>
      </c>
      <c r="T448" s="72">
        <v>0</v>
      </c>
      <c r="U448" s="72">
        <v>0</v>
      </c>
      <c r="V448" s="72">
        <v>0</v>
      </c>
      <c r="W448" s="66">
        <v>130</v>
      </c>
      <c r="X448" s="71">
        <v>72</v>
      </c>
      <c r="Y448" s="72" t="s">
        <v>41</v>
      </c>
      <c r="Z448" s="66">
        <v>58</v>
      </c>
      <c r="AA448" s="71">
        <v>25</v>
      </c>
      <c r="AB448" s="71" t="s">
        <v>38</v>
      </c>
      <c r="AC448" s="66">
        <v>0</v>
      </c>
      <c r="AD448" s="71">
        <v>25</v>
      </c>
      <c r="AE448" s="72">
        <v>100</v>
      </c>
      <c r="AF448" s="67">
        <v>42556</v>
      </c>
      <c r="AG448" s="66">
        <v>58.3</v>
      </c>
      <c r="AH448" s="71">
        <v>439</v>
      </c>
    </row>
    <row r="449" spans="1:34" x14ac:dyDescent="0.25">
      <c r="A449" s="127"/>
      <c r="B449" s="127"/>
      <c r="C449" s="127"/>
      <c r="D449" s="127"/>
      <c r="E449" s="127"/>
      <c r="F449" s="72">
        <v>52849358</v>
      </c>
      <c r="G449" s="71" t="s">
        <v>296</v>
      </c>
      <c r="H449" s="71" t="s">
        <v>462</v>
      </c>
      <c r="I449" s="72" t="s">
        <v>37</v>
      </c>
      <c r="J449" s="71" t="s">
        <v>38</v>
      </c>
      <c r="K449" s="72" t="s">
        <v>39</v>
      </c>
      <c r="L449" s="72" t="s">
        <v>56</v>
      </c>
      <c r="M449" s="72">
        <v>0</v>
      </c>
      <c r="N449" s="72" t="s">
        <v>662</v>
      </c>
      <c r="O449" s="72">
        <v>0</v>
      </c>
      <c r="P449" s="72">
        <v>0</v>
      </c>
      <c r="Q449" s="72">
        <v>0</v>
      </c>
      <c r="R449" s="72">
        <v>0</v>
      </c>
      <c r="S449" s="72">
        <v>0</v>
      </c>
      <c r="T449" s="72">
        <v>0</v>
      </c>
      <c r="U449" s="72">
        <v>0</v>
      </c>
      <c r="V449" s="72">
        <v>0</v>
      </c>
      <c r="W449" s="66">
        <v>80</v>
      </c>
      <c r="X449" s="71">
        <v>72</v>
      </c>
      <c r="Y449" s="72" t="s">
        <v>41</v>
      </c>
      <c r="Z449" s="66">
        <v>8</v>
      </c>
      <c r="AA449" s="71">
        <v>0</v>
      </c>
      <c r="AB449" s="71" t="s">
        <v>545</v>
      </c>
      <c r="AC449" s="66">
        <v>25</v>
      </c>
      <c r="AD449" s="71">
        <v>25</v>
      </c>
      <c r="AE449" s="72">
        <v>100</v>
      </c>
      <c r="AF449" s="67">
        <v>43432</v>
      </c>
      <c r="AG449" s="66">
        <v>29.1</v>
      </c>
      <c r="AH449" s="71">
        <v>440</v>
      </c>
    </row>
    <row r="450" spans="1:34" x14ac:dyDescent="0.25">
      <c r="A450" s="127"/>
      <c r="B450" s="127"/>
      <c r="C450" s="127"/>
      <c r="D450" s="127"/>
      <c r="E450" s="127"/>
      <c r="F450" s="72">
        <v>53140102</v>
      </c>
      <c r="G450" s="71" t="s">
        <v>296</v>
      </c>
      <c r="H450" s="71" t="s">
        <v>462</v>
      </c>
      <c r="I450" s="72" t="s">
        <v>37</v>
      </c>
      <c r="J450" s="71" t="s">
        <v>38</v>
      </c>
      <c r="K450" s="72" t="s">
        <v>39</v>
      </c>
      <c r="L450" s="72" t="s">
        <v>663</v>
      </c>
      <c r="M450" s="72">
        <v>0</v>
      </c>
      <c r="N450" s="72" t="s">
        <v>540</v>
      </c>
      <c r="O450" s="72">
        <v>0</v>
      </c>
      <c r="P450" s="72">
        <v>0</v>
      </c>
      <c r="Q450" s="72" t="s">
        <v>664</v>
      </c>
      <c r="R450" s="72">
        <v>0</v>
      </c>
      <c r="S450" s="72">
        <v>0</v>
      </c>
      <c r="T450" s="72">
        <v>0</v>
      </c>
      <c r="U450" s="72">
        <v>0</v>
      </c>
      <c r="V450" s="72">
        <v>0</v>
      </c>
      <c r="W450" s="66">
        <v>109</v>
      </c>
      <c r="X450" s="71">
        <v>72</v>
      </c>
      <c r="Y450" s="72" t="s">
        <v>41</v>
      </c>
      <c r="Z450" s="66">
        <v>37</v>
      </c>
      <c r="AA450" s="71">
        <v>25</v>
      </c>
      <c r="AB450" s="71" t="s">
        <v>38</v>
      </c>
      <c r="AC450" s="66">
        <v>0</v>
      </c>
      <c r="AD450" s="71">
        <v>25</v>
      </c>
      <c r="AE450" s="72">
        <v>100</v>
      </c>
      <c r="AF450" s="67">
        <v>43434</v>
      </c>
      <c r="AG450" s="66">
        <v>29.033333333333335</v>
      </c>
      <c r="AH450" s="71">
        <v>441</v>
      </c>
    </row>
    <row r="451" spans="1:34" x14ac:dyDescent="0.25">
      <c r="A451" s="127"/>
      <c r="B451" s="127"/>
      <c r="C451" s="127"/>
      <c r="D451" s="127"/>
      <c r="E451" s="127"/>
      <c r="F451" s="72">
        <v>1018464169</v>
      </c>
      <c r="G451" s="71" t="s">
        <v>296</v>
      </c>
      <c r="H451" s="71" t="s">
        <v>462</v>
      </c>
      <c r="I451" s="72" t="s">
        <v>37</v>
      </c>
      <c r="J451" s="71" t="s">
        <v>38</v>
      </c>
      <c r="K451" s="72" t="s">
        <v>39</v>
      </c>
      <c r="L451" s="72" t="s">
        <v>58</v>
      </c>
      <c r="M451" s="72">
        <v>0</v>
      </c>
      <c r="N451" s="72" t="s">
        <v>665</v>
      </c>
      <c r="O451" s="72">
        <v>0</v>
      </c>
      <c r="P451" s="72">
        <v>0</v>
      </c>
      <c r="Q451" s="72">
        <v>0</v>
      </c>
      <c r="R451" s="72">
        <v>0</v>
      </c>
      <c r="S451" s="72">
        <v>0</v>
      </c>
      <c r="T451" s="72">
        <v>0</v>
      </c>
      <c r="U451" s="72">
        <v>0</v>
      </c>
      <c r="V451" s="72">
        <v>0</v>
      </c>
      <c r="W451" s="66">
        <v>75</v>
      </c>
      <c r="X451" s="71">
        <v>72</v>
      </c>
      <c r="Y451" s="72" t="s">
        <v>41</v>
      </c>
      <c r="Z451" s="66">
        <v>3</v>
      </c>
      <c r="AA451" s="71">
        <v>0</v>
      </c>
      <c r="AB451" s="71" t="s">
        <v>545</v>
      </c>
      <c r="AC451" s="66">
        <v>25</v>
      </c>
      <c r="AD451" s="71">
        <v>25</v>
      </c>
      <c r="AE451" s="72">
        <v>100</v>
      </c>
      <c r="AF451" s="67">
        <v>43438</v>
      </c>
      <c r="AG451" s="66">
        <v>28.9</v>
      </c>
      <c r="AH451" s="71">
        <v>442</v>
      </c>
    </row>
    <row r="452" spans="1:34" x14ac:dyDescent="0.25">
      <c r="A452" s="127"/>
      <c r="B452" s="127"/>
      <c r="C452" s="127"/>
      <c r="D452" s="127"/>
      <c r="E452" s="127"/>
      <c r="F452" s="72">
        <v>80053429</v>
      </c>
      <c r="G452" s="71" t="s">
        <v>296</v>
      </c>
      <c r="H452" s="71" t="s">
        <v>462</v>
      </c>
      <c r="I452" s="72" t="s">
        <v>37</v>
      </c>
      <c r="J452" s="71" t="s">
        <v>38</v>
      </c>
      <c r="K452" s="72" t="s">
        <v>39</v>
      </c>
      <c r="L452" s="72" t="s">
        <v>666</v>
      </c>
      <c r="M452" s="72">
        <v>0</v>
      </c>
      <c r="N452" s="72" t="s">
        <v>667</v>
      </c>
      <c r="O452" s="72">
        <v>0</v>
      </c>
      <c r="P452" s="72">
        <v>0</v>
      </c>
      <c r="Q452" s="72">
        <v>0</v>
      </c>
      <c r="R452" s="72">
        <v>0</v>
      </c>
      <c r="S452" s="72">
        <v>0</v>
      </c>
      <c r="T452" s="72">
        <v>0</v>
      </c>
      <c r="U452" s="72">
        <v>0</v>
      </c>
      <c r="V452" s="72">
        <v>0</v>
      </c>
      <c r="W452" s="66">
        <v>83</v>
      </c>
      <c r="X452" s="71">
        <v>72</v>
      </c>
      <c r="Y452" s="72" t="s">
        <v>41</v>
      </c>
      <c r="Z452" s="66">
        <v>11</v>
      </c>
      <c r="AA452" s="71">
        <v>0</v>
      </c>
      <c r="AB452" s="71" t="s">
        <v>545</v>
      </c>
      <c r="AC452" s="66">
        <v>25</v>
      </c>
      <c r="AD452" s="71">
        <v>25</v>
      </c>
      <c r="AE452" s="72">
        <v>100</v>
      </c>
      <c r="AF452" s="67">
        <v>43451</v>
      </c>
      <c r="AG452" s="66">
        <v>28.466666666666665</v>
      </c>
      <c r="AH452" s="71">
        <v>443</v>
      </c>
    </row>
    <row r="453" spans="1:34" x14ac:dyDescent="0.25">
      <c r="A453" s="127"/>
      <c r="B453" s="127"/>
      <c r="C453" s="127"/>
      <c r="D453" s="127"/>
      <c r="E453" s="127"/>
      <c r="F453" s="72">
        <v>1053335575</v>
      </c>
      <c r="G453" s="71" t="s">
        <v>296</v>
      </c>
      <c r="H453" s="71" t="s">
        <v>462</v>
      </c>
      <c r="I453" s="72" t="s">
        <v>37</v>
      </c>
      <c r="J453" s="71" t="s">
        <v>38</v>
      </c>
      <c r="K453" s="72" t="s">
        <v>39</v>
      </c>
      <c r="L453" s="72" t="s">
        <v>476</v>
      </c>
      <c r="M453" s="72">
        <v>0</v>
      </c>
      <c r="N453" s="72">
        <v>0</v>
      </c>
      <c r="O453" s="72">
        <v>0</v>
      </c>
      <c r="P453" s="72">
        <v>0</v>
      </c>
      <c r="Q453" s="72" t="s">
        <v>385</v>
      </c>
      <c r="R453" s="72">
        <v>0</v>
      </c>
      <c r="S453" s="72">
        <v>0</v>
      </c>
      <c r="T453" s="72">
        <v>0</v>
      </c>
      <c r="U453" s="72">
        <v>0</v>
      </c>
      <c r="V453" s="72">
        <v>0</v>
      </c>
      <c r="W453" s="66">
        <v>123</v>
      </c>
      <c r="X453" s="71">
        <v>72</v>
      </c>
      <c r="Y453" s="72" t="s">
        <v>41</v>
      </c>
      <c r="Z453" s="66">
        <v>51</v>
      </c>
      <c r="AA453" s="71">
        <v>25</v>
      </c>
      <c r="AB453" s="71" t="s">
        <v>38</v>
      </c>
      <c r="AC453" s="66">
        <v>0</v>
      </c>
      <c r="AD453" s="71">
        <v>25</v>
      </c>
      <c r="AE453" s="72">
        <v>100</v>
      </c>
      <c r="AF453" s="67">
        <v>43691</v>
      </c>
      <c r="AG453" s="66">
        <v>20.466666666666665</v>
      </c>
      <c r="AH453" s="71">
        <v>444</v>
      </c>
    </row>
    <row r="454" spans="1:34" x14ac:dyDescent="0.25">
      <c r="A454" s="127"/>
      <c r="B454" s="127"/>
      <c r="C454" s="127"/>
      <c r="D454" s="127"/>
      <c r="E454" s="127"/>
      <c r="F454" s="72">
        <v>1024500706</v>
      </c>
      <c r="G454" s="71" t="s">
        <v>296</v>
      </c>
      <c r="H454" s="71" t="s">
        <v>462</v>
      </c>
      <c r="I454" s="72" t="s">
        <v>37</v>
      </c>
      <c r="J454" s="71" t="s">
        <v>38</v>
      </c>
      <c r="K454" s="72" t="s">
        <v>39</v>
      </c>
      <c r="L454" s="72" t="s">
        <v>66</v>
      </c>
      <c r="M454" s="72">
        <v>0</v>
      </c>
      <c r="N454" s="72" t="s">
        <v>169</v>
      </c>
      <c r="O454" s="72">
        <v>0</v>
      </c>
      <c r="P454" s="72">
        <v>0</v>
      </c>
      <c r="Q454" s="72">
        <v>0</v>
      </c>
      <c r="R454" s="72">
        <v>0</v>
      </c>
      <c r="S454" s="72">
        <v>0</v>
      </c>
      <c r="T454" s="72">
        <v>0</v>
      </c>
      <c r="U454" s="72">
        <v>0</v>
      </c>
      <c r="V454" s="72">
        <v>0</v>
      </c>
      <c r="W454" s="66">
        <v>73</v>
      </c>
      <c r="X454" s="71">
        <v>72</v>
      </c>
      <c r="Y454" s="72" t="s">
        <v>41</v>
      </c>
      <c r="Z454" s="66">
        <v>1</v>
      </c>
      <c r="AA454" s="71">
        <v>0</v>
      </c>
      <c r="AB454" s="71" t="s">
        <v>545</v>
      </c>
      <c r="AC454" s="66">
        <v>25</v>
      </c>
      <c r="AD454" s="71">
        <v>25</v>
      </c>
      <c r="AE454" s="72">
        <v>94.28</v>
      </c>
      <c r="AF454" s="67">
        <v>43493</v>
      </c>
      <c r="AG454" s="66">
        <v>27.066666666666666</v>
      </c>
      <c r="AH454" s="71">
        <v>445</v>
      </c>
    </row>
    <row r="455" spans="1:34" x14ac:dyDescent="0.25">
      <c r="A455" s="127"/>
      <c r="B455" s="127"/>
      <c r="C455" s="127"/>
      <c r="D455" s="127"/>
      <c r="E455" s="127"/>
      <c r="F455" s="72">
        <v>20552566</v>
      </c>
      <c r="G455" s="71" t="s">
        <v>296</v>
      </c>
      <c r="H455" s="71" t="s">
        <v>462</v>
      </c>
      <c r="I455" s="72" t="s">
        <v>37</v>
      </c>
      <c r="J455" s="71" t="s">
        <v>38</v>
      </c>
      <c r="K455" s="72" t="s">
        <v>39</v>
      </c>
      <c r="L455" s="72" t="s">
        <v>40</v>
      </c>
      <c r="M455" s="72">
        <v>0</v>
      </c>
      <c r="N455" s="72">
        <v>0</v>
      </c>
      <c r="O455" s="72">
        <v>0</v>
      </c>
      <c r="P455" s="72">
        <v>0</v>
      </c>
      <c r="Q455" s="72">
        <v>0</v>
      </c>
      <c r="R455" s="72">
        <v>0</v>
      </c>
      <c r="S455" s="72">
        <v>0</v>
      </c>
      <c r="T455" s="72">
        <v>0</v>
      </c>
      <c r="U455" s="72">
        <v>0</v>
      </c>
      <c r="V455" s="72">
        <v>0</v>
      </c>
      <c r="W455" s="66">
        <v>101</v>
      </c>
      <c r="X455" s="71">
        <v>72</v>
      </c>
      <c r="Y455" s="72" t="s">
        <v>41</v>
      </c>
      <c r="Z455" s="66">
        <v>29</v>
      </c>
      <c r="AA455" s="71">
        <v>20</v>
      </c>
      <c r="AB455" s="71" t="s">
        <v>38</v>
      </c>
      <c r="AC455" s="66">
        <v>0</v>
      </c>
      <c r="AD455" s="71">
        <v>20</v>
      </c>
      <c r="AE455" s="72">
        <v>100</v>
      </c>
      <c r="AF455" s="67">
        <v>41964</v>
      </c>
      <c r="AG455" s="66">
        <v>78.033333333333331</v>
      </c>
      <c r="AH455" s="71">
        <v>446</v>
      </c>
    </row>
    <row r="456" spans="1:34" x14ac:dyDescent="0.25">
      <c r="A456" s="127"/>
      <c r="B456" s="127"/>
      <c r="C456" s="127"/>
      <c r="D456" s="127"/>
      <c r="E456" s="127"/>
      <c r="F456" s="72">
        <v>1016070510</v>
      </c>
      <c r="G456" s="71" t="s">
        <v>296</v>
      </c>
      <c r="H456" s="71" t="s">
        <v>462</v>
      </c>
      <c r="I456" s="72" t="s">
        <v>37</v>
      </c>
      <c r="J456" s="71" t="s">
        <v>38</v>
      </c>
      <c r="K456" s="72" t="s">
        <v>39</v>
      </c>
      <c r="L456" s="72" t="s">
        <v>110</v>
      </c>
      <c r="M456" s="72">
        <v>0</v>
      </c>
      <c r="N456" s="72">
        <v>0</v>
      </c>
      <c r="O456" s="72">
        <v>0</v>
      </c>
      <c r="P456" s="72">
        <v>0</v>
      </c>
      <c r="Q456" s="72">
        <v>0</v>
      </c>
      <c r="R456" s="72">
        <v>0</v>
      </c>
      <c r="S456" s="72">
        <v>0</v>
      </c>
      <c r="T456" s="72">
        <v>0</v>
      </c>
      <c r="U456" s="72">
        <v>0</v>
      </c>
      <c r="V456" s="72">
        <v>0</v>
      </c>
      <c r="W456" s="66">
        <v>86</v>
      </c>
      <c r="X456" s="71">
        <v>72</v>
      </c>
      <c r="Y456" s="72" t="s">
        <v>41</v>
      </c>
      <c r="Z456" s="66">
        <v>14</v>
      </c>
      <c r="AA456" s="71">
        <v>20</v>
      </c>
      <c r="AB456" s="71" t="s">
        <v>38</v>
      </c>
      <c r="AC456" s="66">
        <v>0</v>
      </c>
      <c r="AD456" s="71">
        <v>20</v>
      </c>
      <c r="AE456" s="72">
        <v>100</v>
      </c>
      <c r="AF456" s="67">
        <v>43437</v>
      </c>
      <c r="AG456" s="66">
        <v>28.933333333333334</v>
      </c>
      <c r="AH456" s="71">
        <v>447</v>
      </c>
    </row>
    <row r="457" spans="1:34" x14ac:dyDescent="0.25">
      <c r="A457" s="127"/>
      <c r="B457" s="127"/>
      <c r="C457" s="127"/>
      <c r="D457" s="127"/>
      <c r="E457" s="127"/>
      <c r="F457" s="72">
        <v>78032807</v>
      </c>
      <c r="G457" s="71" t="s">
        <v>296</v>
      </c>
      <c r="H457" s="71" t="s">
        <v>462</v>
      </c>
      <c r="I457" s="72" t="s">
        <v>37</v>
      </c>
      <c r="J457" s="71" t="s">
        <v>38</v>
      </c>
      <c r="K457" s="72" t="s">
        <v>39</v>
      </c>
      <c r="L457" s="72" t="s">
        <v>472</v>
      </c>
      <c r="M457" s="72">
        <v>0</v>
      </c>
      <c r="N457" s="72">
        <v>0</v>
      </c>
      <c r="O457" s="72">
        <v>0</v>
      </c>
      <c r="P457" s="72">
        <v>0</v>
      </c>
      <c r="Q457" s="72" t="s">
        <v>155</v>
      </c>
      <c r="R457" s="72">
        <v>0</v>
      </c>
      <c r="S457" s="72">
        <v>0</v>
      </c>
      <c r="T457" s="72">
        <v>0</v>
      </c>
      <c r="U457" s="72">
        <v>0</v>
      </c>
      <c r="V457" s="72">
        <v>0</v>
      </c>
      <c r="W457" s="66">
        <v>103</v>
      </c>
      <c r="X457" s="71">
        <v>72</v>
      </c>
      <c r="Y457" s="72" t="s">
        <v>41</v>
      </c>
      <c r="Z457" s="66">
        <v>31</v>
      </c>
      <c r="AA457" s="71">
        <v>20</v>
      </c>
      <c r="AB457" s="71" t="s">
        <v>38</v>
      </c>
      <c r="AC457" s="66">
        <v>0</v>
      </c>
      <c r="AD457" s="71">
        <v>20</v>
      </c>
      <c r="AE457" s="72">
        <v>100</v>
      </c>
      <c r="AF457" s="67">
        <v>43654</v>
      </c>
      <c r="AG457" s="66">
        <v>21.7</v>
      </c>
      <c r="AH457" s="71">
        <v>448</v>
      </c>
    </row>
    <row r="458" spans="1:34" x14ac:dyDescent="0.25">
      <c r="A458" s="127"/>
      <c r="B458" s="127"/>
      <c r="C458" s="127"/>
      <c r="D458" s="127"/>
      <c r="E458" s="127"/>
      <c r="F458" s="72">
        <v>1032410787</v>
      </c>
      <c r="G458" s="71" t="s">
        <v>296</v>
      </c>
      <c r="H458" s="71" t="s">
        <v>462</v>
      </c>
      <c r="I458" s="72" t="s">
        <v>37</v>
      </c>
      <c r="J458" s="71" t="s">
        <v>38</v>
      </c>
      <c r="K458" s="72" t="s">
        <v>39</v>
      </c>
      <c r="L458" s="72" t="s">
        <v>40</v>
      </c>
      <c r="M458" s="72">
        <v>0</v>
      </c>
      <c r="N458" s="72">
        <v>0</v>
      </c>
      <c r="O458" s="72">
        <v>0</v>
      </c>
      <c r="P458" s="72">
        <v>0</v>
      </c>
      <c r="Q458" s="72">
        <v>0</v>
      </c>
      <c r="R458" s="72">
        <v>0</v>
      </c>
      <c r="S458" s="72">
        <v>0</v>
      </c>
      <c r="T458" s="72">
        <v>0</v>
      </c>
      <c r="U458" s="72">
        <v>0</v>
      </c>
      <c r="V458" s="72">
        <v>0</v>
      </c>
      <c r="W458" s="66">
        <v>104.73333333333333</v>
      </c>
      <c r="X458" s="71">
        <v>72</v>
      </c>
      <c r="Y458" s="72" t="s">
        <v>41</v>
      </c>
      <c r="Z458" s="66">
        <v>32.733333333333334</v>
      </c>
      <c r="AA458" s="71">
        <v>20</v>
      </c>
      <c r="AB458" s="71" t="s">
        <v>38</v>
      </c>
      <c r="AC458" s="66">
        <v>0</v>
      </c>
      <c r="AD458" s="71">
        <v>20</v>
      </c>
      <c r="AE458" s="72">
        <v>99</v>
      </c>
      <c r="AF458" s="67">
        <v>41163</v>
      </c>
      <c r="AG458" s="66">
        <v>104.73333333333333</v>
      </c>
      <c r="AH458" s="71">
        <v>449</v>
      </c>
    </row>
    <row r="459" spans="1:34" x14ac:dyDescent="0.25">
      <c r="A459" s="127"/>
      <c r="B459" s="127"/>
      <c r="C459" s="127"/>
      <c r="D459" s="127"/>
      <c r="E459" s="127"/>
      <c r="F459" s="72">
        <v>39646205</v>
      </c>
      <c r="G459" s="71" t="s">
        <v>296</v>
      </c>
      <c r="H459" s="71" t="s">
        <v>462</v>
      </c>
      <c r="I459" s="72" t="s">
        <v>37</v>
      </c>
      <c r="J459" s="71" t="s">
        <v>38</v>
      </c>
      <c r="K459" s="72" t="s">
        <v>39</v>
      </c>
      <c r="L459" s="72" t="s">
        <v>40</v>
      </c>
      <c r="M459" s="72">
        <v>0</v>
      </c>
      <c r="N459" s="72">
        <v>0</v>
      </c>
      <c r="O459" s="72">
        <v>0</v>
      </c>
      <c r="P459" s="72">
        <v>0</v>
      </c>
      <c r="Q459" s="72">
        <v>0</v>
      </c>
      <c r="R459" s="72">
        <v>0</v>
      </c>
      <c r="S459" s="72">
        <v>0</v>
      </c>
      <c r="T459" s="72">
        <v>0</v>
      </c>
      <c r="U459" s="72">
        <v>0</v>
      </c>
      <c r="V459" s="72">
        <v>0</v>
      </c>
      <c r="W459" s="66">
        <v>102</v>
      </c>
      <c r="X459" s="71">
        <v>72</v>
      </c>
      <c r="Y459" s="72" t="s">
        <v>41</v>
      </c>
      <c r="Z459" s="66">
        <v>30</v>
      </c>
      <c r="AA459" s="71">
        <v>20</v>
      </c>
      <c r="AB459" s="71" t="s">
        <v>38</v>
      </c>
      <c r="AC459" s="66">
        <v>0</v>
      </c>
      <c r="AD459" s="71">
        <v>20</v>
      </c>
      <c r="AE459" s="72">
        <v>98.87</v>
      </c>
      <c r="AF459" s="67">
        <v>41093</v>
      </c>
      <c r="AG459" s="66">
        <v>107.06666666666666</v>
      </c>
      <c r="AH459" s="71">
        <v>450</v>
      </c>
    </row>
    <row r="460" spans="1:34" x14ac:dyDescent="0.25">
      <c r="A460" s="127"/>
      <c r="B460" s="127"/>
      <c r="C460" s="127"/>
      <c r="D460" s="127"/>
      <c r="E460" s="127"/>
      <c r="F460" s="72">
        <v>53114090</v>
      </c>
      <c r="G460" s="71" t="s">
        <v>296</v>
      </c>
      <c r="H460" s="71" t="s">
        <v>462</v>
      </c>
      <c r="I460" s="72" t="s">
        <v>37</v>
      </c>
      <c r="J460" s="71" t="s">
        <v>38</v>
      </c>
      <c r="K460" s="72" t="s">
        <v>39</v>
      </c>
      <c r="L460" s="72" t="s">
        <v>136</v>
      </c>
      <c r="M460" s="72">
        <v>0</v>
      </c>
      <c r="N460" s="72">
        <v>0</v>
      </c>
      <c r="O460" s="72">
        <v>0</v>
      </c>
      <c r="P460" s="72">
        <v>0</v>
      </c>
      <c r="Q460" s="72" t="s">
        <v>668</v>
      </c>
      <c r="R460" s="72">
        <v>0</v>
      </c>
      <c r="S460" s="72">
        <v>0</v>
      </c>
      <c r="T460" s="72">
        <v>0</v>
      </c>
      <c r="U460" s="72">
        <v>0</v>
      </c>
      <c r="V460" s="72">
        <v>0</v>
      </c>
      <c r="W460" s="66">
        <v>102</v>
      </c>
      <c r="X460" s="71">
        <v>72</v>
      </c>
      <c r="Y460" s="72" t="s">
        <v>41</v>
      </c>
      <c r="Z460" s="66">
        <v>30</v>
      </c>
      <c r="AA460" s="71">
        <v>20</v>
      </c>
      <c r="AB460" s="71" t="s">
        <v>38</v>
      </c>
      <c r="AC460" s="66">
        <v>0</v>
      </c>
      <c r="AD460" s="71">
        <v>20</v>
      </c>
      <c r="AE460" s="72">
        <v>97</v>
      </c>
      <c r="AF460" s="67">
        <v>43432</v>
      </c>
      <c r="AG460" s="66">
        <v>29.1</v>
      </c>
      <c r="AH460" s="71">
        <v>451</v>
      </c>
    </row>
    <row r="461" spans="1:34" x14ac:dyDescent="0.25">
      <c r="A461" s="127"/>
      <c r="B461" s="127"/>
      <c r="C461" s="127"/>
      <c r="D461" s="127"/>
      <c r="E461" s="127"/>
      <c r="F461" s="72">
        <v>1022355906</v>
      </c>
      <c r="G461" s="71" t="s">
        <v>296</v>
      </c>
      <c r="H461" s="71" t="s">
        <v>462</v>
      </c>
      <c r="I461" s="72" t="s">
        <v>37</v>
      </c>
      <c r="J461" s="71" t="s">
        <v>38</v>
      </c>
      <c r="K461" s="72" t="s">
        <v>39</v>
      </c>
      <c r="L461" s="72" t="s">
        <v>477</v>
      </c>
      <c r="M461" s="72">
        <v>0</v>
      </c>
      <c r="N461" s="72">
        <v>0</v>
      </c>
      <c r="O461" s="72">
        <v>0</v>
      </c>
      <c r="P461" s="72">
        <v>0</v>
      </c>
      <c r="Q461" s="72" t="s">
        <v>174</v>
      </c>
      <c r="R461" s="72">
        <v>0</v>
      </c>
      <c r="S461" s="72">
        <v>0</v>
      </c>
      <c r="T461" s="72">
        <v>0</v>
      </c>
      <c r="U461" s="72">
        <v>0</v>
      </c>
      <c r="V461" s="72">
        <v>0</v>
      </c>
      <c r="W461" s="66">
        <v>77</v>
      </c>
      <c r="X461" s="71">
        <v>72</v>
      </c>
      <c r="Y461" s="72" t="s">
        <v>41</v>
      </c>
      <c r="Z461" s="66">
        <v>5</v>
      </c>
      <c r="AA461" s="71">
        <v>0</v>
      </c>
      <c r="AB461" s="71" t="s">
        <v>38</v>
      </c>
      <c r="AC461" s="66">
        <v>0</v>
      </c>
      <c r="AD461" s="71">
        <v>0</v>
      </c>
      <c r="AE461" s="72">
        <v>100</v>
      </c>
      <c r="AF461" s="67">
        <v>43756</v>
      </c>
      <c r="AG461" s="66">
        <v>18.3</v>
      </c>
      <c r="AH461" s="71">
        <v>452</v>
      </c>
    </row>
    <row r="462" spans="1:34" x14ac:dyDescent="0.25">
      <c r="A462" s="127"/>
      <c r="B462" s="127"/>
      <c r="C462" s="127"/>
      <c r="D462" s="127"/>
      <c r="E462" s="127"/>
      <c r="F462" s="72">
        <v>1033679152</v>
      </c>
      <c r="G462" s="71" t="s">
        <v>296</v>
      </c>
      <c r="H462" s="71" t="s">
        <v>462</v>
      </c>
      <c r="I462" s="72" t="s">
        <v>37</v>
      </c>
      <c r="J462" s="71" t="s">
        <v>38</v>
      </c>
      <c r="K462" s="72" t="s">
        <v>39</v>
      </c>
      <c r="L462" s="72" t="s">
        <v>58</v>
      </c>
      <c r="M462" s="72">
        <v>0</v>
      </c>
      <c r="N462" s="72">
        <v>0</v>
      </c>
      <c r="O462" s="72">
        <v>0</v>
      </c>
      <c r="P462" s="72">
        <v>0</v>
      </c>
      <c r="Q462" s="72">
        <v>0</v>
      </c>
      <c r="R462" s="72">
        <v>0</v>
      </c>
      <c r="S462" s="72">
        <v>0</v>
      </c>
      <c r="T462" s="72">
        <v>0</v>
      </c>
      <c r="U462" s="72">
        <v>0</v>
      </c>
      <c r="V462" s="72">
        <v>0</v>
      </c>
      <c r="W462" s="66">
        <v>84</v>
      </c>
      <c r="X462" s="71">
        <v>72</v>
      </c>
      <c r="Y462" s="72" t="s">
        <v>41</v>
      </c>
      <c r="Z462" s="66">
        <v>12</v>
      </c>
      <c r="AA462" s="71">
        <v>0</v>
      </c>
      <c r="AB462" s="71" t="s">
        <v>38</v>
      </c>
      <c r="AC462" s="66">
        <v>0</v>
      </c>
      <c r="AD462" s="71">
        <v>0</v>
      </c>
      <c r="AE462" s="72">
        <v>99.66</v>
      </c>
      <c r="AF462" s="67">
        <v>43432</v>
      </c>
      <c r="AG462" s="66">
        <v>29.1</v>
      </c>
      <c r="AH462" s="71">
        <v>453</v>
      </c>
    </row>
    <row r="463" spans="1:34" x14ac:dyDescent="0.25">
      <c r="A463" s="127"/>
      <c r="B463" s="127"/>
      <c r="C463" s="127"/>
      <c r="D463" s="127"/>
      <c r="E463" s="127"/>
      <c r="F463" s="72">
        <v>63398598</v>
      </c>
      <c r="G463" s="71" t="s">
        <v>296</v>
      </c>
      <c r="H463" s="71" t="s">
        <v>462</v>
      </c>
      <c r="I463" s="72" t="s">
        <v>37</v>
      </c>
      <c r="J463" s="71" t="s">
        <v>38</v>
      </c>
      <c r="K463" s="72" t="s">
        <v>39</v>
      </c>
      <c r="L463" s="72" t="s">
        <v>475</v>
      </c>
      <c r="M463" s="72">
        <v>0</v>
      </c>
      <c r="N463" s="72">
        <v>0</v>
      </c>
      <c r="O463" s="72">
        <v>0</v>
      </c>
      <c r="P463" s="72">
        <v>0</v>
      </c>
      <c r="Q463" s="72" t="s">
        <v>155</v>
      </c>
      <c r="R463" s="72">
        <v>0</v>
      </c>
      <c r="S463" s="72">
        <v>0</v>
      </c>
      <c r="T463" s="72">
        <v>0</v>
      </c>
      <c r="U463" s="72">
        <v>0</v>
      </c>
      <c r="V463" s="72">
        <v>0</v>
      </c>
      <c r="W463" s="66">
        <v>79</v>
      </c>
      <c r="X463" s="71">
        <v>72</v>
      </c>
      <c r="Y463" s="72" t="s">
        <v>41</v>
      </c>
      <c r="Z463" s="66">
        <v>7</v>
      </c>
      <c r="AA463" s="71">
        <v>0</v>
      </c>
      <c r="AB463" s="71" t="s">
        <v>38</v>
      </c>
      <c r="AC463" s="66">
        <v>0</v>
      </c>
      <c r="AD463" s="71">
        <v>0</v>
      </c>
      <c r="AE463" s="72">
        <v>96.78</v>
      </c>
      <c r="AF463" s="67">
        <v>43500</v>
      </c>
      <c r="AG463" s="66">
        <v>26.833333333333332</v>
      </c>
      <c r="AH463" s="71">
        <v>454</v>
      </c>
    </row>
    <row r="464" spans="1:34" x14ac:dyDescent="0.25">
      <c r="A464" s="127"/>
      <c r="B464" s="127"/>
      <c r="C464" s="127"/>
      <c r="D464" s="127"/>
      <c r="E464" s="127"/>
      <c r="F464" s="72">
        <v>4207840</v>
      </c>
      <c r="G464" s="71" t="s">
        <v>296</v>
      </c>
      <c r="H464" s="71" t="s">
        <v>462</v>
      </c>
      <c r="I464" s="72" t="s">
        <v>399</v>
      </c>
      <c r="J464" s="71" t="s">
        <v>38</v>
      </c>
      <c r="K464" s="72" t="s">
        <v>39</v>
      </c>
      <c r="L464" s="72" t="s">
        <v>684</v>
      </c>
      <c r="M464" s="72">
        <v>0</v>
      </c>
      <c r="N464" s="72" t="s">
        <v>368</v>
      </c>
      <c r="O464" s="72">
        <v>0</v>
      </c>
      <c r="P464" s="72">
        <v>0</v>
      </c>
      <c r="Q464" s="72">
        <v>0</v>
      </c>
      <c r="R464" s="72">
        <v>0</v>
      </c>
      <c r="S464" s="72">
        <v>0</v>
      </c>
      <c r="T464" s="72">
        <v>0</v>
      </c>
      <c r="U464" s="72">
        <v>0</v>
      </c>
      <c r="V464" s="72">
        <v>0</v>
      </c>
      <c r="W464" s="66">
        <v>147</v>
      </c>
      <c r="X464" s="71">
        <v>72</v>
      </c>
      <c r="Y464" s="72" t="s">
        <v>41</v>
      </c>
      <c r="Z464" s="66">
        <v>75</v>
      </c>
      <c r="AA464" s="71">
        <v>30</v>
      </c>
      <c r="AB464" s="71" t="s">
        <v>545</v>
      </c>
      <c r="AC464" s="66">
        <v>25</v>
      </c>
      <c r="AD464" s="71">
        <v>55</v>
      </c>
      <c r="AE464" s="72">
        <v>66</v>
      </c>
      <c r="AF464" s="67">
        <v>43440</v>
      </c>
      <c r="AG464" s="66">
        <v>28.833333333333332</v>
      </c>
      <c r="AH464" s="71">
        <v>455</v>
      </c>
    </row>
    <row r="465" spans="1:34" x14ac:dyDescent="0.25">
      <c r="A465" s="127"/>
      <c r="B465" s="127"/>
      <c r="C465" s="127"/>
      <c r="D465" s="127"/>
      <c r="E465" s="127"/>
      <c r="F465" s="72">
        <v>79287541</v>
      </c>
      <c r="G465" s="71" t="s">
        <v>296</v>
      </c>
      <c r="H465" s="71" t="s">
        <v>462</v>
      </c>
      <c r="I465" s="72" t="s">
        <v>399</v>
      </c>
      <c r="J465" s="71" t="s">
        <v>38</v>
      </c>
      <c r="K465" s="72" t="s">
        <v>39</v>
      </c>
      <c r="L465" s="72" t="s">
        <v>40</v>
      </c>
      <c r="M465" s="72">
        <v>0</v>
      </c>
      <c r="N465" s="72">
        <v>0</v>
      </c>
      <c r="O465" s="72">
        <v>0</v>
      </c>
      <c r="P465" s="72">
        <v>0</v>
      </c>
      <c r="Q465" s="72">
        <v>0</v>
      </c>
      <c r="R465" s="72">
        <v>0</v>
      </c>
      <c r="S465" s="72">
        <v>0</v>
      </c>
      <c r="T465" s="72">
        <v>0</v>
      </c>
      <c r="U465" s="72">
        <v>0</v>
      </c>
      <c r="V465" s="72">
        <v>0</v>
      </c>
      <c r="W465" s="66">
        <v>335</v>
      </c>
      <c r="X465" s="71">
        <v>72</v>
      </c>
      <c r="Y465" s="72" t="s">
        <v>41</v>
      </c>
      <c r="Z465" s="66">
        <v>263</v>
      </c>
      <c r="AA465" s="71">
        <v>50</v>
      </c>
      <c r="AB465" s="71" t="s">
        <v>38</v>
      </c>
      <c r="AC465" s="66">
        <v>0</v>
      </c>
      <c r="AD465" s="71">
        <v>50</v>
      </c>
      <c r="AE465" s="72">
        <v>66</v>
      </c>
      <c r="AF465" s="67">
        <v>34015</v>
      </c>
      <c r="AG465" s="66">
        <v>343</v>
      </c>
      <c r="AH465" s="71">
        <v>456</v>
      </c>
    </row>
    <row r="466" spans="1:34" x14ac:dyDescent="0.25">
      <c r="A466" s="127"/>
      <c r="B466" s="127"/>
      <c r="C466" s="127"/>
      <c r="D466" s="127"/>
      <c r="E466" s="127"/>
      <c r="F466" s="72">
        <v>52184022</v>
      </c>
      <c r="G466" s="71" t="s">
        <v>296</v>
      </c>
      <c r="H466" s="71" t="s">
        <v>462</v>
      </c>
      <c r="I466" s="72" t="s">
        <v>399</v>
      </c>
      <c r="J466" s="71" t="s">
        <v>38</v>
      </c>
      <c r="K466" s="72" t="s">
        <v>39</v>
      </c>
      <c r="L466" s="72" t="s">
        <v>40</v>
      </c>
      <c r="M466" s="72">
        <v>0</v>
      </c>
      <c r="N466" s="72">
        <v>0</v>
      </c>
      <c r="O466" s="72">
        <v>0</v>
      </c>
      <c r="P466" s="72">
        <v>0</v>
      </c>
      <c r="Q466" s="72">
        <v>0</v>
      </c>
      <c r="R466" s="72">
        <v>0</v>
      </c>
      <c r="S466" s="72">
        <v>0</v>
      </c>
      <c r="T466" s="72">
        <v>0</v>
      </c>
      <c r="U466" s="72">
        <v>0</v>
      </c>
      <c r="V466" s="72">
        <v>0</v>
      </c>
      <c r="W466" s="66">
        <v>224</v>
      </c>
      <c r="X466" s="71">
        <v>72</v>
      </c>
      <c r="Y466" s="72" t="s">
        <v>41</v>
      </c>
      <c r="Z466" s="66">
        <v>152</v>
      </c>
      <c r="AA466" s="71">
        <v>45</v>
      </c>
      <c r="AB466" s="71" t="s">
        <v>38</v>
      </c>
      <c r="AC466" s="66">
        <v>0</v>
      </c>
      <c r="AD466" s="71">
        <v>45</v>
      </c>
      <c r="AE466" s="72">
        <v>66</v>
      </c>
      <c r="AF466" s="67">
        <v>37404</v>
      </c>
      <c r="AG466" s="66">
        <v>230.03333333333333</v>
      </c>
      <c r="AH466" s="71">
        <v>457</v>
      </c>
    </row>
    <row r="467" spans="1:34" x14ac:dyDescent="0.25">
      <c r="A467" s="127"/>
      <c r="B467" s="127"/>
      <c r="C467" s="127"/>
      <c r="D467" s="127"/>
      <c r="E467" s="127"/>
      <c r="F467" s="72">
        <v>52316788</v>
      </c>
      <c r="G467" s="71" t="s">
        <v>296</v>
      </c>
      <c r="H467" s="71" t="s">
        <v>462</v>
      </c>
      <c r="I467" s="72" t="s">
        <v>399</v>
      </c>
      <c r="J467" s="71" t="s">
        <v>38</v>
      </c>
      <c r="K467" s="72" t="s">
        <v>39</v>
      </c>
      <c r="L467" s="72" t="s">
        <v>44</v>
      </c>
      <c r="M467" s="72">
        <v>0</v>
      </c>
      <c r="N467" s="72">
        <v>0</v>
      </c>
      <c r="O467" s="72">
        <v>0</v>
      </c>
      <c r="P467" s="72">
        <v>0</v>
      </c>
      <c r="Q467" s="72">
        <v>0</v>
      </c>
      <c r="R467" s="72">
        <v>0</v>
      </c>
      <c r="S467" s="72">
        <v>0</v>
      </c>
      <c r="T467" s="72">
        <v>0</v>
      </c>
      <c r="U467" s="72">
        <v>0</v>
      </c>
      <c r="V467" s="72">
        <v>0</v>
      </c>
      <c r="W467" s="66">
        <v>245</v>
      </c>
      <c r="X467" s="71">
        <v>72</v>
      </c>
      <c r="Y467" s="72" t="s">
        <v>41</v>
      </c>
      <c r="Z467" s="66">
        <v>173</v>
      </c>
      <c r="AA467" s="71">
        <v>45</v>
      </c>
      <c r="AB467" s="71" t="s">
        <v>38</v>
      </c>
      <c r="AC467" s="66">
        <v>0</v>
      </c>
      <c r="AD467" s="71">
        <v>45</v>
      </c>
      <c r="AE467" s="72">
        <v>66</v>
      </c>
      <c r="AF467" s="67">
        <v>38569</v>
      </c>
      <c r="AG467" s="66">
        <v>191.2</v>
      </c>
      <c r="AH467" s="71">
        <v>458</v>
      </c>
    </row>
    <row r="468" spans="1:34" x14ac:dyDescent="0.25">
      <c r="A468" s="127"/>
      <c r="B468" s="127"/>
      <c r="C468" s="127"/>
      <c r="D468" s="127"/>
      <c r="E468" s="127"/>
      <c r="F468" s="72">
        <v>52095277</v>
      </c>
      <c r="G468" s="71" t="s">
        <v>296</v>
      </c>
      <c r="H468" s="71" t="s">
        <v>669</v>
      </c>
      <c r="I468" s="72" t="s">
        <v>37</v>
      </c>
      <c r="J468" s="71" t="s">
        <v>38</v>
      </c>
      <c r="K468" s="72" t="s">
        <v>39</v>
      </c>
      <c r="L468" s="72" t="s">
        <v>44</v>
      </c>
      <c r="M468" s="72">
        <v>0</v>
      </c>
      <c r="N468" s="72">
        <v>0</v>
      </c>
      <c r="O468" s="72">
        <v>0</v>
      </c>
      <c r="P468" s="72">
        <v>0</v>
      </c>
      <c r="Q468" s="72" t="s">
        <v>64</v>
      </c>
      <c r="R468" s="72">
        <v>0</v>
      </c>
      <c r="S468" s="72">
        <v>0</v>
      </c>
      <c r="T468" s="72">
        <v>0</v>
      </c>
      <c r="U468" s="72">
        <v>0</v>
      </c>
      <c r="V468" s="72">
        <v>0</v>
      </c>
      <c r="W468" s="66">
        <v>174</v>
      </c>
      <c r="X468" s="71">
        <v>72</v>
      </c>
      <c r="Y468" s="72" t="s">
        <v>41</v>
      </c>
      <c r="Z468" s="66">
        <v>102</v>
      </c>
      <c r="AA468" s="71">
        <v>35</v>
      </c>
      <c r="AB468" s="71" t="s">
        <v>418</v>
      </c>
      <c r="AC468" s="66">
        <v>35</v>
      </c>
      <c r="AD468" s="71">
        <v>70</v>
      </c>
      <c r="AE468" s="72">
        <v>98.37</v>
      </c>
      <c r="AF468" s="67">
        <v>40665</v>
      </c>
      <c r="AG468" s="66">
        <v>121.33333333333333</v>
      </c>
      <c r="AH468" s="71">
        <v>459</v>
      </c>
    </row>
    <row r="469" spans="1:34" x14ac:dyDescent="0.25">
      <c r="A469" s="127"/>
      <c r="B469" s="127"/>
      <c r="C469" s="127"/>
      <c r="D469" s="127"/>
      <c r="E469" s="127"/>
      <c r="F469" s="72">
        <v>53007034</v>
      </c>
      <c r="G469" s="71" t="s">
        <v>296</v>
      </c>
      <c r="H469" s="71" t="s">
        <v>669</v>
      </c>
      <c r="I469" s="72" t="s">
        <v>37</v>
      </c>
      <c r="J469" s="71" t="s">
        <v>38</v>
      </c>
      <c r="K469" s="72" t="s">
        <v>39</v>
      </c>
      <c r="L469" s="72" t="s">
        <v>428</v>
      </c>
      <c r="M469" s="72">
        <v>0</v>
      </c>
      <c r="N469" s="72">
        <v>0</v>
      </c>
      <c r="O469" s="72">
        <v>0</v>
      </c>
      <c r="P469" s="72">
        <v>0</v>
      </c>
      <c r="Q469" s="72">
        <v>0</v>
      </c>
      <c r="R469" s="72">
        <v>0</v>
      </c>
      <c r="S469" s="72">
        <v>0</v>
      </c>
      <c r="T469" s="72">
        <v>0</v>
      </c>
      <c r="U469" s="72">
        <v>0</v>
      </c>
      <c r="V469" s="72">
        <v>0</v>
      </c>
      <c r="W469" s="66">
        <v>116</v>
      </c>
      <c r="X469" s="71">
        <v>72</v>
      </c>
      <c r="Y469" s="72" t="s">
        <v>41</v>
      </c>
      <c r="Z469" s="66">
        <v>44</v>
      </c>
      <c r="AA469" s="71">
        <v>25</v>
      </c>
      <c r="AB469" s="71" t="s">
        <v>38</v>
      </c>
      <c r="AC469" s="66">
        <v>0</v>
      </c>
      <c r="AD469" s="71">
        <v>25</v>
      </c>
      <c r="AE469" s="72">
        <v>100</v>
      </c>
      <c r="AF469" s="67">
        <v>42219</v>
      </c>
      <c r="AG469" s="66">
        <v>69.533333333333331</v>
      </c>
      <c r="AH469" s="71">
        <v>460</v>
      </c>
    </row>
    <row r="472" spans="1:34" x14ac:dyDescent="0.25">
      <c r="A472" s="56" t="s">
        <v>47</v>
      </c>
      <c r="C472" s="24"/>
    </row>
    <row r="473" spans="1:34" x14ac:dyDescent="0.25">
      <c r="A473" s="56"/>
      <c r="B473" s="18"/>
      <c r="C473" s="24"/>
    </row>
    <row r="474" spans="1:34" x14ac:dyDescent="0.25">
      <c r="A474" s="113" t="s">
        <v>48</v>
      </c>
      <c r="B474" s="113"/>
      <c r="C474" s="113"/>
    </row>
    <row r="475" spans="1:34" x14ac:dyDescent="0.25">
      <c r="A475" s="117" t="s">
        <v>49</v>
      </c>
      <c r="B475" s="117"/>
      <c r="C475" s="117"/>
    </row>
    <row r="476" spans="1:34" x14ac:dyDescent="0.25">
      <c r="C476" s="24"/>
    </row>
    <row r="477" spans="1:34" x14ac:dyDescent="0.25">
      <c r="A477" s="56" t="s">
        <v>50</v>
      </c>
      <c r="B477" s="18"/>
      <c r="C477" s="24"/>
    </row>
    <row r="478" spans="1:34" x14ac:dyDescent="0.25">
      <c r="A478" s="56"/>
      <c r="B478" s="18"/>
      <c r="C478" s="24"/>
    </row>
    <row r="479" spans="1:34" x14ac:dyDescent="0.25">
      <c r="A479" s="57" t="s">
        <v>51</v>
      </c>
      <c r="B479" s="57"/>
      <c r="C479" s="25"/>
    </row>
    <row r="480" spans="1:34" x14ac:dyDescent="0.25">
      <c r="A480" s="56" t="s">
        <v>52</v>
      </c>
      <c r="B480" s="56"/>
      <c r="C480" s="26"/>
    </row>
  </sheetData>
  <mergeCells count="11">
    <mergeCell ref="A475:C475"/>
    <mergeCell ref="E10:E469"/>
    <mergeCell ref="D10:D469"/>
    <mergeCell ref="C10:C469"/>
    <mergeCell ref="B10:B469"/>
    <mergeCell ref="A10:A469"/>
    <mergeCell ref="A2:P2"/>
    <mergeCell ref="A3:P3"/>
    <mergeCell ref="A4:P4"/>
    <mergeCell ref="D6:M6"/>
    <mergeCell ref="A474:C474"/>
  </mergeCells>
  <conditionalFormatting sqref="A472">
    <cfRule type="duplicateValues" dxfId="562" priority="23"/>
  </conditionalFormatting>
  <conditionalFormatting sqref="A472">
    <cfRule type="duplicateValues" dxfId="561" priority="24"/>
    <cfRule type="duplicateValues" dxfId="560" priority="25"/>
  </conditionalFormatting>
  <conditionalFormatting sqref="A477:A478">
    <cfRule type="duplicateValues" dxfId="559" priority="20"/>
  </conditionalFormatting>
  <conditionalFormatting sqref="A477:A478">
    <cfRule type="duplicateValues" dxfId="558" priority="21"/>
    <cfRule type="duplicateValues" dxfId="557" priority="22"/>
  </conditionalFormatting>
  <conditionalFormatting sqref="A479:A480">
    <cfRule type="duplicateValues" dxfId="556" priority="17"/>
  </conditionalFormatting>
  <conditionalFormatting sqref="A479:A480">
    <cfRule type="duplicateValues" dxfId="555" priority="18"/>
    <cfRule type="duplicateValues" dxfId="554" priority="19"/>
  </conditionalFormatting>
  <conditionalFormatting sqref="A473:A475">
    <cfRule type="duplicateValues" dxfId="553" priority="26"/>
  </conditionalFormatting>
  <conditionalFormatting sqref="A473:A475">
    <cfRule type="duplicateValues" dxfId="552" priority="27"/>
    <cfRule type="duplicateValues" dxfId="551" priority="28"/>
  </conditionalFormatting>
  <conditionalFormatting sqref="F10:F15">
    <cfRule type="duplicateValues" dxfId="550" priority="6"/>
    <cfRule type="duplicateValues" dxfId="549" priority="7"/>
  </conditionalFormatting>
  <conditionalFormatting sqref="F10:F15">
    <cfRule type="duplicateValues" dxfId="548" priority="4"/>
    <cfRule type="duplicateValues" dxfId="547" priority="5"/>
  </conditionalFormatting>
  <conditionalFormatting sqref="F10:F15">
    <cfRule type="duplicateValues" dxfId="546" priority="3"/>
  </conditionalFormatting>
  <conditionalFormatting sqref="F10:F15">
    <cfRule type="duplicateValues" dxfId="545" priority="2"/>
  </conditionalFormatting>
  <conditionalFormatting sqref="F10:F15">
    <cfRule type="duplicateValues" dxfId="544" priority="1"/>
  </conditionalFormatting>
  <conditionalFormatting sqref="F10:F15">
    <cfRule type="duplicateValues" dxfId="543" priority="8"/>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C9DC-ED1B-4CB0-8B6B-E3A6264A57FC}">
  <dimension ref="A1:AH295"/>
  <sheetViews>
    <sheetView topLeftCell="A3" workbookViewId="0">
      <selection activeCell="Q5" sqref="Q5"/>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4.2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t="s">
        <v>688</v>
      </c>
      <c r="B10" s="127" t="s">
        <v>551</v>
      </c>
      <c r="C10" s="127" t="s">
        <v>552</v>
      </c>
      <c r="D10" s="127">
        <v>407</v>
      </c>
      <c r="E10" s="127">
        <v>24</v>
      </c>
      <c r="F10" s="72">
        <v>79895737</v>
      </c>
      <c r="G10" s="71" t="s">
        <v>296</v>
      </c>
      <c r="H10" s="71" t="s">
        <v>420</v>
      </c>
      <c r="I10" s="72" t="s">
        <v>37</v>
      </c>
      <c r="J10" s="71" t="s">
        <v>38</v>
      </c>
      <c r="K10" s="72" t="s">
        <v>39</v>
      </c>
      <c r="L10" s="72" t="s">
        <v>40</v>
      </c>
      <c r="M10" s="72">
        <v>0</v>
      </c>
      <c r="N10" s="72">
        <v>0</v>
      </c>
      <c r="O10" s="72">
        <v>0</v>
      </c>
      <c r="P10" s="72">
        <v>0</v>
      </c>
      <c r="Q10" s="72" t="s">
        <v>63</v>
      </c>
      <c r="R10" s="72">
        <v>0</v>
      </c>
      <c r="S10" s="72" t="s">
        <v>421</v>
      </c>
      <c r="T10" s="72">
        <v>0</v>
      </c>
      <c r="U10" s="72">
        <v>0</v>
      </c>
      <c r="V10" s="72">
        <v>0</v>
      </c>
      <c r="W10" s="66">
        <v>269</v>
      </c>
      <c r="X10" s="71">
        <v>36</v>
      </c>
      <c r="Y10" s="72" t="s">
        <v>41</v>
      </c>
      <c r="Z10" s="66">
        <v>233</v>
      </c>
      <c r="AA10" s="71">
        <v>50</v>
      </c>
      <c r="AB10" s="71" t="s">
        <v>42</v>
      </c>
      <c r="AC10" s="66">
        <v>40</v>
      </c>
      <c r="AD10" s="71">
        <v>90</v>
      </c>
      <c r="AE10" s="72">
        <v>100</v>
      </c>
      <c r="AF10" s="67">
        <v>36971</v>
      </c>
      <c r="AG10" s="66">
        <v>244.46666666666667</v>
      </c>
      <c r="AH10" s="71">
        <v>1</v>
      </c>
    </row>
    <row r="11" spans="1:34" x14ac:dyDescent="0.25">
      <c r="A11" s="127"/>
      <c r="B11" s="127"/>
      <c r="C11" s="127"/>
      <c r="D11" s="127"/>
      <c r="E11" s="127"/>
      <c r="F11" s="72">
        <v>51612519</v>
      </c>
      <c r="G11" s="71" t="s">
        <v>296</v>
      </c>
      <c r="H11" s="71" t="s">
        <v>420</v>
      </c>
      <c r="I11" s="72" t="s">
        <v>37</v>
      </c>
      <c r="J11" s="71" t="s">
        <v>38</v>
      </c>
      <c r="K11" s="72" t="s">
        <v>39</v>
      </c>
      <c r="L11" s="72" t="s">
        <v>423</v>
      </c>
      <c r="M11" s="72">
        <v>0</v>
      </c>
      <c r="N11" s="72">
        <v>0</v>
      </c>
      <c r="O11" s="72">
        <v>0</v>
      </c>
      <c r="P11" s="72">
        <v>0</v>
      </c>
      <c r="Q11" s="72" t="s">
        <v>195</v>
      </c>
      <c r="R11" s="72">
        <v>0</v>
      </c>
      <c r="S11" s="72">
        <v>0</v>
      </c>
      <c r="T11" s="72">
        <v>0</v>
      </c>
      <c r="U11" s="72">
        <v>0</v>
      </c>
      <c r="V11" s="72">
        <v>0</v>
      </c>
      <c r="W11" s="66">
        <v>379</v>
      </c>
      <c r="X11" s="71">
        <v>36</v>
      </c>
      <c r="Y11" s="72" t="s">
        <v>41</v>
      </c>
      <c r="Z11" s="66">
        <v>343</v>
      </c>
      <c r="AA11" s="71">
        <v>50</v>
      </c>
      <c r="AB11" s="71" t="s">
        <v>418</v>
      </c>
      <c r="AC11" s="66">
        <v>35</v>
      </c>
      <c r="AD11" s="71">
        <v>85</v>
      </c>
      <c r="AE11" s="72">
        <v>100</v>
      </c>
      <c r="AF11" s="67">
        <v>43761</v>
      </c>
      <c r="AG11" s="66">
        <v>18.133333333333333</v>
      </c>
      <c r="AH11" s="71">
        <v>2</v>
      </c>
    </row>
    <row r="12" spans="1:34" x14ac:dyDescent="0.25">
      <c r="A12" s="127"/>
      <c r="B12" s="127"/>
      <c r="C12" s="127"/>
      <c r="D12" s="127"/>
      <c r="E12" s="127"/>
      <c r="F12" s="72">
        <v>79663339</v>
      </c>
      <c r="G12" s="71" t="s">
        <v>296</v>
      </c>
      <c r="H12" s="71" t="s">
        <v>420</v>
      </c>
      <c r="I12" s="72" t="s">
        <v>37</v>
      </c>
      <c r="J12" s="71" t="s">
        <v>38</v>
      </c>
      <c r="K12" s="72" t="s">
        <v>39</v>
      </c>
      <c r="L12" s="72" t="s">
        <v>66</v>
      </c>
      <c r="M12" s="72">
        <v>0</v>
      </c>
      <c r="N12" s="72">
        <v>0</v>
      </c>
      <c r="O12" s="72">
        <v>0</v>
      </c>
      <c r="P12" s="72">
        <v>0</v>
      </c>
      <c r="Q12" s="72" t="s">
        <v>45</v>
      </c>
      <c r="R12" s="72">
        <v>0</v>
      </c>
      <c r="S12" s="72" t="s">
        <v>422</v>
      </c>
      <c r="T12" s="72">
        <v>0</v>
      </c>
      <c r="U12" s="72">
        <v>0</v>
      </c>
      <c r="V12" s="72">
        <v>0</v>
      </c>
      <c r="W12" s="66">
        <v>201.33333333333334</v>
      </c>
      <c r="X12" s="71">
        <v>36</v>
      </c>
      <c r="Y12" s="72" t="s">
        <v>41</v>
      </c>
      <c r="Z12" s="66">
        <v>165.33333333333334</v>
      </c>
      <c r="AA12" s="71">
        <v>45</v>
      </c>
      <c r="AB12" s="71" t="s">
        <v>42</v>
      </c>
      <c r="AC12" s="66">
        <v>40</v>
      </c>
      <c r="AD12" s="71">
        <v>85</v>
      </c>
      <c r="AE12" s="72">
        <v>95.68</v>
      </c>
      <c r="AF12" s="67">
        <v>38265</v>
      </c>
      <c r="AG12" s="66">
        <v>201.33333333333334</v>
      </c>
      <c r="AH12" s="71">
        <v>3</v>
      </c>
    </row>
    <row r="13" spans="1:34" x14ac:dyDescent="0.25">
      <c r="A13" s="127"/>
      <c r="B13" s="127"/>
      <c r="C13" s="127"/>
      <c r="D13" s="127"/>
      <c r="E13" s="127"/>
      <c r="F13" s="72">
        <v>52447669</v>
      </c>
      <c r="G13" s="71" t="s">
        <v>333</v>
      </c>
      <c r="H13" s="71" t="s">
        <v>420</v>
      </c>
      <c r="I13" s="72" t="s">
        <v>37</v>
      </c>
      <c r="J13" s="71" t="s">
        <v>38</v>
      </c>
      <c r="K13" s="72" t="s">
        <v>39</v>
      </c>
      <c r="L13" s="72" t="s">
        <v>56</v>
      </c>
      <c r="M13" s="72" t="s">
        <v>316</v>
      </c>
      <c r="N13" s="72" t="s">
        <v>299</v>
      </c>
      <c r="O13" s="72">
        <v>0</v>
      </c>
      <c r="P13" s="72">
        <v>0</v>
      </c>
      <c r="Q13" s="72" t="s">
        <v>195</v>
      </c>
      <c r="R13" s="72">
        <v>0</v>
      </c>
      <c r="S13" s="72">
        <v>0</v>
      </c>
      <c r="T13" s="72">
        <v>0</v>
      </c>
      <c r="U13" s="72">
        <v>0</v>
      </c>
      <c r="V13" s="72">
        <v>0</v>
      </c>
      <c r="W13" s="66">
        <v>121</v>
      </c>
      <c r="X13" s="71">
        <v>36</v>
      </c>
      <c r="Y13" s="72" t="s">
        <v>41</v>
      </c>
      <c r="Z13" s="66">
        <v>85</v>
      </c>
      <c r="AA13" s="71">
        <v>35</v>
      </c>
      <c r="AB13" s="71" t="s">
        <v>418</v>
      </c>
      <c r="AC13" s="66">
        <v>35</v>
      </c>
      <c r="AD13" s="71">
        <v>70</v>
      </c>
      <c r="AE13" s="72">
        <v>99.5</v>
      </c>
      <c r="AF13" s="67">
        <v>43430</v>
      </c>
      <c r="AG13" s="66">
        <v>29.166666666666668</v>
      </c>
      <c r="AH13" s="71">
        <v>4</v>
      </c>
    </row>
    <row r="14" spans="1:34" x14ac:dyDescent="0.25">
      <c r="A14" s="127"/>
      <c r="B14" s="127"/>
      <c r="C14" s="127"/>
      <c r="D14" s="127"/>
      <c r="E14" s="127"/>
      <c r="F14" s="72">
        <v>51577262</v>
      </c>
      <c r="G14" s="71" t="s">
        <v>333</v>
      </c>
      <c r="H14" s="71" t="s">
        <v>420</v>
      </c>
      <c r="I14" s="72" t="s">
        <v>37</v>
      </c>
      <c r="J14" s="71" t="s">
        <v>38</v>
      </c>
      <c r="K14" s="72" t="s">
        <v>39</v>
      </c>
      <c r="L14" s="72" t="s">
        <v>136</v>
      </c>
      <c r="M14" s="72">
        <v>0</v>
      </c>
      <c r="N14" s="72">
        <v>0</v>
      </c>
      <c r="O14" s="72">
        <v>0</v>
      </c>
      <c r="P14" s="72">
        <v>0</v>
      </c>
      <c r="Q14" s="72">
        <v>0</v>
      </c>
      <c r="R14" s="72">
        <v>0</v>
      </c>
      <c r="S14" s="72">
        <v>0</v>
      </c>
      <c r="T14" s="72">
        <v>0</v>
      </c>
      <c r="U14" s="72">
        <v>0</v>
      </c>
      <c r="V14" s="72">
        <v>0</v>
      </c>
      <c r="W14" s="66">
        <v>507.6</v>
      </c>
      <c r="X14" s="71">
        <v>36</v>
      </c>
      <c r="Y14" s="72" t="s">
        <v>41</v>
      </c>
      <c r="Z14" s="66">
        <v>471.6</v>
      </c>
      <c r="AA14" s="71">
        <v>50</v>
      </c>
      <c r="AB14" s="71" t="s">
        <v>38</v>
      </c>
      <c r="AC14" s="66">
        <v>0</v>
      </c>
      <c r="AD14" s="66">
        <v>50</v>
      </c>
      <c r="AE14" s="72">
        <v>100</v>
      </c>
      <c r="AF14" s="67">
        <v>29077</v>
      </c>
      <c r="AG14" s="66">
        <v>507.6</v>
      </c>
      <c r="AH14" s="71">
        <v>5</v>
      </c>
    </row>
    <row r="15" spans="1:34" x14ac:dyDescent="0.25">
      <c r="A15" s="127"/>
      <c r="B15" s="127"/>
      <c r="C15" s="127"/>
      <c r="D15" s="127"/>
      <c r="E15" s="127"/>
      <c r="F15" s="72">
        <v>52421128</v>
      </c>
      <c r="G15" s="71" t="s">
        <v>296</v>
      </c>
      <c r="H15" s="71" t="s">
        <v>420</v>
      </c>
      <c r="I15" s="72" t="s">
        <v>37</v>
      </c>
      <c r="J15" s="71" t="s">
        <v>38</v>
      </c>
      <c r="K15" s="72" t="s">
        <v>39</v>
      </c>
      <c r="L15" s="72" t="s">
        <v>40</v>
      </c>
      <c r="M15" s="72">
        <v>0</v>
      </c>
      <c r="N15" s="72">
        <v>0</v>
      </c>
      <c r="O15" s="72">
        <v>0</v>
      </c>
      <c r="P15" s="72">
        <v>0</v>
      </c>
      <c r="Q15" s="72">
        <v>0</v>
      </c>
      <c r="R15" s="72">
        <v>0</v>
      </c>
      <c r="S15" s="72">
        <v>0</v>
      </c>
      <c r="T15" s="72">
        <v>0</v>
      </c>
      <c r="U15" s="72">
        <v>0</v>
      </c>
      <c r="V15" s="72">
        <v>0</v>
      </c>
      <c r="W15" s="66">
        <v>258</v>
      </c>
      <c r="X15" s="71">
        <v>36</v>
      </c>
      <c r="Y15" s="72" t="s">
        <v>41</v>
      </c>
      <c r="Z15" s="66">
        <v>222</v>
      </c>
      <c r="AA15" s="71">
        <v>50</v>
      </c>
      <c r="AB15" s="71" t="s">
        <v>38</v>
      </c>
      <c r="AC15" s="66">
        <v>0</v>
      </c>
      <c r="AD15" s="71">
        <v>50</v>
      </c>
      <c r="AE15" s="72">
        <v>100</v>
      </c>
      <c r="AF15" s="67">
        <v>43460</v>
      </c>
      <c r="AG15" s="66">
        <v>28.166666666666668</v>
      </c>
      <c r="AH15" s="71">
        <v>6</v>
      </c>
    </row>
    <row r="16" spans="1:34" x14ac:dyDescent="0.25">
      <c r="A16" s="127"/>
      <c r="B16" s="127"/>
      <c r="C16" s="127"/>
      <c r="D16" s="127"/>
      <c r="E16" s="127"/>
      <c r="F16" s="72">
        <v>79230736</v>
      </c>
      <c r="G16" s="71" t="s">
        <v>296</v>
      </c>
      <c r="H16" s="71" t="s">
        <v>420</v>
      </c>
      <c r="I16" s="72" t="s">
        <v>37</v>
      </c>
      <c r="J16" s="71" t="s">
        <v>38</v>
      </c>
      <c r="K16" s="72" t="s">
        <v>39</v>
      </c>
      <c r="L16" s="72" t="s">
        <v>102</v>
      </c>
      <c r="M16" s="72">
        <v>0</v>
      </c>
      <c r="N16" s="72">
        <v>0</v>
      </c>
      <c r="O16" s="72">
        <v>0</v>
      </c>
      <c r="P16" s="72">
        <v>0</v>
      </c>
      <c r="Q16" s="72">
        <v>0</v>
      </c>
      <c r="R16" s="72">
        <v>0</v>
      </c>
      <c r="S16" s="72">
        <v>0</v>
      </c>
      <c r="T16" s="72">
        <v>0</v>
      </c>
      <c r="U16" s="72">
        <v>0</v>
      </c>
      <c r="V16" s="72">
        <v>0</v>
      </c>
      <c r="W16" s="66">
        <v>489.23333333333335</v>
      </c>
      <c r="X16" s="71">
        <v>36</v>
      </c>
      <c r="Y16" s="72" t="s">
        <v>41</v>
      </c>
      <c r="Z16" s="66">
        <v>453.23333333333335</v>
      </c>
      <c r="AA16" s="71">
        <v>50</v>
      </c>
      <c r="AB16" s="71" t="s">
        <v>38</v>
      </c>
      <c r="AC16" s="66">
        <v>0</v>
      </c>
      <c r="AD16" s="71">
        <v>50</v>
      </c>
      <c r="AE16" s="72">
        <v>94.64</v>
      </c>
      <c r="AF16" s="67">
        <v>29628</v>
      </c>
      <c r="AG16" s="66">
        <v>489.23333333333335</v>
      </c>
      <c r="AH16" s="71">
        <v>7</v>
      </c>
    </row>
    <row r="17" spans="1:34" x14ac:dyDescent="0.25">
      <c r="A17" s="127"/>
      <c r="B17" s="127"/>
      <c r="C17" s="127"/>
      <c r="D17" s="127"/>
      <c r="E17" s="127"/>
      <c r="F17" s="72">
        <v>52909574</v>
      </c>
      <c r="G17" s="71" t="s">
        <v>333</v>
      </c>
      <c r="H17" s="71" t="s">
        <v>420</v>
      </c>
      <c r="I17" s="72" t="s">
        <v>37</v>
      </c>
      <c r="J17" s="71" t="s">
        <v>38</v>
      </c>
      <c r="K17" s="72" t="s">
        <v>39</v>
      </c>
      <c r="L17" s="72" t="s">
        <v>58</v>
      </c>
      <c r="M17" s="72" t="s">
        <v>362</v>
      </c>
      <c r="N17" s="72">
        <v>0</v>
      </c>
      <c r="O17" s="72">
        <v>0</v>
      </c>
      <c r="P17" s="72">
        <v>0</v>
      </c>
      <c r="Q17" s="72" t="s">
        <v>592</v>
      </c>
      <c r="R17" s="72">
        <v>0</v>
      </c>
      <c r="S17" s="72">
        <v>0</v>
      </c>
      <c r="T17" s="72">
        <v>0</v>
      </c>
      <c r="U17" s="72">
        <v>0</v>
      </c>
      <c r="V17" s="72">
        <v>0</v>
      </c>
      <c r="W17" s="66">
        <v>57</v>
      </c>
      <c r="X17" s="71">
        <v>36</v>
      </c>
      <c r="Y17" s="72" t="s">
        <v>41</v>
      </c>
      <c r="Z17" s="66">
        <v>21</v>
      </c>
      <c r="AA17" s="71">
        <v>20</v>
      </c>
      <c r="AB17" s="71" t="s">
        <v>567</v>
      </c>
      <c r="AC17" s="66">
        <v>15</v>
      </c>
      <c r="AD17" s="71">
        <v>35</v>
      </c>
      <c r="AE17" s="72">
        <v>100</v>
      </c>
      <c r="AF17" s="67">
        <v>43649</v>
      </c>
      <c r="AG17" s="66">
        <v>21.866666666666667</v>
      </c>
      <c r="AH17" s="71">
        <v>8</v>
      </c>
    </row>
    <row r="18" spans="1:34" x14ac:dyDescent="0.25">
      <c r="A18" s="127"/>
      <c r="B18" s="127"/>
      <c r="C18" s="127"/>
      <c r="D18" s="127"/>
      <c r="E18" s="127"/>
      <c r="F18" s="72">
        <v>52145346</v>
      </c>
      <c r="G18" s="71" t="s">
        <v>296</v>
      </c>
      <c r="H18" s="71" t="s">
        <v>424</v>
      </c>
      <c r="I18" s="72" t="s">
        <v>37</v>
      </c>
      <c r="J18" s="71" t="s">
        <v>38</v>
      </c>
      <c r="K18" s="72" t="s">
        <v>39</v>
      </c>
      <c r="L18" s="72" t="s">
        <v>44</v>
      </c>
      <c r="M18" s="72">
        <v>0</v>
      </c>
      <c r="N18" s="72" t="s">
        <v>595</v>
      </c>
      <c r="O18" s="72">
        <v>0</v>
      </c>
      <c r="P18" s="72">
        <v>0</v>
      </c>
      <c r="Q18" s="72" t="s">
        <v>132</v>
      </c>
      <c r="R18" s="72">
        <v>0</v>
      </c>
      <c r="S18" s="72" t="s">
        <v>138</v>
      </c>
      <c r="T18" s="72">
        <v>0</v>
      </c>
      <c r="U18" s="72" t="s">
        <v>484</v>
      </c>
      <c r="V18" s="72">
        <v>0</v>
      </c>
      <c r="W18" s="66">
        <v>282</v>
      </c>
      <c r="X18" s="71">
        <v>36</v>
      </c>
      <c r="Y18" s="72" t="s">
        <v>41</v>
      </c>
      <c r="Z18" s="66">
        <v>246</v>
      </c>
      <c r="AA18" s="71">
        <v>50</v>
      </c>
      <c r="AB18" s="71" t="s">
        <v>46</v>
      </c>
      <c r="AC18" s="66">
        <v>45</v>
      </c>
      <c r="AD18" s="71">
        <v>95</v>
      </c>
      <c r="AE18" s="72">
        <v>100</v>
      </c>
      <c r="AF18" s="67">
        <v>37662</v>
      </c>
      <c r="AG18" s="66">
        <v>221.43333333333334</v>
      </c>
      <c r="AH18" s="71">
        <v>9</v>
      </c>
    </row>
    <row r="19" spans="1:34" x14ac:dyDescent="0.25">
      <c r="A19" s="127"/>
      <c r="B19" s="127"/>
      <c r="C19" s="127"/>
      <c r="D19" s="127"/>
      <c r="E19" s="127"/>
      <c r="F19" s="72">
        <v>52824387</v>
      </c>
      <c r="G19" s="71" t="s">
        <v>296</v>
      </c>
      <c r="H19" s="71" t="s">
        <v>424</v>
      </c>
      <c r="I19" s="72" t="s">
        <v>37</v>
      </c>
      <c r="J19" s="71" t="s">
        <v>38</v>
      </c>
      <c r="K19" s="72" t="s">
        <v>39</v>
      </c>
      <c r="L19" s="72" t="s">
        <v>596</v>
      </c>
      <c r="M19" s="72">
        <v>0</v>
      </c>
      <c r="N19" s="72">
        <v>0</v>
      </c>
      <c r="O19" s="72">
        <v>0</v>
      </c>
      <c r="P19" s="72">
        <v>0</v>
      </c>
      <c r="Q19" s="72" t="s">
        <v>597</v>
      </c>
      <c r="R19" s="72">
        <v>0</v>
      </c>
      <c r="S19" s="72" t="s">
        <v>598</v>
      </c>
      <c r="T19" s="72">
        <v>0</v>
      </c>
      <c r="U19" s="72">
        <v>0</v>
      </c>
      <c r="V19" s="72">
        <v>0</v>
      </c>
      <c r="W19" s="66">
        <v>244</v>
      </c>
      <c r="X19" s="71">
        <v>36</v>
      </c>
      <c r="Y19" s="72" t="s">
        <v>41</v>
      </c>
      <c r="Z19" s="66">
        <v>208</v>
      </c>
      <c r="AA19" s="71">
        <v>50</v>
      </c>
      <c r="AB19" s="71" t="s">
        <v>42</v>
      </c>
      <c r="AC19" s="66">
        <v>40</v>
      </c>
      <c r="AD19" s="71">
        <v>90</v>
      </c>
      <c r="AE19" s="72">
        <v>100</v>
      </c>
      <c r="AF19" s="67">
        <v>40787</v>
      </c>
      <c r="AG19" s="66">
        <v>117.26666666666667</v>
      </c>
      <c r="AH19" s="71">
        <v>10</v>
      </c>
    </row>
    <row r="20" spans="1:34" x14ac:dyDescent="0.25">
      <c r="A20" s="127"/>
      <c r="B20" s="127"/>
      <c r="C20" s="127"/>
      <c r="D20" s="127"/>
      <c r="E20" s="127"/>
      <c r="F20" s="72">
        <v>28381599</v>
      </c>
      <c r="G20" s="71" t="s">
        <v>296</v>
      </c>
      <c r="H20" s="71" t="s">
        <v>424</v>
      </c>
      <c r="I20" s="72" t="s">
        <v>37</v>
      </c>
      <c r="J20" s="71" t="s">
        <v>38</v>
      </c>
      <c r="K20" s="72" t="s">
        <v>39</v>
      </c>
      <c r="L20" s="72" t="s">
        <v>40</v>
      </c>
      <c r="M20" s="72">
        <v>0</v>
      </c>
      <c r="N20" s="72">
        <v>0</v>
      </c>
      <c r="O20" s="72">
        <v>0</v>
      </c>
      <c r="P20" s="72">
        <v>0</v>
      </c>
      <c r="Q20" s="72" t="s">
        <v>520</v>
      </c>
      <c r="R20" s="72">
        <v>0</v>
      </c>
      <c r="S20" s="72" t="s">
        <v>147</v>
      </c>
      <c r="T20" s="72">
        <v>0</v>
      </c>
      <c r="U20" s="72">
        <v>0</v>
      </c>
      <c r="V20" s="72">
        <v>0</v>
      </c>
      <c r="W20" s="66">
        <v>192</v>
      </c>
      <c r="X20" s="71">
        <v>36</v>
      </c>
      <c r="Y20" s="72" t="s">
        <v>41</v>
      </c>
      <c r="Z20" s="66">
        <v>156</v>
      </c>
      <c r="AA20" s="71">
        <v>45</v>
      </c>
      <c r="AB20" s="71" t="s">
        <v>42</v>
      </c>
      <c r="AC20" s="66">
        <v>40</v>
      </c>
      <c r="AD20" s="66">
        <v>85</v>
      </c>
      <c r="AE20" s="72">
        <v>100</v>
      </c>
      <c r="AF20" s="67">
        <v>40725</v>
      </c>
      <c r="AG20" s="66">
        <v>119.33333333333333</v>
      </c>
      <c r="AH20" s="71">
        <v>11</v>
      </c>
    </row>
    <row r="21" spans="1:34" x14ac:dyDescent="0.25">
      <c r="A21" s="127"/>
      <c r="B21" s="127"/>
      <c r="C21" s="127"/>
      <c r="D21" s="127"/>
      <c r="E21" s="127"/>
      <c r="F21" s="72">
        <v>39535229</v>
      </c>
      <c r="G21" s="71" t="s">
        <v>296</v>
      </c>
      <c r="H21" s="71" t="s">
        <v>424</v>
      </c>
      <c r="I21" s="72" t="s">
        <v>37</v>
      </c>
      <c r="J21" s="71" t="s">
        <v>38</v>
      </c>
      <c r="K21" s="72" t="s">
        <v>39</v>
      </c>
      <c r="L21" s="72" t="s">
        <v>40</v>
      </c>
      <c r="M21" s="72">
        <v>0</v>
      </c>
      <c r="N21" s="72">
        <v>0</v>
      </c>
      <c r="O21" s="72">
        <v>0</v>
      </c>
      <c r="P21" s="72">
        <v>0</v>
      </c>
      <c r="Q21" s="72" t="s">
        <v>155</v>
      </c>
      <c r="R21" s="72">
        <v>0</v>
      </c>
      <c r="S21" s="72">
        <v>0</v>
      </c>
      <c r="T21" s="72">
        <v>0</v>
      </c>
      <c r="U21" s="72">
        <v>0</v>
      </c>
      <c r="V21" s="72">
        <v>0</v>
      </c>
      <c r="W21" s="66">
        <v>283</v>
      </c>
      <c r="X21" s="71">
        <v>36</v>
      </c>
      <c r="Y21" s="72" t="s">
        <v>41</v>
      </c>
      <c r="Z21" s="66">
        <v>247</v>
      </c>
      <c r="AA21" s="71">
        <v>50</v>
      </c>
      <c r="AB21" s="71" t="s">
        <v>418</v>
      </c>
      <c r="AC21" s="66">
        <v>35</v>
      </c>
      <c r="AD21" s="71">
        <v>85</v>
      </c>
      <c r="AE21" s="72">
        <v>100</v>
      </c>
      <c r="AF21" s="67">
        <v>40918</v>
      </c>
      <c r="AG21" s="66">
        <v>112.9</v>
      </c>
      <c r="AH21" s="71">
        <v>12</v>
      </c>
    </row>
    <row r="22" spans="1:34" x14ac:dyDescent="0.25">
      <c r="A22" s="127"/>
      <c r="B22" s="127"/>
      <c r="C22" s="127"/>
      <c r="D22" s="127"/>
      <c r="E22" s="127"/>
      <c r="F22" s="72">
        <v>11442764</v>
      </c>
      <c r="G22" s="71" t="s">
        <v>296</v>
      </c>
      <c r="H22" s="71" t="s">
        <v>424</v>
      </c>
      <c r="I22" s="72" t="s">
        <v>37</v>
      </c>
      <c r="J22" s="71" t="s">
        <v>38</v>
      </c>
      <c r="K22" s="72" t="s">
        <v>39</v>
      </c>
      <c r="L22" s="72" t="s">
        <v>56</v>
      </c>
      <c r="M22" s="72">
        <v>0</v>
      </c>
      <c r="N22" s="72">
        <v>0</v>
      </c>
      <c r="O22" s="72">
        <v>0</v>
      </c>
      <c r="P22" s="72">
        <v>0</v>
      </c>
      <c r="Q22" s="72" t="s">
        <v>599</v>
      </c>
      <c r="R22" s="72">
        <v>0</v>
      </c>
      <c r="S22" s="72">
        <v>0</v>
      </c>
      <c r="T22" s="72">
        <v>0</v>
      </c>
      <c r="U22" s="72">
        <v>0</v>
      </c>
      <c r="V22" s="72">
        <v>0</v>
      </c>
      <c r="W22" s="66">
        <v>282</v>
      </c>
      <c r="X22" s="71">
        <v>36</v>
      </c>
      <c r="Y22" s="72" t="s">
        <v>41</v>
      </c>
      <c r="Z22" s="66">
        <v>246</v>
      </c>
      <c r="AA22" s="71">
        <v>50</v>
      </c>
      <c r="AB22" s="71" t="s">
        <v>418</v>
      </c>
      <c r="AC22" s="66">
        <v>35</v>
      </c>
      <c r="AD22" s="71">
        <v>85</v>
      </c>
      <c r="AE22" s="72">
        <v>99.75</v>
      </c>
      <c r="AF22" s="67">
        <v>40771</v>
      </c>
      <c r="AG22" s="66">
        <v>117.8</v>
      </c>
      <c r="AH22" s="71">
        <v>13</v>
      </c>
    </row>
    <row r="23" spans="1:34" x14ac:dyDescent="0.25">
      <c r="A23" s="127"/>
      <c r="B23" s="127"/>
      <c r="C23" s="127"/>
      <c r="D23" s="127"/>
      <c r="E23" s="127"/>
      <c r="F23" s="72">
        <v>79348325</v>
      </c>
      <c r="G23" s="71" t="s">
        <v>296</v>
      </c>
      <c r="H23" s="71" t="s">
        <v>424</v>
      </c>
      <c r="I23" s="72" t="s">
        <v>37</v>
      </c>
      <c r="J23" s="71" t="s">
        <v>38</v>
      </c>
      <c r="K23" s="72" t="s">
        <v>39</v>
      </c>
      <c r="L23" s="72" t="s">
        <v>40</v>
      </c>
      <c r="M23" s="72">
        <v>0</v>
      </c>
      <c r="N23" s="72">
        <v>0</v>
      </c>
      <c r="O23" s="72">
        <v>0</v>
      </c>
      <c r="P23" s="72">
        <v>0</v>
      </c>
      <c r="Q23" s="72" t="s">
        <v>145</v>
      </c>
      <c r="R23" s="72">
        <v>0</v>
      </c>
      <c r="S23" s="72">
        <v>0</v>
      </c>
      <c r="T23" s="72">
        <v>0</v>
      </c>
      <c r="U23" s="72">
        <v>0</v>
      </c>
      <c r="V23" s="72">
        <v>0</v>
      </c>
      <c r="W23" s="66">
        <v>316.36666666666667</v>
      </c>
      <c r="X23" s="71">
        <v>36</v>
      </c>
      <c r="Y23" s="72" t="s">
        <v>41</v>
      </c>
      <c r="Z23" s="66">
        <v>280.36666666666667</v>
      </c>
      <c r="AA23" s="71">
        <v>50</v>
      </c>
      <c r="AB23" s="71" t="s">
        <v>418</v>
      </c>
      <c r="AC23" s="66">
        <v>35</v>
      </c>
      <c r="AD23" s="66">
        <v>85</v>
      </c>
      <c r="AE23" s="72">
        <v>98.07</v>
      </c>
      <c r="AF23" s="67">
        <v>34814</v>
      </c>
      <c r="AG23" s="66">
        <v>316.36666666666667</v>
      </c>
      <c r="AH23" s="71">
        <v>14</v>
      </c>
    </row>
    <row r="24" spans="1:34" x14ac:dyDescent="0.25">
      <c r="A24" s="127"/>
      <c r="B24" s="127"/>
      <c r="C24" s="127"/>
      <c r="D24" s="127"/>
      <c r="E24" s="127"/>
      <c r="F24" s="72">
        <v>36114080</v>
      </c>
      <c r="G24" s="71" t="s">
        <v>296</v>
      </c>
      <c r="H24" s="71" t="s">
        <v>424</v>
      </c>
      <c r="I24" s="72" t="s">
        <v>37</v>
      </c>
      <c r="J24" s="71" t="s">
        <v>38</v>
      </c>
      <c r="K24" s="72" t="s">
        <v>39</v>
      </c>
      <c r="L24" s="72" t="s">
        <v>58</v>
      </c>
      <c r="M24" s="72" t="s">
        <v>425</v>
      </c>
      <c r="N24" s="72">
        <v>0</v>
      </c>
      <c r="O24" s="72">
        <v>0</v>
      </c>
      <c r="P24" s="72">
        <v>0</v>
      </c>
      <c r="Q24" s="72" t="s">
        <v>426</v>
      </c>
      <c r="R24" s="72">
        <v>0</v>
      </c>
      <c r="S24" s="72" t="s">
        <v>183</v>
      </c>
      <c r="T24" s="72">
        <v>0</v>
      </c>
      <c r="U24" s="72">
        <v>0</v>
      </c>
      <c r="V24" s="72">
        <v>0</v>
      </c>
      <c r="W24" s="66">
        <v>138</v>
      </c>
      <c r="X24" s="71">
        <v>36</v>
      </c>
      <c r="Y24" s="72" t="s">
        <v>41</v>
      </c>
      <c r="Z24" s="66">
        <v>102</v>
      </c>
      <c r="AA24" s="71">
        <v>35</v>
      </c>
      <c r="AB24" s="71" t="s">
        <v>42</v>
      </c>
      <c r="AC24" s="66">
        <v>40</v>
      </c>
      <c r="AD24" s="66">
        <v>75</v>
      </c>
      <c r="AE24" s="72">
        <v>100</v>
      </c>
      <c r="AF24" s="67">
        <v>43649</v>
      </c>
      <c r="AG24" s="66">
        <v>21.866666666666667</v>
      </c>
      <c r="AH24" s="71">
        <v>15</v>
      </c>
    </row>
    <row r="25" spans="1:34" x14ac:dyDescent="0.25">
      <c r="A25" s="127"/>
      <c r="B25" s="127"/>
      <c r="C25" s="127"/>
      <c r="D25" s="127"/>
      <c r="E25" s="127"/>
      <c r="F25" s="72">
        <v>1013615593</v>
      </c>
      <c r="G25" s="71" t="s">
        <v>296</v>
      </c>
      <c r="H25" s="71" t="s">
        <v>424</v>
      </c>
      <c r="I25" s="72" t="s">
        <v>37</v>
      </c>
      <c r="J25" s="71" t="s">
        <v>38</v>
      </c>
      <c r="K25" s="72" t="s">
        <v>39</v>
      </c>
      <c r="L25" s="72" t="s">
        <v>40</v>
      </c>
      <c r="M25" s="72">
        <v>0</v>
      </c>
      <c r="N25" s="72">
        <v>0</v>
      </c>
      <c r="O25" s="72">
        <v>0</v>
      </c>
      <c r="P25" s="72">
        <v>0</v>
      </c>
      <c r="Q25" s="72" t="s">
        <v>198</v>
      </c>
      <c r="R25" s="72">
        <v>0</v>
      </c>
      <c r="S25" s="72" t="s">
        <v>199</v>
      </c>
      <c r="T25" s="72">
        <v>0</v>
      </c>
      <c r="U25" s="72">
        <v>0</v>
      </c>
      <c r="V25" s="72">
        <v>0</v>
      </c>
      <c r="W25" s="66">
        <v>133</v>
      </c>
      <c r="X25" s="71">
        <v>36</v>
      </c>
      <c r="Y25" s="72" t="s">
        <v>41</v>
      </c>
      <c r="Z25" s="66">
        <v>97</v>
      </c>
      <c r="AA25" s="71">
        <v>35</v>
      </c>
      <c r="AB25" s="71" t="s">
        <v>42</v>
      </c>
      <c r="AC25" s="66">
        <v>40</v>
      </c>
      <c r="AD25" s="71">
        <v>75</v>
      </c>
      <c r="AE25" s="72">
        <v>99.79</v>
      </c>
      <c r="AF25" s="67">
        <v>43423</v>
      </c>
      <c r="AG25" s="66">
        <v>29.4</v>
      </c>
      <c r="AH25" s="71">
        <v>16</v>
      </c>
    </row>
    <row r="26" spans="1:34" x14ac:dyDescent="0.25">
      <c r="A26" s="127"/>
      <c r="B26" s="127"/>
      <c r="C26" s="127"/>
      <c r="D26" s="127"/>
      <c r="E26" s="127"/>
      <c r="F26" s="72">
        <v>52425534</v>
      </c>
      <c r="G26" s="71" t="s">
        <v>296</v>
      </c>
      <c r="H26" s="71" t="s">
        <v>424</v>
      </c>
      <c r="I26" s="72" t="s">
        <v>37</v>
      </c>
      <c r="J26" s="71" t="s">
        <v>38</v>
      </c>
      <c r="K26" s="72" t="s">
        <v>39</v>
      </c>
      <c r="L26" s="72" t="s">
        <v>40</v>
      </c>
      <c r="M26" s="72">
        <v>0</v>
      </c>
      <c r="N26" s="72" t="s">
        <v>600</v>
      </c>
      <c r="O26" s="72">
        <v>0</v>
      </c>
      <c r="P26" s="72">
        <v>0</v>
      </c>
      <c r="Q26" s="72">
        <v>0</v>
      </c>
      <c r="R26" s="72">
        <v>0</v>
      </c>
      <c r="S26" s="72">
        <v>0</v>
      </c>
      <c r="T26" s="72">
        <v>0</v>
      </c>
      <c r="U26" s="72">
        <v>0</v>
      </c>
      <c r="V26" s="72">
        <v>0</v>
      </c>
      <c r="W26" s="66">
        <v>272</v>
      </c>
      <c r="X26" s="71">
        <v>36</v>
      </c>
      <c r="Y26" s="72" t="s">
        <v>41</v>
      </c>
      <c r="Z26" s="66">
        <v>236</v>
      </c>
      <c r="AA26" s="71">
        <v>50</v>
      </c>
      <c r="AB26" s="71" t="s">
        <v>545</v>
      </c>
      <c r="AC26" s="66">
        <v>25</v>
      </c>
      <c r="AD26" s="71">
        <v>75</v>
      </c>
      <c r="AE26" s="72">
        <v>99.6</v>
      </c>
      <c r="AF26" s="67">
        <v>40679</v>
      </c>
      <c r="AG26" s="66">
        <v>120.86666666666666</v>
      </c>
      <c r="AH26" s="71">
        <v>17</v>
      </c>
    </row>
    <row r="27" spans="1:34" x14ac:dyDescent="0.25">
      <c r="A27" s="127"/>
      <c r="B27" s="127"/>
      <c r="C27" s="127"/>
      <c r="D27" s="127"/>
      <c r="E27" s="127"/>
      <c r="F27" s="72">
        <v>51914247</v>
      </c>
      <c r="G27" s="71" t="s">
        <v>296</v>
      </c>
      <c r="H27" s="71" t="s">
        <v>424</v>
      </c>
      <c r="I27" s="72" t="s">
        <v>37</v>
      </c>
      <c r="J27" s="71" t="s">
        <v>38</v>
      </c>
      <c r="K27" s="72" t="s">
        <v>39</v>
      </c>
      <c r="L27" s="72" t="s">
        <v>40</v>
      </c>
      <c r="M27" s="72">
        <v>0</v>
      </c>
      <c r="N27" s="72">
        <v>0</v>
      </c>
      <c r="O27" s="72">
        <v>0</v>
      </c>
      <c r="P27" s="72">
        <v>0</v>
      </c>
      <c r="Q27" s="72" t="s">
        <v>195</v>
      </c>
      <c r="R27" s="72">
        <v>0</v>
      </c>
      <c r="S27" s="72">
        <v>0</v>
      </c>
      <c r="T27" s="72">
        <v>0</v>
      </c>
      <c r="U27" s="72">
        <v>0</v>
      </c>
      <c r="V27" s="72">
        <v>0</v>
      </c>
      <c r="W27" s="66">
        <v>121.33333333333333</v>
      </c>
      <c r="X27" s="71">
        <v>36</v>
      </c>
      <c r="Y27" s="72" t="s">
        <v>41</v>
      </c>
      <c r="Z27" s="66">
        <v>85.333333333333329</v>
      </c>
      <c r="AA27" s="71">
        <v>35</v>
      </c>
      <c r="AB27" s="71" t="s">
        <v>418</v>
      </c>
      <c r="AC27" s="66">
        <v>35</v>
      </c>
      <c r="AD27" s="71">
        <v>70</v>
      </c>
      <c r="AE27" s="72">
        <v>100</v>
      </c>
      <c r="AF27" s="67">
        <v>40665</v>
      </c>
      <c r="AG27" s="66">
        <v>121.33333333333333</v>
      </c>
      <c r="AH27" s="71">
        <v>18</v>
      </c>
    </row>
    <row r="28" spans="1:34" x14ac:dyDescent="0.25">
      <c r="A28" s="127"/>
      <c r="B28" s="127"/>
      <c r="C28" s="127"/>
      <c r="D28" s="127"/>
      <c r="E28" s="127"/>
      <c r="F28" s="72">
        <v>1016004759</v>
      </c>
      <c r="G28" s="71" t="s">
        <v>296</v>
      </c>
      <c r="H28" s="71" t="s">
        <v>424</v>
      </c>
      <c r="I28" s="72" t="s">
        <v>37</v>
      </c>
      <c r="J28" s="71" t="s">
        <v>38</v>
      </c>
      <c r="K28" s="72" t="s">
        <v>39</v>
      </c>
      <c r="L28" s="72" t="s">
        <v>40</v>
      </c>
      <c r="M28" s="72">
        <v>0</v>
      </c>
      <c r="N28" s="72" t="s">
        <v>382</v>
      </c>
      <c r="O28" s="72">
        <v>0</v>
      </c>
      <c r="P28" s="72">
        <v>0</v>
      </c>
      <c r="Q28" s="72">
        <v>0</v>
      </c>
      <c r="R28" s="72">
        <v>0</v>
      </c>
      <c r="S28" s="72">
        <v>0</v>
      </c>
      <c r="T28" s="72">
        <v>0</v>
      </c>
      <c r="U28" s="72">
        <v>0</v>
      </c>
      <c r="V28" s="72">
        <v>0</v>
      </c>
      <c r="W28" s="66">
        <v>177</v>
      </c>
      <c r="X28" s="71">
        <v>36</v>
      </c>
      <c r="Y28" s="72" t="s">
        <v>41</v>
      </c>
      <c r="Z28" s="66">
        <v>141</v>
      </c>
      <c r="AA28" s="71">
        <v>45</v>
      </c>
      <c r="AB28" s="71" t="s">
        <v>545</v>
      </c>
      <c r="AC28" s="66">
        <v>25</v>
      </c>
      <c r="AD28" s="71">
        <v>70</v>
      </c>
      <c r="AE28" s="72">
        <v>100</v>
      </c>
      <c r="AF28" s="67">
        <v>40679</v>
      </c>
      <c r="AG28" s="66">
        <v>120.86666666666666</v>
      </c>
      <c r="AH28" s="71">
        <v>19</v>
      </c>
    </row>
    <row r="29" spans="1:34" x14ac:dyDescent="0.25">
      <c r="A29" s="127"/>
      <c r="B29" s="127"/>
      <c r="C29" s="127"/>
      <c r="D29" s="127"/>
      <c r="E29" s="127"/>
      <c r="F29" s="72">
        <v>1022929453</v>
      </c>
      <c r="G29" s="71" t="s">
        <v>296</v>
      </c>
      <c r="H29" s="71" t="s">
        <v>424</v>
      </c>
      <c r="I29" s="72" t="s">
        <v>37</v>
      </c>
      <c r="J29" s="71" t="s">
        <v>38</v>
      </c>
      <c r="K29" s="72" t="s">
        <v>39</v>
      </c>
      <c r="L29" s="72" t="s">
        <v>40</v>
      </c>
      <c r="M29" s="72">
        <v>0</v>
      </c>
      <c r="N29" s="72" t="s">
        <v>601</v>
      </c>
      <c r="O29" s="72">
        <v>0</v>
      </c>
      <c r="P29" s="72">
        <v>0</v>
      </c>
      <c r="Q29" s="72" t="s">
        <v>602</v>
      </c>
      <c r="R29" s="72">
        <v>0</v>
      </c>
      <c r="S29" s="72">
        <v>0</v>
      </c>
      <c r="T29" s="72">
        <v>0</v>
      </c>
      <c r="U29" s="72">
        <v>0</v>
      </c>
      <c r="V29" s="72">
        <v>0</v>
      </c>
      <c r="W29" s="66">
        <v>122</v>
      </c>
      <c r="X29" s="71">
        <v>36</v>
      </c>
      <c r="Y29" s="72" t="s">
        <v>41</v>
      </c>
      <c r="Z29" s="66">
        <v>86</v>
      </c>
      <c r="AA29" s="71">
        <v>35</v>
      </c>
      <c r="AB29" s="71" t="s">
        <v>418</v>
      </c>
      <c r="AC29" s="66">
        <v>35</v>
      </c>
      <c r="AD29" s="71">
        <v>70</v>
      </c>
      <c r="AE29" s="72">
        <v>100</v>
      </c>
      <c r="AF29" s="67">
        <v>43468</v>
      </c>
      <c r="AG29" s="66">
        <v>27.9</v>
      </c>
      <c r="AH29" s="71">
        <v>20</v>
      </c>
    </row>
    <row r="30" spans="1:34" x14ac:dyDescent="0.25">
      <c r="A30" s="127"/>
      <c r="B30" s="127"/>
      <c r="C30" s="127"/>
      <c r="D30" s="127"/>
      <c r="E30" s="127"/>
      <c r="F30" s="72">
        <v>1022940025</v>
      </c>
      <c r="G30" s="71" t="s">
        <v>296</v>
      </c>
      <c r="H30" s="71" t="s">
        <v>424</v>
      </c>
      <c r="I30" s="72" t="s">
        <v>37</v>
      </c>
      <c r="J30" s="71" t="s">
        <v>38</v>
      </c>
      <c r="K30" s="72" t="s">
        <v>39</v>
      </c>
      <c r="L30" s="72" t="s">
        <v>429</v>
      </c>
      <c r="M30" s="72" t="s">
        <v>367</v>
      </c>
      <c r="N30" s="72">
        <v>0</v>
      </c>
      <c r="O30" s="72">
        <v>0</v>
      </c>
      <c r="P30" s="72">
        <v>0</v>
      </c>
      <c r="Q30" s="72" t="s">
        <v>155</v>
      </c>
      <c r="R30" s="72">
        <v>0</v>
      </c>
      <c r="S30" s="72">
        <v>0</v>
      </c>
      <c r="T30" s="72">
        <v>0</v>
      </c>
      <c r="U30" s="72">
        <v>0</v>
      </c>
      <c r="V30" s="72">
        <v>0</v>
      </c>
      <c r="W30" s="66">
        <v>134</v>
      </c>
      <c r="X30" s="71">
        <v>36</v>
      </c>
      <c r="Y30" s="72" t="s">
        <v>41</v>
      </c>
      <c r="Z30" s="66">
        <v>98</v>
      </c>
      <c r="AA30" s="71">
        <v>35</v>
      </c>
      <c r="AB30" s="71" t="s">
        <v>418</v>
      </c>
      <c r="AC30" s="66">
        <v>35</v>
      </c>
      <c r="AD30" s="71">
        <v>70</v>
      </c>
      <c r="AE30" s="72">
        <v>98.23</v>
      </c>
      <c r="AF30" s="67">
        <v>40679</v>
      </c>
      <c r="AG30" s="66">
        <v>120.86666666666666</v>
      </c>
      <c r="AH30" s="71">
        <v>21</v>
      </c>
    </row>
    <row r="31" spans="1:34" x14ac:dyDescent="0.25">
      <c r="A31" s="127"/>
      <c r="B31" s="127"/>
      <c r="C31" s="127"/>
      <c r="D31" s="127"/>
      <c r="E31" s="127"/>
      <c r="F31" s="72">
        <v>79831083</v>
      </c>
      <c r="G31" s="71" t="s">
        <v>296</v>
      </c>
      <c r="H31" s="71" t="s">
        <v>424</v>
      </c>
      <c r="I31" s="72" t="s">
        <v>37</v>
      </c>
      <c r="J31" s="71" t="s">
        <v>38</v>
      </c>
      <c r="K31" s="72" t="s">
        <v>39</v>
      </c>
      <c r="L31" s="72" t="s">
        <v>430</v>
      </c>
      <c r="M31" s="72">
        <v>0</v>
      </c>
      <c r="N31" s="72">
        <v>0</v>
      </c>
      <c r="O31" s="72">
        <v>0</v>
      </c>
      <c r="P31" s="72">
        <v>0</v>
      </c>
      <c r="Q31" s="72" t="s">
        <v>344</v>
      </c>
      <c r="R31" s="72">
        <v>0</v>
      </c>
      <c r="S31" s="72">
        <v>0</v>
      </c>
      <c r="T31" s="72">
        <v>0</v>
      </c>
      <c r="U31" s="72">
        <v>0</v>
      </c>
      <c r="V31" s="72">
        <v>0</v>
      </c>
      <c r="W31" s="66">
        <v>120.86666666666666</v>
      </c>
      <c r="X31" s="71">
        <v>36</v>
      </c>
      <c r="Y31" s="72" t="s">
        <v>41</v>
      </c>
      <c r="Z31" s="66">
        <v>84.86666666666666</v>
      </c>
      <c r="AA31" s="71">
        <v>35</v>
      </c>
      <c r="AB31" s="71" t="s">
        <v>418</v>
      </c>
      <c r="AC31" s="66">
        <v>35</v>
      </c>
      <c r="AD31" s="71">
        <v>70</v>
      </c>
      <c r="AE31" s="72">
        <v>92.94</v>
      </c>
      <c r="AF31" s="67">
        <v>40679</v>
      </c>
      <c r="AG31" s="66">
        <v>120.86666666666666</v>
      </c>
      <c r="AH31" s="71">
        <v>22</v>
      </c>
    </row>
    <row r="32" spans="1:34" x14ac:dyDescent="0.25">
      <c r="A32" s="127"/>
      <c r="B32" s="127"/>
      <c r="C32" s="127"/>
      <c r="D32" s="127"/>
      <c r="E32" s="127"/>
      <c r="F32" s="72">
        <v>79830493</v>
      </c>
      <c r="G32" s="71" t="s">
        <v>296</v>
      </c>
      <c r="H32" s="71" t="s">
        <v>424</v>
      </c>
      <c r="I32" s="72" t="s">
        <v>37</v>
      </c>
      <c r="J32" s="71" t="s">
        <v>38</v>
      </c>
      <c r="K32" s="72" t="s">
        <v>39</v>
      </c>
      <c r="L32" s="72" t="s">
        <v>428</v>
      </c>
      <c r="M32" s="72">
        <v>0</v>
      </c>
      <c r="N32" s="72">
        <v>0</v>
      </c>
      <c r="O32" s="72">
        <v>0</v>
      </c>
      <c r="P32" s="72">
        <v>0</v>
      </c>
      <c r="Q32" s="72" t="s">
        <v>152</v>
      </c>
      <c r="R32" s="72">
        <v>0</v>
      </c>
      <c r="S32" s="72">
        <v>0</v>
      </c>
      <c r="T32" s="72">
        <v>0</v>
      </c>
      <c r="U32" s="72">
        <v>0</v>
      </c>
      <c r="V32" s="72">
        <v>0</v>
      </c>
      <c r="W32" s="66">
        <v>112</v>
      </c>
      <c r="X32" s="71">
        <v>36</v>
      </c>
      <c r="Y32" s="72" t="s">
        <v>41</v>
      </c>
      <c r="Z32" s="66">
        <v>76</v>
      </c>
      <c r="AA32" s="71">
        <v>30</v>
      </c>
      <c r="AB32" s="71" t="s">
        <v>418</v>
      </c>
      <c r="AC32" s="66">
        <v>35</v>
      </c>
      <c r="AD32" s="71">
        <v>65</v>
      </c>
      <c r="AE32" s="72">
        <v>100</v>
      </c>
      <c r="AF32" s="67">
        <v>43425</v>
      </c>
      <c r="AG32" s="66">
        <v>29.333333333333332</v>
      </c>
      <c r="AH32" s="71">
        <v>23</v>
      </c>
    </row>
    <row r="33" spans="1:34" x14ac:dyDescent="0.25">
      <c r="A33" s="127"/>
      <c r="B33" s="127"/>
      <c r="C33" s="127"/>
      <c r="D33" s="127"/>
      <c r="E33" s="127"/>
      <c r="F33" s="72">
        <v>51595847</v>
      </c>
      <c r="G33" s="71" t="s">
        <v>296</v>
      </c>
      <c r="H33" s="71" t="s">
        <v>424</v>
      </c>
      <c r="I33" s="72" t="s">
        <v>37</v>
      </c>
      <c r="J33" s="71" t="s">
        <v>38</v>
      </c>
      <c r="K33" s="72" t="s">
        <v>39</v>
      </c>
      <c r="L33" s="72" t="s">
        <v>40</v>
      </c>
      <c r="M33" s="72" t="s">
        <v>90</v>
      </c>
      <c r="N33" s="72">
        <v>0</v>
      </c>
      <c r="O33" s="72">
        <v>0</v>
      </c>
      <c r="P33" s="72">
        <v>0</v>
      </c>
      <c r="Q33" s="72">
        <v>0</v>
      </c>
      <c r="R33" s="72">
        <v>0</v>
      </c>
      <c r="S33" s="72">
        <v>0</v>
      </c>
      <c r="T33" s="72">
        <v>0</v>
      </c>
      <c r="U33" s="72">
        <v>0</v>
      </c>
      <c r="V33" s="72">
        <v>0</v>
      </c>
      <c r="W33" s="66">
        <v>371</v>
      </c>
      <c r="X33" s="71">
        <v>36</v>
      </c>
      <c r="Y33" s="72" t="s">
        <v>41</v>
      </c>
      <c r="Z33" s="66">
        <v>335</v>
      </c>
      <c r="AA33" s="71">
        <v>50</v>
      </c>
      <c r="AB33" s="71" t="s">
        <v>567</v>
      </c>
      <c r="AC33" s="66">
        <v>15</v>
      </c>
      <c r="AD33" s="71">
        <v>65</v>
      </c>
      <c r="AE33" s="72">
        <v>98.5</v>
      </c>
      <c r="AF33" s="67">
        <v>34015</v>
      </c>
      <c r="AG33" s="66">
        <v>343</v>
      </c>
      <c r="AH33" s="71">
        <v>24</v>
      </c>
    </row>
    <row r="34" spans="1:34" x14ac:dyDescent="0.25">
      <c r="A34" s="127"/>
      <c r="B34" s="127"/>
      <c r="C34" s="127"/>
      <c r="D34" s="127"/>
      <c r="E34" s="127"/>
      <c r="F34" s="72">
        <v>79649942</v>
      </c>
      <c r="G34" s="71" t="s">
        <v>296</v>
      </c>
      <c r="H34" s="71" t="s">
        <v>424</v>
      </c>
      <c r="I34" s="72" t="s">
        <v>37</v>
      </c>
      <c r="J34" s="71" t="s">
        <v>38</v>
      </c>
      <c r="K34" s="72" t="s">
        <v>39</v>
      </c>
      <c r="L34" s="72" t="s">
        <v>603</v>
      </c>
      <c r="M34" s="72">
        <v>0</v>
      </c>
      <c r="N34" s="72" t="s">
        <v>295</v>
      </c>
      <c r="O34" s="72">
        <v>0</v>
      </c>
      <c r="P34" s="72">
        <v>0</v>
      </c>
      <c r="Q34" s="72">
        <v>0</v>
      </c>
      <c r="R34" s="72">
        <v>0</v>
      </c>
      <c r="S34" s="72">
        <v>0</v>
      </c>
      <c r="T34" s="72">
        <v>0</v>
      </c>
      <c r="U34" s="72">
        <v>0</v>
      </c>
      <c r="V34" s="72">
        <v>0</v>
      </c>
      <c r="W34" s="66">
        <v>163</v>
      </c>
      <c r="X34" s="71">
        <v>36</v>
      </c>
      <c r="Y34" s="72" t="s">
        <v>41</v>
      </c>
      <c r="Z34" s="66">
        <v>127</v>
      </c>
      <c r="AA34" s="71">
        <v>40</v>
      </c>
      <c r="AB34" s="71" t="s">
        <v>545</v>
      </c>
      <c r="AC34" s="66">
        <v>25</v>
      </c>
      <c r="AD34" s="66">
        <v>65</v>
      </c>
      <c r="AE34" s="72">
        <v>94.9</v>
      </c>
      <c r="AF34" s="67">
        <v>40679</v>
      </c>
      <c r="AG34" s="66">
        <v>120.86666666666666</v>
      </c>
      <c r="AH34" s="71">
        <v>25</v>
      </c>
    </row>
    <row r="35" spans="1:34" x14ac:dyDescent="0.25">
      <c r="A35" s="127"/>
      <c r="B35" s="127"/>
      <c r="C35" s="127"/>
      <c r="D35" s="127"/>
      <c r="E35" s="127"/>
      <c r="F35" s="72">
        <v>79617740</v>
      </c>
      <c r="G35" s="71" t="s">
        <v>296</v>
      </c>
      <c r="H35" s="71" t="s">
        <v>424</v>
      </c>
      <c r="I35" s="72" t="s">
        <v>37</v>
      </c>
      <c r="J35" s="71" t="s">
        <v>38</v>
      </c>
      <c r="K35" s="72" t="s">
        <v>39</v>
      </c>
      <c r="L35" s="72" t="s">
        <v>40</v>
      </c>
      <c r="M35" s="72" t="s">
        <v>675</v>
      </c>
      <c r="N35" s="72">
        <v>0</v>
      </c>
      <c r="O35" s="72">
        <v>0</v>
      </c>
      <c r="P35" s="72">
        <v>0</v>
      </c>
      <c r="Q35" s="72">
        <v>0</v>
      </c>
      <c r="R35" s="72">
        <v>0</v>
      </c>
      <c r="S35" s="72">
        <v>0</v>
      </c>
      <c r="T35" s="72">
        <v>0</v>
      </c>
      <c r="U35" s="72">
        <v>0</v>
      </c>
      <c r="V35" s="72">
        <v>0</v>
      </c>
      <c r="W35" s="66">
        <v>221.43333333333334</v>
      </c>
      <c r="X35" s="71">
        <v>36</v>
      </c>
      <c r="Y35" s="72" t="s">
        <v>41</v>
      </c>
      <c r="Z35" s="66">
        <v>185.43333333333334</v>
      </c>
      <c r="AA35" s="71">
        <v>50</v>
      </c>
      <c r="AB35" s="71" t="s">
        <v>567</v>
      </c>
      <c r="AC35" s="66">
        <v>15</v>
      </c>
      <c r="AD35" s="66">
        <v>65</v>
      </c>
      <c r="AE35" s="72">
        <v>94.71</v>
      </c>
      <c r="AF35" s="67">
        <v>37662</v>
      </c>
      <c r="AG35" s="66">
        <v>221.43333333333334</v>
      </c>
      <c r="AH35" s="71">
        <v>26</v>
      </c>
    </row>
    <row r="36" spans="1:34" x14ac:dyDescent="0.25">
      <c r="A36" s="127"/>
      <c r="B36" s="127"/>
      <c r="C36" s="127"/>
      <c r="D36" s="127"/>
      <c r="E36" s="127"/>
      <c r="F36" s="72">
        <v>1030560926</v>
      </c>
      <c r="G36" s="71" t="s">
        <v>296</v>
      </c>
      <c r="H36" s="71" t="s">
        <v>424</v>
      </c>
      <c r="I36" s="72" t="s">
        <v>37</v>
      </c>
      <c r="J36" s="71" t="s">
        <v>38</v>
      </c>
      <c r="K36" s="72" t="s">
        <v>39</v>
      </c>
      <c r="L36" s="72" t="s">
        <v>427</v>
      </c>
      <c r="M36" s="72">
        <v>0</v>
      </c>
      <c r="N36" s="72">
        <v>0</v>
      </c>
      <c r="O36" s="72">
        <v>0</v>
      </c>
      <c r="P36" s="72">
        <v>0</v>
      </c>
      <c r="Q36" s="72" t="s">
        <v>174</v>
      </c>
      <c r="R36" s="72">
        <v>0</v>
      </c>
      <c r="S36" s="72" t="s">
        <v>178</v>
      </c>
      <c r="T36" s="72">
        <v>0</v>
      </c>
      <c r="U36" s="72">
        <v>0</v>
      </c>
      <c r="V36" s="72">
        <v>0</v>
      </c>
      <c r="W36" s="66">
        <v>87</v>
      </c>
      <c r="X36" s="71">
        <v>36</v>
      </c>
      <c r="Y36" s="72" t="s">
        <v>41</v>
      </c>
      <c r="Z36" s="66">
        <v>51</v>
      </c>
      <c r="AA36" s="71">
        <v>25</v>
      </c>
      <c r="AB36" s="71" t="s">
        <v>42</v>
      </c>
      <c r="AC36" s="66">
        <v>40</v>
      </c>
      <c r="AD36" s="71">
        <v>65</v>
      </c>
      <c r="AE36" s="72">
        <v>93.92</v>
      </c>
      <c r="AF36" s="67">
        <v>43425</v>
      </c>
      <c r="AG36" s="66">
        <v>29.333333333333332</v>
      </c>
      <c r="AH36" s="71">
        <v>27</v>
      </c>
    </row>
    <row r="37" spans="1:34" x14ac:dyDescent="0.25">
      <c r="A37" s="127"/>
      <c r="B37" s="127"/>
      <c r="C37" s="127"/>
      <c r="D37" s="127"/>
      <c r="E37" s="127"/>
      <c r="F37" s="72">
        <v>72238742</v>
      </c>
      <c r="G37" s="71" t="s">
        <v>296</v>
      </c>
      <c r="H37" s="71" t="s">
        <v>424</v>
      </c>
      <c r="I37" s="72" t="s">
        <v>37</v>
      </c>
      <c r="J37" s="71" t="s">
        <v>38</v>
      </c>
      <c r="K37" s="72" t="s">
        <v>39</v>
      </c>
      <c r="L37" s="72" t="s">
        <v>55</v>
      </c>
      <c r="M37" s="72">
        <v>0</v>
      </c>
      <c r="N37" s="72" t="s">
        <v>157</v>
      </c>
      <c r="O37" s="72">
        <v>0</v>
      </c>
      <c r="P37" s="72">
        <v>0</v>
      </c>
      <c r="Q37" s="72">
        <v>0</v>
      </c>
      <c r="R37" s="72">
        <v>0</v>
      </c>
      <c r="S37" s="72">
        <v>0</v>
      </c>
      <c r="T37" s="72">
        <v>0</v>
      </c>
      <c r="U37" s="72">
        <v>0</v>
      </c>
      <c r="V37" s="72">
        <v>0</v>
      </c>
      <c r="W37" s="66">
        <v>167</v>
      </c>
      <c r="X37" s="71">
        <v>36</v>
      </c>
      <c r="Y37" s="72" t="s">
        <v>41</v>
      </c>
      <c r="Z37" s="66">
        <v>131</v>
      </c>
      <c r="AA37" s="71">
        <v>40</v>
      </c>
      <c r="AB37" s="71" t="s">
        <v>545</v>
      </c>
      <c r="AC37" s="66">
        <v>25</v>
      </c>
      <c r="AD37" s="71">
        <v>65</v>
      </c>
      <c r="AE37" s="72">
        <v>92.55</v>
      </c>
      <c r="AF37" s="67">
        <v>41673</v>
      </c>
      <c r="AG37" s="66">
        <v>87.733333333333334</v>
      </c>
      <c r="AH37" s="71">
        <v>28</v>
      </c>
    </row>
    <row r="38" spans="1:34" x14ac:dyDescent="0.25">
      <c r="A38" s="127"/>
      <c r="B38" s="127"/>
      <c r="C38" s="127"/>
      <c r="D38" s="127"/>
      <c r="E38" s="127"/>
      <c r="F38" s="72">
        <v>80162731</v>
      </c>
      <c r="G38" s="71" t="s">
        <v>296</v>
      </c>
      <c r="H38" s="71" t="s">
        <v>424</v>
      </c>
      <c r="I38" s="72" t="s">
        <v>37</v>
      </c>
      <c r="J38" s="71" t="s">
        <v>38</v>
      </c>
      <c r="K38" s="72" t="s">
        <v>39</v>
      </c>
      <c r="L38" s="72" t="s">
        <v>398</v>
      </c>
      <c r="M38" s="72">
        <v>0</v>
      </c>
      <c r="N38" s="72">
        <v>0</v>
      </c>
      <c r="O38" s="72">
        <v>0</v>
      </c>
      <c r="P38" s="72">
        <v>0</v>
      </c>
      <c r="Q38" s="72" t="s">
        <v>198</v>
      </c>
      <c r="R38" s="72">
        <v>0</v>
      </c>
      <c r="S38" s="72">
        <v>0</v>
      </c>
      <c r="T38" s="72">
        <v>0</v>
      </c>
      <c r="U38" s="72">
        <v>0</v>
      </c>
      <c r="V38" s="72">
        <v>0</v>
      </c>
      <c r="W38" s="66">
        <v>74</v>
      </c>
      <c r="X38" s="71">
        <v>36</v>
      </c>
      <c r="Y38" s="72" t="s">
        <v>41</v>
      </c>
      <c r="Z38" s="66">
        <v>38</v>
      </c>
      <c r="AA38" s="71">
        <v>25</v>
      </c>
      <c r="AB38" s="71" t="s">
        <v>418</v>
      </c>
      <c r="AC38" s="66">
        <v>35</v>
      </c>
      <c r="AD38" s="71">
        <v>60</v>
      </c>
      <c r="AE38" s="72">
        <v>100</v>
      </c>
      <c r="AF38" s="67">
        <v>43411</v>
      </c>
      <c r="AG38" s="66">
        <v>29.8</v>
      </c>
      <c r="AH38" s="71">
        <v>29</v>
      </c>
    </row>
    <row r="39" spans="1:34" x14ac:dyDescent="0.25">
      <c r="A39" s="127"/>
      <c r="B39" s="127"/>
      <c r="C39" s="127"/>
      <c r="D39" s="127"/>
      <c r="E39" s="127"/>
      <c r="F39" s="72">
        <v>4250983</v>
      </c>
      <c r="G39" s="71" t="s">
        <v>296</v>
      </c>
      <c r="H39" s="71" t="s">
        <v>424</v>
      </c>
      <c r="I39" s="72" t="s">
        <v>37</v>
      </c>
      <c r="J39" s="71" t="s">
        <v>38</v>
      </c>
      <c r="K39" s="72" t="s">
        <v>39</v>
      </c>
      <c r="L39" s="72" t="s">
        <v>56</v>
      </c>
      <c r="M39" s="72" t="s">
        <v>614</v>
      </c>
      <c r="N39" s="72">
        <v>0</v>
      </c>
      <c r="O39" s="72">
        <v>0</v>
      </c>
      <c r="P39" s="72">
        <v>0</v>
      </c>
      <c r="Q39" s="72">
        <v>0</v>
      </c>
      <c r="R39" s="72">
        <v>0</v>
      </c>
      <c r="S39" s="72">
        <v>0</v>
      </c>
      <c r="T39" s="72">
        <v>0</v>
      </c>
      <c r="U39" s="72">
        <v>0</v>
      </c>
      <c r="V39" s="72">
        <v>0</v>
      </c>
      <c r="W39" s="66">
        <v>179</v>
      </c>
      <c r="X39" s="71">
        <v>36</v>
      </c>
      <c r="Y39" s="72" t="s">
        <v>41</v>
      </c>
      <c r="Z39" s="66">
        <v>143</v>
      </c>
      <c r="AA39" s="71">
        <v>45</v>
      </c>
      <c r="AB39" s="71" t="s">
        <v>567</v>
      </c>
      <c r="AC39" s="66">
        <v>15</v>
      </c>
      <c r="AD39" s="66">
        <v>60</v>
      </c>
      <c r="AE39" s="72">
        <v>93.4</v>
      </c>
      <c r="AF39" s="67">
        <v>43739</v>
      </c>
      <c r="AG39" s="66">
        <v>18.866666666666667</v>
      </c>
      <c r="AH39" s="71">
        <v>30</v>
      </c>
    </row>
    <row r="40" spans="1:34" x14ac:dyDescent="0.25">
      <c r="A40" s="127"/>
      <c r="B40" s="127"/>
      <c r="C40" s="127"/>
      <c r="D40" s="127"/>
      <c r="E40" s="127"/>
      <c r="F40" s="72">
        <v>16475784</v>
      </c>
      <c r="G40" s="71" t="s">
        <v>296</v>
      </c>
      <c r="H40" s="71" t="s">
        <v>424</v>
      </c>
      <c r="I40" s="72" t="s">
        <v>37</v>
      </c>
      <c r="J40" s="71" t="s">
        <v>38</v>
      </c>
      <c r="K40" s="72" t="s">
        <v>39</v>
      </c>
      <c r="L40" s="72" t="s">
        <v>55</v>
      </c>
      <c r="M40" s="72">
        <v>0</v>
      </c>
      <c r="N40" s="72">
        <v>0</v>
      </c>
      <c r="O40" s="72">
        <v>0</v>
      </c>
      <c r="P40" s="72">
        <v>0</v>
      </c>
      <c r="Q40" s="72">
        <v>0</v>
      </c>
      <c r="R40" s="72">
        <v>0</v>
      </c>
      <c r="S40" s="72">
        <v>0</v>
      </c>
      <c r="T40" s="72">
        <v>0</v>
      </c>
      <c r="U40" s="72">
        <v>0</v>
      </c>
      <c r="V40" s="72">
        <v>0</v>
      </c>
      <c r="W40" s="66">
        <v>441.8</v>
      </c>
      <c r="X40" s="71">
        <v>36</v>
      </c>
      <c r="Y40" s="72" t="s">
        <v>41</v>
      </c>
      <c r="Z40" s="66">
        <v>405.8</v>
      </c>
      <c r="AA40" s="71">
        <v>50</v>
      </c>
      <c r="AB40" s="71" t="s">
        <v>38</v>
      </c>
      <c r="AC40" s="66">
        <v>0</v>
      </c>
      <c r="AD40" s="66">
        <v>50</v>
      </c>
      <c r="AE40" s="72">
        <v>100</v>
      </c>
      <c r="AF40" s="67">
        <v>31051</v>
      </c>
      <c r="AG40" s="66">
        <v>441.8</v>
      </c>
      <c r="AH40" s="71">
        <v>31</v>
      </c>
    </row>
    <row r="41" spans="1:34" x14ac:dyDescent="0.25">
      <c r="A41" s="127"/>
      <c r="B41" s="127"/>
      <c r="C41" s="127"/>
      <c r="D41" s="127"/>
      <c r="E41" s="127"/>
      <c r="F41" s="72">
        <v>91200968</v>
      </c>
      <c r="G41" s="71" t="s">
        <v>296</v>
      </c>
      <c r="H41" s="71" t="s">
        <v>424</v>
      </c>
      <c r="I41" s="72" t="s">
        <v>37</v>
      </c>
      <c r="J41" s="71" t="s">
        <v>38</v>
      </c>
      <c r="K41" s="72" t="s">
        <v>39</v>
      </c>
      <c r="L41" s="72" t="s">
        <v>604</v>
      </c>
      <c r="M41" s="72">
        <v>0</v>
      </c>
      <c r="N41" s="72">
        <v>0</v>
      </c>
      <c r="O41" s="72">
        <v>0</v>
      </c>
      <c r="P41" s="72">
        <v>0</v>
      </c>
      <c r="Q41" s="72">
        <v>0</v>
      </c>
      <c r="R41" s="72">
        <v>0</v>
      </c>
      <c r="S41" s="72">
        <v>0</v>
      </c>
      <c r="T41" s="72">
        <v>0</v>
      </c>
      <c r="U41" s="72">
        <v>0</v>
      </c>
      <c r="V41" s="72">
        <v>0</v>
      </c>
      <c r="W41" s="66">
        <v>434.33333333333331</v>
      </c>
      <c r="X41" s="71">
        <v>36</v>
      </c>
      <c r="Y41" s="72" t="s">
        <v>41</v>
      </c>
      <c r="Z41" s="66">
        <v>398.33333333333331</v>
      </c>
      <c r="AA41" s="71">
        <v>50</v>
      </c>
      <c r="AB41" s="71" t="s">
        <v>38</v>
      </c>
      <c r="AC41" s="66">
        <v>0</v>
      </c>
      <c r="AD41" s="71">
        <v>50</v>
      </c>
      <c r="AE41" s="72">
        <v>100</v>
      </c>
      <c r="AF41" s="67">
        <v>31275</v>
      </c>
      <c r="AG41" s="66">
        <v>434.33333333333331</v>
      </c>
      <c r="AH41" s="71">
        <v>32</v>
      </c>
    </row>
    <row r="42" spans="1:34" x14ac:dyDescent="0.25">
      <c r="A42" s="127"/>
      <c r="B42" s="127"/>
      <c r="C42" s="127"/>
      <c r="D42" s="127"/>
      <c r="E42" s="127"/>
      <c r="F42" s="72">
        <v>51580061</v>
      </c>
      <c r="G42" s="71" t="s">
        <v>296</v>
      </c>
      <c r="H42" s="71" t="s">
        <v>424</v>
      </c>
      <c r="I42" s="72" t="s">
        <v>37</v>
      </c>
      <c r="J42" s="71" t="s">
        <v>38</v>
      </c>
      <c r="K42" s="72" t="s">
        <v>39</v>
      </c>
      <c r="L42" s="72" t="s">
        <v>605</v>
      </c>
      <c r="M42" s="72">
        <v>0</v>
      </c>
      <c r="N42" s="72">
        <v>0</v>
      </c>
      <c r="O42" s="72">
        <v>0</v>
      </c>
      <c r="P42" s="72">
        <v>0</v>
      </c>
      <c r="Q42" s="72">
        <v>0</v>
      </c>
      <c r="R42" s="72">
        <v>0</v>
      </c>
      <c r="S42" s="72">
        <v>0</v>
      </c>
      <c r="T42" s="72">
        <v>0</v>
      </c>
      <c r="U42" s="72">
        <v>0</v>
      </c>
      <c r="V42" s="72">
        <v>0</v>
      </c>
      <c r="W42" s="66">
        <v>342.53333333333336</v>
      </c>
      <c r="X42" s="71">
        <v>36</v>
      </c>
      <c r="Y42" s="72" t="s">
        <v>41</v>
      </c>
      <c r="Z42" s="66">
        <v>306.53333333333336</v>
      </c>
      <c r="AA42" s="71">
        <v>50</v>
      </c>
      <c r="AB42" s="71" t="s">
        <v>38</v>
      </c>
      <c r="AC42" s="66">
        <v>0</v>
      </c>
      <c r="AD42" s="71">
        <v>50</v>
      </c>
      <c r="AE42" s="72">
        <v>100</v>
      </c>
      <c r="AF42" s="67">
        <v>34029</v>
      </c>
      <c r="AG42" s="66">
        <v>342.53333333333336</v>
      </c>
      <c r="AH42" s="71">
        <v>33</v>
      </c>
    </row>
    <row r="43" spans="1:34" x14ac:dyDescent="0.25">
      <c r="A43" s="127"/>
      <c r="B43" s="127"/>
      <c r="C43" s="127"/>
      <c r="D43" s="127"/>
      <c r="E43" s="127"/>
      <c r="F43" s="72">
        <v>41733711</v>
      </c>
      <c r="G43" s="71" t="s">
        <v>296</v>
      </c>
      <c r="H43" s="71" t="s">
        <v>424</v>
      </c>
      <c r="I43" s="72" t="s">
        <v>37</v>
      </c>
      <c r="J43" s="71" t="s">
        <v>38</v>
      </c>
      <c r="K43" s="72" t="s">
        <v>39</v>
      </c>
      <c r="L43" s="72" t="s">
        <v>102</v>
      </c>
      <c r="M43" s="72">
        <v>0</v>
      </c>
      <c r="N43" s="72">
        <v>0</v>
      </c>
      <c r="O43" s="72">
        <v>0</v>
      </c>
      <c r="P43" s="72">
        <v>0</v>
      </c>
      <c r="Q43" s="72">
        <v>0</v>
      </c>
      <c r="R43" s="72">
        <v>0</v>
      </c>
      <c r="S43" s="72">
        <v>0</v>
      </c>
      <c r="T43" s="72">
        <v>0</v>
      </c>
      <c r="U43" s="72">
        <v>0</v>
      </c>
      <c r="V43" s="72">
        <v>0</v>
      </c>
      <c r="W43" s="66">
        <v>266.89999999999998</v>
      </c>
      <c r="X43" s="71">
        <v>36</v>
      </c>
      <c r="Y43" s="72" t="s">
        <v>41</v>
      </c>
      <c r="Z43" s="66">
        <v>230.89999999999998</v>
      </c>
      <c r="AA43" s="71">
        <v>50</v>
      </c>
      <c r="AB43" s="71" t="s">
        <v>38</v>
      </c>
      <c r="AC43" s="66">
        <v>0</v>
      </c>
      <c r="AD43" s="71">
        <v>50</v>
      </c>
      <c r="AE43" s="72">
        <v>100</v>
      </c>
      <c r="AF43" s="67">
        <v>36298</v>
      </c>
      <c r="AG43" s="66">
        <v>266.89999999999998</v>
      </c>
      <c r="AH43" s="71">
        <v>34</v>
      </c>
    </row>
    <row r="44" spans="1:34" x14ac:dyDescent="0.25">
      <c r="A44" s="127"/>
      <c r="B44" s="127"/>
      <c r="C44" s="127"/>
      <c r="D44" s="127"/>
      <c r="E44" s="127"/>
      <c r="F44" s="72">
        <v>51918161</v>
      </c>
      <c r="G44" s="71" t="s">
        <v>296</v>
      </c>
      <c r="H44" s="71" t="s">
        <v>424</v>
      </c>
      <c r="I44" s="72" t="s">
        <v>37</v>
      </c>
      <c r="J44" s="71" t="s">
        <v>38</v>
      </c>
      <c r="K44" s="72" t="s">
        <v>39</v>
      </c>
      <c r="L44" s="72" t="s">
        <v>66</v>
      </c>
      <c r="M44" s="72">
        <v>0</v>
      </c>
      <c r="N44" s="72">
        <v>0</v>
      </c>
      <c r="O44" s="72">
        <v>0</v>
      </c>
      <c r="P44" s="72">
        <v>0</v>
      </c>
      <c r="Q44" s="72">
        <v>0</v>
      </c>
      <c r="R44" s="72">
        <v>0</v>
      </c>
      <c r="S44" s="72">
        <v>0</v>
      </c>
      <c r="T44" s="72">
        <v>0</v>
      </c>
      <c r="U44" s="72">
        <v>0</v>
      </c>
      <c r="V44" s="72">
        <v>0</v>
      </c>
      <c r="W44" s="66">
        <v>253.6</v>
      </c>
      <c r="X44" s="71">
        <v>36</v>
      </c>
      <c r="Y44" s="72" t="s">
        <v>41</v>
      </c>
      <c r="Z44" s="66">
        <v>217.6</v>
      </c>
      <c r="AA44" s="71">
        <v>50</v>
      </c>
      <c r="AB44" s="71" t="s">
        <v>38</v>
      </c>
      <c r="AC44" s="66">
        <v>0</v>
      </c>
      <c r="AD44" s="71">
        <v>50</v>
      </c>
      <c r="AE44" s="72">
        <v>100</v>
      </c>
      <c r="AF44" s="67">
        <v>36697</v>
      </c>
      <c r="AG44" s="66">
        <v>253.6</v>
      </c>
      <c r="AH44" s="71">
        <v>35</v>
      </c>
    </row>
    <row r="45" spans="1:34" x14ac:dyDescent="0.25">
      <c r="A45" s="127"/>
      <c r="B45" s="127"/>
      <c r="C45" s="127"/>
      <c r="D45" s="127"/>
      <c r="E45" s="127"/>
      <c r="F45" s="72">
        <v>39545753</v>
      </c>
      <c r="G45" s="71" t="s">
        <v>296</v>
      </c>
      <c r="H45" s="71" t="s">
        <v>424</v>
      </c>
      <c r="I45" s="72" t="s">
        <v>37</v>
      </c>
      <c r="J45" s="71" t="s">
        <v>38</v>
      </c>
      <c r="K45" s="72" t="s">
        <v>39</v>
      </c>
      <c r="L45" s="72" t="s">
        <v>358</v>
      </c>
      <c r="M45" s="72">
        <v>0</v>
      </c>
      <c r="N45" s="72">
        <v>0</v>
      </c>
      <c r="O45" s="72">
        <v>0</v>
      </c>
      <c r="P45" s="72">
        <v>0</v>
      </c>
      <c r="Q45" s="72">
        <v>0</v>
      </c>
      <c r="R45" s="72">
        <v>0</v>
      </c>
      <c r="S45" s="72">
        <v>0</v>
      </c>
      <c r="T45" s="72">
        <v>0</v>
      </c>
      <c r="U45" s="72">
        <v>0</v>
      </c>
      <c r="V45" s="72">
        <v>0</v>
      </c>
      <c r="W45" s="66">
        <v>217.46666666666667</v>
      </c>
      <c r="X45" s="71">
        <v>36</v>
      </c>
      <c r="Y45" s="72" t="s">
        <v>41</v>
      </c>
      <c r="Z45" s="66">
        <v>181.46666666666667</v>
      </c>
      <c r="AA45" s="71">
        <v>50</v>
      </c>
      <c r="AB45" s="71" t="s">
        <v>38</v>
      </c>
      <c r="AC45" s="66">
        <v>0</v>
      </c>
      <c r="AD45" s="66">
        <v>50</v>
      </c>
      <c r="AE45" s="72">
        <v>100</v>
      </c>
      <c r="AF45" s="67">
        <v>37781</v>
      </c>
      <c r="AG45" s="66">
        <v>217.46666666666667</v>
      </c>
      <c r="AH45" s="71">
        <v>36</v>
      </c>
    </row>
    <row r="46" spans="1:34" x14ac:dyDescent="0.25">
      <c r="A46" s="127"/>
      <c r="B46" s="127"/>
      <c r="C46" s="127"/>
      <c r="D46" s="127"/>
      <c r="E46" s="127"/>
      <c r="F46" s="72">
        <v>52823781</v>
      </c>
      <c r="G46" s="71" t="s">
        <v>296</v>
      </c>
      <c r="H46" s="71" t="s">
        <v>424</v>
      </c>
      <c r="I46" s="72" t="s">
        <v>37</v>
      </c>
      <c r="J46" s="71" t="s">
        <v>38</v>
      </c>
      <c r="K46" s="72" t="s">
        <v>39</v>
      </c>
      <c r="L46" s="72" t="s">
        <v>373</v>
      </c>
      <c r="M46" s="72">
        <v>0</v>
      </c>
      <c r="N46" s="72">
        <v>0</v>
      </c>
      <c r="O46" s="72">
        <v>0</v>
      </c>
      <c r="P46" s="72">
        <v>0</v>
      </c>
      <c r="Q46" s="72">
        <v>0</v>
      </c>
      <c r="R46" s="72">
        <v>0</v>
      </c>
      <c r="S46" s="72">
        <v>0</v>
      </c>
      <c r="T46" s="72">
        <v>0</v>
      </c>
      <c r="U46" s="72">
        <v>0</v>
      </c>
      <c r="V46" s="72">
        <v>0</v>
      </c>
      <c r="W46" s="66">
        <v>246</v>
      </c>
      <c r="X46" s="71">
        <v>36</v>
      </c>
      <c r="Y46" s="72" t="s">
        <v>41</v>
      </c>
      <c r="Z46" s="66">
        <v>210</v>
      </c>
      <c r="AA46" s="71">
        <v>50</v>
      </c>
      <c r="AB46" s="71" t="s">
        <v>38</v>
      </c>
      <c r="AC46" s="66">
        <v>0</v>
      </c>
      <c r="AD46" s="71">
        <v>50</v>
      </c>
      <c r="AE46" s="72">
        <v>100</v>
      </c>
      <c r="AF46" s="67">
        <v>40679</v>
      </c>
      <c r="AG46" s="66">
        <v>120.86666666666666</v>
      </c>
      <c r="AH46" s="71">
        <v>37</v>
      </c>
    </row>
    <row r="47" spans="1:34" x14ac:dyDescent="0.25">
      <c r="A47" s="127"/>
      <c r="B47" s="127"/>
      <c r="C47" s="127"/>
      <c r="D47" s="127"/>
      <c r="E47" s="127"/>
      <c r="F47" s="72">
        <v>33311276</v>
      </c>
      <c r="G47" s="71" t="s">
        <v>296</v>
      </c>
      <c r="H47" s="71" t="s">
        <v>424</v>
      </c>
      <c r="I47" s="72" t="s">
        <v>37</v>
      </c>
      <c r="J47" s="71" t="s">
        <v>38</v>
      </c>
      <c r="K47" s="72" t="s">
        <v>39</v>
      </c>
      <c r="L47" s="72" t="s">
        <v>66</v>
      </c>
      <c r="M47" s="72" t="s">
        <v>609</v>
      </c>
      <c r="N47" s="72">
        <v>0</v>
      </c>
      <c r="O47" s="72">
        <v>0</v>
      </c>
      <c r="P47" s="72">
        <v>0</v>
      </c>
      <c r="Q47" s="72">
        <v>0</v>
      </c>
      <c r="R47" s="72">
        <v>0</v>
      </c>
      <c r="S47" s="72">
        <v>0</v>
      </c>
      <c r="T47" s="72">
        <v>0</v>
      </c>
      <c r="U47" s="72">
        <v>0</v>
      </c>
      <c r="V47" s="72">
        <v>0</v>
      </c>
      <c r="W47" s="66">
        <v>120.86666666666666</v>
      </c>
      <c r="X47" s="71">
        <v>36</v>
      </c>
      <c r="Y47" s="72" t="s">
        <v>41</v>
      </c>
      <c r="Z47" s="66">
        <v>84.86666666666666</v>
      </c>
      <c r="AA47" s="71">
        <v>35</v>
      </c>
      <c r="AB47" s="71" t="s">
        <v>567</v>
      </c>
      <c r="AC47" s="66">
        <v>15</v>
      </c>
      <c r="AD47" s="66">
        <v>50</v>
      </c>
      <c r="AE47" s="72">
        <v>100</v>
      </c>
      <c r="AF47" s="67">
        <v>40679</v>
      </c>
      <c r="AG47" s="66">
        <v>120.86666666666666</v>
      </c>
      <c r="AH47" s="71">
        <v>38</v>
      </c>
    </row>
    <row r="48" spans="1:34" x14ac:dyDescent="0.25">
      <c r="A48" s="127"/>
      <c r="B48" s="127"/>
      <c r="C48" s="127"/>
      <c r="D48" s="127"/>
      <c r="E48" s="127"/>
      <c r="F48" s="72">
        <v>11439787</v>
      </c>
      <c r="G48" s="71" t="s">
        <v>296</v>
      </c>
      <c r="H48" s="71" t="s">
        <v>424</v>
      </c>
      <c r="I48" s="72" t="s">
        <v>37</v>
      </c>
      <c r="J48" s="71" t="s">
        <v>38</v>
      </c>
      <c r="K48" s="72" t="s">
        <v>39</v>
      </c>
      <c r="L48" s="72" t="s">
        <v>125</v>
      </c>
      <c r="M48" s="72">
        <v>0</v>
      </c>
      <c r="N48" s="72">
        <v>0</v>
      </c>
      <c r="O48" s="72">
        <v>0</v>
      </c>
      <c r="P48" s="72">
        <v>0</v>
      </c>
      <c r="Q48" s="72">
        <v>0</v>
      </c>
      <c r="R48" s="72">
        <v>0</v>
      </c>
      <c r="S48" s="72">
        <v>0</v>
      </c>
      <c r="T48" s="72">
        <v>0</v>
      </c>
      <c r="U48" s="72">
        <v>0</v>
      </c>
      <c r="V48" s="72">
        <v>0</v>
      </c>
      <c r="W48" s="66">
        <v>267</v>
      </c>
      <c r="X48" s="71">
        <v>36</v>
      </c>
      <c r="Y48" s="72" t="s">
        <v>41</v>
      </c>
      <c r="Z48" s="66">
        <v>231</v>
      </c>
      <c r="AA48" s="71">
        <v>50</v>
      </c>
      <c r="AB48" s="71" t="s">
        <v>38</v>
      </c>
      <c r="AC48" s="66">
        <v>0</v>
      </c>
      <c r="AD48" s="71">
        <v>50</v>
      </c>
      <c r="AE48" s="72">
        <v>100</v>
      </c>
      <c r="AF48" s="67">
        <v>40771</v>
      </c>
      <c r="AG48" s="66">
        <v>117.8</v>
      </c>
      <c r="AH48" s="71">
        <v>39</v>
      </c>
    </row>
    <row r="49" spans="1:34" x14ac:dyDescent="0.25">
      <c r="A49" s="127"/>
      <c r="B49" s="127"/>
      <c r="C49" s="127"/>
      <c r="D49" s="127"/>
      <c r="E49" s="127"/>
      <c r="F49" s="72">
        <v>43054617</v>
      </c>
      <c r="G49" s="71" t="s">
        <v>296</v>
      </c>
      <c r="H49" s="71" t="s">
        <v>424</v>
      </c>
      <c r="I49" s="72" t="s">
        <v>37</v>
      </c>
      <c r="J49" s="71" t="s">
        <v>38</v>
      </c>
      <c r="K49" s="72" t="s">
        <v>39</v>
      </c>
      <c r="L49" s="72" t="s">
        <v>606</v>
      </c>
      <c r="M49" s="72">
        <v>0</v>
      </c>
      <c r="N49" s="72">
        <v>0</v>
      </c>
      <c r="O49" s="72">
        <v>0</v>
      </c>
      <c r="P49" s="72">
        <v>0</v>
      </c>
      <c r="Q49" s="72">
        <v>0</v>
      </c>
      <c r="R49" s="72">
        <v>0</v>
      </c>
      <c r="S49" s="72">
        <v>0</v>
      </c>
      <c r="T49" s="72">
        <v>0</v>
      </c>
      <c r="U49" s="72">
        <v>0</v>
      </c>
      <c r="V49" s="72">
        <v>0</v>
      </c>
      <c r="W49" s="66">
        <v>323</v>
      </c>
      <c r="X49" s="71">
        <v>36</v>
      </c>
      <c r="Y49" s="72" t="s">
        <v>41</v>
      </c>
      <c r="Z49" s="66">
        <v>287</v>
      </c>
      <c r="AA49" s="71">
        <v>50</v>
      </c>
      <c r="AB49" s="71" t="s">
        <v>38</v>
      </c>
      <c r="AC49" s="66">
        <v>0</v>
      </c>
      <c r="AD49" s="71">
        <v>50</v>
      </c>
      <c r="AE49" s="72">
        <v>100</v>
      </c>
      <c r="AF49" s="67">
        <v>41334</v>
      </c>
      <c r="AG49" s="66">
        <v>99.033333333333331</v>
      </c>
      <c r="AH49" s="71">
        <v>40</v>
      </c>
    </row>
    <row r="50" spans="1:34" x14ac:dyDescent="0.25">
      <c r="A50" s="127"/>
      <c r="B50" s="127"/>
      <c r="C50" s="127"/>
      <c r="D50" s="127"/>
      <c r="E50" s="127"/>
      <c r="F50" s="72">
        <v>39758894</v>
      </c>
      <c r="G50" s="71" t="s">
        <v>296</v>
      </c>
      <c r="H50" s="71" t="s">
        <v>424</v>
      </c>
      <c r="I50" s="72" t="s">
        <v>37</v>
      </c>
      <c r="J50" s="71" t="s">
        <v>38</v>
      </c>
      <c r="K50" s="72" t="s">
        <v>39</v>
      </c>
      <c r="L50" s="72" t="s">
        <v>40</v>
      </c>
      <c r="M50" s="72">
        <v>0</v>
      </c>
      <c r="N50" s="72">
        <v>0</v>
      </c>
      <c r="O50" s="72">
        <v>0</v>
      </c>
      <c r="P50" s="72">
        <v>0</v>
      </c>
      <c r="Q50" s="72">
        <v>0</v>
      </c>
      <c r="R50" s="72">
        <v>0</v>
      </c>
      <c r="S50" s="72">
        <v>0</v>
      </c>
      <c r="T50" s="72">
        <v>0</v>
      </c>
      <c r="U50" s="72">
        <v>0</v>
      </c>
      <c r="V50" s="72">
        <v>0</v>
      </c>
      <c r="W50" s="66">
        <v>227</v>
      </c>
      <c r="X50" s="71">
        <v>36</v>
      </c>
      <c r="Y50" s="72" t="s">
        <v>41</v>
      </c>
      <c r="Z50" s="66">
        <v>191</v>
      </c>
      <c r="AA50" s="71">
        <v>50</v>
      </c>
      <c r="AB50" s="71" t="s">
        <v>38</v>
      </c>
      <c r="AC50" s="66">
        <v>0</v>
      </c>
      <c r="AD50" s="71">
        <v>50</v>
      </c>
      <c r="AE50" s="72">
        <v>100</v>
      </c>
      <c r="AF50" s="67">
        <v>43740</v>
      </c>
      <c r="AG50" s="66">
        <v>18.833333333333332</v>
      </c>
      <c r="AH50" s="71">
        <v>41</v>
      </c>
    </row>
    <row r="51" spans="1:34" x14ac:dyDescent="0.25">
      <c r="A51" s="127"/>
      <c r="B51" s="127"/>
      <c r="C51" s="127"/>
      <c r="D51" s="127"/>
      <c r="E51" s="127"/>
      <c r="F51" s="72">
        <v>51949138</v>
      </c>
      <c r="G51" s="71" t="s">
        <v>296</v>
      </c>
      <c r="H51" s="71" t="s">
        <v>424</v>
      </c>
      <c r="I51" s="72" t="s">
        <v>37</v>
      </c>
      <c r="J51" s="71" t="s">
        <v>38</v>
      </c>
      <c r="K51" s="72" t="s">
        <v>39</v>
      </c>
      <c r="L51" s="72" t="s">
        <v>607</v>
      </c>
      <c r="M51" s="72">
        <v>0</v>
      </c>
      <c r="N51" s="72">
        <v>0</v>
      </c>
      <c r="O51" s="72">
        <v>0</v>
      </c>
      <c r="P51" s="72">
        <v>0</v>
      </c>
      <c r="Q51" s="72">
        <v>0</v>
      </c>
      <c r="R51" s="72">
        <v>0</v>
      </c>
      <c r="S51" s="72">
        <v>0</v>
      </c>
      <c r="T51" s="72">
        <v>0</v>
      </c>
      <c r="U51" s="72">
        <v>0</v>
      </c>
      <c r="V51" s="72">
        <v>0</v>
      </c>
      <c r="W51" s="66">
        <v>281</v>
      </c>
      <c r="X51" s="71">
        <v>36</v>
      </c>
      <c r="Y51" s="72" t="s">
        <v>41</v>
      </c>
      <c r="Z51" s="66">
        <v>245</v>
      </c>
      <c r="AA51" s="71">
        <v>50</v>
      </c>
      <c r="AB51" s="71" t="s">
        <v>38</v>
      </c>
      <c r="AC51" s="66">
        <v>0</v>
      </c>
      <c r="AD51" s="71">
        <v>50</v>
      </c>
      <c r="AE51" s="72">
        <v>99.58</v>
      </c>
      <c r="AF51" s="67">
        <v>38671</v>
      </c>
      <c r="AG51" s="66">
        <v>187.8</v>
      </c>
      <c r="AH51" s="71">
        <v>42</v>
      </c>
    </row>
    <row r="52" spans="1:34" x14ac:dyDescent="0.25">
      <c r="A52" s="127"/>
      <c r="B52" s="127"/>
      <c r="C52" s="127"/>
      <c r="D52" s="127"/>
      <c r="E52" s="127"/>
      <c r="F52" s="72">
        <v>52284618</v>
      </c>
      <c r="G52" s="71" t="s">
        <v>296</v>
      </c>
      <c r="H52" s="71" t="s">
        <v>424</v>
      </c>
      <c r="I52" s="72" t="s">
        <v>37</v>
      </c>
      <c r="J52" s="71" t="s">
        <v>38</v>
      </c>
      <c r="K52" s="72" t="s">
        <v>39</v>
      </c>
      <c r="L52" s="72" t="s">
        <v>40</v>
      </c>
      <c r="M52" s="72">
        <v>0</v>
      </c>
      <c r="N52" s="72">
        <v>0</v>
      </c>
      <c r="O52" s="72">
        <v>0</v>
      </c>
      <c r="P52" s="72">
        <v>0</v>
      </c>
      <c r="Q52" s="72">
        <v>0</v>
      </c>
      <c r="R52" s="72">
        <v>0</v>
      </c>
      <c r="S52" s="72">
        <v>0</v>
      </c>
      <c r="T52" s="72">
        <v>0</v>
      </c>
      <c r="U52" s="72">
        <v>0</v>
      </c>
      <c r="V52" s="72">
        <v>0</v>
      </c>
      <c r="W52" s="66">
        <v>250</v>
      </c>
      <c r="X52" s="71">
        <v>36</v>
      </c>
      <c r="Y52" s="72" t="s">
        <v>41</v>
      </c>
      <c r="Z52" s="66">
        <v>214</v>
      </c>
      <c r="AA52" s="71">
        <v>50</v>
      </c>
      <c r="AB52" s="71" t="s">
        <v>38</v>
      </c>
      <c r="AC52" s="66">
        <v>0</v>
      </c>
      <c r="AD52" s="71">
        <v>50</v>
      </c>
      <c r="AE52" s="72">
        <v>99.11</v>
      </c>
      <c r="AF52" s="67">
        <v>40679</v>
      </c>
      <c r="AG52" s="66">
        <v>120.86666666666666</v>
      </c>
      <c r="AH52" s="71">
        <v>43</v>
      </c>
    </row>
    <row r="53" spans="1:34" x14ac:dyDescent="0.25">
      <c r="A53" s="127"/>
      <c r="B53" s="127"/>
      <c r="C53" s="127"/>
      <c r="D53" s="127"/>
      <c r="E53" s="127"/>
      <c r="F53" s="72">
        <v>51845065</v>
      </c>
      <c r="G53" s="71" t="s">
        <v>296</v>
      </c>
      <c r="H53" s="71" t="s">
        <v>424</v>
      </c>
      <c r="I53" s="72" t="s">
        <v>37</v>
      </c>
      <c r="J53" s="71" t="s">
        <v>38</v>
      </c>
      <c r="K53" s="72" t="s">
        <v>39</v>
      </c>
      <c r="L53" s="72" t="s">
        <v>102</v>
      </c>
      <c r="M53" s="72">
        <v>0</v>
      </c>
      <c r="N53" s="72">
        <v>0</v>
      </c>
      <c r="O53" s="72">
        <v>0</v>
      </c>
      <c r="P53" s="72">
        <v>0</v>
      </c>
      <c r="Q53" s="72">
        <v>0</v>
      </c>
      <c r="R53" s="72">
        <v>0</v>
      </c>
      <c r="S53" s="72">
        <v>0</v>
      </c>
      <c r="T53" s="72">
        <v>0</v>
      </c>
      <c r="U53" s="72">
        <v>0</v>
      </c>
      <c r="V53" s="72">
        <v>0</v>
      </c>
      <c r="W53" s="66">
        <v>267.86666666666667</v>
      </c>
      <c r="X53" s="71">
        <v>36</v>
      </c>
      <c r="Y53" s="72" t="s">
        <v>41</v>
      </c>
      <c r="Z53" s="66">
        <v>231.86666666666667</v>
      </c>
      <c r="AA53" s="71">
        <v>50</v>
      </c>
      <c r="AB53" s="71" t="s">
        <v>38</v>
      </c>
      <c r="AC53" s="66">
        <v>0</v>
      </c>
      <c r="AD53" s="66">
        <v>50</v>
      </c>
      <c r="AE53" s="72">
        <v>97</v>
      </c>
      <c r="AF53" s="67">
        <v>36269</v>
      </c>
      <c r="AG53" s="66">
        <v>267.86666666666667</v>
      </c>
      <c r="AH53" s="71">
        <v>44</v>
      </c>
    </row>
    <row r="54" spans="1:34" x14ac:dyDescent="0.25">
      <c r="A54" s="127"/>
      <c r="B54" s="127"/>
      <c r="C54" s="127"/>
      <c r="D54" s="127"/>
      <c r="E54" s="127"/>
      <c r="F54" s="72">
        <v>79340608</v>
      </c>
      <c r="G54" s="71" t="s">
        <v>333</v>
      </c>
      <c r="H54" s="71" t="s">
        <v>424</v>
      </c>
      <c r="I54" s="72" t="s">
        <v>37</v>
      </c>
      <c r="J54" s="71" t="s">
        <v>38</v>
      </c>
      <c r="K54" s="72" t="s">
        <v>39</v>
      </c>
      <c r="L54" s="72" t="s">
        <v>40</v>
      </c>
      <c r="M54" s="72">
        <v>0</v>
      </c>
      <c r="N54" s="72">
        <v>0</v>
      </c>
      <c r="O54" s="72">
        <v>0</v>
      </c>
      <c r="P54" s="72">
        <v>0</v>
      </c>
      <c r="Q54" s="72">
        <v>0</v>
      </c>
      <c r="R54" s="72">
        <v>0</v>
      </c>
      <c r="S54" s="72">
        <v>0</v>
      </c>
      <c r="T54" s="72">
        <v>0</v>
      </c>
      <c r="U54" s="72">
        <v>0</v>
      </c>
      <c r="V54" s="72">
        <v>0</v>
      </c>
      <c r="W54" s="66">
        <v>367</v>
      </c>
      <c r="X54" s="71">
        <v>36</v>
      </c>
      <c r="Y54" s="72" t="s">
        <v>41</v>
      </c>
      <c r="Z54" s="66">
        <v>331</v>
      </c>
      <c r="AA54" s="71">
        <v>50</v>
      </c>
      <c r="AB54" s="71" t="s">
        <v>38</v>
      </c>
      <c r="AC54" s="66">
        <v>0</v>
      </c>
      <c r="AD54" s="71">
        <v>50</v>
      </c>
      <c r="AE54" s="72">
        <v>95.23</v>
      </c>
      <c r="AF54" s="67">
        <v>43040</v>
      </c>
      <c r="AG54" s="66">
        <v>42.166666666666664</v>
      </c>
      <c r="AH54" s="71">
        <v>45</v>
      </c>
    </row>
    <row r="55" spans="1:34" x14ac:dyDescent="0.25">
      <c r="A55" s="127"/>
      <c r="B55" s="127"/>
      <c r="C55" s="127"/>
      <c r="D55" s="127"/>
      <c r="E55" s="127"/>
      <c r="F55" s="72">
        <v>38263238</v>
      </c>
      <c r="G55" s="71" t="s">
        <v>296</v>
      </c>
      <c r="H55" s="71" t="s">
        <v>424</v>
      </c>
      <c r="I55" s="72" t="s">
        <v>37</v>
      </c>
      <c r="J55" s="71" t="s">
        <v>38</v>
      </c>
      <c r="K55" s="72" t="s">
        <v>39</v>
      </c>
      <c r="L55" s="72" t="s">
        <v>608</v>
      </c>
      <c r="M55" s="72">
        <v>0</v>
      </c>
      <c r="N55" s="72">
        <v>0</v>
      </c>
      <c r="O55" s="72">
        <v>0</v>
      </c>
      <c r="P55" s="72">
        <v>0</v>
      </c>
      <c r="Q55" s="72">
        <v>0</v>
      </c>
      <c r="R55" s="72">
        <v>0</v>
      </c>
      <c r="S55" s="72">
        <v>0</v>
      </c>
      <c r="T55" s="72">
        <v>0</v>
      </c>
      <c r="U55" s="72">
        <v>0</v>
      </c>
      <c r="V55" s="72">
        <v>0</v>
      </c>
      <c r="W55" s="66">
        <v>343</v>
      </c>
      <c r="X55" s="71">
        <v>36</v>
      </c>
      <c r="Y55" s="72" t="s">
        <v>41</v>
      </c>
      <c r="Z55" s="66">
        <v>307</v>
      </c>
      <c r="AA55" s="71">
        <v>50</v>
      </c>
      <c r="AB55" s="71" t="s">
        <v>38</v>
      </c>
      <c r="AC55" s="66">
        <v>0</v>
      </c>
      <c r="AD55" s="71">
        <v>50</v>
      </c>
      <c r="AE55" s="72">
        <v>91.9</v>
      </c>
      <c r="AF55" s="67">
        <v>34015</v>
      </c>
      <c r="AG55" s="66">
        <v>343</v>
      </c>
      <c r="AH55" s="71">
        <v>46</v>
      </c>
    </row>
    <row r="56" spans="1:34" x14ac:dyDescent="0.25">
      <c r="A56" s="127"/>
      <c r="B56" s="127"/>
      <c r="C56" s="127"/>
      <c r="D56" s="127"/>
      <c r="E56" s="127"/>
      <c r="F56" s="72">
        <v>39546632</v>
      </c>
      <c r="G56" s="71" t="s">
        <v>296</v>
      </c>
      <c r="H56" s="71" t="s">
        <v>424</v>
      </c>
      <c r="I56" s="72" t="s">
        <v>37</v>
      </c>
      <c r="J56" s="71" t="s">
        <v>38</v>
      </c>
      <c r="K56" s="72" t="s">
        <v>39</v>
      </c>
      <c r="L56" s="72" t="s">
        <v>40</v>
      </c>
      <c r="M56" s="72">
        <v>0</v>
      </c>
      <c r="N56" s="72">
        <v>0</v>
      </c>
      <c r="O56" s="72">
        <v>0</v>
      </c>
      <c r="P56" s="72">
        <v>0</v>
      </c>
      <c r="Q56" s="72">
        <v>0</v>
      </c>
      <c r="R56" s="72">
        <v>0</v>
      </c>
      <c r="S56" s="72">
        <v>0</v>
      </c>
      <c r="T56" s="72">
        <v>0</v>
      </c>
      <c r="U56" s="72">
        <v>0</v>
      </c>
      <c r="V56" s="72">
        <v>0</v>
      </c>
      <c r="W56" s="66">
        <v>356</v>
      </c>
      <c r="X56" s="71">
        <v>36</v>
      </c>
      <c r="Y56" s="72" t="s">
        <v>41</v>
      </c>
      <c r="Z56" s="66">
        <v>320</v>
      </c>
      <c r="AA56" s="71">
        <v>50</v>
      </c>
      <c r="AB56" s="71" t="s">
        <v>38</v>
      </c>
      <c r="AC56" s="66">
        <v>0</v>
      </c>
      <c r="AD56" s="71">
        <v>50</v>
      </c>
      <c r="AE56" s="72">
        <v>91.82</v>
      </c>
      <c r="AF56" s="67">
        <v>34015</v>
      </c>
      <c r="AG56" s="66">
        <v>343</v>
      </c>
      <c r="AH56" s="71">
        <v>47</v>
      </c>
    </row>
    <row r="57" spans="1:34" x14ac:dyDescent="0.25">
      <c r="A57" s="127"/>
      <c r="B57" s="127"/>
      <c r="C57" s="127"/>
      <c r="D57" s="127"/>
      <c r="E57" s="127"/>
      <c r="F57" s="72">
        <v>52995403</v>
      </c>
      <c r="G57" s="71" t="s">
        <v>296</v>
      </c>
      <c r="H57" s="71" t="s">
        <v>424</v>
      </c>
      <c r="I57" s="72" t="s">
        <v>37</v>
      </c>
      <c r="J57" s="71" t="s">
        <v>38</v>
      </c>
      <c r="K57" s="72" t="s">
        <v>39</v>
      </c>
      <c r="L57" s="72" t="s">
        <v>44</v>
      </c>
      <c r="M57" s="72">
        <v>0</v>
      </c>
      <c r="N57" s="72">
        <v>0</v>
      </c>
      <c r="O57" s="72">
        <v>0</v>
      </c>
      <c r="P57" s="72">
        <v>0</v>
      </c>
      <c r="Q57" s="72">
        <v>0</v>
      </c>
      <c r="R57" s="72">
        <v>0</v>
      </c>
      <c r="S57" s="72">
        <v>0</v>
      </c>
      <c r="T57" s="72">
        <v>0</v>
      </c>
      <c r="U57" s="72">
        <v>0</v>
      </c>
      <c r="V57" s="72">
        <v>0</v>
      </c>
      <c r="W57" s="66">
        <v>189</v>
      </c>
      <c r="X57" s="71">
        <v>36</v>
      </c>
      <c r="Y57" s="72" t="s">
        <v>41</v>
      </c>
      <c r="Z57" s="66">
        <v>153</v>
      </c>
      <c r="AA57" s="71">
        <v>45</v>
      </c>
      <c r="AB57" s="71" t="s">
        <v>38</v>
      </c>
      <c r="AC57" s="66">
        <v>0</v>
      </c>
      <c r="AD57" s="71">
        <v>45</v>
      </c>
      <c r="AE57" s="72">
        <v>100</v>
      </c>
      <c r="AF57" s="67">
        <v>40679</v>
      </c>
      <c r="AG57" s="66">
        <v>120.86666666666666</v>
      </c>
      <c r="AH57" s="71">
        <v>48</v>
      </c>
    </row>
    <row r="58" spans="1:34" x14ac:dyDescent="0.25">
      <c r="A58" s="127"/>
      <c r="B58" s="127"/>
      <c r="C58" s="127"/>
      <c r="D58" s="127"/>
      <c r="E58" s="127"/>
      <c r="F58" s="72">
        <v>52977485</v>
      </c>
      <c r="G58" s="71" t="s">
        <v>296</v>
      </c>
      <c r="H58" s="71" t="s">
        <v>424</v>
      </c>
      <c r="I58" s="72" t="s">
        <v>37</v>
      </c>
      <c r="J58" s="71" t="s">
        <v>38</v>
      </c>
      <c r="K58" s="72" t="s">
        <v>39</v>
      </c>
      <c r="L58" s="72" t="s">
        <v>610</v>
      </c>
      <c r="M58" s="72">
        <v>0</v>
      </c>
      <c r="N58" s="72">
        <v>0</v>
      </c>
      <c r="O58" s="72">
        <v>0</v>
      </c>
      <c r="P58" s="72">
        <v>0</v>
      </c>
      <c r="Q58" s="72">
        <v>0</v>
      </c>
      <c r="R58" s="72">
        <v>0</v>
      </c>
      <c r="S58" s="72">
        <v>0</v>
      </c>
      <c r="T58" s="72">
        <v>0</v>
      </c>
      <c r="U58" s="72">
        <v>0</v>
      </c>
      <c r="V58" s="72">
        <v>0</v>
      </c>
      <c r="W58" s="66">
        <v>179</v>
      </c>
      <c r="X58" s="71">
        <v>36</v>
      </c>
      <c r="Y58" s="72" t="s">
        <v>41</v>
      </c>
      <c r="Z58" s="66">
        <v>143</v>
      </c>
      <c r="AA58" s="71">
        <v>45</v>
      </c>
      <c r="AB58" s="71" t="s">
        <v>38</v>
      </c>
      <c r="AC58" s="66">
        <v>0</v>
      </c>
      <c r="AD58" s="66">
        <v>45</v>
      </c>
      <c r="AE58" s="72">
        <v>97</v>
      </c>
      <c r="AF58" s="67">
        <v>40679</v>
      </c>
      <c r="AG58" s="66">
        <v>120.86666666666666</v>
      </c>
      <c r="AH58" s="71">
        <v>49</v>
      </c>
    </row>
    <row r="59" spans="1:34" x14ac:dyDescent="0.25">
      <c r="A59" s="127"/>
      <c r="B59" s="127"/>
      <c r="C59" s="127"/>
      <c r="D59" s="127"/>
      <c r="E59" s="127"/>
      <c r="F59" s="72">
        <v>52523077</v>
      </c>
      <c r="G59" s="71" t="s">
        <v>296</v>
      </c>
      <c r="H59" s="71" t="s">
        <v>424</v>
      </c>
      <c r="I59" s="72" t="s">
        <v>37</v>
      </c>
      <c r="J59" s="71" t="s">
        <v>38</v>
      </c>
      <c r="K59" s="72" t="s">
        <v>39</v>
      </c>
      <c r="L59" s="72" t="s">
        <v>40</v>
      </c>
      <c r="M59" s="72">
        <v>0</v>
      </c>
      <c r="N59" s="72">
        <v>0</v>
      </c>
      <c r="O59" s="72">
        <v>0</v>
      </c>
      <c r="P59" s="72">
        <v>0</v>
      </c>
      <c r="Q59" s="72">
        <v>0</v>
      </c>
      <c r="R59" s="72">
        <v>0</v>
      </c>
      <c r="S59" s="72">
        <v>0</v>
      </c>
      <c r="T59" s="72">
        <v>0</v>
      </c>
      <c r="U59" s="72">
        <v>0</v>
      </c>
      <c r="V59" s="72">
        <v>0</v>
      </c>
      <c r="W59" s="66">
        <v>157</v>
      </c>
      <c r="X59" s="71">
        <v>36</v>
      </c>
      <c r="Y59" s="72" t="s">
        <v>41</v>
      </c>
      <c r="Z59" s="66">
        <v>121</v>
      </c>
      <c r="AA59" s="71">
        <v>40</v>
      </c>
      <c r="AB59" s="71" t="s">
        <v>38</v>
      </c>
      <c r="AC59" s="66">
        <v>0</v>
      </c>
      <c r="AD59" s="71">
        <v>40</v>
      </c>
      <c r="AE59" s="72">
        <v>100</v>
      </c>
      <c r="AF59" s="67">
        <v>40679</v>
      </c>
      <c r="AG59" s="66">
        <v>120.86666666666666</v>
      </c>
      <c r="AH59" s="71">
        <v>50</v>
      </c>
    </row>
    <row r="60" spans="1:34" x14ac:dyDescent="0.25">
      <c r="A60" s="127"/>
      <c r="B60" s="127"/>
      <c r="C60" s="127"/>
      <c r="D60" s="127"/>
      <c r="E60" s="127"/>
      <c r="F60" s="72">
        <v>80725620</v>
      </c>
      <c r="G60" s="71" t="s">
        <v>296</v>
      </c>
      <c r="H60" s="71" t="s">
        <v>424</v>
      </c>
      <c r="I60" s="72" t="s">
        <v>37</v>
      </c>
      <c r="J60" s="71" t="s">
        <v>38</v>
      </c>
      <c r="K60" s="72" t="s">
        <v>39</v>
      </c>
      <c r="L60" s="72" t="s">
        <v>58</v>
      </c>
      <c r="M60" s="72">
        <v>0</v>
      </c>
      <c r="N60" s="72" t="s">
        <v>612</v>
      </c>
      <c r="O60" s="72">
        <v>0</v>
      </c>
      <c r="P60" s="72">
        <v>0</v>
      </c>
      <c r="Q60" s="72" t="s">
        <v>613</v>
      </c>
      <c r="R60" s="72">
        <v>0</v>
      </c>
      <c r="S60" s="72">
        <v>0</v>
      </c>
      <c r="T60" s="72">
        <v>0</v>
      </c>
      <c r="U60" s="72">
        <v>0</v>
      </c>
      <c r="V60" s="72">
        <v>0</v>
      </c>
      <c r="W60" s="66">
        <v>44</v>
      </c>
      <c r="X60" s="71">
        <v>36</v>
      </c>
      <c r="Y60" s="72" t="s">
        <v>41</v>
      </c>
      <c r="Z60" s="66">
        <v>8</v>
      </c>
      <c r="AA60" s="71">
        <v>0</v>
      </c>
      <c r="AB60" s="71" t="s">
        <v>418</v>
      </c>
      <c r="AC60" s="66">
        <v>35</v>
      </c>
      <c r="AD60" s="66">
        <v>35</v>
      </c>
      <c r="AE60" s="72">
        <v>100</v>
      </c>
      <c r="AF60" s="67">
        <v>43411</v>
      </c>
      <c r="AG60" s="66">
        <v>29.8</v>
      </c>
      <c r="AH60" s="71">
        <v>51</v>
      </c>
    </row>
    <row r="61" spans="1:34" x14ac:dyDescent="0.25">
      <c r="A61" s="127"/>
      <c r="B61" s="127"/>
      <c r="C61" s="127"/>
      <c r="D61" s="127"/>
      <c r="E61" s="127"/>
      <c r="F61" s="72">
        <v>79310832</v>
      </c>
      <c r="G61" s="71" t="s">
        <v>296</v>
      </c>
      <c r="H61" s="71" t="s">
        <v>424</v>
      </c>
      <c r="I61" s="72" t="s">
        <v>37</v>
      </c>
      <c r="J61" s="71" t="s">
        <v>38</v>
      </c>
      <c r="K61" s="72" t="s">
        <v>39</v>
      </c>
      <c r="L61" s="72" t="s">
        <v>611</v>
      </c>
      <c r="M61" s="72">
        <v>0</v>
      </c>
      <c r="N61" s="72">
        <v>0</v>
      </c>
      <c r="O61" s="72">
        <v>0</v>
      </c>
      <c r="P61" s="72">
        <v>0</v>
      </c>
      <c r="Q61" s="72">
        <v>0</v>
      </c>
      <c r="R61" s="72">
        <v>0</v>
      </c>
      <c r="S61" s="72">
        <v>0</v>
      </c>
      <c r="T61" s="72">
        <v>0</v>
      </c>
      <c r="U61" s="72">
        <v>0</v>
      </c>
      <c r="V61" s="72">
        <v>0</v>
      </c>
      <c r="W61" s="66">
        <v>120.86666666666666</v>
      </c>
      <c r="X61" s="71">
        <v>36</v>
      </c>
      <c r="Y61" s="72" t="s">
        <v>41</v>
      </c>
      <c r="Z61" s="66">
        <v>84.86666666666666</v>
      </c>
      <c r="AA61" s="71">
        <v>35</v>
      </c>
      <c r="AB61" s="71" t="s">
        <v>38</v>
      </c>
      <c r="AC61" s="66">
        <v>0</v>
      </c>
      <c r="AD61" s="71">
        <v>35</v>
      </c>
      <c r="AE61" s="72">
        <v>95.5</v>
      </c>
      <c r="AF61" s="67">
        <v>40679</v>
      </c>
      <c r="AG61" s="66">
        <v>120.86666666666666</v>
      </c>
      <c r="AH61" s="71">
        <v>52</v>
      </c>
    </row>
    <row r="62" spans="1:34" x14ac:dyDescent="0.25">
      <c r="A62" s="127"/>
      <c r="B62" s="127"/>
      <c r="C62" s="127"/>
      <c r="D62" s="127"/>
      <c r="E62" s="127"/>
      <c r="F62" s="72">
        <v>79664520</v>
      </c>
      <c r="G62" s="71" t="s">
        <v>296</v>
      </c>
      <c r="H62" s="71" t="s">
        <v>424</v>
      </c>
      <c r="I62" s="72" t="s">
        <v>399</v>
      </c>
      <c r="J62" s="71" t="s">
        <v>38</v>
      </c>
      <c r="K62" s="72" t="s">
        <v>39</v>
      </c>
      <c r="L62" s="72" t="s">
        <v>40</v>
      </c>
      <c r="M62" s="72">
        <v>0</v>
      </c>
      <c r="N62" s="72" t="s">
        <v>412</v>
      </c>
      <c r="O62" s="72">
        <v>0</v>
      </c>
      <c r="P62" s="72">
        <v>0</v>
      </c>
      <c r="Q62" s="72" t="s">
        <v>214</v>
      </c>
      <c r="R62" s="72">
        <v>0</v>
      </c>
      <c r="S62" s="72" t="s">
        <v>233</v>
      </c>
      <c r="T62" s="72">
        <v>0</v>
      </c>
      <c r="U62" s="72">
        <v>0</v>
      </c>
      <c r="V62" s="72">
        <v>0</v>
      </c>
      <c r="W62" s="66">
        <v>281</v>
      </c>
      <c r="X62" s="71">
        <v>36</v>
      </c>
      <c r="Y62" s="72" t="s">
        <v>41</v>
      </c>
      <c r="Z62" s="66">
        <v>245</v>
      </c>
      <c r="AA62" s="71">
        <v>50</v>
      </c>
      <c r="AB62" s="71" t="s">
        <v>42</v>
      </c>
      <c r="AC62" s="66">
        <v>40</v>
      </c>
      <c r="AD62" s="71">
        <v>90</v>
      </c>
      <c r="AE62" s="72">
        <v>66</v>
      </c>
      <c r="AF62" s="67">
        <v>36306</v>
      </c>
      <c r="AG62" s="66">
        <v>266.63333333333333</v>
      </c>
      <c r="AH62" s="71">
        <v>53</v>
      </c>
    </row>
    <row r="63" spans="1:34" x14ac:dyDescent="0.25">
      <c r="A63" s="127"/>
      <c r="B63" s="127"/>
      <c r="C63" s="127"/>
      <c r="D63" s="127"/>
      <c r="E63" s="127"/>
      <c r="F63" s="72">
        <v>39562888</v>
      </c>
      <c r="G63" s="71" t="s">
        <v>296</v>
      </c>
      <c r="H63" s="71" t="s">
        <v>424</v>
      </c>
      <c r="I63" s="72" t="s">
        <v>399</v>
      </c>
      <c r="J63" s="71" t="s">
        <v>38</v>
      </c>
      <c r="K63" s="72" t="s">
        <v>39</v>
      </c>
      <c r="L63" s="72" t="s">
        <v>74</v>
      </c>
      <c r="M63" s="72">
        <v>0</v>
      </c>
      <c r="N63" s="72" t="s">
        <v>169</v>
      </c>
      <c r="O63" s="72">
        <v>0</v>
      </c>
      <c r="P63" s="72">
        <v>0</v>
      </c>
      <c r="Q63" s="72" t="s">
        <v>171</v>
      </c>
      <c r="R63" s="72">
        <v>0</v>
      </c>
      <c r="S63" s="72" t="s">
        <v>676</v>
      </c>
      <c r="T63" s="72">
        <v>0</v>
      </c>
      <c r="U63" s="72">
        <v>0</v>
      </c>
      <c r="V63" s="72">
        <v>0</v>
      </c>
      <c r="W63" s="66">
        <v>283</v>
      </c>
      <c r="X63" s="71">
        <v>36</v>
      </c>
      <c r="Y63" s="72" t="s">
        <v>41</v>
      </c>
      <c r="Z63" s="66">
        <v>247</v>
      </c>
      <c r="AA63" s="71">
        <v>50</v>
      </c>
      <c r="AB63" s="71" t="s">
        <v>42</v>
      </c>
      <c r="AC63" s="66">
        <v>40</v>
      </c>
      <c r="AD63" s="71">
        <v>90</v>
      </c>
      <c r="AE63" s="72">
        <v>66</v>
      </c>
      <c r="AF63" s="67">
        <v>39479</v>
      </c>
      <c r="AG63" s="66">
        <v>160.86666666666667</v>
      </c>
      <c r="AH63" s="71">
        <v>54</v>
      </c>
    </row>
    <row r="64" spans="1:34" x14ac:dyDescent="0.25">
      <c r="A64" s="127"/>
      <c r="B64" s="127"/>
      <c r="C64" s="127"/>
      <c r="D64" s="127"/>
      <c r="E64" s="127"/>
      <c r="F64" s="72">
        <v>53089507</v>
      </c>
      <c r="G64" s="71" t="s">
        <v>296</v>
      </c>
      <c r="H64" s="71" t="s">
        <v>424</v>
      </c>
      <c r="I64" s="72" t="s">
        <v>399</v>
      </c>
      <c r="J64" s="71" t="s">
        <v>38</v>
      </c>
      <c r="K64" s="72" t="s">
        <v>39</v>
      </c>
      <c r="L64" s="72" t="s">
        <v>40</v>
      </c>
      <c r="M64" s="72">
        <v>0</v>
      </c>
      <c r="N64" s="72">
        <v>0</v>
      </c>
      <c r="O64" s="72">
        <v>0</v>
      </c>
      <c r="P64" s="72">
        <v>0</v>
      </c>
      <c r="Q64" s="72">
        <v>0</v>
      </c>
      <c r="R64" s="72">
        <v>0</v>
      </c>
      <c r="S64" s="72" t="s">
        <v>147</v>
      </c>
      <c r="T64" s="72">
        <v>0</v>
      </c>
      <c r="U64" s="72">
        <v>0</v>
      </c>
      <c r="V64" s="72">
        <v>0</v>
      </c>
      <c r="W64" s="66">
        <v>121</v>
      </c>
      <c r="X64" s="71">
        <v>36</v>
      </c>
      <c r="Y64" s="72" t="s">
        <v>41</v>
      </c>
      <c r="Z64" s="66">
        <v>85</v>
      </c>
      <c r="AA64" s="71">
        <v>35</v>
      </c>
      <c r="AB64" s="71" t="s">
        <v>42</v>
      </c>
      <c r="AC64" s="66">
        <v>40</v>
      </c>
      <c r="AD64" s="66">
        <v>75</v>
      </c>
      <c r="AE64" s="72">
        <v>66</v>
      </c>
      <c r="AF64" s="67">
        <v>40679</v>
      </c>
      <c r="AG64" s="66">
        <v>120.86666666666666</v>
      </c>
      <c r="AH64" s="71">
        <v>55</v>
      </c>
    </row>
    <row r="65" spans="1:34" x14ac:dyDescent="0.25">
      <c r="A65" s="127"/>
      <c r="B65" s="127"/>
      <c r="C65" s="127"/>
      <c r="D65" s="127"/>
      <c r="E65" s="127"/>
      <c r="F65" s="72">
        <v>53043514</v>
      </c>
      <c r="G65" s="71" t="s">
        <v>296</v>
      </c>
      <c r="H65" s="71" t="s">
        <v>424</v>
      </c>
      <c r="I65" s="72" t="s">
        <v>399</v>
      </c>
      <c r="J65" s="71" t="s">
        <v>38</v>
      </c>
      <c r="K65" s="72" t="s">
        <v>39</v>
      </c>
      <c r="L65" s="72" t="s">
        <v>136</v>
      </c>
      <c r="M65" s="72">
        <v>0</v>
      </c>
      <c r="N65" s="72">
        <v>0</v>
      </c>
      <c r="O65" s="72">
        <v>0</v>
      </c>
      <c r="P65" s="72">
        <v>0</v>
      </c>
      <c r="Q65" s="72" t="s">
        <v>502</v>
      </c>
      <c r="R65" s="72">
        <v>0</v>
      </c>
      <c r="S65" s="72">
        <v>0</v>
      </c>
      <c r="T65" s="72">
        <v>0</v>
      </c>
      <c r="U65" s="72">
        <v>0</v>
      </c>
      <c r="V65" s="72">
        <v>0</v>
      </c>
      <c r="W65" s="66">
        <v>130</v>
      </c>
      <c r="X65" s="71">
        <v>36</v>
      </c>
      <c r="Y65" s="72" t="s">
        <v>41</v>
      </c>
      <c r="Z65" s="66">
        <v>94</v>
      </c>
      <c r="AA65" s="71">
        <v>35</v>
      </c>
      <c r="AB65" s="71" t="s">
        <v>418</v>
      </c>
      <c r="AC65" s="66">
        <v>35</v>
      </c>
      <c r="AD65" s="71">
        <v>70</v>
      </c>
      <c r="AE65" s="72">
        <v>66</v>
      </c>
      <c r="AF65" s="67">
        <v>40679</v>
      </c>
      <c r="AG65" s="66">
        <v>120.86666666666666</v>
      </c>
      <c r="AH65" s="71">
        <v>56</v>
      </c>
    </row>
    <row r="66" spans="1:34" x14ac:dyDescent="0.25">
      <c r="A66" s="127"/>
      <c r="B66" s="127"/>
      <c r="C66" s="127"/>
      <c r="D66" s="127"/>
      <c r="E66" s="127"/>
      <c r="F66" s="72">
        <v>1019060968</v>
      </c>
      <c r="G66" s="71" t="s">
        <v>296</v>
      </c>
      <c r="H66" s="71" t="s">
        <v>424</v>
      </c>
      <c r="I66" s="72" t="s">
        <v>399</v>
      </c>
      <c r="J66" s="71" t="s">
        <v>38</v>
      </c>
      <c r="K66" s="72" t="s">
        <v>39</v>
      </c>
      <c r="L66" s="72" t="s">
        <v>74</v>
      </c>
      <c r="M66" s="72" t="s">
        <v>367</v>
      </c>
      <c r="N66" s="72">
        <v>0</v>
      </c>
      <c r="O66" s="72">
        <v>0</v>
      </c>
      <c r="P66" s="72">
        <v>0</v>
      </c>
      <c r="Q66" s="72" t="s">
        <v>174</v>
      </c>
      <c r="R66" s="72">
        <v>0</v>
      </c>
      <c r="S66" s="72">
        <v>0</v>
      </c>
      <c r="T66" s="72">
        <v>0</v>
      </c>
      <c r="U66" s="72">
        <v>0</v>
      </c>
      <c r="V66" s="72">
        <v>0</v>
      </c>
      <c r="W66" s="66">
        <v>65</v>
      </c>
      <c r="X66" s="71">
        <v>36</v>
      </c>
      <c r="Y66" s="72" t="s">
        <v>41</v>
      </c>
      <c r="Z66" s="66">
        <v>29</v>
      </c>
      <c r="AA66" s="71">
        <v>20</v>
      </c>
      <c r="AB66" s="71" t="s">
        <v>418</v>
      </c>
      <c r="AC66" s="66">
        <v>35</v>
      </c>
      <c r="AD66" s="66">
        <v>55</v>
      </c>
      <c r="AE66" s="72">
        <v>66</v>
      </c>
      <c r="AF66" s="67">
        <v>43395</v>
      </c>
      <c r="AG66" s="66">
        <v>30.333333333333332</v>
      </c>
      <c r="AH66" s="71">
        <v>57</v>
      </c>
    </row>
    <row r="67" spans="1:34" x14ac:dyDescent="0.25">
      <c r="A67" s="127"/>
      <c r="B67" s="127"/>
      <c r="C67" s="127"/>
      <c r="D67" s="127"/>
      <c r="E67" s="127"/>
      <c r="F67" s="72">
        <v>51883574</v>
      </c>
      <c r="G67" s="71" t="s">
        <v>296</v>
      </c>
      <c r="H67" s="71" t="s">
        <v>424</v>
      </c>
      <c r="I67" s="72" t="s">
        <v>399</v>
      </c>
      <c r="J67" s="71" t="s">
        <v>38</v>
      </c>
      <c r="K67" s="72" t="s">
        <v>39</v>
      </c>
      <c r="L67" s="72" t="s">
        <v>94</v>
      </c>
      <c r="M67" s="72">
        <v>0</v>
      </c>
      <c r="N67" s="72">
        <v>0</v>
      </c>
      <c r="O67" s="72">
        <v>0</v>
      </c>
      <c r="P67" s="72">
        <v>0</v>
      </c>
      <c r="Q67" s="72">
        <v>0</v>
      </c>
      <c r="R67" s="72">
        <v>0</v>
      </c>
      <c r="S67" s="72">
        <v>0</v>
      </c>
      <c r="T67" s="72">
        <v>0</v>
      </c>
      <c r="U67" s="72">
        <v>0</v>
      </c>
      <c r="V67" s="72">
        <v>0</v>
      </c>
      <c r="W67" s="66">
        <v>342.96666666666664</v>
      </c>
      <c r="X67" s="71">
        <v>36</v>
      </c>
      <c r="Y67" s="72" t="s">
        <v>41</v>
      </c>
      <c r="Z67" s="66">
        <v>306.96666666666664</v>
      </c>
      <c r="AA67" s="71">
        <v>50</v>
      </c>
      <c r="AB67" s="71" t="s">
        <v>38</v>
      </c>
      <c r="AC67" s="66">
        <v>0</v>
      </c>
      <c r="AD67" s="71">
        <v>50</v>
      </c>
      <c r="AE67" s="72">
        <v>75.94</v>
      </c>
      <c r="AF67" s="67">
        <v>34016</v>
      </c>
      <c r="AG67" s="66">
        <v>342.96666666666664</v>
      </c>
      <c r="AH67" s="71">
        <v>58</v>
      </c>
    </row>
    <row r="68" spans="1:34" x14ac:dyDescent="0.25">
      <c r="A68" s="127"/>
      <c r="B68" s="127"/>
      <c r="C68" s="127"/>
      <c r="D68" s="127"/>
      <c r="E68" s="127"/>
      <c r="F68" s="72">
        <v>79468827</v>
      </c>
      <c r="G68" s="71" t="s">
        <v>296</v>
      </c>
      <c r="H68" s="71" t="s">
        <v>424</v>
      </c>
      <c r="I68" s="72" t="s">
        <v>399</v>
      </c>
      <c r="J68" s="71" t="s">
        <v>38</v>
      </c>
      <c r="K68" s="72" t="s">
        <v>39</v>
      </c>
      <c r="L68" s="72" t="s">
        <v>40</v>
      </c>
      <c r="M68" s="72">
        <v>0</v>
      </c>
      <c r="N68" s="72">
        <v>0</v>
      </c>
      <c r="O68" s="72">
        <v>0</v>
      </c>
      <c r="P68" s="72">
        <v>0</v>
      </c>
      <c r="Q68" s="72">
        <v>0</v>
      </c>
      <c r="R68" s="72">
        <v>0</v>
      </c>
      <c r="S68" s="72">
        <v>0</v>
      </c>
      <c r="T68" s="72">
        <v>0</v>
      </c>
      <c r="U68" s="72">
        <v>0</v>
      </c>
      <c r="V68" s="72">
        <v>0</v>
      </c>
      <c r="W68" s="66">
        <v>335</v>
      </c>
      <c r="X68" s="71">
        <v>36</v>
      </c>
      <c r="Y68" s="72" t="s">
        <v>41</v>
      </c>
      <c r="Z68" s="66">
        <v>299</v>
      </c>
      <c r="AA68" s="71">
        <v>50</v>
      </c>
      <c r="AB68" s="71" t="s">
        <v>38</v>
      </c>
      <c r="AC68" s="66">
        <v>0</v>
      </c>
      <c r="AD68" s="71">
        <v>50</v>
      </c>
      <c r="AE68" s="72">
        <v>66</v>
      </c>
      <c r="AF68" s="67">
        <v>34015</v>
      </c>
      <c r="AG68" s="66">
        <v>343</v>
      </c>
      <c r="AH68" s="71">
        <v>59</v>
      </c>
    </row>
    <row r="69" spans="1:34" x14ac:dyDescent="0.25">
      <c r="A69" s="127"/>
      <c r="B69" s="127"/>
      <c r="C69" s="127"/>
      <c r="D69" s="127"/>
      <c r="E69" s="127"/>
      <c r="F69" s="72">
        <v>54253188</v>
      </c>
      <c r="G69" s="71" t="s">
        <v>315</v>
      </c>
      <c r="H69" s="71" t="s">
        <v>36</v>
      </c>
      <c r="I69" s="72" t="s">
        <v>37</v>
      </c>
      <c r="J69" s="71" t="s">
        <v>38</v>
      </c>
      <c r="K69" s="72" t="s">
        <v>39</v>
      </c>
      <c r="L69" s="72" t="s">
        <v>40</v>
      </c>
      <c r="M69" s="72" t="s">
        <v>185</v>
      </c>
      <c r="N69" s="72">
        <v>0</v>
      </c>
      <c r="O69" s="72">
        <v>0</v>
      </c>
      <c r="P69" s="72">
        <v>0</v>
      </c>
      <c r="Q69" s="72" t="s">
        <v>214</v>
      </c>
      <c r="R69" s="72">
        <v>0</v>
      </c>
      <c r="S69" s="72" t="s">
        <v>147</v>
      </c>
      <c r="T69" s="72">
        <v>0</v>
      </c>
      <c r="U69" s="72">
        <v>0</v>
      </c>
      <c r="V69" s="72">
        <v>0</v>
      </c>
      <c r="W69" s="66">
        <v>347</v>
      </c>
      <c r="X69" s="71">
        <v>36</v>
      </c>
      <c r="Y69" s="72" t="s">
        <v>41</v>
      </c>
      <c r="Z69" s="66">
        <v>311</v>
      </c>
      <c r="AA69" s="71">
        <v>50</v>
      </c>
      <c r="AB69" s="71" t="s">
        <v>42</v>
      </c>
      <c r="AC69" s="66">
        <v>40</v>
      </c>
      <c r="AD69" s="71">
        <v>90</v>
      </c>
      <c r="AE69" s="72">
        <v>100</v>
      </c>
      <c r="AF69" s="67">
        <v>34029</v>
      </c>
      <c r="AG69" s="66">
        <v>342.53333333333336</v>
      </c>
      <c r="AH69" s="71">
        <v>60</v>
      </c>
    </row>
    <row r="70" spans="1:34" x14ac:dyDescent="0.25">
      <c r="A70" s="127"/>
      <c r="B70" s="127"/>
      <c r="C70" s="127"/>
      <c r="D70" s="127"/>
      <c r="E70" s="127"/>
      <c r="F70" s="72">
        <v>52270883</v>
      </c>
      <c r="G70" s="71" t="s">
        <v>315</v>
      </c>
      <c r="H70" s="71" t="s">
        <v>36</v>
      </c>
      <c r="I70" s="72" t="s">
        <v>37</v>
      </c>
      <c r="J70" s="71" t="s">
        <v>38</v>
      </c>
      <c r="K70" s="72" t="s">
        <v>39</v>
      </c>
      <c r="L70" s="72" t="s">
        <v>44</v>
      </c>
      <c r="M70" s="72">
        <v>0</v>
      </c>
      <c r="N70" s="72">
        <v>0</v>
      </c>
      <c r="O70" s="72">
        <v>0</v>
      </c>
      <c r="P70" s="72">
        <v>0</v>
      </c>
      <c r="Q70" s="72" t="s">
        <v>238</v>
      </c>
      <c r="R70" s="72">
        <v>0</v>
      </c>
      <c r="S70" s="72" t="s">
        <v>218</v>
      </c>
      <c r="T70" s="72">
        <v>0</v>
      </c>
      <c r="U70" s="72">
        <v>0</v>
      </c>
      <c r="V70" s="72">
        <v>0</v>
      </c>
      <c r="W70" s="66">
        <v>313.06666666666666</v>
      </c>
      <c r="X70" s="71">
        <v>36</v>
      </c>
      <c r="Y70" s="72" t="s">
        <v>41</v>
      </c>
      <c r="Z70" s="66">
        <v>277.06666666666666</v>
      </c>
      <c r="AA70" s="71">
        <v>50</v>
      </c>
      <c r="AB70" s="71" t="s">
        <v>42</v>
      </c>
      <c r="AC70" s="66">
        <v>40</v>
      </c>
      <c r="AD70" s="71">
        <v>90</v>
      </c>
      <c r="AE70" s="72">
        <v>100</v>
      </c>
      <c r="AF70" s="67">
        <v>34913</v>
      </c>
      <c r="AG70" s="66">
        <v>313.06666666666666</v>
      </c>
      <c r="AH70" s="71">
        <v>61</v>
      </c>
    </row>
    <row r="71" spans="1:34" x14ac:dyDescent="0.25">
      <c r="A71" s="127"/>
      <c r="B71" s="127"/>
      <c r="C71" s="127"/>
      <c r="D71" s="127"/>
      <c r="E71" s="127"/>
      <c r="F71" s="72">
        <v>52440432</v>
      </c>
      <c r="G71" s="71" t="s">
        <v>315</v>
      </c>
      <c r="H71" s="71" t="s">
        <v>36</v>
      </c>
      <c r="I71" s="72" t="s">
        <v>37</v>
      </c>
      <c r="J71" s="71" t="s">
        <v>38</v>
      </c>
      <c r="K71" s="72" t="s">
        <v>39</v>
      </c>
      <c r="L71" s="72" t="s">
        <v>44</v>
      </c>
      <c r="M71" s="72">
        <v>0</v>
      </c>
      <c r="N71" s="72">
        <v>0</v>
      </c>
      <c r="O71" s="72">
        <v>0</v>
      </c>
      <c r="P71" s="72">
        <v>0</v>
      </c>
      <c r="Q71" s="72" t="s">
        <v>198</v>
      </c>
      <c r="R71" s="72">
        <v>0</v>
      </c>
      <c r="S71" s="72">
        <v>0</v>
      </c>
      <c r="T71" s="72">
        <v>0</v>
      </c>
      <c r="U71" s="72">
        <v>0</v>
      </c>
      <c r="V71" s="72">
        <v>0</v>
      </c>
      <c r="W71" s="66">
        <v>317</v>
      </c>
      <c r="X71" s="71">
        <v>36</v>
      </c>
      <c r="Y71" s="72" t="s">
        <v>41</v>
      </c>
      <c r="Z71" s="66">
        <v>281</v>
      </c>
      <c r="AA71" s="71">
        <v>50</v>
      </c>
      <c r="AB71" s="71" t="s">
        <v>418</v>
      </c>
      <c r="AC71" s="66">
        <v>35</v>
      </c>
      <c r="AD71" s="71">
        <v>85</v>
      </c>
      <c r="AE71" s="72">
        <v>100</v>
      </c>
      <c r="AF71" s="67">
        <v>36766</v>
      </c>
      <c r="AG71" s="66">
        <v>251.3</v>
      </c>
      <c r="AH71" s="71">
        <v>62</v>
      </c>
    </row>
    <row r="72" spans="1:34" x14ac:dyDescent="0.25">
      <c r="A72" s="127"/>
      <c r="B72" s="127"/>
      <c r="C72" s="127"/>
      <c r="D72" s="127"/>
      <c r="E72" s="127"/>
      <c r="F72" s="72">
        <v>72013611</v>
      </c>
      <c r="G72" s="71" t="s">
        <v>296</v>
      </c>
      <c r="H72" s="71" t="s">
        <v>36</v>
      </c>
      <c r="I72" s="72" t="s">
        <v>37</v>
      </c>
      <c r="J72" s="71" t="s">
        <v>38</v>
      </c>
      <c r="K72" s="72" t="s">
        <v>39</v>
      </c>
      <c r="L72" s="72" t="s">
        <v>40</v>
      </c>
      <c r="M72" s="72">
        <v>0</v>
      </c>
      <c r="N72" s="72">
        <v>0</v>
      </c>
      <c r="O72" s="72">
        <v>0</v>
      </c>
      <c r="P72" s="72">
        <v>0</v>
      </c>
      <c r="Q72" s="72" t="s">
        <v>521</v>
      </c>
      <c r="R72" s="72">
        <v>0</v>
      </c>
      <c r="S72" s="72">
        <v>0</v>
      </c>
      <c r="T72" s="72">
        <v>0</v>
      </c>
      <c r="U72" s="72">
        <v>0</v>
      </c>
      <c r="V72" s="72">
        <v>0</v>
      </c>
      <c r="W72" s="66">
        <v>335</v>
      </c>
      <c r="X72" s="71">
        <v>36</v>
      </c>
      <c r="Y72" s="72" t="s">
        <v>41</v>
      </c>
      <c r="Z72" s="66">
        <v>299</v>
      </c>
      <c r="AA72" s="71">
        <v>50</v>
      </c>
      <c r="AB72" s="71" t="s">
        <v>418</v>
      </c>
      <c r="AC72" s="66">
        <v>35</v>
      </c>
      <c r="AD72" s="71">
        <v>85</v>
      </c>
      <c r="AE72" s="72">
        <v>93.65</v>
      </c>
      <c r="AF72" s="67">
        <v>41610</v>
      </c>
      <c r="AG72" s="66">
        <v>89.833333333333329</v>
      </c>
      <c r="AH72" s="71">
        <v>63</v>
      </c>
    </row>
    <row r="73" spans="1:34" x14ac:dyDescent="0.25">
      <c r="A73" s="127"/>
      <c r="B73" s="127"/>
      <c r="C73" s="127"/>
      <c r="D73" s="127"/>
      <c r="E73" s="127"/>
      <c r="F73" s="72">
        <v>52765824</v>
      </c>
      <c r="G73" s="71" t="s">
        <v>315</v>
      </c>
      <c r="H73" s="71" t="s">
        <v>36</v>
      </c>
      <c r="I73" s="72" t="s">
        <v>37</v>
      </c>
      <c r="J73" s="71" t="s">
        <v>38</v>
      </c>
      <c r="K73" s="72" t="s">
        <v>39</v>
      </c>
      <c r="L73" s="72" t="s">
        <v>56</v>
      </c>
      <c r="M73" s="72">
        <v>0</v>
      </c>
      <c r="N73" s="72" t="s">
        <v>409</v>
      </c>
      <c r="O73" s="72">
        <v>0</v>
      </c>
      <c r="P73" s="72">
        <v>0</v>
      </c>
      <c r="Q73" s="72" t="s">
        <v>45</v>
      </c>
      <c r="R73" s="72">
        <v>0</v>
      </c>
      <c r="S73" s="72">
        <v>0</v>
      </c>
      <c r="T73" s="72">
        <v>0</v>
      </c>
      <c r="U73" s="72">
        <v>0</v>
      </c>
      <c r="V73" s="72">
        <v>0</v>
      </c>
      <c r="W73" s="66">
        <v>165</v>
      </c>
      <c r="X73" s="71">
        <v>36</v>
      </c>
      <c r="Y73" s="72" t="s">
        <v>41</v>
      </c>
      <c r="Z73" s="66">
        <v>129</v>
      </c>
      <c r="AA73" s="71">
        <v>40</v>
      </c>
      <c r="AB73" s="71" t="s">
        <v>418</v>
      </c>
      <c r="AC73" s="66">
        <v>35</v>
      </c>
      <c r="AD73" s="71">
        <v>75</v>
      </c>
      <c r="AE73" s="72">
        <v>100</v>
      </c>
      <c r="AF73" s="67">
        <v>43578</v>
      </c>
      <c r="AG73" s="66">
        <v>24.233333333333334</v>
      </c>
      <c r="AH73" s="71">
        <v>64</v>
      </c>
    </row>
    <row r="74" spans="1:34" x14ac:dyDescent="0.25">
      <c r="A74" s="127"/>
      <c r="B74" s="127"/>
      <c r="C74" s="127"/>
      <c r="D74" s="127"/>
      <c r="E74" s="127"/>
      <c r="F74" s="72">
        <v>40176662</v>
      </c>
      <c r="G74" s="71" t="s">
        <v>315</v>
      </c>
      <c r="H74" s="71" t="s">
        <v>36</v>
      </c>
      <c r="I74" s="72" t="s">
        <v>37</v>
      </c>
      <c r="J74" s="71" t="s">
        <v>38</v>
      </c>
      <c r="K74" s="72" t="s">
        <v>39</v>
      </c>
      <c r="L74" s="72" t="s">
        <v>102</v>
      </c>
      <c r="M74" s="72">
        <v>0</v>
      </c>
      <c r="N74" s="72">
        <v>0</v>
      </c>
      <c r="O74" s="72">
        <v>0</v>
      </c>
      <c r="P74" s="72">
        <v>0</v>
      </c>
      <c r="Q74" s="72">
        <v>0</v>
      </c>
      <c r="R74" s="72">
        <v>0</v>
      </c>
      <c r="S74" s="72">
        <v>0</v>
      </c>
      <c r="T74" s="72">
        <v>0</v>
      </c>
      <c r="U74" s="72">
        <v>0</v>
      </c>
      <c r="V74" s="72">
        <v>0</v>
      </c>
      <c r="W74" s="66">
        <v>333.93333333333334</v>
      </c>
      <c r="X74" s="71">
        <v>36</v>
      </c>
      <c r="Y74" s="72" t="s">
        <v>41</v>
      </c>
      <c r="Z74" s="66">
        <v>297.93333333333334</v>
      </c>
      <c r="AA74" s="71">
        <v>50</v>
      </c>
      <c r="AB74" s="71" t="s">
        <v>38</v>
      </c>
      <c r="AC74" s="66">
        <v>0</v>
      </c>
      <c r="AD74" s="71">
        <v>50</v>
      </c>
      <c r="AE74" s="72">
        <v>100</v>
      </c>
      <c r="AF74" s="67">
        <v>34287</v>
      </c>
      <c r="AG74" s="66">
        <v>333.93333333333334</v>
      </c>
      <c r="AH74" s="71">
        <v>65</v>
      </c>
    </row>
    <row r="75" spans="1:34" x14ac:dyDescent="0.25">
      <c r="A75" s="127"/>
      <c r="B75" s="127"/>
      <c r="C75" s="127"/>
      <c r="D75" s="127"/>
      <c r="E75" s="127"/>
      <c r="F75" s="72">
        <v>52077608</v>
      </c>
      <c r="G75" s="71" t="s">
        <v>315</v>
      </c>
      <c r="H75" s="71" t="s">
        <v>36</v>
      </c>
      <c r="I75" s="72" t="s">
        <v>37</v>
      </c>
      <c r="J75" s="71" t="s">
        <v>38</v>
      </c>
      <c r="K75" s="72" t="s">
        <v>39</v>
      </c>
      <c r="L75" s="72" t="s">
        <v>40</v>
      </c>
      <c r="M75" s="72">
        <v>0</v>
      </c>
      <c r="N75" s="72">
        <v>0</v>
      </c>
      <c r="O75" s="72">
        <v>0</v>
      </c>
      <c r="P75" s="72">
        <v>0</v>
      </c>
      <c r="Q75" s="72">
        <v>0</v>
      </c>
      <c r="R75" s="72">
        <v>0</v>
      </c>
      <c r="S75" s="72">
        <v>0</v>
      </c>
      <c r="T75" s="72">
        <v>0</v>
      </c>
      <c r="U75" s="72">
        <v>0</v>
      </c>
      <c r="V75" s="72">
        <v>0</v>
      </c>
      <c r="W75" s="66">
        <v>267.53333333333336</v>
      </c>
      <c r="X75" s="71">
        <v>36</v>
      </c>
      <c r="Y75" s="72" t="s">
        <v>41</v>
      </c>
      <c r="Z75" s="66">
        <v>231.53333333333336</v>
      </c>
      <c r="AA75" s="71">
        <v>50</v>
      </c>
      <c r="AB75" s="71" t="s">
        <v>38</v>
      </c>
      <c r="AC75" s="66">
        <v>0</v>
      </c>
      <c r="AD75" s="71">
        <v>50</v>
      </c>
      <c r="AE75" s="72">
        <v>100</v>
      </c>
      <c r="AF75" s="67">
        <v>36279</v>
      </c>
      <c r="AG75" s="66">
        <v>267.53333333333336</v>
      </c>
      <c r="AH75" s="71">
        <v>66</v>
      </c>
    </row>
    <row r="76" spans="1:34" x14ac:dyDescent="0.25">
      <c r="A76" s="127"/>
      <c r="B76" s="127"/>
      <c r="C76" s="127"/>
      <c r="D76" s="127"/>
      <c r="E76" s="127"/>
      <c r="F76" s="72">
        <v>51840608</v>
      </c>
      <c r="G76" s="71" t="s">
        <v>315</v>
      </c>
      <c r="H76" s="71" t="s">
        <v>36</v>
      </c>
      <c r="I76" s="72" t="s">
        <v>37</v>
      </c>
      <c r="J76" s="71" t="s">
        <v>38</v>
      </c>
      <c r="K76" s="72" t="s">
        <v>39</v>
      </c>
      <c r="L76" s="72" t="s">
        <v>40</v>
      </c>
      <c r="M76" s="72">
        <v>0</v>
      </c>
      <c r="N76" s="72">
        <v>0</v>
      </c>
      <c r="O76" s="72">
        <v>0</v>
      </c>
      <c r="P76" s="72">
        <v>0</v>
      </c>
      <c r="Q76" s="72">
        <v>0</v>
      </c>
      <c r="R76" s="72">
        <v>0</v>
      </c>
      <c r="S76" s="72">
        <v>0</v>
      </c>
      <c r="T76" s="72">
        <v>0</v>
      </c>
      <c r="U76" s="72">
        <v>0</v>
      </c>
      <c r="V76" s="72">
        <v>0</v>
      </c>
      <c r="W76" s="66">
        <v>235.36666666666667</v>
      </c>
      <c r="X76" s="71">
        <v>36</v>
      </c>
      <c r="Y76" s="72" t="s">
        <v>41</v>
      </c>
      <c r="Z76" s="66">
        <v>199.36666666666667</v>
      </c>
      <c r="AA76" s="71">
        <v>50</v>
      </c>
      <c r="AB76" s="71" t="s">
        <v>38</v>
      </c>
      <c r="AC76" s="66">
        <v>0</v>
      </c>
      <c r="AD76" s="71">
        <v>50</v>
      </c>
      <c r="AE76" s="72">
        <v>100</v>
      </c>
      <c r="AF76" s="67">
        <v>37244</v>
      </c>
      <c r="AG76" s="66">
        <v>235.36666666666667</v>
      </c>
      <c r="AH76" s="71">
        <v>67</v>
      </c>
    </row>
    <row r="77" spans="1:34" x14ac:dyDescent="0.25">
      <c r="A77" s="127"/>
      <c r="B77" s="127"/>
      <c r="C77" s="127"/>
      <c r="D77" s="127"/>
      <c r="E77" s="127"/>
      <c r="F77" s="72">
        <v>79860745</v>
      </c>
      <c r="G77" s="71" t="s">
        <v>315</v>
      </c>
      <c r="H77" s="71" t="s">
        <v>36</v>
      </c>
      <c r="I77" s="72" t="s">
        <v>37</v>
      </c>
      <c r="J77" s="71" t="s">
        <v>38</v>
      </c>
      <c r="K77" s="72" t="s">
        <v>39</v>
      </c>
      <c r="L77" s="72" t="s">
        <v>40</v>
      </c>
      <c r="M77" s="72">
        <v>0</v>
      </c>
      <c r="N77" s="72">
        <v>0</v>
      </c>
      <c r="O77" s="72">
        <v>0</v>
      </c>
      <c r="P77" s="72">
        <v>0</v>
      </c>
      <c r="Q77" s="72">
        <v>0</v>
      </c>
      <c r="R77" s="72">
        <v>0</v>
      </c>
      <c r="S77" s="72">
        <v>0</v>
      </c>
      <c r="T77" s="72">
        <v>0</v>
      </c>
      <c r="U77" s="72">
        <v>0</v>
      </c>
      <c r="V77" s="72">
        <v>0</v>
      </c>
      <c r="W77" s="66">
        <v>227.86666666666667</v>
      </c>
      <c r="X77" s="71">
        <v>36</v>
      </c>
      <c r="Y77" s="72" t="s">
        <v>41</v>
      </c>
      <c r="Z77" s="66">
        <v>191.86666666666667</v>
      </c>
      <c r="AA77" s="71">
        <v>50</v>
      </c>
      <c r="AB77" s="71" t="s">
        <v>38</v>
      </c>
      <c r="AC77" s="66">
        <v>0</v>
      </c>
      <c r="AD77" s="66">
        <v>50</v>
      </c>
      <c r="AE77" s="72">
        <v>100</v>
      </c>
      <c r="AF77" s="67">
        <v>37469</v>
      </c>
      <c r="AG77" s="66">
        <v>227.86666666666667</v>
      </c>
      <c r="AH77" s="71">
        <v>68</v>
      </c>
    </row>
    <row r="78" spans="1:34" x14ac:dyDescent="0.25">
      <c r="A78" s="127"/>
      <c r="B78" s="127"/>
      <c r="C78" s="127"/>
      <c r="D78" s="127"/>
      <c r="E78" s="127"/>
      <c r="F78" s="72">
        <v>1014247298</v>
      </c>
      <c r="G78" s="71" t="s">
        <v>315</v>
      </c>
      <c r="H78" s="71" t="s">
        <v>36</v>
      </c>
      <c r="I78" s="72" t="s">
        <v>37</v>
      </c>
      <c r="J78" s="71" t="s">
        <v>38</v>
      </c>
      <c r="K78" s="72" t="s">
        <v>39</v>
      </c>
      <c r="L78" s="72" t="s">
        <v>56</v>
      </c>
      <c r="M78" s="72">
        <v>0</v>
      </c>
      <c r="N78" s="72" t="s">
        <v>258</v>
      </c>
      <c r="O78" s="72">
        <v>0</v>
      </c>
      <c r="P78" s="72">
        <v>0</v>
      </c>
      <c r="Q78" s="72">
        <v>0</v>
      </c>
      <c r="R78" s="72">
        <v>0</v>
      </c>
      <c r="S78" s="72">
        <v>0</v>
      </c>
      <c r="T78" s="72">
        <v>0</v>
      </c>
      <c r="U78" s="72">
        <v>0</v>
      </c>
      <c r="V78" s="72">
        <v>0</v>
      </c>
      <c r="W78" s="66">
        <v>79</v>
      </c>
      <c r="X78" s="71">
        <v>36</v>
      </c>
      <c r="Y78" s="72" t="s">
        <v>41</v>
      </c>
      <c r="Z78" s="66">
        <v>43</v>
      </c>
      <c r="AA78" s="71">
        <v>25</v>
      </c>
      <c r="AB78" s="71" t="s">
        <v>545</v>
      </c>
      <c r="AC78" s="66">
        <v>25</v>
      </c>
      <c r="AD78" s="66">
        <v>50</v>
      </c>
      <c r="AE78" s="72">
        <v>100</v>
      </c>
      <c r="AF78" s="67">
        <v>43440</v>
      </c>
      <c r="AG78" s="66">
        <v>28.833333333333332</v>
      </c>
      <c r="AH78" s="71">
        <v>69</v>
      </c>
    </row>
    <row r="79" spans="1:34" x14ac:dyDescent="0.25">
      <c r="A79" s="127"/>
      <c r="B79" s="127"/>
      <c r="C79" s="127"/>
      <c r="D79" s="127"/>
      <c r="E79" s="127"/>
      <c r="F79" s="72">
        <v>51990003</v>
      </c>
      <c r="G79" s="71" t="s">
        <v>315</v>
      </c>
      <c r="H79" s="71" t="s">
        <v>36</v>
      </c>
      <c r="I79" s="72" t="s">
        <v>37</v>
      </c>
      <c r="J79" s="71" t="s">
        <v>38</v>
      </c>
      <c r="K79" s="72" t="s">
        <v>39</v>
      </c>
      <c r="L79" s="72" t="s">
        <v>40</v>
      </c>
      <c r="M79" s="72">
        <v>0</v>
      </c>
      <c r="N79" s="72">
        <v>0</v>
      </c>
      <c r="O79" s="72">
        <v>0</v>
      </c>
      <c r="P79" s="72">
        <v>0</v>
      </c>
      <c r="Q79" s="72">
        <v>0</v>
      </c>
      <c r="R79" s="72">
        <v>0</v>
      </c>
      <c r="S79" s="72">
        <v>0</v>
      </c>
      <c r="T79" s="72">
        <v>0</v>
      </c>
      <c r="U79" s="72">
        <v>0</v>
      </c>
      <c r="V79" s="72">
        <v>0</v>
      </c>
      <c r="W79" s="66">
        <v>309</v>
      </c>
      <c r="X79" s="71">
        <v>36</v>
      </c>
      <c r="Y79" s="72" t="s">
        <v>41</v>
      </c>
      <c r="Z79" s="66">
        <v>273</v>
      </c>
      <c r="AA79" s="71">
        <v>50</v>
      </c>
      <c r="AB79" s="71" t="s">
        <v>38</v>
      </c>
      <c r="AC79" s="66">
        <v>0</v>
      </c>
      <c r="AD79" s="71">
        <v>50</v>
      </c>
      <c r="AE79" s="72">
        <v>99.5</v>
      </c>
      <c r="AF79" s="67">
        <v>37683</v>
      </c>
      <c r="AG79" s="66">
        <v>220.73333333333332</v>
      </c>
      <c r="AH79" s="71">
        <v>70</v>
      </c>
    </row>
    <row r="80" spans="1:34" x14ac:dyDescent="0.25">
      <c r="A80" s="127"/>
      <c r="B80" s="127"/>
      <c r="C80" s="127"/>
      <c r="D80" s="127"/>
      <c r="E80" s="127"/>
      <c r="F80" s="72">
        <v>52050545</v>
      </c>
      <c r="G80" s="71" t="s">
        <v>315</v>
      </c>
      <c r="H80" s="71" t="s">
        <v>36</v>
      </c>
      <c r="I80" s="72" t="s">
        <v>37</v>
      </c>
      <c r="J80" s="71" t="s">
        <v>38</v>
      </c>
      <c r="K80" s="72" t="s">
        <v>39</v>
      </c>
      <c r="L80" s="72" t="s">
        <v>40</v>
      </c>
      <c r="M80" s="72">
        <v>0</v>
      </c>
      <c r="N80" s="72">
        <v>0</v>
      </c>
      <c r="O80" s="72">
        <v>0</v>
      </c>
      <c r="P80" s="72">
        <v>0</v>
      </c>
      <c r="Q80" s="72">
        <v>0</v>
      </c>
      <c r="R80" s="72">
        <v>0</v>
      </c>
      <c r="S80" s="72">
        <v>0</v>
      </c>
      <c r="T80" s="72">
        <v>0</v>
      </c>
      <c r="U80" s="72">
        <v>0</v>
      </c>
      <c r="V80" s="72">
        <v>0</v>
      </c>
      <c r="W80" s="66">
        <v>264</v>
      </c>
      <c r="X80" s="71">
        <v>36</v>
      </c>
      <c r="Y80" s="72" t="s">
        <v>41</v>
      </c>
      <c r="Z80" s="66">
        <v>228</v>
      </c>
      <c r="AA80" s="71">
        <v>50</v>
      </c>
      <c r="AB80" s="71" t="s">
        <v>38</v>
      </c>
      <c r="AC80" s="66">
        <v>0</v>
      </c>
      <c r="AD80" s="71">
        <v>50</v>
      </c>
      <c r="AE80" s="72">
        <v>99.15</v>
      </c>
      <c r="AF80" s="67">
        <v>43445</v>
      </c>
      <c r="AG80" s="66">
        <v>28.666666666666668</v>
      </c>
      <c r="AH80" s="71">
        <v>71</v>
      </c>
    </row>
    <row r="81" spans="1:34" x14ac:dyDescent="0.25">
      <c r="A81" s="127"/>
      <c r="B81" s="127"/>
      <c r="C81" s="127"/>
      <c r="D81" s="127"/>
      <c r="E81" s="127"/>
      <c r="F81" s="72">
        <v>51736467</v>
      </c>
      <c r="G81" s="71" t="s">
        <v>315</v>
      </c>
      <c r="H81" s="71" t="s">
        <v>36</v>
      </c>
      <c r="I81" s="72" t="s">
        <v>37</v>
      </c>
      <c r="J81" s="71" t="s">
        <v>38</v>
      </c>
      <c r="K81" s="72" t="s">
        <v>39</v>
      </c>
      <c r="L81" s="72" t="s">
        <v>40</v>
      </c>
      <c r="M81" s="72">
        <v>0</v>
      </c>
      <c r="N81" s="72">
        <v>0</v>
      </c>
      <c r="O81" s="72">
        <v>0</v>
      </c>
      <c r="P81" s="72">
        <v>0</v>
      </c>
      <c r="Q81" s="72">
        <v>0</v>
      </c>
      <c r="R81" s="72">
        <v>0</v>
      </c>
      <c r="S81" s="72">
        <v>0</v>
      </c>
      <c r="T81" s="72">
        <v>0</v>
      </c>
      <c r="U81" s="72">
        <v>0</v>
      </c>
      <c r="V81" s="72">
        <v>0</v>
      </c>
      <c r="W81" s="66">
        <v>464.2</v>
      </c>
      <c r="X81" s="71">
        <v>36</v>
      </c>
      <c r="Y81" s="72" t="s">
        <v>41</v>
      </c>
      <c r="Z81" s="66">
        <v>428.2</v>
      </c>
      <c r="AA81" s="71">
        <v>50</v>
      </c>
      <c r="AB81" s="71" t="s">
        <v>38</v>
      </c>
      <c r="AC81" s="66">
        <v>0</v>
      </c>
      <c r="AD81" s="66">
        <v>50</v>
      </c>
      <c r="AE81" s="72">
        <v>98.32</v>
      </c>
      <c r="AF81" s="67">
        <v>30379</v>
      </c>
      <c r="AG81" s="66">
        <v>464.2</v>
      </c>
      <c r="AH81" s="71">
        <v>72</v>
      </c>
    </row>
    <row r="82" spans="1:34" x14ac:dyDescent="0.25">
      <c r="A82" s="127"/>
      <c r="B82" s="127"/>
      <c r="C82" s="127"/>
      <c r="D82" s="127"/>
      <c r="E82" s="127"/>
      <c r="F82" s="72">
        <v>51656110</v>
      </c>
      <c r="G82" s="71" t="s">
        <v>315</v>
      </c>
      <c r="H82" s="71" t="s">
        <v>36</v>
      </c>
      <c r="I82" s="72" t="s">
        <v>37</v>
      </c>
      <c r="J82" s="71" t="s">
        <v>38</v>
      </c>
      <c r="K82" s="72" t="s">
        <v>39</v>
      </c>
      <c r="L82" s="72" t="s">
        <v>44</v>
      </c>
      <c r="M82" s="72">
        <v>0</v>
      </c>
      <c r="N82" s="72">
        <v>0</v>
      </c>
      <c r="O82" s="72">
        <v>0</v>
      </c>
      <c r="P82" s="72">
        <v>0</v>
      </c>
      <c r="Q82" s="72">
        <v>0</v>
      </c>
      <c r="R82" s="72">
        <v>0</v>
      </c>
      <c r="S82" s="72">
        <v>0</v>
      </c>
      <c r="T82" s="72">
        <v>0</v>
      </c>
      <c r="U82" s="72">
        <v>0</v>
      </c>
      <c r="V82" s="72">
        <v>0</v>
      </c>
      <c r="W82" s="66">
        <v>335</v>
      </c>
      <c r="X82" s="71">
        <v>36</v>
      </c>
      <c r="Y82" s="72" t="s">
        <v>41</v>
      </c>
      <c r="Z82" s="66">
        <v>299</v>
      </c>
      <c r="AA82" s="71">
        <v>50</v>
      </c>
      <c r="AB82" s="71" t="s">
        <v>38</v>
      </c>
      <c r="AC82" s="66">
        <v>0</v>
      </c>
      <c r="AD82" s="66">
        <v>50</v>
      </c>
      <c r="AE82" s="72">
        <v>98.31</v>
      </c>
      <c r="AF82" s="67">
        <v>42583</v>
      </c>
      <c r="AG82" s="66">
        <v>57.4</v>
      </c>
      <c r="AH82" s="71">
        <v>73</v>
      </c>
    </row>
    <row r="83" spans="1:34" x14ac:dyDescent="0.25">
      <c r="A83" s="127"/>
      <c r="B83" s="127"/>
      <c r="C83" s="127"/>
      <c r="D83" s="127"/>
      <c r="E83" s="127"/>
      <c r="F83" s="72">
        <v>51629603</v>
      </c>
      <c r="G83" s="71" t="s">
        <v>315</v>
      </c>
      <c r="H83" s="71" t="s">
        <v>36</v>
      </c>
      <c r="I83" s="72" t="s">
        <v>37</v>
      </c>
      <c r="J83" s="71" t="s">
        <v>38</v>
      </c>
      <c r="K83" s="72" t="s">
        <v>39</v>
      </c>
      <c r="L83" s="72" t="s">
        <v>44</v>
      </c>
      <c r="M83" s="72">
        <v>0</v>
      </c>
      <c r="N83" s="72">
        <v>0</v>
      </c>
      <c r="O83" s="72">
        <v>0</v>
      </c>
      <c r="P83" s="72">
        <v>0</v>
      </c>
      <c r="Q83" s="72">
        <v>0</v>
      </c>
      <c r="R83" s="72">
        <v>0</v>
      </c>
      <c r="S83" s="72">
        <v>0</v>
      </c>
      <c r="T83" s="72">
        <v>0</v>
      </c>
      <c r="U83" s="72">
        <v>0</v>
      </c>
      <c r="V83" s="72">
        <v>0</v>
      </c>
      <c r="W83" s="66">
        <v>494.86666666666667</v>
      </c>
      <c r="X83" s="71">
        <v>36</v>
      </c>
      <c r="Y83" s="72" t="s">
        <v>41</v>
      </c>
      <c r="Z83" s="66">
        <v>458.86666666666667</v>
      </c>
      <c r="AA83" s="71">
        <v>50</v>
      </c>
      <c r="AB83" s="71" t="s">
        <v>38</v>
      </c>
      <c r="AC83" s="66">
        <v>0</v>
      </c>
      <c r="AD83" s="71">
        <v>50</v>
      </c>
      <c r="AE83" s="72">
        <v>95.91</v>
      </c>
      <c r="AF83" s="67">
        <v>29459</v>
      </c>
      <c r="AG83" s="66">
        <v>494.86666666666667</v>
      </c>
      <c r="AH83" s="71">
        <v>74</v>
      </c>
    </row>
    <row r="84" spans="1:34" x14ac:dyDescent="0.25">
      <c r="A84" s="127"/>
      <c r="B84" s="127"/>
      <c r="C84" s="127"/>
      <c r="D84" s="127"/>
      <c r="E84" s="127"/>
      <c r="F84" s="72">
        <v>39671741</v>
      </c>
      <c r="G84" s="71" t="s">
        <v>315</v>
      </c>
      <c r="H84" s="71" t="s">
        <v>36</v>
      </c>
      <c r="I84" s="72" t="s">
        <v>37</v>
      </c>
      <c r="J84" s="71" t="s">
        <v>38</v>
      </c>
      <c r="K84" s="72" t="s">
        <v>39</v>
      </c>
      <c r="L84" s="72" t="s">
        <v>102</v>
      </c>
      <c r="M84" s="72">
        <v>0</v>
      </c>
      <c r="N84" s="72">
        <v>0</v>
      </c>
      <c r="O84" s="72">
        <v>0</v>
      </c>
      <c r="P84" s="72">
        <v>0</v>
      </c>
      <c r="Q84" s="72">
        <v>0</v>
      </c>
      <c r="R84" s="72">
        <v>0</v>
      </c>
      <c r="S84" s="72">
        <v>0</v>
      </c>
      <c r="T84" s="72">
        <v>0</v>
      </c>
      <c r="U84" s="72">
        <v>0</v>
      </c>
      <c r="V84" s="72">
        <v>0</v>
      </c>
      <c r="W84" s="66">
        <v>128</v>
      </c>
      <c r="X84" s="71">
        <v>36</v>
      </c>
      <c r="Y84" s="72" t="s">
        <v>41</v>
      </c>
      <c r="Z84" s="66">
        <v>92</v>
      </c>
      <c r="AA84" s="71">
        <v>35</v>
      </c>
      <c r="AB84" s="71" t="s">
        <v>38</v>
      </c>
      <c r="AC84" s="66">
        <v>0</v>
      </c>
      <c r="AD84" s="71">
        <v>35</v>
      </c>
      <c r="AE84" s="72">
        <v>100</v>
      </c>
      <c r="AF84" s="67">
        <v>43594</v>
      </c>
      <c r="AG84" s="66">
        <v>23.7</v>
      </c>
      <c r="AH84" s="71">
        <v>75</v>
      </c>
    </row>
    <row r="85" spans="1:34" x14ac:dyDescent="0.25">
      <c r="A85" s="127"/>
      <c r="B85" s="127"/>
      <c r="C85" s="127"/>
      <c r="D85" s="127"/>
      <c r="E85" s="127"/>
      <c r="F85" s="72">
        <v>1037585444</v>
      </c>
      <c r="G85" s="71" t="s">
        <v>296</v>
      </c>
      <c r="H85" s="71" t="s">
        <v>36</v>
      </c>
      <c r="I85" s="72" t="s">
        <v>37</v>
      </c>
      <c r="J85" s="71" t="s">
        <v>38</v>
      </c>
      <c r="K85" s="72" t="s">
        <v>39</v>
      </c>
      <c r="L85" s="72" t="s">
        <v>40</v>
      </c>
      <c r="M85" s="72">
        <v>0</v>
      </c>
      <c r="N85" s="72" t="s">
        <v>382</v>
      </c>
      <c r="O85" s="72">
        <v>0</v>
      </c>
      <c r="P85" s="72">
        <v>0</v>
      </c>
      <c r="Q85" s="72" t="s">
        <v>349</v>
      </c>
      <c r="R85" s="72">
        <v>0</v>
      </c>
      <c r="S85" s="72">
        <v>0</v>
      </c>
      <c r="T85" s="72">
        <v>0</v>
      </c>
      <c r="U85" s="72">
        <v>0</v>
      </c>
      <c r="V85" s="72">
        <v>0</v>
      </c>
      <c r="W85" s="66">
        <v>44</v>
      </c>
      <c r="X85" s="71">
        <v>36</v>
      </c>
      <c r="Y85" s="72" t="s">
        <v>41</v>
      </c>
      <c r="Z85" s="66">
        <v>8</v>
      </c>
      <c r="AA85" s="71">
        <v>0</v>
      </c>
      <c r="AB85" s="71" t="s">
        <v>418</v>
      </c>
      <c r="AC85" s="66">
        <v>35</v>
      </c>
      <c r="AD85" s="71">
        <v>35</v>
      </c>
      <c r="AE85" s="72">
        <v>100</v>
      </c>
      <c r="AF85" s="67">
        <v>43761</v>
      </c>
      <c r="AG85" s="66">
        <v>18.133333333333333</v>
      </c>
      <c r="AH85" s="71">
        <v>76</v>
      </c>
    </row>
    <row r="86" spans="1:34" x14ac:dyDescent="0.25">
      <c r="A86" s="127"/>
      <c r="B86" s="127"/>
      <c r="C86" s="127"/>
      <c r="D86" s="127"/>
      <c r="E86" s="127"/>
      <c r="F86" s="72">
        <v>1020727572</v>
      </c>
      <c r="G86" s="71" t="s">
        <v>315</v>
      </c>
      <c r="H86" s="71" t="s">
        <v>36</v>
      </c>
      <c r="I86" s="72" t="s">
        <v>37</v>
      </c>
      <c r="J86" s="71" t="s">
        <v>38</v>
      </c>
      <c r="K86" s="72" t="s">
        <v>39</v>
      </c>
      <c r="L86" s="72" t="s">
        <v>104</v>
      </c>
      <c r="M86" s="72">
        <v>0</v>
      </c>
      <c r="N86" s="72">
        <v>0</v>
      </c>
      <c r="O86" s="72">
        <v>0</v>
      </c>
      <c r="P86" s="72">
        <v>0</v>
      </c>
      <c r="Q86" s="72">
        <v>0</v>
      </c>
      <c r="R86" s="72">
        <v>0</v>
      </c>
      <c r="S86" s="72">
        <v>0</v>
      </c>
      <c r="T86" s="72">
        <v>0</v>
      </c>
      <c r="U86" s="72">
        <v>0</v>
      </c>
      <c r="V86" s="72">
        <v>0</v>
      </c>
      <c r="W86" s="66">
        <v>115</v>
      </c>
      <c r="X86" s="71">
        <v>36</v>
      </c>
      <c r="Y86" s="72" t="s">
        <v>41</v>
      </c>
      <c r="Z86" s="66">
        <v>79</v>
      </c>
      <c r="AA86" s="71">
        <v>30</v>
      </c>
      <c r="AB86" s="71" t="s">
        <v>38</v>
      </c>
      <c r="AC86" s="66">
        <v>0</v>
      </c>
      <c r="AD86" s="71">
        <v>30</v>
      </c>
      <c r="AE86" s="72">
        <v>100</v>
      </c>
      <c r="AF86" s="67">
        <v>43473</v>
      </c>
      <c r="AG86" s="66">
        <v>27.733333333333334</v>
      </c>
      <c r="AH86" s="71">
        <v>77</v>
      </c>
    </row>
    <row r="87" spans="1:34" x14ac:dyDescent="0.25">
      <c r="A87" s="127"/>
      <c r="B87" s="127"/>
      <c r="C87" s="127"/>
      <c r="D87" s="127"/>
      <c r="E87" s="127"/>
      <c r="F87" s="72">
        <v>79324246</v>
      </c>
      <c r="G87" s="71" t="s">
        <v>296</v>
      </c>
      <c r="H87" s="71" t="s">
        <v>36</v>
      </c>
      <c r="I87" s="72" t="s">
        <v>399</v>
      </c>
      <c r="J87" s="71" t="s">
        <v>38</v>
      </c>
      <c r="K87" s="72" t="s">
        <v>39</v>
      </c>
      <c r="L87" s="72" t="s">
        <v>40</v>
      </c>
      <c r="M87" s="72">
        <v>0</v>
      </c>
      <c r="N87" s="72">
        <v>0</v>
      </c>
      <c r="O87" s="72">
        <v>0</v>
      </c>
      <c r="P87" s="72">
        <v>0</v>
      </c>
      <c r="Q87" s="72" t="s">
        <v>145</v>
      </c>
      <c r="R87" s="72">
        <v>0</v>
      </c>
      <c r="S87" s="72">
        <v>0</v>
      </c>
      <c r="T87" s="72">
        <v>0</v>
      </c>
      <c r="U87" s="72" t="s">
        <v>150</v>
      </c>
      <c r="V87" s="72">
        <v>0</v>
      </c>
      <c r="W87" s="66">
        <v>416</v>
      </c>
      <c r="X87" s="71">
        <v>36</v>
      </c>
      <c r="Y87" s="72" t="s">
        <v>41</v>
      </c>
      <c r="Z87" s="66">
        <v>380</v>
      </c>
      <c r="AA87" s="71">
        <v>50</v>
      </c>
      <c r="AB87" s="71" t="s">
        <v>46</v>
      </c>
      <c r="AC87" s="66">
        <v>45</v>
      </c>
      <c r="AD87" s="66">
        <v>95</v>
      </c>
      <c r="AE87" s="72">
        <v>66</v>
      </c>
      <c r="AF87" s="67">
        <v>31553</v>
      </c>
      <c r="AG87" s="66">
        <v>425.06666666666666</v>
      </c>
      <c r="AH87" s="71">
        <v>78</v>
      </c>
    </row>
    <row r="88" spans="1:34" x14ac:dyDescent="0.25">
      <c r="A88" s="127"/>
      <c r="B88" s="127"/>
      <c r="C88" s="127"/>
      <c r="D88" s="127"/>
      <c r="E88" s="127"/>
      <c r="F88" s="72">
        <v>52089834</v>
      </c>
      <c r="G88" s="71" t="s">
        <v>315</v>
      </c>
      <c r="H88" s="71" t="s">
        <v>36</v>
      </c>
      <c r="I88" s="72" t="s">
        <v>399</v>
      </c>
      <c r="J88" s="71" t="s">
        <v>38</v>
      </c>
      <c r="K88" s="72" t="s">
        <v>39</v>
      </c>
      <c r="L88" s="72" t="s">
        <v>44</v>
      </c>
      <c r="M88" s="72">
        <v>0</v>
      </c>
      <c r="N88" s="72" t="s">
        <v>566</v>
      </c>
      <c r="O88" s="72">
        <v>0</v>
      </c>
      <c r="P88" s="72">
        <v>0</v>
      </c>
      <c r="Q88" s="72" t="s">
        <v>155</v>
      </c>
      <c r="R88" s="72">
        <v>0</v>
      </c>
      <c r="S88" s="72" t="s">
        <v>677</v>
      </c>
      <c r="T88" s="72">
        <v>0</v>
      </c>
      <c r="U88" s="72">
        <v>0</v>
      </c>
      <c r="V88" s="72">
        <v>0</v>
      </c>
      <c r="W88" s="66">
        <v>208</v>
      </c>
      <c r="X88" s="71">
        <v>36</v>
      </c>
      <c r="Y88" s="72" t="s">
        <v>41</v>
      </c>
      <c r="Z88" s="66">
        <v>172</v>
      </c>
      <c r="AA88" s="71">
        <v>45</v>
      </c>
      <c r="AB88" s="71" t="s">
        <v>42</v>
      </c>
      <c r="AC88" s="66">
        <v>40</v>
      </c>
      <c r="AD88" s="66">
        <v>85</v>
      </c>
      <c r="AE88" s="72">
        <v>66</v>
      </c>
      <c r="AF88" s="67">
        <v>37869</v>
      </c>
      <c r="AG88" s="66">
        <v>214.53333333333333</v>
      </c>
      <c r="AH88" s="71">
        <v>79</v>
      </c>
    </row>
    <row r="89" spans="1:34" x14ac:dyDescent="0.25">
      <c r="A89" s="127"/>
      <c r="B89" s="127"/>
      <c r="C89" s="127"/>
      <c r="D89" s="127"/>
      <c r="E89" s="127"/>
      <c r="F89" s="72">
        <v>79788547</v>
      </c>
      <c r="G89" s="71" t="s">
        <v>296</v>
      </c>
      <c r="H89" s="71" t="s">
        <v>36</v>
      </c>
      <c r="I89" s="72" t="s">
        <v>399</v>
      </c>
      <c r="J89" s="71" t="s">
        <v>38</v>
      </c>
      <c r="K89" s="72" t="s">
        <v>39</v>
      </c>
      <c r="L89" s="72" t="s">
        <v>56</v>
      </c>
      <c r="M89" s="72">
        <v>0</v>
      </c>
      <c r="N89" s="72">
        <v>0</v>
      </c>
      <c r="O89" s="72">
        <v>0</v>
      </c>
      <c r="P89" s="72">
        <v>0</v>
      </c>
      <c r="Q89" s="72" t="s">
        <v>211</v>
      </c>
      <c r="R89" s="72">
        <v>0</v>
      </c>
      <c r="S89" s="72">
        <v>0</v>
      </c>
      <c r="T89" s="72">
        <v>0</v>
      </c>
      <c r="U89" s="72">
        <v>0</v>
      </c>
      <c r="V89" s="72">
        <v>0</v>
      </c>
      <c r="W89" s="66">
        <v>132</v>
      </c>
      <c r="X89" s="71">
        <v>36</v>
      </c>
      <c r="Y89" s="72" t="s">
        <v>41</v>
      </c>
      <c r="Z89" s="66">
        <v>96</v>
      </c>
      <c r="AA89" s="71">
        <v>35</v>
      </c>
      <c r="AB89" s="71" t="s">
        <v>418</v>
      </c>
      <c r="AC89" s="66">
        <v>35</v>
      </c>
      <c r="AD89" s="71">
        <v>70</v>
      </c>
      <c r="AE89" s="72">
        <v>78.55</v>
      </c>
      <c r="AF89" s="67">
        <v>43733</v>
      </c>
      <c r="AG89" s="66">
        <v>19.066666666666666</v>
      </c>
      <c r="AH89" s="71">
        <v>80</v>
      </c>
    </row>
    <row r="90" spans="1:34" x14ac:dyDescent="0.25">
      <c r="A90" s="127"/>
      <c r="B90" s="127"/>
      <c r="C90" s="127"/>
      <c r="D90" s="127"/>
      <c r="E90" s="127"/>
      <c r="F90" s="72">
        <v>1026566922</v>
      </c>
      <c r="G90" s="71" t="s">
        <v>315</v>
      </c>
      <c r="H90" s="71" t="s">
        <v>36</v>
      </c>
      <c r="I90" s="72" t="s">
        <v>399</v>
      </c>
      <c r="J90" s="71" t="s">
        <v>38</v>
      </c>
      <c r="K90" s="72" t="s">
        <v>39</v>
      </c>
      <c r="L90" s="72" t="s">
        <v>40</v>
      </c>
      <c r="M90" s="72">
        <v>0</v>
      </c>
      <c r="N90" s="72" t="s">
        <v>678</v>
      </c>
      <c r="O90" s="72">
        <v>0</v>
      </c>
      <c r="P90" s="72" t="s">
        <v>679</v>
      </c>
      <c r="Q90" s="72" t="s">
        <v>155</v>
      </c>
      <c r="R90" s="72">
        <v>0</v>
      </c>
      <c r="S90" s="72">
        <v>0</v>
      </c>
      <c r="T90" s="72">
        <v>0</v>
      </c>
      <c r="U90" s="72">
        <v>0</v>
      </c>
      <c r="V90" s="72">
        <v>0</v>
      </c>
      <c r="W90" s="66">
        <v>107</v>
      </c>
      <c r="X90" s="71">
        <v>36</v>
      </c>
      <c r="Y90" s="72" t="s">
        <v>41</v>
      </c>
      <c r="Z90" s="66">
        <v>71</v>
      </c>
      <c r="AA90" s="71">
        <v>30</v>
      </c>
      <c r="AB90" s="71" t="s">
        <v>418</v>
      </c>
      <c r="AC90" s="66">
        <v>35</v>
      </c>
      <c r="AD90" s="71">
        <v>65</v>
      </c>
      <c r="AE90" s="72">
        <v>66</v>
      </c>
      <c r="AF90" s="67">
        <v>43685</v>
      </c>
      <c r="AG90" s="66">
        <v>20.666666666666668</v>
      </c>
      <c r="AH90" s="71">
        <v>81</v>
      </c>
    </row>
    <row r="91" spans="1:34" x14ac:dyDescent="0.25">
      <c r="A91" s="127"/>
      <c r="B91" s="127"/>
      <c r="C91" s="127"/>
      <c r="D91" s="127"/>
      <c r="E91" s="127"/>
      <c r="F91" s="72">
        <v>51841124</v>
      </c>
      <c r="G91" s="71" t="s">
        <v>315</v>
      </c>
      <c r="H91" s="71" t="s">
        <v>36</v>
      </c>
      <c r="I91" s="72" t="s">
        <v>399</v>
      </c>
      <c r="J91" s="71" t="s">
        <v>38</v>
      </c>
      <c r="K91" s="72" t="s">
        <v>39</v>
      </c>
      <c r="L91" s="72" t="s">
        <v>136</v>
      </c>
      <c r="M91" s="72">
        <v>0</v>
      </c>
      <c r="N91" s="72">
        <v>0</v>
      </c>
      <c r="O91" s="72">
        <v>0</v>
      </c>
      <c r="P91" s="72">
        <v>0</v>
      </c>
      <c r="Q91" s="72">
        <v>0</v>
      </c>
      <c r="R91" s="72">
        <v>0</v>
      </c>
      <c r="S91" s="72">
        <v>0</v>
      </c>
      <c r="T91" s="72">
        <v>0</v>
      </c>
      <c r="U91" s="72">
        <v>0</v>
      </c>
      <c r="V91" s="72">
        <v>0</v>
      </c>
      <c r="W91" s="66">
        <v>335</v>
      </c>
      <c r="X91" s="71">
        <v>36</v>
      </c>
      <c r="Y91" s="72" t="s">
        <v>41</v>
      </c>
      <c r="Z91" s="66">
        <v>299</v>
      </c>
      <c r="AA91" s="71">
        <v>50</v>
      </c>
      <c r="AB91" s="71" t="s">
        <v>38</v>
      </c>
      <c r="AC91" s="66">
        <v>0</v>
      </c>
      <c r="AD91" s="71">
        <v>50</v>
      </c>
      <c r="AE91" s="72">
        <v>66</v>
      </c>
      <c r="AF91" s="67">
        <v>34015</v>
      </c>
      <c r="AG91" s="66">
        <v>343</v>
      </c>
      <c r="AH91" s="71">
        <v>82</v>
      </c>
    </row>
    <row r="92" spans="1:34" x14ac:dyDescent="0.25">
      <c r="A92" s="127"/>
      <c r="B92" s="127"/>
      <c r="C92" s="127"/>
      <c r="D92" s="127"/>
      <c r="E92" s="127"/>
      <c r="F92" s="72">
        <v>79284769</v>
      </c>
      <c r="G92" s="71" t="s">
        <v>296</v>
      </c>
      <c r="H92" s="71" t="s">
        <v>96</v>
      </c>
      <c r="I92" s="72" t="s">
        <v>37</v>
      </c>
      <c r="J92" s="71" t="s">
        <v>38</v>
      </c>
      <c r="K92" s="72" t="s">
        <v>39</v>
      </c>
      <c r="L92" s="72" t="s">
        <v>102</v>
      </c>
      <c r="M92" s="72">
        <v>0</v>
      </c>
      <c r="N92" s="72">
        <v>0</v>
      </c>
      <c r="O92" s="72">
        <v>0</v>
      </c>
      <c r="P92" s="72">
        <v>0</v>
      </c>
      <c r="Q92" s="72" t="s">
        <v>549</v>
      </c>
      <c r="R92" s="72">
        <v>0</v>
      </c>
      <c r="S92" s="72" t="s">
        <v>615</v>
      </c>
      <c r="T92" s="72">
        <v>0</v>
      </c>
      <c r="U92" s="72">
        <v>0</v>
      </c>
      <c r="V92" s="72">
        <v>0</v>
      </c>
      <c r="W92" s="66">
        <v>342.53333333333336</v>
      </c>
      <c r="X92" s="71">
        <v>36</v>
      </c>
      <c r="Y92" s="72" t="s">
        <v>41</v>
      </c>
      <c r="Z92" s="66">
        <v>306.53333333333336</v>
      </c>
      <c r="AA92" s="71">
        <v>50</v>
      </c>
      <c r="AB92" s="71" t="s">
        <v>42</v>
      </c>
      <c r="AC92" s="66">
        <v>40</v>
      </c>
      <c r="AD92" s="71">
        <v>90</v>
      </c>
      <c r="AE92" s="72">
        <v>100</v>
      </c>
      <c r="AF92" s="67">
        <v>34029</v>
      </c>
      <c r="AG92" s="66">
        <v>342.53333333333336</v>
      </c>
      <c r="AH92" s="71">
        <v>83</v>
      </c>
    </row>
    <row r="93" spans="1:34" x14ac:dyDescent="0.25">
      <c r="A93" s="127"/>
      <c r="B93" s="127"/>
      <c r="C93" s="127"/>
      <c r="D93" s="127"/>
      <c r="E93" s="127"/>
      <c r="F93" s="72">
        <v>51612341</v>
      </c>
      <c r="G93" s="71" t="s">
        <v>296</v>
      </c>
      <c r="H93" s="71" t="s">
        <v>96</v>
      </c>
      <c r="I93" s="72" t="s">
        <v>37</v>
      </c>
      <c r="J93" s="71" t="s">
        <v>38</v>
      </c>
      <c r="K93" s="72" t="s">
        <v>39</v>
      </c>
      <c r="L93" s="72" t="s">
        <v>40</v>
      </c>
      <c r="M93" s="72">
        <v>0</v>
      </c>
      <c r="N93" s="72">
        <v>0</v>
      </c>
      <c r="O93" s="72">
        <v>0</v>
      </c>
      <c r="P93" s="72">
        <v>0</v>
      </c>
      <c r="Q93" s="72" t="s">
        <v>198</v>
      </c>
      <c r="R93" s="72">
        <v>0</v>
      </c>
      <c r="S93" s="72">
        <v>0</v>
      </c>
      <c r="T93" s="72">
        <v>0</v>
      </c>
      <c r="U93" s="72">
        <v>0</v>
      </c>
      <c r="V93" s="72">
        <v>0</v>
      </c>
      <c r="W93" s="66">
        <v>342.53333333333336</v>
      </c>
      <c r="X93" s="71">
        <v>36</v>
      </c>
      <c r="Y93" s="72" t="s">
        <v>41</v>
      </c>
      <c r="Z93" s="66">
        <v>306.53333333333336</v>
      </c>
      <c r="AA93" s="71">
        <v>50</v>
      </c>
      <c r="AB93" s="71" t="s">
        <v>418</v>
      </c>
      <c r="AC93" s="66">
        <v>35</v>
      </c>
      <c r="AD93" s="71">
        <v>85</v>
      </c>
      <c r="AE93" s="72">
        <v>100</v>
      </c>
      <c r="AF93" s="67">
        <v>34029</v>
      </c>
      <c r="AG93" s="66">
        <v>342.53333333333336</v>
      </c>
      <c r="AH93" s="71">
        <v>84</v>
      </c>
    </row>
    <row r="94" spans="1:34" x14ac:dyDescent="0.25">
      <c r="A94" s="127"/>
      <c r="B94" s="127"/>
      <c r="C94" s="127"/>
      <c r="D94" s="127"/>
      <c r="E94" s="127"/>
      <c r="F94" s="72">
        <v>41796614</v>
      </c>
      <c r="G94" s="71" t="s">
        <v>296</v>
      </c>
      <c r="H94" s="71" t="s">
        <v>96</v>
      </c>
      <c r="I94" s="72" t="s">
        <v>37</v>
      </c>
      <c r="J94" s="71" t="s">
        <v>38</v>
      </c>
      <c r="K94" s="72" t="s">
        <v>39</v>
      </c>
      <c r="L94" s="72" t="s">
        <v>102</v>
      </c>
      <c r="M94" s="72">
        <v>0</v>
      </c>
      <c r="N94" s="72">
        <v>0</v>
      </c>
      <c r="O94" s="72">
        <v>0</v>
      </c>
      <c r="P94" s="72">
        <v>0</v>
      </c>
      <c r="Q94" s="72">
        <v>0</v>
      </c>
      <c r="R94" s="72">
        <v>0</v>
      </c>
      <c r="S94" s="72">
        <v>0</v>
      </c>
      <c r="T94" s="72">
        <v>0</v>
      </c>
      <c r="U94" s="72">
        <v>0</v>
      </c>
      <c r="V94" s="72">
        <v>0</v>
      </c>
      <c r="W94" s="66">
        <v>343</v>
      </c>
      <c r="X94" s="71">
        <v>36</v>
      </c>
      <c r="Y94" s="72" t="s">
        <v>41</v>
      </c>
      <c r="Z94" s="66">
        <v>307</v>
      </c>
      <c r="AA94" s="71">
        <v>50</v>
      </c>
      <c r="AB94" s="71" t="s">
        <v>38</v>
      </c>
      <c r="AC94" s="66">
        <v>0</v>
      </c>
      <c r="AD94" s="71">
        <v>50</v>
      </c>
      <c r="AE94" s="72">
        <v>100</v>
      </c>
      <c r="AF94" s="67">
        <v>34015</v>
      </c>
      <c r="AG94" s="66">
        <v>343</v>
      </c>
      <c r="AH94" s="71">
        <v>85</v>
      </c>
    </row>
    <row r="95" spans="1:34" x14ac:dyDescent="0.25">
      <c r="A95" s="127"/>
      <c r="B95" s="127"/>
      <c r="C95" s="127"/>
      <c r="D95" s="127"/>
      <c r="E95" s="127"/>
      <c r="F95" s="72">
        <v>20646247</v>
      </c>
      <c r="G95" s="71" t="s">
        <v>296</v>
      </c>
      <c r="H95" s="71" t="s">
        <v>96</v>
      </c>
      <c r="I95" s="72" t="s">
        <v>37</v>
      </c>
      <c r="J95" s="71" t="s">
        <v>38</v>
      </c>
      <c r="K95" s="72" t="s">
        <v>39</v>
      </c>
      <c r="L95" s="72" t="s">
        <v>40</v>
      </c>
      <c r="M95" s="72">
        <v>0</v>
      </c>
      <c r="N95" s="72">
        <v>0</v>
      </c>
      <c r="O95" s="72">
        <v>0</v>
      </c>
      <c r="P95" s="72">
        <v>0</v>
      </c>
      <c r="Q95" s="72" t="s">
        <v>522</v>
      </c>
      <c r="R95" s="72">
        <v>0</v>
      </c>
      <c r="S95" s="72">
        <v>0</v>
      </c>
      <c r="T95" s="72">
        <v>0</v>
      </c>
      <c r="U95" s="72">
        <v>0</v>
      </c>
      <c r="V95" s="72">
        <v>0</v>
      </c>
      <c r="W95" s="66">
        <v>82</v>
      </c>
      <c r="X95" s="71">
        <v>36</v>
      </c>
      <c r="Y95" s="72" t="s">
        <v>41</v>
      </c>
      <c r="Z95" s="66">
        <v>46</v>
      </c>
      <c r="AA95" s="71">
        <v>25</v>
      </c>
      <c r="AB95" s="71" t="s">
        <v>38</v>
      </c>
      <c r="AC95" s="66">
        <v>0</v>
      </c>
      <c r="AD95" s="66">
        <v>25</v>
      </c>
      <c r="AE95" s="72">
        <v>100</v>
      </c>
      <c r="AF95" s="67">
        <v>43635</v>
      </c>
      <c r="AG95" s="66">
        <v>22.333333333333332</v>
      </c>
      <c r="AH95" s="71">
        <v>86</v>
      </c>
    </row>
    <row r="96" spans="1:34" x14ac:dyDescent="0.25">
      <c r="A96" s="127"/>
      <c r="B96" s="127"/>
      <c r="C96" s="127"/>
      <c r="D96" s="127"/>
      <c r="E96" s="127"/>
      <c r="F96" s="72">
        <v>52224044</v>
      </c>
      <c r="G96" s="71" t="s">
        <v>315</v>
      </c>
      <c r="H96" s="71" t="s">
        <v>140</v>
      </c>
      <c r="I96" s="72" t="s">
        <v>37</v>
      </c>
      <c r="J96" s="71" t="s">
        <v>38</v>
      </c>
      <c r="K96" s="72" t="s">
        <v>39</v>
      </c>
      <c r="L96" s="72" t="s">
        <v>43</v>
      </c>
      <c r="M96" s="72">
        <v>0</v>
      </c>
      <c r="N96" s="72">
        <v>0</v>
      </c>
      <c r="O96" s="72">
        <v>0</v>
      </c>
      <c r="P96" s="72">
        <v>0</v>
      </c>
      <c r="Q96" s="72" t="s">
        <v>155</v>
      </c>
      <c r="R96" s="72">
        <v>0</v>
      </c>
      <c r="S96" s="72" t="s">
        <v>432</v>
      </c>
      <c r="T96" s="72">
        <v>0</v>
      </c>
      <c r="U96" s="72">
        <v>0</v>
      </c>
      <c r="V96" s="72">
        <v>0</v>
      </c>
      <c r="W96" s="66">
        <v>334</v>
      </c>
      <c r="X96" s="71">
        <v>36</v>
      </c>
      <c r="Y96" s="72" t="s">
        <v>41</v>
      </c>
      <c r="Z96" s="66">
        <v>298</v>
      </c>
      <c r="AA96" s="71">
        <v>50</v>
      </c>
      <c r="AB96" s="71" t="s">
        <v>42</v>
      </c>
      <c r="AC96" s="66">
        <v>40</v>
      </c>
      <c r="AD96" s="71">
        <v>90</v>
      </c>
      <c r="AE96" s="72">
        <v>98.5</v>
      </c>
      <c r="AF96" s="67">
        <v>42768</v>
      </c>
      <c r="AG96" s="66">
        <v>51.233333333333334</v>
      </c>
      <c r="AH96" s="71">
        <v>87</v>
      </c>
    </row>
    <row r="97" spans="1:34" x14ac:dyDescent="0.25">
      <c r="A97" s="127"/>
      <c r="B97" s="127"/>
      <c r="C97" s="127"/>
      <c r="D97" s="127"/>
      <c r="E97" s="127"/>
      <c r="F97" s="72">
        <v>20941307</v>
      </c>
      <c r="G97" s="71" t="s">
        <v>315</v>
      </c>
      <c r="H97" s="71" t="s">
        <v>140</v>
      </c>
      <c r="I97" s="72" t="s">
        <v>37</v>
      </c>
      <c r="J97" s="71" t="s">
        <v>38</v>
      </c>
      <c r="K97" s="72" t="s">
        <v>39</v>
      </c>
      <c r="L97" s="72" t="s">
        <v>40</v>
      </c>
      <c r="M97" s="72" t="s">
        <v>616</v>
      </c>
      <c r="N97" s="72" t="s">
        <v>617</v>
      </c>
      <c r="O97" s="72">
        <v>0</v>
      </c>
      <c r="P97" s="72">
        <v>0</v>
      </c>
      <c r="Q97" s="72" t="s">
        <v>593</v>
      </c>
      <c r="R97" s="72">
        <v>0</v>
      </c>
      <c r="S97" s="72">
        <v>0</v>
      </c>
      <c r="T97" s="72">
        <v>0</v>
      </c>
      <c r="U97" s="72">
        <v>0</v>
      </c>
      <c r="V97" s="72">
        <v>0</v>
      </c>
      <c r="W97" s="66">
        <v>310</v>
      </c>
      <c r="X97" s="71">
        <v>36</v>
      </c>
      <c r="Y97" s="72" t="s">
        <v>41</v>
      </c>
      <c r="Z97" s="66">
        <v>274</v>
      </c>
      <c r="AA97" s="71">
        <v>50</v>
      </c>
      <c r="AB97" s="71" t="s">
        <v>418</v>
      </c>
      <c r="AC97" s="66">
        <v>35</v>
      </c>
      <c r="AD97" s="71">
        <v>85</v>
      </c>
      <c r="AE97" s="72">
        <v>100</v>
      </c>
      <c r="AF97" s="67">
        <v>40665</v>
      </c>
      <c r="AG97" s="66">
        <v>121.33333333333333</v>
      </c>
      <c r="AH97" s="71">
        <v>88</v>
      </c>
    </row>
    <row r="98" spans="1:34" x14ac:dyDescent="0.25">
      <c r="A98" s="127"/>
      <c r="B98" s="127"/>
      <c r="C98" s="127"/>
      <c r="D98" s="127"/>
      <c r="E98" s="127"/>
      <c r="F98" s="72">
        <v>35528992</v>
      </c>
      <c r="G98" s="71" t="s">
        <v>315</v>
      </c>
      <c r="H98" s="71" t="s">
        <v>140</v>
      </c>
      <c r="I98" s="72" t="s">
        <v>37</v>
      </c>
      <c r="J98" s="71" t="s">
        <v>38</v>
      </c>
      <c r="K98" s="72" t="s">
        <v>39</v>
      </c>
      <c r="L98" s="72" t="s">
        <v>40</v>
      </c>
      <c r="M98" s="72">
        <v>0</v>
      </c>
      <c r="N98" s="72">
        <v>0</v>
      </c>
      <c r="O98" s="72">
        <v>0</v>
      </c>
      <c r="P98" s="72">
        <v>0</v>
      </c>
      <c r="Q98" s="72" t="s">
        <v>356</v>
      </c>
      <c r="R98" s="72">
        <v>0</v>
      </c>
      <c r="S98" s="72">
        <v>0</v>
      </c>
      <c r="T98" s="72">
        <v>0</v>
      </c>
      <c r="U98" s="72">
        <v>0</v>
      </c>
      <c r="V98" s="72">
        <v>0</v>
      </c>
      <c r="W98" s="66">
        <v>211</v>
      </c>
      <c r="X98" s="71">
        <v>36</v>
      </c>
      <c r="Y98" s="72" t="s">
        <v>41</v>
      </c>
      <c r="Z98" s="66">
        <v>175</v>
      </c>
      <c r="AA98" s="71">
        <v>45</v>
      </c>
      <c r="AB98" s="71" t="s">
        <v>418</v>
      </c>
      <c r="AC98" s="66">
        <v>35</v>
      </c>
      <c r="AD98" s="71">
        <v>80</v>
      </c>
      <c r="AE98" s="72">
        <v>100</v>
      </c>
      <c r="AF98" s="67">
        <v>41093</v>
      </c>
      <c r="AG98" s="66">
        <v>107.06666666666666</v>
      </c>
      <c r="AH98" s="71">
        <v>89</v>
      </c>
    </row>
    <row r="99" spans="1:34" x14ac:dyDescent="0.25">
      <c r="A99" s="127"/>
      <c r="B99" s="127"/>
      <c r="C99" s="127"/>
      <c r="D99" s="127"/>
      <c r="E99" s="127"/>
      <c r="F99" s="72">
        <v>52079221</v>
      </c>
      <c r="G99" s="71" t="s">
        <v>315</v>
      </c>
      <c r="H99" s="71" t="s">
        <v>140</v>
      </c>
      <c r="I99" s="72" t="s">
        <v>37</v>
      </c>
      <c r="J99" s="71" t="s">
        <v>38</v>
      </c>
      <c r="K99" s="72" t="s">
        <v>39</v>
      </c>
      <c r="L99" s="72" t="s">
        <v>40</v>
      </c>
      <c r="M99" s="72">
        <v>0</v>
      </c>
      <c r="N99" s="72" t="s">
        <v>618</v>
      </c>
      <c r="O99" s="72">
        <v>0</v>
      </c>
      <c r="P99" s="72">
        <v>0</v>
      </c>
      <c r="Q99" s="72">
        <v>0</v>
      </c>
      <c r="R99" s="72">
        <v>0</v>
      </c>
      <c r="S99" s="72">
        <v>0</v>
      </c>
      <c r="T99" s="72">
        <v>0</v>
      </c>
      <c r="U99" s="72">
        <v>0</v>
      </c>
      <c r="V99" s="72">
        <v>0</v>
      </c>
      <c r="W99" s="66">
        <v>322</v>
      </c>
      <c r="X99" s="71">
        <v>36</v>
      </c>
      <c r="Y99" s="72" t="s">
        <v>41</v>
      </c>
      <c r="Z99" s="66">
        <v>286</v>
      </c>
      <c r="AA99" s="71">
        <v>50</v>
      </c>
      <c r="AB99" s="71" t="s">
        <v>545</v>
      </c>
      <c r="AC99" s="66">
        <v>25</v>
      </c>
      <c r="AD99" s="71">
        <v>75</v>
      </c>
      <c r="AE99" s="72">
        <v>100</v>
      </c>
      <c r="AF99" s="67">
        <v>43411</v>
      </c>
      <c r="AG99" s="66">
        <v>29.8</v>
      </c>
      <c r="AH99" s="71">
        <v>90</v>
      </c>
    </row>
    <row r="100" spans="1:34" x14ac:dyDescent="0.25">
      <c r="A100" s="127"/>
      <c r="B100" s="127"/>
      <c r="C100" s="127"/>
      <c r="D100" s="127"/>
      <c r="E100" s="127"/>
      <c r="F100" s="72">
        <v>52744630</v>
      </c>
      <c r="G100" s="71" t="s">
        <v>315</v>
      </c>
      <c r="H100" s="71" t="s">
        <v>140</v>
      </c>
      <c r="I100" s="72" t="s">
        <v>37</v>
      </c>
      <c r="J100" s="71" t="s">
        <v>38</v>
      </c>
      <c r="K100" s="72" t="s">
        <v>39</v>
      </c>
      <c r="L100" s="72" t="s">
        <v>619</v>
      </c>
      <c r="M100" s="72">
        <v>0</v>
      </c>
      <c r="N100" s="72">
        <v>0</v>
      </c>
      <c r="O100" s="72">
        <v>0</v>
      </c>
      <c r="P100" s="72">
        <v>0</v>
      </c>
      <c r="Q100" s="72" t="s">
        <v>620</v>
      </c>
      <c r="R100" s="72">
        <v>0</v>
      </c>
      <c r="S100" s="72">
        <v>0</v>
      </c>
      <c r="T100" s="72">
        <v>0</v>
      </c>
      <c r="U100" s="72">
        <v>0</v>
      </c>
      <c r="V100" s="72">
        <v>0</v>
      </c>
      <c r="W100" s="66">
        <v>168</v>
      </c>
      <c r="X100" s="71">
        <v>36</v>
      </c>
      <c r="Y100" s="72" t="s">
        <v>41</v>
      </c>
      <c r="Z100" s="66">
        <v>132</v>
      </c>
      <c r="AA100" s="71">
        <v>40</v>
      </c>
      <c r="AB100" s="71" t="s">
        <v>418</v>
      </c>
      <c r="AC100" s="66">
        <v>35</v>
      </c>
      <c r="AD100" s="71">
        <v>75</v>
      </c>
      <c r="AE100" s="72">
        <v>100</v>
      </c>
      <c r="AF100" s="67">
        <v>43411</v>
      </c>
      <c r="AG100" s="66">
        <v>29.8</v>
      </c>
      <c r="AH100" s="71">
        <v>91</v>
      </c>
    </row>
    <row r="101" spans="1:34" x14ac:dyDescent="0.25">
      <c r="A101" s="127"/>
      <c r="B101" s="127"/>
      <c r="C101" s="127"/>
      <c r="D101" s="127"/>
      <c r="E101" s="127"/>
      <c r="F101" s="72">
        <v>52758226</v>
      </c>
      <c r="G101" s="71" t="s">
        <v>315</v>
      </c>
      <c r="H101" s="71" t="s">
        <v>140</v>
      </c>
      <c r="I101" s="72" t="s">
        <v>37</v>
      </c>
      <c r="J101" s="71" t="s">
        <v>38</v>
      </c>
      <c r="K101" s="72" t="s">
        <v>39</v>
      </c>
      <c r="L101" s="72" t="s">
        <v>435</v>
      </c>
      <c r="M101" s="72">
        <v>0</v>
      </c>
      <c r="N101" s="72" t="s">
        <v>436</v>
      </c>
      <c r="O101" s="72">
        <v>0</v>
      </c>
      <c r="P101" s="72">
        <v>0</v>
      </c>
      <c r="Q101" s="72" t="s">
        <v>155</v>
      </c>
      <c r="R101" s="72">
        <v>0</v>
      </c>
      <c r="S101" s="72">
        <v>0</v>
      </c>
      <c r="T101" s="72">
        <v>0</v>
      </c>
      <c r="U101" s="72">
        <v>0</v>
      </c>
      <c r="V101" s="72">
        <v>0</v>
      </c>
      <c r="W101" s="66">
        <v>162</v>
      </c>
      <c r="X101" s="71">
        <v>36</v>
      </c>
      <c r="Y101" s="72" t="s">
        <v>41</v>
      </c>
      <c r="Z101" s="66">
        <v>126</v>
      </c>
      <c r="AA101" s="71">
        <v>40</v>
      </c>
      <c r="AB101" s="71" t="s">
        <v>418</v>
      </c>
      <c r="AC101" s="66">
        <v>35</v>
      </c>
      <c r="AD101" s="71">
        <v>75</v>
      </c>
      <c r="AE101" s="72">
        <v>98.26</v>
      </c>
      <c r="AF101" s="67">
        <v>41457</v>
      </c>
      <c r="AG101" s="66">
        <v>94.933333333333337</v>
      </c>
      <c r="AH101" s="71">
        <v>92</v>
      </c>
    </row>
    <row r="102" spans="1:34" x14ac:dyDescent="0.25">
      <c r="A102" s="127"/>
      <c r="B102" s="127"/>
      <c r="C102" s="127"/>
      <c r="D102" s="127"/>
      <c r="E102" s="127"/>
      <c r="F102" s="72">
        <v>1068928023</v>
      </c>
      <c r="G102" s="71" t="s">
        <v>315</v>
      </c>
      <c r="H102" s="71" t="s">
        <v>140</v>
      </c>
      <c r="I102" s="72" t="s">
        <v>37</v>
      </c>
      <c r="J102" s="71" t="s">
        <v>38</v>
      </c>
      <c r="K102" s="72" t="s">
        <v>39</v>
      </c>
      <c r="L102" s="72" t="s">
        <v>62</v>
      </c>
      <c r="M102" s="72">
        <v>0</v>
      </c>
      <c r="N102" s="72" t="s">
        <v>169</v>
      </c>
      <c r="O102" s="72">
        <v>0</v>
      </c>
      <c r="P102" s="72" t="s">
        <v>431</v>
      </c>
      <c r="Q102" s="72" t="s">
        <v>155</v>
      </c>
      <c r="R102" s="72">
        <v>0</v>
      </c>
      <c r="S102" s="72" t="s">
        <v>183</v>
      </c>
      <c r="T102" s="72">
        <v>0</v>
      </c>
      <c r="U102" s="72">
        <v>0</v>
      </c>
      <c r="V102" s="72">
        <v>0</v>
      </c>
      <c r="W102" s="66">
        <v>109</v>
      </c>
      <c r="X102" s="71">
        <v>36</v>
      </c>
      <c r="Y102" s="72" t="s">
        <v>41</v>
      </c>
      <c r="Z102" s="66">
        <v>73</v>
      </c>
      <c r="AA102" s="71">
        <v>30</v>
      </c>
      <c r="AB102" s="71" t="s">
        <v>42</v>
      </c>
      <c r="AC102" s="66">
        <v>40</v>
      </c>
      <c r="AD102" s="71">
        <v>70</v>
      </c>
      <c r="AE102" s="72">
        <v>100</v>
      </c>
      <c r="AF102" s="67">
        <v>43413</v>
      </c>
      <c r="AG102" s="66">
        <v>29.733333333333334</v>
      </c>
      <c r="AH102" s="71">
        <v>93</v>
      </c>
    </row>
    <row r="103" spans="1:34" x14ac:dyDescent="0.25">
      <c r="A103" s="127"/>
      <c r="B103" s="127"/>
      <c r="C103" s="127"/>
      <c r="D103" s="127"/>
      <c r="E103" s="127"/>
      <c r="F103" s="72">
        <v>51661743</v>
      </c>
      <c r="G103" s="71" t="s">
        <v>315</v>
      </c>
      <c r="H103" s="71" t="s">
        <v>140</v>
      </c>
      <c r="I103" s="72" t="s">
        <v>37</v>
      </c>
      <c r="J103" s="71" t="s">
        <v>38</v>
      </c>
      <c r="K103" s="72" t="s">
        <v>39</v>
      </c>
      <c r="L103" s="72" t="s">
        <v>40</v>
      </c>
      <c r="M103" s="72" t="s">
        <v>621</v>
      </c>
      <c r="N103" s="72">
        <v>0</v>
      </c>
      <c r="O103" s="72">
        <v>0</v>
      </c>
      <c r="P103" s="72">
        <v>0</v>
      </c>
      <c r="Q103" s="72">
        <v>0</v>
      </c>
      <c r="R103" s="72">
        <v>0</v>
      </c>
      <c r="S103" s="72">
        <v>0</v>
      </c>
      <c r="T103" s="72">
        <v>0</v>
      </c>
      <c r="U103" s="72">
        <v>0</v>
      </c>
      <c r="V103" s="72">
        <v>0</v>
      </c>
      <c r="W103" s="66">
        <v>452.13333333333333</v>
      </c>
      <c r="X103" s="71">
        <v>36</v>
      </c>
      <c r="Y103" s="72" t="s">
        <v>41</v>
      </c>
      <c r="Z103" s="66">
        <v>416.13333333333333</v>
      </c>
      <c r="AA103" s="71">
        <v>50</v>
      </c>
      <c r="AB103" s="71" t="s">
        <v>567</v>
      </c>
      <c r="AC103" s="66">
        <v>15</v>
      </c>
      <c r="AD103" s="71">
        <v>65</v>
      </c>
      <c r="AE103" s="72">
        <v>98.87</v>
      </c>
      <c r="AF103" s="67">
        <v>30741</v>
      </c>
      <c r="AG103" s="66">
        <v>452.13333333333333</v>
      </c>
      <c r="AH103" s="71">
        <v>94</v>
      </c>
    </row>
    <row r="104" spans="1:34" x14ac:dyDescent="0.25">
      <c r="A104" s="127"/>
      <c r="B104" s="127"/>
      <c r="C104" s="127"/>
      <c r="D104" s="127"/>
      <c r="E104" s="127"/>
      <c r="F104" s="72">
        <v>7336129</v>
      </c>
      <c r="G104" s="71" t="s">
        <v>315</v>
      </c>
      <c r="H104" s="71" t="s">
        <v>140</v>
      </c>
      <c r="I104" s="72" t="s">
        <v>37</v>
      </c>
      <c r="J104" s="71" t="s">
        <v>38</v>
      </c>
      <c r="K104" s="72" t="s">
        <v>39</v>
      </c>
      <c r="L104" s="72" t="s">
        <v>433</v>
      </c>
      <c r="M104" s="72">
        <v>0</v>
      </c>
      <c r="N104" s="72" t="s">
        <v>434</v>
      </c>
      <c r="O104" s="72">
        <v>0</v>
      </c>
      <c r="P104" s="72">
        <v>0</v>
      </c>
      <c r="Q104" s="72" t="s">
        <v>92</v>
      </c>
      <c r="R104" s="72">
        <v>0</v>
      </c>
      <c r="S104" s="72">
        <v>0</v>
      </c>
      <c r="T104" s="72">
        <v>0</v>
      </c>
      <c r="U104" s="72">
        <v>0</v>
      </c>
      <c r="V104" s="72">
        <v>0</v>
      </c>
      <c r="W104" s="66">
        <v>75</v>
      </c>
      <c r="X104" s="71">
        <v>36</v>
      </c>
      <c r="Y104" s="72" t="s">
        <v>41</v>
      </c>
      <c r="Z104" s="66">
        <v>39</v>
      </c>
      <c r="AA104" s="71">
        <v>25</v>
      </c>
      <c r="AB104" s="71" t="s">
        <v>418</v>
      </c>
      <c r="AC104" s="66">
        <v>35</v>
      </c>
      <c r="AD104" s="66">
        <v>60</v>
      </c>
      <c r="AE104" s="72">
        <v>100</v>
      </c>
      <c r="AF104" s="67">
        <v>43413</v>
      </c>
      <c r="AG104" s="66">
        <v>29.733333333333334</v>
      </c>
      <c r="AH104" s="71">
        <v>95</v>
      </c>
    </row>
    <row r="105" spans="1:34" x14ac:dyDescent="0.25">
      <c r="A105" s="127"/>
      <c r="B105" s="127"/>
      <c r="C105" s="127"/>
      <c r="D105" s="127"/>
      <c r="E105" s="127"/>
      <c r="F105" s="72">
        <v>1016019281</v>
      </c>
      <c r="G105" s="71" t="s">
        <v>315</v>
      </c>
      <c r="H105" s="71" t="s">
        <v>140</v>
      </c>
      <c r="I105" s="72" t="s">
        <v>37</v>
      </c>
      <c r="J105" s="71" t="s">
        <v>38</v>
      </c>
      <c r="K105" s="72" t="s">
        <v>39</v>
      </c>
      <c r="L105" s="72" t="s">
        <v>43</v>
      </c>
      <c r="M105" s="72">
        <v>0</v>
      </c>
      <c r="N105" s="72">
        <v>0</v>
      </c>
      <c r="O105" s="72">
        <v>0</v>
      </c>
      <c r="P105" s="72">
        <v>0</v>
      </c>
      <c r="Q105" s="72" t="s">
        <v>174</v>
      </c>
      <c r="R105" s="72">
        <v>0</v>
      </c>
      <c r="S105" s="72">
        <v>0</v>
      </c>
      <c r="T105" s="72">
        <v>0</v>
      </c>
      <c r="U105" s="72">
        <v>0</v>
      </c>
      <c r="V105" s="72">
        <v>0</v>
      </c>
      <c r="W105" s="66">
        <v>54</v>
      </c>
      <c r="X105" s="71">
        <v>36</v>
      </c>
      <c r="Y105" s="72" t="s">
        <v>41</v>
      </c>
      <c r="Z105" s="66">
        <v>18</v>
      </c>
      <c r="AA105" s="71">
        <v>20</v>
      </c>
      <c r="AB105" s="71" t="s">
        <v>418</v>
      </c>
      <c r="AC105" s="66">
        <v>35</v>
      </c>
      <c r="AD105" s="71">
        <v>55</v>
      </c>
      <c r="AE105" s="72">
        <v>99.84</v>
      </c>
      <c r="AF105" s="67">
        <v>43395</v>
      </c>
      <c r="AG105" s="66">
        <v>30.333333333333332</v>
      </c>
      <c r="AH105" s="71">
        <v>96</v>
      </c>
    </row>
    <row r="106" spans="1:34" x14ac:dyDescent="0.25">
      <c r="A106" s="127"/>
      <c r="B106" s="127"/>
      <c r="C106" s="127"/>
      <c r="D106" s="127"/>
      <c r="E106" s="127"/>
      <c r="F106" s="72">
        <v>52025305</v>
      </c>
      <c r="G106" s="71" t="s">
        <v>315</v>
      </c>
      <c r="H106" s="71" t="s">
        <v>140</v>
      </c>
      <c r="I106" s="72" t="s">
        <v>37</v>
      </c>
      <c r="J106" s="71" t="s">
        <v>38</v>
      </c>
      <c r="K106" s="72" t="s">
        <v>39</v>
      </c>
      <c r="L106" s="72" t="s">
        <v>622</v>
      </c>
      <c r="M106" s="72">
        <v>0</v>
      </c>
      <c r="N106" s="72">
        <v>0</v>
      </c>
      <c r="O106" s="72">
        <v>0</v>
      </c>
      <c r="P106" s="72">
        <v>0</v>
      </c>
      <c r="Q106" s="72">
        <v>0</v>
      </c>
      <c r="R106" s="72">
        <v>0</v>
      </c>
      <c r="S106" s="72">
        <v>0</v>
      </c>
      <c r="T106" s="72">
        <v>0</v>
      </c>
      <c r="U106" s="72">
        <v>0</v>
      </c>
      <c r="V106" s="72">
        <v>0</v>
      </c>
      <c r="W106" s="66">
        <v>343</v>
      </c>
      <c r="X106" s="71">
        <v>36</v>
      </c>
      <c r="Y106" s="72" t="s">
        <v>41</v>
      </c>
      <c r="Z106" s="66">
        <v>307</v>
      </c>
      <c r="AA106" s="71">
        <v>50</v>
      </c>
      <c r="AB106" s="71" t="s">
        <v>38</v>
      </c>
      <c r="AC106" s="66">
        <v>0</v>
      </c>
      <c r="AD106" s="71">
        <v>50</v>
      </c>
      <c r="AE106" s="72">
        <v>100</v>
      </c>
      <c r="AF106" s="67">
        <v>34015</v>
      </c>
      <c r="AG106" s="66">
        <v>343</v>
      </c>
      <c r="AH106" s="71">
        <v>97</v>
      </c>
    </row>
    <row r="107" spans="1:34" x14ac:dyDescent="0.25">
      <c r="A107" s="127"/>
      <c r="B107" s="127"/>
      <c r="C107" s="127"/>
      <c r="D107" s="127"/>
      <c r="E107" s="127"/>
      <c r="F107" s="72">
        <v>51741206</v>
      </c>
      <c r="G107" s="71" t="s">
        <v>315</v>
      </c>
      <c r="H107" s="71" t="s">
        <v>140</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243.06666666666666</v>
      </c>
      <c r="X107" s="71">
        <v>36</v>
      </c>
      <c r="Y107" s="72" t="s">
        <v>41</v>
      </c>
      <c r="Z107" s="66">
        <v>207.06666666666666</v>
      </c>
      <c r="AA107" s="71">
        <v>50</v>
      </c>
      <c r="AB107" s="71" t="s">
        <v>38</v>
      </c>
      <c r="AC107" s="66">
        <v>0</v>
      </c>
      <c r="AD107" s="66">
        <v>50</v>
      </c>
      <c r="AE107" s="72">
        <v>100</v>
      </c>
      <c r="AF107" s="67">
        <v>37013</v>
      </c>
      <c r="AG107" s="66">
        <v>243.06666666666666</v>
      </c>
      <c r="AH107" s="71">
        <v>98</v>
      </c>
    </row>
    <row r="108" spans="1:34" x14ac:dyDescent="0.25">
      <c r="A108" s="127"/>
      <c r="B108" s="127"/>
      <c r="C108" s="127"/>
      <c r="D108" s="127"/>
      <c r="E108" s="127"/>
      <c r="F108" s="72">
        <v>79708669</v>
      </c>
      <c r="G108" s="71" t="s">
        <v>315</v>
      </c>
      <c r="H108" s="71" t="s">
        <v>140</v>
      </c>
      <c r="I108" s="72" t="s">
        <v>37</v>
      </c>
      <c r="J108" s="71" t="s">
        <v>38</v>
      </c>
      <c r="K108" s="72" t="s">
        <v>39</v>
      </c>
      <c r="L108" s="72" t="s">
        <v>623</v>
      </c>
      <c r="M108" s="72">
        <v>0</v>
      </c>
      <c r="N108" s="72">
        <v>0</v>
      </c>
      <c r="O108" s="72">
        <v>0</v>
      </c>
      <c r="P108" s="72">
        <v>0</v>
      </c>
      <c r="Q108" s="72">
        <v>0</v>
      </c>
      <c r="R108" s="72">
        <v>0</v>
      </c>
      <c r="S108" s="72">
        <v>0</v>
      </c>
      <c r="T108" s="72">
        <v>0</v>
      </c>
      <c r="U108" s="72">
        <v>0</v>
      </c>
      <c r="V108" s="72">
        <v>0</v>
      </c>
      <c r="W108" s="66">
        <v>227</v>
      </c>
      <c r="X108" s="71">
        <v>36</v>
      </c>
      <c r="Y108" s="72" t="s">
        <v>41</v>
      </c>
      <c r="Z108" s="66">
        <v>191</v>
      </c>
      <c r="AA108" s="71">
        <v>50</v>
      </c>
      <c r="AB108" s="71" t="s">
        <v>38</v>
      </c>
      <c r="AC108" s="66">
        <v>0</v>
      </c>
      <c r="AD108" s="71">
        <v>50</v>
      </c>
      <c r="AE108" s="72">
        <v>100</v>
      </c>
      <c r="AF108" s="67">
        <v>43420</v>
      </c>
      <c r="AG108" s="66">
        <v>29.5</v>
      </c>
      <c r="AH108" s="71">
        <v>99</v>
      </c>
    </row>
    <row r="109" spans="1:34" x14ac:dyDescent="0.25">
      <c r="A109" s="127"/>
      <c r="B109" s="127"/>
      <c r="C109" s="127"/>
      <c r="D109" s="127"/>
      <c r="E109" s="127"/>
      <c r="F109" s="72">
        <v>1048274061</v>
      </c>
      <c r="G109" s="71" t="s">
        <v>315</v>
      </c>
      <c r="H109" s="71" t="s">
        <v>140</v>
      </c>
      <c r="I109" s="72" t="s">
        <v>37</v>
      </c>
      <c r="J109" s="71" t="s">
        <v>38</v>
      </c>
      <c r="K109" s="72" t="s">
        <v>39</v>
      </c>
      <c r="L109" s="72" t="s">
        <v>104</v>
      </c>
      <c r="M109" s="72">
        <v>0</v>
      </c>
      <c r="N109" s="72" t="s">
        <v>625</v>
      </c>
      <c r="O109" s="72">
        <v>0</v>
      </c>
      <c r="P109" s="72">
        <v>0</v>
      </c>
      <c r="Q109" s="72">
        <v>0</v>
      </c>
      <c r="R109" s="72">
        <v>0</v>
      </c>
      <c r="S109" s="72">
        <v>0</v>
      </c>
      <c r="T109" s="72">
        <v>0</v>
      </c>
      <c r="U109" s="72">
        <v>0</v>
      </c>
      <c r="V109" s="72">
        <v>0</v>
      </c>
      <c r="W109" s="66">
        <v>76</v>
      </c>
      <c r="X109" s="71">
        <v>36</v>
      </c>
      <c r="Y109" s="72" t="s">
        <v>41</v>
      </c>
      <c r="Z109" s="66">
        <v>40</v>
      </c>
      <c r="AA109" s="71">
        <v>25</v>
      </c>
      <c r="AB109" s="71" t="s">
        <v>545</v>
      </c>
      <c r="AC109" s="66">
        <v>25</v>
      </c>
      <c r="AD109" s="71">
        <v>50</v>
      </c>
      <c r="AE109" s="72">
        <v>100</v>
      </c>
      <c r="AF109" s="67">
        <v>43420</v>
      </c>
      <c r="AG109" s="66">
        <v>29.5</v>
      </c>
      <c r="AH109" s="71">
        <v>100</v>
      </c>
    </row>
    <row r="110" spans="1:34" x14ac:dyDescent="0.25">
      <c r="A110" s="127"/>
      <c r="B110" s="127"/>
      <c r="C110" s="127"/>
      <c r="D110" s="127"/>
      <c r="E110" s="127"/>
      <c r="F110" s="72">
        <v>52350140</v>
      </c>
      <c r="G110" s="71" t="s">
        <v>296</v>
      </c>
      <c r="H110" s="71" t="s">
        <v>140</v>
      </c>
      <c r="I110" s="72" t="s">
        <v>37</v>
      </c>
      <c r="J110" s="71" t="s">
        <v>38</v>
      </c>
      <c r="K110" s="72" t="s">
        <v>39</v>
      </c>
      <c r="L110" s="72" t="s">
        <v>56</v>
      </c>
      <c r="M110" s="72">
        <v>0</v>
      </c>
      <c r="N110" s="72">
        <v>0</v>
      </c>
      <c r="O110" s="72">
        <v>0</v>
      </c>
      <c r="P110" s="72">
        <v>0</v>
      </c>
      <c r="Q110" s="72">
        <v>0</v>
      </c>
      <c r="R110" s="72">
        <v>0</v>
      </c>
      <c r="S110" s="72">
        <v>0</v>
      </c>
      <c r="T110" s="72">
        <v>0</v>
      </c>
      <c r="U110" s="72">
        <v>0</v>
      </c>
      <c r="V110" s="72">
        <v>0</v>
      </c>
      <c r="W110" s="66">
        <v>208</v>
      </c>
      <c r="X110" s="71">
        <v>36</v>
      </c>
      <c r="Y110" s="72" t="s">
        <v>41</v>
      </c>
      <c r="Z110" s="66">
        <v>172</v>
      </c>
      <c r="AA110" s="71">
        <v>45</v>
      </c>
      <c r="AB110" s="71" t="s">
        <v>38</v>
      </c>
      <c r="AC110" s="66">
        <v>0</v>
      </c>
      <c r="AD110" s="71">
        <v>45</v>
      </c>
      <c r="AE110" s="72">
        <v>100</v>
      </c>
      <c r="AF110" s="67">
        <v>40756</v>
      </c>
      <c r="AG110" s="66">
        <v>118.3</v>
      </c>
      <c r="AH110" s="71">
        <v>101</v>
      </c>
    </row>
    <row r="111" spans="1:34" x14ac:dyDescent="0.25">
      <c r="A111" s="127"/>
      <c r="B111" s="127"/>
      <c r="C111" s="127"/>
      <c r="D111" s="127"/>
      <c r="E111" s="127"/>
      <c r="F111" s="72">
        <v>80792058</v>
      </c>
      <c r="G111" s="71" t="s">
        <v>296</v>
      </c>
      <c r="H111" s="71" t="s">
        <v>140</v>
      </c>
      <c r="I111" s="72" t="s">
        <v>37</v>
      </c>
      <c r="J111" s="71" t="s">
        <v>38</v>
      </c>
      <c r="K111" s="72" t="s">
        <v>39</v>
      </c>
      <c r="L111" s="72" t="s">
        <v>624</v>
      </c>
      <c r="M111" s="72">
        <v>0</v>
      </c>
      <c r="N111" s="72">
        <v>0</v>
      </c>
      <c r="O111" s="72">
        <v>0</v>
      </c>
      <c r="P111" s="72">
        <v>0</v>
      </c>
      <c r="Q111" s="72">
        <v>0</v>
      </c>
      <c r="R111" s="72">
        <v>0</v>
      </c>
      <c r="S111" s="72">
        <v>0</v>
      </c>
      <c r="T111" s="72">
        <v>0</v>
      </c>
      <c r="U111" s="72">
        <v>0</v>
      </c>
      <c r="V111" s="72">
        <v>0</v>
      </c>
      <c r="W111" s="66">
        <v>153</v>
      </c>
      <c r="X111" s="71">
        <v>36</v>
      </c>
      <c r="Y111" s="72" t="s">
        <v>41</v>
      </c>
      <c r="Z111" s="66">
        <v>117</v>
      </c>
      <c r="AA111" s="71">
        <v>40</v>
      </c>
      <c r="AB111" s="71" t="s">
        <v>38</v>
      </c>
      <c r="AC111" s="66">
        <v>0</v>
      </c>
      <c r="AD111" s="71">
        <v>40</v>
      </c>
      <c r="AE111" s="72">
        <v>93.85</v>
      </c>
      <c r="AF111" s="67">
        <v>40756</v>
      </c>
      <c r="AG111" s="66">
        <v>118.3</v>
      </c>
      <c r="AH111" s="71">
        <v>102</v>
      </c>
    </row>
    <row r="112" spans="1:34" x14ac:dyDescent="0.25">
      <c r="A112" s="127"/>
      <c r="B112" s="127"/>
      <c r="C112" s="127"/>
      <c r="D112" s="127"/>
      <c r="E112" s="127"/>
      <c r="F112" s="72">
        <v>22565271</v>
      </c>
      <c r="G112" s="71" t="s">
        <v>315</v>
      </c>
      <c r="H112" s="71" t="s">
        <v>140</v>
      </c>
      <c r="I112" s="72" t="s">
        <v>37</v>
      </c>
      <c r="J112" s="71" t="s">
        <v>38</v>
      </c>
      <c r="K112" s="72" t="s">
        <v>39</v>
      </c>
      <c r="L112" s="72" t="s">
        <v>44</v>
      </c>
      <c r="M112" s="72">
        <v>0</v>
      </c>
      <c r="N112" s="72">
        <v>0</v>
      </c>
      <c r="O112" s="72">
        <v>0</v>
      </c>
      <c r="P112" s="72">
        <v>0</v>
      </c>
      <c r="Q112" s="72" t="s">
        <v>198</v>
      </c>
      <c r="R112" s="72">
        <v>0</v>
      </c>
      <c r="S112" s="72">
        <v>0</v>
      </c>
      <c r="T112" s="72">
        <v>0</v>
      </c>
      <c r="U112" s="72">
        <v>0</v>
      </c>
      <c r="V112" s="72">
        <v>0</v>
      </c>
      <c r="W112" s="66">
        <v>89</v>
      </c>
      <c r="X112" s="71">
        <v>36</v>
      </c>
      <c r="Y112" s="72" t="s">
        <v>41</v>
      </c>
      <c r="Z112" s="66">
        <v>53</v>
      </c>
      <c r="AA112" s="71">
        <v>25</v>
      </c>
      <c r="AB112" s="71" t="s">
        <v>38</v>
      </c>
      <c r="AC112" s="66">
        <v>0</v>
      </c>
      <c r="AD112" s="71">
        <v>25</v>
      </c>
      <c r="AE112" s="72">
        <v>100</v>
      </c>
      <c r="AF112" s="67">
        <v>43411</v>
      </c>
      <c r="AG112" s="66">
        <v>29.8</v>
      </c>
      <c r="AH112" s="71">
        <v>103</v>
      </c>
    </row>
    <row r="113" spans="1:34" x14ac:dyDescent="0.25">
      <c r="A113" s="127"/>
      <c r="B113" s="127"/>
      <c r="C113" s="127"/>
      <c r="D113" s="127"/>
      <c r="E113" s="127"/>
      <c r="F113" s="72">
        <v>1110446931</v>
      </c>
      <c r="G113" s="71" t="s">
        <v>315</v>
      </c>
      <c r="H113" s="71" t="s">
        <v>140</v>
      </c>
      <c r="I113" s="72" t="s">
        <v>37</v>
      </c>
      <c r="J113" s="71" t="s">
        <v>38</v>
      </c>
      <c r="K113" s="72" t="s">
        <v>39</v>
      </c>
      <c r="L113" s="72" t="s">
        <v>689</v>
      </c>
      <c r="M113" s="72">
        <v>0</v>
      </c>
      <c r="N113" s="72" t="s">
        <v>690</v>
      </c>
      <c r="O113" s="72">
        <v>0</v>
      </c>
      <c r="P113" s="72">
        <v>0</v>
      </c>
      <c r="Q113" s="72">
        <v>0</v>
      </c>
      <c r="R113" s="72">
        <v>0</v>
      </c>
      <c r="S113" s="72">
        <v>0</v>
      </c>
      <c r="T113" s="72">
        <v>0</v>
      </c>
      <c r="U113" s="72">
        <v>0</v>
      </c>
      <c r="V113" s="72">
        <v>0</v>
      </c>
      <c r="W113" s="66">
        <v>62.6</v>
      </c>
      <c r="X113" s="71">
        <v>36</v>
      </c>
      <c r="Y113" s="72" t="s">
        <v>41</v>
      </c>
      <c r="Z113" s="66">
        <v>26.6</v>
      </c>
      <c r="AA113" s="71">
        <v>20</v>
      </c>
      <c r="AB113" s="71" t="s">
        <v>38</v>
      </c>
      <c r="AC113" s="66">
        <v>0</v>
      </c>
      <c r="AD113" s="71">
        <v>20</v>
      </c>
      <c r="AE113" s="72">
        <v>97.75</v>
      </c>
      <c r="AF113" s="67">
        <v>43507</v>
      </c>
      <c r="AG113" s="66">
        <v>26.6</v>
      </c>
      <c r="AH113" s="71">
        <v>104</v>
      </c>
    </row>
    <row r="114" spans="1:34" x14ac:dyDescent="0.25">
      <c r="A114" s="127"/>
      <c r="B114" s="127"/>
      <c r="C114" s="127"/>
      <c r="D114" s="127"/>
      <c r="E114" s="127"/>
      <c r="F114" s="72">
        <v>52124502</v>
      </c>
      <c r="G114" s="71" t="s">
        <v>296</v>
      </c>
      <c r="H114" s="71" t="s">
        <v>437</v>
      </c>
      <c r="I114" s="72" t="s">
        <v>37</v>
      </c>
      <c r="J114" s="71" t="s">
        <v>38</v>
      </c>
      <c r="K114" s="72" t="s">
        <v>39</v>
      </c>
      <c r="L114" s="72" t="s">
        <v>441</v>
      </c>
      <c r="M114" s="72">
        <v>0</v>
      </c>
      <c r="N114" s="72" t="s">
        <v>442</v>
      </c>
      <c r="O114" s="72">
        <v>0</v>
      </c>
      <c r="P114" s="72">
        <v>0</v>
      </c>
      <c r="Q114" s="72" t="s">
        <v>443</v>
      </c>
      <c r="R114" s="72">
        <v>0</v>
      </c>
      <c r="S114" s="72">
        <v>0</v>
      </c>
      <c r="T114" s="72">
        <v>0</v>
      </c>
      <c r="U114" s="72">
        <v>0</v>
      </c>
      <c r="V114" s="72">
        <v>0</v>
      </c>
      <c r="W114" s="66">
        <v>305</v>
      </c>
      <c r="X114" s="71">
        <v>36</v>
      </c>
      <c r="Y114" s="72" t="s">
        <v>41</v>
      </c>
      <c r="Z114" s="66">
        <v>269</v>
      </c>
      <c r="AA114" s="71">
        <v>50</v>
      </c>
      <c r="AB114" s="71" t="s">
        <v>418</v>
      </c>
      <c r="AC114" s="66">
        <v>35</v>
      </c>
      <c r="AD114" s="71">
        <v>85</v>
      </c>
      <c r="AE114" s="72">
        <v>100</v>
      </c>
      <c r="AF114" s="67">
        <v>37403</v>
      </c>
      <c r="AG114" s="66">
        <v>230.06666666666666</v>
      </c>
      <c r="AH114" s="71">
        <v>105</v>
      </c>
    </row>
    <row r="115" spans="1:34" x14ac:dyDescent="0.25">
      <c r="A115" s="127"/>
      <c r="B115" s="127"/>
      <c r="C115" s="127"/>
      <c r="D115" s="127"/>
      <c r="E115" s="127"/>
      <c r="F115" s="72">
        <v>1014184579</v>
      </c>
      <c r="G115" s="71" t="s">
        <v>315</v>
      </c>
      <c r="H115" s="71" t="s">
        <v>437</v>
      </c>
      <c r="I115" s="72" t="s">
        <v>37</v>
      </c>
      <c r="J115" s="71" t="s">
        <v>38</v>
      </c>
      <c r="K115" s="72" t="s">
        <v>39</v>
      </c>
      <c r="L115" s="72" t="s">
        <v>124</v>
      </c>
      <c r="M115" s="72">
        <v>0</v>
      </c>
      <c r="N115" s="72">
        <v>0</v>
      </c>
      <c r="O115" s="72">
        <v>0</v>
      </c>
      <c r="P115" s="72">
        <v>0</v>
      </c>
      <c r="Q115" s="72" t="s">
        <v>444</v>
      </c>
      <c r="R115" s="72">
        <v>0</v>
      </c>
      <c r="S115" s="72">
        <v>0</v>
      </c>
      <c r="T115" s="72">
        <v>0</v>
      </c>
      <c r="U115" s="72">
        <v>0</v>
      </c>
      <c r="V115" s="72">
        <v>0</v>
      </c>
      <c r="W115" s="66">
        <v>156</v>
      </c>
      <c r="X115" s="71">
        <v>36</v>
      </c>
      <c r="Y115" s="72" t="s">
        <v>41</v>
      </c>
      <c r="Z115" s="66">
        <v>120</v>
      </c>
      <c r="AA115" s="71">
        <v>40</v>
      </c>
      <c r="AB115" s="71" t="s">
        <v>418</v>
      </c>
      <c r="AC115" s="66">
        <v>35</v>
      </c>
      <c r="AD115" s="66">
        <v>75</v>
      </c>
      <c r="AE115" s="72">
        <v>99.9</v>
      </c>
      <c r="AF115" s="67">
        <v>42006</v>
      </c>
      <c r="AG115" s="66">
        <v>76.63333333333334</v>
      </c>
      <c r="AH115" s="71">
        <v>106</v>
      </c>
    </row>
    <row r="116" spans="1:34" x14ac:dyDescent="0.25">
      <c r="A116" s="127"/>
      <c r="B116" s="127"/>
      <c r="C116" s="127"/>
      <c r="D116" s="127"/>
      <c r="E116" s="127"/>
      <c r="F116" s="72">
        <v>1015394058</v>
      </c>
      <c r="G116" s="71" t="s">
        <v>296</v>
      </c>
      <c r="H116" s="71" t="s">
        <v>437</v>
      </c>
      <c r="I116" s="72" t="s">
        <v>37</v>
      </c>
      <c r="J116" s="71" t="s">
        <v>38</v>
      </c>
      <c r="K116" s="72" t="s">
        <v>39</v>
      </c>
      <c r="L116" s="72" t="s">
        <v>438</v>
      </c>
      <c r="M116" s="72">
        <v>0</v>
      </c>
      <c r="N116" s="72">
        <v>0</v>
      </c>
      <c r="O116" s="72">
        <v>0</v>
      </c>
      <c r="P116" s="72">
        <v>0</v>
      </c>
      <c r="Q116" s="72" t="s">
        <v>439</v>
      </c>
      <c r="R116" s="72">
        <v>0</v>
      </c>
      <c r="S116" s="72" t="s">
        <v>440</v>
      </c>
      <c r="T116" s="72">
        <v>0</v>
      </c>
      <c r="U116" s="72">
        <v>0</v>
      </c>
      <c r="V116" s="72">
        <v>0</v>
      </c>
      <c r="W116" s="66">
        <v>97</v>
      </c>
      <c r="X116" s="71">
        <v>36</v>
      </c>
      <c r="Y116" s="72" t="s">
        <v>41</v>
      </c>
      <c r="Z116" s="66">
        <v>61</v>
      </c>
      <c r="AA116" s="71">
        <v>30</v>
      </c>
      <c r="AB116" s="71" t="s">
        <v>42</v>
      </c>
      <c r="AC116" s="66">
        <v>40</v>
      </c>
      <c r="AD116" s="71">
        <v>70</v>
      </c>
      <c r="AE116" s="72">
        <v>100</v>
      </c>
      <c r="AF116" s="67">
        <v>43528</v>
      </c>
      <c r="AG116" s="66">
        <v>25.9</v>
      </c>
      <c r="AH116" s="71">
        <v>107</v>
      </c>
    </row>
    <row r="117" spans="1:34" x14ac:dyDescent="0.25">
      <c r="A117" s="127"/>
      <c r="B117" s="127"/>
      <c r="C117" s="127"/>
      <c r="D117" s="127"/>
      <c r="E117" s="127"/>
      <c r="F117" s="72">
        <v>52100335</v>
      </c>
      <c r="G117" s="71" t="s">
        <v>315</v>
      </c>
      <c r="H117" s="71" t="s">
        <v>437</v>
      </c>
      <c r="I117" s="72" t="s">
        <v>37</v>
      </c>
      <c r="J117" s="71" t="s">
        <v>38</v>
      </c>
      <c r="K117" s="72" t="s">
        <v>39</v>
      </c>
      <c r="L117" s="72" t="s">
        <v>56</v>
      </c>
      <c r="M117" s="72">
        <v>0</v>
      </c>
      <c r="N117" s="72" t="s">
        <v>382</v>
      </c>
      <c r="O117" s="72">
        <v>0</v>
      </c>
      <c r="P117" s="72">
        <v>0</v>
      </c>
      <c r="Q117" s="72">
        <v>0</v>
      </c>
      <c r="R117" s="72">
        <v>0</v>
      </c>
      <c r="S117" s="72">
        <v>0</v>
      </c>
      <c r="T117" s="72">
        <v>0</v>
      </c>
      <c r="U117" s="72">
        <v>0</v>
      </c>
      <c r="V117" s="72">
        <v>0</v>
      </c>
      <c r="W117" s="66">
        <v>154</v>
      </c>
      <c r="X117" s="71">
        <v>36</v>
      </c>
      <c r="Y117" s="72" t="s">
        <v>41</v>
      </c>
      <c r="Z117" s="66">
        <v>118</v>
      </c>
      <c r="AA117" s="71">
        <v>40</v>
      </c>
      <c r="AB117" s="71" t="s">
        <v>545</v>
      </c>
      <c r="AC117" s="66">
        <v>25</v>
      </c>
      <c r="AD117" s="71">
        <v>65</v>
      </c>
      <c r="AE117" s="72">
        <v>100</v>
      </c>
      <c r="AF117" s="67">
        <v>43524</v>
      </c>
      <c r="AG117" s="66">
        <v>26.033333333333335</v>
      </c>
      <c r="AH117" s="71">
        <v>108</v>
      </c>
    </row>
    <row r="118" spans="1:34" x14ac:dyDescent="0.25">
      <c r="A118" s="127"/>
      <c r="B118" s="127"/>
      <c r="C118" s="127"/>
      <c r="D118" s="127"/>
      <c r="E118" s="127"/>
      <c r="F118" s="72">
        <v>51897881</v>
      </c>
      <c r="G118" s="71" t="s">
        <v>315</v>
      </c>
      <c r="H118" s="71" t="s">
        <v>437</v>
      </c>
      <c r="I118" s="72" t="s">
        <v>37</v>
      </c>
      <c r="J118" s="71" t="s">
        <v>38</v>
      </c>
      <c r="K118" s="72" t="s">
        <v>39</v>
      </c>
      <c r="L118" s="72" t="s">
        <v>40</v>
      </c>
      <c r="M118" s="72">
        <v>0</v>
      </c>
      <c r="N118" s="72">
        <v>0</v>
      </c>
      <c r="O118" s="72">
        <v>0</v>
      </c>
      <c r="P118" s="72">
        <v>0</v>
      </c>
      <c r="Q118" s="72" t="s">
        <v>319</v>
      </c>
      <c r="R118" s="72">
        <v>0</v>
      </c>
      <c r="S118" s="72">
        <v>0</v>
      </c>
      <c r="T118" s="72">
        <v>0</v>
      </c>
      <c r="U118" s="72">
        <v>0</v>
      </c>
      <c r="V118" s="72">
        <v>0</v>
      </c>
      <c r="W118" s="66">
        <v>110</v>
      </c>
      <c r="X118" s="71">
        <v>36</v>
      </c>
      <c r="Y118" s="72" t="s">
        <v>41</v>
      </c>
      <c r="Z118" s="66">
        <v>74</v>
      </c>
      <c r="AA118" s="71">
        <v>30</v>
      </c>
      <c r="AB118" s="71" t="s">
        <v>418</v>
      </c>
      <c r="AC118" s="66">
        <v>35</v>
      </c>
      <c r="AD118" s="71">
        <v>65</v>
      </c>
      <c r="AE118" s="72">
        <v>100</v>
      </c>
      <c r="AF118" s="67">
        <v>43740</v>
      </c>
      <c r="AG118" s="66">
        <v>18.833333333333332</v>
      </c>
      <c r="AH118" s="71">
        <v>109</v>
      </c>
    </row>
    <row r="119" spans="1:34" x14ac:dyDescent="0.25">
      <c r="A119" s="127"/>
      <c r="B119" s="127"/>
      <c r="C119" s="127"/>
      <c r="D119" s="127"/>
      <c r="E119" s="127"/>
      <c r="F119" s="72">
        <v>52101469</v>
      </c>
      <c r="G119" s="71" t="s">
        <v>296</v>
      </c>
      <c r="H119" s="71" t="s">
        <v>437</v>
      </c>
      <c r="I119" s="72" t="s">
        <v>37</v>
      </c>
      <c r="J119" s="71" t="s">
        <v>38</v>
      </c>
      <c r="K119" s="72" t="s">
        <v>39</v>
      </c>
      <c r="L119" s="72" t="s">
        <v>40</v>
      </c>
      <c r="M119" s="72">
        <v>0</v>
      </c>
      <c r="N119" s="72">
        <v>0</v>
      </c>
      <c r="O119" s="72">
        <v>0</v>
      </c>
      <c r="P119" s="72">
        <v>0</v>
      </c>
      <c r="Q119" s="72">
        <v>0</v>
      </c>
      <c r="R119" s="72">
        <v>0</v>
      </c>
      <c r="S119" s="72">
        <v>0</v>
      </c>
      <c r="T119" s="72">
        <v>0</v>
      </c>
      <c r="U119" s="72">
        <v>0</v>
      </c>
      <c r="V119" s="72">
        <v>0</v>
      </c>
      <c r="W119" s="66">
        <v>181</v>
      </c>
      <c r="X119" s="71">
        <v>36</v>
      </c>
      <c r="Y119" s="72" t="s">
        <v>41</v>
      </c>
      <c r="Z119" s="66">
        <v>145</v>
      </c>
      <c r="AA119" s="71">
        <v>45</v>
      </c>
      <c r="AB119" s="71" t="s">
        <v>38</v>
      </c>
      <c r="AC119" s="66">
        <v>0</v>
      </c>
      <c r="AD119" s="71">
        <v>45</v>
      </c>
      <c r="AE119" s="72">
        <v>100</v>
      </c>
      <c r="AF119" s="67">
        <v>43493</v>
      </c>
      <c r="AG119" s="66">
        <v>27.066666666666666</v>
      </c>
      <c r="AH119" s="71">
        <v>110</v>
      </c>
    </row>
    <row r="120" spans="1:34" x14ac:dyDescent="0.25">
      <c r="A120" s="127"/>
      <c r="B120" s="127"/>
      <c r="C120" s="127"/>
      <c r="D120" s="127"/>
      <c r="E120" s="127"/>
      <c r="F120" s="72">
        <v>53048957</v>
      </c>
      <c r="G120" s="71" t="s">
        <v>296</v>
      </c>
      <c r="H120" s="71" t="s">
        <v>533</v>
      </c>
      <c r="I120" s="72" t="s">
        <v>37</v>
      </c>
      <c r="J120" s="71" t="s">
        <v>38</v>
      </c>
      <c r="K120" s="72" t="s">
        <v>39</v>
      </c>
      <c r="L120" s="72" t="s">
        <v>534</v>
      </c>
      <c r="M120" s="72">
        <v>0</v>
      </c>
      <c r="N120" s="72" t="s">
        <v>169</v>
      </c>
      <c r="O120" s="72">
        <v>0</v>
      </c>
      <c r="P120" s="72">
        <v>0</v>
      </c>
      <c r="Q120" s="72">
        <v>0</v>
      </c>
      <c r="R120" s="72">
        <v>0</v>
      </c>
      <c r="S120" s="72">
        <v>0</v>
      </c>
      <c r="T120" s="72">
        <v>0</v>
      </c>
      <c r="U120" s="72">
        <v>0</v>
      </c>
      <c r="V120" s="72">
        <v>0</v>
      </c>
      <c r="W120" s="66">
        <v>55</v>
      </c>
      <c r="X120" s="71">
        <v>36</v>
      </c>
      <c r="Y120" s="72" t="s">
        <v>41</v>
      </c>
      <c r="Z120" s="66">
        <v>19</v>
      </c>
      <c r="AA120" s="71">
        <v>20</v>
      </c>
      <c r="AB120" s="71" t="s">
        <v>545</v>
      </c>
      <c r="AC120" s="66">
        <v>25</v>
      </c>
      <c r="AD120" s="71">
        <v>45</v>
      </c>
      <c r="AE120" s="72">
        <v>98</v>
      </c>
      <c r="AF120" s="67">
        <v>43649</v>
      </c>
      <c r="AG120" s="66">
        <v>21.866666666666667</v>
      </c>
      <c r="AH120" s="71">
        <v>111</v>
      </c>
    </row>
    <row r="121" spans="1:34" x14ac:dyDescent="0.25">
      <c r="A121" s="127"/>
      <c r="B121" s="127"/>
      <c r="C121" s="127"/>
      <c r="D121" s="127"/>
      <c r="E121" s="127"/>
      <c r="F121" s="72">
        <v>14229975</v>
      </c>
      <c r="G121" s="71" t="s">
        <v>296</v>
      </c>
      <c r="H121" s="71" t="s">
        <v>445</v>
      </c>
      <c r="I121" s="72" t="s">
        <v>37</v>
      </c>
      <c r="J121" s="71" t="s">
        <v>38</v>
      </c>
      <c r="K121" s="72" t="s">
        <v>39</v>
      </c>
      <c r="L121" s="72" t="s">
        <v>56</v>
      </c>
      <c r="M121" s="72">
        <v>0</v>
      </c>
      <c r="N121" s="72">
        <v>0</v>
      </c>
      <c r="O121" s="72">
        <v>0</v>
      </c>
      <c r="P121" s="72">
        <v>0</v>
      </c>
      <c r="Q121" s="72" t="s">
        <v>626</v>
      </c>
      <c r="R121" s="72">
        <v>0</v>
      </c>
      <c r="S121" s="72">
        <v>0</v>
      </c>
      <c r="T121" s="72">
        <v>0</v>
      </c>
      <c r="U121" s="72" t="s">
        <v>627</v>
      </c>
      <c r="V121" s="72">
        <v>0</v>
      </c>
      <c r="W121" s="66">
        <v>291</v>
      </c>
      <c r="X121" s="71">
        <v>36</v>
      </c>
      <c r="Y121" s="72" t="s">
        <v>41</v>
      </c>
      <c r="Z121" s="66">
        <v>255</v>
      </c>
      <c r="AA121" s="71">
        <v>50</v>
      </c>
      <c r="AB121" s="71" t="s">
        <v>46</v>
      </c>
      <c r="AC121" s="66">
        <v>45</v>
      </c>
      <c r="AD121" s="71">
        <v>95</v>
      </c>
      <c r="AE121" s="72">
        <v>100</v>
      </c>
      <c r="AF121" s="67">
        <v>40756</v>
      </c>
      <c r="AG121" s="66">
        <v>118.3</v>
      </c>
      <c r="AH121" s="71">
        <v>112</v>
      </c>
    </row>
    <row r="122" spans="1:34" x14ac:dyDescent="0.25">
      <c r="A122" s="127"/>
      <c r="B122" s="127"/>
      <c r="C122" s="127"/>
      <c r="D122" s="127"/>
      <c r="E122" s="127"/>
      <c r="F122" s="72">
        <v>51726176</v>
      </c>
      <c r="G122" s="71" t="s">
        <v>296</v>
      </c>
      <c r="H122" s="71" t="s">
        <v>445</v>
      </c>
      <c r="I122" s="72" t="s">
        <v>37</v>
      </c>
      <c r="J122" s="71" t="s">
        <v>38</v>
      </c>
      <c r="K122" s="72" t="s">
        <v>39</v>
      </c>
      <c r="L122" s="72" t="s">
        <v>44</v>
      </c>
      <c r="M122" s="72">
        <v>0</v>
      </c>
      <c r="N122" s="72">
        <v>0</v>
      </c>
      <c r="O122" s="72">
        <v>0</v>
      </c>
      <c r="P122" s="72">
        <v>0</v>
      </c>
      <c r="Q122" s="72" t="s">
        <v>45</v>
      </c>
      <c r="R122" s="72">
        <v>0</v>
      </c>
      <c r="S122" s="72" t="s">
        <v>447</v>
      </c>
      <c r="T122" s="72">
        <v>0</v>
      </c>
      <c r="U122" s="72">
        <v>0</v>
      </c>
      <c r="V122" s="72">
        <v>0</v>
      </c>
      <c r="W122" s="66">
        <v>300.23333333333335</v>
      </c>
      <c r="X122" s="71">
        <v>36</v>
      </c>
      <c r="Y122" s="72" t="s">
        <v>41</v>
      </c>
      <c r="Z122" s="66">
        <v>264.23333333333335</v>
      </c>
      <c r="AA122" s="71">
        <v>50</v>
      </c>
      <c r="AB122" s="71" t="s">
        <v>42</v>
      </c>
      <c r="AC122" s="66">
        <v>40</v>
      </c>
      <c r="AD122" s="66">
        <v>90</v>
      </c>
      <c r="AE122" s="72">
        <v>100</v>
      </c>
      <c r="AF122" s="67">
        <v>35298</v>
      </c>
      <c r="AG122" s="66">
        <v>300.23333333333335</v>
      </c>
      <c r="AH122" s="71">
        <v>113</v>
      </c>
    </row>
    <row r="123" spans="1:34" x14ac:dyDescent="0.25">
      <c r="A123" s="127"/>
      <c r="B123" s="127"/>
      <c r="C123" s="127"/>
      <c r="D123" s="127"/>
      <c r="E123" s="127"/>
      <c r="F123" s="72">
        <v>52380619</v>
      </c>
      <c r="G123" s="71" t="s">
        <v>296</v>
      </c>
      <c r="H123" s="71" t="s">
        <v>445</v>
      </c>
      <c r="I123" s="72" t="s">
        <v>37</v>
      </c>
      <c r="J123" s="71" t="s">
        <v>38</v>
      </c>
      <c r="K123" s="72" t="s">
        <v>39</v>
      </c>
      <c r="L123" s="72" t="s">
        <v>40</v>
      </c>
      <c r="M123" s="72">
        <v>0</v>
      </c>
      <c r="N123" s="72">
        <v>0</v>
      </c>
      <c r="O123" s="72">
        <v>0</v>
      </c>
      <c r="P123" s="72">
        <v>0</v>
      </c>
      <c r="Q123" s="72" t="s">
        <v>171</v>
      </c>
      <c r="R123" s="72">
        <v>0</v>
      </c>
      <c r="S123" s="72" t="s">
        <v>168</v>
      </c>
      <c r="T123" s="72">
        <v>0</v>
      </c>
      <c r="U123" s="72" t="s">
        <v>446</v>
      </c>
      <c r="V123" s="72">
        <v>0</v>
      </c>
      <c r="W123" s="66">
        <v>183</v>
      </c>
      <c r="X123" s="71">
        <v>36</v>
      </c>
      <c r="Y123" s="72" t="s">
        <v>41</v>
      </c>
      <c r="Z123" s="66">
        <v>147</v>
      </c>
      <c r="AA123" s="71">
        <v>45</v>
      </c>
      <c r="AB123" s="71" t="s">
        <v>46</v>
      </c>
      <c r="AC123" s="66">
        <v>45</v>
      </c>
      <c r="AD123" s="71">
        <v>90</v>
      </c>
      <c r="AE123" s="72">
        <v>100</v>
      </c>
      <c r="AF123" s="67">
        <v>35325</v>
      </c>
      <c r="AG123" s="66">
        <v>299.33333333333331</v>
      </c>
      <c r="AH123" s="71">
        <v>114</v>
      </c>
    </row>
    <row r="124" spans="1:34" x14ac:dyDescent="0.25">
      <c r="A124" s="127"/>
      <c r="B124" s="127"/>
      <c r="C124" s="127"/>
      <c r="D124" s="127"/>
      <c r="E124" s="127"/>
      <c r="F124" s="72">
        <v>51810441</v>
      </c>
      <c r="G124" s="71" t="s">
        <v>296</v>
      </c>
      <c r="H124" s="71" t="s">
        <v>445</v>
      </c>
      <c r="I124" s="72" t="s">
        <v>37</v>
      </c>
      <c r="J124" s="71" t="s">
        <v>38</v>
      </c>
      <c r="K124" s="72" t="s">
        <v>39</v>
      </c>
      <c r="L124" s="72" t="s">
        <v>451</v>
      </c>
      <c r="M124" s="72">
        <v>0</v>
      </c>
      <c r="N124" s="72">
        <v>0</v>
      </c>
      <c r="O124" s="72">
        <v>0</v>
      </c>
      <c r="P124" s="72">
        <v>0</v>
      </c>
      <c r="Q124" s="72" t="s">
        <v>443</v>
      </c>
      <c r="R124" s="72">
        <v>0</v>
      </c>
      <c r="S124" s="72" t="s">
        <v>452</v>
      </c>
      <c r="T124" s="72">
        <v>0</v>
      </c>
      <c r="U124" s="72">
        <v>0</v>
      </c>
      <c r="V124" s="72">
        <v>0</v>
      </c>
      <c r="W124" s="66">
        <v>343</v>
      </c>
      <c r="X124" s="71">
        <v>36</v>
      </c>
      <c r="Y124" s="72" t="s">
        <v>41</v>
      </c>
      <c r="Z124" s="66">
        <v>307</v>
      </c>
      <c r="AA124" s="71">
        <v>50</v>
      </c>
      <c r="AB124" s="71" t="s">
        <v>42</v>
      </c>
      <c r="AC124" s="66">
        <v>40</v>
      </c>
      <c r="AD124" s="71">
        <v>90</v>
      </c>
      <c r="AE124" s="72">
        <v>95.65</v>
      </c>
      <c r="AF124" s="67">
        <v>34015</v>
      </c>
      <c r="AG124" s="66">
        <v>343</v>
      </c>
      <c r="AH124" s="71">
        <v>115</v>
      </c>
    </row>
    <row r="125" spans="1:34" x14ac:dyDescent="0.25">
      <c r="A125" s="127"/>
      <c r="B125" s="127"/>
      <c r="C125" s="127"/>
      <c r="D125" s="127"/>
      <c r="E125" s="127"/>
      <c r="F125" s="72">
        <v>39686908</v>
      </c>
      <c r="G125" s="71" t="s">
        <v>315</v>
      </c>
      <c r="H125" s="71" t="s">
        <v>445</v>
      </c>
      <c r="I125" s="72" t="s">
        <v>37</v>
      </c>
      <c r="J125" s="71" t="s">
        <v>38</v>
      </c>
      <c r="K125" s="72" t="s">
        <v>39</v>
      </c>
      <c r="L125" s="72" t="s">
        <v>102</v>
      </c>
      <c r="M125" s="72" t="s">
        <v>339</v>
      </c>
      <c r="N125" s="72">
        <v>0</v>
      </c>
      <c r="O125" s="72">
        <v>0</v>
      </c>
      <c r="P125" s="72">
        <v>0</v>
      </c>
      <c r="Q125" s="72" t="s">
        <v>549</v>
      </c>
      <c r="R125" s="72">
        <v>0</v>
      </c>
      <c r="S125" s="72">
        <v>0</v>
      </c>
      <c r="T125" s="72">
        <v>0</v>
      </c>
      <c r="U125" s="72">
        <v>0</v>
      </c>
      <c r="V125" s="72">
        <v>0</v>
      </c>
      <c r="W125" s="66">
        <v>469.33333333333331</v>
      </c>
      <c r="X125" s="71">
        <v>36</v>
      </c>
      <c r="Y125" s="72" t="s">
        <v>41</v>
      </c>
      <c r="Z125" s="66">
        <v>433.33333333333331</v>
      </c>
      <c r="AA125" s="71">
        <v>50</v>
      </c>
      <c r="AB125" s="71" t="s">
        <v>418</v>
      </c>
      <c r="AC125" s="66">
        <v>35</v>
      </c>
      <c r="AD125" s="71">
        <v>85</v>
      </c>
      <c r="AE125" s="72">
        <v>100</v>
      </c>
      <c r="AF125" s="67">
        <v>30225</v>
      </c>
      <c r="AG125" s="66">
        <v>469.33333333333331</v>
      </c>
      <c r="AH125" s="71">
        <v>116</v>
      </c>
    </row>
    <row r="126" spans="1:34" x14ac:dyDescent="0.25">
      <c r="A126" s="127"/>
      <c r="B126" s="127"/>
      <c r="C126" s="127"/>
      <c r="D126" s="127"/>
      <c r="E126" s="127"/>
      <c r="F126" s="72">
        <v>52178505</v>
      </c>
      <c r="G126" s="71" t="s">
        <v>296</v>
      </c>
      <c r="H126" s="71" t="s">
        <v>445</v>
      </c>
      <c r="I126" s="72" t="s">
        <v>37</v>
      </c>
      <c r="J126" s="71" t="s">
        <v>38</v>
      </c>
      <c r="K126" s="72" t="s">
        <v>39</v>
      </c>
      <c r="L126" s="72" t="s">
        <v>73</v>
      </c>
      <c r="M126" s="72">
        <v>0</v>
      </c>
      <c r="N126" s="72">
        <v>0</v>
      </c>
      <c r="O126" s="72">
        <v>0</v>
      </c>
      <c r="P126" s="72">
        <v>0</v>
      </c>
      <c r="Q126" s="72" t="s">
        <v>507</v>
      </c>
      <c r="R126" s="72">
        <v>0</v>
      </c>
      <c r="S126" s="72">
        <v>0</v>
      </c>
      <c r="T126" s="72">
        <v>0</v>
      </c>
      <c r="U126" s="72">
        <v>0</v>
      </c>
      <c r="V126" s="72">
        <v>0</v>
      </c>
      <c r="W126" s="66">
        <v>234</v>
      </c>
      <c r="X126" s="71">
        <v>36</v>
      </c>
      <c r="Y126" s="72" t="s">
        <v>41</v>
      </c>
      <c r="Z126" s="66">
        <v>198</v>
      </c>
      <c r="AA126" s="71">
        <v>50</v>
      </c>
      <c r="AB126" s="71" t="s">
        <v>418</v>
      </c>
      <c r="AC126" s="66">
        <v>35</v>
      </c>
      <c r="AD126" s="71">
        <v>85</v>
      </c>
      <c r="AE126" s="72">
        <v>100</v>
      </c>
      <c r="AF126" s="67">
        <v>40667</v>
      </c>
      <c r="AG126" s="66">
        <v>121.26666666666667</v>
      </c>
      <c r="AH126" s="71">
        <v>117</v>
      </c>
    </row>
    <row r="127" spans="1:34" x14ac:dyDescent="0.25">
      <c r="A127" s="127"/>
      <c r="B127" s="127"/>
      <c r="C127" s="127"/>
      <c r="D127" s="127"/>
      <c r="E127" s="127"/>
      <c r="F127" s="72">
        <v>52171302</v>
      </c>
      <c r="G127" s="71" t="s">
        <v>296</v>
      </c>
      <c r="H127" s="71" t="s">
        <v>445</v>
      </c>
      <c r="I127" s="72" t="s">
        <v>37</v>
      </c>
      <c r="J127" s="71" t="s">
        <v>38</v>
      </c>
      <c r="K127" s="72" t="s">
        <v>39</v>
      </c>
      <c r="L127" s="72" t="s">
        <v>40</v>
      </c>
      <c r="M127" s="72">
        <v>0</v>
      </c>
      <c r="N127" s="72">
        <v>0</v>
      </c>
      <c r="O127" s="72">
        <v>0</v>
      </c>
      <c r="P127" s="72">
        <v>0</v>
      </c>
      <c r="Q127" s="72" t="s">
        <v>455</v>
      </c>
      <c r="R127" s="72">
        <v>0</v>
      </c>
      <c r="S127" s="72">
        <v>0</v>
      </c>
      <c r="T127" s="72">
        <v>0</v>
      </c>
      <c r="U127" s="72">
        <v>0</v>
      </c>
      <c r="V127" s="72">
        <v>0</v>
      </c>
      <c r="W127" s="66">
        <v>302</v>
      </c>
      <c r="X127" s="71">
        <v>36</v>
      </c>
      <c r="Y127" s="72" t="s">
        <v>41</v>
      </c>
      <c r="Z127" s="66">
        <v>266</v>
      </c>
      <c r="AA127" s="71">
        <v>50</v>
      </c>
      <c r="AB127" s="71" t="s">
        <v>418</v>
      </c>
      <c r="AC127" s="66">
        <v>35</v>
      </c>
      <c r="AD127" s="66">
        <v>85</v>
      </c>
      <c r="AE127" s="72">
        <v>100</v>
      </c>
      <c r="AF127" s="67">
        <v>40756</v>
      </c>
      <c r="AG127" s="66">
        <v>118.3</v>
      </c>
      <c r="AH127" s="71">
        <v>118</v>
      </c>
    </row>
    <row r="128" spans="1:34" x14ac:dyDescent="0.25">
      <c r="A128" s="127"/>
      <c r="B128" s="127"/>
      <c r="C128" s="127"/>
      <c r="D128" s="127"/>
      <c r="E128" s="127"/>
      <c r="F128" s="72">
        <v>80175277</v>
      </c>
      <c r="G128" s="71" t="s">
        <v>296</v>
      </c>
      <c r="H128" s="71" t="s">
        <v>445</v>
      </c>
      <c r="I128" s="72" t="s">
        <v>37</v>
      </c>
      <c r="J128" s="71" t="s">
        <v>38</v>
      </c>
      <c r="K128" s="72" t="s">
        <v>39</v>
      </c>
      <c r="L128" s="72" t="s">
        <v>102</v>
      </c>
      <c r="M128" s="72">
        <v>0</v>
      </c>
      <c r="N128" s="72" t="s">
        <v>442</v>
      </c>
      <c r="O128" s="72">
        <v>0</v>
      </c>
      <c r="P128" s="72">
        <v>0</v>
      </c>
      <c r="Q128" s="72" t="s">
        <v>304</v>
      </c>
      <c r="R128" s="72">
        <v>0</v>
      </c>
      <c r="S128" s="72" t="s">
        <v>450</v>
      </c>
      <c r="T128" s="72">
        <v>0</v>
      </c>
      <c r="U128" s="72">
        <v>0</v>
      </c>
      <c r="V128" s="72">
        <v>0</v>
      </c>
      <c r="W128" s="66">
        <v>201</v>
      </c>
      <c r="X128" s="71">
        <v>36</v>
      </c>
      <c r="Y128" s="72" t="s">
        <v>41</v>
      </c>
      <c r="Z128" s="66">
        <v>165</v>
      </c>
      <c r="AA128" s="71">
        <v>45</v>
      </c>
      <c r="AB128" s="71" t="s">
        <v>42</v>
      </c>
      <c r="AC128" s="66">
        <v>40</v>
      </c>
      <c r="AD128" s="71">
        <v>85</v>
      </c>
      <c r="AE128" s="72">
        <v>99</v>
      </c>
      <c r="AF128" s="67">
        <v>40757</v>
      </c>
      <c r="AG128" s="66">
        <v>118.26666666666667</v>
      </c>
      <c r="AH128" s="71">
        <v>119</v>
      </c>
    </row>
    <row r="129" spans="1:34" x14ac:dyDescent="0.25">
      <c r="A129" s="127"/>
      <c r="B129" s="127"/>
      <c r="C129" s="127"/>
      <c r="D129" s="127"/>
      <c r="E129" s="127"/>
      <c r="F129" s="72">
        <v>51674146</v>
      </c>
      <c r="G129" s="71" t="s">
        <v>296</v>
      </c>
      <c r="H129" s="71" t="s">
        <v>445</v>
      </c>
      <c r="I129" s="72" t="s">
        <v>37</v>
      </c>
      <c r="J129" s="71" t="s">
        <v>38</v>
      </c>
      <c r="K129" s="72" t="s">
        <v>39</v>
      </c>
      <c r="L129" s="72" t="s">
        <v>94</v>
      </c>
      <c r="M129" s="72">
        <v>0</v>
      </c>
      <c r="N129" s="72">
        <v>0</v>
      </c>
      <c r="O129" s="72">
        <v>0</v>
      </c>
      <c r="P129" s="72">
        <v>0</v>
      </c>
      <c r="Q129" s="72" t="s">
        <v>626</v>
      </c>
      <c r="R129" s="72">
        <v>0</v>
      </c>
      <c r="S129" s="72">
        <v>0</v>
      </c>
      <c r="T129" s="72">
        <v>0</v>
      </c>
      <c r="U129" s="72">
        <v>0</v>
      </c>
      <c r="V129" s="72">
        <v>0</v>
      </c>
      <c r="W129" s="66">
        <v>357</v>
      </c>
      <c r="X129" s="71">
        <v>36</v>
      </c>
      <c r="Y129" s="72" t="s">
        <v>41</v>
      </c>
      <c r="Z129" s="66">
        <v>321</v>
      </c>
      <c r="AA129" s="71">
        <v>50</v>
      </c>
      <c r="AB129" s="71" t="s">
        <v>418</v>
      </c>
      <c r="AC129" s="66">
        <v>35</v>
      </c>
      <c r="AD129" s="66">
        <v>85</v>
      </c>
      <c r="AE129" s="72">
        <v>93.52</v>
      </c>
      <c r="AF129" s="67">
        <v>40756</v>
      </c>
      <c r="AG129" s="66">
        <v>118.3</v>
      </c>
      <c r="AH129" s="71">
        <v>120</v>
      </c>
    </row>
    <row r="130" spans="1:34" x14ac:dyDescent="0.25">
      <c r="A130" s="127"/>
      <c r="B130" s="127"/>
      <c r="C130" s="127"/>
      <c r="D130" s="127"/>
      <c r="E130" s="127"/>
      <c r="F130" s="72">
        <v>52421349</v>
      </c>
      <c r="G130" s="71" t="s">
        <v>296</v>
      </c>
      <c r="H130" s="71" t="s">
        <v>445</v>
      </c>
      <c r="I130" s="72" t="s">
        <v>37</v>
      </c>
      <c r="J130" s="71" t="s">
        <v>38</v>
      </c>
      <c r="K130" s="72" t="s">
        <v>39</v>
      </c>
      <c r="L130" s="72" t="s">
        <v>40</v>
      </c>
      <c r="M130" s="72">
        <v>0</v>
      </c>
      <c r="N130" s="72">
        <v>0</v>
      </c>
      <c r="O130" s="72">
        <v>0</v>
      </c>
      <c r="P130" s="72" t="s">
        <v>460</v>
      </c>
      <c r="Q130" s="72" t="s">
        <v>45</v>
      </c>
      <c r="R130" s="72">
        <v>0</v>
      </c>
      <c r="S130" s="72">
        <v>0</v>
      </c>
      <c r="T130" s="72">
        <v>0</v>
      </c>
      <c r="U130" s="72">
        <v>0</v>
      </c>
      <c r="V130" s="72">
        <v>0</v>
      </c>
      <c r="W130" s="66">
        <v>253</v>
      </c>
      <c r="X130" s="71">
        <v>36</v>
      </c>
      <c r="Y130" s="72" t="s">
        <v>41</v>
      </c>
      <c r="Z130" s="66">
        <v>217</v>
      </c>
      <c r="AA130" s="71">
        <v>50</v>
      </c>
      <c r="AB130" s="71" t="s">
        <v>418</v>
      </c>
      <c r="AC130" s="66">
        <v>35</v>
      </c>
      <c r="AD130" s="71">
        <v>85</v>
      </c>
      <c r="AE130" s="72">
        <v>93.43</v>
      </c>
      <c r="AF130" s="67">
        <v>41246</v>
      </c>
      <c r="AG130" s="66">
        <v>101.96666666666667</v>
      </c>
      <c r="AH130" s="71">
        <v>121</v>
      </c>
    </row>
    <row r="131" spans="1:34" x14ac:dyDescent="0.25">
      <c r="A131" s="127"/>
      <c r="B131" s="127"/>
      <c r="C131" s="127"/>
      <c r="D131" s="127"/>
      <c r="E131" s="127"/>
      <c r="F131" s="72">
        <v>52727666</v>
      </c>
      <c r="G131" s="71" t="s">
        <v>296</v>
      </c>
      <c r="H131" s="71" t="s">
        <v>445</v>
      </c>
      <c r="I131" s="72" t="s">
        <v>37</v>
      </c>
      <c r="J131" s="71" t="s">
        <v>38</v>
      </c>
      <c r="K131" s="72" t="s">
        <v>39</v>
      </c>
      <c r="L131" s="72" t="s">
        <v>456</v>
      </c>
      <c r="M131" s="72">
        <v>0</v>
      </c>
      <c r="N131" s="72">
        <v>0</v>
      </c>
      <c r="O131" s="72">
        <v>0</v>
      </c>
      <c r="P131" s="72">
        <v>0</v>
      </c>
      <c r="Q131" s="72" t="s">
        <v>92</v>
      </c>
      <c r="R131" s="72">
        <v>0</v>
      </c>
      <c r="S131" s="72">
        <v>0</v>
      </c>
      <c r="T131" s="72">
        <v>0</v>
      </c>
      <c r="U131" s="72">
        <v>0</v>
      </c>
      <c r="V131" s="72">
        <v>0</v>
      </c>
      <c r="W131" s="66">
        <v>180</v>
      </c>
      <c r="X131" s="71">
        <v>36</v>
      </c>
      <c r="Y131" s="72" t="s">
        <v>41</v>
      </c>
      <c r="Z131" s="66">
        <v>144</v>
      </c>
      <c r="AA131" s="71">
        <v>45</v>
      </c>
      <c r="AB131" s="71" t="s">
        <v>418</v>
      </c>
      <c r="AC131" s="66">
        <v>35</v>
      </c>
      <c r="AD131" s="66">
        <v>80</v>
      </c>
      <c r="AE131" s="72">
        <v>100</v>
      </c>
      <c r="AF131" s="67">
        <v>41214</v>
      </c>
      <c r="AG131" s="66">
        <v>103.03333333333333</v>
      </c>
      <c r="AH131" s="71">
        <v>122</v>
      </c>
    </row>
    <row r="132" spans="1:34" x14ac:dyDescent="0.25">
      <c r="A132" s="127"/>
      <c r="B132" s="127"/>
      <c r="C132" s="127"/>
      <c r="D132" s="127"/>
      <c r="E132" s="127"/>
      <c r="F132" s="72">
        <v>52823449</v>
      </c>
      <c r="G132" s="71" t="s">
        <v>296</v>
      </c>
      <c r="H132" s="71" t="s">
        <v>445</v>
      </c>
      <c r="I132" s="72" t="s">
        <v>37</v>
      </c>
      <c r="J132" s="71" t="s">
        <v>38</v>
      </c>
      <c r="K132" s="72" t="s">
        <v>39</v>
      </c>
      <c r="L132" s="72" t="s">
        <v>448</v>
      </c>
      <c r="M132" s="72">
        <v>0</v>
      </c>
      <c r="N132" s="72" t="s">
        <v>442</v>
      </c>
      <c r="O132" s="72">
        <v>0</v>
      </c>
      <c r="P132" s="72">
        <v>0</v>
      </c>
      <c r="Q132" s="72" t="s">
        <v>443</v>
      </c>
      <c r="R132" s="72">
        <v>0</v>
      </c>
      <c r="S132" s="72" t="s">
        <v>449</v>
      </c>
      <c r="T132" s="72">
        <v>0</v>
      </c>
      <c r="U132" s="72">
        <v>0</v>
      </c>
      <c r="V132" s="72">
        <v>0</v>
      </c>
      <c r="W132" s="66">
        <v>156</v>
      </c>
      <c r="X132" s="71">
        <v>36</v>
      </c>
      <c r="Y132" s="72" t="s">
        <v>41</v>
      </c>
      <c r="Z132" s="66">
        <v>120</v>
      </c>
      <c r="AA132" s="71">
        <v>40</v>
      </c>
      <c r="AB132" s="71" t="s">
        <v>42</v>
      </c>
      <c r="AC132" s="66">
        <v>40</v>
      </c>
      <c r="AD132" s="66">
        <v>80</v>
      </c>
      <c r="AE132" s="72">
        <v>99.94</v>
      </c>
      <c r="AF132" s="67">
        <v>40756</v>
      </c>
      <c r="AG132" s="66">
        <v>118.3</v>
      </c>
      <c r="AH132" s="71">
        <v>123</v>
      </c>
    </row>
    <row r="133" spans="1:34" x14ac:dyDescent="0.25">
      <c r="A133" s="127"/>
      <c r="B133" s="127"/>
      <c r="C133" s="127"/>
      <c r="D133" s="127"/>
      <c r="E133" s="127"/>
      <c r="F133" s="72">
        <v>52197084</v>
      </c>
      <c r="G133" s="71" t="s">
        <v>296</v>
      </c>
      <c r="H133" s="71" t="s">
        <v>445</v>
      </c>
      <c r="I133" s="72" t="s">
        <v>37</v>
      </c>
      <c r="J133" s="71" t="s">
        <v>38</v>
      </c>
      <c r="K133" s="72" t="s">
        <v>39</v>
      </c>
      <c r="L133" s="72" t="s">
        <v>40</v>
      </c>
      <c r="M133" s="72">
        <v>0</v>
      </c>
      <c r="N133" s="72">
        <v>0</v>
      </c>
      <c r="O133" s="72">
        <v>0</v>
      </c>
      <c r="P133" s="72">
        <v>0</v>
      </c>
      <c r="Q133" s="72" t="s">
        <v>459</v>
      </c>
      <c r="R133" s="72">
        <v>0</v>
      </c>
      <c r="S133" s="72">
        <v>0</v>
      </c>
      <c r="T133" s="72">
        <v>0</v>
      </c>
      <c r="U133" s="72">
        <v>0</v>
      </c>
      <c r="V133" s="72">
        <v>0</v>
      </c>
      <c r="W133" s="66">
        <v>172</v>
      </c>
      <c r="X133" s="71">
        <v>36</v>
      </c>
      <c r="Y133" s="72" t="s">
        <v>41</v>
      </c>
      <c r="Z133" s="66">
        <v>136</v>
      </c>
      <c r="AA133" s="71">
        <v>45</v>
      </c>
      <c r="AB133" s="71" t="s">
        <v>418</v>
      </c>
      <c r="AC133" s="66">
        <v>35</v>
      </c>
      <c r="AD133" s="71">
        <v>80</v>
      </c>
      <c r="AE133" s="72">
        <v>97.76</v>
      </c>
      <c r="AF133" s="67">
        <v>40756</v>
      </c>
      <c r="AG133" s="66">
        <v>118.3</v>
      </c>
      <c r="AH133" s="71">
        <v>124</v>
      </c>
    </row>
    <row r="134" spans="1:34" x14ac:dyDescent="0.25">
      <c r="A134" s="127"/>
      <c r="B134" s="127"/>
      <c r="C134" s="127"/>
      <c r="D134" s="127"/>
      <c r="E134" s="127"/>
      <c r="F134" s="72">
        <v>52739553</v>
      </c>
      <c r="G134" s="71" t="s">
        <v>296</v>
      </c>
      <c r="H134" s="71" t="s">
        <v>445</v>
      </c>
      <c r="I134" s="72" t="s">
        <v>37</v>
      </c>
      <c r="J134" s="71" t="s">
        <v>38</v>
      </c>
      <c r="K134" s="72" t="s">
        <v>39</v>
      </c>
      <c r="L134" s="72" t="s">
        <v>74</v>
      </c>
      <c r="M134" s="72">
        <v>0</v>
      </c>
      <c r="N134" s="72" t="s">
        <v>680</v>
      </c>
      <c r="O134" s="72">
        <v>0</v>
      </c>
      <c r="P134" s="72">
        <v>0</v>
      </c>
      <c r="Q134" s="72">
        <v>0</v>
      </c>
      <c r="R134" s="72">
        <v>0</v>
      </c>
      <c r="S134" s="72">
        <v>0</v>
      </c>
      <c r="T134" s="72">
        <v>0</v>
      </c>
      <c r="U134" s="72">
        <v>0</v>
      </c>
      <c r="V134" s="72">
        <v>0</v>
      </c>
      <c r="W134" s="66">
        <v>219</v>
      </c>
      <c r="X134" s="71">
        <v>36</v>
      </c>
      <c r="Y134" s="72" t="s">
        <v>41</v>
      </c>
      <c r="Z134" s="66">
        <v>183</v>
      </c>
      <c r="AA134" s="71">
        <v>50</v>
      </c>
      <c r="AB134" s="71" t="s">
        <v>545</v>
      </c>
      <c r="AC134" s="66">
        <v>25</v>
      </c>
      <c r="AD134" s="66">
        <v>75</v>
      </c>
      <c r="AE134" s="72">
        <v>100</v>
      </c>
      <c r="AF134" s="67">
        <v>39538</v>
      </c>
      <c r="AG134" s="66">
        <v>158.9</v>
      </c>
      <c r="AH134" s="71">
        <v>125</v>
      </c>
    </row>
    <row r="135" spans="1:34" x14ac:dyDescent="0.25">
      <c r="A135" s="127"/>
      <c r="B135" s="127"/>
      <c r="C135" s="127"/>
      <c r="D135" s="127"/>
      <c r="E135" s="127"/>
      <c r="F135" s="72">
        <v>52213806</v>
      </c>
      <c r="G135" s="71" t="s">
        <v>315</v>
      </c>
      <c r="H135" s="71" t="s">
        <v>445</v>
      </c>
      <c r="I135" s="72" t="s">
        <v>37</v>
      </c>
      <c r="J135" s="71" t="s">
        <v>38</v>
      </c>
      <c r="K135" s="72" t="s">
        <v>39</v>
      </c>
      <c r="L135" s="72" t="s">
        <v>457</v>
      </c>
      <c r="M135" s="72" t="s">
        <v>316</v>
      </c>
      <c r="N135" s="72" t="s">
        <v>299</v>
      </c>
      <c r="O135" s="72">
        <v>0</v>
      </c>
      <c r="P135" s="72">
        <v>0</v>
      </c>
      <c r="Q135" s="72" t="s">
        <v>195</v>
      </c>
      <c r="R135" s="72">
        <v>0</v>
      </c>
      <c r="S135" s="72">
        <v>0</v>
      </c>
      <c r="T135" s="72">
        <v>0</v>
      </c>
      <c r="U135" s="72">
        <v>0</v>
      </c>
      <c r="V135" s="72">
        <v>0</v>
      </c>
      <c r="W135" s="66">
        <v>139</v>
      </c>
      <c r="X135" s="71">
        <v>36</v>
      </c>
      <c r="Y135" s="72" t="s">
        <v>41</v>
      </c>
      <c r="Z135" s="66">
        <v>103</v>
      </c>
      <c r="AA135" s="71">
        <v>35</v>
      </c>
      <c r="AB135" s="71" t="s">
        <v>418</v>
      </c>
      <c r="AC135" s="66">
        <v>35</v>
      </c>
      <c r="AD135" s="71">
        <v>70</v>
      </c>
      <c r="AE135" s="72">
        <v>100</v>
      </c>
      <c r="AF135" s="67">
        <v>43434</v>
      </c>
      <c r="AG135" s="66">
        <v>29.033333333333335</v>
      </c>
      <c r="AH135" s="71">
        <v>126</v>
      </c>
    </row>
    <row r="136" spans="1:34" x14ac:dyDescent="0.25">
      <c r="A136" s="127"/>
      <c r="B136" s="127"/>
      <c r="C136" s="127"/>
      <c r="D136" s="127"/>
      <c r="E136" s="127"/>
      <c r="F136" s="72">
        <v>79830526</v>
      </c>
      <c r="G136" s="71" t="s">
        <v>296</v>
      </c>
      <c r="H136" s="71" t="s">
        <v>445</v>
      </c>
      <c r="I136" s="72" t="s">
        <v>37</v>
      </c>
      <c r="J136" s="71" t="s">
        <v>38</v>
      </c>
      <c r="K136" s="72" t="s">
        <v>39</v>
      </c>
      <c r="L136" s="72" t="s">
        <v>44</v>
      </c>
      <c r="M136" s="72">
        <v>0</v>
      </c>
      <c r="N136" s="72" t="s">
        <v>628</v>
      </c>
      <c r="O136" s="72">
        <v>0</v>
      </c>
      <c r="P136" s="72">
        <v>0</v>
      </c>
      <c r="Q136" s="72">
        <v>0</v>
      </c>
      <c r="R136" s="72">
        <v>0</v>
      </c>
      <c r="S136" s="72">
        <v>0</v>
      </c>
      <c r="T136" s="72">
        <v>0</v>
      </c>
      <c r="U136" s="72">
        <v>0</v>
      </c>
      <c r="V136" s="72">
        <v>0</v>
      </c>
      <c r="W136" s="66">
        <v>175</v>
      </c>
      <c r="X136" s="71">
        <v>36</v>
      </c>
      <c r="Y136" s="72" t="s">
        <v>41</v>
      </c>
      <c r="Z136" s="66">
        <v>139</v>
      </c>
      <c r="AA136" s="71">
        <v>45</v>
      </c>
      <c r="AB136" s="71" t="s">
        <v>545</v>
      </c>
      <c r="AC136" s="66">
        <v>25</v>
      </c>
      <c r="AD136" s="71">
        <v>70</v>
      </c>
      <c r="AE136" s="72">
        <v>99.37</v>
      </c>
      <c r="AF136" s="67">
        <v>40756</v>
      </c>
      <c r="AG136" s="66">
        <v>118.3</v>
      </c>
      <c r="AH136" s="71">
        <v>127</v>
      </c>
    </row>
    <row r="137" spans="1:34" x14ac:dyDescent="0.25">
      <c r="A137" s="127"/>
      <c r="B137" s="127"/>
      <c r="C137" s="127"/>
      <c r="D137" s="127"/>
      <c r="E137" s="127"/>
      <c r="F137" s="72">
        <v>1032379980</v>
      </c>
      <c r="G137" s="71" t="s">
        <v>296</v>
      </c>
      <c r="H137" s="71" t="s">
        <v>445</v>
      </c>
      <c r="I137" s="72" t="s">
        <v>37</v>
      </c>
      <c r="J137" s="71" t="s">
        <v>38</v>
      </c>
      <c r="K137" s="72" t="s">
        <v>39</v>
      </c>
      <c r="L137" s="72" t="s">
        <v>535</v>
      </c>
      <c r="M137" s="72">
        <v>0</v>
      </c>
      <c r="N137" s="72" t="s">
        <v>134</v>
      </c>
      <c r="O137" s="72">
        <v>0</v>
      </c>
      <c r="P137" s="72">
        <v>0</v>
      </c>
      <c r="Q137" s="72" t="s">
        <v>75</v>
      </c>
      <c r="R137" s="72">
        <v>0</v>
      </c>
      <c r="S137" s="72">
        <v>0</v>
      </c>
      <c r="T137" s="72">
        <v>0</v>
      </c>
      <c r="U137" s="72">
        <v>0</v>
      </c>
      <c r="V137" s="72">
        <v>0</v>
      </c>
      <c r="W137" s="66">
        <v>143</v>
      </c>
      <c r="X137" s="71">
        <v>36</v>
      </c>
      <c r="Y137" s="72" t="s">
        <v>41</v>
      </c>
      <c r="Z137" s="66">
        <v>107</v>
      </c>
      <c r="AA137" s="71">
        <v>35</v>
      </c>
      <c r="AB137" s="71" t="s">
        <v>418</v>
      </c>
      <c r="AC137" s="66">
        <v>35</v>
      </c>
      <c r="AD137" s="71">
        <v>70</v>
      </c>
      <c r="AE137" s="72">
        <v>97.71</v>
      </c>
      <c r="AF137" s="67">
        <v>40756</v>
      </c>
      <c r="AG137" s="66">
        <v>118.3</v>
      </c>
      <c r="AH137" s="71">
        <v>128</v>
      </c>
    </row>
    <row r="138" spans="1:34" x14ac:dyDescent="0.25">
      <c r="A138" s="127"/>
      <c r="B138" s="127"/>
      <c r="C138" s="127"/>
      <c r="D138" s="127"/>
      <c r="E138" s="127"/>
      <c r="F138" s="72">
        <v>1023868905</v>
      </c>
      <c r="G138" s="71" t="s">
        <v>296</v>
      </c>
      <c r="H138" s="71" t="s">
        <v>445</v>
      </c>
      <c r="I138" s="72" t="s">
        <v>37</v>
      </c>
      <c r="J138" s="71" t="s">
        <v>38</v>
      </c>
      <c r="K138" s="72" t="s">
        <v>39</v>
      </c>
      <c r="L138" s="72" t="s">
        <v>40</v>
      </c>
      <c r="M138" s="72">
        <v>0</v>
      </c>
      <c r="N138" s="72">
        <v>0</v>
      </c>
      <c r="O138" s="72">
        <v>0</v>
      </c>
      <c r="P138" s="72">
        <v>0</v>
      </c>
      <c r="Q138" s="72" t="s">
        <v>45</v>
      </c>
      <c r="R138" s="72">
        <v>0</v>
      </c>
      <c r="S138" s="72" t="s">
        <v>77</v>
      </c>
      <c r="T138" s="72">
        <v>0</v>
      </c>
      <c r="U138" s="72">
        <v>0</v>
      </c>
      <c r="V138" s="72">
        <v>0</v>
      </c>
      <c r="W138" s="66">
        <v>104.06666666666666</v>
      </c>
      <c r="X138" s="71">
        <v>36</v>
      </c>
      <c r="Y138" s="72" t="s">
        <v>41</v>
      </c>
      <c r="Z138" s="66">
        <v>68.066666666666663</v>
      </c>
      <c r="AA138" s="71">
        <v>30</v>
      </c>
      <c r="AB138" s="71" t="s">
        <v>42</v>
      </c>
      <c r="AC138" s="66">
        <v>40</v>
      </c>
      <c r="AD138" s="71">
        <v>70</v>
      </c>
      <c r="AE138" s="72">
        <v>93.11</v>
      </c>
      <c r="AF138" s="67">
        <v>41183</v>
      </c>
      <c r="AG138" s="66">
        <v>104.06666666666666</v>
      </c>
      <c r="AH138" s="71">
        <v>129</v>
      </c>
    </row>
    <row r="139" spans="1:34" x14ac:dyDescent="0.25">
      <c r="A139" s="127"/>
      <c r="B139" s="127"/>
      <c r="C139" s="127"/>
      <c r="D139" s="127"/>
      <c r="E139" s="127"/>
      <c r="F139" s="72">
        <v>52116971</v>
      </c>
      <c r="G139" s="71" t="s">
        <v>296</v>
      </c>
      <c r="H139" s="71" t="s">
        <v>445</v>
      </c>
      <c r="I139" s="72" t="s">
        <v>37</v>
      </c>
      <c r="J139" s="71" t="s">
        <v>38</v>
      </c>
      <c r="K139" s="72" t="s">
        <v>39</v>
      </c>
      <c r="L139" s="72" t="s">
        <v>40</v>
      </c>
      <c r="M139" s="72" t="s">
        <v>453</v>
      </c>
      <c r="N139" s="72" t="s">
        <v>454</v>
      </c>
      <c r="O139" s="72">
        <v>0</v>
      </c>
      <c r="P139" s="72">
        <v>0</v>
      </c>
      <c r="Q139" s="72" t="s">
        <v>63</v>
      </c>
      <c r="R139" s="72">
        <v>0</v>
      </c>
      <c r="S139" s="72">
        <v>0</v>
      </c>
      <c r="T139" s="72">
        <v>0</v>
      </c>
      <c r="U139" s="72">
        <v>0</v>
      </c>
      <c r="V139" s="72">
        <v>0</v>
      </c>
      <c r="W139" s="66">
        <v>118.3</v>
      </c>
      <c r="X139" s="71">
        <v>36</v>
      </c>
      <c r="Y139" s="72" t="s">
        <v>41</v>
      </c>
      <c r="Z139" s="66">
        <v>82.3</v>
      </c>
      <c r="AA139" s="71">
        <v>30</v>
      </c>
      <c r="AB139" s="71" t="s">
        <v>418</v>
      </c>
      <c r="AC139" s="66">
        <v>35</v>
      </c>
      <c r="AD139" s="71">
        <v>65</v>
      </c>
      <c r="AE139" s="72">
        <v>100</v>
      </c>
      <c r="AF139" s="67">
        <v>40756</v>
      </c>
      <c r="AG139" s="66">
        <v>118.3</v>
      </c>
      <c r="AH139" s="71">
        <v>130</v>
      </c>
    </row>
    <row r="140" spans="1:34" x14ac:dyDescent="0.25">
      <c r="A140" s="127"/>
      <c r="B140" s="127"/>
      <c r="C140" s="127"/>
      <c r="D140" s="127"/>
      <c r="E140" s="127"/>
      <c r="F140" s="72">
        <v>19452522</v>
      </c>
      <c r="G140" s="71" t="s">
        <v>296</v>
      </c>
      <c r="H140" s="71" t="s">
        <v>445</v>
      </c>
      <c r="I140" s="72" t="s">
        <v>37</v>
      </c>
      <c r="J140" s="71" t="s">
        <v>38</v>
      </c>
      <c r="K140" s="72" t="s">
        <v>39</v>
      </c>
      <c r="L140" s="72" t="s">
        <v>40</v>
      </c>
      <c r="M140" s="72" t="s">
        <v>546</v>
      </c>
      <c r="N140" s="72">
        <v>0</v>
      </c>
      <c r="O140" s="72">
        <v>0</v>
      </c>
      <c r="P140" s="72">
        <v>0</v>
      </c>
      <c r="Q140" s="72">
        <v>0</v>
      </c>
      <c r="R140" s="72">
        <v>0</v>
      </c>
      <c r="S140" s="72">
        <v>0</v>
      </c>
      <c r="T140" s="72">
        <v>0</v>
      </c>
      <c r="U140" s="72">
        <v>0</v>
      </c>
      <c r="V140" s="72">
        <v>0</v>
      </c>
      <c r="W140" s="66">
        <v>353</v>
      </c>
      <c r="X140" s="71">
        <v>36</v>
      </c>
      <c r="Y140" s="72" t="s">
        <v>41</v>
      </c>
      <c r="Z140" s="66">
        <v>317</v>
      </c>
      <c r="AA140" s="71">
        <v>50</v>
      </c>
      <c r="AB140" s="71" t="s">
        <v>567</v>
      </c>
      <c r="AC140" s="66">
        <v>15</v>
      </c>
      <c r="AD140" s="71">
        <v>65</v>
      </c>
      <c r="AE140" s="72">
        <v>100</v>
      </c>
      <c r="AF140" s="67">
        <v>40756</v>
      </c>
      <c r="AG140" s="66">
        <v>118.3</v>
      </c>
      <c r="AH140" s="71">
        <v>131</v>
      </c>
    </row>
    <row r="141" spans="1:34" x14ac:dyDescent="0.25">
      <c r="A141" s="127"/>
      <c r="B141" s="127"/>
      <c r="C141" s="127"/>
      <c r="D141" s="127"/>
      <c r="E141" s="127"/>
      <c r="F141" s="72">
        <v>1090455343</v>
      </c>
      <c r="G141" s="71" t="s">
        <v>315</v>
      </c>
      <c r="H141" s="71" t="s">
        <v>445</v>
      </c>
      <c r="I141" s="72" t="s">
        <v>37</v>
      </c>
      <c r="J141" s="71" t="s">
        <v>38</v>
      </c>
      <c r="K141" s="72" t="s">
        <v>39</v>
      </c>
      <c r="L141" s="72" t="s">
        <v>82</v>
      </c>
      <c r="M141" s="72">
        <v>0</v>
      </c>
      <c r="N141" s="72" t="s">
        <v>458</v>
      </c>
      <c r="O141" s="72">
        <v>0</v>
      </c>
      <c r="P141" s="72">
        <v>0</v>
      </c>
      <c r="Q141" s="72" t="s">
        <v>195</v>
      </c>
      <c r="R141" s="72">
        <v>0</v>
      </c>
      <c r="S141" s="72">
        <v>0</v>
      </c>
      <c r="T141" s="72">
        <v>0</v>
      </c>
      <c r="U141" s="72">
        <v>0</v>
      </c>
      <c r="V141" s="72">
        <v>0</v>
      </c>
      <c r="W141" s="66">
        <v>101</v>
      </c>
      <c r="X141" s="71">
        <v>36</v>
      </c>
      <c r="Y141" s="72" t="s">
        <v>41</v>
      </c>
      <c r="Z141" s="66">
        <v>65</v>
      </c>
      <c r="AA141" s="71">
        <v>30</v>
      </c>
      <c r="AB141" s="71" t="s">
        <v>418</v>
      </c>
      <c r="AC141" s="66">
        <v>35</v>
      </c>
      <c r="AD141" s="71">
        <v>65</v>
      </c>
      <c r="AE141" s="72">
        <v>97.88</v>
      </c>
      <c r="AF141" s="67">
        <v>43474</v>
      </c>
      <c r="AG141" s="66">
        <v>27.7</v>
      </c>
      <c r="AH141" s="71">
        <v>132</v>
      </c>
    </row>
    <row r="142" spans="1:34" x14ac:dyDescent="0.25">
      <c r="A142" s="127"/>
      <c r="B142" s="127"/>
      <c r="C142" s="127"/>
      <c r="D142" s="127"/>
      <c r="E142" s="127"/>
      <c r="F142" s="72">
        <v>79219664</v>
      </c>
      <c r="G142" s="71" t="s">
        <v>315</v>
      </c>
      <c r="H142" s="71" t="s">
        <v>445</v>
      </c>
      <c r="I142" s="72" t="s">
        <v>37</v>
      </c>
      <c r="J142" s="71" t="s">
        <v>38</v>
      </c>
      <c r="K142" s="72" t="s">
        <v>39</v>
      </c>
      <c r="L142" s="72" t="s">
        <v>56</v>
      </c>
      <c r="M142" s="72">
        <v>0</v>
      </c>
      <c r="N142" s="72" t="s">
        <v>629</v>
      </c>
      <c r="O142" s="72">
        <v>0</v>
      </c>
      <c r="P142" s="72">
        <v>0</v>
      </c>
      <c r="Q142" s="72">
        <v>0</v>
      </c>
      <c r="R142" s="72">
        <v>0</v>
      </c>
      <c r="S142" s="72">
        <v>0</v>
      </c>
      <c r="T142" s="72">
        <v>0</v>
      </c>
      <c r="U142" s="72">
        <v>0</v>
      </c>
      <c r="V142" s="72">
        <v>0</v>
      </c>
      <c r="W142" s="66">
        <v>142</v>
      </c>
      <c r="X142" s="71">
        <v>36</v>
      </c>
      <c r="Y142" s="72" t="s">
        <v>41</v>
      </c>
      <c r="Z142" s="66">
        <v>106</v>
      </c>
      <c r="AA142" s="71">
        <v>35</v>
      </c>
      <c r="AB142" s="71" t="s">
        <v>545</v>
      </c>
      <c r="AC142" s="66">
        <v>25</v>
      </c>
      <c r="AD142" s="71">
        <v>60</v>
      </c>
      <c r="AE142" s="72">
        <v>99</v>
      </c>
      <c r="AF142" s="67">
        <v>43445</v>
      </c>
      <c r="AG142" s="66">
        <v>28.666666666666668</v>
      </c>
      <c r="AH142" s="71">
        <v>133</v>
      </c>
    </row>
    <row r="143" spans="1:34" x14ac:dyDescent="0.25">
      <c r="A143" s="127"/>
      <c r="B143" s="127"/>
      <c r="C143" s="127"/>
      <c r="D143" s="127"/>
      <c r="E143" s="127"/>
      <c r="F143" s="72">
        <v>79289410</v>
      </c>
      <c r="G143" s="71" t="s">
        <v>296</v>
      </c>
      <c r="H143" s="71" t="s">
        <v>445</v>
      </c>
      <c r="I143" s="72" t="s">
        <v>37</v>
      </c>
      <c r="J143" s="71" t="s">
        <v>38</v>
      </c>
      <c r="K143" s="72" t="s">
        <v>39</v>
      </c>
      <c r="L143" s="72" t="s">
        <v>630</v>
      </c>
      <c r="M143" s="72">
        <v>0</v>
      </c>
      <c r="N143" s="72">
        <v>0</v>
      </c>
      <c r="O143" s="72">
        <v>0</v>
      </c>
      <c r="P143" s="72">
        <v>0</v>
      </c>
      <c r="Q143" s="72">
        <v>0</v>
      </c>
      <c r="R143" s="72">
        <v>0</v>
      </c>
      <c r="S143" s="72">
        <v>0</v>
      </c>
      <c r="T143" s="72">
        <v>0</v>
      </c>
      <c r="U143" s="72">
        <v>0</v>
      </c>
      <c r="V143" s="72">
        <v>0</v>
      </c>
      <c r="W143" s="66">
        <v>343</v>
      </c>
      <c r="X143" s="71">
        <v>36</v>
      </c>
      <c r="Y143" s="72" t="s">
        <v>41</v>
      </c>
      <c r="Z143" s="66">
        <v>307</v>
      </c>
      <c r="AA143" s="71">
        <v>50</v>
      </c>
      <c r="AB143" s="71" t="s">
        <v>38</v>
      </c>
      <c r="AC143" s="66">
        <v>0</v>
      </c>
      <c r="AD143" s="71">
        <v>50</v>
      </c>
      <c r="AE143" s="72">
        <v>100</v>
      </c>
      <c r="AF143" s="67">
        <v>34015</v>
      </c>
      <c r="AG143" s="66">
        <v>343</v>
      </c>
      <c r="AH143" s="71">
        <v>134</v>
      </c>
    </row>
    <row r="144" spans="1:34" x14ac:dyDescent="0.25">
      <c r="A144" s="127"/>
      <c r="B144" s="127"/>
      <c r="C144" s="127"/>
      <c r="D144" s="127"/>
      <c r="E144" s="127"/>
      <c r="F144" s="72">
        <v>68287541</v>
      </c>
      <c r="G144" s="71" t="s">
        <v>315</v>
      </c>
      <c r="H144" s="71" t="s">
        <v>445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362</v>
      </c>
      <c r="X144" s="71">
        <v>36</v>
      </c>
      <c r="Y144" s="72" t="s">
        <v>41</v>
      </c>
      <c r="Z144" s="66">
        <v>326</v>
      </c>
      <c r="AA144" s="71">
        <v>50</v>
      </c>
      <c r="AB144" s="71" t="s">
        <v>38</v>
      </c>
      <c r="AC144" s="66">
        <v>0</v>
      </c>
      <c r="AD144" s="66">
        <v>50</v>
      </c>
      <c r="AE144" s="72">
        <v>100</v>
      </c>
      <c r="AF144" s="67">
        <v>41093</v>
      </c>
      <c r="AG144" s="66">
        <v>107.06666666666666</v>
      </c>
      <c r="AH144" s="71">
        <v>135</v>
      </c>
    </row>
    <row r="145" spans="1:34" x14ac:dyDescent="0.25">
      <c r="A145" s="127"/>
      <c r="B145" s="127"/>
      <c r="C145" s="127"/>
      <c r="D145" s="127"/>
      <c r="E145" s="127"/>
      <c r="F145" s="72">
        <v>52367067</v>
      </c>
      <c r="G145" s="71" t="s">
        <v>296</v>
      </c>
      <c r="H145" s="71" t="s">
        <v>445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238</v>
      </c>
      <c r="X145" s="71">
        <v>36</v>
      </c>
      <c r="Y145" s="72" t="s">
        <v>41</v>
      </c>
      <c r="Z145" s="66">
        <v>202</v>
      </c>
      <c r="AA145" s="71">
        <v>50</v>
      </c>
      <c r="AB145" s="71" t="s">
        <v>38</v>
      </c>
      <c r="AC145" s="66">
        <v>0</v>
      </c>
      <c r="AD145" s="71">
        <v>50</v>
      </c>
      <c r="AE145" s="72">
        <v>98.85</v>
      </c>
      <c r="AF145" s="67">
        <v>40756</v>
      </c>
      <c r="AG145" s="66">
        <v>118.3</v>
      </c>
      <c r="AH145" s="71">
        <v>136</v>
      </c>
    </row>
    <row r="146" spans="1:34" x14ac:dyDescent="0.25">
      <c r="A146" s="127"/>
      <c r="B146" s="127"/>
      <c r="C146" s="127"/>
      <c r="D146" s="127"/>
      <c r="E146" s="127"/>
      <c r="F146" s="72">
        <v>51691214</v>
      </c>
      <c r="G146" s="71" t="s">
        <v>296</v>
      </c>
      <c r="H146" s="71" t="s">
        <v>445</v>
      </c>
      <c r="I146" s="72" t="s">
        <v>37</v>
      </c>
      <c r="J146" s="71" t="s">
        <v>38</v>
      </c>
      <c r="K146" s="72" t="s">
        <v>39</v>
      </c>
      <c r="L146" s="72" t="s">
        <v>40</v>
      </c>
      <c r="M146" s="72">
        <v>0</v>
      </c>
      <c r="N146" s="72">
        <v>0</v>
      </c>
      <c r="O146" s="72">
        <v>0</v>
      </c>
      <c r="P146" s="72">
        <v>0</v>
      </c>
      <c r="Q146" s="72">
        <v>0</v>
      </c>
      <c r="R146" s="72">
        <v>0</v>
      </c>
      <c r="S146" s="72">
        <v>0</v>
      </c>
      <c r="T146" s="72">
        <v>0</v>
      </c>
      <c r="U146" s="72">
        <v>0</v>
      </c>
      <c r="V146" s="72">
        <v>0</v>
      </c>
      <c r="W146" s="66">
        <v>304</v>
      </c>
      <c r="X146" s="71">
        <v>36</v>
      </c>
      <c r="Y146" s="72" t="s">
        <v>41</v>
      </c>
      <c r="Z146" s="66">
        <v>268</v>
      </c>
      <c r="AA146" s="71">
        <v>50</v>
      </c>
      <c r="AB146" s="71" t="s">
        <v>38</v>
      </c>
      <c r="AC146" s="66">
        <v>0</v>
      </c>
      <c r="AD146" s="66">
        <v>50</v>
      </c>
      <c r="AE146" s="72">
        <v>97.88</v>
      </c>
      <c r="AF146" s="67">
        <v>40756</v>
      </c>
      <c r="AG146" s="66">
        <v>118.3</v>
      </c>
      <c r="AH146" s="71">
        <v>137</v>
      </c>
    </row>
    <row r="147" spans="1:34" x14ac:dyDescent="0.25">
      <c r="A147" s="127"/>
      <c r="B147" s="127"/>
      <c r="C147" s="127"/>
      <c r="D147" s="127"/>
      <c r="E147" s="127"/>
      <c r="F147" s="72">
        <v>20931917</v>
      </c>
      <c r="G147" s="71" t="s">
        <v>296</v>
      </c>
      <c r="H147" s="71" t="s">
        <v>445</v>
      </c>
      <c r="I147" s="72" t="s">
        <v>37</v>
      </c>
      <c r="J147" s="71" t="s">
        <v>38</v>
      </c>
      <c r="K147" s="72" t="s">
        <v>39</v>
      </c>
      <c r="L147" s="72" t="s">
        <v>43</v>
      </c>
      <c r="M147" s="72">
        <v>0</v>
      </c>
      <c r="N147" s="72">
        <v>0</v>
      </c>
      <c r="O147" s="72">
        <v>0</v>
      </c>
      <c r="P147" s="72">
        <v>0</v>
      </c>
      <c r="Q147" s="72">
        <v>0</v>
      </c>
      <c r="R147" s="72">
        <v>0</v>
      </c>
      <c r="S147" s="72">
        <v>0</v>
      </c>
      <c r="T147" s="72">
        <v>0</v>
      </c>
      <c r="U147" s="72">
        <v>0</v>
      </c>
      <c r="V147" s="72">
        <v>0</v>
      </c>
      <c r="W147" s="66">
        <v>259</v>
      </c>
      <c r="X147" s="71">
        <v>36</v>
      </c>
      <c r="Y147" s="72" t="s">
        <v>41</v>
      </c>
      <c r="Z147" s="66">
        <v>223</v>
      </c>
      <c r="AA147" s="71">
        <v>50</v>
      </c>
      <c r="AB147" s="71" t="s">
        <v>38</v>
      </c>
      <c r="AC147" s="66">
        <v>0</v>
      </c>
      <c r="AD147" s="66">
        <v>50</v>
      </c>
      <c r="AE147" s="72">
        <v>96.1</v>
      </c>
      <c r="AF147" s="67">
        <v>41183</v>
      </c>
      <c r="AG147" s="66">
        <v>104.06666666666666</v>
      </c>
      <c r="AH147" s="71">
        <v>138</v>
      </c>
    </row>
    <row r="148" spans="1:34" x14ac:dyDescent="0.25">
      <c r="A148" s="127"/>
      <c r="B148" s="127"/>
      <c r="C148" s="127"/>
      <c r="D148" s="127"/>
      <c r="E148" s="127"/>
      <c r="F148" s="72">
        <v>53045239</v>
      </c>
      <c r="G148" s="71" t="s">
        <v>296</v>
      </c>
      <c r="H148" s="71" t="s">
        <v>445</v>
      </c>
      <c r="I148" s="72" t="s">
        <v>37</v>
      </c>
      <c r="J148" s="71" t="s">
        <v>38</v>
      </c>
      <c r="K148" s="72" t="s">
        <v>39</v>
      </c>
      <c r="L148" s="72" t="s">
        <v>40</v>
      </c>
      <c r="M148" s="72">
        <v>0</v>
      </c>
      <c r="N148" s="72">
        <v>0</v>
      </c>
      <c r="O148" s="72">
        <v>0</v>
      </c>
      <c r="P148" s="72">
        <v>0</v>
      </c>
      <c r="Q148" s="72">
        <v>0</v>
      </c>
      <c r="R148" s="72">
        <v>0</v>
      </c>
      <c r="S148" s="72">
        <v>0</v>
      </c>
      <c r="T148" s="72">
        <v>0</v>
      </c>
      <c r="U148" s="72">
        <v>0</v>
      </c>
      <c r="V148" s="72">
        <v>0</v>
      </c>
      <c r="W148" s="66">
        <v>197</v>
      </c>
      <c r="X148" s="71">
        <v>36</v>
      </c>
      <c r="Y148" s="72" t="s">
        <v>41</v>
      </c>
      <c r="Z148" s="66">
        <v>161</v>
      </c>
      <c r="AA148" s="71">
        <v>45</v>
      </c>
      <c r="AB148" s="71" t="s">
        <v>38</v>
      </c>
      <c r="AC148" s="66">
        <v>0</v>
      </c>
      <c r="AD148" s="66">
        <v>45</v>
      </c>
      <c r="AE148" s="72">
        <v>100</v>
      </c>
      <c r="AF148" s="67">
        <v>40756</v>
      </c>
      <c r="AG148" s="66">
        <v>118.3</v>
      </c>
      <c r="AH148" s="71">
        <v>139</v>
      </c>
    </row>
    <row r="149" spans="1:34" x14ac:dyDescent="0.25">
      <c r="A149" s="127"/>
      <c r="B149" s="127"/>
      <c r="C149" s="127"/>
      <c r="D149" s="127"/>
      <c r="E149" s="127"/>
      <c r="F149" s="72">
        <v>52203752</v>
      </c>
      <c r="G149" s="71" t="s">
        <v>315</v>
      </c>
      <c r="H149" s="71" t="s">
        <v>445</v>
      </c>
      <c r="I149" s="72" t="s">
        <v>37</v>
      </c>
      <c r="J149" s="71" t="s">
        <v>38</v>
      </c>
      <c r="K149" s="72" t="s">
        <v>39</v>
      </c>
      <c r="L149" s="72" t="s">
        <v>110</v>
      </c>
      <c r="M149" s="72">
        <v>0</v>
      </c>
      <c r="N149" s="72">
        <v>0</v>
      </c>
      <c r="O149" s="72">
        <v>0</v>
      </c>
      <c r="P149" s="72">
        <v>0</v>
      </c>
      <c r="Q149" s="72">
        <v>0</v>
      </c>
      <c r="R149" s="72">
        <v>0</v>
      </c>
      <c r="S149" s="72">
        <v>0</v>
      </c>
      <c r="T149" s="72">
        <v>0</v>
      </c>
      <c r="U149" s="72">
        <v>0</v>
      </c>
      <c r="V149" s="72">
        <v>0</v>
      </c>
      <c r="W149" s="66">
        <v>186</v>
      </c>
      <c r="X149" s="71">
        <v>36</v>
      </c>
      <c r="Y149" s="72" t="s">
        <v>41</v>
      </c>
      <c r="Z149" s="66">
        <v>150</v>
      </c>
      <c r="AA149" s="71">
        <v>45</v>
      </c>
      <c r="AB149" s="71" t="s">
        <v>38</v>
      </c>
      <c r="AC149" s="66">
        <v>0</v>
      </c>
      <c r="AD149" s="71">
        <v>45</v>
      </c>
      <c r="AE149" s="72">
        <v>100</v>
      </c>
      <c r="AF149" s="67">
        <v>43434</v>
      </c>
      <c r="AG149" s="66">
        <v>29.033333333333335</v>
      </c>
      <c r="AH149" s="71">
        <v>140</v>
      </c>
    </row>
    <row r="150" spans="1:34" x14ac:dyDescent="0.25">
      <c r="A150" s="127"/>
      <c r="B150" s="127"/>
      <c r="C150" s="127"/>
      <c r="D150" s="127"/>
      <c r="E150" s="127"/>
      <c r="F150" s="72">
        <v>51743080</v>
      </c>
      <c r="G150" s="71" t="s">
        <v>296</v>
      </c>
      <c r="H150" s="71" t="s">
        <v>445</v>
      </c>
      <c r="I150" s="72" t="s">
        <v>37</v>
      </c>
      <c r="J150" s="71" t="s">
        <v>38</v>
      </c>
      <c r="K150" s="72" t="s">
        <v>39</v>
      </c>
      <c r="L150" s="72" t="s">
        <v>40</v>
      </c>
      <c r="M150" s="72" t="s">
        <v>122</v>
      </c>
      <c r="N150" s="72">
        <v>0</v>
      </c>
      <c r="O150" s="72">
        <v>0</v>
      </c>
      <c r="P150" s="72">
        <v>0</v>
      </c>
      <c r="Q150" s="72">
        <v>0</v>
      </c>
      <c r="R150" s="72">
        <v>0</v>
      </c>
      <c r="S150" s="72">
        <v>0</v>
      </c>
      <c r="T150" s="72">
        <v>0</v>
      </c>
      <c r="U150" s="72">
        <v>0</v>
      </c>
      <c r="V150" s="72">
        <v>0</v>
      </c>
      <c r="W150" s="66">
        <v>118.06666666666666</v>
      </c>
      <c r="X150" s="71">
        <v>36</v>
      </c>
      <c r="Y150" s="72" t="s">
        <v>41</v>
      </c>
      <c r="Z150" s="66">
        <v>82.066666666666663</v>
      </c>
      <c r="AA150" s="71">
        <v>30</v>
      </c>
      <c r="AB150" s="71" t="s">
        <v>567</v>
      </c>
      <c r="AC150" s="66">
        <v>15</v>
      </c>
      <c r="AD150" s="71">
        <v>45</v>
      </c>
      <c r="AE150" s="72">
        <v>98.79</v>
      </c>
      <c r="AF150" s="67">
        <v>40763</v>
      </c>
      <c r="AG150" s="66">
        <v>118.06666666666666</v>
      </c>
      <c r="AH150" s="71">
        <v>141</v>
      </c>
    </row>
    <row r="151" spans="1:34" x14ac:dyDescent="0.25">
      <c r="A151" s="127"/>
      <c r="B151" s="127"/>
      <c r="C151" s="127"/>
      <c r="D151" s="127"/>
      <c r="E151" s="127"/>
      <c r="F151" s="72">
        <v>52737407</v>
      </c>
      <c r="G151" s="71" t="s">
        <v>296</v>
      </c>
      <c r="H151" s="71" t="s">
        <v>445</v>
      </c>
      <c r="I151" s="72" t="s">
        <v>37</v>
      </c>
      <c r="J151" s="71" t="s">
        <v>38</v>
      </c>
      <c r="K151" s="72" t="s">
        <v>39</v>
      </c>
      <c r="L151" s="72" t="s">
        <v>631</v>
      </c>
      <c r="M151" s="72">
        <v>0</v>
      </c>
      <c r="N151" s="72">
        <v>0</v>
      </c>
      <c r="O151" s="72">
        <v>0</v>
      </c>
      <c r="P151" s="72">
        <v>0</v>
      </c>
      <c r="Q151" s="72">
        <v>0</v>
      </c>
      <c r="R151" s="72">
        <v>0</v>
      </c>
      <c r="S151" s="72">
        <v>0</v>
      </c>
      <c r="T151" s="72">
        <v>0</v>
      </c>
      <c r="U151" s="72">
        <v>0</v>
      </c>
      <c r="V151" s="72">
        <v>0</v>
      </c>
      <c r="W151" s="66">
        <v>194</v>
      </c>
      <c r="X151" s="71">
        <v>36</v>
      </c>
      <c r="Y151" s="72" t="s">
        <v>41</v>
      </c>
      <c r="Z151" s="66">
        <v>158</v>
      </c>
      <c r="AA151" s="71">
        <v>45</v>
      </c>
      <c r="AB151" s="71" t="s">
        <v>38</v>
      </c>
      <c r="AC151" s="66">
        <v>0</v>
      </c>
      <c r="AD151" s="71">
        <v>45</v>
      </c>
      <c r="AE151" s="72">
        <v>98</v>
      </c>
      <c r="AF151" s="67">
        <v>40756</v>
      </c>
      <c r="AG151" s="66">
        <v>118.3</v>
      </c>
      <c r="AH151" s="71">
        <v>142</v>
      </c>
    </row>
    <row r="152" spans="1:34" x14ac:dyDescent="0.25">
      <c r="A152" s="127"/>
      <c r="B152" s="127"/>
      <c r="C152" s="127"/>
      <c r="D152" s="127"/>
      <c r="E152" s="127"/>
      <c r="F152" s="72">
        <v>80247474</v>
      </c>
      <c r="G152" s="71" t="s">
        <v>296</v>
      </c>
      <c r="H152" s="71" t="s">
        <v>445</v>
      </c>
      <c r="I152" s="72" t="s">
        <v>37</v>
      </c>
      <c r="J152" s="71" t="s">
        <v>38</v>
      </c>
      <c r="K152" s="72" t="s">
        <v>39</v>
      </c>
      <c r="L152" s="72" t="s">
        <v>40</v>
      </c>
      <c r="M152" s="72">
        <v>0</v>
      </c>
      <c r="N152" s="72">
        <v>0</v>
      </c>
      <c r="O152" s="72">
        <v>0</v>
      </c>
      <c r="P152" s="72">
        <v>0</v>
      </c>
      <c r="Q152" s="72">
        <v>0</v>
      </c>
      <c r="R152" s="72">
        <v>0</v>
      </c>
      <c r="S152" s="72">
        <v>0</v>
      </c>
      <c r="T152" s="72">
        <v>0</v>
      </c>
      <c r="U152" s="72">
        <v>0</v>
      </c>
      <c r="V152" s="72">
        <v>0</v>
      </c>
      <c r="W152" s="66">
        <v>165</v>
      </c>
      <c r="X152" s="71">
        <v>36</v>
      </c>
      <c r="Y152" s="72" t="s">
        <v>41</v>
      </c>
      <c r="Z152" s="66">
        <v>129</v>
      </c>
      <c r="AA152" s="71">
        <v>40</v>
      </c>
      <c r="AB152" s="71" t="s">
        <v>38</v>
      </c>
      <c r="AC152" s="66">
        <v>0</v>
      </c>
      <c r="AD152" s="66">
        <v>40</v>
      </c>
      <c r="AE152" s="72">
        <v>98.91</v>
      </c>
      <c r="AF152" s="67">
        <v>40756</v>
      </c>
      <c r="AG152" s="66">
        <v>118.3</v>
      </c>
      <c r="AH152" s="71">
        <v>143</v>
      </c>
    </row>
    <row r="153" spans="1:34" x14ac:dyDescent="0.25">
      <c r="A153" s="127"/>
      <c r="B153" s="127"/>
      <c r="C153" s="127"/>
      <c r="D153" s="127"/>
      <c r="E153" s="127"/>
      <c r="F153" s="72">
        <v>52810577</v>
      </c>
      <c r="G153" s="71" t="s">
        <v>296</v>
      </c>
      <c r="H153" s="71" t="s">
        <v>445</v>
      </c>
      <c r="I153" s="72" t="s">
        <v>37</v>
      </c>
      <c r="J153" s="71" t="s">
        <v>38</v>
      </c>
      <c r="K153" s="72" t="s">
        <v>39</v>
      </c>
      <c r="L153" s="72" t="s">
        <v>40</v>
      </c>
      <c r="M153" s="72">
        <v>0</v>
      </c>
      <c r="N153" s="72">
        <v>0</v>
      </c>
      <c r="O153" s="72">
        <v>0</v>
      </c>
      <c r="P153" s="72">
        <v>0</v>
      </c>
      <c r="Q153" s="72">
        <v>0</v>
      </c>
      <c r="R153" s="72">
        <v>0</v>
      </c>
      <c r="S153" s="72">
        <v>0</v>
      </c>
      <c r="T153" s="72">
        <v>0</v>
      </c>
      <c r="U153" s="72">
        <v>0</v>
      </c>
      <c r="V153" s="72">
        <v>0</v>
      </c>
      <c r="W153" s="66">
        <v>151</v>
      </c>
      <c r="X153" s="71">
        <v>36</v>
      </c>
      <c r="Y153" s="72" t="s">
        <v>41</v>
      </c>
      <c r="Z153" s="66">
        <v>115</v>
      </c>
      <c r="AA153" s="71">
        <v>40</v>
      </c>
      <c r="AB153" s="71" t="s">
        <v>38</v>
      </c>
      <c r="AC153" s="66">
        <v>0</v>
      </c>
      <c r="AD153" s="66">
        <v>40</v>
      </c>
      <c r="AE153" s="72">
        <v>94.8</v>
      </c>
      <c r="AF153" s="67">
        <v>40756</v>
      </c>
      <c r="AG153" s="66">
        <v>118.3</v>
      </c>
      <c r="AH153" s="71">
        <v>144</v>
      </c>
    </row>
    <row r="154" spans="1:34" x14ac:dyDescent="0.25">
      <c r="A154" s="127"/>
      <c r="B154" s="127"/>
      <c r="C154" s="127"/>
      <c r="D154" s="127"/>
      <c r="E154" s="127"/>
      <c r="F154" s="72">
        <v>80824800</v>
      </c>
      <c r="G154" s="71" t="s">
        <v>296</v>
      </c>
      <c r="H154" s="71" t="s">
        <v>445</v>
      </c>
      <c r="I154" s="72" t="s">
        <v>37</v>
      </c>
      <c r="J154" s="71" t="s">
        <v>38</v>
      </c>
      <c r="K154" s="72" t="s">
        <v>39</v>
      </c>
      <c r="L154" s="72" t="s">
        <v>58</v>
      </c>
      <c r="M154" s="72">
        <v>0</v>
      </c>
      <c r="N154" s="72">
        <v>0</v>
      </c>
      <c r="O154" s="72">
        <v>0</v>
      </c>
      <c r="P154" s="72">
        <v>0</v>
      </c>
      <c r="Q154" s="72">
        <v>0</v>
      </c>
      <c r="R154" s="72">
        <v>0</v>
      </c>
      <c r="S154" s="72">
        <v>0</v>
      </c>
      <c r="T154" s="72">
        <v>0</v>
      </c>
      <c r="U154" s="72">
        <v>0</v>
      </c>
      <c r="V154" s="72">
        <v>0</v>
      </c>
      <c r="W154" s="66">
        <v>135</v>
      </c>
      <c r="X154" s="71">
        <v>36</v>
      </c>
      <c r="Y154" s="72" t="s">
        <v>41</v>
      </c>
      <c r="Z154" s="66">
        <v>99</v>
      </c>
      <c r="AA154" s="71">
        <v>35</v>
      </c>
      <c r="AB154" s="71" t="s">
        <v>38</v>
      </c>
      <c r="AC154" s="66">
        <v>0</v>
      </c>
      <c r="AD154" s="71">
        <v>35</v>
      </c>
      <c r="AE154" s="72">
        <v>100</v>
      </c>
      <c r="AF154" s="67">
        <v>41093</v>
      </c>
      <c r="AG154" s="66">
        <v>107.06666666666666</v>
      </c>
      <c r="AH154" s="71">
        <v>145</v>
      </c>
    </row>
    <row r="155" spans="1:34" x14ac:dyDescent="0.25">
      <c r="A155" s="127"/>
      <c r="B155" s="127"/>
      <c r="C155" s="127"/>
      <c r="D155" s="127"/>
      <c r="E155" s="127"/>
      <c r="F155" s="72">
        <v>52376558</v>
      </c>
      <c r="G155" s="71" t="s">
        <v>296</v>
      </c>
      <c r="H155" s="71" t="s">
        <v>445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118.3</v>
      </c>
      <c r="X155" s="71">
        <v>36</v>
      </c>
      <c r="Y155" s="72" t="s">
        <v>41</v>
      </c>
      <c r="Z155" s="66">
        <v>82.3</v>
      </c>
      <c r="AA155" s="71">
        <v>30</v>
      </c>
      <c r="AB155" s="71" t="s">
        <v>38</v>
      </c>
      <c r="AC155" s="66">
        <v>0</v>
      </c>
      <c r="AD155" s="66">
        <v>30</v>
      </c>
      <c r="AE155" s="72">
        <v>95.27</v>
      </c>
      <c r="AF155" s="67">
        <v>40756</v>
      </c>
      <c r="AG155" s="66">
        <v>118.3</v>
      </c>
      <c r="AH155" s="71">
        <v>146</v>
      </c>
    </row>
    <row r="156" spans="1:34" x14ac:dyDescent="0.25">
      <c r="A156" s="127"/>
      <c r="B156" s="127"/>
      <c r="C156" s="127"/>
      <c r="D156" s="127"/>
      <c r="E156" s="127"/>
      <c r="F156" s="72">
        <v>80153318</v>
      </c>
      <c r="G156" s="71" t="s">
        <v>296</v>
      </c>
      <c r="H156" s="71" t="s">
        <v>445</v>
      </c>
      <c r="I156" s="72" t="s">
        <v>37</v>
      </c>
      <c r="J156" s="71" t="s">
        <v>38</v>
      </c>
      <c r="K156" s="72" t="s">
        <v>39</v>
      </c>
      <c r="L156" s="72" t="s">
        <v>632</v>
      </c>
      <c r="M156" s="72">
        <v>0</v>
      </c>
      <c r="N156" s="72">
        <v>0</v>
      </c>
      <c r="O156" s="72">
        <v>0</v>
      </c>
      <c r="P156" s="72">
        <v>0</v>
      </c>
      <c r="Q156" s="72">
        <v>0</v>
      </c>
      <c r="R156" s="72">
        <v>0</v>
      </c>
      <c r="S156" s="72">
        <v>0</v>
      </c>
      <c r="T156" s="72">
        <v>0</v>
      </c>
      <c r="U156" s="72">
        <v>0</v>
      </c>
      <c r="V156" s="72">
        <v>0</v>
      </c>
      <c r="W156" s="66">
        <v>118.3</v>
      </c>
      <c r="X156" s="71">
        <v>36</v>
      </c>
      <c r="Y156" s="72" t="s">
        <v>41</v>
      </c>
      <c r="Z156" s="66">
        <v>82.3</v>
      </c>
      <c r="AA156" s="71">
        <v>30</v>
      </c>
      <c r="AB156" s="71" t="s">
        <v>38</v>
      </c>
      <c r="AC156" s="66">
        <v>0</v>
      </c>
      <c r="AD156" s="71">
        <v>30</v>
      </c>
      <c r="AE156" s="72">
        <v>95.15</v>
      </c>
      <c r="AF156" s="67">
        <v>40756</v>
      </c>
      <c r="AG156" s="66">
        <v>118.3</v>
      </c>
      <c r="AH156" s="71">
        <v>147</v>
      </c>
    </row>
    <row r="157" spans="1:34" x14ac:dyDescent="0.25">
      <c r="A157" s="127"/>
      <c r="B157" s="127"/>
      <c r="C157" s="127"/>
      <c r="D157" s="127"/>
      <c r="E157" s="127"/>
      <c r="F157" s="72">
        <v>49654572</v>
      </c>
      <c r="G157" s="71" t="s">
        <v>296</v>
      </c>
      <c r="H157" s="71" t="s">
        <v>445</v>
      </c>
      <c r="I157" s="72" t="s">
        <v>37</v>
      </c>
      <c r="J157" s="71" t="s">
        <v>38</v>
      </c>
      <c r="K157" s="72" t="s">
        <v>39</v>
      </c>
      <c r="L157" s="72" t="s">
        <v>102</v>
      </c>
      <c r="M157" s="72">
        <v>0</v>
      </c>
      <c r="N157" s="72">
        <v>0</v>
      </c>
      <c r="O157" s="72">
        <v>0</v>
      </c>
      <c r="P157" s="72">
        <v>0</v>
      </c>
      <c r="Q157" s="72">
        <v>0</v>
      </c>
      <c r="R157" s="72">
        <v>0</v>
      </c>
      <c r="S157" s="72">
        <v>0</v>
      </c>
      <c r="T157" s="72">
        <v>0</v>
      </c>
      <c r="U157" s="72">
        <v>0</v>
      </c>
      <c r="V157" s="72">
        <v>0</v>
      </c>
      <c r="W157" s="66">
        <v>118.3</v>
      </c>
      <c r="X157" s="71">
        <v>36</v>
      </c>
      <c r="Y157" s="72" t="s">
        <v>41</v>
      </c>
      <c r="Z157" s="66">
        <v>82.3</v>
      </c>
      <c r="AA157" s="71">
        <v>30</v>
      </c>
      <c r="AB157" s="71" t="s">
        <v>38</v>
      </c>
      <c r="AC157" s="66">
        <v>0</v>
      </c>
      <c r="AD157" s="71">
        <v>30</v>
      </c>
      <c r="AE157" s="72">
        <v>91.9</v>
      </c>
      <c r="AF157" s="67">
        <v>40756</v>
      </c>
      <c r="AG157" s="66">
        <v>118.3</v>
      </c>
      <c r="AH157" s="71">
        <v>148</v>
      </c>
    </row>
    <row r="158" spans="1:34" x14ac:dyDescent="0.25">
      <c r="A158" s="127"/>
      <c r="B158" s="127"/>
      <c r="C158" s="127"/>
      <c r="D158" s="127"/>
      <c r="E158" s="127"/>
      <c r="F158" s="72">
        <v>52738161</v>
      </c>
      <c r="G158" s="71" t="s">
        <v>315</v>
      </c>
      <c r="H158" s="71" t="s">
        <v>445</v>
      </c>
      <c r="I158" s="72" t="s">
        <v>399</v>
      </c>
      <c r="J158" s="71" t="s">
        <v>38</v>
      </c>
      <c r="K158" s="72" t="s">
        <v>39</v>
      </c>
      <c r="L158" s="72" t="s">
        <v>55</v>
      </c>
      <c r="M158" s="72">
        <v>0</v>
      </c>
      <c r="N158" s="72">
        <v>0</v>
      </c>
      <c r="O158" s="72">
        <v>0</v>
      </c>
      <c r="P158" s="72">
        <v>0</v>
      </c>
      <c r="Q158" s="72" t="s">
        <v>195</v>
      </c>
      <c r="R158" s="72">
        <v>0</v>
      </c>
      <c r="S158" s="72" t="s">
        <v>183</v>
      </c>
      <c r="T158" s="72">
        <v>0</v>
      </c>
      <c r="U158" s="72">
        <v>0</v>
      </c>
      <c r="V158" s="72">
        <v>0</v>
      </c>
      <c r="W158" s="66">
        <v>221</v>
      </c>
      <c r="X158" s="71">
        <v>36</v>
      </c>
      <c r="Y158" s="72" t="s">
        <v>41</v>
      </c>
      <c r="Z158" s="66">
        <v>185</v>
      </c>
      <c r="AA158" s="71">
        <v>50</v>
      </c>
      <c r="AB158" s="71" t="s">
        <v>42</v>
      </c>
      <c r="AC158" s="66">
        <v>40</v>
      </c>
      <c r="AD158" s="66">
        <v>90</v>
      </c>
      <c r="AE158" s="72">
        <v>66</v>
      </c>
      <c r="AF158" s="67">
        <v>41276</v>
      </c>
      <c r="AG158" s="66">
        <v>100.96666666666667</v>
      </c>
      <c r="AH158" s="71">
        <v>149</v>
      </c>
    </row>
    <row r="159" spans="1:34" x14ac:dyDescent="0.25">
      <c r="A159" s="127"/>
      <c r="B159" s="127"/>
      <c r="C159" s="127"/>
      <c r="D159" s="127"/>
      <c r="E159" s="127"/>
      <c r="F159" s="72">
        <v>52283971</v>
      </c>
      <c r="G159" s="71" t="s">
        <v>315</v>
      </c>
      <c r="H159" s="71" t="s">
        <v>445</v>
      </c>
      <c r="I159" s="72" t="s">
        <v>399</v>
      </c>
      <c r="J159" s="71" t="s">
        <v>38</v>
      </c>
      <c r="K159" s="72" t="s">
        <v>39</v>
      </c>
      <c r="L159" s="72" t="s">
        <v>40</v>
      </c>
      <c r="M159" s="72">
        <v>0</v>
      </c>
      <c r="N159" s="72">
        <v>0</v>
      </c>
      <c r="O159" s="72">
        <v>0</v>
      </c>
      <c r="P159" s="72">
        <v>0</v>
      </c>
      <c r="Q159" s="72" t="s">
        <v>681</v>
      </c>
      <c r="R159" s="72">
        <v>0</v>
      </c>
      <c r="S159" s="72">
        <v>0</v>
      </c>
      <c r="T159" s="72">
        <v>0</v>
      </c>
      <c r="U159" s="72">
        <v>0</v>
      </c>
      <c r="V159" s="72">
        <v>0</v>
      </c>
      <c r="W159" s="66">
        <v>200</v>
      </c>
      <c r="X159" s="71">
        <v>36</v>
      </c>
      <c r="Y159" s="72" t="s">
        <v>41</v>
      </c>
      <c r="Z159" s="66">
        <v>164</v>
      </c>
      <c r="AA159" s="71">
        <v>45</v>
      </c>
      <c r="AB159" s="71" t="s">
        <v>418</v>
      </c>
      <c r="AC159" s="66">
        <v>35</v>
      </c>
      <c r="AD159" s="71">
        <v>80</v>
      </c>
      <c r="AE159" s="72">
        <v>66</v>
      </c>
      <c r="AF159" s="67">
        <v>43437</v>
      </c>
      <c r="AG159" s="66">
        <v>28.933333333333334</v>
      </c>
      <c r="AH159" s="71">
        <v>150</v>
      </c>
    </row>
    <row r="160" spans="1:34" x14ac:dyDescent="0.25">
      <c r="A160" s="127"/>
      <c r="B160" s="127"/>
      <c r="C160" s="127"/>
      <c r="D160" s="127"/>
      <c r="E160" s="127"/>
      <c r="F160" s="72">
        <v>79873077</v>
      </c>
      <c r="G160" s="71" t="s">
        <v>296</v>
      </c>
      <c r="H160" s="71" t="s">
        <v>445</v>
      </c>
      <c r="I160" s="72" t="s">
        <v>399</v>
      </c>
      <c r="J160" s="71" t="s">
        <v>38</v>
      </c>
      <c r="K160" s="72" t="s">
        <v>39</v>
      </c>
      <c r="L160" s="72" t="s">
        <v>40</v>
      </c>
      <c r="M160" s="72">
        <v>0</v>
      </c>
      <c r="N160" s="72">
        <v>0</v>
      </c>
      <c r="O160" s="72">
        <v>0</v>
      </c>
      <c r="P160" s="72">
        <v>0</v>
      </c>
      <c r="Q160" s="72">
        <v>0</v>
      </c>
      <c r="R160" s="72">
        <v>0</v>
      </c>
      <c r="S160" s="72">
        <v>0</v>
      </c>
      <c r="T160" s="72">
        <v>0</v>
      </c>
      <c r="U160" s="72">
        <v>0</v>
      </c>
      <c r="V160" s="72">
        <v>0</v>
      </c>
      <c r="W160" s="66">
        <v>177</v>
      </c>
      <c r="X160" s="71">
        <v>36</v>
      </c>
      <c r="Y160" s="72" t="s">
        <v>41</v>
      </c>
      <c r="Z160" s="66">
        <v>141</v>
      </c>
      <c r="AA160" s="71">
        <v>45</v>
      </c>
      <c r="AB160" s="71" t="s">
        <v>38</v>
      </c>
      <c r="AC160" s="66">
        <v>0</v>
      </c>
      <c r="AD160" s="66">
        <v>45</v>
      </c>
      <c r="AE160" s="72">
        <v>66</v>
      </c>
      <c r="AF160" s="67">
        <v>39532</v>
      </c>
      <c r="AG160" s="66">
        <v>159.1</v>
      </c>
      <c r="AH160" s="71">
        <v>151</v>
      </c>
    </row>
    <row r="161" spans="1:34" x14ac:dyDescent="0.25">
      <c r="A161" s="127"/>
      <c r="B161" s="127"/>
      <c r="C161" s="127"/>
      <c r="D161" s="127"/>
      <c r="E161" s="127"/>
      <c r="F161" s="72">
        <v>52286304</v>
      </c>
      <c r="G161" s="71" t="s">
        <v>296</v>
      </c>
      <c r="H161" s="71" t="s">
        <v>445</v>
      </c>
      <c r="I161" s="72" t="s">
        <v>399</v>
      </c>
      <c r="J161" s="71" t="s">
        <v>38</v>
      </c>
      <c r="K161" s="72" t="s">
        <v>39</v>
      </c>
      <c r="L161" s="72" t="s">
        <v>40</v>
      </c>
      <c r="M161" s="72">
        <v>0</v>
      </c>
      <c r="N161" s="72">
        <v>0</v>
      </c>
      <c r="O161" s="72">
        <v>0</v>
      </c>
      <c r="P161" s="72">
        <v>0</v>
      </c>
      <c r="Q161" s="72">
        <v>0</v>
      </c>
      <c r="R161" s="72">
        <v>0</v>
      </c>
      <c r="S161" s="72">
        <v>0</v>
      </c>
      <c r="T161" s="72">
        <v>0</v>
      </c>
      <c r="U161" s="72">
        <v>0</v>
      </c>
      <c r="V161" s="72">
        <v>0</v>
      </c>
      <c r="W161" s="66">
        <v>113</v>
      </c>
      <c r="X161" s="71">
        <v>36</v>
      </c>
      <c r="Y161" s="72" t="s">
        <v>41</v>
      </c>
      <c r="Z161" s="66">
        <v>77</v>
      </c>
      <c r="AA161" s="71">
        <v>30</v>
      </c>
      <c r="AB161" s="71" t="s">
        <v>38</v>
      </c>
      <c r="AC161" s="66">
        <v>0</v>
      </c>
      <c r="AD161" s="66">
        <v>30</v>
      </c>
      <c r="AE161" s="72">
        <v>66</v>
      </c>
      <c r="AF161" s="67">
        <v>40756</v>
      </c>
      <c r="AG161" s="66">
        <v>118.3</v>
      </c>
      <c r="AH161" s="71">
        <v>152</v>
      </c>
    </row>
    <row r="162" spans="1:34" x14ac:dyDescent="0.25">
      <c r="A162" s="127"/>
      <c r="B162" s="127"/>
      <c r="C162" s="127"/>
      <c r="D162" s="127"/>
      <c r="E162" s="127"/>
      <c r="F162" s="72">
        <v>52562455</v>
      </c>
      <c r="G162" s="71" t="s">
        <v>296</v>
      </c>
      <c r="H162" s="71" t="s">
        <v>523</v>
      </c>
      <c r="I162" s="72" t="s">
        <v>37</v>
      </c>
      <c r="J162" s="71" t="s">
        <v>38</v>
      </c>
      <c r="K162" s="72" t="s">
        <v>39</v>
      </c>
      <c r="L162" s="72" t="s">
        <v>524</v>
      </c>
      <c r="M162" s="72">
        <v>0</v>
      </c>
      <c r="N162" s="72">
        <v>0</v>
      </c>
      <c r="O162" s="72">
        <v>0</v>
      </c>
      <c r="P162" s="72">
        <v>0</v>
      </c>
      <c r="Q162" s="72" t="s">
        <v>525</v>
      </c>
      <c r="R162" s="72">
        <v>0</v>
      </c>
      <c r="S162" s="72" t="s">
        <v>526</v>
      </c>
      <c r="T162" s="72">
        <v>0</v>
      </c>
      <c r="U162" s="72">
        <v>0</v>
      </c>
      <c r="V162" s="72">
        <v>0</v>
      </c>
      <c r="W162" s="66">
        <v>342</v>
      </c>
      <c r="X162" s="71">
        <v>36</v>
      </c>
      <c r="Y162" s="72" t="s">
        <v>41</v>
      </c>
      <c r="Z162" s="66">
        <v>306</v>
      </c>
      <c r="AA162" s="71">
        <v>50</v>
      </c>
      <c r="AB162" s="71" t="s">
        <v>42</v>
      </c>
      <c r="AC162" s="66">
        <v>40</v>
      </c>
      <c r="AD162" s="66">
        <v>90</v>
      </c>
      <c r="AE162" s="72">
        <v>100</v>
      </c>
      <c r="AF162" s="67">
        <v>36277</v>
      </c>
      <c r="AG162" s="66">
        <v>267.60000000000002</v>
      </c>
      <c r="AH162" s="71">
        <v>153</v>
      </c>
    </row>
    <row r="163" spans="1:34" x14ac:dyDescent="0.25">
      <c r="A163" s="127"/>
      <c r="B163" s="127"/>
      <c r="C163" s="127"/>
      <c r="D163" s="127"/>
      <c r="E163" s="127"/>
      <c r="F163" s="72">
        <v>52581933</v>
      </c>
      <c r="G163" s="71" t="s">
        <v>296</v>
      </c>
      <c r="H163" s="71" t="s">
        <v>523</v>
      </c>
      <c r="I163" s="72" t="s">
        <v>37</v>
      </c>
      <c r="J163" s="71" t="s">
        <v>38</v>
      </c>
      <c r="K163" s="72" t="s">
        <v>39</v>
      </c>
      <c r="L163" s="72" t="s">
        <v>40</v>
      </c>
      <c r="M163" s="72">
        <v>0</v>
      </c>
      <c r="N163" s="72">
        <v>0</v>
      </c>
      <c r="O163" s="72">
        <v>0</v>
      </c>
      <c r="P163" s="72">
        <v>0</v>
      </c>
      <c r="Q163" s="72" t="s">
        <v>547</v>
      </c>
      <c r="R163" s="72">
        <v>0</v>
      </c>
      <c r="S163" s="72" t="s">
        <v>548</v>
      </c>
      <c r="T163" s="72" t="s">
        <v>548</v>
      </c>
      <c r="U163" s="72">
        <v>0</v>
      </c>
      <c r="V163" s="72">
        <v>0</v>
      </c>
      <c r="W163" s="66">
        <v>277</v>
      </c>
      <c r="X163" s="71">
        <v>36</v>
      </c>
      <c r="Y163" s="72" t="s">
        <v>41</v>
      </c>
      <c r="Z163" s="66">
        <v>241</v>
      </c>
      <c r="AA163" s="71">
        <v>50</v>
      </c>
      <c r="AB163" s="71" t="s">
        <v>42</v>
      </c>
      <c r="AC163" s="66">
        <v>40</v>
      </c>
      <c r="AD163" s="71">
        <v>90</v>
      </c>
      <c r="AE163" s="72">
        <v>100</v>
      </c>
      <c r="AF163" s="67">
        <v>42158</v>
      </c>
      <c r="AG163" s="66">
        <v>71.566666666666663</v>
      </c>
      <c r="AH163" s="71">
        <v>154</v>
      </c>
    </row>
    <row r="164" spans="1:34" x14ac:dyDescent="0.25">
      <c r="A164" s="127"/>
      <c r="B164" s="127"/>
      <c r="C164" s="127"/>
      <c r="D164" s="127"/>
      <c r="E164" s="127"/>
      <c r="F164" s="72">
        <v>37722889</v>
      </c>
      <c r="G164" s="71" t="s">
        <v>296</v>
      </c>
      <c r="H164" s="71" t="s">
        <v>523</v>
      </c>
      <c r="I164" s="72" t="s">
        <v>37</v>
      </c>
      <c r="J164" s="71" t="s">
        <v>38</v>
      </c>
      <c r="K164" s="72" t="s">
        <v>39</v>
      </c>
      <c r="L164" s="72" t="s">
        <v>56</v>
      </c>
      <c r="M164" s="72" t="s">
        <v>701</v>
      </c>
      <c r="N164" s="72" t="s">
        <v>134</v>
      </c>
      <c r="O164" s="72">
        <v>0</v>
      </c>
      <c r="P164" s="72">
        <v>0</v>
      </c>
      <c r="Q164" s="72" t="s">
        <v>45</v>
      </c>
      <c r="R164" s="72">
        <v>0</v>
      </c>
      <c r="S164" s="72">
        <v>0</v>
      </c>
      <c r="T164" s="72">
        <v>0</v>
      </c>
      <c r="U164" s="72">
        <v>0</v>
      </c>
      <c r="V164" s="72">
        <v>0</v>
      </c>
      <c r="W164" s="66">
        <v>170</v>
      </c>
      <c r="X164" s="71">
        <v>36</v>
      </c>
      <c r="Y164" s="72" t="s">
        <v>41</v>
      </c>
      <c r="Z164" s="66">
        <v>134</v>
      </c>
      <c r="AA164" s="71">
        <v>45</v>
      </c>
      <c r="AB164" s="71" t="s">
        <v>418</v>
      </c>
      <c r="AC164" s="66">
        <v>35</v>
      </c>
      <c r="AD164" s="66">
        <v>80</v>
      </c>
      <c r="AE164" s="72">
        <v>100</v>
      </c>
      <c r="AF164" s="67">
        <v>40787</v>
      </c>
      <c r="AG164" s="66">
        <v>117.26666666666667</v>
      </c>
      <c r="AH164" s="71">
        <v>155</v>
      </c>
    </row>
    <row r="165" spans="1:34" x14ac:dyDescent="0.25">
      <c r="A165" s="127"/>
      <c r="B165" s="127"/>
      <c r="C165" s="127"/>
      <c r="D165" s="127"/>
      <c r="E165" s="127"/>
      <c r="F165" s="72">
        <v>52351785</v>
      </c>
      <c r="G165" s="71" t="s">
        <v>296</v>
      </c>
      <c r="H165" s="71" t="s">
        <v>523</v>
      </c>
      <c r="I165" s="72" t="s">
        <v>37</v>
      </c>
      <c r="J165" s="71" t="s">
        <v>38</v>
      </c>
      <c r="K165" s="72" t="s">
        <v>39</v>
      </c>
      <c r="L165" s="72" t="s">
        <v>56</v>
      </c>
      <c r="M165" s="72" t="s">
        <v>536</v>
      </c>
      <c r="N165" s="72" t="s">
        <v>537</v>
      </c>
      <c r="O165" s="72">
        <v>0</v>
      </c>
      <c r="P165" s="72">
        <v>0</v>
      </c>
      <c r="Q165" s="72" t="s">
        <v>211</v>
      </c>
      <c r="R165" s="72">
        <v>0</v>
      </c>
      <c r="S165" s="72">
        <v>0</v>
      </c>
      <c r="T165" s="72">
        <v>0</v>
      </c>
      <c r="U165" s="72">
        <v>0</v>
      </c>
      <c r="V165" s="72">
        <v>0</v>
      </c>
      <c r="W165" s="66">
        <v>196</v>
      </c>
      <c r="X165" s="71">
        <v>36</v>
      </c>
      <c r="Y165" s="72" t="s">
        <v>41</v>
      </c>
      <c r="Z165" s="66">
        <v>160</v>
      </c>
      <c r="AA165" s="71">
        <v>45</v>
      </c>
      <c r="AB165" s="71" t="s">
        <v>418</v>
      </c>
      <c r="AC165" s="66">
        <v>35</v>
      </c>
      <c r="AD165" s="71">
        <v>80</v>
      </c>
      <c r="AE165" s="72">
        <v>100</v>
      </c>
      <c r="AF165" s="67">
        <v>42158</v>
      </c>
      <c r="AG165" s="66">
        <v>71.566666666666663</v>
      </c>
      <c r="AH165" s="71">
        <v>156</v>
      </c>
    </row>
    <row r="166" spans="1:34" x14ac:dyDescent="0.25">
      <c r="A166" s="127"/>
      <c r="B166" s="127"/>
      <c r="C166" s="127"/>
      <c r="D166" s="127"/>
      <c r="E166" s="127"/>
      <c r="F166" s="72">
        <v>52226127</v>
      </c>
      <c r="G166" s="71" t="s">
        <v>296</v>
      </c>
      <c r="H166" s="71" t="s">
        <v>523</v>
      </c>
      <c r="I166" s="72" t="s">
        <v>37</v>
      </c>
      <c r="J166" s="71" t="s">
        <v>38</v>
      </c>
      <c r="K166" s="72" t="s">
        <v>39</v>
      </c>
      <c r="L166" s="72" t="s">
        <v>40</v>
      </c>
      <c r="M166" s="72">
        <v>0</v>
      </c>
      <c r="N166" s="72" t="s">
        <v>633</v>
      </c>
      <c r="O166" s="72">
        <v>0</v>
      </c>
      <c r="P166" s="72">
        <v>0</v>
      </c>
      <c r="Q166" s="72">
        <v>0</v>
      </c>
      <c r="R166" s="72">
        <v>0</v>
      </c>
      <c r="S166" s="72">
        <v>0</v>
      </c>
      <c r="T166" s="72">
        <v>0</v>
      </c>
      <c r="U166" s="72">
        <v>0</v>
      </c>
      <c r="V166" s="72">
        <v>0</v>
      </c>
      <c r="W166" s="66">
        <v>250</v>
      </c>
      <c r="X166" s="71">
        <v>36</v>
      </c>
      <c r="Y166" s="72" t="s">
        <v>41</v>
      </c>
      <c r="Z166" s="66">
        <v>214</v>
      </c>
      <c r="AA166" s="71">
        <v>50</v>
      </c>
      <c r="AB166" s="71" t="s">
        <v>545</v>
      </c>
      <c r="AC166" s="66">
        <v>25</v>
      </c>
      <c r="AD166" s="71">
        <v>75</v>
      </c>
      <c r="AE166" s="72">
        <v>98.35</v>
      </c>
      <c r="AF166" s="67">
        <v>42768</v>
      </c>
      <c r="AG166" s="66">
        <v>51.233333333333334</v>
      </c>
      <c r="AH166" s="71">
        <v>157</v>
      </c>
    </row>
    <row r="167" spans="1:34" x14ac:dyDescent="0.25">
      <c r="A167" s="127"/>
      <c r="B167" s="127"/>
      <c r="C167" s="127"/>
      <c r="D167" s="127"/>
      <c r="E167" s="127"/>
      <c r="F167" s="72">
        <v>52125267</v>
      </c>
      <c r="G167" s="71" t="s">
        <v>296</v>
      </c>
      <c r="H167" s="71" t="s">
        <v>523</v>
      </c>
      <c r="I167" s="72" t="s">
        <v>37</v>
      </c>
      <c r="J167" s="71" t="s">
        <v>38</v>
      </c>
      <c r="K167" s="72" t="s">
        <v>39</v>
      </c>
      <c r="L167" s="72" t="s">
        <v>56</v>
      </c>
      <c r="M167" s="72">
        <v>0</v>
      </c>
      <c r="N167" s="72" t="s">
        <v>538</v>
      </c>
      <c r="O167" s="72">
        <v>0</v>
      </c>
      <c r="P167" s="72">
        <v>0</v>
      </c>
      <c r="Q167" s="72">
        <v>0</v>
      </c>
      <c r="R167" s="72">
        <v>0</v>
      </c>
      <c r="S167" s="72">
        <v>0</v>
      </c>
      <c r="T167" s="72">
        <v>0</v>
      </c>
      <c r="U167" s="72">
        <v>0</v>
      </c>
      <c r="V167" s="72">
        <v>0</v>
      </c>
      <c r="W167" s="66">
        <v>203</v>
      </c>
      <c r="X167" s="71">
        <v>36</v>
      </c>
      <c r="Y167" s="72" t="s">
        <v>41</v>
      </c>
      <c r="Z167" s="66">
        <v>167</v>
      </c>
      <c r="AA167" s="71">
        <v>45</v>
      </c>
      <c r="AB167" s="71" t="s">
        <v>545</v>
      </c>
      <c r="AC167" s="66">
        <v>25</v>
      </c>
      <c r="AD167" s="71">
        <v>70</v>
      </c>
      <c r="AE167" s="72">
        <v>100</v>
      </c>
      <c r="AF167" s="67">
        <v>42583</v>
      </c>
      <c r="AG167" s="66">
        <v>57.4</v>
      </c>
      <c r="AH167" s="71">
        <v>158</v>
      </c>
    </row>
    <row r="168" spans="1:34" x14ac:dyDescent="0.25">
      <c r="A168" s="127"/>
      <c r="B168" s="127"/>
      <c r="C168" s="127"/>
      <c r="D168" s="127"/>
      <c r="E168" s="127"/>
      <c r="F168" s="72">
        <v>1030566027</v>
      </c>
      <c r="G168" s="71" t="s">
        <v>296</v>
      </c>
      <c r="H168" s="71" t="s">
        <v>523</v>
      </c>
      <c r="I168" s="72" t="s">
        <v>37</v>
      </c>
      <c r="J168" s="71" t="s">
        <v>38</v>
      </c>
      <c r="K168" s="72" t="s">
        <v>39</v>
      </c>
      <c r="L168" s="72" t="s">
        <v>40</v>
      </c>
      <c r="M168" s="72">
        <v>0</v>
      </c>
      <c r="N168" s="72" t="s">
        <v>634</v>
      </c>
      <c r="O168" s="72">
        <v>0</v>
      </c>
      <c r="P168" s="72">
        <v>0</v>
      </c>
      <c r="Q168" s="72" t="s">
        <v>635</v>
      </c>
      <c r="R168" s="72">
        <v>0</v>
      </c>
      <c r="S168" s="72">
        <v>0</v>
      </c>
      <c r="T168" s="72">
        <v>0</v>
      </c>
      <c r="U168" s="72">
        <v>0</v>
      </c>
      <c r="V168" s="72">
        <v>0</v>
      </c>
      <c r="W168" s="66">
        <v>96</v>
      </c>
      <c r="X168" s="71">
        <v>36</v>
      </c>
      <c r="Y168" s="72" t="s">
        <v>41</v>
      </c>
      <c r="Z168" s="66">
        <v>60</v>
      </c>
      <c r="AA168" s="71">
        <v>25</v>
      </c>
      <c r="AB168" s="71" t="s">
        <v>418</v>
      </c>
      <c r="AC168" s="66">
        <v>35</v>
      </c>
      <c r="AD168" s="66">
        <v>60</v>
      </c>
      <c r="AE168" s="72">
        <v>100</v>
      </c>
      <c r="AF168" s="67">
        <v>42179</v>
      </c>
      <c r="AG168" s="66">
        <v>70.86666666666666</v>
      </c>
      <c r="AH168" s="71">
        <v>159</v>
      </c>
    </row>
    <row r="169" spans="1:34" x14ac:dyDescent="0.25">
      <c r="A169" s="127"/>
      <c r="B169" s="127"/>
      <c r="C169" s="127"/>
      <c r="D169" s="127"/>
      <c r="E169" s="127"/>
      <c r="F169" s="72">
        <v>1032359867</v>
      </c>
      <c r="G169" s="71" t="s">
        <v>296</v>
      </c>
      <c r="H169" s="71" t="s">
        <v>523</v>
      </c>
      <c r="I169" s="72" t="s">
        <v>37</v>
      </c>
      <c r="J169" s="71" t="s">
        <v>38</v>
      </c>
      <c r="K169" s="72" t="s">
        <v>39</v>
      </c>
      <c r="L169" s="72" t="s">
        <v>56</v>
      </c>
      <c r="M169" s="72">
        <v>0</v>
      </c>
      <c r="N169" s="72" t="s">
        <v>629</v>
      </c>
      <c r="O169" s="72">
        <v>0</v>
      </c>
      <c r="P169" s="72">
        <v>0</v>
      </c>
      <c r="Q169" s="72">
        <v>0</v>
      </c>
      <c r="R169" s="72">
        <v>0</v>
      </c>
      <c r="S169" s="72">
        <v>0</v>
      </c>
      <c r="T169" s="72">
        <v>0</v>
      </c>
      <c r="U169" s="72">
        <v>0</v>
      </c>
      <c r="V169" s="72">
        <v>0</v>
      </c>
      <c r="W169" s="66">
        <v>111</v>
      </c>
      <c r="X169" s="71">
        <v>36</v>
      </c>
      <c r="Y169" s="72" t="s">
        <v>41</v>
      </c>
      <c r="Z169" s="66">
        <v>75</v>
      </c>
      <c r="AA169" s="71">
        <v>30</v>
      </c>
      <c r="AB169" s="71" t="s">
        <v>545</v>
      </c>
      <c r="AC169" s="66">
        <v>25</v>
      </c>
      <c r="AD169" s="66">
        <v>55</v>
      </c>
      <c r="AE169" s="72">
        <v>99.14</v>
      </c>
      <c r="AF169" s="67">
        <v>43460</v>
      </c>
      <c r="AG169" s="66">
        <v>28.166666666666668</v>
      </c>
      <c r="AH169" s="71">
        <v>160</v>
      </c>
    </row>
    <row r="170" spans="1:34" x14ac:dyDescent="0.25">
      <c r="A170" s="127"/>
      <c r="B170" s="127"/>
      <c r="C170" s="127"/>
      <c r="D170" s="127"/>
      <c r="E170" s="127"/>
      <c r="F170" s="72">
        <v>1026268574</v>
      </c>
      <c r="G170" s="71" t="s">
        <v>296</v>
      </c>
      <c r="H170" s="71" t="s">
        <v>523</v>
      </c>
      <c r="I170" s="72" t="s">
        <v>37</v>
      </c>
      <c r="J170" s="71" t="s">
        <v>38</v>
      </c>
      <c r="K170" s="72" t="s">
        <v>39</v>
      </c>
      <c r="L170" s="72" t="s">
        <v>102</v>
      </c>
      <c r="M170" s="72" t="s">
        <v>637</v>
      </c>
      <c r="N170" s="72" t="s">
        <v>175</v>
      </c>
      <c r="O170" s="72">
        <v>0</v>
      </c>
      <c r="P170" s="72">
        <v>0</v>
      </c>
      <c r="Q170" s="72">
        <v>0</v>
      </c>
      <c r="R170" s="72">
        <v>0</v>
      </c>
      <c r="S170" s="72">
        <v>0</v>
      </c>
      <c r="T170" s="72">
        <v>0</v>
      </c>
      <c r="U170" s="72">
        <v>0</v>
      </c>
      <c r="V170" s="72">
        <v>0</v>
      </c>
      <c r="W170" s="66">
        <v>114</v>
      </c>
      <c r="X170" s="71">
        <v>36</v>
      </c>
      <c r="Y170" s="72" t="s">
        <v>41</v>
      </c>
      <c r="Z170" s="66">
        <v>78</v>
      </c>
      <c r="AA170" s="71">
        <v>30</v>
      </c>
      <c r="AB170" s="71" t="s">
        <v>545</v>
      </c>
      <c r="AC170" s="66">
        <v>25</v>
      </c>
      <c r="AD170" s="71">
        <v>55</v>
      </c>
      <c r="AE170" s="72">
        <v>95.35</v>
      </c>
      <c r="AF170" s="67">
        <v>42556</v>
      </c>
      <c r="AG170" s="66">
        <v>58.3</v>
      </c>
      <c r="AH170" s="71">
        <v>161</v>
      </c>
    </row>
    <row r="171" spans="1:34" x14ac:dyDescent="0.25">
      <c r="A171" s="127"/>
      <c r="B171" s="127"/>
      <c r="C171" s="127"/>
      <c r="D171" s="127"/>
      <c r="E171" s="127"/>
      <c r="F171" s="72">
        <v>19488894</v>
      </c>
      <c r="G171" s="71" t="s">
        <v>636</v>
      </c>
      <c r="H171" s="71" t="s">
        <v>523</v>
      </c>
      <c r="I171" s="72" t="s">
        <v>37</v>
      </c>
      <c r="J171" s="71" t="s">
        <v>38</v>
      </c>
      <c r="K171" s="72" t="s">
        <v>39</v>
      </c>
      <c r="L171" s="72" t="s">
        <v>40</v>
      </c>
      <c r="M171" s="72">
        <v>0</v>
      </c>
      <c r="N171" s="72">
        <v>0</v>
      </c>
      <c r="O171" s="72">
        <v>0</v>
      </c>
      <c r="P171" s="72">
        <v>0</v>
      </c>
      <c r="Q171" s="72">
        <v>0</v>
      </c>
      <c r="R171" s="72">
        <v>0</v>
      </c>
      <c r="S171" s="72">
        <v>0</v>
      </c>
      <c r="T171" s="72">
        <v>0</v>
      </c>
      <c r="U171" s="72">
        <v>0</v>
      </c>
      <c r="V171" s="72">
        <v>0</v>
      </c>
      <c r="W171" s="66">
        <v>445.83333333333331</v>
      </c>
      <c r="X171" s="71">
        <v>36</v>
      </c>
      <c r="Y171" s="72" t="s">
        <v>41</v>
      </c>
      <c r="Z171" s="66">
        <v>409.83333333333331</v>
      </c>
      <c r="AA171" s="71">
        <v>50</v>
      </c>
      <c r="AB171" s="71" t="s">
        <v>38</v>
      </c>
      <c r="AC171" s="66">
        <v>0</v>
      </c>
      <c r="AD171" s="71">
        <v>50</v>
      </c>
      <c r="AE171" s="72">
        <v>100</v>
      </c>
      <c r="AF171" s="67">
        <v>30930</v>
      </c>
      <c r="AG171" s="66">
        <v>445.83333333333331</v>
      </c>
      <c r="AH171" s="71">
        <v>162</v>
      </c>
    </row>
    <row r="172" spans="1:34" x14ac:dyDescent="0.25">
      <c r="A172" s="127"/>
      <c r="B172" s="127"/>
      <c r="C172" s="127"/>
      <c r="D172" s="127"/>
      <c r="E172" s="127"/>
      <c r="F172" s="72">
        <v>39668477</v>
      </c>
      <c r="G172" s="71" t="s">
        <v>296</v>
      </c>
      <c r="H172" s="71" t="s">
        <v>523</v>
      </c>
      <c r="I172" s="72" t="s">
        <v>37</v>
      </c>
      <c r="J172" s="71" t="s">
        <v>38</v>
      </c>
      <c r="K172" s="72" t="s">
        <v>39</v>
      </c>
      <c r="L172" s="72" t="s">
        <v>139</v>
      </c>
      <c r="M172" s="72">
        <v>0</v>
      </c>
      <c r="N172" s="72">
        <v>0</v>
      </c>
      <c r="O172" s="72">
        <v>0</v>
      </c>
      <c r="P172" s="72">
        <v>0</v>
      </c>
      <c r="Q172" s="72">
        <v>0</v>
      </c>
      <c r="R172" s="72">
        <v>0</v>
      </c>
      <c r="S172" s="72">
        <v>0</v>
      </c>
      <c r="T172" s="72">
        <v>0</v>
      </c>
      <c r="U172" s="72">
        <v>0</v>
      </c>
      <c r="V172" s="72">
        <v>0</v>
      </c>
      <c r="W172" s="66">
        <v>315</v>
      </c>
      <c r="X172" s="71">
        <v>36</v>
      </c>
      <c r="Y172" s="72" t="s">
        <v>41</v>
      </c>
      <c r="Z172" s="66">
        <v>279</v>
      </c>
      <c r="AA172" s="71">
        <v>50</v>
      </c>
      <c r="AB172" s="71" t="s">
        <v>38</v>
      </c>
      <c r="AC172" s="66">
        <v>0</v>
      </c>
      <c r="AD172" s="66">
        <v>50</v>
      </c>
      <c r="AE172" s="72">
        <v>100</v>
      </c>
      <c r="AF172" s="67">
        <v>36269</v>
      </c>
      <c r="AG172" s="66">
        <v>267.86666666666667</v>
      </c>
      <c r="AH172" s="71">
        <v>163</v>
      </c>
    </row>
    <row r="173" spans="1:34" x14ac:dyDescent="0.25">
      <c r="A173" s="127"/>
      <c r="B173" s="127"/>
      <c r="C173" s="127"/>
      <c r="D173" s="127"/>
      <c r="E173" s="127"/>
      <c r="F173" s="72">
        <v>20904576</v>
      </c>
      <c r="G173" s="71" t="s">
        <v>296</v>
      </c>
      <c r="H173" s="71" t="s">
        <v>523</v>
      </c>
      <c r="I173" s="72" t="s">
        <v>37</v>
      </c>
      <c r="J173" s="71" t="s">
        <v>38</v>
      </c>
      <c r="K173" s="72" t="s">
        <v>39</v>
      </c>
      <c r="L173" s="72" t="s">
        <v>357</v>
      </c>
      <c r="M173" s="72">
        <v>0</v>
      </c>
      <c r="N173" s="72">
        <v>0</v>
      </c>
      <c r="O173" s="72">
        <v>0</v>
      </c>
      <c r="P173" s="72">
        <v>0</v>
      </c>
      <c r="Q173" s="72">
        <v>0</v>
      </c>
      <c r="R173" s="72">
        <v>0</v>
      </c>
      <c r="S173" s="72">
        <v>0</v>
      </c>
      <c r="T173" s="72">
        <v>0</v>
      </c>
      <c r="U173" s="72">
        <v>0</v>
      </c>
      <c r="V173" s="72">
        <v>0</v>
      </c>
      <c r="W173" s="66">
        <v>236</v>
      </c>
      <c r="X173" s="71">
        <v>36</v>
      </c>
      <c r="Y173" s="72" t="s">
        <v>41</v>
      </c>
      <c r="Z173" s="66">
        <v>200</v>
      </c>
      <c r="AA173" s="71">
        <v>50</v>
      </c>
      <c r="AB173" s="71" t="s">
        <v>38</v>
      </c>
      <c r="AC173" s="66">
        <v>0</v>
      </c>
      <c r="AD173" s="71">
        <v>50</v>
      </c>
      <c r="AE173" s="72">
        <v>100</v>
      </c>
      <c r="AF173" s="67">
        <v>41821</v>
      </c>
      <c r="AG173" s="66">
        <v>82.8</v>
      </c>
      <c r="AH173" s="71">
        <v>164</v>
      </c>
    </row>
    <row r="174" spans="1:34" x14ac:dyDescent="0.25">
      <c r="A174" s="127"/>
      <c r="B174" s="127"/>
      <c r="C174" s="127"/>
      <c r="D174" s="127"/>
      <c r="E174" s="127"/>
      <c r="F174" s="72">
        <v>52469494</v>
      </c>
      <c r="G174" s="71" t="s">
        <v>296</v>
      </c>
      <c r="H174" s="71" t="s">
        <v>523</v>
      </c>
      <c r="I174" s="72" t="s">
        <v>37</v>
      </c>
      <c r="J174" s="71" t="s">
        <v>38</v>
      </c>
      <c r="K174" s="72" t="s">
        <v>39</v>
      </c>
      <c r="L174" s="72" t="s">
        <v>40</v>
      </c>
      <c r="M174" s="72">
        <v>0</v>
      </c>
      <c r="N174" s="72" t="s">
        <v>382</v>
      </c>
      <c r="O174" s="72">
        <v>0</v>
      </c>
      <c r="P174" s="72">
        <v>0</v>
      </c>
      <c r="Q174" s="72">
        <v>0</v>
      </c>
      <c r="R174" s="72">
        <v>0</v>
      </c>
      <c r="S174" s="72">
        <v>0</v>
      </c>
      <c r="T174" s="72">
        <v>0</v>
      </c>
      <c r="U174" s="72">
        <v>0</v>
      </c>
      <c r="V174" s="72">
        <v>0</v>
      </c>
      <c r="W174" s="66">
        <v>91</v>
      </c>
      <c r="X174" s="71">
        <v>36</v>
      </c>
      <c r="Y174" s="72" t="s">
        <v>41</v>
      </c>
      <c r="Z174" s="66">
        <v>55</v>
      </c>
      <c r="AA174" s="71">
        <v>25</v>
      </c>
      <c r="AB174" s="71" t="s">
        <v>545</v>
      </c>
      <c r="AC174" s="66">
        <v>25</v>
      </c>
      <c r="AD174" s="71">
        <v>50</v>
      </c>
      <c r="AE174" s="72">
        <v>100</v>
      </c>
      <c r="AF174" s="67">
        <v>42556</v>
      </c>
      <c r="AG174" s="66">
        <v>58.3</v>
      </c>
      <c r="AH174" s="71">
        <v>165</v>
      </c>
    </row>
    <row r="175" spans="1:34" x14ac:dyDescent="0.25">
      <c r="A175" s="127"/>
      <c r="B175" s="127"/>
      <c r="C175" s="127"/>
      <c r="D175" s="127"/>
      <c r="E175" s="127"/>
      <c r="F175" s="72">
        <v>79666014</v>
      </c>
      <c r="G175" s="71" t="s">
        <v>636</v>
      </c>
      <c r="H175" s="71" t="s">
        <v>523</v>
      </c>
      <c r="I175" s="72" t="s">
        <v>37</v>
      </c>
      <c r="J175" s="71" t="s">
        <v>38</v>
      </c>
      <c r="K175" s="72" t="s">
        <v>39</v>
      </c>
      <c r="L175" s="72" t="s">
        <v>638</v>
      </c>
      <c r="M175" s="72">
        <v>0</v>
      </c>
      <c r="N175" s="72">
        <v>0</v>
      </c>
      <c r="O175" s="72">
        <v>0</v>
      </c>
      <c r="P175" s="72">
        <v>0</v>
      </c>
      <c r="Q175" s="72">
        <v>0</v>
      </c>
      <c r="R175" s="72">
        <v>0</v>
      </c>
      <c r="S175" s="72">
        <v>0</v>
      </c>
      <c r="T175" s="72">
        <v>0</v>
      </c>
      <c r="U175" s="72">
        <v>0</v>
      </c>
      <c r="V175" s="72">
        <v>0</v>
      </c>
      <c r="W175" s="66">
        <v>235</v>
      </c>
      <c r="X175" s="71">
        <v>36</v>
      </c>
      <c r="Y175" s="72" t="s">
        <v>41</v>
      </c>
      <c r="Z175" s="66">
        <v>199</v>
      </c>
      <c r="AA175" s="71">
        <v>50</v>
      </c>
      <c r="AB175" s="71" t="s">
        <v>38</v>
      </c>
      <c r="AC175" s="66">
        <v>0</v>
      </c>
      <c r="AD175" s="71">
        <v>50</v>
      </c>
      <c r="AE175" s="72">
        <v>100</v>
      </c>
      <c r="AF175" s="67">
        <v>43761</v>
      </c>
      <c r="AG175" s="66">
        <v>18.133333333333333</v>
      </c>
      <c r="AH175" s="71">
        <v>166</v>
      </c>
    </row>
    <row r="176" spans="1:34" x14ac:dyDescent="0.25">
      <c r="A176" s="127"/>
      <c r="B176" s="127"/>
      <c r="C176" s="127"/>
      <c r="D176" s="127"/>
      <c r="E176" s="127"/>
      <c r="F176" s="72">
        <v>19439618</v>
      </c>
      <c r="G176" s="71" t="s">
        <v>636</v>
      </c>
      <c r="H176" s="71" t="s">
        <v>523</v>
      </c>
      <c r="I176" s="72" t="s">
        <v>37</v>
      </c>
      <c r="J176" s="71" t="s">
        <v>38</v>
      </c>
      <c r="K176" s="72" t="s">
        <v>39</v>
      </c>
      <c r="L176" s="72" t="s">
        <v>56</v>
      </c>
      <c r="M176" s="72">
        <v>0</v>
      </c>
      <c r="N176" s="72">
        <v>0</v>
      </c>
      <c r="O176" s="72">
        <v>0</v>
      </c>
      <c r="P176" s="72">
        <v>0</v>
      </c>
      <c r="Q176" s="72">
        <v>0</v>
      </c>
      <c r="R176" s="72">
        <v>0</v>
      </c>
      <c r="S176" s="72">
        <v>0</v>
      </c>
      <c r="T176" s="72">
        <v>0</v>
      </c>
      <c r="U176" s="72">
        <v>0</v>
      </c>
      <c r="V176" s="72">
        <v>0</v>
      </c>
      <c r="W176" s="66">
        <v>207.43333333333334</v>
      </c>
      <c r="X176" s="71">
        <v>36</v>
      </c>
      <c r="Y176" s="72" t="s">
        <v>41</v>
      </c>
      <c r="Z176" s="66">
        <v>171.43333333333334</v>
      </c>
      <c r="AA176" s="71">
        <v>45</v>
      </c>
      <c r="AB176" s="71" t="s">
        <v>38</v>
      </c>
      <c r="AC176" s="66">
        <v>0</v>
      </c>
      <c r="AD176" s="71">
        <v>45</v>
      </c>
      <c r="AE176" s="72">
        <v>100</v>
      </c>
      <c r="AF176" s="67">
        <v>38082</v>
      </c>
      <c r="AG176" s="66">
        <v>207.43333333333334</v>
      </c>
      <c r="AH176" s="71">
        <v>167</v>
      </c>
    </row>
    <row r="177" spans="1:34" x14ac:dyDescent="0.25">
      <c r="A177" s="127"/>
      <c r="B177" s="127"/>
      <c r="C177" s="127"/>
      <c r="D177" s="127"/>
      <c r="E177" s="127"/>
      <c r="F177" s="72">
        <v>79939281</v>
      </c>
      <c r="G177" s="71" t="s">
        <v>296</v>
      </c>
      <c r="H177" s="71" t="s">
        <v>523</v>
      </c>
      <c r="I177" s="72" t="s">
        <v>37</v>
      </c>
      <c r="J177" s="71" t="s">
        <v>38</v>
      </c>
      <c r="K177" s="72" t="s">
        <v>39</v>
      </c>
      <c r="L177" s="72" t="s">
        <v>40</v>
      </c>
      <c r="M177" s="72">
        <v>0</v>
      </c>
      <c r="N177" s="72">
        <v>0</v>
      </c>
      <c r="O177" s="72">
        <v>0</v>
      </c>
      <c r="P177" s="72">
        <v>0</v>
      </c>
      <c r="Q177" s="72">
        <v>0</v>
      </c>
      <c r="R177" s="72">
        <v>0</v>
      </c>
      <c r="S177" s="72">
        <v>0</v>
      </c>
      <c r="T177" s="72">
        <v>0</v>
      </c>
      <c r="U177" s="72">
        <v>0</v>
      </c>
      <c r="V177" s="72">
        <v>0</v>
      </c>
      <c r="W177" s="66">
        <v>212</v>
      </c>
      <c r="X177" s="71">
        <v>36</v>
      </c>
      <c r="Y177" s="72" t="s">
        <v>41</v>
      </c>
      <c r="Z177" s="66">
        <v>176</v>
      </c>
      <c r="AA177" s="71">
        <v>45</v>
      </c>
      <c r="AB177" s="71" t="s">
        <v>38</v>
      </c>
      <c r="AC177" s="66">
        <v>0</v>
      </c>
      <c r="AD177" s="71">
        <v>45</v>
      </c>
      <c r="AE177" s="72">
        <v>100</v>
      </c>
      <c r="AF177" s="67">
        <v>41964</v>
      </c>
      <c r="AG177" s="66">
        <v>78.033333333333331</v>
      </c>
      <c r="AH177" s="71">
        <v>168</v>
      </c>
    </row>
    <row r="178" spans="1:34" x14ac:dyDescent="0.25">
      <c r="A178" s="127"/>
      <c r="B178" s="127"/>
      <c r="C178" s="127"/>
      <c r="D178" s="127"/>
      <c r="E178" s="127"/>
      <c r="F178" s="72">
        <v>51994054</v>
      </c>
      <c r="G178" s="71" t="s">
        <v>296</v>
      </c>
      <c r="H178" s="71" t="s">
        <v>523</v>
      </c>
      <c r="I178" s="72" t="s">
        <v>399</v>
      </c>
      <c r="J178" s="71" t="s">
        <v>38</v>
      </c>
      <c r="K178" s="72" t="s">
        <v>39</v>
      </c>
      <c r="L178" s="72" t="s">
        <v>40</v>
      </c>
      <c r="M178" s="72">
        <v>0</v>
      </c>
      <c r="N178" s="72">
        <v>0</v>
      </c>
      <c r="O178" s="72">
        <v>0</v>
      </c>
      <c r="P178" s="72">
        <v>0</v>
      </c>
      <c r="Q178" s="72">
        <v>0</v>
      </c>
      <c r="R178" s="72">
        <v>0</v>
      </c>
      <c r="S178" s="72">
        <v>0</v>
      </c>
      <c r="T178" s="72">
        <v>0</v>
      </c>
      <c r="U178" s="72">
        <v>0</v>
      </c>
      <c r="V178" s="72">
        <v>0</v>
      </c>
      <c r="W178" s="66">
        <v>411</v>
      </c>
      <c r="X178" s="71">
        <v>36</v>
      </c>
      <c r="Y178" s="72" t="s">
        <v>41</v>
      </c>
      <c r="Z178" s="66">
        <v>375</v>
      </c>
      <c r="AA178" s="71">
        <v>50</v>
      </c>
      <c r="AB178" s="71" t="s">
        <v>38</v>
      </c>
      <c r="AC178" s="66">
        <v>0</v>
      </c>
      <c r="AD178" s="66">
        <v>50</v>
      </c>
      <c r="AE178" s="72">
        <v>66</v>
      </c>
      <c r="AF178" s="67">
        <v>42248</v>
      </c>
      <c r="AG178" s="66">
        <v>68.566666666666663</v>
      </c>
      <c r="AH178" s="71">
        <v>169</v>
      </c>
    </row>
    <row r="179" spans="1:34" x14ac:dyDescent="0.25">
      <c r="A179" s="127"/>
      <c r="B179" s="127"/>
      <c r="C179" s="127"/>
      <c r="D179" s="127"/>
      <c r="E179" s="127"/>
      <c r="F179" s="72">
        <v>52909943</v>
      </c>
      <c r="G179" s="71" t="s">
        <v>296</v>
      </c>
      <c r="H179" s="71" t="s">
        <v>523</v>
      </c>
      <c r="I179" s="72" t="s">
        <v>399</v>
      </c>
      <c r="J179" s="71" t="s">
        <v>38</v>
      </c>
      <c r="K179" s="72" t="s">
        <v>39</v>
      </c>
      <c r="L179" s="72" t="s">
        <v>682</v>
      </c>
      <c r="M179" s="72">
        <v>0</v>
      </c>
      <c r="N179" s="72">
        <v>0</v>
      </c>
      <c r="O179" s="72">
        <v>0</v>
      </c>
      <c r="P179" s="72">
        <v>0</v>
      </c>
      <c r="Q179" s="72">
        <v>0</v>
      </c>
      <c r="R179" s="72">
        <v>0</v>
      </c>
      <c r="S179" s="72">
        <v>0</v>
      </c>
      <c r="T179" s="72">
        <v>0</v>
      </c>
      <c r="U179" s="72">
        <v>0</v>
      </c>
      <c r="V179" s="72">
        <v>0</v>
      </c>
      <c r="W179" s="66">
        <v>162</v>
      </c>
      <c r="X179" s="71">
        <v>36</v>
      </c>
      <c r="Y179" s="72" t="s">
        <v>41</v>
      </c>
      <c r="Z179" s="66">
        <v>126</v>
      </c>
      <c r="AA179" s="71">
        <v>40</v>
      </c>
      <c r="AB179" s="71" t="s">
        <v>38</v>
      </c>
      <c r="AC179" s="66">
        <v>0</v>
      </c>
      <c r="AD179" s="66">
        <v>40</v>
      </c>
      <c r="AE179" s="72">
        <v>66</v>
      </c>
      <c r="AF179" s="67">
        <v>40665</v>
      </c>
      <c r="AG179" s="66">
        <v>121.33333333333333</v>
      </c>
      <c r="AH179" s="71">
        <v>170</v>
      </c>
    </row>
    <row r="180" spans="1:34" x14ac:dyDescent="0.25">
      <c r="A180" s="127"/>
      <c r="B180" s="127"/>
      <c r="C180" s="127"/>
      <c r="D180" s="127"/>
      <c r="E180" s="127"/>
      <c r="F180" s="72">
        <v>57305191</v>
      </c>
      <c r="G180" s="71" t="s">
        <v>296</v>
      </c>
      <c r="H180" s="71" t="s">
        <v>523</v>
      </c>
      <c r="I180" s="72" t="s">
        <v>399</v>
      </c>
      <c r="J180" s="71" t="s">
        <v>38</v>
      </c>
      <c r="K180" s="72" t="s">
        <v>39</v>
      </c>
      <c r="L180" s="72" t="s">
        <v>74</v>
      </c>
      <c r="M180" s="72">
        <v>0</v>
      </c>
      <c r="N180" s="72">
        <v>0</v>
      </c>
      <c r="O180" s="72">
        <v>0</v>
      </c>
      <c r="P180" s="72">
        <v>0</v>
      </c>
      <c r="Q180" s="72">
        <v>0</v>
      </c>
      <c r="R180" s="72">
        <v>0</v>
      </c>
      <c r="S180" s="72">
        <v>0</v>
      </c>
      <c r="T180" s="72">
        <v>0</v>
      </c>
      <c r="U180" s="72">
        <v>0</v>
      </c>
      <c r="V180" s="72">
        <v>0</v>
      </c>
      <c r="W180" s="66">
        <v>94</v>
      </c>
      <c r="X180" s="71">
        <v>36</v>
      </c>
      <c r="Y180" s="72" t="s">
        <v>41</v>
      </c>
      <c r="Z180" s="66">
        <v>58</v>
      </c>
      <c r="AA180" s="71">
        <v>25</v>
      </c>
      <c r="AB180" s="71" t="s">
        <v>38</v>
      </c>
      <c r="AC180" s="66">
        <v>0</v>
      </c>
      <c r="AD180" s="66">
        <v>25</v>
      </c>
      <c r="AE180" s="72">
        <v>66</v>
      </c>
      <c r="AF180" s="67">
        <v>41334</v>
      </c>
      <c r="AG180" s="66">
        <v>99.033333333333331</v>
      </c>
      <c r="AH180" s="71">
        <v>171</v>
      </c>
    </row>
    <row r="181" spans="1:34" x14ac:dyDescent="0.25">
      <c r="A181" s="127"/>
      <c r="B181" s="127"/>
      <c r="C181" s="127"/>
      <c r="D181" s="127"/>
      <c r="E181" s="127"/>
      <c r="F181" s="72">
        <v>51784432</v>
      </c>
      <c r="G181" s="71" t="s">
        <v>296</v>
      </c>
      <c r="H181" s="71" t="s">
        <v>137</v>
      </c>
      <c r="I181" s="72" t="s">
        <v>37</v>
      </c>
      <c r="J181" s="71" t="s">
        <v>38</v>
      </c>
      <c r="K181" s="72" t="s">
        <v>39</v>
      </c>
      <c r="L181" s="72" t="s">
        <v>102</v>
      </c>
      <c r="M181" s="72">
        <v>0</v>
      </c>
      <c r="N181" s="72">
        <v>0</v>
      </c>
      <c r="O181" s="72">
        <v>0</v>
      </c>
      <c r="P181" s="72">
        <v>0</v>
      </c>
      <c r="Q181" s="72" t="s">
        <v>505</v>
      </c>
      <c r="R181" s="72">
        <v>0</v>
      </c>
      <c r="S181" s="72" t="s">
        <v>215</v>
      </c>
      <c r="T181" s="72">
        <v>0</v>
      </c>
      <c r="U181" s="72">
        <v>0</v>
      </c>
      <c r="V181" s="72">
        <v>0</v>
      </c>
      <c r="W181" s="66">
        <v>384</v>
      </c>
      <c r="X181" s="71">
        <v>36</v>
      </c>
      <c r="Y181" s="72" t="s">
        <v>41</v>
      </c>
      <c r="Z181" s="66">
        <v>348</v>
      </c>
      <c r="AA181" s="71">
        <v>50</v>
      </c>
      <c r="AB181" s="71" t="s">
        <v>42</v>
      </c>
      <c r="AC181" s="66">
        <v>40</v>
      </c>
      <c r="AD181" s="71">
        <v>90</v>
      </c>
      <c r="AE181" s="72">
        <v>100</v>
      </c>
      <c r="AF181" s="67">
        <v>34033</v>
      </c>
      <c r="AG181" s="66">
        <v>342.4</v>
      </c>
      <c r="AH181" s="71">
        <v>172</v>
      </c>
    </row>
    <row r="182" spans="1:34" x14ac:dyDescent="0.25">
      <c r="A182" s="127"/>
      <c r="B182" s="127"/>
      <c r="C182" s="127"/>
      <c r="D182" s="127"/>
      <c r="E182" s="127"/>
      <c r="F182" s="72">
        <v>52268601</v>
      </c>
      <c r="G182" s="71" t="s">
        <v>296</v>
      </c>
      <c r="H182" s="71" t="s">
        <v>137</v>
      </c>
      <c r="I182" s="72" t="s">
        <v>37</v>
      </c>
      <c r="J182" s="71" t="s">
        <v>38</v>
      </c>
      <c r="K182" s="72" t="s">
        <v>39</v>
      </c>
      <c r="L182" s="72" t="s">
        <v>136</v>
      </c>
      <c r="M182" s="72">
        <v>0</v>
      </c>
      <c r="N182" s="72">
        <v>0</v>
      </c>
      <c r="O182" s="72">
        <v>0</v>
      </c>
      <c r="P182" s="72">
        <v>0</v>
      </c>
      <c r="Q182" s="72" t="s">
        <v>155</v>
      </c>
      <c r="R182" s="72">
        <v>0</v>
      </c>
      <c r="S182" s="72">
        <v>0</v>
      </c>
      <c r="T182" s="72">
        <v>0</v>
      </c>
      <c r="U182" s="72">
        <v>0</v>
      </c>
      <c r="V182" s="72">
        <v>0</v>
      </c>
      <c r="W182" s="66">
        <v>293</v>
      </c>
      <c r="X182" s="71">
        <v>36</v>
      </c>
      <c r="Y182" s="72" t="s">
        <v>41</v>
      </c>
      <c r="Z182" s="66">
        <v>257</v>
      </c>
      <c r="AA182" s="71">
        <v>50</v>
      </c>
      <c r="AB182" s="71" t="s">
        <v>418</v>
      </c>
      <c r="AC182" s="66">
        <v>35</v>
      </c>
      <c r="AD182" s="71">
        <v>85</v>
      </c>
      <c r="AE182" s="72">
        <v>93.15</v>
      </c>
      <c r="AF182" s="67">
        <v>41579</v>
      </c>
      <c r="AG182" s="66">
        <v>90.86666666666666</v>
      </c>
      <c r="AH182" s="71">
        <v>173</v>
      </c>
    </row>
    <row r="183" spans="1:34" x14ac:dyDescent="0.25">
      <c r="A183" s="127"/>
      <c r="B183" s="127"/>
      <c r="C183" s="127"/>
      <c r="D183" s="127"/>
      <c r="E183" s="127"/>
      <c r="F183" s="72">
        <v>39640861</v>
      </c>
      <c r="G183" s="71" t="s">
        <v>296</v>
      </c>
      <c r="H183" s="71" t="s">
        <v>137</v>
      </c>
      <c r="I183" s="72" t="s">
        <v>37</v>
      </c>
      <c r="J183" s="71" t="s">
        <v>38</v>
      </c>
      <c r="K183" s="72" t="s">
        <v>39</v>
      </c>
      <c r="L183" s="72" t="s">
        <v>40</v>
      </c>
      <c r="M183" s="72" t="s">
        <v>90</v>
      </c>
      <c r="N183" s="72">
        <v>0</v>
      </c>
      <c r="O183" s="72">
        <v>0</v>
      </c>
      <c r="P183" s="72">
        <v>0</v>
      </c>
      <c r="Q183" s="72">
        <v>0</v>
      </c>
      <c r="R183" s="72">
        <v>0</v>
      </c>
      <c r="S183" s="72">
        <v>0</v>
      </c>
      <c r="T183" s="72">
        <v>0</v>
      </c>
      <c r="U183" s="72">
        <v>0</v>
      </c>
      <c r="V183" s="72">
        <v>0</v>
      </c>
      <c r="W183" s="66">
        <v>300.23333333333335</v>
      </c>
      <c r="X183" s="71">
        <v>36</v>
      </c>
      <c r="Y183" s="72" t="s">
        <v>41</v>
      </c>
      <c r="Z183" s="66">
        <v>264.23333333333335</v>
      </c>
      <c r="AA183" s="71">
        <v>50</v>
      </c>
      <c r="AB183" s="71" t="s">
        <v>567</v>
      </c>
      <c r="AC183" s="66">
        <v>15</v>
      </c>
      <c r="AD183" s="71">
        <v>65</v>
      </c>
      <c r="AE183" s="72">
        <v>100</v>
      </c>
      <c r="AF183" s="67">
        <v>35298</v>
      </c>
      <c r="AG183" s="66">
        <v>300.23333333333335</v>
      </c>
      <c r="AH183" s="71">
        <v>174</v>
      </c>
    </row>
    <row r="184" spans="1:34" x14ac:dyDescent="0.25">
      <c r="A184" s="127"/>
      <c r="B184" s="127"/>
      <c r="C184" s="127"/>
      <c r="D184" s="127"/>
      <c r="E184" s="127"/>
      <c r="F184" s="72">
        <v>39665525</v>
      </c>
      <c r="G184" s="71" t="s">
        <v>296</v>
      </c>
      <c r="H184" s="71" t="s">
        <v>137</v>
      </c>
      <c r="I184" s="72" t="s">
        <v>37</v>
      </c>
      <c r="J184" s="71" t="s">
        <v>38</v>
      </c>
      <c r="K184" s="72" t="s">
        <v>39</v>
      </c>
      <c r="L184" s="72" t="s">
        <v>639</v>
      </c>
      <c r="M184" s="72">
        <v>0</v>
      </c>
      <c r="N184" s="72">
        <v>0</v>
      </c>
      <c r="O184" s="72">
        <v>0</v>
      </c>
      <c r="P184" s="72">
        <v>0</v>
      </c>
      <c r="Q184" s="72">
        <v>0</v>
      </c>
      <c r="R184" s="72">
        <v>0</v>
      </c>
      <c r="S184" s="72">
        <v>0</v>
      </c>
      <c r="T184" s="72">
        <v>0</v>
      </c>
      <c r="U184" s="72">
        <v>0</v>
      </c>
      <c r="V184" s="72">
        <v>0</v>
      </c>
      <c r="W184" s="66">
        <v>343</v>
      </c>
      <c r="X184" s="71">
        <v>36</v>
      </c>
      <c r="Y184" s="72" t="s">
        <v>41</v>
      </c>
      <c r="Z184" s="66">
        <v>307</v>
      </c>
      <c r="AA184" s="71">
        <v>50</v>
      </c>
      <c r="AB184" s="71" t="s">
        <v>38</v>
      </c>
      <c r="AC184" s="66">
        <v>0</v>
      </c>
      <c r="AD184" s="71">
        <v>50</v>
      </c>
      <c r="AE184" s="72">
        <v>100</v>
      </c>
      <c r="AF184" s="67">
        <v>34015</v>
      </c>
      <c r="AG184" s="66">
        <v>343</v>
      </c>
      <c r="AH184" s="71">
        <v>175</v>
      </c>
    </row>
    <row r="185" spans="1:34" x14ac:dyDescent="0.25">
      <c r="A185" s="127"/>
      <c r="B185" s="127"/>
      <c r="C185" s="127"/>
      <c r="D185" s="127"/>
      <c r="E185" s="127"/>
      <c r="F185" s="72">
        <v>52074519</v>
      </c>
      <c r="G185" s="71" t="s">
        <v>296</v>
      </c>
      <c r="H185" s="71" t="s">
        <v>137</v>
      </c>
      <c r="I185" s="72" t="s">
        <v>37</v>
      </c>
      <c r="J185" s="71" t="s">
        <v>38</v>
      </c>
      <c r="K185" s="72" t="s">
        <v>39</v>
      </c>
      <c r="L185" s="72" t="s">
        <v>40</v>
      </c>
      <c r="M185" s="72">
        <v>0</v>
      </c>
      <c r="N185" s="72">
        <v>0</v>
      </c>
      <c r="O185" s="72">
        <v>0</v>
      </c>
      <c r="P185" s="72">
        <v>0</v>
      </c>
      <c r="Q185" s="72">
        <v>0</v>
      </c>
      <c r="R185" s="72">
        <v>0</v>
      </c>
      <c r="S185" s="72">
        <v>0</v>
      </c>
      <c r="T185" s="72">
        <v>0</v>
      </c>
      <c r="U185" s="72">
        <v>0</v>
      </c>
      <c r="V185" s="72">
        <v>0</v>
      </c>
      <c r="W185" s="66">
        <v>342.53333333333336</v>
      </c>
      <c r="X185" s="71">
        <v>36</v>
      </c>
      <c r="Y185" s="72" t="s">
        <v>41</v>
      </c>
      <c r="Z185" s="66">
        <v>306.53333333333336</v>
      </c>
      <c r="AA185" s="71">
        <v>50</v>
      </c>
      <c r="AB185" s="71" t="s">
        <v>38</v>
      </c>
      <c r="AC185" s="66">
        <v>0</v>
      </c>
      <c r="AD185" s="71">
        <v>50</v>
      </c>
      <c r="AE185" s="72">
        <v>100</v>
      </c>
      <c r="AF185" s="67">
        <v>34029</v>
      </c>
      <c r="AG185" s="66">
        <v>342.53333333333336</v>
      </c>
      <c r="AH185" s="71">
        <v>176</v>
      </c>
    </row>
    <row r="186" spans="1:34" x14ac:dyDescent="0.25">
      <c r="A186" s="127"/>
      <c r="B186" s="127"/>
      <c r="C186" s="127"/>
      <c r="D186" s="127"/>
      <c r="E186" s="127"/>
      <c r="F186" s="72">
        <v>79854280</v>
      </c>
      <c r="G186" s="71" t="s">
        <v>296</v>
      </c>
      <c r="H186" s="71" t="s">
        <v>137</v>
      </c>
      <c r="I186" s="72" t="s">
        <v>37</v>
      </c>
      <c r="J186" s="71" t="s">
        <v>38</v>
      </c>
      <c r="K186" s="72" t="s">
        <v>39</v>
      </c>
      <c r="L186" s="72" t="s">
        <v>58</v>
      </c>
      <c r="M186" s="72">
        <v>0</v>
      </c>
      <c r="N186" s="72">
        <v>0</v>
      </c>
      <c r="O186" s="72">
        <v>0</v>
      </c>
      <c r="P186" s="72">
        <v>0</v>
      </c>
      <c r="Q186" s="72">
        <v>0</v>
      </c>
      <c r="R186" s="72">
        <v>0</v>
      </c>
      <c r="S186" s="72">
        <v>0</v>
      </c>
      <c r="T186" s="72">
        <v>0</v>
      </c>
      <c r="U186" s="72">
        <v>0</v>
      </c>
      <c r="V186" s="72">
        <v>0</v>
      </c>
      <c r="W186" s="66">
        <v>259</v>
      </c>
      <c r="X186" s="71">
        <v>36</v>
      </c>
      <c r="Y186" s="72" t="s">
        <v>41</v>
      </c>
      <c r="Z186" s="66">
        <v>223</v>
      </c>
      <c r="AA186" s="71">
        <v>50</v>
      </c>
      <c r="AB186" s="71" t="s">
        <v>38</v>
      </c>
      <c r="AC186" s="66">
        <v>0</v>
      </c>
      <c r="AD186" s="71">
        <v>50</v>
      </c>
      <c r="AE186" s="72">
        <v>99.5</v>
      </c>
      <c r="AF186" s="67">
        <v>43454</v>
      </c>
      <c r="AG186" s="66">
        <v>28.366666666666667</v>
      </c>
      <c r="AH186" s="71">
        <v>177</v>
      </c>
    </row>
    <row r="187" spans="1:34" x14ac:dyDescent="0.25">
      <c r="A187" s="127"/>
      <c r="B187" s="127"/>
      <c r="C187" s="127"/>
      <c r="D187" s="127"/>
      <c r="E187" s="127"/>
      <c r="F187" s="72">
        <v>39703318</v>
      </c>
      <c r="G187" s="71" t="s">
        <v>296</v>
      </c>
      <c r="H187" s="71" t="s">
        <v>137</v>
      </c>
      <c r="I187" s="72" t="s">
        <v>37</v>
      </c>
      <c r="J187" s="71" t="s">
        <v>38</v>
      </c>
      <c r="K187" s="72" t="s">
        <v>39</v>
      </c>
      <c r="L187" s="72" t="s">
        <v>40</v>
      </c>
      <c r="M187" s="72">
        <v>0</v>
      </c>
      <c r="N187" s="72">
        <v>0</v>
      </c>
      <c r="O187" s="72">
        <v>0</v>
      </c>
      <c r="P187" s="72">
        <v>0</v>
      </c>
      <c r="Q187" s="72">
        <v>0</v>
      </c>
      <c r="R187" s="72">
        <v>0</v>
      </c>
      <c r="S187" s="72">
        <v>0</v>
      </c>
      <c r="T187" s="72">
        <v>0</v>
      </c>
      <c r="U187" s="72">
        <v>0</v>
      </c>
      <c r="V187" s="72">
        <v>0</v>
      </c>
      <c r="W187" s="66">
        <v>407.53333333333336</v>
      </c>
      <c r="X187" s="71">
        <v>36</v>
      </c>
      <c r="Y187" s="72" t="s">
        <v>41</v>
      </c>
      <c r="Z187" s="66">
        <v>371.53333333333336</v>
      </c>
      <c r="AA187" s="71">
        <v>50</v>
      </c>
      <c r="AB187" s="71" t="s">
        <v>38</v>
      </c>
      <c r="AC187" s="66">
        <v>0</v>
      </c>
      <c r="AD187" s="71">
        <v>50</v>
      </c>
      <c r="AE187" s="72">
        <v>97.31</v>
      </c>
      <c r="AF187" s="67">
        <v>32079</v>
      </c>
      <c r="AG187" s="66">
        <v>407.53333333333336</v>
      </c>
      <c r="AH187" s="71">
        <v>178</v>
      </c>
    </row>
    <row r="188" spans="1:34" x14ac:dyDescent="0.25">
      <c r="A188" s="127"/>
      <c r="B188" s="127"/>
      <c r="C188" s="127"/>
      <c r="D188" s="127"/>
      <c r="E188" s="127"/>
      <c r="F188" s="72">
        <v>52977398</v>
      </c>
      <c r="G188" s="71" t="s">
        <v>296</v>
      </c>
      <c r="H188" s="71" t="s">
        <v>137</v>
      </c>
      <c r="I188" s="72" t="s">
        <v>37</v>
      </c>
      <c r="J188" s="71" t="s">
        <v>38</v>
      </c>
      <c r="K188" s="72" t="s">
        <v>39</v>
      </c>
      <c r="L188" s="72" t="s">
        <v>640</v>
      </c>
      <c r="M188" s="72">
        <v>0</v>
      </c>
      <c r="N188" s="72">
        <v>0</v>
      </c>
      <c r="O188" s="72">
        <v>0</v>
      </c>
      <c r="P188" s="72">
        <v>0</v>
      </c>
      <c r="Q188" s="72">
        <v>0</v>
      </c>
      <c r="R188" s="72">
        <v>0</v>
      </c>
      <c r="S188" s="72">
        <v>0</v>
      </c>
      <c r="T188" s="72">
        <v>0</v>
      </c>
      <c r="U188" s="72">
        <v>0</v>
      </c>
      <c r="V188" s="72">
        <v>0</v>
      </c>
      <c r="W188" s="66">
        <v>136</v>
      </c>
      <c r="X188" s="71">
        <v>36</v>
      </c>
      <c r="Y188" s="72" t="s">
        <v>41</v>
      </c>
      <c r="Z188" s="66">
        <v>100</v>
      </c>
      <c r="AA188" s="71">
        <v>35</v>
      </c>
      <c r="AB188" s="71" t="s">
        <v>38</v>
      </c>
      <c r="AC188" s="66">
        <v>0</v>
      </c>
      <c r="AD188" s="71">
        <v>35</v>
      </c>
      <c r="AE188" s="72">
        <v>100</v>
      </c>
      <c r="AF188" s="67">
        <v>43460</v>
      </c>
      <c r="AG188" s="66">
        <v>28.166666666666668</v>
      </c>
      <c r="AH188" s="71">
        <v>179</v>
      </c>
    </row>
    <row r="189" spans="1:34" x14ac:dyDescent="0.25">
      <c r="A189" s="127"/>
      <c r="B189" s="127"/>
      <c r="C189" s="127"/>
      <c r="D189" s="127"/>
      <c r="E189" s="127"/>
      <c r="F189" s="72">
        <v>1014217051</v>
      </c>
      <c r="G189" s="71" t="s">
        <v>296</v>
      </c>
      <c r="H189" s="71" t="s">
        <v>137</v>
      </c>
      <c r="I189" s="72" t="s">
        <v>37</v>
      </c>
      <c r="J189" s="71" t="s">
        <v>38</v>
      </c>
      <c r="K189" s="72" t="s">
        <v>39</v>
      </c>
      <c r="L189" s="72" t="s">
        <v>43</v>
      </c>
      <c r="M189" s="72">
        <v>0</v>
      </c>
      <c r="N189" s="72">
        <v>0</v>
      </c>
      <c r="O189" s="72">
        <v>0</v>
      </c>
      <c r="P189" s="72">
        <v>0</v>
      </c>
      <c r="Q189" s="72" t="s">
        <v>145</v>
      </c>
      <c r="R189" s="72">
        <v>0</v>
      </c>
      <c r="S189" s="72">
        <v>0</v>
      </c>
      <c r="T189" s="72">
        <v>0</v>
      </c>
      <c r="U189" s="72">
        <v>0</v>
      </c>
      <c r="V189" s="72">
        <v>0</v>
      </c>
      <c r="W189" s="66">
        <v>85</v>
      </c>
      <c r="X189" s="71">
        <v>36</v>
      </c>
      <c r="Y189" s="72" t="s">
        <v>41</v>
      </c>
      <c r="Z189" s="66">
        <v>49</v>
      </c>
      <c r="AA189" s="71">
        <v>25</v>
      </c>
      <c r="AB189" s="71" t="s">
        <v>38</v>
      </c>
      <c r="AC189" s="66">
        <v>0</v>
      </c>
      <c r="AD189" s="71">
        <v>25</v>
      </c>
      <c r="AE189" s="72">
        <v>100</v>
      </c>
      <c r="AF189" s="67">
        <v>43448</v>
      </c>
      <c r="AG189" s="66">
        <v>28.566666666666666</v>
      </c>
      <c r="AH189" s="71">
        <v>180</v>
      </c>
    </row>
    <row r="190" spans="1:34" x14ac:dyDescent="0.25">
      <c r="A190" s="127"/>
      <c r="B190" s="127"/>
      <c r="C190" s="127"/>
      <c r="D190" s="127"/>
      <c r="E190" s="127"/>
      <c r="F190" s="72">
        <v>51588027</v>
      </c>
      <c r="G190" s="71" t="s">
        <v>296</v>
      </c>
      <c r="H190" s="71" t="s">
        <v>61</v>
      </c>
      <c r="I190" s="72" t="s">
        <v>37</v>
      </c>
      <c r="J190" s="71" t="s">
        <v>38</v>
      </c>
      <c r="K190" s="72" t="s">
        <v>39</v>
      </c>
      <c r="L190" s="72" t="s">
        <v>40</v>
      </c>
      <c r="M190" s="72">
        <v>0</v>
      </c>
      <c r="N190" s="72">
        <v>0</v>
      </c>
      <c r="O190" s="72">
        <v>0</v>
      </c>
      <c r="P190" s="72">
        <v>0</v>
      </c>
      <c r="Q190" s="72" t="s">
        <v>354</v>
      </c>
      <c r="R190" s="72">
        <v>0</v>
      </c>
      <c r="S190" s="72" t="s">
        <v>149</v>
      </c>
      <c r="T190" s="72">
        <v>0</v>
      </c>
      <c r="U190" s="72">
        <v>0</v>
      </c>
      <c r="V190" s="72">
        <v>0</v>
      </c>
      <c r="W190" s="66">
        <v>343</v>
      </c>
      <c r="X190" s="71">
        <v>36</v>
      </c>
      <c r="Y190" s="72" t="s">
        <v>41</v>
      </c>
      <c r="Z190" s="66">
        <v>307</v>
      </c>
      <c r="AA190" s="71">
        <v>50</v>
      </c>
      <c r="AB190" s="71" t="s">
        <v>42</v>
      </c>
      <c r="AC190" s="66">
        <v>40</v>
      </c>
      <c r="AD190" s="71">
        <v>90</v>
      </c>
      <c r="AE190" s="72">
        <v>100</v>
      </c>
      <c r="AF190" s="67">
        <v>34015</v>
      </c>
      <c r="AG190" s="66">
        <v>343</v>
      </c>
      <c r="AH190" s="71">
        <v>181</v>
      </c>
    </row>
    <row r="191" spans="1:34" x14ac:dyDescent="0.25">
      <c r="A191" s="127"/>
      <c r="B191" s="127"/>
      <c r="C191" s="127"/>
      <c r="D191" s="127"/>
      <c r="E191" s="127"/>
      <c r="F191" s="72">
        <v>39710471</v>
      </c>
      <c r="G191" s="71" t="s">
        <v>296</v>
      </c>
      <c r="H191" s="71" t="s">
        <v>61</v>
      </c>
      <c r="I191" s="72" t="s">
        <v>37</v>
      </c>
      <c r="J191" s="71" t="s">
        <v>38</v>
      </c>
      <c r="K191" s="72" t="s">
        <v>39</v>
      </c>
      <c r="L191" s="72" t="s">
        <v>40</v>
      </c>
      <c r="M191" s="72">
        <v>0</v>
      </c>
      <c r="N191" s="72">
        <v>0</v>
      </c>
      <c r="O191" s="72">
        <v>0</v>
      </c>
      <c r="P191" s="72">
        <v>0</v>
      </c>
      <c r="Q191" s="72">
        <v>0</v>
      </c>
      <c r="R191" s="72">
        <v>0</v>
      </c>
      <c r="S191" s="72" t="s">
        <v>641</v>
      </c>
      <c r="T191" s="72">
        <v>0</v>
      </c>
      <c r="U191" s="72">
        <v>0</v>
      </c>
      <c r="V191" s="72">
        <v>0</v>
      </c>
      <c r="W191" s="66">
        <v>343</v>
      </c>
      <c r="X191" s="71">
        <v>36</v>
      </c>
      <c r="Y191" s="72" t="s">
        <v>41</v>
      </c>
      <c r="Z191" s="66">
        <v>307</v>
      </c>
      <c r="AA191" s="71">
        <v>50</v>
      </c>
      <c r="AB191" s="71" t="s">
        <v>42</v>
      </c>
      <c r="AC191" s="66">
        <v>40</v>
      </c>
      <c r="AD191" s="71">
        <v>90</v>
      </c>
      <c r="AE191" s="72">
        <v>99.5</v>
      </c>
      <c r="AF191" s="67">
        <v>34015</v>
      </c>
      <c r="AG191" s="66">
        <v>343</v>
      </c>
      <c r="AH191" s="71">
        <v>182</v>
      </c>
    </row>
    <row r="192" spans="1:34" x14ac:dyDescent="0.25">
      <c r="A192" s="127"/>
      <c r="B192" s="127"/>
      <c r="C192" s="127"/>
      <c r="D192" s="127"/>
      <c r="E192" s="127"/>
      <c r="F192" s="72">
        <v>51979531</v>
      </c>
      <c r="G192" s="71" t="s">
        <v>296</v>
      </c>
      <c r="H192" s="71" t="s">
        <v>61</v>
      </c>
      <c r="I192" s="72" t="s">
        <v>37</v>
      </c>
      <c r="J192" s="71" t="s">
        <v>38</v>
      </c>
      <c r="K192" s="72" t="s">
        <v>39</v>
      </c>
      <c r="L192" s="72" t="s">
        <v>461</v>
      </c>
      <c r="M192" s="72">
        <v>0</v>
      </c>
      <c r="N192" s="72">
        <v>0</v>
      </c>
      <c r="O192" s="72">
        <v>0</v>
      </c>
      <c r="P192" s="72">
        <v>0</v>
      </c>
      <c r="Q192" s="72" t="s">
        <v>155</v>
      </c>
      <c r="R192" s="72">
        <v>0</v>
      </c>
      <c r="S192" s="72">
        <v>0</v>
      </c>
      <c r="T192" s="72">
        <v>0</v>
      </c>
      <c r="U192" s="72">
        <v>0</v>
      </c>
      <c r="V192" s="72">
        <v>0</v>
      </c>
      <c r="W192" s="66">
        <v>343</v>
      </c>
      <c r="X192" s="71">
        <v>36</v>
      </c>
      <c r="Y192" s="72" t="s">
        <v>41</v>
      </c>
      <c r="Z192" s="66">
        <v>307</v>
      </c>
      <c r="AA192" s="71">
        <v>50</v>
      </c>
      <c r="AB192" s="71" t="s">
        <v>418</v>
      </c>
      <c r="AC192" s="66">
        <v>35</v>
      </c>
      <c r="AD192" s="71">
        <v>85</v>
      </c>
      <c r="AE192" s="72">
        <v>100</v>
      </c>
      <c r="AF192" s="67">
        <v>34015</v>
      </c>
      <c r="AG192" s="66">
        <v>343</v>
      </c>
      <c r="AH192" s="71">
        <v>183</v>
      </c>
    </row>
    <row r="193" spans="1:34" x14ac:dyDescent="0.25">
      <c r="A193" s="127"/>
      <c r="B193" s="127"/>
      <c r="C193" s="127"/>
      <c r="D193" s="127"/>
      <c r="E193" s="127"/>
      <c r="F193" s="72">
        <v>52100448</v>
      </c>
      <c r="G193" s="71" t="s">
        <v>296</v>
      </c>
      <c r="H193" s="71" t="s">
        <v>61</v>
      </c>
      <c r="I193" s="72" t="s">
        <v>37</v>
      </c>
      <c r="J193" s="71" t="s">
        <v>38</v>
      </c>
      <c r="K193" s="72" t="s">
        <v>39</v>
      </c>
      <c r="L193" s="72" t="s">
        <v>40</v>
      </c>
      <c r="M193" s="72" t="s">
        <v>371</v>
      </c>
      <c r="N193" s="72" t="s">
        <v>372</v>
      </c>
      <c r="O193" s="72">
        <v>0</v>
      </c>
      <c r="P193" s="72">
        <v>0</v>
      </c>
      <c r="Q193" s="72" t="s">
        <v>155</v>
      </c>
      <c r="R193" s="72">
        <v>0</v>
      </c>
      <c r="S193" s="72">
        <v>0</v>
      </c>
      <c r="T193" s="72">
        <v>0</v>
      </c>
      <c r="U193" s="72">
        <v>0</v>
      </c>
      <c r="V193" s="72">
        <v>0</v>
      </c>
      <c r="W193" s="66">
        <v>318</v>
      </c>
      <c r="X193" s="71">
        <v>36</v>
      </c>
      <c r="Y193" s="72" t="s">
        <v>41</v>
      </c>
      <c r="Z193" s="66">
        <v>282</v>
      </c>
      <c r="AA193" s="71">
        <v>50</v>
      </c>
      <c r="AB193" s="71" t="s">
        <v>418</v>
      </c>
      <c r="AC193" s="66">
        <v>35</v>
      </c>
      <c r="AD193" s="71">
        <v>85</v>
      </c>
      <c r="AE193" s="72">
        <v>100</v>
      </c>
      <c r="AF193" s="67">
        <v>35326</v>
      </c>
      <c r="AG193" s="66">
        <v>299.3</v>
      </c>
      <c r="AH193" s="71">
        <v>184</v>
      </c>
    </row>
    <row r="194" spans="1:34" x14ac:dyDescent="0.25">
      <c r="A194" s="127"/>
      <c r="B194" s="127"/>
      <c r="C194" s="127"/>
      <c r="D194" s="127"/>
      <c r="E194" s="127"/>
      <c r="F194" s="72">
        <v>39313787</v>
      </c>
      <c r="G194" s="71" t="s">
        <v>296</v>
      </c>
      <c r="H194" s="71" t="s">
        <v>61</v>
      </c>
      <c r="I194" s="72" t="s">
        <v>37</v>
      </c>
      <c r="J194" s="71" t="s">
        <v>38</v>
      </c>
      <c r="K194" s="72" t="s">
        <v>39</v>
      </c>
      <c r="L194" s="72" t="s">
        <v>40</v>
      </c>
      <c r="M194" s="72">
        <v>0</v>
      </c>
      <c r="N194" s="72">
        <v>0</v>
      </c>
      <c r="O194" s="72">
        <v>0</v>
      </c>
      <c r="P194" s="72">
        <v>0</v>
      </c>
      <c r="Q194" s="72" t="s">
        <v>646</v>
      </c>
      <c r="R194" s="72">
        <v>0</v>
      </c>
      <c r="S194" s="72" t="s">
        <v>647</v>
      </c>
      <c r="T194" s="72">
        <v>0</v>
      </c>
      <c r="U194" s="72">
        <v>0</v>
      </c>
      <c r="V194" s="72">
        <v>0</v>
      </c>
      <c r="W194" s="66">
        <v>204</v>
      </c>
      <c r="X194" s="71">
        <v>36</v>
      </c>
      <c r="Y194" s="72" t="s">
        <v>41</v>
      </c>
      <c r="Z194" s="66">
        <v>168</v>
      </c>
      <c r="AA194" s="71">
        <v>45</v>
      </c>
      <c r="AB194" s="71" t="s">
        <v>42</v>
      </c>
      <c r="AC194" s="66">
        <v>40</v>
      </c>
      <c r="AD194" s="71">
        <v>85</v>
      </c>
      <c r="AE194" s="72">
        <v>100</v>
      </c>
      <c r="AF194" s="67">
        <v>40882</v>
      </c>
      <c r="AG194" s="66">
        <v>114.1</v>
      </c>
      <c r="AH194" s="71">
        <v>185</v>
      </c>
    </row>
    <row r="195" spans="1:34" x14ac:dyDescent="0.25">
      <c r="A195" s="127"/>
      <c r="B195" s="127"/>
      <c r="C195" s="127"/>
      <c r="D195" s="127"/>
      <c r="E195" s="127"/>
      <c r="F195" s="72">
        <v>39631400</v>
      </c>
      <c r="G195" s="71" t="s">
        <v>296</v>
      </c>
      <c r="H195" s="71" t="s">
        <v>61</v>
      </c>
      <c r="I195" s="72" t="s">
        <v>37</v>
      </c>
      <c r="J195" s="71" t="s">
        <v>38</v>
      </c>
      <c r="K195" s="72" t="s">
        <v>39</v>
      </c>
      <c r="L195" s="72" t="s">
        <v>642</v>
      </c>
      <c r="M195" s="72">
        <v>0</v>
      </c>
      <c r="N195" s="72" t="s">
        <v>643</v>
      </c>
      <c r="O195" s="72">
        <v>0</v>
      </c>
      <c r="P195" s="72" t="s">
        <v>644</v>
      </c>
      <c r="Q195" s="72">
        <v>0</v>
      </c>
      <c r="R195" s="72">
        <v>0</v>
      </c>
      <c r="S195" s="72">
        <v>0</v>
      </c>
      <c r="T195" s="72">
        <v>0</v>
      </c>
      <c r="U195" s="72">
        <v>0</v>
      </c>
      <c r="V195" s="72">
        <v>0</v>
      </c>
      <c r="W195" s="66">
        <v>343</v>
      </c>
      <c r="X195" s="71">
        <v>36</v>
      </c>
      <c r="Y195" s="72" t="s">
        <v>41</v>
      </c>
      <c r="Z195" s="66">
        <v>307</v>
      </c>
      <c r="AA195" s="71">
        <v>50</v>
      </c>
      <c r="AB195" s="71" t="s">
        <v>645</v>
      </c>
      <c r="AC195" s="66">
        <v>30</v>
      </c>
      <c r="AD195" s="71">
        <v>80</v>
      </c>
      <c r="AE195" s="72">
        <v>100</v>
      </c>
      <c r="AF195" s="67">
        <v>34015</v>
      </c>
      <c r="AG195" s="66">
        <v>343</v>
      </c>
      <c r="AH195" s="71">
        <v>186</v>
      </c>
    </row>
    <row r="196" spans="1:34" x14ac:dyDescent="0.25">
      <c r="A196" s="127"/>
      <c r="B196" s="127"/>
      <c r="C196" s="127"/>
      <c r="D196" s="127"/>
      <c r="E196" s="127"/>
      <c r="F196" s="72">
        <v>1030542746</v>
      </c>
      <c r="G196" s="71" t="s">
        <v>315</v>
      </c>
      <c r="H196" s="71" t="s">
        <v>61</v>
      </c>
      <c r="I196" s="72" t="s">
        <v>37</v>
      </c>
      <c r="J196" s="71" t="s">
        <v>38</v>
      </c>
      <c r="K196" s="72" t="s">
        <v>39</v>
      </c>
      <c r="L196" s="72" t="s">
        <v>56</v>
      </c>
      <c r="M196" s="72">
        <v>0</v>
      </c>
      <c r="N196" s="72">
        <v>0</v>
      </c>
      <c r="O196" s="72">
        <v>0</v>
      </c>
      <c r="P196" s="72">
        <v>0</v>
      </c>
      <c r="Q196" s="72" t="s">
        <v>64</v>
      </c>
      <c r="R196" s="72">
        <v>0</v>
      </c>
      <c r="S196" s="72">
        <v>0</v>
      </c>
      <c r="T196" s="72">
        <v>0</v>
      </c>
      <c r="U196" s="72">
        <v>0</v>
      </c>
      <c r="V196" s="72">
        <v>0</v>
      </c>
      <c r="W196" s="66">
        <v>186</v>
      </c>
      <c r="X196" s="71">
        <v>36</v>
      </c>
      <c r="Y196" s="72" t="s">
        <v>41</v>
      </c>
      <c r="Z196" s="66">
        <v>150</v>
      </c>
      <c r="AA196" s="71">
        <v>45</v>
      </c>
      <c r="AB196" s="71" t="s">
        <v>418</v>
      </c>
      <c r="AC196" s="66">
        <v>35</v>
      </c>
      <c r="AD196" s="71">
        <v>80</v>
      </c>
      <c r="AE196" s="72">
        <v>100</v>
      </c>
      <c r="AF196" s="67">
        <v>43460</v>
      </c>
      <c r="AG196" s="66">
        <v>28.166666666666668</v>
      </c>
      <c r="AH196" s="71">
        <v>187</v>
      </c>
    </row>
    <row r="197" spans="1:34" x14ac:dyDescent="0.25">
      <c r="A197" s="127"/>
      <c r="B197" s="127"/>
      <c r="C197" s="127"/>
      <c r="D197" s="127"/>
      <c r="E197" s="127"/>
      <c r="F197" s="72">
        <v>2971333</v>
      </c>
      <c r="G197" s="71" t="s">
        <v>296</v>
      </c>
      <c r="H197" s="71" t="s">
        <v>61</v>
      </c>
      <c r="I197" s="72" t="s">
        <v>37</v>
      </c>
      <c r="J197" s="71" t="s">
        <v>38</v>
      </c>
      <c r="K197" s="72" t="s">
        <v>39</v>
      </c>
      <c r="L197" s="72" t="s">
        <v>84</v>
      </c>
      <c r="M197" s="72">
        <v>0</v>
      </c>
      <c r="N197" s="72" t="s">
        <v>648</v>
      </c>
      <c r="O197" s="72">
        <v>0</v>
      </c>
      <c r="P197" s="72">
        <v>0</v>
      </c>
      <c r="Q197" s="72">
        <v>0</v>
      </c>
      <c r="R197" s="72">
        <v>0</v>
      </c>
      <c r="S197" s="72">
        <v>0</v>
      </c>
      <c r="T197" s="72">
        <v>0</v>
      </c>
      <c r="U197" s="72">
        <v>0</v>
      </c>
      <c r="V197" s="72">
        <v>0</v>
      </c>
      <c r="W197" s="66">
        <v>343</v>
      </c>
      <c r="X197" s="71">
        <v>36</v>
      </c>
      <c r="Y197" s="72" t="s">
        <v>41</v>
      </c>
      <c r="Z197" s="66">
        <v>307</v>
      </c>
      <c r="AA197" s="71">
        <v>50</v>
      </c>
      <c r="AB197" s="71" t="s">
        <v>545</v>
      </c>
      <c r="AC197" s="66">
        <v>25</v>
      </c>
      <c r="AD197" s="71">
        <v>75</v>
      </c>
      <c r="AE197" s="72">
        <v>100</v>
      </c>
      <c r="AF197" s="67">
        <v>34015</v>
      </c>
      <c r="AG197" s="66">
        <v>343</v>
      </c>
      <c r="AH197" s="71">
        <v>188</v>
      </c>
    </row>
    <row r="198" spans="1:34" x14ac:dyDescent="0.25">
      <c r="A198" s="127"/>
      <c r="B198" s="127"/>
      <c r="C198" s="127"/>
      <c r="D198" s="127"/>
      <c r="E198" s="127"/>
      <c r="F198" s="72">
        <v>46669746</v>
      </c>
      <c r="G198" s="71" t="s">
        <v>296</v>
      </c>
      <c r="H198" s="71" t="s">
        <v>61</v>
      </c>
      <c r="I198" s="72" t="s">
        <v>37</v>
      </c>
      <c r="J198" s="71" t="s">
        <v>38</v>
      </c>
      <c r="K198" s="72" t="s">
        <v>39</v>
      </c>
      <c r="L198" s="72" t="s">
        <v>121</v>
      </c>
      <c r="M198" s="72" t="s">
        <v>371</v>
      </c>
      <c r="N198" s="72" t="s">
        <v>372</v>
      </c>
      <c r="O198" s="72">
        <v>0</v>
      </c>
      <c r="P198" s="72">
        <v>0</v>
      </c>
      <c r="Q198" s="72">
        <v>0</v>
      </c>
      <c r="R198" s="72">
        <v>0</v>
      </c>
      <c r="S198" s="72">
        <v>0</v>
      </c>
      <c r="T198" s="72">
        <v>0</v>
      </c>
      <c r="U198" s="72">
        <v>0</v>
      </c>
      <c r="V198" s="72">
        <v>0</v>
      </c>
      <c r="W198" s="66">
        <v>210</v>
      </c>
      <c r="X198" s="71">
        <v>36</v>
      </c>
      <c r="Y198" s="72" t="s">
        <v>41</v>
      </c>
      <c r="Z198" s="66">
        <v>174</v>
      </c>
      <c r="AA198" s="71">
        <v>45</v>
      </c>
      <c r="AB198" s="71" t="s">
        <v>545</v>
      </c>
      <c r="AC198" s="66">
        <v>25</v>
      </c>
      <c r="AD198" s="71">
        <v>70</v>
      </c>
      <c r="AE198" s="72">
        <v>100</v>
      </c>
      <c r="AF198" s="67">
        <v>41093</v>
      </c>
      <c r="AG198" s="66">
        <v>107.06666666666666</v>
      </c>
      <c r="AH198" s="71">
        <v>189</v>
      </c>
    </row>
    <row r="199" spans="1:34" x14ac:dyDescent="0.25">
      <c r="A199" s="127"/>
      <c r="B199" s="127"/>
      <c r="C199" s="127"/>
      <c r="D199" s="127"/>
      <c r="E199" s="127"/>
      <c r="F199" s="72">
        <v>80238016</v>
      </c>
      <c r="G199" s="71" t="s">
        <v>296</v>
      </c>
      <c r="H199" s="71" t="s">
        <v>61</v>
      </c>
      <c r="I199" s="72" t="s">
        <v>37</v>
      </c>
      <c r="J199" s="71" t="s">
        <v>38</v>
      </c>
      <c r="K199" s="72" t="s">
        <v>39</v>
      </c>
      <c r="L199" s="72" t="s">
        <v>40</v>
      </c>
      <c r="M199" s="72" t="s">
        <v>539</v>
      </c>
      <c r="N199" s="72" t="s">
        <v>169</v>
      </c>
      <c r="O199" s="72">
        <v>0</v>
      </c>
      <c r="P199" s="72">
        <v>0</v>
      </c>
      <c r="Q199" s="72">
        <v>0</v>
      </c>
      <c r="R199" s="72">
        <v>0</v>
      </c>
      <c r="S199" s="72">
        <v>0</v>
      </c>
      <c r="T199" s="72">
        <v>0</v>
      </c>
      <c r="U199" s="72">
        <v>0</v>
      </c>
      <c r="V199" s="72">
        <v>0</v>
      </c>
      <c r="W199" s="66">
        <v>166</v>
      </c>
      <c r="X199" s="71">
        <v>36</v>
      </c>
      <c r="Y199" s="72" t="s">
        <v>41</v>
      </c>
      <c r="Z199" s="66">
        <v>130</v>
      </c>
      <c r="AA199" s="71">
        <v>40</v>
      </c>
      <c r="AB199" s="71" t="s">
        <v>545</v>
      </c>
      <c r="AC199" s="66">
        <v>25</v>
      </c>
      <c r="AD199" s="71">
        <v>65</v>
      </c>
      <c r="AE199" s="72">
        <v>97.1</v>
      </c>
      <c r="AF199" s="67">
        <v>43467</v>
      </c>
      <c r="AG199" s="66">
        <v>27.933333333333334</v>
      </c>
      <c r="AH199" s="71">
        <v>190</v>
      </c>
    </row>
    <row r="200" spans="1:34" x14ac:dyDescent="0.25">
      <c r="A200" s="127"/>
      <c r="B200" s="127"/>
      <c r="C200" s="127"/>
      <c r="D200" s="127"/>
      <c r="E200" s="127"/>
      <c r="F200" s="72">
        <v>51687184</v>
      </c>
      <c r="G200" s="71" t="s">
        <v>636</v>
      </c>
      <c r="H200" s="71" t="s">
        <v>61</v>
      </c>
      <c r="I200" s="72" t="s">
        <v>37</v>
      </c>
      <c r="J200" s="71" t="s">
        <v>38</v>
      </c>
      <c r="K200" s="72" t="s">
        <v>39</v>
      </c>
      <c r="L200" s="72" t="s">
        <v>102</v>
      </c>
      <c r="M200" s="72">
        <v>0</v>
      </c>
      <c r="N200" s="72">
        <v>0</v>
      </c>
      <c r="O200" s="72">
        <v>0</v>
      </c>
      <c r="P200" s="72">
        <v>0</v>
      </c>
      <c r="Q200" s="72">
        <v>0</v>
      </c>
      <c r="R200" s="72">
        <v>0</v>
      </c>
      <c r="S200" s="72">
        <v>0</v>
      </c>
      <c r="T200" s="72">
        <v>0</v>
      </c>
      <c r="U200" s="72">
        <v>0</v>
      </c>
      <c r="V200" s="72">
        <v>0</v>
      </c>
      <c r="W200" s="66">
        <v>419</v>
      </c>
      <c r="X200" s="71">
        <v>36</v>
      </c>
      <c r="Y200" s="72" t="s">
        <v>41</v>
      </c>
      <c r="Z200" s="66">
        <v>383</v>
      </c>
      <c r="AA200" s="71">
        <v>50</v>
      </c>
      <c r="AB200" s="71" t="s">
        <v>38</v>
      </c>
      <c r="AC200" s="66">
        <v>0</v>
      </c>
      <c r="AD200" s="71">
        <v>50</v>
      </c>
      <c r="AE200" s="72">
        <v>100</v>
      </c>
      <c r="AF200" s="67">
        <v>41822</v>
      </c>
      <c r="AG200" s="66">
        <v>82.766666666666666</v>
      </c>
      <c r="AH200" s="71">
        <v>191</v>
      </c>
    </row>
    <row r="201" spans="1:34" x14ac:dyDescent="0.25">
      <c r="A201" s="127"/>
      <c r="B201" s="127"/>
      <c r="C201" s="127"/>
      <c r="D201" s="127"/>
      <c r="E201" s="127"/>
      <c r="F201" s="72">
        <v>19493316</v>
      </c>
      <c r="G201" s="71" t="s">
        <v>636</v>
      </c>
      <c r="H201" s="71" t="s">
        <v>61</v>
      </c>
      <c r="I201" s="72" t="s">
        <v>37</v>
      </c>
      <c r="J201" s="71" t="s">
        <v>38</v>
      </c>
      <c r="K201" s="72" t="s">
        <v>39</v>
      </c>
      <c r="L201" s="72" t="s">
        <v>630</v>
      </c>
      <c r="M201" s="72">
        <v>0</v>
      </c>
      <c r="N201" s="72">
        <v>0</v>
      </c>
      <c r="O201" s="72">
        <v>0</v>
      </c>
      <c r="P201" s="72">
        <v>0</v>
      </c>
      <c r="Q201" s="72">
        <v>0</v>
      </c>
      <c r="R201" s="72">
        <v>0</v>
      </c>
      <c r="S201" s="72">
        <v>0</v>
      </c>
      <c r="T201" s="72">
        <v>0</v>
      </c>
      <c r="U201" s="72">
        <v>0</v>
      </c>
      <c r="V201" s="72">
        <v>0</v>
      </c>
      <c r="W201" s="66">
        <v>274</v>
      </c>
      <c r="X201" s="71">
        <v>36</v>
      </c>
      <c r="Y201" s="72" t="s">
        <v>41</v>
      </c>
      <c r="Z201" s="66">
        <v>238</v>
      </c>
      <c r="AA201" s="71">
        <v>50</v>
      </c>
      <c r="AB201" s="71" t="s">
        <v>38</v>
      </c>
      <c r="AC201" s="66">
        <v>0</v>
      </c>
      <c r="AD201" s="71">
        <v>50</v>
      </c>
      <c r="AE201" s="72">
        <v>100</v>
      </c>
      <c r="AF201" s="67">
        <v>43579</v>
      </c>
      <c r="AG201" s="66">
        <v>24.2</v>
      </c>
      <c r="AH201" s="71">
        <v>192</v>
      </c>
    </row>
    <row r="202" spans="1:34" x14ac:dyDescent="0.25">
      <c r="A202" s="127"/>
      <c r="B202" s="127"/>
      <c r="C202" s="127"/>
      <c r="D202" s="127"/>
      <c r="E202" s="127"/>
      <c r="F202" s="72">
        <v>52439879</v>
      </c>
      <c r="G202" s="71" t="s">
        <v>296</v>
      </c>
      <c r="H202" s="71" t="s">
        <v>61</v>
      </c>
      <c r="I202" s="72" t="s">
        <v>37</v>
      </c>
      <c r="J202" s="71" t="s">
        <v>38</v>
      </c>
      <c r="K202" s="72" t="s">
        <v>39</v>
      </c>
      <c r="L202" s="72" t="s">
        <v>40</v>
      </c>
      <c r="M202" s="72">
        <v>0</v>
      </c>
      <c r="N202" s="72">
        <v>0</v>
      </c>
      <c r="O202" s="72">
        <v>0</v>
      </c>
      <c r="P202" s="72">
        <v>0</v>
      </c>
      <c r="Q202" s="72">
        <v>0</v>
      </c>
      <c r="R202" s="72">
        <v>0</v>
      </c>
      <c r="S202" s="72">
        <v>0</v>
      </c>
      <c r="T202" s="72">
        <v>0</v>
      </c>
      <c r="U202" s="72">
        <v>0</v>
      </c>
      <c r="V202" s="72">
        <v>0</v>
      </c>
      <c r="W202" s="66">
        <v>248</v>
      </c>
      <c r="X202" s="71">
        <v>36</v>
      </c>
      <c r="Y202" s="72" t="s">
        <v>41</v>
      </c>
      <c r="Z202" s="66">
        <v>212</v>
      </c>
      <c r="AA202" s="71">
        <v>50</v>
      </c>
      <c r="AB202" s="71" t="s">
        <v>38</v>
      </c>
      <c r="AC202" s="66">
        <v>0</v>
      </c>
      <c r="AD202" s="71">
        <v>50</v>
      </c>
      <c r="AE202" s="72">
        <v>97.23</v>
      </c>
      <c r="AF202" s="67">
        <v>37536</v>
      </c>
      <c r="AG202" s="66">
        <v>225.63333333333333</v>
      </c>
      <c r="AH202" s="71">
        <v>193</v>
      </c>
    </row>
    <row r="203" spans="1:34" x14ac:dyDescent="0.25">
      <c r="A203" s="127"/>
      <c r="B203" s="127"/>
      <c r="C203" s="127"/>
      <c r="D203" s="127"/>
      <c r="E203" s="127"/>
      <c r="F203" s="72">
        <v>79309232</v>
      </c>
      <c r="G203" s="71" t="s">
        <v>296</v>
      </c>
      <c r="H203" s="71" t="s">
        <v>61</v>
      </c>
      <c r="I203" s="72" t="s">
        <v>37</v>
      </c>
      <c r="J203" s="71" t="s">
        <v>38</v>
      </c>
      <c r="K203" s="72" t="s">
        <v>39</v>
      </c>
      <c r="L203" s="72" t="s">
        <v>649</v>
      </c>
      <c r="M203" s="72">
        <v>0</v>
      </c>
      <c r="N203" s="72">
        <v>0</v>
      </c>
      <c r="O203" s="72">
        <v>0</v>
      </c>
      <c r="P203" s="72">
        <v>0</v>
      </c>
      <c r="Q203" s="72">
        <v>0</v>
      </c>
      <c r="R203" s="72">
        <v>0</v>
      </c>
      <c r="S203" s="72">
        <v>0</v>
      </c>
      <c r="T203" s="72">
        <v>0</v>
      </c>
      <c r="U203" s="72">
        <v>0</v>
      </c>
      <c r="V203" s="72">
        <v>0</v>
      </c>
      <c r="W203" s="66">
        <v>343</v>
      </c>
      <c r="X203" s="71">
        <v>36</v>
      </c>
      <c r="Y203" s="72" t="s">
        <v>41</v>
      </c>
      <c r="Z203" s="66">
        <v>307</v>
      </c>
      <c r="AA203" s="71">
        <v>50</v>
      </c>
      <c r="AB203" s="71" t="s">
        <v>38</v>
      </c>
      <c r="AC203" s="66">
        <v>0</v>
      </c>
      <c r="AD203" s="71">
        <v>50</v>
      </c>
      <c r="AE203" s="72">
        <v>90.89</v>
      </c>
      <c r="AF203" s="67">
        <v>34015</v>
      </c>
      <c r="AG203" s="66">
        <v>343</v>
      </c>
      <c r="AH203" s="71">
        <v>194</v>
      </c>
    </row>
    <row r="204" spans="1:34" x14ac:dyDescent="0.25">
      <c r="A204" s="127"/>
      <c r="B204" s="127"/>
      <c r="C204" s="127"/>
      <c r="D204" s="127"/>
      <c r="E204" s="127"/>
      <c r="F204" s="72">
        <v>1023898796</v>
      </c>
      <c r="G204" s="71" t="s">
        <v>296</v>
      </c>
      <c r="H204" s="71" t="s">
        <v>61</v>
      </c>
      <c r="I204" s="72" t="s">
        <v>37</v>
      </c>
      <c r="J204" s="71" t="s">
        <v>38</v>
      </c>
      <c r="K204" s="72" t="s">
        <v>39</v>
      </c>
      <c r="L204" s="72" t="s">
        <v>59</v>
      </c>
      <c r="M204" s="72" t="s">
        <v>650</v>
      </c>
      <c r="N204" s="72">
        <v>0</v>
      </c>
      <c r="O204" s="72">
        <v>0</v>
      </c>
      <c r="P204" s="72">
        <v>0</v>
      </c>
      <c r="Q204" s="72">
        <v>0</v>
      </c>
      <c r="R204" s="72">
        <v>0</v>
      </c>
      <c r="S204" s="72">
        <v>0</v>
      </c>
      <c r="T204" s="72">
        <v>0</v>
      </c>
      <c r="U204" s="72">
        <v>0</v>
      </c>
      <c r="V204" s="72">
        <v>0</v>
      </c>
      <c r="W204" s="66">
        <v>101</v>
      </c>
      <c r="X204" s="71">
        <v>36</v>
      </c>
      <c r="Y204" s="72" t="s">
        <v>41</v>
      </c>
      <c r="Z204" s="66">
        <v>65</v>
      </c>
      <c r="AA204" s="71">
        <v>30</v>
      </c>
      <c r="AB204" s="71" t="s">
        <v>567</v>
      </c>
      <c r="AC204" s="66">
        <v>15</v>
      </c>
      <c r="AD204" s="71">
        <v>45</v>
      </c>
      <c r="AE204" s="72">
        <v>100</v>
      </c>
      <c r="AF204" s="67">
        <v>43434</v>
      </c>
      <c r="AG204" s="66">
        <v>29.033333333333335</v>
      </c>
      <c r="AH204" s="71">
        <v>195</v>
      </c>
    </row>
    <row r="205" spans="1:34" x14ac:dyDescent="0.25">
      <c r="A205" s="127"/>
      <c r="B205" s="127"/>
      <c r="C205" s="127"/>
      <c r="D205" s="127"/>
      <c r="E205" s="127"/>
      <c r="F205" s="72">
        <v>38141658</v>
      </c>
      <c r="G205" s="71" t="s">
        <v>315</v>
      </c>
      <c r="H205" s="71" t="s">
        <v>61</v>
      </c>
      <c r="I205" s="72" t="s">
        <v>37</v>
      </c>
      <c r="J205" s="71" t="s">
        <v>38</v>
      </c>
      <c r="K205" s="72" t="s">
        <v>39</v>
      </c>
      <c r="L205" s="72" t="s">
        <v>40</v>
      </c>
      <c r="M205" s="72">
        <v>0</v>
      </c>
      <c r="N205" s="72">
        <v>0</v>
      </c>
      <c r="O205" s="72">
        <v>0</v>
      </c>
      <c r="P205" s="72">
        <v>0</v>
      </c>
      <c r="Q205" s="72">
        <v>0</v>
      </c>
      <c r="R205" s="72">
        <v>0</v>
      </c>
      <c r="S205" s="72">
        <v>0</v>
      </c>
      <c r="T205" s="72">
        <v>0</v>
      </c>
      <c r="U205" s="72">
        <v>0</v>
      </c>
      <c r="V205" s="72">
        <v>0</v>
      </c>
      <c r="W205" s="66">
        <v>90</v>
      </c>
      <c r="X205" s="71">
        <v>36</v>
      </c>
      <c r="Y205" s="72" t="s">
        <v>41</v>
      </c>
      <c r="Z205" s="66">
        <v>54</v>
      </c>
      <c r="AA205" s="71">
        <v>25</v>
      </c>
      <c r="AB205" s="71" t="s">
        <v>38</v>
      </c>
      <c r="AC205" s="66">
        <v>0</v>
      </c>
      <c r="AD205" s="71">
        <v>25</v>
      </c>
      <c r="AE205" s="72">
        <v>100</v>
      </c>
      <c r="AF205" s="67">
        <v>43460</v>
      </c>
      <c r="AG205" s="66">
        <v>28.166666666666668</v>
      </c>
      <c r="AH205" s="71">
        <v>196</v>
      </c>
    </row>
    <row r="206" spans="1:34" x14ac:dyDescent="0.25">
      <c r="A206" s="127"/>
      <c r="B206" s="127"/>
      <c r="C206" s="127"/>
      <c r="D206" s="127"/>
      <c r="E206" s="127"/>
      <c r="F206" s="72">
        <v>19422725</v>
      </c>
      <c r="G206" s="71" t="s">
        <v>636</v>
      </c>
      <c r="H206" s="71" t="s">
        <v>34</v>
      </c>
      <c r="I206" s="72" t="s">
        <v>37</v>
      </c>
      <c r="J206" s="71" t="s">
        <v>38</v>
      </c>
      <c r="K206" s="72" t="s">
        <v>39</v>
      </c>
      <c r="L206" s="72" t="s">
        <v>651</v>
      </c>
      <c r="M206" s="72">
        <v>0</v>
      </c>
      <c r="N206" s="72">
        <v>0</v>
      </c>
      <c r="O206" s="72">
        <v>0</v>
      </c>
      <c r="P206" s="72">
        <v>0</v>
      </c>
      <c r="Q206" s="72">
        <v>0</v>
      </c>
      <c r="R206" s="72">
        <v>0</v>
      </c>
      <c r="S206" s="72">
        <v>0</v>
      </c>
      <c r="T206" s="72">
        <v>0</v>
      </c>
      <c r="U206" s="72">
        <v>0</v>
      </c>
      <c r="V206" s="72">
        <v>0</v>
      </c>
      <c r="W206" s="66">
        <v>343</v>
      </c>
      <c r="X206" s="71">
        <v>36</v>
      </c>
      <c r="Y206" s="72" t="s">
        <v>41</v>
      </c>
      <c r="Z206" s="66">
        <v>307</v>
      </c>
      <c r="AA206" s="71">
        <v>50</v>
      </c>
      <c r="AB206" s="71" t="s">
        <v>38</v>
      </c>
      <c r="AC206" s="66">
        <v>0</v>
      </c>
      <c r="AD206" s="71">
        <v>50</v>
      </c>
      <c r="AE206" s="72">
        <v>100</v>
      </c>
      <c r="AF206" s="67">
        <v>34015</v>
      </c>
      <c r="AG206" s="66">
        <v>343</v>
      </c>
      <c r="AH206" s="71">
        <v>197</v>
      </c>
    </row>
    <row r="207" spans="1:34" x14ac:dyDescent="0.25">
      <c r="A207" s="127"/>
      <c r="B207" s="127"/>
      <c r="C207" s="127"/>
      <c r="D207" s="127"/>
      <c r="E207" s="127"/>
      <c r="F207" s="72">
        <v>19340639</v>
      </c>
      <c r="G207" s="71" t="s">
        <v>636</v>
      </c>
      <c r="H207" s="71" t="s">
        <v>34</v>
      </c>
      <c r="I207" s="72" t="s">
        <v>37</v>
      </c>
      <c r="J207" s="71" t="s">
        <v>38</v>
      </c>
      <c r="K207" s="72" t="s">
        <v>39</v>
      </c>
      <c r="L207" s="72" t="s">
        <v>94</v>
      </c>
      <c r="M207" s="72">
        <v>0</v>
      </c>
      <c r="N207" s="72">
        <v>0</v>
      </c>
      <c r="O207" s="72">
        <v>0</v>
      </c>
      <c r="P207" s="72">
        <v>0</v>
      </c>
      <c r="Q207" s="72">
        <v>0</v>
      </c>
      <c r="R207" s="72">
        <v>0</v>
      </c>
      <c r="S207" s="72">
        <v>0</v>
      </c>
      <c r="T207" s="72">
        <v>0</v>
      </c>
      <c r="U207" s="72">
        <v>0</v>
      </c>
      <c r="V207" s="72">
        <v>0</v>
      </c>
      <c r="W207" s="66">
        <v>315.16666666666669</v>
      </c>
      <c r="X207" s="71">
        <v>36</v>
      </c>
      <c r="Y207" s="72" t="s">
        <v>41</v>
      </c>
      <c r="Z207" s="66">
        <v>279.16666666666669</v>
      </c>
      <c r="AA207" s="71">
        <v>50</v>
      </c>
      <c r="AB207" s="71" t="s">
        <v>38</v>
      </c>
      <c r="AC207" s="66">
        <v>0</v>
      </c>
      <c r="AD207" s="71">
        <v>50</v>
      </c>
      <c r="AE207" s="72">
        <v>100</v>
      </c>
      <c r="AF207" s="67">
        <v>34850</v>
      </c>
      <c r="AG207" s="66">
        <v>315.16666666666669</v>
      </c>
      <c r="AH207" s="71">
        <v>198</v>
      </c>
    </row>
    <row r="208" spans="1:34" x14ac:dyDescent="0.25">
      <c r="A208" s="127"/>
      <c r="B208" s="127"/>
      <c r="C208" s="127"/>
      <c r="D208" s="127"/>
      <c r="E208" s="127"/>
      <c r="F208" s="72">
        <v>19373316</v>
      </c>
      <c r="G208" s="71" t="s">
        <v>636</v>
      </c>
      <c r="H208" s="71" t="s">
        <v>34</v>
      </c>
      <c r="I208" s="72" t="s">
        <v>37</v>
      </c>
      <c r="J208" s="71" t="s">
        <v>38</v>
      </c>
      <c r="K208" s="72" t="s">
        <v>39</v>
      </c>
      <c r="L208" s="72" t="s">
        <v>58</v>
      </c>
      <c r="M208" s="72">
        <v>0</v>
      </c>
      <c r="N208" s="72">
        <v>0</v>
      </c>
      <c r="O208" s="72">
        <v>0</v>
      </c>
      <c r="P208" s="72">
        <v>0</v>
      </c>
      <c r="Q208" s="72">
        <v>0</v>
      </c>
      <c r="R208" s="72">
        <v>0</v>
      </c>
      <c r="S208" s="72">
        <v>0</v>
      </c>
      <c r="T208" s="72">
        <v>0</v>
      </c>
      <c r="U208" s="72">
        <v>0</v>
      </c>
      <c r="V208" s="72">
        <v>0</v>
      </c>
      <c r="W208" s="66">
        <v>345</v>
      </c>
      <c r="X208" s="71">
        <v>36</v>
      </c>
      <c r="Y208" s="72" t="s">
        <v>41</v>
      </c>
      <c r="Z208" s="66">
        <v>309</v>
      </c>
      <c r="AA208" s="71">
        <v>50</v>
      </c>
      <c r="AB208" s="71" t="s">
        <v>38</v>
      </c>
      <c r="AC208" s="66">
        <v>0</v>
      </c>
      <c r="AD208" s="71">
        <v>50</v>
      </c>
      <c r="AE208" s="72">
        <v>100</v>
      </c>
      <c r="AF208" s="67">
        <v>43487</v>
      </c>
      <c r="AG208" s="66">
        <v>27.266666666666666</v>
      </c>
      <c r="AH208" s="71">
        <v>199</v>
      </c>
    </row>
    <row r="209" spans="1:34" x14ac:dyDescent="0.25">
      <c r="A209" s="127"/>
      <c r="B209" s="127"/>
      <c r="C209" s="127"/>
      <c r="D209" s="127"/>
      <c r="E209" s="127"/>
      <c r="F209" s="72">
        <v>19454879</v>
      </c>
      <c r="G209" s="71" t="s">
        <v>636</v>
      </c>
      <c r="H209" s="71" t="s">
        <v>34</v>
      </c>
      <c r="I209" s="72" t="s">
        <v>37</v>
      </c>
      <c r="J209" s="71" t="s">
        <v>38</v>
      </c>
      <c r="K209" s="72" t="s">
        <v>39</v>
      </c>
      <c r="L209" s="72" t="s">
        <v>102</v>
      </c>
      <c r="M209" s="72">
        <v>0</v>
      </c>
      <c r="N209" s="72">
        <v>0</v>
      </c>
      <c r="O209" s="72">
        <v>0</v>
      </c>
      <c r="P209" s="72">
        <v>0</v>
      </c>
      <c r="Q209" s="72">
        <v>0</v>
      </c>
      <c r="R209" s="72">
        <v>0</v>
      </c>
      <c r="S209" s="72">
        <v>0</v>
      </c>
      <c r="T209" s="72">
        <v>0</v>
      </c>
      <c r="U209" s="72">
        <v>0</v>
      </c>
      <c r="V209" s="72">
        <v>0</v>
      </c>
      <c r="W209" s="66">
        <v>454</v>
      </c>
      <c r="X209" s="71">
        <v>36</v>
      </c>
      <c r="Y209" s="72" t="s">
        <v>41</v>
      </c>
      <c r="Z209" s="66">
        <v>418</v>
      </c>
      <c r="AA209" s="71">
        <v>50</v>
      </c>
      <c r="AB209" s="71" t="s">
        <v>38</v>
      </c>
      <c r="AC209" s="66">
        <v>0</v>
      </c>
      <c r="AD209" s="71">
        <v>50</v>
      </c>
      <c r="AE209" s="72">
        <v>95.68</v>
      </c>
      <c r="AF209" s="67">
        <v>42678</v>
      </c>
      <c r="AG209" s="66">
        <v>54.233333333333334</v>
      </c>
      <c r="AH209" s="71">
        <v>200</v>
      </c>
    </row>
    <row r="210" spans="1:34" x14ac:dyDescent="0.25">
      <c r="A210" s="127"/>
      <c r="B210" s="127"/>
      <c r="C210" s="127"/>
      <c r="D210" s="127"/>
      <c r="E210" s="127"/>
      <c r="F210" s="72">
        <v>79621200</v>
      </c>
      <c r="G210" s="71" t="s">
        <v>636</v>
      </c>
      <c r="H210" s="71" t="s">
        <v>34</v>
      </c>
      <c r="I210" s="72" t="s">
        <v>37</v>
      </c>
      <c r="J210" s="71" t="s">
        <v>38</v>
      </c>
      <c r="K210" s="72" t="s">
        <v>39</v>
      </c>
      <c r="L210" s="72" t="s">
        <v>66</v>
      </c>
      <c r="M210" s="72">
        <v>0</v>
      </c>
      <c r="N210" s="72">
        <v>0</v>
      </c>
      <c r="O210" s="72">
        <v>0</v>
      </c>
      <c r="P210" s="72">
        <v>0</v>
      </c>
      <c r="Q210" s="72">
        <v>0</v>
      </c>
      <c r="R210" s="72">
        <v>0</v>
      </c>
      <c r="S210" s="72">
        <v>0</v>
      </c>
      <c r="T210" s="72">
        <v>0</v>
      </c>
      <c r="U210" s="72">
        <v>0</v>
      </c>
      <c r="V210" s="72">
        <v>0</v>
      </c>
      <c r="W210" s="66">
        <v>150</v>
      </c>
      <c r="X210" s="71">
        <v>36</v>
      </c>
      <c r="Y210" s="72" t="s">
        <v>41</v>
      </c>
      <c r="Z210" s="66">
        <v>114</v>
      </c>
      <c r="AA210" s="71">
        <v>40</v>
      </c>
      <c r="AB210" s="71" t="s">
        <v>38</v>
      </c>
      <c r="AC210" s="66">
        <v>0</v>
      </c>
      <c r="AD210" s="71">
        <v>40</v>
      </c>
      <c r="AE210" s="72">
        <v>100</v>
      </c>
      <c r="AF210" s="67">
        <v>43488</v>
      </c>
      <c r="AG210" s="66">
        <v>27.233333333333334</v>
      </c>
      <c r="AH210" s="71">
        <v>201</v>
      </c>
    </row>
    <row r="211" spans="1:34" x14ac:dyDescent="0.25">
      <c r="A211" s="127"/>
      <c r="B211" s="127"/>
      <c r="C211" s="127"/>
      <c r="D211" s="127"/>
      <c r="E211" s="127"/>
      <c r="F211" s="72">
        <v>79524883</v>
      </c>
      <c r="G211" s="71" t="s">
        <v>636</v>
      </c>
      <c r="H211" s="71" t="s">
        <v>34</v>
      </c>
      <c r="I211" s="72" t="s">
        <v>37</v>
      </c>
      <c r="J211" s="71" t="s">
        <v>38</v>
      </c>
      <c r="K211" s="72" t="s">
        <v>39</v>
      </c>
      <c r="L211" s="72" t="s">
        <v>43</v>
      </c>
      <c r="M211" s="72">
        <v>0</v>
      </c>
      <c r="N211" s="72">
        <v>0</v>
      </c>
      <c r="O211" s="72">
        <v>0</v>
      </c>
      <c r="P211" s="72">
        <v>0</v>
      </c>
      <c r="Q211" s="72">
        <v>0</v>
      </c>
      <c r="R211" s="72">
        <v>0</v>
      </c>
      <c r="S211" s="72">
        <v>0</v>
      </c>
      <c r="T211" s="72">
        <v>0</v>
      </c>
      <c r="U211" s="72">
        <v>0</v>
      </c>
      <c r="V211" s="72">
        <v>0</v>
      </c>
      <c r="W211" s="66">
        <v>152</v>
      </c>
      <c r="X211" s="71">
        <v>36</v>
      </c>
      <c r="Y211" s="72" t="s">
        <v>41</v>
      </c>
      <c r="Z211" s="66">
        <v>116</v>
      </c>
      <c r="AA211" s="71">
        <v>40</v>
      </c>
      <c r="AB211" s="71" t="s">
        <v>38</v>
      </c>
      <c r="AC211" s="66">
        <v>0</v>
      </c>
      <c r="AD211" s="71">
        <v>40</v>
      </c>
      <c r="AE211" s="72">
        <v>100</v>
      </c>
      <c r="AF211" s="67">
        <v>43558</v>
      </c>
      <c r="AG211" s="66">
        <v>24.9</v>
      </c>
      <c r="AH211" s="71">
        <v>202</v>
      </c>
    </row>
    <row r="212" spans="1:34" x14ac:dyDescent="0.25">
      <c r="A212" s="127"/>
      <c r="B212" s="127"/>
      <c r="C212" s="127"/>
      <c r="D212" s="127"/>
      <c r="E212" s="127"/>
      <c r="F212" s="72">
        <v>19314237</v>
      </c>
      <c r="G212" s="71" t="s">
        <v>636</v>
      </c>
      <c r="H212" s="71" t="s">
        <v>34</v>
      </c>
      <c r="I212" s="72" t="s">
        <v>37</v>
      </c>
      <c r="J212" s="71" t="s">
        <v>38</v>
      </c>
      <c r="K212" s="72" t="s">
        <v>39</v>
      </c>
      <c r="L212" s="72" t="s">
        <v>56</v>
      </c>
      <c r="M212" s="72">
        <v>0</v>
      </c>
      <c r="N212" s="72">
        <v>0</v>
      </c>
      <c r="O212" s="72">
        <v>0</v>
      </c>
      <c r="P212" s="72">
        <v>0</v>
      </c>
      <c r="Q212" s="72">
        <v>0</v>
      </c>
      <c r="R212" s="72">
        <v>0</v>
      </c>
      <c r="S212" s="72">
        <v>0</v>
      </c>
      <c r="T212" s="72">
        <v>0</v>
      </c>
      <c r="U212" s="72">
        <v>0</v>
      </c>
      <c r="V212" s="72">
        <v>0</v>
      </c>
      <c r="W212" s="66">
        <v>78</v>
      </c>
      <c r="X212" s="71">
        <v>36</v>
      </c>
      <c r="Y212" s="72" t="s">
        <v>41</v>
      </c>
      <c r="Z212" s="66">
        <v>42</v>
      </c>
      <c r="AA212" s="71">
        <v>25</v>
      </c>
      <c r="AB212" s="71" t="s">
        <v>38</v>
      </c>
      <c r="AC212" s="66">
        <v>0</v>
      </c>
      <c r="AD212" s="71">
        <v>25</v>
      </c>
      <c r="AE212" s="72">
        <v>100</v>
      </c>
      <c r="AF212" s="67">
        <v>43859</v>
      </c>
      <c r="AG212" s="66">
        <v>14.866666666666667</v>
      </c>
      <c r="AH212" s="71">
        <v>203</v>
      </c>
    </row>
    <row r="213" spans="1:34" x14ac:dyDescent="0.25">
      <c r="A213" s="127"/>
      <c r="B213" s="127"/>
      <c r="C213" s="127"/>
      <c r="D213" s="127"/>
      <c r="E213" s="127"/>
      <c r="F213" s="72">
        <v>80374602</v>
      </c>
      <c r="G213" s="71" t="s">
        <v>296</v>
      </c>
      <c r="H213" s="71" t="s">
        <v>462</v>
      </c>
      <c r="I213" s="72" t="s">
        <v>37</v>
      </c>
      <c r="J213" s="71" t="s">
        <v>38</v>
      </c>
      <c r="K213" s="72" t="s">
        <v>39</v>
      </c>
      <c r="L213" s="72" t="s">
        <v>463</v>
      </c>
      <c r="M213" s="72">
        <v>0</v>
      </c>
      <c r="N213" s="72">
        <v>0</v>
      </c>
      <c r="O213" s="72">
        <v>0</v>
      </c>
      <c r="P213" s="72">
        <v>0</v>
      </c>
      <c r="Q213" s="72" t="s">
        <v>464</v>
      </c>
      <c r="R213" s="72">
        <v>0</v>
      </c>
      <c r="S213" s="72" t="s">
        <v>147</v>
      </c>
      <c r="T213" s="72">
        <v>0</v>
      </c>
      <c r="U213" s="72" t="s">
        <v>465</v>
      </c>
      <c r="V213" s="72">
        <v>0</v>
      </c>
      <c r="W213" s="66">
        <v>343</v>
      </c>
      <c r="X213" s="71">
        <v>36</v>
      </c>
      <c r="Y213" s="72" t="s">
        <v>41</v>
      </c>
      <c r="Z213" s="66">
        <v>307</v>
      </c>
      <c r="AA213" s="71">
        <v>50</v>
      </c>
      <c r="AB213" s="71" t="s">
        <v>46</v>
      </c>
      <c r="AC213" s="66">
        <v>45</v>
      </c>
      <c r="AD213" s="71">
        <v>95</v>
      </c>
      <c r="AE213" s="72">
        <v>100</v>
      </c>
      <c r="AF213" s="67">
        <v>34015</v>
      </c>
      <c r="AG213" s="66">
        <v>343</v>
      </c>
      <c r="AH213" s="71">
        <v>204</v>
      </c>
    </row>
    <row r="214" spans="1:34" x14ac:dyDescent="0.25">
      <c r="A214" s="127"/>
      <c r="B214" s="127"/>
      <c r="C214" s="127"/>
      <c r="D214" s="127"/>
      <c r="E214" s="127"/>
      <c r="F214" s="72">
        <v>51882236</v>
      </c>
      <c r="G214" s="71" t="s">
        <v>296</v>
      </c>
      <c r="H214" s="71" t="s">
        <v>462</v>
      </c>
      <c r="I214" s="72" t="s">
        <v>37</v>
      </c>
      <c r="J214" s="71" t="s">
        <v>38</v>
      </c>
      <c r="K214" s="72" t="s">
        <v>39</v>
      </c>
      <c r="L214" s="72" t="s">
        <v>527</v>
      </c>
      <c r="M214" s="72">
        <v>0</v>
      </c>
      <c r="N214" s="72">
        <v>0</v>
      </c>
      <c r="O214" s="72">
        <v>0</v>
      </c>
      <c r="P214" s="72">
        <v>0</v>
      </c>
      <c r="Q214" s="72" t="s">
        <v>528</v>
      </c>
      <c r="R214" s="72">
        <v>0</v>
      </c>
      <c r="S214" s="72" t="s">
        <v>529</v>
      </c>
      <c r="T214" s="72">
        <v>0</v>
      </c>
      <c r="U214" s="72" t="s">
        <v>189</v>
      </c>
      <c r="V214" s="72">
        <v>0</v>
      </c>
      <c r="W214" s="66">
        <v>343</v>
      </c>
      <c r="X214" s="71">
        <v>36</v>
      </c>
      <c r="Y214" s="72" t="s">
        <v>41</v>
      </c>
      <c r="Z214" s="66">
        <v>307</v>
      </c>
      <c r="AA214" s="71">
        <v>50</v>
      </c>
      <c r="AB214" s="71" t="s">
        <v>46</v>
      </c>
      <c r="AC214" s="66">
        <v>45</v>
      </c>
      <c r="AD214" s="71">
        <v>95</v>
      </c>
      <c r="AE214" s="72">
        <v>99.25</v>
      </c>
      <c r="AF214" s="67">
        <v>34015</v>
      </c>
      <c r="AG214" s="66">
        <v>343</v>
      </c>
      <c r="AH214" s="71">
        <v>205</v>
      </c>
    </row>
    <row r="215" spans="1:34" x14ac:dyDescent="0.25">
      <c r="A215" s="127"/>
      <c r="B215" s="127"/>
      <c r="C215" s="127"/>
      <c r="D215" s="127"/>
      <c r="E215" s="127"/>
      <c r="F215" s="72">
        <v>51968749</v>
      </c>
      <c r="G215" s="71" t="s">
        <v>296</v>
      </c>
      <c r="H215" s="71" t="s">
        <v>462</v>
      </c>
      <c r="I215" s="72" t="s">
        <v>37</v>
      </c>
      <c r="J215" s="71" t="s">
        <v>38</v>
      </c>
      <c r="K215" s="72" t="s">
        <v>39</v>
      </c>
      <c r="L215" s="72" t="s">
        <v>40</v>
      </c>
      <c r="M215" s="72">
        <v>0</v>
      </c>
      <c r="N215" s="72">
        <v>0</v>
      </c>
      <c r="O215" s="72">
        <v>0</v>
      </c>
      <c r="P215" s="72">
        <v>0</v>
      </c>
      <c r="Q215" s="72" t="s">
        <v>145</v>
      </c>
      <c r="R215" s="72">
        <v>0</v>
      </c>
      <c r="S215" s="72" t="s">
        <v>151</v>
      </c>
      <c r="T215" s="72">
        <v>0</v>
      </c>
      <c r="U215" s="72">
        <v>0</v>
      </c>
      <c r="V215" s="72">
        <v>0</v>
      </c>
      <c r="W215" s="66">
        <v>346</v>
      </c>
      <c r="X215" s="71">
        <v>36</v>
      </c>
      <c r="Y215" s="72" t="s">
        <v>41</v>
      </c>
      <c r="Z215" s="66">
        <v>310</v>
      </c>
      <c r="AA215" s="71">
        <v>50</v>
      </c>
      <c r="AB215" s="71" t="s">
        <v>42</v>
      </c>
      <c r="AC215" s="66">
        <v>40</v>
      </c>
      <c r="AD215" s="71">
        <v>90</v>
      </c>
      <c r="AE215" s="72">
        <v>100</v>
      </c>
      <c r="AF215" s="67">
        <v>34015</v>
      </c>
      <c r="AG215" s="66">
        <v>343</v>
      </c>
      <c r="AH215" s="71">
        <v>206</v>
      </c>
    </row>
    <row r="216" spans="1:34" x14ac:dyDescent="0.25">
      <c r="A216" s="127"/>
      <c r="B216" s="127"/>
      <c r="C216" s="127"/>
      <c r="D216" s="127"/>
      <c r="E216" s="127"/>
      <c r="F216" s="72">
        <v>79484417</v>
      </c>
      <c r="G216" s="71" t="s">
        <v>296</v>
      </c>
      <c r="H216" s="71" t="s">
        <v>462</v>
      </c>
      <c r="I216" s="72" t="s">
        <v>37</v>
      </c>
      <c r="J216" s="71" t="s">
        <v>38</v>
      </c>
      <c r="K216" s="72" t="s">
        <v>39</v>
      </c>
      <c r="L216" s="72" t="s">
        <v>530</v>
      </c>
      <c r="M216" s="72">
        <v>0</v>
      </c>
      <c r="N216" s="72">
        <v>0</v>
      </c>
      <c r="O216" s="72">
        <v>0</v>
      </c>
      <c r="P216" s="72">
        <v>0</v>
      </c>
      <c r="Q216" s="72" t="s">
        <v>493</v>
      </c>
      <c r="R216" s="72">
        <v>0</v>
      </c>
      <c r="S216" s="72" t="s">
        <v>126</v>
      </c>
      <c r="T216" s="72">
        <v>0</v>
      </c>
      <c r="U216" s="72">
        <v>0</v>
      </c>
      <c r="V216" s="72">
        <v>0</v>
      </c>
      <c r="W216" s="66">
        <v>343</v>
      </c>
      <c r="X216" s="71">
        <v>36</v>
      </c>
      <c r="Y216" s="72" t="s">
        <v>41</v>
      </c>
      <c r="Z216" s="66">
        <v>307</v>
      </c>
      <c r="AA216" s="71">
        <v>50</v>
      </c>
      <c r="AB216" s="71" t="s">
        <v>42</v>
      </c>
      <c r="AC216" s="66">
        <v>40</v>
      </c>
      <c r="AD216" s="71">
        <v>90</v>
      </c>
      <c r="AE216" s="72">
        <v>100</v>
      </c>
      <c r="AF216" s="67">
        <v>34015</v>
      </c>
      <c r="AG216" s="66">
        <v>343</v>
      </c>
      <c r="AH216" s="71">
        <v>207</v>
      </c>
    </row>
    <row r="217" spans="1:34" x14ac:dyDescent="0.25">
      <c r="A217" s="127"/>
      <c r="B217" s="127"/>
      <c r="C217" s="127"/>
      <c r="D217" s="127"/>
      <c r="E217" s="127"/>
      <c r="F217" s="72">
        <v>51932037</v>
      </c>
      <c r="G217" s="71" t="s">
        <v>296</v>
      </c>
      <c r="H217" s="71" t="s">
        <v>462</v>
      </c>
      <c r="I217" s="72" t="s">
        <v>37</v>
      </c>
      <c r="J217" s="71" t="s">
        <v>38</v>
      </c>
      <c r="K217" s="72" t="s">
        <v>39</v>
      </c>
      <c r="L217" s="72" t="s">
        <v>652</v>
      </c>
      <c r="M217" s="72">
        <v>0</v>
      </c>
      <c r="N217" s="72">
        <v>0</v>
      </c>
      <c r="O217" s="72">
        <v>0</v>
      </c>
      <c r="P217" s="72">
        <v>0</v>
      </c>
      <c r="Q217" s="72">
        <v>0</v>
      </c>
      <c r="R217" s="72">
        <v>0</v>
      </c>
      <c r="S217" s="72" t="s">
        <v>653</v>
      </c>
      <c r="T217" s="72">
        <v>0</v>
      </c>
      <c r="U217" s="72">
        <v>0</v>
      </c>
      <c r="V217" s="72">
        <v>0</v>
      </c>
      <c r="W217" s="66">
        <v>343</v>
      </c>
      <c r="X217" s="71">
        <v>36</v>
      </c>
      <c r="Y217" s="72" t="s">
        <v>41</v>
      </c>
      <c r="Z217" s="66">
        <v>307</v>
      </c>
      <c r="AA217" s="71">
        <v>50</v>
      </c>
      <c r="AB217" s="71" t="s">
        <v>42</v>
      </c>
      <c r="AC217" s="66">
        <v>40</v>
      </c>
      <c r="AD217" s="71">
        <v>90</v>
      </c>
      <c r="AE217" s="72">
        <v>100</v>
      </c>
      <c r="AF217" s="67">
        <v>34015</v>
      </c>
      <c r="AG217" s="66">
        <v>343</v>
      </c>
      <c r="AH217" s="71">
        <v>208</v>
      </c>
    </row>
    <row r="218" spans="1:34" x14ac:dyDescent="0.25">
      <c r="A218" s="127"/>
      <c r="B218" s="127"/>
      <c r="C218" s="127"/>
      <c r="D218" s="127"/>
      <c r="E218" s="127"/>
      <c r="F218" s="72">
        <v>51692094</v>
      </c>
      <c r="G218" s="71" t="s">
        <v>296</v>
      </c>
      <c r="H218" s="71" t="s">
        <v>462</v>
      </c>
      <c r="I218" s="72" t="s">
        <v>37</v>
      </c>
      <c r="J218" s="71" t="s">
        <v>38</v>
      </c>
      <c r="K218" s="72" t="s">
        <v>39</v>
      </c>
      <c r="L218" s="72" t="s">
        <v>58</v>
      </c>
      <c r="M218" s="72">
        <v>0</v>
      </c>
      <c r="N218" s="72">
        <v>0</v>
      </c>
      <c r="O218" s="72">
        <v>0</v>
      </c>
      <c r="P218" s="72">
        <v>0</v>
      </c>
      <c r="Q218" s="72" t="s">
        <v>354</v>
      </c>
      <c r="R218" s="72">
        <v>0</v>
      </c>
      <c r="S218" s="72" t="s">
        <v>147</v>
      </c>
      <c r="T218" s="72">
        <v>0</v>
      </c>
      <c r="U218" s="72">
        <v>0</v>
      </c>
      <c r="V218" s="72">
        <v>0</v>
      </c>
      <c r="W218" s="66">
        <v>359</v>
      </c>
      <c r="X218" s="71">
        <v>36</v>
      </c>
      <c r="Y218" s="72" t="s">
        <v>41</v>
      </c>
      <c r="Z218" s="66">
        <v>323</v>
      </c>
      <c r="AA218" s="71">
        <v>50</v>
      </c>
      <c r="AB218" s="71" t="s">
        <v>42</v>
      </c>
      <c r="AC218" s="66">
        <v>40</v>
      </c>
      <c r="AD218" s="71">
        <v>90</v>
      </c>
      <c r="AE218" s="72">
        <v>100</v>
      </c>
      <c r="AF218" s="67">
        <v>34015</v>
      </c>
      <c r="AG218" s="66">
        <v>343</v>
      </c>
      <c r="AH218" s="71">
        <v>209</v>
      </c>
    </row>
    <row r="219" spans="1:34" x14ac:dyDescent="0.25">
      <c r="A219" s="127"/>
      <c r="B219" s="127"/>
      <c r="C219" s="127"/>
      <c r="D219" s="127"/>
      <c r="E219" s="127"/>
      <c r="F219" s="72">
        <v>52034366</v>
      </c>
      <c r="G219" s="71" t="s">
        <v>296</v>
      </c>
      <c r="H219" s="71" t="s">
        <v>462</v>
      </c>
      <c r="I219" s="72" t="s">
        <v>37</v>
      </c>
      <c r="J219" s="71" t="s">
        <v>38</v>
      </c>
      <c r="K219" s="72" t="s">
        <v>39</v>
      </c>
      <c r="L219" s="72" t="s">
        <v>44</v>
      </c>
      <c r="M219" s="72">
        <v>0</v>
      </c>
      <c r="N219" s="72">
        <v>0</v>
      </c>
      <c r="O219" s="72">
        <v>0</v>
      </c>
      <c r="P219" s="72">
        <v>0</v>
      </c>
      <c r="Q219" s="72" t="s">
        <v>313</v>
      </c>
      <c r="R219" s="72">
        <v>0</v>
      </c>
      <c r="S219" s="72" t="s">
        <v>466</v>
      </c>
      <c r="T219" s="72">
        <v>0</v>
      </c>
      <c r="U219" s="72">
        <v>0</v>
      </c>
      <c r="V219" s="72">
        <v>0</v>
      </c>
      <c r="W219" s="66">
        <v>342.53333333333336</v>
      </c>
      <c r="X219" s="71">
        <v>36</v>
      </c>
      <c r="Y219" s="72" t="s">
        <v>41</v>
      </c>
      <c r="Z219" s="66">
        <v>306.53333333333336</v>
      </c>
      <c r="AA219" s="71">
        <v>50</v>
      </c>
      <c r="AB219" s="71" t="s">
        <v>42</v>
      </c>
      <c r="AC219" s="66">
        <v>40</v>
      </c>
      <c r="AD219" s="71">
        <v>90</v>
      </c>
      <c r="AE219" s="72">
        <v>100</v>
      </c>
      <c r="AF219" s="67">
        <v>34029</v>
      </c>
      <c r="AG219" s="66">
        <v>342.53333333333336</v>
      </c>
      <c r="AH219" s="71">
        <v>210</v>
      </c>
    </row>
    <row r="220" spans="1:34" x14ac:dyDescent="0.25">
      <c r="A220" s="127"/>
      <c r="B220" s="127"/>
      <c r="C220" s="127"/>
      <c r="D220" s="127"/>
      <c r="E220" s="127"/>
      <c r="F220" s="72">
        <v>19446969</v>
      </c>
      <c r="G220" s="71" t="s">
        <v>296</v>
      </c>
      <c r="H220" s="71" t="s">
        <v>462</v>
      </c>
      <c r="I220" s="72" t="s">
        <v>37</v>
      </c>
      <c r="J220" s="71" t="s">
        <v>38</v>
      </c>
      <c r="K220" s="72" t="s">
        <v>39</v>
      </c>
      <c r="L220" s="72" t="s">
        <v>40</v>
      </c>
      <c r="M220" s="72">
        <v>0</v>
      </c>
      <c r="N220" s="72">
        <v>0</v>
      </c>
      <c r="O220" s="72">
        <v>0</v>
      </c>
      <c r="P220" s="72">
        <v>0</v>
      </c>
      <c r="Q220" s="72" t="s">
        <v>145</v>
      </c>
      <c r="R220" s="72">
        <v>0</v>
      </c>
      <c r="S220" s="72" t="s">
        <v>146</v>
      </c>
      <c r="T220" s="72">
        <v>0</v>
      </c>
      <c r="U220" s="72">
        <v>0</v>
      </c>
      <c r="V220" s="72">
        <v>0</v>
      </c>
      <c r="W220" s="66">
        <v>335</v>
      </c>
      <c r="X220" s="71">
        <v>36</v>
      </c>
      <c r="Y220" s="72" t="s">
        <v>41</v>
      </c>
      <c r="Z220" s="66">
        <v>299</v>
      </c>
      <c r="AA220" s="71">
        <v>50</v>
      </c>
      <c r="AB220" s="71" t="s">
        <v>42</v>
      </c>
      <c r="AC220" s="66">
        <v>40</v>
      </c>
      <c r="AD220" s="71">
        <v>90</v>
      </c>
      <c r="AE220" s="72">
        <v>100</v>
      </c>
      <c r="AF220" s="67">
        <v>42014</v>
      </c>
      <c r="AG220" s="66">
        <v>76.36666666666666</v>
      </c>
      <c r="AH220" s="71">
        <v>211</v>
      </c>
    </row>
    <row r="221" spans="1:34" x14ac:dyDescent="0.25">
      <c r="A221" s="127"/>
      <c r="B221" s="127"/>
      <c r="C221" s="127"/>
      <c r="D221" s="127"/>
      <c r="E221" s="127"/>
      <c r="F221" s="72">
        <v>19349565</v>
      </c>
      <c r="G221" s="71" t="s">
        <v>296</v>
      </c>
      <c r="H221" s="71" t="s">
        <v>462</v>
      </c>
      <c r="I221" s="72" t="s">
        <v>37</v>
      </c>
      <c r="J221" s="71" t="s">
        <v>38</v>
      </c>
      <c r="K221" s="72" t="s">
        <v>39</v>
      </c>
      <c r="L221" s="72" t="s">
        <v>102</v>
      </c>
      <c r="M221" s="72">
        <v>0</v>
      </c>
      <c r="N221" s="72">
        <v>0</v>
      </c>
      <c r="O221" s="72">
        <v>0</v>
      </c>
      <c r="P221" s="72">
        <v>0</v>
      </c>
      <c r="Q221" s="72" t="s">
        <v>64</v>
      </c>
      <c r="R221" s="72">
        <v>0</v>
      </c>
      <c r="S221" s="72" t="s">
        <v>654</v>
      </c>
      <c r="T221" s="72">
        <v>0</v>
      </c>
      <c r="U221" s="72">
        <v>0</v>
      </c>
      <c r="V221" s="72">
        <v>0</v>
      </c>
      <c r="W221" s="66">
        <v>343</v>
      </c>
      <c r="X221" s="71">
        <v>36</v>
      </c>
      <c r="Y221" s="72" t="s">
        <v>41</v>
      </c>
      <c r="Z221" s="66">
        <v>307</v>
      </c>
      <c r="AA221" s="71">
        <v>50</v>
      </c>
      <c r="AB221" s="71" t="s">
        <v>42</v>
      </c>
      <c r="AC221" s="66">
        <v>40</v>
      </c>
      <c r="AD221" s="71">
        <v>90</v>
      </c>
      <c r="AE221" s="72">
        <v>97.83</v>
      </c>
      <c r="AF221" s="67">
        <v>34015</v>
      </c>
      <c r="AG221" s="66">
        <v>343</v>
      </c>
      <c r="AH221" s="71">
        <v>212</v>
      </c>
    </row>
    <row r="222" spans="1:34" x14ac:dyDescent="0.25">
      <c r="A222" s="127"/>
      <c r="B222" s="127"/>
      <c r="C222" s="127"/>
      <c r="D222" s="127"/>
      <c r="E222" s="127"/>
      <c r="F222" s="72">
        <v>39709493</v>
      </c>
      <c r="G222" s="71" t="s">
        <v>296</v>
      </c>
      <c r="H222" s="71" t="s">
        <v>462</v>
      </c>
      <c r="I222" s="72" t="s">
        <v>37</v>
      </c>
      <c r="J222" s="71" t="s">
        <v>38</v>
      </c>
      <c r="K222" s="72" t="s">
        <v>39</v>
      </c>
      <c r="L222" s="72" t="s">
        <v>40</v>
      </c>
      <c r="M222" s="72">
        <v>0</v>
      </c>
      <c r="N222" s="72">
        <v>0</v>
      </c>
      <c r="O222" s="72">
        <v>0</v>
      </c>
      <c r="P222" s="72">
        <v>0</v>
      </c>
      <c r="Q222" s="72" t="s">
        <v>467</v>
      </c>
      <c r="R222" s="72">
        <v>0</v>
      </c>
      <c r="S222" s="72">
        <v>0</v>
      </c>
      <c r="T222" s="72">
        <v>0</v>
      </c>
      <c r="U222" s="72">
        <v>0</v>
      </c>
      <c r="V222" s="72">
        <v>0</v>
      </c>
      <c r="W222" s="66">
        <v>447</v>
      </c>
      <c r="X222" s="71">
        <v>36</v>
      </c>
      <c r="Y222" s="72" t="s">
        <v>41</v>
      </c>
      <c r="Z222" s="66">
        <v>411</v>
      </c>
      <c r="AA222" s="71">
        <v>50</v>
      </c>
      <c r="AB222" s="71" t="s">
        <v>418</v>
      </c>
      <c r="AC222" s="66">
        <v>35</v>
      </c>
      <c r="AD222" s="71">
        <v>85</v>
      </c>
      <c r="AE222" s="72">
        <v>100</v>
      </c>
      <c r="AF222" s="67">
        <v>34015</v>
      </c>
      <c r="AG222" s="66">
        <v>343</v>
      </c>
      <c r="AH222" s="71">
        <v>213</v>
      </c>
    </row>
    <row r="223" spans="1:34" x14ac:dyDescent="0.25">
      <c r="A223" s="127"/>
      <c r="B223" s="127"/>
      <c r="C223" s="127"/>
      <c r="D223" s="127"/>
      <c r="E223" s="127"/>
      <c r="F223" s="72">
        <v>52068524</v>
      </c>
      <c r="G223" s="71" t="s">
        <v>296</v>
      </c>
      <c r="H223" s="71" t="s">
        <v>462</v>
      </c>
      <c r="I223" s="72" t="s">
        <v>37</v>
      </c>
      <c r="J223" s="71" t="s">
        <v>38</v>
      </c>
      <c r="K223" s="72" t="s">
        <v>39</v>
      </c>
      <c r="L223" s="72" t="s">
        <v>40</v>
      </c>
      <c r="M223" s="72">
        <v>0</v>
      </c>
      <c r="N223" s="72">
        <v>0</v>
      </c>
      <c r="O223" s="72">
        <v>0</v>
      </c>
      <c r="P223" s="72">
        <v>0</v>
      </c>
      <c r="Q223" s="72" t="s">
        <v>64</v>
      </c>
      <c r="R223" s="72">
        <v>0</v>
      </c>
      <c r="S223" s="72">
        <v>0</v>
      </c>
      <c r="T223" s="72">
        <v>0</v>
      </c>
      <c r="U223" s="72">
        <v>0</v>
      </c>
      <c r="V223" s="72">
        <v>0</v>
      </c>
      <c r="W223" s="66">
        <v>343</v>
      </c>
      <c r="X223" s="71">
        <v>36</v>
      </c>
      <c r="Y223" s="72" t="s">
        <v>41</v>
      </c>
      <c r="Z223" s="66">
        <v>307</v>
      </c>
      <c r="AA223" s="71">
        <v>50</v>
      </c>
      <c r="AB223" s="71" t="s">
        <v>418</v>
      </c>
      <c r="AC223" s="66">
        <v>35</v>
      </c>
      <c r="AD223" s="71">
        <v>85</v>
      </c>
      <c r="AE223" s="72">
        <v>100</v>
      </c>
      <c r="AF223" s="67">
        <v>34015</v>
      </c>
      <c r="AG223" s="66">
        <v>343</v>
      </c>
      <c r="AH223" s="71">
        <v>214</v>
      </c>
    </row>
    <row r="224" spans="1:34" x14ac:dyDescent="0.25">
      <c r="A224" s="127"/>
      <c r="B224" s="127"/>
      <c r="C224" s="127"/>
      <c r="D224" s="127"/>
      <c r="E224" s="127"/>
      <c r="F224" s="72">
        <v>80395343</v>
      </c>
      <c r="G224" s="71" t="s">
        <v>296</v>
      </c>
      <c r="H224" s="71" t="s">
        <v>462</v>
      </c>
      <c r="I224" s="72" t="s">
        <v>37</v>
      </c>
      <c r="J224" s="71" t="s">
        <v>38</v>
      </c>
      <c r="K224" s="72" t="s">
        <v>39</v>
      </c>
      <c r="L224" s="72" t="s">
        <v>40</v>
      </c>
      <c r="M224" s="72">
        <v>0</v>
      </c>
      <c r="N224" s="72">
        <v>0</v>
      </c>
      <c r="O224" s="72">
        <v>0</v>
      </c>
      <c r="P224" s="72">
        <v>0</v>
      </c>
      <c r="Q224" s="72" t="s">
        <v>155</v>
      </c>
      <c r="R224" s="72">
        <v>0</v>
      </c>
      <c r="S224" s="72">
        <v>0</v>
      </c>
      <c r="T224" s="72">
        <v>0</v>
      </c>
      <c r="U224" s="72">
        <v>0</v>
      </c>
      <c r="V224" s="72">
        <v>0</v>
      </c>
      <c r="W224" s="66">
        <v>316.16666666666669</v>
      </c>
      <c r="X224" s="71">
        <v>36</v>
      </c>
      <c r="Y224" s="72" t="s">
        <v>41</v>
      </c>
      <c r="Z224" s="66">
        <v>280.16666666666669</v>
      </c>
      <c r="AA224" s="71">
        <v>50</v>
      </c>
      <c r="AB224" s="71" t="s">
        <v>418</v>
      </c>
      <c r="AC224" s="66">
        <v>35</v>
      </c>
      <c r="AD224" s="71">
        <v>85</v>
      </c>
      <c r="AE224" s="72">
        <v>100</v>
      </c>
      <c r="AF224" s="67">
        <v>34820</v>
      </c>
      <c r="AG224" s="66">
        <v>316.16666666666669</v>
      </c>
      <c r="AH224" s="71">
        <v>215</v>
      </c>
    </row>
    <row r="225" spans="1:34" x14ac:dyDescent="0.25">
      <c r="A225" s="127"/>
      <c r="B225" s="127"/>
      <c r="C225" s="127"/>
      <c r="D225" s="127"/>
      <c r="E225" s="127"/>
      <c r="F225" s="72">
        <v>19432129</v>
      </c>
      <c r="G225" s="71" t="s">
        <v>296</v>
      </c>
      <c r="H225" s="71" t="s">
        <v>462</v>
      </c>
      <c r="I225" s="72" t="s">
        <v>37</v>
      </c>
      <c r="J225" s="71" t="s">
        <v>38</v>
      </c>
      <c r="K225" s="72" t="s">
        <v>39</v>
      </c>
      <c r="L225" s="72" t="s">
        <v>102</v>
      </c>
      <c r="M225" s="72">
        <v>0</v>
      </c>
      <c r="N225" s="72">
        <v>0</v>
      </c>
      <c r="O225" s="72">
        <v>0</v>
      </c>
      <c r="P225" s="72">
        <v>0</v>
      </c>
      <c r="Q225" s="72" t="s">
        <v>145</v>
      </c>
      <c r="R225" s="72">
        <v>0</v>
      </c>
      <c r="S225" s="72">
        <v>0</v>
      </c>
      <c r="T225" s="72">
        <v>0</v>
      </c>
      <c r="U225" s="72">
        <v>0</v>
      </c>
      <c r="V225" s="72">
        <v>0</v>
      </c>
      <c r="W225" s="66">
        <v>265</v>
      </c>
      <c r="X225" s="71">
        <v>36</v>
      </c>
      <c r="Y225" s="72" t="s">
        <v>41</v>
      </c>
      <c r="Z225" s="66">
        <v>229</v>
      </c>
      <c r="AA225" s="71">
        <v>50</v>
      </c>
      <c r="AB225" s="71" t="s">
        <v>418</v>
      </c>
      <c r="AC225" s="66">
        <v>35</v>
      </c>
      <c r="AD225" s="71">
        <v>85</v>
      </c>
      <c r="AE225" s="72">
        <v>100</v>
      </c>
      <c r="AF225" s="67">
        <v>37396</v>
      </c>
      <c r="AG225" s="66">
        <v>230.3</v>
      </c>
      <c r="AH225" s="71">
        <v>216</v>
      </c>
    </row>
    <row r="226" spans="1:34" x14ac:dyDescent="0.25">
      <c r="A226" s="127"/>
      <c r="B226" s="127"/>
      <c r="C226" s="127"/>
      <c r="D226" s="127"/>
      <c r="E226" s="127"/>
      <c r="F226" s="72">
        <v>51825537</v>
      </c>
      <c r="G226" s="71" t="s">
        <v>296</v>
      </c>
      <c r="H226" s="71" t="s">
        <v>462</v>
      </c>
      <c r="I226" s="72" t="s">
        <v>37</v>
      </c>
      <c r="J226" s="71" t="s">
        <v>38</v>
      </c>
      <c r="K226" s="72" t="s">
        <v>39</v>
      </c>
      <c r="L226" s="72" t="s">
        <v>110</v>
      </c>
      <c r="M226" s="72">
        <v>0</v>
      </c>
      <c r="N226" s="72">
        <v>0</v>
      </c>
      <c r="O226" s="72">
        <v>0</v>
      </c>
      <c r="P226" s="72">
        <v>0</v>
      </c>
      <c r="Q226" s="72" t="s">
        <v>195</v>
      </c>
      <c r="R226" s="72">
        <v>0</v>
      </c>
      <c r="S226" s="72">
        <v>0</v>
      </c>
      <c r="T226" s="72">
        <v>0</v>
      </c>
      <c r="U226" s="72">
        <v>0</v>
      </c>
      <c r="V226" s="72">
        <v>0</v>
      </c>
      <c r="W226" s="66">
        <v>343</v>
      </c>
      <c r="X226" s="71">
        <v>36</v>
      </c>
      <c r="Y226" s="72" t="s">
        <v>41</v>
      </c>
      <c r="Z226" s="66">
        <v>307</v>
      </c>
      <c r="AA226" s="71">
        <v>50</v>
      </c>
      <c r="AB226" s="71" t="s">
        <v>418</v>
      </c>
      <c r="AC226" s="66">
        <v>35</v>
      </c>
      <c r="AD226" s="71">
        <v>85</v>
      </c>
      <c r="AE226" s="72">
        <v>98.5</v>
      </c>
      <c r="AF226" s="67">
        <v>34015</v>
      </c>
      <c r="AG226" s="66">
        <v>343</v>
      </c>
      <c r="AH226" s="71">
        <v>217</v>
      </c>
    </row>
    <row r="227" spans="1:34" x14ac:dyDescent="0.25">
      <c r="A227" s="127"/>
      <c r="B227" s="127"/>
      <c r="C227" s="127"/>
      <c r="D227" s="127"/>
      <c r="E227" s="127"/>
      <c r="F227" s="72">
        <v>35374340</v>
      </c>
      <c r="G227" s="71" t="s">
        <v>296</v>
      </c>
      <c r="H227" s="71" t="s">
        <v>462</v>
      </c>
      <c r="I227" s="72" t="s">
        <v>37</v>
      </c>
      <c r="J227" s="71" t="s">
        <v>38</v>
      </c>
      <c r="K227" s="72" t="s">
        <v>39</v>
      </c>
      <c r="L227" s="72" t="s">
        <v>102</v>
      </c>
      <c r="M227" s="72">
        <v>0</v>
      </c>
      <c r="N227" s="72">
        <v>0</v>
      </c>
      <c r="O227" s="72">
        <v>0</v>
      </c>
      <c r="P227" s="72">
        <v>0</v>
      </c>
      <c r="Q227" s="72" t="s">
        <v>92</v>
      </c>
      <c r="R227" s="72">
        <v>0</v>
      </c>
      <c r="S227" s="72">
        <v>0</v>
      </c>
      <c r="T227" s="72">
        <v>0</v>
      </c>
      <c r="U227" s="72">
        <v>0</v>
      </c>
      <c r="V227" s="72">
        <v>0</v>
      </c>
      <c r="W227" s="66">
        <v>295</v>
      </c>
      <c r="X227" s="71">
        <v>36</v>
      </c>
      <c r="Y227" s="72" t="s">
        <v>41</v>
      </c>
      <c r="Z227" s="66">
        <v>259</v>
      </c>
      <c r="AA227" s="71">
        <v>50</v>
      </c>
      <c r="AB227" s="71" t="s">
        <v>418</v>
      </c>
      <c r="AC227" s="66">
        <v>35</v>
      </c>
      <c r="AD227" s="71">
        <v>85</v>
      </c>
      <c r="AE227" s="72">
        <v>97.73</v>
      </c>
      <c r="AF227" s="67">
        <v>39141</v>
      </c>
      <c r="AG227" s="66">
        <v>172.13333333333333</v>
      </c>
      <c r="AH227" s="71">
        <v>218</v>
      </c>
    </row>
    <row r="228" spans="1:34" x14ac:dyDescent="0.25">
      <c r="A228" s="127"/>
      <c r="B228" s="127"/>
      <c r="C228" s="127"/>
      <c r="D228" s="127"/>
      <c r="E228" s="127"/>
      <c r="F228" s="72">
        <v>52855542</v>
      </c>
      <c r="G228" s="71" t="s">
        <v>296</v>
      </c>
      <c r="H228" s="71" t="s">
        <v>462</v>
      </c>
      <c r="I228" s="72" t="s">
        <v>37</v>
      </c>
      <c r="J228" s="71" t="s">
        <v>38</v>
      </c>
      <c r="K228" s="72" t="s">
        <v>39</v>
      </c>
      <c r="L228" s="72" t="s">
        <v>110</v>
      </c>
      <c r="M228" s="72">
        <v>0</v>
      </c>
      <c r="N228" s="72">
        <v>0</v>
      </c>
      <c r="O228" s="72">
        <v>0</v>
      </c>
      <c r="P228" s="72">
        <v>0</v>
      </c>
      <c r="Q228" s="72" t="s">
        <v>155</v>
      </c>
      <c r="R228" s="72">
        <v>0</v>
      </c>
      <c r="S228" s="72" t="s">
        <v>183</v>
      </c>
      <c r="T228" s="72">
        <v>0</v>
      </c>
      <c r="U228" s="72">
        <v>0</v>
      </c>
      <c r="V228" s="72">
        <v>0</v>
      </c>
      <c r="W228" s="66">
        <v>195</v>
      </c>
      <c r="X228" s="71">
        <v>36</v>
      </c>
      <c r="Y228" s="72" t="s">
        <v>41</v>
      </c>
      <c r="Z228" s="66">
        <v>159</v>
      </c>
      <c r="AA228" s="71">
        <v>45</v>
      </c>
      <c r="AB228" s="71" t="s">
        <v>42</v>
      </c>
      <c r="AC228" s="66">
        <v>40</v>
      </c>
      <c r="AD228" s="71">
        <v>85</v>
      </c>
      <c r="AE228" s="72">
        <v>95.56</v>
      </c>
      <c r="AF228" s="67">
        <v>40665</v>
      </c>
      <c r="AG228" s="66">
        <v>121.33333333333333</v>
      </c>
      <c r="AH228" s="71">
        <v>219</v>
      </c>
    </row>
    <row r="229" spans="1:34" x14ac:dyDescent="0.25">
      <c r="A229" s="127"/>
      <c r="B229" s="127"/>
      <c r="C229" s="127"/>
      <c r="D229" s="127"/>
      <c r="E229" s="127"/>
      <c r="F229" s="72">
        <v>52972148</v>
      </c>
      <c r="G229" s="71" t="s">
        <v>296</v>
      </c>
      <c r="H229" s="71" t="s">
        <v>462</v>
      </c>
      <c r="I229" s="72" t="s">
        <v>37</v>
      </c>
      <c r="J229" s="71" t="s">
        <v>38</v>
      </c>
      <c r="K229" s="72" t="s">
        <v>39</v>
      </c>
      <c r="L229" s="72" t="s">
        <v>40</v>
      </c>
      <c r="M229" s="72">
        <v>0</v>
      </c>
      <c r="N229" s="72">
        <v>0</v>
      </c>
      <c r="O229" s="72">
        <v>0</v>
      </c>
      <c r="P229" s="72">
        <v>0</v>
      </c>
      <c r="Q229" s="72" t="s">
        <v>155</v>
      </c>
      <c r="R229" s="72">
        <v>0</v>
      </c>
      <c r="S229" s="72">
        <v>0</v>
      </c>
      <c r="T229" s="72">
        <v>0</v>
      </c>
      <c r="U229" s="72">
        <v>0</v>
      </c>
      <c r="V229" s="72">
        <v>0</v>
      </c>
      <c r="W229" s="66">
        <v>185</v>
      </c>
      <c r="X229" s="71">
        <v>36</v>
      </c>
      <c r="Y229" s="72" t="s">
        <v>41</v>
      </c>
      <c r="Z229" s="66">
        <v>149</v>
      </c>
      <c r="AA229" s="71">
        <v>45</v>
      </c>
      <c r="AB229" s="71" t="s">
        <v>418</v>
      </c>
      <c r="AC229" s="66">
        <v>35</v>
      </c>
      <c r="AD229" s="71">
        <v>80</v>
      </c>
      <c r="AE229" s="72">
        <v>99.24</v>
      </c>
      <c r="AF229" s="67">
        <v>41947</v>
      </c>
      <c r="AG229" s="66">
        <v>78.599999999999994</v>
      </c>
      <c r="AH229" s="71">
        <v>220</v>
      </c>
    </row>
    <row r="230" spans="1:34" x14ac:dyDescent="0.25">
      <c r="A230" s="127"/>
      <c r="B230" s="127"/>
      <c r="C230" s="127"/>
      <c r="D230" s="127"/>
      <c r="E230" s="127"/>
      <c r="F230" s="72">
        <v>52850523</v>
      </c>
      <c r="G230" s="71" t="s">
        <v>296</v>
      </c>
      <c r="H230" s="71" t="s">
        <v>462</v>
      </c>
      <c r="I230" s="72" t="s">
        <v>37</v>
      </c>
      <c r="J230" s="71" t="s">
        <v>38</v>
      </c>
      <c r="K230" s="72" t="s">
        <v>39</v>
      </c>
      <c r="L230" s="72" t="s">
        <v>43</v>
      </c>
      <c r="M230" s="72">
        <v>0</v>
      </c>
      <c r="N230" s="72" t="s">
        <v>175</v>
      </c>
      <c r="O230" s="72">
        <v>0</v>
      </c>
      <c r="P230" s="72">
        <v>0</v>
      </c>
      <c r="Q230" s="72">
        <v>0</v>
      </c>
      <c r="R230" s="72">
        <v>0</v>
      </c>
      <c r="S230" s="72">
        <v>0</v>
      </c>
      <c r="T230" s="72">
        <v>0</v>
      </c>
      <c r="U230" s="72">
        <v>0</v>
      </c>
      <c r="V230" s="72">
        <v>0</v>
      </c>
      <c r="W230" s="66">
        <v>237</v>
      </c>
      <c r="X230" s="71">
        <v>36</v>
      </c>
      <c r="Y230" s="72" t="s">
        <v>41</v>
      </c>
      <c r="Z230" s="66">
        <v>201</v>
      </c>
      <c r="AA230" s="71">
        <v>50</v>
      </c>
      <c r="AB230" s="71" t="s">
        <v>545</v>
      </c>
      <c r="AC230" s="66">
        <v>25</v>
      </c>
      <c r="AD230" s="71">
        <v>75</v>
      </c>
      <c r="AE230" s="72">
        <v>100</v>
      </c>
      <c r="AF230" s="67">
        <v>37662</v>
      </c>
      <c r="AG230" s="66">
        <v>221.43333333333334</v>
      </c>
      <c r="AH230" s="71">
        <v>221</v>
      </c>
    </row>
    <row r="231" spans="1:34" x14ac:dyDescent="0.25">
      <c r="A231" s="127"/>
      <c r="B231" s="127"/>
      <c r="C231" s="127"/>
      <c r="D231" s="127"/>
      <c r="E231" s="127"/>
      <c r="F231" s="72">
        <v>79370462</v>
      </c>
      <c r="G231" s="71" t="s">
        <v>296</v>
      </c>
      <c r="H231" s="71" t="s">
        <v>462</v>
      </c>
      <c r="I231" s="72" t="s">
        <v>37</v>
      </c>
      <c r="J231" s="71" t="s">
        <v>38</v>
      </c>
      <c r="K231" s="72" t="s">
        <v>39</v>
      </c>
      <c r="L231" s="72" t="s">
        <v>56</v>
      </c>
      <c r="M231" s="72">
        <v>0</v>
      </c>
      <c r="N231" s="72">
        <v>0</v>
      </c>
      <c r="O231" s="72">
        <v>0</v>
      </c>
      <c r="P231" s="72">
        <v>0</v>
      </c>
      <c r="Q231" s="72" t="s">
        <v>195</v>
      </c>
      <c r="R231" s="72">
        <v>0</v>
      </c>
      <c r="S231" s="72">
        <v>0</v>
      </c>
      <c r="T231" s="72">
        <v>0</v>
      </c>
      <c r="U231" s="72">
        <v>0</v>
      </c>
      <c r="V231" s="72">
        <v>0</v>
      </c>
      <c r="W231" s="66">
        <v>144</v>
      </c>
      <c r="X231" s="71">
        <v>36</v>
      </c>
      <c r="Y231" s="72" t="s">
        <v>41</v>
      </c>
      <c r="Z231" s="66">
        <v>108</v>
      </c>
      <c r="AA231" s="71">
        <v>35</v>
      </c>
      <c r="AB231" s="71" t="s">
        <v>418</v>
      </c>
      <c r="AC231" s="66">
        <v>35</v>
      </c>
      <c r="AD231" s="71">
        <v>70</v>
      </c>
      <c r="AE231" s="72">
        <v>100</v>
      </c>
      <c r="AF231" s="67">
        <v>43685</v>
      </c>
      <c r="AG231" s="66">
        <v>20.666666666666668</v>
      </c>
      <c r="AH231" s="71">
        <v>222</v>
      </c>
    </row>
    <row r="232" spans="1:34" x14ac:dyDescent="0.25">
      <c r="A232" s="127"/>
      <c r="B232" s="127"/>
      <c r="C232" s="127"/>
      <c r="D232" s="127"/>
      <c r="E232" s="127"/>
      <c r="F232" s="72">
        <v>1022942026</v>
      </c>
      <c r="G232" s="71" t="s">
        <v>296</v>
      </c>
      <c r="H232" s="71" t="s">
        <v>462</v>
      </c>
      <c r="I232" s="72" t="s">
        <v>37</v>
      </c>
      <c r="J232" s="71" t="s">
        <v>38</v>
      </c>
      <c r="K232" s="72" t="s">
        <v>39</v>
      </c>
      <c r="L232" s="72" t="s">
        <v>40</v>
      </c>
      <c r="M232" s="72">
        <v>0</v>
      </c>
      <c r="N232" s="72">
        <v>0</v>
      </c>
      <c r="O232" s="72">
        <v>0</v>
      </c>
      <c r="P232" s="72">
        <v>0</v>
      </c>
      <c r="Q232" s="72" t="s">
        <v>474</v>
      </c>
      <c r="R232" s="72">
        <v>0</v>
      </c>
      <c r="S232" s="72">
        <v>0</v>
      </c>
      <c r="T232" s="72">
        <v>0</v>
      </c>
      <c r="U232" s="72">
        <v>0</v>
      </c>
      <c r="V232" s="72">
        <v>0</v>
      </c>
      <c r="W232" s="66">
        <v>139</v>
      </c>
      <c r="X232" s="71">
        <v>36</v>
      </c>
      <c r="Y232" s="72" t="s">
        <v>41</v>
      </c>
      <c r="Z232" s="66">
        <v>103</v>
      </c>
      <c r="AA232" s="71">
        <v>35</v>
      </c>
      <c r="AB232" s="71" t="s">
        <v>418</v>
      </c>
      <c r="AC232" s="66">
        <v>35</v>
      </c>
      <c r="AD232" s="71">
        <v>70</v>
      </c>
      <c r="AE232" s="72">
        <v>98.5</v>
      </c>
      <c r="AF232" s="67">
        <v>42158</v>
      </c>
      <c r="AG232" s="66">
        <v>71.566666666666663</v>
      </c>
      <c r="AH232" s="71">
        <v>223</v>
      </c>
    </row>
    <row r="233" spans="1:34" x14ac:dyDescent="0.25">
      <c r="A233" s="127"/>
      <c r="B233" s="127"/>
      <c r="C233" s="127"/>
      <c r="D233" s="127"/>
      <c r="E233" s="127"/>
      <c r="F233" s="72">
        <v>51954079</v>
      </c>
      <c r="G233" s="71" t="s">
        <v>296</v>
      </c>
      <c r="H233" s="71" t="s">
        <v>462</v>
      </c>
      <c r="I233" s="72" t="s">
        <v>37</v>
      </c>
      <c r="J233" s="71" t="s">
        <v>38</v>
      </c>
      <c r="K233" s="72" t="s">
        <v>39</v>
      </c>
      <c r="L233" s="72" t="s">
        <v>103</v>
      </c>
      <c r="M233" s="72">
        <v>0</v>
      </c>
      <c r="N233" s="72">
        <v>0</v>
      </c>
      <c r="O233" s="72">
        <v>0</v>
      </c>
      <c r="P233" s="72">
        <v>0</v>
      </c>
      <c r="Q233" s="72" t="s">
        <v>655</v>
      </c>
      <c r="R233" s="72">
        <v>0</v>
      </c>
      <c r="S233" s="72" t="s">
        <v>702</v>
      </c>
      <c r="T233" s="72">
        <v>0</v>
      </c>
      <c r="U233" s="72">
        <v>0</v>
      </c>
      <c r="V233" s="72">
        <v>0</v>
      </c>
      <c r="W233" s="66">
        <v>110</v>
      </c>
      <c r="X233" s="71">
        <v>36</v>
      </c>
      <c r="Y233" s="72" t="s">
        <v>41</v>
      </c>
      <c r="Z233" s="66">
        <v>74</v>
      </c>
      <c r="AA233" s="71">
        <v>30</v>
      </c>
      <c r="AB233" s="71" t="s">
        <v>418</v>
      </c>
      <c r="AC233" s="66">
        <v>40</v>
      </c>
      <c r="AD233" s="71">
        <v>70</v>
      </c>
      <c r="AE233" s="72">
        <v>100</v>
      </c>
      <c r="AF233" s="67">
        <v>43635</v>
      </c>
      <c r="AG233" s="66">
        <v>22.333333333333332</v>
      </c>
      <c r="AH233" s="71">
        <v>224</v>
      </c>
    </row>
    <row r="234" spans="1:34" x14ac:dyDescent="0.25">
      <c r="A234" s="127"/>
      <c r="B234" s="127"/>
      <c r="C234" s="127"/>
      <c r="D234" s="127"/>
      <c r="E234" s="127"/>
      <c r="F234" s="72">
        <v>51754305</v>
      </c>
      <c r="G234" s="71" t="s">
        <v>296</v>
      </c>
      <c r="H234" s="71" t="s">
        <v>462</v>
      </c>
      <c r="I234" s="72" t="s">
        <v>37</v>
      </c>
      <c r="J234" s="71" t="s">
        <v>38</v>
      </c>
      <c r="K234" s="72" t="s">
        <v>39</v>
      </c>
      <c r="L234" s="72" t="s">
        <v>358</v>
      </c>
      <c r="M234" s="72" t="s">
        <v>546</v>
      </c>
      <c r="N234" s="72">
        <v>0</v>
      </c>
      <c r="O234" s="72">
        <v>0</v>
      </c>
      <c r="P234" s="72">
        <v>0</v>
      </c>
      <c r="Q234" s="72">
        <v>0</v>
      </c>
      <c r="R234" s="72">
        <v>0</v>
      </c>
      <c r="S234" s="72">
        <v>0</v>
      </c>
      <c r="T234" s="72">
        <v>0</v>
      </c>
      <c r="U234" s="72">
        <v>0</v>
      </c>
      <c r="V234" s="72">
        <v>0</v>
      </c>
      <c r="W234" s="66">
        <v>380</v>
      </c>
      <c r="X234" s="71">
        <v>36</v>
      </c>
      <c r="Y234" s="72" t="s">
        <v>41</v>
      </c>
      <c r="Z234" s="66">
        <v>344</v>
      </c>
      <c r="AA234" s="71">
        <v>50</v>
      </c>
      <c r="AB234" s="71" t="s">
        <v>567</v>
      </c>
      <c r="AC234" s="66">
        <v>15</v>
      </c>
      <c r="AD234" s="71">
        <v>65</v>
      </c>
      <c r="AE234" s="72">
        <v>100</v>
      </c>
      <c r="AF234" s="67">
        <v>34015</v>
      </c>
      <c r="AG234" s="66">
        <v>343</v>
      </c>
      <c r="AH234" s="71">
        <v>225</v>
      </c>
    </row>
    <row r="235" spans="1:34" x14ac:dyDescent="0.25">
      <c r="A235" s="127"/>
      <c r="B235" s="127"/>
      <c r="C235" s="127"/>
      <c r="D235" s="127"/>
      <c r="E235" s="127"/>
      <c r="F235" s="72">
        <v>1102831769</v>
      </c>
      <c r="G235" s="71" t="s">
        <v>296</v>
      </c>
      <c r="H235" s="71" t="s">
        <v>462</v>
      </c>
      <c r="I235" s="72" t="s">
        <v>37</v>
      </c>
      <c r="J235" s="71" t="s">
        <v>38</v>
      </c>
      <c r="K235" s="72" t="s">
        <v>39</v>
      </c>
      <c r="L235" s="72" t="s">
        <v>66</v>
      </c>
      <c r="M235" s="72" t="s">
        <v>468</v>
      </c>
      <c r="N235" s="72">
        <v>0</v>
      </c>
      <c r="O235" s="72">
        <v>0</v>
      </c>
      <c r="P235" s="72">
        <v>0</v>
      </c>
      <c r="Q235" s="72" t="s">
        <v>174</v>
      </c>
      <c r="R235" s="72">
        <v>0</v>
      </c>
      <c r="S235" s="72">
        <v>0</v>
      </c>
      <c r="T235" s="72">
        <v>0</v>
      </c>
      <c r="U235" s="72">
        <v>0</v>
      </c>
      <c r="V235" s="72">
        <v>0</v>
      </c>
      <c r="W235" s="66">
        <v>99</v>
      </c>
      <c r="X235" s="71">
        <v>36</v>
      </c>
      <c r="Y235" s="72" t="s">
        <v>41</v>
      </c>
      <c r="Z235" s="66">
        <v>63</v>
      </c>
      <c r="AA235" s="71">
        <v>30</v>
      </c>
      <c r="AB235" s="71" t="s">
        <v>418</v>
      </c>
      <c r="AC235" s="66">
        <v>35</v>
      </c>
      <c r="AD235" s="71">
        <v>65</v>
      </c>
      <c r="AE235" s="72">
        <v>100</v>
      </c>
      <c r="AF235" s="67">
        <v>43427</v>
      </c>
      <c r="AG235" s="66">
        <v>29.266666666666666</v>
      </c>
      <c r="AH235" s="71">
        <v>226</v>
      </c>
    </row>
    <row r="236" spans="1:34" x14ac:dyDescent="0.25">
      <c r="A236" s="127"/>
      <c r="B236" s="127"/>
      <c r="C236" s="127"/>
      <c r="D236" s="127"/>
      <c r="E236" s="127"/>
      <c r="F236" s="72">
        <v>1026283154</v>
      </c>
      <c r="G236" s="71" t="s">
        <v>296</v>
      </c>
      <c r="H236" s="71" t="s">
        <v>462</v>
      </c>
      <c r="I236" s="72" t="s">
        <v>37</v>
      </c>
      <c r="J236" s="71" t="s">
        <v>38</v>
      </c>
      <c r="K236" s="72" t="s">
        <v>39</v>
      </c>
      <c r="L236" s="72" t="s">
        <v>40</v>
      </c>
      <c r="M236" s="72">
        <v>0</v>
      </c>
      <c r="N236" s="72" t="s">
        <v>469</v>
      </c>
      <c r="O236" s="72">
        <v>0</v>
      </c>
      <c r="P236" s="72">
        <v>0</v>
      </c>
      <c r="Q236" s="72" t="s">
        <v>155</v>
      </c>
      <c r="R236" s="72">
        <v>0</v>
      </c>
      <c r="S236" s="72">
        <v>0</v>
      </c>
      <c r="T236" s="72">
        <v>0</v>
      </c>
      <c r="U236" s="72">
        <v>0</v>
      </c>
      <c r="V236" s="72">
        <v>0</v>
      </c>
      <c r="W236" s="66">
        <v>73</v>
      </c>
      <c r="X236" s="71">
        <v>36</v>
      </c>
      <c r="Y236" s="72" t="s">
        <v>41</v>
      </c>
      <c r="Z236" s="66">
        <v>37</v>
      </c>
      <c r="AA236" s="71">
        <v>25</v>
      </c>
      <c r="AB236" s="71" t="s">
        <v>418</v>
      </c>
      <c r="AC236" s="66">
        <v>35</v>
      </c>
      <c r="AD236" s="71">
        <v>60</v>
      </c>
      <c r="AE236" s="72">
        <v>100</v>
      </c>
      <c r="AF236" s="67">
        <v>43434</v>
      </c>
      <c r="AG236" s="66">
        <v>29.033333333333335</v>
      </c>
      <c r="AH236" s="71">
        <v>227</v>
      </c>
    </row>
    <row r="237" spans="1:34" x14ac:dyDescent="0.25">
      <c r="A237" s="127"/>
      <c r="B237" s="127"/>
      <c r="C237" s="127"/>
      <c r="D237" s="127"/>
      <c r="E237" s="127"/>
      <c r="F237" s="72">
        <v>79943630</v>
      </c>
      <c r="G237" s="71" t="s">
        <v>296</v>
      </c>
      <c r="H237" s="71" t="s">
        <v>462</v>
      </c>
      <c r="I237" s="72" t="s">
        <v>37</v>
      </c>
      <c r="J237" s="71" t="s">
        <v>38</v>
      </c>
      <c r="K237" s="72" t="s">
        <v>39</v>
      </c>
      <c r="L237" s="72" t="s">
        <v>470</v>
      </c>
      <c r="M237" s="72">
        <v>0</v>
      </c>
      <c r="N237" s="72">
        <v>0</v>
      </c>
      <c r="O237" s="72">
        <v>0</v>
      </c>
      <c r="P237" s="72">
        <v>0</v>
      </c>
      <c r="Q237" s="72" t="s">
        <v>471</v>
      </c>
      <c r="R237" s="72">
        <v>0</v>
      </c>
      <c r="S237" s="72">
        <v>0</v>
      </c>
      <c r="T237" s="72">
        <v>0</v>
      </c>
      <c r="U237" s="72">
        <v>0</v>
      </c>
      <c r="V237" s="72">
        <v>0</v>
      </c>
      <c r="W237" s="66">
        <v>84</v>
      </c>
      <c r="X237" s="71">
        <v>36</v>
      </c>
      <c r="Y237" s="72" t="s">
        <v>41</v>
      </c>
      <c r="Z237" s="66">
        <v>48</v>
      </c>
      <c r="AA237" s="71">
        <v>25</v>
      </c>
      <c r="AB237" s="71" t="s">
        <v>418</v>
      </c>
      <c r="AC237" s="66">
        <v>35</v>
      </c>
      <c r="AD237" s="71">
        <v>60</v>
      </c>
      <c r="AE237" s="72">
        <v>100</v>
      </c>
      <c r="AF237" s="67">
        <v>43642</v>
      </c>
      <c r="AG237" s="66">
        <v>22.1</v>
      </c>
      <c r="AH237" s="71">
        <v>228</v>
      </c>
    </row>
    <row r="238" spans="1:34" x14ac:dyDescent="0.25">
      <c r="A238" s="127"/>
      <c r="B238" s="127"/>
      <c r="C238" s="127"/>
      <c r="D238" s="127"/>
      <c r="E238" s="127"/>
      <c r="F238" s="72">
        <v>8512278</v>
      </c>
      <c r="G238" s="71" t="s">
        <v>296</v>
      </c>
      <c r="H238" s="71" t="s">
        <v>462</v>
      </c>
      <c r="I238" s="72" t="s">
        <v>37</v>
      </c>
      <c r="J238" s="71" t="s">
        <v>38</v>
      </c>
      <c r="K238" s="72" t="s">
        <v>39</v>
      </c>
      <c r="L238" s="72" t="s">
        <v>59</v>
      </c>
      <c r="M238" s="72">
        <v>0</v>
      </c>
      <c r="N238" s="72">
        <v>0</v>
      </c>
      <c r="O238" s="72">
        <v>0</v>
      </c>
      <c r="P238" s="72">
        <v>0</v>
      </c>
      <c r="Q238" s="72" t="s">
        <v>63</v>
      </c>
      <c r="R238" s="72">
        <v>0</v>
      </c>
      <c r="S238" s="72">
        <v>0</v>
      </c>
      <c r="T238" s="72">
        <v>0</v>
      </c>
      <c r="U238" s="72">
        <v>0</v>
      </c>
      <c r="V238" s="72">
        <v>0</v>
      </c>
      <c r="W238" s="66">
        <v>81</v>
      </c>
      <c r="X238" s="71">
        <v>36</v>
      </c>
      <c r="Y238" s="72" t="s">
        <v>41</v>
      </c>
      <c r="Z238" s="66">
        <v>45</v>
      </c>
      <c r="AA238" s="71">
        <v>25</v>
      </c>
      <c r="AB238" s="71" t="s">
        <v>418</v>
      </c>
      <c r="AC238" s="66">
        <v>35</v>
      </c>
      <c r="AD238" s="71">
        <v>60</v>
      </c>
      <c r="AE238" s="72">
        <v>100</v>
      </c>
      <c r="AF238" s="67">
        <v>43810</v>
      </c>
      <c r="AG238" s="66">
        <v>16.5</v>
      </c>
      <c r="AH238" s="71">
        <v>229</v>
      </c>
    </row>
    <row r="239" spans="1:34" x14ac:dyDescent="0.25">
      <c r="A239" s="127"/>
      <c r="B239" s="127"/>
      <c r="C239" s="127"/>
      <c r="D239" s="127"/>
      <c r="E239" s="127"/>
      <c r="F239" s="72">
        <v>52532205</v>
      </c>
      <c r="G239" s="71" t="s">
        <v>296</v>
      </c>
      <c r="H239" s="71" t="s">
        <v>462</v>
      </c>
      <c r="I239" s="72" t="s">
        <v>37</v>
      </c>
      <c r="J239" s="71" t="s">
        <v>38</v>
      </c>
      <c r="K239" s="72" t="s">
        <v>39</v>
      </c>
      <c r="L239" s="72" t="s">
        <v>104</v>
      </c>
      <c r="M239" s="72" t="s">
        <v>656</v>
      </c>
      <c r="N239" s="72" t="s">
        <v>657</v>
      </c>
      <c r="O239" s="72">
        <v>0</v>
      </c>
      <c r="P239" s="72">
        <v>0</v>
      </c>
      <c r="Q239" s="72">
        <v>0</v>
      </c>
      <c r="R239" s="72">
        <v>0</v>
      </c>
      <c r="S239" s="72">
        <v>0</v>
      </c>
      <c r="T239" s="72">
        <v>0</v>
      </c>
      <c r="U239" s="72">
        <v>0</v>
      </c>
      <c r="V239" s="72">
        <v>0</v>
      </c>
      <c r="W239" s="66">
        <v>136</v>
      </c>
      <c r="X239" s="71">
        <v>36</v>
      </c>
      <c r="Y239" s="72" t="s">
        <v>41</v>
      </c>
      <c r="Z239" s="66">
        <v>100</v>
      </c>
      <c r="AA239" s="71">
        <v>35</v>
      </c>
      <c r="AB239" s="71" t="s">
        <v>545</v>
      </c>
      <c r="AC239" s="66">
        <v>25</v>
      </c>
      <c r="AD239" s="71">
        <v>60</v>
      </c>
      <c r="AE239" s="72">
        <v>99</v>
      </c>
      <c r="AF239" s="67">
        <v>43434</v>
      </c>
      <c r="AG239" s="66">
        <v>29.033333333333335</v>
      </c>
      <c r="AH239" s="71">
        <v>230</v>
      </c>
    </row>
    <row r="240" spans="1:34" x14ac:dyDescent="0.25">
      <c r="A240" s="127"/>
      <c r="B240" s="127"/>
      <c r="C240" s="127"/>
      <c r="D240" s="127"/>
      <c r="E240" s="127"/>
      <c r="F240" s="72">
        <v>1015429116</v>
      </c>
      <c r="G240" s="71" t="s">
        <v>296</v>
      </c>
      <c r="H240" s="71" t="s">
        <v>462</v>
      </c>
      <c r="I240" s="72" t="s">
        <v>37</v>
      </c>
      <c r="J240" s="71" t="s">
        <v>38</v>
      </c>
      <c r="K240" s="72" t="s">
        <v>39</v>
      </c>
      <c r="L240" s="72" t="s">
        <v>473</v>
      </c>
      <c r="M240" s="72">
        <v>0</v>
      </c>
      <c r="N240" s="72">
        <v>0</v>
      </c>
      <c r="O240" s="72">
        <v>0</v>
      </c>
      <c r="P240" s="72">
        <v>0</v>
      </c>
      <c r="Q240" s="72" t="s">
        <v>63</v>
      </c>
      <c r="R240" s="72">
        <v>0</v>
      </c>
      <c r="S240" s="72">
        <v>0</v>
      </c>
      <c r="T240" s="72">
        <v>0</v>
      </c>
      <c r="U240" s="72">
        <v>0</v>
      </c>
      <c r="V240" s="72">
        <v>0</v>
      </c>
      <c r="W240" s="66">
        <v>90</v>
      </c>
      <c r="X240" s="71">
        <v>36</v>
      </c>
      <c r="Y240" s="72" t="s">
        <v>41</v>
      </c>
      <c r="Z240" s="66">
        <v>54</v>
      </c>
      <c r="AA240" s="71">
        <v>25</v>
      </c>
      <c r="AB240" s="71" t="s">
        <v>418</v>
      </c>
      <c r="AC240" s="66">
        <v>35</v>
      </c>
      <c r="AD240" s="71">
        <v>60</v>
      </c>
      <c r="AE240" s="72">
        <v>98.71</v>
      </c>
      <c r="AF240" s="67">
        <v>43649</v>
      </c>
      <c r="AG240" s="66">
        <v>21.866666666666667</v>
      </c>
      <c r="AH240" s="71">
        <v>231</v>
      </c>
    </row>
    <row r="241" spans="1:34" x14ac:dyDescent="0.25">
      <c r="A241" s="127"/>
      <c r="B241" s="127"/>
      <c r="C241" s="127"/>
      <c r="D241" s="127"/>
      <c r="E241" s="127"/>
      <c r="F241" s="72">
        <v>51965832</v>
      </c>
      <c r="G241" s="71" t="s">
        <v>296</v>
      </c>
      <c r="H241" s="71" t="s">
        <v>462</v>
      </c>
      <c r="I241" s="72" t="s">
        <v>37</v>
      </c>
      <c r="J241" s="71" t="s">
        <v>38</v>
      </c>
      <c r="K241" s="72" t="s">
        <v>39</v>
      </c>
      <c r="L241" s="72" t="s">
        <v>40</v>
      </c>
      <c r="M241" s="72" t="s">
        <v>122</v>
      </c>
      <c r="N241" s="72">
        <v>0</v>
      </c>
      <c r="O241" s="72">
        <v>0</v>
      </c>
      <c r="P241" s="72">
        <v>0</v>
      </c>
      <c r="Q241" s="72">
        <v>0</v>
      </c>
      <c r="R241" s="72">
        <v>0</v>
      </c>
      <c r="S241" s="72">
        <v>0</v>
      </c>
      <c r="T241" s="72">
        <v>0</v>
      </c>
      <c r="U241" s="72">
        <v>0</v>
      </c>
      <c r="V241" s="72">
        <v>0</v>
      </c>
      <c r="W241" s="66">
        <v>199</v>
      </c>
      <c r="X241" s="71">
        <v>36</v>
      </c>
      <c r="Y241" s="72" t="s">
        <v>41</v>
      </c>
      <c r="Z241" s="66">
        <v>163</v>
      </c>
      <c r="AA241" s="71">
        <v>45</v>
      </c>
      <c r="AB241" s="71" t="s">
        <v>567</v>
      </c>
      <c r="AC241" s="66">
        <v>15</v>
      </c>
      <c r="AD241" s="71">
        <v>60</v>
      </c>
      <c r="AE241" s="72">
        <v>98.5</v>
      </c>
      <c r="AF241" s="67">
        <v>39538</v>
      </c>
      <c r="AG241" s="66">
        <v>158.9</v>
      </c>
      <c r="AH241" s="71">
        <v>232</v>
      </c>
    </row>
    <row r="242" spans="1:34" x14ac:dyDescent="0.25">
      <c r="A242" s="127"/>
      <c r="B242" s="127"/>
      <c r="C242" s="127"/>
      <c r="D242" s="127"/>
      <c r="E242" s="127"/>
      <c r="F242" s="72">
        <v>79692791</v>
      </c>
      <c r="G242" s="71" t="s">
        <v>296</v>
      </c>
      <c r="H242" s="71" t="s">
        <v>462</v>
      </c>
      <c r="I242" s="72" t="s">
        <v>37</v>
      </c>
      <c r="J242" s="71" t="s">
        <v>38</v>
      </c>
      <c r="K242" s="72" t="s">
        <v>39</v>
      </c>
      <c r="L242" s="72" t="s">
        <v>40</v>
      </c>
      <c r="M242" s="72">
        <v>0</v>
      </c>
      <c r="N242" s="72">
        <v>0</v>
      </c>
      <c r="O242" s="72">
        <v>0</v>
      </c>
      <c r="P242" s="72">
        <v>0</v>
      </c>
      <c r="Q242" s="72" t="s">
        <v>198</v>
      </c>
      <c r="R242" s="72">
        <v>0</v>
      </c>
      <c r="S242" s="72">
        <v>0</v>
      </c>
      <c r="T242" s="72">
        <v>0</v>
      </c>
      <c r="U242" s="72">
        <v>0</v>
      </c>
      <c r="V242" s="72">
        <v>0</v>
      </c>
      <c r="W242" s="66">
        <v>74</v>
      </c>
      <c r="X242" s="71">
        <v>36</v>
      </c>
      <c r="Y242" s="72" t="s">
        <v>41</v>
      </c>
      <c r="Z242" s="66">
        <v>38</v>
      </c>
      <c r="AA242" s="71">
        <v>25</v>
      </c>
      <c r="AB242" s="71" t="s">
        <v>418</v>
      </c>
      <c r="AC242" s="66">
        <v>35</v>
      </c>
      <c r="AD242" s="71">
        <v>60</v>
      </c>
      <c r="AE242" s="72">
        <v>98.5</v>
      </c>
      <c r="AF242" s="67">
        <v>43440</v>
      </c>
      <c r="AG242" s="66">
        <v>28.833333333333332</v>
      </c>
      <c r="AH242" s="71">
        <v>233</v>
      </c>
    </row>
    <row r="243" spans="1:34" x14ac:dyDescent="0.25">
      <c r="A243" s="127"/>
      <c r="B243" s="127"/>
      <c r="C243" s="127"/>
      <c r="D243" s="127"/>
      <c r="E243" s="127"/>
      <c r="F243" s="72">
        <v>23996102</v>
      </c>
      <c r="G243" s="71" t="s">
        <v>296</v>
      </c>
      <c r="H243" s="71" t="s">
        <v>462</v>
      </c>
      <c r="I243" s="72" t="s">
        <v>37</v>
      </c>
      <c r="J243" s="71" t="s">
        <v>38</v>
      </c>
      <c r="K243" s="72" t="s">
        <v>39</v>
      </c>
      <c r="L243" s="72" t="s">
        <v>58</v>
      </c>
      <c r="M243" s="72">
        <v>0</v>
      </c>
      <c r="N243" s="72" t="s">
        <v>541</v>
      </c>
      <c r="O243" s="72">
        <v>0</v>
      </c>
      <c r="P243" s="72">
        <v>0</v>
      </c>
      <c r="Q243" s="72">
        <v>0</v>
      </c>
      <c r="R243" s="72">
        <v>0</v>
      </c>
      <c r="S243" s="72">
        <v>0</v>
      </c>
      <c r="T243" s="72">
        <v>0</v>
      </c>
      <c r="U243" s="72">
        <v>0</v>
      </c>
      <c r="V243" s="72">
        <v>0</v>
      </c>
      <c r="W243" s="66">
        <v>144</v>
      </c>
      <c r="X243" s="71">
        <v>36</v>
      </c>
      <c r="Y243" s="72" t="s">
        <v>41</v>
      </c>
      <c r="Z243" s="66">
        <v>108</v>
      </c>
      <c r="AA243" s="71">
        <v>35</v>
      </c>
      <c r="AB243" s="71" t="s">
        <v>545</v>
      </c>
      <c r="AC243" s="66">
        <v>25</v>
      </c>
      <c r="AD243" s="71">
        <v>60</v>
      </c>
      <c r="AE243" s="72">
        <v>95.41</v>
      </c>
      <c r="AF243" s="67">
        <v>43487</v>
      </c>
      <c r="AG243" s="66">
        <v>27.266666666666666</v>
      </c>
      <c r="AH243" s="71">
        <v>234</v>
      </c>
    </row>
    <row r="244" spans="1:34" x14ac:dyDescent="0.25">
      <c r="A244" s="127"/>
      <c r="B244" s="127"/>
      <c r="C244" s="127"/>
      <c r="D244" s="127"/>
      <c r="E244" s="127"/>
      <c r="F244" s="72">
        <v>53140102</v>
      </c>
      <c r="G244" s="71" t="s">
        <v>296</v>
      </c>
      <c r="H244" s="71" t="s">
        <v>462</v>
      </c>
      <c r="I244" s="72" t="s">
        <v>37</v>
      </c>
      <c r="J244" s="71" t="s">
        <v>38</v>
      </c>
      <c r="K244" s="72" t="s">
        <v>39</v>
      </c>
      <c r="L244" s="72" t="s">
        <v>663</v>
      </c>
      <c r="M244" s="72">
        <v>0</v>
      </c>
      <c r="N244" s="72" t="s">
        <v>540</v>
      </c>
      <c r="O244" s="72">
        <v>0</v>
      </c>
      <c r="P244" s="72">
        <v>0</v>
      </c>
      <c r="Q244" s="72" t="s">
        <v>664</v>
      </c>
      <c r="R244" s="72">
        <v>0</v>
      </c>
      <c r="S244" s="72">
        <v>0</v>
      </c>
      <c r="T244" s="72">
        <v>0</v>
      </c>
      <c r="U244" s="72">
        <v>0</v>
      </c>
      <c r="V244" s="72">
        <v>0</v>
      </c>
      <c r="W244" s="66">
        <v>49</v>
      </c>
      <c r="X244" s="71">
        <v>36</v>
      </c>
      <c r="Y244" s="72" t="s">
        <v>41</v>
      </c>
      <c r="Z244" s="66">
        <v>13</v>
      </c>
      <c r="AA244" s="71">
        <v>20</v>
      </c>
      <c r="AB244" s="71" t="s">
        <v>418</v>
      </c>
      <c r="AC244" s="66">
        <v>35</v>
      </c>
      <c r="AD244" s="71">
        <v>55</v>
      </c>
      <c r="AE244" s="72">
        <v>100</v>
      </c>
      <c r="AF244" s="67">
        <v>43434</v>
      </c>
      <c r="AG244" s="66">
        <v>29.033333333333335</v>
      </c>
      <c r="AH244" s="71">
        <v>235</v>
      </c>
    </row>
    <row r="245" spans="1:34" x14ac:dyDescent="0.25">
      <c r="A245" s="127"/>
      <c r="B245" s="127"/>
      <c r="C245" s="127"/>
      <c r="D245" s="127"/>
      <c r="E245" s="127"/>
      <c r="F245" s="72">
        <v>1024545962</v>
      </c>
      <c r="G245" s="71" t="s">
        <v>296</v>
      </c>
      <c r="H245" s="71" t="s">
        <v>462</v>
      </c>
      <c r="I245" s="72" t="s">
        <v>37</v>
      </c>
      <c r="J245" s="71" t="s">
        <v>38</v>
      </c>
      <c r="K245" s="72" t="s">
        <v>39</v>
      </c>
      <c r="L245" s="72" t="s">
        <v>125</v>
      </c>
      <c r="M245" s="72">
        <v>0</v>
      </c>
      <c r="N245" s="72">
        <v>0</v>
      </c>
      <c r="O245" s="72">
        <v>0</v>
      </c>
      <c r="P245" s="72">
        <v>0</v>
      </c>
      <c r="Q245" s="72" t="s">
        <v>174</v>
      </c>
      <c r="R245" s="72">
        <v>0</v>
      </c>
      <c r="S245" s="72">
        <v>0</v>
      </c>
      <c r="T245" s="72">
        <v>0</v>
      </c>
      <c r="U245" s="72">
        <v>0</v>
      </c>
      <c r="V245" s="72">
        <v>0</v>
      </c>
      <c r="W245" s="66">
        <v>63</v>
      </c>
      <c r="X245" s="71">
        <v>36</v>
      </c>
      <c r="Y245" s="72" t="s">
        <v>41</v>
      </c>
      <c r="Z245" s="66">
        <v>27</v>
      </c>
      <c r="AA245" s="71">
        <v>20</v>
      </c>
      <c r="AB245" s="71" t="s">
        <v>418</v>
      </c>
      <c r="AC245" s="66">
        <v>35</v>
      </c>
      <c r="AD245" s="71">
        <v>55</v>
      </c>
      <c r="AE245" s="72">
        <v>100</v>
      </c>
      <c r="AF245" s="67">
        <v>43434</v>
      </c>
      <c r="AG245" s="66">
        <v>29.033333333333335</v>
      </c>
      <c r="AH245" s="71">
        <v>236</v>
      </c>
    </row>
    <row r="246" spans="1:34" x14ac:dyDescent="0.25">
      <c r="A246" s="127"/>
      <c r="B246" s="127"/>
      <c r="C246" s="127"/>
      <c r="D246" s="127"/>
      <c r="E246" s="127"/>
      <c r="F246" s="72">
        <v>1053335575</v>
      </c>
      <c r="G246" s="71" t="s">
        <v>296</v>
      </c>
      <c r="H246" s="71" t="s">
        <v>462</v>
      </c>
      <c r="I246" s="72" t="s">
        <v>37</v>
      </c>
      <c r="J246" s="71" t="s">
        <v>38</v>
      </c>
      <c r="K246" s="72" t="s">
        <v>39</v>
      </c>
      <c r="L246" s="72" t="s">
        <v>476</v>
      </c>
      <c r="M246" s="72">
        <v>0</v>
      </c>
      <c r="N246" s="72">
        <v>0</v>
      </c>
      <c r="O246" s="72">
        <v>0</v>
      </c>
      <c r="P246" s="72">
        <v>0</v>
      </c>
      <c r="Q246" s="72" t="s">
        <v>385</v>
      </c>
      <c r="R246" s="72">
        <v>0</v>
      </c>
      <c r="S246" s="72">
        <v>0</v>
      </c>
      <c r="T246" s="72">
        <v>0</v>
      </c>
      <c r="U246" s="72">
        <v>0</v>
      </c>
      <c r="V246" s="72">
        <v>0</v>
      </c>
      <c r="W246" s="66">
        <v>63</v>
      </c>
      <c r="X246" s="71">
        <v>36</v>
      </c>
      <c r="Y246" s="72" t="s">
        <v>41</v>
      </c>
      <c r="Z246" s="66">
        <v>27</v>
      </c>
      <c r="AA246" s="71">
        <v>20</v>
      </c>
      <c r="AB246" s="71" t="s">
        <v>418</v>
      </c>
      <c r="AC246" s="66">
        <v>35</v>
      </c>
      <c r="AD246" s="71">
        <v>55</v>
      </c>
      <c r="AE246" s="72">
        <v>100</v>
      </c>
      <c r="AF246" s="67">
        <v>43691</v>
      </c>
      <c r="AG246" s="66">
        <v>20.466666666666665</v>
      </c>
      <c r="AH246" s="71">
        <v>237</v>
      </c>
    </row>
    <row r="247" spans="1:34" x14ac:dyDescent="0.25">
      <c r="A247" s="127"/>
      <c r="B247" s="127"/>
      <c r="C247" s="127"/>
      <c r="D247" s="127"/>
      <c r="E247" s="127"/>
      <c r="F247" s="72">
        <v>39728871</v>
      </c>
      <c r="G247" s="71" t="s">
        <v>296</v>
      </c>
      <c r="H247" s="71" t="s">
        <v>462</v>
      </c>
      <c r="I247" s="72" t="s">
        <v>37</v>
      </c>
      <c r="J247" s="71" t="s">
        <v>38</v>
      </c>
      <c r="K247" s="72" t="s">
        <v>39</v>
      </c>
      <c r="L247" s="72" t="s">
        <v>658</v>
      </c>
      <c r="M247" s="72">
        <v>0</v>
      </c>
      <c r="N247" s="72">
        <v>0</v>
      </c>
      <c r="O247" s="72">
        <v>0</v>
      </c>
      <c r="P247" s="72">
        <v>0</v>
      </c>
      <c r="Q247" s="72">
        <v>0</v>
      </c>
      <c r="R247" s="72">
        <v>0</v>
      </c>
      <c r="S247" s="72">
        <v>0</v>
      </c>
      <c r="T247" s="72">
        <v>0</v>
      </c>
      <c r="U247" s="72">
        <v>0</v>
      </c>
      <c r="V247" s="72">
        <v>0</v>
      </c>
      <c r="W247" s="66">
        <v>360</v>
      </c>
      <c r="X247" s="71">
        <v>36</v>
      </c>
      <c r="Y247" s="72" t="s">
        <v>41</v>
      </c>
      <c r="Z247" s="66">
        <v>324</v>
      </c>
      <c r="AA247" s="71">
        <v>50</v>
      </c>
      <c r="AB247" s="71" t="s">
        <v>38</v>
      </c>
      <c r="AC247" s="66">
        <v>0</v>
      </c>
      <c r="AD247" s="71">
        <v>50</v>
      </c>
      <c r="AE247" s="72">
        <v>100</v>
      </c>
      <c r="AF247" s="67">
        <v>34015</v>
      </c>
      <c r="AG247" s="66">
        <v>343</v>
      </c>
      <c r="AH247" s="71">
        <v>238</v>
      </c>
    </row>
    <row r="248" spans="1:34" x14ac:dyDescent="0.25">
      <c r="A248" s="127"/>
      <c r="B248" s="127"/>
      <c r="C248" s="127"/>
      <c r="D248" s="127"/>
      <c r="E248" s="127"/>
      <c r="F248" s="72">
        <v>52115168</v>
      </c>
      <c r="G248" s="71" t="s">
        <v>296</v>
      </c>
      <c r="H248" s="71" t="s">
        <v>462</v>
      </c>
      <c r="I248" s="72" t="s">
        <v>37</v>
      </c>
      <c r="J248" s="71" t="s">
        <v>38</v>
      </c>
      <c r="K248" s="72" t="s">
        <v>39</v>
      </c>
      <c r="L248" s="72" t="s">
        <v>40</v>
      </c>
      <c r="M248" s="72">
        <v>0</v>
      </c>
      <c r="N248" s="72">
        <v>0</v>
      </c>
      <c r="O248" s="72">
        <v>0</v>
      </c>
      <c r="P248" s="72">
        <v>0</v>
      </c>
      <c r="Q248" s="72">
        <v>0</v>
      </c>
      <c r="R248" s="72">
        <v>0</v>
      </c>
      <c r="S248" s="72">
        <v>0</v>
      </c>
      <c r="T248" s="72">
        <v>0</v>
      </c>
      <c r="U248" s="72">
        <v>0</v>
      </c>
      <c r="V248" s="72">
        <v>0</v>
      </c>
      <c r="W248" s="66">
        <v>347</v>
      </c>
      <c r="X248" s="71">
        <v>36</v>
      </c>
      <c r="Y248" s="72" t="s">
        <v>41</v>
      </c>
      <c r="Z248" s="66">
        <v>311</v>
      </c>
      <c r="AA248" s="71">
        <v>50</v>
      </c>
      <c r="AB248" s="71" t="s">
        <v>38</v>
      </c>
      <c r="AC248" s="66">
        <v>0</v>
      </c>
      <c r="AD248" s="71">
        <v>50</v>
      </c>
      <c r="AE248" s="72">
        <v>100</v>
      </c>
      <c r="AF248" s="67">
        <v>34015</v>
      </c>
      <c r="AG248" s="66">
        <v>343</v>
      </c>
      <c r="AH248" s="71">
        <v>239</v>
      </c>
    </row>
    <row r="249" spans="1:34" x14ac:dyDescent="0.25">
      <c r="A249" s="127"/>
      <c r="B249" s="127"/>
      <c r="C249" s="127"/>
      <c r="D249" s="127"/>
      <c r="E249" s="127"/>
      <c r="F249" s="72">
        <v>11797322</v>
      </c>
      <c r="G249" s="71" t="s">
        <v>296</v>
      </c>
      <c r="H249" s="71" t="s">
        <v>462</v>
      </c>
      <c r="I249" s="72" t="s">
        <v>37</v>
      </c>
      <c r="J249" s="71" t="s">
        <v>38</v>
      </c>
      <c r="K249" s="72" t="s">
        <v>39</v>
      </c>
      <c r="L249" s="72" t="s">
        <v>55</v>
      </c>
      <c r="M249" s="72">
        <v>0</v>
      </c>
      <c r="N249" s="72">
        <v>0</v>
      </c>
      <c r="O249" s="72">
        <v>0</v>
      </c>
      <c r="P249" s="72">
        <v>0</v>
      </c>
      <c r="Q249" s="72">
        <v>0</v>
      </c>
      <c r="R249" s="72">
        <v>0</v>
      </c>
      <c r="S249" s="72">
        <v>0</v>
      </c>
      <c r="T249" s="72">
        <v>0</v>
      </c>
      <c r="U249" s="72">
        <v>0</v>
      </c>
      <c r="V249" s="72">
        <v>0</v>
      </c>
      <c r="W249" s="66">
        <v>343</v>
      </c>
      <c r="X249" s="71">
        <v>36</v>
      </c>
      <c r="Y249" s="72" t="s">
        <v>41</v>
      </c>
      <c r="Z249" s="66">
        <v>307</v>
      </c>
      <c r="AA249" s="71">
        <v>50</v>
      </c>
      <c r="AB249" s="71" t="s">
        <v>38</v>
      </c>
      <c r="AC249" s="66">
        <v>0</v>
      </c>
      <c r="AD249" s="71">
        <v>50</v>
      </c>
      <c r="AE249" s="72">
        <v>100</v>
      </c>
      <c r="AF249" s="67">
        <v>34015</v>
      </c>
      <c r="AG249" s="66">
        <v>343</v>
      </c>
      <c r="AH249" s="71">
        <v>240</v>
      </c>
    </row>
    <row r="250" spans="1:34" x14ac:dyDescent="0.25">
      <c r="A250" s="127"/>
      <c r="B250" s="127"/>
      <c r="C250" s="127"/>
      <c r="D250" s="127"/>
      <c r="E250" s="127"/>
      <c r="F250" s="72">
        <v>23620564</v>
      </c>
      <c r="G250" s="71" t="s">
        <v>296</v>
      </c>
      <c r="H250" s="71" t="s">
        <v>462</v>
      </c>
      <c r="I250" s="72" t="s">
        <v>37</v>
      </c>
      <c r="J250" s="71" t="s">
        <v>38</v>
      </c>
      <c r="K250" s="72" t="s">
        <v>39</v>
      </c>
      <c r="L250" s="72" t="s">
        <v>74</v>
      </c>
      <c r="M250" s="72">
        <v>0</v>
      </c>
      <c r="N250" s="72">
        <v>0</v>
      </c>
      <c r="O250" s="72">
        <v>0</v>
      </c>
      <c r="P250" s="72">
        <v>0</v>
      </c>
      <c r="Q250" s="72">
        <v>0</v>
      </c>
      <c r="R250" s="72">
        <v>0</v>
      </c>
      <c r="S250" s="72">
        <v>0</v>
      </c>
      <c r="T250" s="72">
        <v>0</v>
      </c>
      <c r="U250" s="72">
        <v>0</v>
      </c>
      <c r="V250" s="72">
        <v>0</v>
      </c>
      <c r="W250" s="66">
        <v>343</v>
      </c>
      <c r="X250" s="71">
        <v>36</v>
      </c>
      <c r="Y250" s="72" t="s">
        <v>41</v>
      </c>
      <c r="Z250" s="66">
        <v>307</v>
      </c>
      <c r="AA250" s="71">
        <v>50</v>
      </c>
      <c r="AB250" s="71" t="s">
        <v>38</v>
      </c>
      <c r="AC250" s="66">
        <v>0</v>
      </c>
      <c r="AD250" s="71">
        <v>50</v>
      </c>
      <c r="AE250" s="72">
        <v>100</v>
      </c>
      <c r="AF250" s="67">
        <v>34015</v>
      </c>
      <c r="AG250" s="66">
        <v>343</v>
      </c>
      <c r="AH250" s="71">
        <v>241</v>
      </c>
    </row>
    <row r="251" spans="1:34" x14ac:dyDescent="0.25">
      <c r="A251" s="127"/>
      <c r="B251" s="127"/>
      <c r="C251" s="127"/>
      <c r="D251" s="127"/>
      <c r="E251" s="127"/>
      <c r="F251" s="72">
        <v>52094757</v>
      </c>
      <c r="G251" s="71" t="s">
        <v>296</v>
      </c>
      <c r="H251" s="71" t="s">
        <v>462</v>
      </c>
      <c r="I251" s="72" t="s">
        <v>37</v>
      </c>
      <c r="J251" s="71" t="s">
        <v>38</v>
      </c>
      <c r="K251" s="72" t="s">
        <v>39</v>
      </c>
      <c r="L251" s="72" t="s">
        <v>94</v>
      </c>
      <c r="M251" s="72">
        <v>0</v>
      </c>
      <c r="N251" s="72">
        <v>0</v>
      </c>
      <c r="O251" s="72">
        <v>0</v>
      </c>
      <c r="P251" s="72">
        <v>0</v>
      </c>
      <c r="Q251" s="72">
        <v>0</v>
      </c>
      <c r="R251" s="72">
        <v>0</v>
      </c>
      <c r="S251" s="72">
        <v>0</v>
      </c>
      <c r="T251" s="72">
        <v>0</v>
      </c>
      <c r="U251" s="72">
        <v>0</v>
      </c>
      <c r="V251" s="72">
        <v>0</v>
      </c>
      <c r="W251" s="66">
        <v>371</v>
      </c>
      <c r="X251" s="71">
        <v>36</v>
      </c>
      <c r="Y251" s="72" t="s">
        <v>41</v>
      </c>
      <c r="Z251" s="66">
        <v>335</v>
      </c>
      <c r="AA251" s="71">
        <v>50</v>
      </c>
      <c r="AB251" s="71" t="s">
        <v>38</v>
      </c>
      <c r="AC251" s="66">
        <v>0</v>
      </c>
      <c r="AD251" s="71">
        <v>50</v>
      </c>
      <c r="AE251" s="72">
        <v>100</v>
      </c>
      <c r="AF251" s="67">
        <v>34015</v>
      </c>
      <c r="AG251" s="66">
        <v>343</v>
      </c>
      <c r="AH251" s="71">
        <v>242</v>
      </c>
    </row>
    <row r="252" spans="1:34" x14ac:dyDescent="0.25">
      <c r="A252" s="127"/>
      <c r="B252" s="127"/>
      <c r="C252" s="127"/>
      <c r="D252" s="127"/>
      <c r="E252" s="127"/>
      <c r="F252" s="72">
        <v>52378684</v>
      </c>
      <c r="G252" s="71" t="s">
        <v>296</v>
      </c>
      <c r="H252" s="71" t="s">
        <v>462</v>
      </c>
      <c r="I252" s="72" t="s">
        <v>37</v>
      </c>
      <c r="J252" s="71" t="s">
        <v>38</v>
      </c>
      <c r="K252" s="72" t="s">
        <v>39</v>
      </c>
      <c r="L252" s="72" t="s">
        <v>40</v>
      </c>
      <c r="M252" s="72">
        <v>0</v>
      </c>
      <c r="N252" s="72">
        <v>0</v>
      </c>
      <c r="O252" s="72">
        <v>0</v>
      </c>
      <c r="P252" s="72">
        <v>0</v>
      </c>
      <c r="Q252" s="72">
        <v>0</v>
      </c>
      <c r="R252" s="72">
        <v>0</v>
      </c>
      <c r="S252" s="72">
        <v>0</v>
      </c>
      <c r="T252" s="72">
        <v>0</v>
      </c>
      <c r="U252" s="72">
        <v>0</v>
      </c>
      <c r="V252" s="72">
        <v>0</v>
      </c>
      <c r="W252" s="66">
        <v>260</v>
      </c>
      <c r="X252" s="71">
        <v>36</v>
      </c>
      <c r="Y252" s="72" t="s">
        <v>41</v>
      </c>
      <c r="Z252" s="66">
        <v>224</v>
      </c>
      <c r="AA252" s="71">
        <v>50</v>
      </c>
      <c r="AB252" s="71" t="s">
        <v>38</v>
      </c>
      <c r="AC252" s="66">
        <v>0</v>
      </c>
      <c r="AD252" s="71">
        <v>50</v>
      </c>
      <c r="AE252" s="72">
        <v>100</v>
      </c>
      <c r="AF252" s="67">
        <v>39538</v>
      </c>
      <c r="AG252" s="66">
        <v>158.9</v>
      </c>
      <c r="AH252" s="71">
        <v>243</v>
      </c>
    </row>
    <row r="253" spans="1:34" x14ac:dyDescent="0.25">
      <c r="A253" s="127"/>
      <c r="B253" s="127"/>
      <c r="C253" s="127"/>
      <c r="D253" s="127"/>
      <c r="E253" s="127"/>
      <c r="F253" s="72">
        <v>51895603</v>
      </c>
      <c r="G253" s="71" t="s">
        <v>296</v>
      </c>
      <c r="H253" s="71" t="s">
        <v>462</v>
      </c>
      <c r="I253" s="72" t="s">
        <v>37</v>
      </c>
      <c r="J253" s="71" t="s">
        <v>38</v>
      </c>
      <c r="K253" s="72" t="s">
        <v>39</v>
      </c>
      <c r="L253" s="72" t="s">
        <v>40</v>
      </c>
      <c r="M253" s="72">
        <v>0</v>
      </c>
      <c r="N253" s="72">
        <v>0</v>
      </c>
      <c r="O253" s="72">
        <v>0</v>
      </c>
      <c r="P253" s="72">
        <v>0</v>
      </c>
      <c r="Q253" s="72">
        <v>0</v>
      </c>
      <c r="R253" s="72">
        <v>0</v>
      </c>
      <c r="S253" s="72">
        <v>0</v>
      </c>
      <c r="T253" s="72">
        <v>0</v>
      </c>
      <c r="U253" s="72">
        <v>0</v>
      </c>
      <c r="V253" s="72">
        <v>0</v>
      </c>
      <c r="W253" s="66">
        <v>292</v>
      </c>
      <c r="X253" s="71">
        <v>36</v>
      </c>
      <c r="Y253" s="72" t="s">
        <v>41</v>
      </c>
      <c r="Z253" s="66">
        <v>256</v>
      </c>
      <c r="AA253" s="71">
        <v>50</v>
      </c>
      <c r="AB253" s="71" t="s">
        <v>38</v>
      </c>
      <c r="AC253" s="66">
        <v>0</v>
      </c>
      <c r="AD253" s="71">
        <v>50</v>
      </c>
      <c r="AE253" s="72">
        <v>100</v>
      </c>
      <c r="AF253" s="67">
        <v>41002</v>
      </c>
      <c r="AG253" s="66">
        <v>110.1</v>
      </c>
      <c r="AH253" s="71">
        <v>244</v>
      </c>
    </row>
    <row r="254" spans="1:34" x14ac:dyDescent="0.25">
      <c r="A254" s="127"/>
      <c r="B254" s="127"/>
      <c r="C254" s="127"/>
      <c r="D254" s="127"/>
      <c r="E254" s="127"/>
      <c r="F254" s="72">
        <v>80472560</v>
      </c>
      <c r="G254" s="71" t="s">
        <v>296</v>
      </c>
      <c r="H254" s="71" t="s">
        <v>462</v>
      </c>
      <c r="I254" s="72" t="s">
        <v>37</v>
      </c>
      <c r="J254" s="71" t="s">
        <v>38</v>
      </c>
      <c r="K254" s="72" t="s">
        <v>39</v>
      </c>
      <c r="L254" s="72" t="s">
        <v>102</v>
      </c>
      <c r="M254" s="72">
        <v>0</v>
      </c>
      <c r="N254" s="72">
        <v>0</v>
      </c>
      <c r="O254" s="72">
        <v>0</v>
      </c>
      <c r="P254" s="72">
        <v>0</v>
      </c>
      <c r="Q254" s="72">
        <v>0</v>
      </c>
      <c r="R254" s="72">
        <v>0</v>
      </c>
      <c r="S254" s="72">
        <v>0</v>
      </c>
      <c r="T254" s="72">
        <v>0</v>
      </c>
      <c r="U254" s="72">
        <v>0</v>
      </c>
      <c r="V254" s="72">
        <v>0</v>
      </c>
      <c r="W254" s="66">
        <v>221</v>
      </c>
      <c r="X254" s="71">
        <v>36</v>
      </c>
      <c r="Y254" s="72" t="s">
        <v>41</v>
      </c>
      <c r="Z254" s="66">
        <v>185</v>
      </c>
      <c r="AA254" s="71">
        <v>50</v>
      </c>
      <c r="AB254" s="71" t="s">
        <v>38</v>
      </c>
      <c r="AC254" s="66">
        <v>0</v>
      </c>
      <c r="AD254" s="71">
        <v>50</v>
      </c>
      <c r="AE254" s="72">
        <v>100</v>
      </c>
      <c r="AF254" s="67">
        <v>42158</v>
      </c>
      <c r="AG254" s="66">
        <v>71.566666666666663</v>
      </c>
      <c r="AH254" s="71">
        <v>245</v>
      </c>
    </row>
    <row r="255" spans="1:34" x14ac:dyDescent="0.25">
      <c r="A255" s="127"/>
      <c r="B255" s="127"/>
      <c r="C255" s="127"/>
      <c r="D255" s="127"/>
      <c r="E255" s="127"/>
      <c r="F255" s="72">
        <v>52849358</v>
      </c>
      <c r="G255" s="71" t="s">
        <v>296</v>
      </c>
      <c r="H255" s="71" t="s">
        <v>462</v>
      </c>
      <c r="I255" s="72" t="s">
        <v>37</v>
      </c>
      <c r="J255" s="71" t="s">
        <v>38</v>
      </c>
      <c r="K255" s="72" t="s">
        <v>39</v>
      </c>
      <c r="L255" s="72" t="s">
        <v>56</v>
      </c>
      <c r="M255" s="72">
        <v>0</v>
      </c>
      <c r="N255" s="72" t="s">
        <v>662</v>
      </c>
      <c r="O255" s="72">
        <v>0</v>
      </c>
      <c r="P255" s="72">
        <v>0</v>
      </c>
      <c r="Q255" s="72">
        <v>0</v>
      </c>
      <c r="R255" s="72">
        <v>0</v>
      </c>
      <c r="S255" s="72">
        <v>0</v>
      </c>
      <c r="T255" s="72">
        <v>0</v>
      </c>
      <c r="U255" s="72">
        <v>0</v>
      </c>
      <c r="V255" s="72">
        <v>0</v>
      </c>
      <c r="W255" s="66">
        <v>80</v>
      </c>
      <c r="X255" s="71">
        <v>36</v>
      </c>
      <c r="Y255" s="72" t="s">
        <v>41</v>
      </c>
      <c r="Z255" s="66">
        <v>44</v>
      </c>
      <c r="AA255" s="71">
        <v>25</v>
      </c>
      <c r="AB255" s="71" t="s">
        <v>545</v>
      </c>
      <c r="AC255" s="66">
        <v>25</v>
      </c>
      <c r="AD255" s="71">
        <v>50</v>
      </c>
      <c r="AE255" s="72">
        <v>100</v>
      </c>
      <c r="AF255" s="67">
        <v>43432</v>
      </c>
      <c r="AG255" s="66">
        <v>29.1</v>
      </c>
      <c r="AH255" s="71">
        <v>246</v>
      </c>
    </row>
    <row r="256" spans="1:34" x14ac:dyDescent="0.25">
      <c r="A256" s="127"/>
      <c r="B256" s="127"/>
      <c r="C256" s="127"/>
      <c r="D256" s="127"/>
      <c r="E256" s="127"/>
      <c r="F256" s="72">
        <v>65557792</v>
      </c>
      <c r="G256" s="71" t="s">
        <v>296</v>
      </c>
      <c r="H256" s="71" t="s">
        <v>462</v>
      </c>
      <c r="I256" s="72" t="s">
        <v>37</v>
      </c>
      <c r="J256" s="71" t="s">
        <v>38</v>
      </c>
      <c r="K256" s="72" t="s">
        <v>39</v>
      </c>
      <c r="L256" s="72" t="s">
        <v>44</v>
      </c>
      <c r="M256" s="72" t="s">
        <v>683</v>
      </c>
      <c r="N256" s="72">
        <v>0</v>
      </c>
      <c r="O256" s="72">
        <v>0</v>
      </c>
      <c r="P256" s="72">
        <v>0</v>
      </c>
      <c r="Q256" s="72">
        <v>0</v>
      </c>
      <c r="R256" s="72">
        <v>0</v>
      </c>
      <c r="S256" s="72">
        <v>0</v>
      </c>
      <c r="T256" s="72">
        <v>0</v>
      </c>
      <c r="U256" s="72">
        <v>0</v>
      </c>
      <c r="V256" s="72">
        <v>0</v>
      </c>
      <c r="W256" s="66">
        <v>143</v>
      </c>
      <c r="X256" s="71">
        <v>36</v>
      </c>
      <c r="Y256" s="72" t="s">
        <v>41</v>
      </c>
      <c r="Z256" s="66">
        <v>107</v>
      </c>
      <c r="AA256" s="71">
        <v>35</v>
      </c>
      <c r="AB256" s="71" t="s">
        <v>567</v>
      </c>
      <c r="AC256" s="66">
        <v>15</v>
      </c>
      <c r="AD256" s="71">
        <v>50</v>
      </c>
      <c r="AE256" s="72">
        <v>100</v>
      </c>
      <c r="AF256" s="67">
        <v>43502</v>
      </c>
      <c r="AG256" s="66">
        <v>26.766666666666666</v>
      </c>
      <c r="AH256" s="71">
        <v>247</v>
      </c>
    </row>
    <row r="257" spans="1:34" x14ac:dyDescent="0.25">
      <c r="A257" s="127"/>
      <c r="B257" s="127"/>
      <c r="C257" s="127"/>
      <c r="D257" s="127"/>
      <c r="E257" s="127"/>
      <c r="F257" s="72">
        <v>52559446</v>
      </c>
      <c r="G257" s="71" t="s">
        <v>296</v>
      </c>
      <c r="H257" s="71" t="s">
        <v>462</v>
      </c>
      <c r="I257" s="72" t="s">
        <v>37</v>
      </c>
      <c r="J257" s="71" t="s">
        <v>38</v>
      </c>
      <c r="K257" s="72" t="s">
        <v>39</v>
      </c>
      <c r="L257" s="72" t="s">
        <v>358</v>
      </c>
      <c r="M257" s="72">
        <v>0</v>
      </c>
      <c r="N257" s="72">
        <v>0</v>
      </c>
      <c r="O257" s="72">
        <v>0</v>
      </c>
      <c r="P257" s="72">
        <v>0</v>
      </c>
      <c r="Q257" s="72">
        <v>0</v>
      </c>
      <c r="R257" s="72">
        <v>0</v>
      </c>
      <c r="S257" s="72">
        <v>0</v>
      </c>
      <c r="T257" s="72">
        <v>0</v>
      </c>
      <c r="U257" s="72">
        <v>0</v>
      </c>
      <c r="V257" s="72">
        <v>0</v>
      </c>
      <c r="W257" s="66">
        <v>343</v>
      </c>
      <c r="X257" s="71">
        <v>36</v>
      </c>
      <c r="Y257" s="72" t="s">
        <v>41</v>
      </c>
      <c r="Z257" s="66">
        <v>307</v>
      </c>
      <c r="AA257" s="71">
        <v>50</v>
      </c>
      <c r="AB257" s="71" t="s">
        <v>38</v>
      </c>
      <c r="AC257" s="66">
        <v>0</v>
      </c>
      <c r="AD257" s="71">
        <v>50</v>
      </c>
      <c r="AE257" s="72">
        <v>96.1</v>
      </c>
      <c r="AF257" s="67">
        <v>34015</v>
      </c>
      <c r="AG257" s="66">
        <v>343</v>
      </c>
      <c r="AH257" s="71">
        <v>248</v>
      </c>
    </row>
    <row r="258" spans="1:34" x14ac:dyDescent="0.25">
      <c r="A258" s="127"/>
      <c r="B258" s="127"/>
      <c r="C258" s="127"/>
      <c r="D258" s="127"/>
      <c r="E258" s="127"/>
      <c r="F258" s="72">
        <v>79496330</v>
      </c>
      <c r="G258" s="71" t="s">
        <v>296</v>
      </c>
      <c r="H258" s="71" t="s">
        <v>462</v>
      </c>
      <c r="I258" s="72" t="s">
        <v>37</v>
      </c>
      <c r="J258" s="71" t="s">
        <v>38</v>
      </c>
      <c r="K258" s="72" t="s">
        <v>39</v>
      </c>
      <c r="L258" s="72" t="s">
        <v>58</v>
      </c>
      <c r="M258" s="72">
        <v>0</v>
      </c>
      <c r="N258" s="72">
        <v>0</v>
      </c>
      <c r="O258" s="72">
        <v>0</v>
      </c>
      <c r="P258" s="72">
        <v>0</v>
      </c>
      <c r="Q258" s="72">
        <v>0</v>
      </c>
      <c r="R258" s="72">
        <v>0</v>
      </c>
      <c r="S258" s="72">
        <v>0</v>
      </c>
      <c r="T258" s="72">
        <v>0</v>
      </c>
      <c r="U258" s="72">
        <v>0</v>
      </c>
      <c r="V258" s="72">
        <v>0</v>
      </c>
      <c r="W258" s="66">
        <v>300</v>
      </c>
      <c r="X258" s="71">
        <v>36</v>
      </c>
      <c r="Y258" s="72" t="s">
        <v>41</v>
      </c>
      <c r="Z258" s="66">
        <v>264</v>
      </c>
      <c r="AA258" s="71">
        <v>50</v>
      </c>
      <c r="AB258" s="71" t="s">
        <v>38</v>
      </c>
      <c r="AC258" s="66">
        <v>0</v>
      </c>
      <c r="AD258" s="71">
        <v>50</v>
      </c>
      <c r="AE258" s="72">
        <v>96</v>
      </c>
      <c r="AF258" s="67">
        <v>43434</v>
      </c>
      <c r="AG258" s="66">
        <v>29.033333333333335</v>
      </c>
      <c r="AH258" s="71">
        <v>249</v>
      </c>
    </row>
    <row r="259" spans="1:34" x14ac:dyDescent="0.25">
      <c r="A259" s="127"/>
      <c r="B259" s="127"/>
      <c r="C259" s="127"/>
      <c r="D259" s="127"/>
      <c r="E259" s="127"/>
      <c r="F259" s="72">
        <v>1024500706</v>
      </c>
      <c r="G259" s="71" t="s">
        <v>296</v>
      </c>
      <c r="H259" s="71" t="s">
        <v>462</v>
      </c>
      <c r="I259" s="72" t="s">
        <v>37</v>
      </c>
      <c r="J259" s="71" t="s">
        <v>38</v>
      </c>
      <c r="K259" s="72" t="s">
        <v>39</v>
      </c>
      <c r="L259" s="72" t="s">
        <v>66</v>
      </c>
      <c r="M259" s="72">
        <v>0</v>
      </c>
      <c r="N259" s="72" t="s">
        <v>169</v>
      </c>
      <c r="O259" s="72">
        <v>0</v>
      </c>
      <c r="P259" s="72">
        <v>0</v>
      </c>
      <c r="Q259" s="72">
        <v>0</v>
      </c>
      <c r="R259" s="72">
        <v>0</v>
      </c>
      <c r="S259" s="72">
        <v>0</v>
      </c>
      <c r="T259" s="72">
        <v>0</v>
      </c>
      <c r="U259" s="72">
        <v>0</v>
      </c>
      <c r="V259" s="72">
        <v>0</v>
      </c>
      <c r="W259" s="66">
        <v>73</v>
      </c>
      <c r="X259" s="71">
        <v>36</v>
      </c>
      <c r="Y259" s="72" t="s">
        <v>41</v>
      </c>
      <c r="Z259" s="66">
        <v>37</v>
      </c>
      <c r="AA259" s="71">
        <v>25</v>
      </c>
      <c r="AB259" s="71" t="s">
        <v>545</v>
      </c>
      <c r="AC259" s="66">
        <v>25</v>
      </c>
      <c r="AD259" s="71">
        <v>50</v>
      </c>
      <c r="AE259" s="72">
        <v>94.28</v>
      </c>
      <c r="AF259" s="67">
        <v>43493</v>
      </c>
      <c r="AG259" s="66">
        <v>27.066666666666666</v>
      </c>
      <c r="AH259" s="71">
        <v>250</v>
      </c>
    </row>
    <row r="260" spans="1:34" x14ac:dyDescent="0.25">
      <c r="A260" s="127"/>
      <c r="B260" s="127"/>
      <c r="C260" s="127"/>
      <c r="D260" s="127"/>
      <c r="E260" s="127"/>
      <c r="F260" s="72">
        <v>79615328</v>
      </c>
      <c r="G260" s="71" t="s">
        <v>296</v>
      </c>
      <c r="H260" s="71" t="s">
        <v>462</v>
      </c>
      <c r="I260" s="72" t="s">
        <v>37</v>
      </c>
      <c r="J260" s="71" t="s">
        <v>38</v>
      </c>
      <c r="K260" s="72" t="s">
        <v>39</v>
      </c>
      <c r="L260" s="72" t="s">
        <v>659</v>
      </c>
      <c r="M260" s="72">
        <v>0</v>
      </c>
      <c r="N260" s="72">
        <v>0</v>
      </c>
      <c r="O260" s="72">
        <v>0</v>
      </c>
      <c r="P260" s="72">
        <v>0</v>
      </c>
      <c r="Q260" s="72">
        <v>0</v>
      </c>
      <c r="R260" s="72">
        <v>0</v>
      </c>
      <c r="S260" s="72">
        <v>0</v>
      </c>
      <c r="T260" s="72">
        <v>0</v>
      </c>
      <c r="U260" s="72">
        <v>0</v>
      </c>
      <c r="V260" s="72">
        <v>0</v>
      </c>
      <c r="W260" s="66">
        <v>343</v>
      </c>
      <c r="X260" s="71">
        <v>36</v>
      </c>
      <c r="Y260" s="72" t="s">
        <v>41</v>
      </c>
      <c r="Z260" s="66">
        <v>307</v>
      </c>
      <c r="AA260" s="71">
        <v>50</v>
      </c>
      <c r="AB260" s="71" t="s">
        <v>38</v>
      </c>
      <c r="AC260" s="66">
        <v>0</v>
      </c>
      <c r="AD260" s="71">
        <v>50</v>
      </c>
      <c r="AE260" s="72">
        <v>90.89</v>
      </c>
      <c r="AF260" s="67">
        <v>34015</v>
      </c>
      <c r="AG260" s="66">
        <v>343</v>
      </c>
      <c r="AH260" s="71">
        <v>251</v>
      </c>
    </row>
    <row r="261" spans="1:34" x14ac:dyDescent="0.25">
      <c r="A261" s="127"/>
      <c r="B261" s="127"/>
      <c r="C261" s="127"/>
      <c r="D261" s="127"/>
      <c r="E261" s="127"/>
      <c r="F261" s="72">
        <v>80808229</v>
      </c>
      <c r="G261" s="71" t="s">
        <v>296</v>
      </c>
      <c r="H261" s="71" t="s">
        <v>462</v>
      </c>
      <c r="I261" s="72" t="s">
        <v>37</v>
      </c>
      <c r="J261" s="71" t="s">
        <v>38</v>
      </c>
      <c r="K261" s="72" t="s">
        <v>39</v>
      </c>
      <c r="L261" s="72" t="s">
        <v>660</v>
      </c>
      <c r="M261" s="72">
        <v>0</v>
      </c>
      <c r="N261" s="72">
        <v>0</v>
      </c>
      <c r="O261" s="72">
        <v>0</v>
      </c>
      <c r="P261" s="72">
        <v>0</v>
      </c>
      <c r="Q261" s="72">
        <v>0</v>
      </c>
      <c r="R261" s="72">
        <v>0</v>
      </c>
      <c r="S261" s="72">
        <v>0</v>
      </c>
      <c r="T261" s="72">
        <v>0</v>
      </c>
      <c r="U261" s="72">
        <v>0</v>
      </c>
      <c r="V261" s="72">
        <v>0</v>
      </c>
      <c r="W261" s="66">
        <v>182</v>
      </c>
      <c r="X261" s="71">
        <v>36</v>
      </c>
      <c r="Y261" s="72" t="s">
        <v>41</v>
      </c>
      <c r="Z261" s="66">
        <v>146</v>
      </c>
      <c r="AA261" s="71">
        <v>45</v>
      </c>
      <c r="AB261" s="71" t="s">
        <v>38</v>
      </c>
      <c r="AC261" s="66">
        <v>0</v>
      </c>
      <c r="AD261" s="71">
        <v>45</v>
      </c>
      <c r="AE261" s="72">
        <v>100</v>
      </c>
      <c r="AF261" s="67">
        <v>43441</v>
      </c>
      <c r="AG261" s="66">
        <v>28.8</v>
      </c>
      <c r="AH261" s="71">
        <v>252</v>
      </c>
    </row>
    <row r="262" spans="1:34" x14ac:dyDescent="0.25">
      <c r="A262" s="127"/>
      <c r="B262" s="127"/>
      <c r="C262" s="127"/>
      <c r="D262" s="127"/>
      <c r="E262" s="127"/>
      <c r="F262" s="72">
        <v>1013630443</v>
      </c>
      <c r="G262" s="71" t="s">
        <v>296</v>
      </c>
      <c r="H262" s="71" t="s">
        <v>462</v>
      </c>
      <c r="I262" s="72" t="s">
        <v>37</v>
      </c>
      <c r="J262" s="71" t="s">
        <v>38</v>
      </c>
      <c r="K262" s="72" t="s">
        <v>39</v>
      </c>
      <c r="L262" s="72" t="s">
        <v>58</v>
      </c>
      <c r="M262" s="72">
        <v>0</v>
      </c>
      <c r="N262" s="72" t="s">
        <v>469</v>
      </c>
      <c r="O262" s="72">
        <v>0</v>
      </c>
      <c r="P262" s="72">
        <v>0</v>
      </c>
      <c r="Q262" s="72">
        <v>0</v>
      </c>
      <c r="R262" s="72">
        <v>0</v>
      </c>
      <c r="S262" s="72">
        <v>0</v>
      </c>
      <c r="T262" s="72">
        <v>0</v>
      </c>
      <c r="U262" s="72">
        <v>0</v>
      </c>
      <c r="V262" s="72">
        <v>0</v>
      </c>
      <c r="W262" s="66">
        <v>60</v>
      </c>
      <c r="X262" s="71">
        <v>36</v>
      </c>
      <c r="Y262" s="72" t="s">
        <v>41</v>
      </c>
      <c r="Z262" s="66">
        <v>24</v>
      </c>
      <c r="AA262" s="71">
        <v>20</v>
      </c>
      <c r="AB262" s="71" t="s">
        <v>545</v>
      </c>
      <c r="AC262" s="66">
        <v>25</v>
      </c>
      <c r="AD262" s="71">
        <v>45</v>
      </c>
      <c r="AE262" s="72">
        <v>98.66</v>
      </c>
      <c r="AF262" s="67">
        <v>43460</v>
      </c>
      <c r="AG262" s="66">
        <v>28.166666666666668</v>
      </c>
      <c r="AH262" s="71">
        <v>253</v>
      </c>
    </row>
    <row r="263" spans="1:34" x14ac:dyDescent="0.25">
      <c r="A263" s="127"/>
      <c r="B263" s="127"/>
      <c r="C263" s="127"/>
      <c r="D263" s="127"/>
      <c r="E263" s="127"/>
      <c r="F263" s="72">
        <v>1010220308</v>
      </c>
      <c r="G263" s="71" t="s">
        <v>296</v>
      </c>
      <c r="H263" s="71" t="s">
        <v>462</v>
      </c>
      <c r="I263" s="72" t="s">
        <v>37</v>
      </c>
      <c r="J263" s="71" t="s">
        <v>38</v>
      </c>
      <c r="K263" s="72" t="s">
        <v>39</v>
      </c>
      <c r="L263" s="72" t="s">
        <v>104</v>
      </c>
      <c r="M263" s="72">
        <v>0</v>
      </c>
      <c r="N263" s="72" t="s">
        <v>169</v>
      </c>
      <c r="O263" s="72">
        <v>0</v>
      </c>
      <c r="P263" s="72">
        <v>0</v>
      </c>
      <c r="Q263" s="72">
        <v>0</v>
      </c>
      <c r="R263" s="72">
        <v>0</v>
      </c>
      <c r="S263" s="72">
        <v>0</v>
      </c>
      <c r="T263" s="72">
        <v>0</v>
      </c>
      <c r="U263" s="72">
        <v>0</v>
      </c>
      <c r="V263" s="72">
        <v>0</v>
      </c>
      <c r="W263" s="66">
        <v>58</v>
      </c>
      <c r="X263" s="71">
        <v>36</v>
      </c>
      <c r="Y263" s="72" t="s">
        <v>41</v>
      </c>
      <c r="Z263" s="66">
        <v>22</v>
      </c>
      <c r="AA263" s="71">
        <v>20</v>
      </c>
      <c r="AB263" s="71" t="s">
        <v>545</v>
      </c>
      <c r="AC263" s="66">
        <v>25</v>
      </c>
      <c r="AD263" s="71">
        <v>45</v>
      </c>
      <c r="AE263" s="72">
        <v>95.93</v>
      </c>
      <c r="AF263" s="67">
        <v>43473</v>
      </c>
      <c r="AG263" s="66">
        <v>27.733333333333334</v>
      </c>
      <c r="AH263" s="71">
        <v>254</v>
      </c>
    </row>
    <row r="264" spans="1:34" x14ac:dyDescent="0.25">
      <c r="A264" s="127"/>
      <c r="B264" s="127"/>
      <c r="C264" s="127"/>
      <c r="D264" s="127"/>
      <c r="E264" s="127"/>
      <c r="F264" s="72">
        <v>1106363322</v>
      </c>
      <c r="G264" s="71" t="s">
        <v>296</v>
      </c>
      <c r="H264" s="71" t="s">
        <v>462</v>
      </c>
      <c r="I264" s="72" t="s">
        <v>37</v>
      </c>
      <c r="J264" s="71" t="s">
        <v>38</v>
      </c>
      <c r="K264" s="72" t="s">
        <v>39</v>
      </c>
      <c r="L264" s="72" t="s">
        <v>136</v>
      </c>
      <c r="M264" s="72">
        <v>0</v>
      </c>
      <c r="N264" s="72">
        <v>0</v>
      </c>
      <c r="O264" s="72">
        <v>0</v>
      </c>
      <c r="P264" s="72">
        <v>0</v>
      </c>
      <c r="Q264" s="72">
        <v>0</v>
      </c>
      <c r="R264" s="72">
        <v>0</v>
      </c>
      <c r="S264" s="72">
        <v>0</v>
      </c>
      <c r="T264" s="72">
        <v>0</v>
      </c>
      <c r="U264" s="72">
        <v>0</v>
      </c>
      <c r="V264" s="72">
        <v>0</v>
      </c>
      <c r="W264" s="66">
        <v>130</v>
      </c>
      <c r="X264" s="71">
        <v>36</v>
      </c>
      <c r="Y264" s="72" t="s">
        <v>41</v>
      </c>
      <c r="Z264" s="66">
        <v>94</v>
      </c>
      <c r="AA264" s="71">
        <v>35</v>
      </c>
      <c r="AB264" s="71" t="s">
        <v>38</v>
      </c>
      <c r="AC264" s="66">
        <v>0</v>
      </c>
      <c r="AD264" s="71">
        <v>35</v>
      </c>
      <c r="AE264" s="72">
        <v>100</v>
      </c>
      <c r="AF264" s="67">
        <v>42556</v>
      </c>
      <c r="AG264" s="66">
        <v>58.3</v>
      </c>
      <c r="AH264" s="71">
        <v>255</v>
      </c>
    </row>
    <row r="265" spans="1:34" x14ac:dyDescent="0.25">
      <c r="A265" s="127"/>
      <c r="B265" s="127"/>
      <c r="C265" s="127"/>
      <c r="D265" s="127"/>
      <c r="E265" s="127"/>
      <c r="F265" s="72">
        <v>1023864240</v>
      </c>
      <c r="G265" s="71" t="s">
        <v>296</v>
      </c>
      <c r="H265" s="71" t="s">
        <v>462</v>
      </c>
      <c r="I265" s="72" t="s">
        <v>37</v>
      </c>
      <c r="J265" s="71" t="s">
        <v>38</v>
      </c>
      <c r="K265" s="72" t="s">
        <v>39</v>
      </c>
      <c r="L265" s="72" t="s">
        <v>661</v>
      </c>
      <c r="M265" s="72">
        <v>0</v>
      </c>
      <c r="N265" s="72">
        <v>0</v>
      </c>
      <c r="O265" s="72">
        <v>0</v>
      </c>
      <c r="P265" s="72">
        <v>0</v>
      </c>
      <c r="Q265" s="72">
        <v>0</v>
      </c>
      <c r="R265" s="72">
        <v>0</v>
      </c>
      <c r="S265" s="72">
        <v>0</v>
      </c>
      <c r="T265" s="72">
        <v>0</v>
      </c>
      <c r="U265" s="72">
        <v>0</v>
      </c>
      <c r="V265" s="72">
        <v>0</v>
      </c>
      <c r="W265" s="66">
        <v>141</v>
      </c>
      <c r="X265" s="71">
        <v>36</v>
      </c>
      <c r="Y265" s="72" t="s">
        <v>41</v>
      </c>
      <c r="Z265" s="66">
        <v>105</v>
      </c>
      <c r="AA265" s="71">
        <v>35</v>
      </c>
      <c r="AB265" s="71" t="s">
        <v>38</v>
      </c>
      <c r="AC265" s="66">
        <v>0</v>
      </c>
      <c r="AD265" s="71">
        <v>35</v>
      </c>
      <c r="AE265" s="72">
        <v>100</v>
      </c>
      <c r="AF265" s="67">
        <v>43437</v>
      </c>
      <c r="AG265" s="66">
        <v>28.933333333333334</v>
      </c>
      <c r="AH265" s="71">
        <v>256</v>
      </c>
    </row>
    <row r="266" spans="1:34" x14ac:dyDescent="0.25">
      <c r="A266" s="127"/>
      <c r="B266" s="127"/>
      <c r="C266" s="127"/>
      <c r="D266" s="127"/>
      <c r="E266" s="127"/>
      <c r="F266" s="72">
        <v>78032807</v>
      </c>
      <c r="G266" s="71" t="s">
        <v>296</v>
      </c>
      <c r="H266" s="71" t="s">
        <v>462</v>
      </c>
      <c r="I266" s="72" t="s">
        <v>37</v>
      </c>
      <c r="J266" s="71" t="s">
        <v>38</v>
      </c>
      <c r="K266" s="72" t="s">
        <v>39</v>
      </c>
      <c r="L266" s="72" t="s">
        <v>472</v>
      </c>
      <c r="M266" s="72">
        <v>0</v>
      </c>
      <c r="N266" s="72">
        <v>0</v>
      </c>
      <c r="O266" s="72">
        <v>0</v>
      </c>
      <c r="P266" s="72">
        <v>0</v>
      </c>
      <c r="Q266" s="72" t="s">
        <v>155</v>
      </c>
      <c r="R266" s="72">
        <v>0</v>
      </c>
      <c r="S266" s="72">
        <v>0</v>
      </c>
      <c r="T266" s="72">
        <v>0</v>
      </c>
      <c r="U266" s="72">
        <v>0</v>
      </c>
      <c r="V266" s="72">
        <v>0</v>
      </c>
      <c r="W266" s="66">
        <v>43</v>
      </c>
      <c r="X266" s="71">
        <v>36</v>
      </c>
      <c r="Y266" s="72" t="s">
        <v>41</v>
      </c>
      <c r="Z266" s="66">
        <v>7</v>
      </c>
      <c r="AA266" s="71">
        <v>0</v>
      </c>
      <c r="AB266" s="71" t="s">
        <v>418</v>
      </c>
      <c r="AC266" s="66">
        <v>35</v>
      </c>
      <c r="AD266" s="71">
        <v>35</v>
      </c>
      <c r="AE266" s="72">
        <v>100</v>
      </c>
      <c r="AF266" s="67">
        <v>43654</v>
      </c>
      <c r="AG266" s="66">
        <v>21.7</v>
      </c>
      <c r="AH266" s="71">
        <v>257</v>
      </c>
    </row>
    <row r="267" spans="1:34" x14ac:dyDescent="0.25">
      <c r="A267" s="127"/>
      <c r="B267" s="127"/>
      <c r="C267" s="127"/>
      <c r="D267" s="127"/>
      <c r="E267" s="127"/>
      <c r="F267" s="72">
        <v>53114090</v>
      </c>
      <c r="G267" s="71" t="s">
        <v>296</v>
      </c>
      <c r="H267" s="71" t="s">
        <v>462</v>
      </c>
      <c r="I267" s="72" t="s">
        <v>37</v>
      </c>
      <c r="J267" s="71" t="s">
        <v>38</v>
      </c>
      <c r="K267" s="72" t="s">
        <v>39</v>
      </c>
      <c r="L267" s="72" t="s">
        <v>136</v>
      </c>
      <c r="M267" s="72">
        <v>0</v>
      </c>
      <c r="N267" s="72">
        <v>0</v>
      </c>
      <c r="O267" s="72">
        <v>0</v>
      </c>
      <c r="P267" s="72">
        <v>0</v>
      </c>
      <c r="Q267" s="72" t="s">
        <v>668</v>
      </c>
      <c r="R267" s="72">
        <v>0</v>
      </c>
      <c r="S267" s="72">
        <v>0</v>
      </c>
      <c r="T267" s="72">
        <v>0</v>
      </c>
      <c r="U267" s="72">
        <v>0</v>
      </c>
      <c r="V267" s="72">
        <v>0</v>
      </c>
      <c r="W267" s="66">
        <v>42</v>
      </c>
      <c r="X267" s="71">
        <v>36</v>
      </c>
      <c r="Y267" s="72" t="s">
        <v>41</v>
      </c>
      <c r="Z267" s="66">
        <v>6</v>
      </c>
      <c r="AA267" s="71">
        <v>0</v>
      </c>
      <c r="AB267" s="71" t="s">
        <v>418</v>
      </c>
      <c r="AC267" s="66">
        <v>35</v>
      </c>
      <c r="AD267" s="71">
        <v>35</v>
      </c>
      <c r="AE267" s="72">
        <v>97</v>
      </c>
      <c r="AF267" s="67">
        <v>43432</v>
      </c>
      <c r="AG267" s="66">
        <v>29.1</v>
      </c>
      <c r="AH267" s="71">
        <v>258</v>
      </c>
    </row>
    <row r="268" spans="1:34" x14ac:dyDescent="0.25">
      <c r="A268" s="127"/>
      <c r="B268" s="127"/>
      <c r="C268" s="127"/>
      <c r="D268" s="127"/>
      <c r="E268" s="127"/>
      <c r="F268" s="72">
        <v>20552566</v>
      </c>
      <c r="G268" s="71" t="s">
        <v>296</v>
      </c>
      <c r="H268" s="71" t="s">
        <v>462</v>
      </c>
      <c r="I268" s="72" t="s">
        <v>37</v>
      </c>
      <c r="J268" s="71" t="s">
        <v>38</v>
      </c>
      <c r="K268" s="72" t="s">
        <v>39</v>
      </c>
      <c r="L268" s="72" t="s">
        <v>40</v>
      </c>
      <c r="M268" s="72">
        <v>0</v>
      </c>
      <c r="N268" s="72">
        <v>0</v>
      </c>
      <c r="O268" s="72">
        <v>0</v>
      </c>
      <c r="P268" s="72">
        <v>0</v>
      </c>
      <c r="Q268" s="72">
        <v>0</v>
      </c>
      <c r="R268" s="72">
        <v>0</v>
      </c>
      <c r="S268" s="72">
        <v>0</v>
      </c>
      <c r="T268" s="72">
        <v>0</v>
      </c>
      <c r="U268" s="72">
        <v>0</v>
      </c>
      <c r="V268" s="72">
        <v>0</v>
      </c>
      <c r="W268" s="66">
        <v>101</v>
      </c>
      <c r="X268" s="71">
        <v>36</v>
      </c>
      <c r="Y268" s="72" t="s">
        <v>41</v>
      </c>
      <c r="Z268" s="66">
        <v>65</v>
      </c>
      <c r="AA268" s="71">
        <v>30</v>
      </c>
      <c r="AB268" s="71" t="s">
        <v>38</v>
      </c>
      <c r="AC268" s="66">
        <v>0</v>
      </c>
      <c r="AD268" s="71">
        <v>30</v>
      </c>
      <c r="AE268" s="72">
        <v>100</v>
      </c>
      <c r="AF268" s="67">
        <v>41964</v>
      </c>
      <c r="AG268" s="66">
        <v>78.033333333333331</v>
      </c>
      <c r="AH268" s="71">
        <v>259</v>
      </c>
    </row>
    <row r="269" spans="1:34" x14ac:dyDescent="0.25">
      <c r="A269" s="127"/>
      <c r="B269" s="127"/>
      <c r="C269" s="127"/>
      <c r="D269" s="127"/>
      <c r="E269" s="127"/>
      <c r="F269" s="72">
        <v>1032410787</v>
      </c>
      <c r="G269" s="71" t="s">
        <v>296</v>
      </c>
      <c r="H269" s="71" t="s">
        <v>462</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104.73333333333333</v>
      </c>
      <c r="X269" s="71">
        <v>36</v>
      </c>
      <c r="Y269" s="72" t="s">
        <v>41</v>
      </c>
      <c r="Z269" s="66">
        <v>68.733333333333334</v>
      </c>
      <c r="AA269" s="71">
        <v>30</v>
      </c>
      <c r="AB269" s="71" t="s">
        <v>38</v>
      </c>
      <c r="AC269" s="66">
        <v>0</v>
      </c>
      <c r="AD269" s="71">
        <v>30</v>
      </c>
      <c r="AE269" s="72">
        <v>99</v>
      </c>
      <c r="AF269" s="67">
        <v>41163</v>
      </c>
      <c r="AG269" s="66">
        <v>104.73333333333333</v>
      </c>
      <c r="AH269" s="71">
        <v>260</v>
      </c>
    </row>
    <row r="270" spans="1:34" x14ac:dyDescent="0.25">
      <c r="A270" s="127"/>
      <c r="B270" s="127"/>
      <c r="C270" s="127"/>
      <c r="D270" s="127"/>
      <c r="E270" s="127"/>
      <c r="F270" s="72">
        <v>39646205</v>
      </c>
      <c r="G270" s="71" t="s">
        <v>296</v>
      </c>
      <c r="H270" s="71" t="s">
        <v>462</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102</v>
      </c>
      <c r="X270" s="71">
        <v>36</v>
      </c>
      <c r="Y270" s="72" t="s">
        <v>41</v>
      </c>
      <c r="Z270" s="66">
        <v>66</v>
      </c>
      <c r="AA270" s="71">
        <v>30</v>
      </c>
      <c r="AB270" s="71" t="s">
        <v>38</v>
      </c>
      <c r="AC270" s="66">
        <v>0</v>
      </c>
      <c r="AD270" s="71">
        <v>30</v>
      </c>
      <c r="AE270" s="72">
        <v>98.87</v>
      </c>
      <c r="AF270" s="67">
        <v>41093</v>
      </c>
      <c r="AG270" s="66">
        <v>107.06666666666666</v>
      </c>
      <c r="AH270" s="71">
        <v>261</v>
      </c>
    </row>
    <row r="271" spans="1:34" x14ac:dyDescent="0.25">
      <c r="A271" s="127"/>
      <c r="B271" s="127"/>
      <c r="C271" s="127"/>
      <c r="D271" s="127"/>
      <c r="E271" s="127"/>
      <c r="F271" s="72">
        <v>1016070510</v>
      </c>
      <c r="G271" s="71" t="s">
        <v>296</v>
      </c>
      <c r="H271" s="71" t="s">
        <v>462</v>
      </c>
      <c r="I271" s="72" t="s">
        <v>37</v>
      </c>
      <c r="J271" s="71" t="s">
        <v>38</v>
      </c>
      <c r="K271" s="72" t="s">
        <v>39</v>
      </c>
      <c r="L271" s="72" t="s">
        <v>110</v>
      </c>
      <c r="M271" s="72">
        <v>0</v>
      </c>
      <c r="N271" s="72">
        <v>0</v>
      </c>
      <c r="O271" s="72">
        <v>0</v>
      </c>
      <c r="P271" s="72">
        <v>0</v>
      </c>
      <c r="Q271" s="72">
        <v>0</v>
      </c>
      <c r="R271" s="72">
        <v>0</v>
      </c>
      <c r="S271" s="72">
        <v>0</v>
      </c>
      <c r="T271" s="72">
        <v>0</v>
      </c>
      <c r="U271" s="72">
        <v>0</v>
      </c>
      <c r="V271" s="72">
        <v>0</v>
      </c>
      <c r="W271" s="66">
        <v>86</v>
      </c>
      <c r="X271" s="71">
        <v>36</v>
      </c>
      <c r="Y271" s="72" t="s">
        <v>41</v>
      </c>
      <c r="Z271" s="66">
        <v>50</v>
      </c>
      <c r="AA271" s="71">
        <v>25</v>
      </c>
      <c r="AB271" s="71" t="s">
        <v>38</v>
      </c>
      <c r="AC271" s="66">
        <v>0</v>
      </c>
      <c r="AD271" s="71">
        <v>25</v>
      </c>
      <c r="AE271" s="72">
        <v>100</v>
      </c>
      <c r="AF271" s="67">
        <v>43437</v>
      </c>
      <c r="AG271" s="66">
        <v>28.933333333333334</v>
      </c>
      <c r="AH271" s="71">
        <v>262</v>
      </c>
    </row>
    <row r="272" spans="1:34" x14ac:dyDescent="0.25">
      <c r="A272" s="127"/>
      <c r="B272" s="127"/>
      <c r="C272" s="127"/>
      <c r="D272" s="127"/>
      <c r="E272" s="127"/>
      <c r="F272" s="72">
        <v>1018464169</v>
      </c>
      <c r="G272" s="71" t="s">
        <v>296</v>
      </c>
      <c r="H272" s="71" t="s">
        <v>462</v>
      </c>
      <c r="I272" s="72" t="s">
        <v>37</v>
      </c>
      <c r="J272" s="71" t="s">
        <v>38</v>
      </c>
      <c r="K272" s="72" t="s">
        <v>39</v>
      </c>
      <c r="L272" s="72" t="s">
        <v>58</v>
      </c>
      <c r="M272" s="72">
        <v>0</v>
      </c>
      <c r="N272" s="72" t="s">
        <v>665</v>
      </c>
      <c r="O272" s="72">
        <v>0</v>
      </c>
      <c r="P272" s="72">
        <v>0</v>
      </c>
      <c r="Q272" s="72">
        <v>0</v>
      </c>
      <c r="R272" s="72">
        <v>0</v>
      </c>
      <c r="S272" s="72">
        <v>0</v>
      </c>
      <c r="T272" s="72">
        <v>0</v>
      </c>
      <c r="U272" s="72">
        <v>0</v>
      </c>
      <c r="V272" s="72">
        <v>0</v>
      </c>
      <c r="W272" s="66">
        <v>39</v>
      </c>
      <c r="X272" s="71">
        <v>36</v>
      </c>
      <c r="Y272" s="72" t="s">
        <v>41</v>
      </c>
      <c r="Z272" s="66">
        <v>3</v>
      </c>
      <c r="AA272" s="71">
        <v>0</v>
      </c>
      <c r="AB272" s="71" t="s">
        <v>545</v>
      </c>
      <c r="AC272" s="66">
        <v>25</v>
      </c>
      <c r="AD272" s="71">
        <v>25</v>
      </c>
      <c r="AE272" s="72">
        <v>100</v>
      </c>
      <c r="AF272" s="67">
        <v>43438</v>
      </c>
      <c r="AG272" s="66">
        <v>28.9</v>
      </c>
      <c r="AH272" s="71">
        <v>263</v>
      </c>
    </row>
    <row r="273" spans="1:34" x14ac:dyDescent="0.25">
      <c r="A273" s="127"/>
      <c r="B273" s="127"/>
      <c r="C273" s="127"/>
      <c r="D273" s="127"/>
      <c r="E273" s="127"/>
      <c r="F273" s="72">
        <v>80053429</v>
      </c>
      <c r="G273" s="71" t="s">
        <v>296</v>
      </c>
      <c r="H273" s="71" t="s">
        <v>462</v>
      </c>
      <c r="I273" s="72" t="s">
        <v>37</v>
      </c>
      <c r="J273" s="71" t="s">
        <v>38</v>
      </c>
      <c r="K273" s="72" t="s">
        <v>39</v>
      </c>
      <c r="L273" s="72" t="s">
        <v>666</v>
      </c>
      <c r="M273" s="72">
        <v>0</v>
      </c>
      <c r="N273" s="72" t="s">
        <v>667</v>
      </c>
      <c r="O273" s="72">
        <v>0</v>
      </c>
      <c r="P273" s="72">
        <v>0</v>
      </c>
      <c r="Q273" s="72">
        <v>0</v>
      </c>
      <c r="R273" s="72">
        <v>0</v>
      </c>
      <c r="S273" s="72">
        <v>0</v>
      </c>
      <c r="T273" s="72">
        <v>0</v>
      </c>
      <c r="U273" s="72">
        <v>0</v>
      </c>
      <c r="V273" s="72">
        <v>0</v>
      </c>
      <c r="W273" s="66">
        <v>47</v>
      </c>
      <c r="X273" s="71">
        <v>36</v>
      </c>
      <c r="Y273" s="72" t="s">
        <v>41</v>
      </c>
      <c r="Z273" s="66">
        <v>11</v>
      </c>
      <c r="AA273" s="71">
        <v>0</v>
      </c>
      <c r="AB273" s="71" t="s">
        <v>545</v>
      </c>
      <c r="AC273" s="66">
        <v>25</v>
      </c>
      <c r="AD273" s="71">
        <v>25</v>
      </c>
      <c r="AE273" s="72">
        <v>100</v>
      </c>
      <c r="AF273" s="67">
        <v>43451</v>
      </c>
      <c r="AG273" s="66">
        <v>28.466666666666665</v>
      </c>
      <c r="AH273" s="71">
        <v>264</v>
      </c>
    </row>
    <row r="274" spans="1:34" x14ac:dyDescent="0.25">
      <c r="A274" s="127"/>
      <c r="B274" s="127"/>
      <c r="C274" s="127"/>
      <c r="D274" s="127"/>
      <c r="E274" s="127"/>
      <c r="F274" s="72">
        <v>1022355906</v>
      </c>
      <c r="G274" s="71" t="s">
        <v>296</v>
      </c>
      <c r="H274" s="71" t="s">
        <v>462</v>
      </c>
      <c r="I274" s="72" t="s">
        <v>37</v>
      </c>
      <c r="J274" s="71" t="s">
        <v>38</v>
      </c>
      <c r="K274" s="72" t="s">
        <v>39</v>
      </c>
      <c r="L274" s="72" t="s">
        <v>477</v>
      </c>
      <c r="M274" s="72">
        <v>0</v>
      </c>
      <c r="N274" s="72">
        <v>0</v>
      </c>
      <c r="O274" s="72">
        <v>0</v>
      </c>
      <c r="P274" s="72">
        <v>0</v>
      </c>
      <c r="Q274" s="72" t="s">
        <v>174</v>
      </c>
      <c r="R274" s="72">
        <v>0</v>
      </c>
      <c r="S274" s="72">
        <v>0</v>
      </c>
      <c r="T274" s="72">
        <v>0</v>
      </c>
      <c r="U274" s="72">
        <v>0</v>
      </c>
      <c r="V274" s="72">
        <v>0</v>
      </c>
      <c r="W274" s="66">
        <v>77</v>
      </c>
      <c r="X274" s="71">
        <v>36</v>
      </c>
      <c r="Y274" s="72" t="s">
        <v>41</v>
      </c>
      <c r="Z274" s="66">
        <v>41</v>
      </c>
      <c r="AA274" s="71">
        <v>25</v>
      </c>
      <c r="AB274" s="71" t="s">
        <v>38</v>
      </c>
      <c r="AC274" s="66">
        <v>0</v>
      </c>
      <c r="AD274" s="71">
        <v>25</v>
      </c>
      <c r="AE274" s="72">
        <v>100</v>
      </c>
      <c r="AF274" s="67">
        <v>43756</v>
      </c>
      <c r="AG274" s="66">
        <v>18.3</v>
      </c>
      <c r="AH274" s="71">
        <v>265</v>
      </c>
    </row>
    <row r="275" spans="1:34" x14ac:dyDescent="0.25">
      <c r="A275" s="127"/>
      <c r="B275" s="127"/>
      <c r="C275" s="127"/>
      <c r="D275" s="127"/>
      <c r="E275" s="127"/>
      <c r="F275" s="72">
        <v>1033679152</v>
      </c>
      <c r="G275" s="71" t="s">
        <v>296</v>
      </c>
      <c r="H275" s="71" t="s">
        <v>462</v>
      </c>
      <c r="I275" s="72" t="s">
        <v>37</v>
      </c>
      <c r="J275" s="71" t="s">
        <v>38</v>
      </c>
      <c r="K275" s="72" t="s">
        <v>39</v>
      </c>
      <c r="L275" s="72" t="s">
        <v>58</v>
      </c>
      <c r="M275" s="72">
        <v>0</v>
      </c>
      <c r="N275" s="72">
        <v>0</v>
      </c>
      <c r="O275" s="72">
        <v>0</v>
      </c>
      <c r="P275" s="72">
        <v>0</v>
      </c>
      <c r="Q275" s="72">
        <v>0</v>
      </c>
      <c r="R275" s="72">
        <v>0</v>
      </c>
      <c r="S275" s="72">
        <v>0</v>
      </c>
      <c r="T275" s="72">
        <v>0</v>
      </c>
      <c r="U275" s="72">
        <v>0</v>
      </c>
      <c r="V275" s="72">
        <v>0</v>
      </c>
      <c r="W275" s="66">
        <v>84</v>
      </c>
      <c r="X275" s="71">
        <v>36</v>
      </c>
      <c r="Y275" s="72" t="s">
        <v>41</v>
      </c>
      <c r="Z275" s="66">
        <v>48</v>
      </c>
      <c r="AA275" s="71">
        <v>25</v>
      </c>
      <c r="AB275" s="71" t="s">
        <v>38</v>
      </c>
      <c r="AC275" s="66">
        <v>0</v>
      </c>
      <c r="AD275" s="71">
        <v>25</v>
      </c>
      <c r="AE275" s="72">
        <v>99.66</v>
      </c>
      <c r="AF275" s="67">
        <v>43432</v>
      </c>
      <c r="AG275" s="66">
        <v>29.1</v>
      </c>
      <c r="AH275" s="71">
        <v>266</v>
      </c>
    </row>
    <row r="276" spans="1:34" x14ac:dyDescent="0.25">
      <c r="A276" s="127"/>
      <c r="B276" s="127"/>
      <c r="C276" s="127"/>
      <c r="D276" s="127"/>
      <c r="E276" s="127"/>
      <c r="F276" s="72">
        <v>63398598</v>
      </c>
      <c r="G276" s="71" t="s">
        <v>296</v>
      </c>
      <c r="H276" s="71" t="s">
        <v>462</v>
      </c>
      <c r="I276" s="72" t="s">
        <v>37</v>
      </c>
      <c r="J276" s="71" t="s">
        <v>38</v>
      </c>
      <c r="K276" s="72" t="s">
        <v>39</v>
      </c>
      <c r="L276" s="72" t="s">
        <v>475</v>
      </c>
      <c r="M276" s="72">
        <v>0</v>
      </c>
      <c r="N276" s="72">
        <v>0</v>
      </c>
      <c r="O276" s="72">
        <v>0</v>
      </c>
      <c r="P276" s="72">
        <v>0</v>
      </c>
      <c r="Q276" s="72" t="s">
        <v>155</v>
      </c>
      <c r="R276" s="72">
        <v>0</v>
      </c>
      <c r="S276" s="72">
        <v>0</v>
      </c>
      <c r="T276" s="72">
        <v>0</v>
      </c>
      <c r="U276" s="72">
        <v>0</v>
      </c>
      <c r="V276" s="72">
        <v>0</v>
      </c>
      <c r="W276" s="66">
        <v>79</v>
      </c>
      <c r="X276" s="71">
        <v>36</v>
      </c>
      <c r="Y276" s="72" t="s">
        <v>41</v>
      </c>
      <c r="Z276" s="66">
        <v>43</v>
      </c>
      <c r="AA276" s="71">
        <v>25</v>
      </c>
      <c r="AB276" s="71" t="s">
        <v>38</v>
      </c>
      <c r="AC276" s="66">
        <v>0</v>
      </c>
      <c r="AD276" s="71">
        <v>25</v>
      </c>
      <c r="AE276" s="72">
        <v>96.78</v>
      </c>
      <c r="AF276" s="67">
        <v>43500</v>
      </c>
      <c r="AG276" s="66">
        <v>26.833333333333332</v>
      </c>
      <c r="AH276" s="71">
        <v>267</v>
      </c>
    </row>
    <row r="277" spans="1:34" x14ac:dyDescent="0.25">
      <c r="A277" s="127"/>
      <c r="B277" s="127"/>
      <c r="C277" s="127"/>
      <c r="D277" s="127"/>
      <c r="E277" s="127"/>
      <c r="F277" s="72">
        <v>51924996</v>
      </c>
      <c r="G277" s="71" t="s">
        <v>296</v>
      </c>
      <c r="H277" s="71" t="s">
        <v>462</v>
      </c>
      <c r="I277" s="72" t="s">
        <v>37</v>
      </c>
      <c r="J277" s="71" t="s">
        <v>38</v>
      </c>
      <c r="K277" s="72" t="s">
        <v>39</v>
      </c>
      <c r="L277" s="72" t="s">
        <v>44</v>
      </c>
      <c r="M277" s="72">
        <v>0</v>
      </c>
      <c r="N277" s="72">
        <v>0</v>
      </c>
      <c r="O277" s="72">
        <v>0</v>
      </c>
      <c r="P277" s="72">
        <v>0</v>
      </c>
      <c r="Q277" s="72">
        <v>0</v>
      </c>
      <c r="R277" s="72">
        <v>0</v>
      </c>
      <c r="S277" s="72">
        <v>0</v>
      </c>
      <c r="T277" s="72">
        <v>0</v>
      </c>
      <c r="U277" s="72">
        <v>0</v>
      </c>
      <c r="V277" s="72">
        <v>0</v>
      </c>
      <c r="W277" s="66">
        <v>67.566666666666663</v>
      </c>
      <c r="X277" s="71">
        <v>36</v>
      </c>
      <c r="Y277" s="72" t="s">
        <v>41</v>
      </c>
      <c r="Z277" s="66">
        <v>31.566666666666663</v>
      </c>
      <c r="AA277" s="71">
        <v>20</v>
      </c>
      <c r="AB277" s="71" t="s">
        <v>38</v>
      </c>
      <c r="AC277" s="66">
        <v>0</v>
      </c>
      <c r="AD277" s="71">
        <v>20</v>
      </c>
      <c r="AE277" s="72">
        <v>100</v>
      </c>
      <c r="AF277" s="67">
        <v>42278</v>
      </c>
      <c r="AG277" s="66">
        <v>67.566666666666663</v>
      </c>
      <c r="AH277" s="71">
        <v>268</v>
      </c>
    </row>
    <row r="278" spans="1:34" x14ac:dyDescent="0.25">
      <c r="A278" s="127"/>
      <c r="B278" s="127"/>
      <c r="C278" s="127"/>
      <c r="D278" s="127"/>
      <c r="E278" s="127"/>
      <c r="F278" s="72">
        <v>1030614814</v>
      </c>
      <c r="G278" s="71" t="s">
        <v>296</v>
      </c>
      <c r="H278" s="71" t="s">
        <v>462</v>
      </c>
      <c r="I278" s="72" t="s">
        <v>37</v>
      </c>
      <c r="J278" s="71" t="s">
        <v>38</v>
      </c>
      <c r="K278" s="72" t="s">
        <v>39</v>
      </c>
      <c r="L278" s="72" t="s">
        <v>58</v>
      </c>
      <c r="M278" s="72">
        <v>0</v>
      </c>
      <c r="N278" s="72" t="s">
        <v>540</v>
      </c>
      <c r="O278" s="72">
        <v>0</v>
      </c>
      <c r="P278" s="72">
        <v>0</v>
      </c>
      <c r="Q278" s="72">
        <v>0</v>
      </c>
      <c r="R278" s="72">
        <v>0</v>
      </c>
      <c r="S278" s="72">
        <v>0</v>
      </c>
      <c r="T278" s="72">
        <v>0</v>
      </c>
      <c r="U278" s="72">
        <v>0</v>
      </c>
      <c r="V278" s="72">
        <v>0</v>
      </c>
      <c r="W278" s="66">
        <v>65.033333333333331</v>
      </c>
      <c r="X278" s="71">
        <v>36</v>
      </c>
      <c r="Y278" s="72" t="s">
        <v>41</v>
      </c>
      <c r="Z278" s="66">
        <v>29.033333333333331</v>
      </c>
      <c r="AA278" s="71">
        <v>20</v>
      </c>
      <c r="AB278" s="71" t="s">
        <v>38</v>
      </c>
      <c r="AC278" s="66">
        <v>0</v>
      </c>
      <c r="AD278" s="71">
        <v>20</v>
      </c>
      <c r="AE278" s="72">
        <v>98.57</v>
      </c>
      <c r="AF278" s="67">
        <v>43434</v>
      </c>
      <c r="AG278" s="66">
        <v>29.033333333333335</v>
      </c>
      <c r="AH278" s="71">
        <v>269</v>
      </c>
    </row>
    <row r="279" spans="1:34" x14ac:dyDescent="0.25">
      <c r="A279" s="127"/>
      <c r="B279" s="127"/>
      <c r="C279" s="127"/>
      <c r="D279" s="127"/>
      <c r="E279" s="127"/>
      <c r="F279" s="72">
        <v>4207840</v>
      </c>
      <c r="G279" s="71" t="s">
        <v>296</v>
      </c>
      <c r="H279" s="71" t="s">
        <v>462</v>
      </c>
      <c r="I279" s="72" t="s">
        <v>399</v>
      </c>
      <c r="J279" s="71" t="s">
        <v>38</v>
      </c>
      <c r="K279" s="72" t="s">
        <v>39</v>
      </c>
      <c r="L279" s="72" t="s">
        <v>684</v>
      </c>
      <c r="M279" s="72">
        <v>0</v>
      </c>
      <c r="N279" s="72" t="s">
        <v>368</v>
      </c>
      <c r="O279" s="72">
        <v>0</v>
      </c>
      <c r="P279" s="72">
        <v>0</v>
      </c>
      <c r="Q279" s="72">
        <v>0</v>
      </c>
      <c r="R279" s="72">
        <v>0</v>
      </c>
      <c r="S279" s="72">
        <v>0</v>
      </c>
      <c r="T279" s="72">
        <v>0</v>
      </c>
      <c r="U279" s="72">
        <v>0</v>
      </c>
      <c r="V279" s="72">
        <v>0</v>
      </c>
      <c r="W279" s="66">
        <v>147</v>
      </c>
      <c r="X279" s="71">
        <v>36</v>
      </c>
      <c r="Y279" s="72" t="s">
        <v>41</v>
      </c>
      <c r="Z279" s="66">
        <v>111</v>
      </c>
      <c r="AA279" s="71">
        <v>40</v>
      </c>
      <c r="AB279" s="71" t="s">
        <v>545</v>
      </c>
      <c r="AC279" s="66">
        <v>25</v>
      </c>
      <c r="AD279" s="71">
        <v>65</v>
      </c>
      <c r="AE279" s="72">
        <v>66</v>
      </c>
      <c r="AF279" s="67">
        <v>43440</v>
      </c>
      <c r="AG279" s="66">
        <v>28.833333333333332</v>
      </c>
      <c r="AH279" s="71">
        <v>270</v>
      </c>
    </row>
    <row r="280" spans="1:34" x14ac:dyDescent="0.25">
      <c r="A280" s="127"/>
      <c r="B280" s="127"/>
      <c r="C280" s="127"/>
      <c r="D280" s="127"/>
      <c r="E280" s="127"/>
      <c r="F280" s="72">
        <v>79287541</v>
      </c>
      <c r="G280" s="71" t="s">
        <v>296</v>
      </c>
      <c r="H280" s="71" t="s">
        <v>462</v>
      </c>
      <c r="I280" s="72" t="s">
        <v>399</v>
      </c>
      <c r="J280" s="71" t="s">
        <v>38</v>
      </c>
      <c r="K280" s="72" t="s">
        <v>39</v>
      </c>
      <c r="L280" s="72" t="s">
        <v>40</v>
      </c>
      <c r="M280" s="72">
        <v>0</v>
      </c>
      <c r="N280" s="72">
        <v>0</v>
      </c>
      <c r="O280" s="72">
        <v>0</v>
      </c>
      <c r="P280" s="72">
        <v>0</v>
      </c>
      <c r="Q280" s="72">
        <v>0</v>
      </c>
      <c r="R280" s="72">
        <v>0</v>
      </c>
      <c r="S280" s="72">
        <v>0</v>
      </c>
      <c r="T280" s="72">
        <v>0</v>
      </c>
      <c r="U280" s="72">
        <v>0</v>
      </c>
      <c r="V280" s="72">
        <v>0</v>
      </c>
      <c r="W280" s="66">
        <v>335</v>
      </c>
      <c r="X280" s="71">
        <v>36</v>
      </c>
      <c r="Y280" s="72" t="s">
        <v>41</v>
      </c>
      <c r="Z280" s="66">
        <v>299</v>
      </c>
      <c r="AA280" s="71">
        <v>50</v>
      </c>
      <c r="AB280" s="71" t="s">
        <v>38</v>
      </c>
      <c r="AC280" s="66">
        <v>0</v>
      </c>
      <c r="AD280" s="71">
        <v>50</v>
      </c>
      <c r="AE280" s="72">
        <v>66</v>
      </c>
      <c r="AF280" s="67">
        <v>34015</v>
      </c>
      <c r="AG280" s="66">
        <v>343</v>
      </c>
      <c r="AH280" s="71">
        <v>271</v>
      </c>
    </row>
    <row r="281" spans="1:34" x14ac:dyDescent="0.25">
      <c r="A281" s="127"/>
      <c r="B281" s="127"/>
      <c r="C281" s="127"/>
      <c r="D281" s="127"/>
      <c r="E281" s="127"/>
      <c r="F281" s="72">
        <v>52184022</v>
      </c>
      <c r="G281" s="71" t="s">
        <v>296</v>
      </c>
      <c r="H281" s="71" t="s">
        <v>462</v>
      </c>
      <c r="I281" s="72" t="s">
        <v>399</v>
      </c>
      <c r="J281" s="71" t="s">
        <v>38</v>
      </c>
      <c r="K281" s="72" t="s">
        <v>39</v>
      </c>
      <c r="L281" s="72" t="s">
        <v>40</v>
      </c>
      <c r="M281" s="72">
        <v>0</v>
      </c>
      <c r="N281" s="72">
        <v>0</v>
      </c>
      <c r="O281" s="72">
        <v>0</v>
      </c>
      <c r="P281" s="72">
        <v>0</v>
      </c>
      <c r="Q281" s="72">
        <v>0</v>
      </c>
      <c r="R281" s="72">
        <v>0</v>
      </c>
      <c r="S281" s="72">
        <v>0</v>
      </c>
      <c r="T281" s="72">
        <v>0</v>
      </c>
      <c r="U281" s="72">
        <v>0</v>
      </c>
      <c r="V281" s="72">
        <v>0</v>
      </c>
      <c r="W281" s="66">
        <v>224</v>
      </c>
      <c r="X281" s="71">
        <v>36</v>
      </c>
      <c r="Y281" s="72" t="s">
        <v>41</v>
      </c>
      <c r="Z281" s="66">
        <v>188</v>
      </c>
      <c r="AA281" s="71">
        <v>50</v>
      </c>
      <c r="AB281" s="71" t="s">
        <v>38</v>
      </c>
      <c r="AC281" s="66">
        <v>0</v>
      </c>
      <c r="AD281" s="71">
        <v>50</v>
      </c>
      <c r="AE281" s="72">
        <v>66</v>
      </c>
      <c r="AF281" s="67">
        <v>37404</v>
      </c>
      <c r="AG281" s="66">
        <v>230.03333333333333</v>
      </c>
      <c r="AH281" s="71">
        <v>272</v>
      </c>
    </row>
    <row r="282" spans="1:34" x14ac:dyDescent="0.25">
      <c r="A282" s="127"/>
      <c r="B282" s="127"/>
      <c r="C282" s="127"/>
      <c r="D282" s="127"/>
      <c r="E282" s="127"/>
      <c r="F282" s="72">
        <v>52316788</v>
      </c>
      <c r="G282" s="71" t="s">
        <v>296</v>
      </c>
      <c r="H282" s="71" t="s">
        <v>462</v>
      </c>
      <c r="I282" s="72" t="s">
        <v>399</v>
      </c>
      <c r="J282" s="71" t="s">
        <v>38</v>
      </c>
      <c r="K282" s="72" t="s">
        <v>39</v>
      </c>
      <c r="L282" s="72" t="s">
        <v>44</v>
      </c>
      <c r="M282" s="72">
        <v>0</v>
      </c>
      <c r="N282" s="72">
        <v>0</v>
      </c>
      <c r="O282" s="72">
        <v>0</v>
      </c>
      <c r="P282" s="72">
        <v>0</v>
      </c>
      <c r="Q282" s="72">
        <v>0</v>
      </c>
      <c r="R282" s="72">
        <v>0</v>
      </c>
      <c r="S282" s="72">
        <v>0</v>
      </c>
      <c r="T282" s="72">
        <v>0</v>
      </c>
      <c r="U282" s="72">
        <v>0</v>
      </c>
      <c r="V282" s="72">
        <v>0</v>
      </c>
      <c r="W282" s="66">
        <v>245</v>
      </c>
      <c r="X282" s="71">
        <v>36</v>
      </c>
      <c r="Y282" s="72" t="s">
        <v>41</v>
      </c>
      <c r="Z282" s="66">
        <v>209</v>
      </c>
      <c r="AA282" s="71">
        <v>50</v>
      </c>
      <c r="AB282" s="71" t="s">
        <v>38</v>
      </c>
      <c r="AC282" s="66">
        <v>0</v>
      </c>
      <c r="AD282" s="71">
        <v>50</v>
      </c>
      <c r="AE282" s="72">
        <v>66</v>
      </c>
      <c r="AF282" s="67">
        <v>38569</v>
      </c>
      <c r="AG282" s="66">
        <v>191.2</v>
      </c>
      <c r="AH282" s="71">
        <v>273</v>
      </c>
    </row>
    <row r="283" spans="1:34" x14ac:dyDescent="0.25">
      <c r="A283" s="127"/>
      <c r="B283" s="127"/>
      <c r="C283" s="127"/>
      <c r="D283" s="127"/>
      <c r="E283" s="127"/>
      <c r="F283" s="72">
        <v>52095277</v>
      </c>
      <c r="G283" s="71" t="s">
        <v>296</v>
      </c>
      <c r="H283" s="71" t="s">
        <v>669</v>
      </c>
      <c r="I283" s="72" t="s">
        <v>37</v>
      </c>
      <c r="J283" s="71" t="s">
        <v>38</v>
      </c>
      <c r="K283" s="72" t="s">
        <v>39</v>
      </c>
      <c r="L283" s="72" t="s">
        <v>44</v>
      </c>
      <c r="M283" s="72">
        <v>0</v>
      </c>
      <c r="N283" s="72">
        <v>0</v>
      </c>
      <c r="O283" s="72">
        <v>0</v>
      </c>
      <c r="P283" s="72">
        <v>0</v>
      </c>
      <c r="Q283" s="72" t="s">
        <v>64</v>
      </c>
      <c r="R283" s="72">
        <v>0</v>
      </c>
      <c r="S283" s="72">
        <v>0</v>
      </c>
      <c r="T283" s="72">
        <v>0</v>
      </c>
      <c r="U283" s="72">
        <v>0</v>
      </c>
      <c r="V283" s="72">
        <v>0</v>
      </c>
      <c r="W283" s="66">
        <v>174</v>
      </c>
      <c r="X283" s="71">
        <v>36</v>
      </c>
      <c r="Y283" s="72" t="s">
        <v>41</v>
      </c>
      <c r="Z283" s="66">
        <v>138</v>
      </c>
      <c r="AA283" s="71">
        <v>45</v>
      </c>
      <c r="AB283" s="71" t="s">
        <v>418</v>
      </c>
      <c r="AC283" s="66">
        <v>35</v>
      </c>
      <c r="AD283" s="71">
        <v>80</v>
      </c>
      <c r="AE283" s="72">
        <v>98.37</v>
      </c>
      <c r="AF283" s="67">
        <v>40665</v>
      </c>
      <c r="AG283" s="66">
        <v>121.33333333333333</v>
      </c>
      <c r="AH283" s="71">
        <v>274</v>
      </c>
    </row>
    <row r="284" spans="1:34" x14ac:dyDescent="0.25">
      <c r="A284" s="127"/>
      <c r="B284" s="127"/>
      <c r="C284" s="127"/>
      <c r="D284" s="127"/>
      <c r="E284" s="127"/>
      <c r="F284" s="72">
        <v>53007034</v>
      </c>
      <c r="G284" s="71" t="s">
        <v>296</v>
      </c>
      <c r="H284" s="71" t="s">
        <v>669</v>
      </c>
      <c r="I284" s="72" t="s">
        <v>37</v>
      </c>
      <c r="J284" s="71" t="s">
        <v>38</v>
      </c>
      <c r="K284" s="72" t="s">
        <v>39</v>
      </c>
      <c r="L284" s="72" t="s">
        <v>428</v>
      </c>
      <c r="M284" s="72">
        <v>0</v>
      </c>
      <c r="N284" s="72">
        <v>0</v>
      </c>
      <c r="O284" s="72">
        <v>0</v>
      </c>
      <c r="P284" s="72">
        <v>0</v>
      </c>
      <c r="Q284" s="72">
        <v>0</v>
      </c>
      <c r="R284" s="72">
        <v>0</v>
      </c>
      <c r="S284" s="72">
        <v>0</v>
      </c>
      <c r="T284" s="72">
        <v>0</v>
      </c>
      <c r="U284" s="72">
        <v>0</v>
      </c>
      <c r="V284" s="72">
        <v>0</v>
      </c>
      <c r="W284" s="66">
        <v>116</v>
      </c>
      <c r="X284" s="71">
        <v>36</v>
      </c>
      <c r="Y284" s="72" t="s">
        <v>41</v>
      </c>
      <c r="Z284" s="66">
        <v>80</v>
      </c>
      <c r="AA284" s="71">
        <v>30</v>
      </c>
      <c r="AB284" s="71" t="s">
        <v>38</v>
      </c>
      <c r="AC284" s="66">
        <v>0</v>
      </c>
      <c r="AD284" s="71">
        <v>30</v>
      </c>
      <c r="AE284" s="72">
        <v>100</v>
      </c>
      <c r="AF284" s="67">
        <v>42219</v>
      </c>
      <c r="AG284" s="66">
        <v>69.533333333333331</v>
      </c>
      <c r="AH284" s="71">
        <v>275</v>
      </c>
    </row>
    <row r="287" spans="1:34" x14ac:dyDescent="0.25">
      <c r="A287" s="56" t="s">
        <v>47</v>
      </c>
      <c r="C287" s="24"/>
    </row>
    <row r="288" spans="1:34" x14ac:dyDescent="0.25">
      <c r="A288" s="56"/>
      <c r="B288" s="18"/>
      <c r="C288" s="24"/>
    </row>
    <row r="289" spans="1:3" x14ac:dyDescent="0.25">
      <c r="A289" s="113" t="s">
        <v>48</v>
      </c>
      <c r="B289" s="113"/>
      <c r="C289" s="113"/>
    </row>
    <row r="290" spans="1:3" x14ac:dyDescent="0.25">
      <c r="A290" s="117" t="s">
        <v>49</v>
      </c>
      <c r="B290" s="117"/>
      <c r="C290" s="117"/>
    </row>
    <row r="291" spans="1:3" x14ac:dyDescent="0.25">
      <c r="C291" s="24"/>
    </row>
    <row r="292" spans="1:3" x14ac:dyDescent="0.25">
      <c r="A292" s="56" t="s">
        <v>50</v>
      </c>
      <c r="B292" s="18"/>
      <c r="C292" s="24"/>
    </row>
    <row r="293" spans="1:3" x14ac:dyDescent="0.25">
      <c r="A293" s="56"/>
      <c r="B293" s="18"/>
      <c r="C293" s="24"/>
    </row>
    <row r="294" spans="1:3" x14ac:dyDescent="0.25">
      <c r="A294" s="57" t="s">
        <v>51</v>
      </c>
      <c r="B294" s="57"/>
      <c r="C294" s="25"/>
    </row>
    <row r="295" spans="1:3" x14ac:dyDescent="0.25">
      <c r="A295" s="56" t="s">
        <v>52</v>
      </c>
      <c r="B295" s="56"/>
      <c r="C295" s="26"/>
    </row>
  </sheetData>
  <mergeCells count="11">
    <mergeCell ref="A290:C290"/>
    <mergeCell ref="E10:E284"/>
    <mergeCell ref="D10:D284"/>
    <mergeCell ref="C10:C284"/>
    <mergeCell ref="B10:B284"/>
    <mergeCell ref="A10:A284"/>
    <mergeCell ref="A2:P2"/>
    <mergeCell ref="A3:P3"/>
    <mergeCell ref="A4:P4"/>
    <mergeCell ref="D6:M6"/>
    <mergeCell ref="A289:C289"/>
  </mergeCells>
  <conditionalFormatting sqref="A287">
    <cfRule type="duplicateValues" dxfId="542" priority="15"/>
  </conditionalFormatting>
  <conditionalFormatting sqref="A287">
    <cfRule type="duplicateValues" dxfId="541" priority="16"/>
    <cfRule type="duplicateValues" dxfId="540" priority="17"/>
  </conditionalFormatting>
  <conditionalFormatting sqref="A292:A293">
    <cfRule type="duplicateValues" dxfId="539" priority="12"/>
  </conditionalFormatting>
  <conditionalFormatting sqref="A292:A293">
    <cfRule type="duplicateValues" dxfId="538" priority="13"/>
    <cfRule type="duplicateValues" dxfId="537" priority="14"/>
  </conditionalFormatting>
  <conditionalFormatting sqref="A294:A295">
    <cfRule type="duplicateValues" dxfId="536" priority="9"/>
  </conditionalFormatting>
  <conditionalFormatting sqref="A294:A295">
    <cfRule type="duplicateValues" dxfId="535" priority="10"/>
    <cfRule type="duplicateValues" dxfId="534" priority="11"/>
  </conditionalFormatting>
  <conditionalFormatting sqref="A288:A290">
    <cfRule type="duplicateValues" dxfId="533" priority="18"/>
  </conditionalFormatting>
  <conditionalFormatting sqref="A288:A290">
    <cfRule type="duplicateValues" dxfId="532" priority="19"/>
    <cfRule type="duplicateValues" dxfId="531" priority="20"/>
  </conditionalFormatting>
  <conditionalFormatting sqref="F10:F15">
    <cfRule type="duplicateValues" dxfId="530" priority="6"/>
    <cfRule type="duplicateValues" dxfId="529" priority="7"/>
  </conditionalFormatting>
  <conditionalFormatting sqref="F10:F15">
    <cfRule type="duplicateValues" dxfId="528" priority="4"/>
    <cfRule type="duplicateValues" dxfId="527" priority="5"/>
  </conditionalFormatting>
  <conditionalFormatting sqref="F10:F15">
    <cfRule type="duplicateValues" dxfId="526" priority="3"/>
  </conditionalFormatting>
  <conditionalFormatting sqref="F10:F15">
    <cfRule type="duplicateValues" dxfId="525" priority="2"/>
  </conditionalFormatting>
  <conditionalFormatting sqref="F10:F15">
    <cfRule type="duplicateValues" dxfId="524" priority="1"/>
  </conditionalFormatting>
  <conditionalFormatting sqref="F10:F15">
    <cfRule type="duplicateValues" dxfId="523" priority="8"/>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78C5D-52B2-4D9D-BD3B-912174DBD05F}">
  <dimension ref="A1:AH296"/>
  <sheetViews>
    <sheetView workbookViewId="0">
      <selection activeCell="Q2" sqref="Q2"/>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6.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8" t="s">
        <v>2</v>
      </c>
      <c r="B9" s="88" t="s">
        <v>3</v>
      </c>
      <c r="C9" s="88" t="s">
        <v>4</v>
      </c>
      <c r="D9" s="88" t="s">
        <v>5</v>
      </c>
      <c r="E9" s="88" t="s">
        <v>6</v>
      </c>
      <c r="F9" s="89" t="s">
        <v>7</v>
      </c>
      <c r="G9" s="88" t="s">
        <v>5</v>
      </c>
      <c r="H9" s="88" t="s">
        <v>6</v>
      </c>
      <c r="I9" s="88" t="s">
        <v>8</v>
      </c>
      <c r="J9" s="89" t="s">
        <v>9</v>
      </c>
      <c r="K9" s="88" t="s">
        <v>10</v>
      </c>
      <c r="L9" s="89" t="s">
        <v>11</v>
      </c>
      <c r="M9" s="89" t="s">
        <v>12</v>
      </c>
      <c r="N9" s="89" t="s">
        <v>13</v>
      </c>
      <c r="O9" s="89" t="s">
        <v>14</v>
      </c>
      <c r="P9" s="89" t="s">
        <v>15</v>
      </c>
      <c r="Q9" s="89" t="s">
        <v>16</v>
      </c>
      <c r="R9" s="89" t="s">
        <v>261</v>
      </c>
      <c r="S9" s="89" t="s">
        <v>17</v>
      </c>
      <c r="T9" s="89" t="s">
        <v>262</v>
      </c>
      <c r="U9" s="88" t="s">
        <v>18</v>
      </c>
      <c r="V9" s="88" t="s">
        <v>19</v>
      </c>
      <c r="W9" s="88" t="s">
        <v>20</v>
      </c>
      <c r="X9" s="88" t="s">
        <v>21</v>
      </c>
      <c r="Y9" s="88" t="s">
        <v>22</v>
      </c>
      <c r="Z9" s="88" t="s">
        <v>23</v>
      </c>
      <c r="AA9" s="88" t="s">
        <v>24</v>
      </c>
      <c r="AB9" s="88" t="s">
        <v>25</v>
      </c>
      <c r="AC9" s="88" t="s">
        <v>26</v>
      </c>
      <c r="AD9" s="90" t="s">
        <v>53</v>
      </c>
      <c r="AE9" s="88" t="s">
        <v>27</v>
      </c>
      <c r="AF9" s="89" t="s">
        <v>28</v>
      </c>
      <c r="AG9" s="88" t="s">
        <v>29</v>
      </c>
      <c r="AH9" s="91" t="s">
        <v>30</v>
      </c>
    </row>
    <row r="10" spans="1:34" ht="15" customHeight="1" x14ac:dyDescent="0.25">
      <c r="A10" s="127">
        <v>1269</v>
      </c>
      <c r="B10" s="127" t="s">
        <v>551</v>
      </c>
      <c r="C10" s="127" t="s">
        <v>552</v>
      </c>
      <c r="D10" s="127">
        <v>407</v>
      </c>
      <c r="E10" s="127">
        <v>24</v>
      </c>
      <c r="F10" s="72">
        <v>79895737</v>
      </c>
      <c r="G10" s="71" t="s">
        <v>296</v>
      </c>
      <c r="H10" s="71" t="s">
        <v>420</v>
      </c>
      <c r="I10" s="72" t="s">
        <v>37</v>
      </c>
      <c r="J10" s="71" t="s">
        <v>38</v>
      </c>
      <c r="K10" s="72" t="s">
        <v>39</v>
      </c>
      <c r="L10" s="72" t="s">
        <v>40</v>
      </c>
      <c r="M10" s="72">
        <v>0</v>
      </c>
      <c r="N10" s="72">
        <v>0</v>
      </c>
      <c r="O10" s="72">
        <v>0</v>
      </c>
      <c r="P10" s="72">
        <v>0</v>
      </c>
      <c r="Q10" s="72" t="s">
        <v>63</v>
      </c>
      <c r="R10" s="72">
        <v>0</v>
      </c>
      <c r="S10" s="72" t="s">
        <v>421</v>
      </c>
      <c r="T10" s="72">
        <v>0</v>
      </c>
      <c r="U10" s="72">
        <v>0</v>
      </c>
      <c r="V10" s="72">
        <v>0</v>
      </c>
      <c r="W10" s="66">
        <v>269</v>
      </c>
      <c r="X10" s="71">
        <v>36</v>
      </c>
      <c r="Y10" s="72" t="s">
        <v>41</v>
      </c>
      <c r="Z10" s="66">
        <v>233</v>
      </c>
      <c r="AA10" s="71">
        <v>50</v>
      </c>
      <c r="AB10" s="71" t="s">
        <v>42</v>
      </c>
      <c r="AC10" s="66">
        <v>40</v>
      </c>
      <c r="AD10" s="71">
        <v>90</v>
      </c>
      <c r="AE10" s="72">
        <v>100</v>
      </c>
      <c r="AF10" s="67">
        <v>36971</v>
      </c>
      <c r="AG10" s="66">
        <v>244.46666666666667</v>
      </c>
      <c r="AH10" s="71">
        <v>1</v>
      </c>
    </row>
    <row r="11" spans="1:34" x14ac:dyDescent="0.25">
      <c r="A11" s="127"/>
      <c r="B11" s="127"/>
      <c r="C11" s="127"/>
      <c r="D11" s="127"/>
      <c r="E11" s="127"/>
      <c r="F11" s="72">
        <v>51612519</v>
      </c>
      <c r="G11" s="71" t="s">
        <v>296</v>
      </c>
      <c r="H11" s="71" t="s">
        <v>420</v>
      </c>
      <c r="I11" s="72" t="s">
        <v>37</v>
      </c>
      <c r="J11" s="71" t="s">
        <v>38</v>
      </c>
      <c r="K11" s="72" t="s">
        <v>39</v>
      </c>
      <c r="L11" s="72" t="s">
        <v>423</v>
      </c>
      <c r="M11" s="72">
        <v>0</v>
      </c>
      <c r="N11" s="72">
        <v>0</v>
      </c>
      <c r="O11" s="72">
        <v>0</v>
      </c>
      <c r="P11" s="72">
        <v>0</v>
      </c>
      <c r="Q11" s="72" t="s">
        <v>195</v>
      </c>
      <c r="R11" s="72">
        <v>0</v>
      </c>
      <c r="S11" s="72">
        <v>0</v>
      </c>
      <c r="T11" s="72">
        <v>0</v>
      </c>
      <c r="U11" s="72">
        <v>0</v>
      </c>
      <c r="V11" s="72">
        <v>0</v>
      </c>
      <c r="W11" s="66">
        <v>379</v>
      </c>
      <c r="X11" s="71">
        <v>36</v>
      </c>
      <c r="Y11" s="72" t="s">
        <v>41</v>
      </c>
      <c r="Z11" s="66">
        <v>343</v>
      </c>
      <c r="AA11" s="71">
        <v>50</v>
      </c>
      <c r="AB11" s="71" t="s">
        <v>418</v>
      </c>
      <c r="AC11" s="66">
        <v>35</v>
      </c>
      <c r="AD11" s="71">
        <v>85</v>
      </c>
      <c r="AE11" s="72">
        <v>100</v>
      </c>
      <c r="AF11" s="67">
        <v>43761</v>
      </c>
      <c r="AG11" s="66">
        <v>18.133333333333333</v>
      </c>
      <c r="AH11" s="71">
        <v>2</v>
      </c>
    </row>
    <row r="12" spans="1:34" x14ac:dyDescent="0.25">
      <c r="A12" s="127"/>
      <c r="B12" s="127"/>
      <c r="C12" s="127"/>
      <c r="D12" s="127"/>
      <c r="E12" s="127"/>
      <c r="F12" s="72">
        <v>79663339</v>
      </c>
      <c r="G12" s="71" t="s">
        <v>296</v>
      </c>
      <c r="H12" s="71" t="s">
        <v>420</v>
      </c>
      <c r="I12" s="72" t="s">
        <v>37</v>
      </c>
      <c r="J12" s="71" t="s">
        <v>38</v>
      </c>
      <c r="K12" s="72" t="s">
        <v>39</v>
      </c>
      <c r="L12" s="72" t="s">
        <v>66</v>
      </c>
      <c r="M12" s="72">
        <v>0</v>
      </c>
      <c r="N12" s="72">
        <v>0</v>
      </c>
      <c r="O12" s="72">
        <v>0</v>
      </c>
      <c r="P12" s="72">
        <v>0</v>
      </c>
      <c r="Q12" s="72" t="s">
        <v>45</v>
      </c>
      <c r="R12" s="72">
        <v>0</v>
      </c>
      <c r="S12" s="72" t="s">
        <v>422</v>
      </c>
      <c r="T12" s="72">
        <v>0</v>
      </c>
      <c r="U12" s="72">
        <v>0</v>
      </c>
      <c r="V12" s="72">
        <v>0</v>
      </c>
      <c r="W12" s="66">
        <v>201.33333333333334</v>
      </c>
      <c r="X12" s="71">
        <v>36</v>
      </c>
      <c r="Y12" s="72" t="s">
        <v>41</v>
      </c>
      <c r="Z12" s="66">
        <v>165.33333333333334</v>
      </c>
      <c r="AA12" s="71">
        <v>45</v>
      </c>
      <c r="AB12" s="71" t="s">
        <v>42</v>
      </c>
      <c r="AC12" s="66">
        <v>40</v>
      </c>
      <c r="AD12" s="71">
        <v>85</v>
      </c>
      <c r="AE12" s="72">
        <v>95.68</v>
      </c>
      <c r="AF12" s="67">
        <v>38265</v>
      </c>
      <c r="AG12" s="66">
        <v>201.33333333333334</v>
      </c>
      <c r="AH12" s="71">
        <v>3</v>
      </c>
    </row>
    <row r="13" spans="1:34" x14ac:dyDescent="0.25">
      <c r="A13" s="127"/>
      <c r="B13" s="127"/>
      <c r="C13" s="127"/>
      <c r="D13" s="127"/>
      <c r="E13" s="127"/>
      <c r="F13" s="72">
        <v>52447669</v>
      </c>
      <c r="G13" s="71" t="s">
        <v>333</v>
      </c>
      <c r="H13" s="71" t="s">
        <v>420</v>
      </c>
      <c r="I13" s="72" t="s">
        <v>37</v>
      </c>
      <c r="J13" s="71" t="s">
        <v>38</v>
      </c>
      <c r="K13" s="72" t="s">
        <v>39</v>
      </c>
      <c r="L13" s="72" t="s">
        <v>56</v>
      </c>
      <c r="M13" s="72" t="s">
        <v>316</v>
      </c>
      <c r="N13" s="72" t="s">
        <v>299</v>
      </c>
      <c r="O13" s="72">
        <v>0</v>
      </c>
      <c r="P13" s="72">
        <v>0</v>
      </c>
      <c r="Q13" s="72" t="s">
        <v>195</v>
      </c>
      <c r="R13" s="72">
        <v>0</v>
      </c>
      <c r="S13" s="72">
        <v>0</v>
      </c>
      <c r="T13" s="72">
        <v>0</v>
      </c>
      <c r="U13" s="72">
        <v>0</v>
      </c>
      <c r="V13" s="72">
        <v>0</v>
      </c>
      <c r="W13" s="66">
        <v>121</v>
      </c>
      <c r="X13" s="71">
        <v>36</v>
      </c>
      <c r="Y13" s="72" t="s">
        <v>41</v>
      </c>
      <c r="Z13" s="66">
        <v>85</v>
      </c>
      <c r="AA13" s="71">
        <v>35</v>
      </c>
      <c r="AB13" s="71" t="s">
        <v>418</v>
      </c>
      <c r="AC13" s="66">
        <v>35</v>
      </c>
      <c r="AD13" s="71">
        <v>70</v>
      </c>
      <c r="AE13" s="72">
        <v>99.5</v>
      </c>
      <c r="AF13" s="67">
        <v>43430</v>
      </c>
      <c r="AG13" s="66">
        <v>29.166666666666668</v>
      </c>
      <c r="AH13" s="71">
        <v>4</v>
      </c>
    </row>
    <row r="14" spans="1:34" x14ac:dyDescent="0.25">
      <c r="A14" s="127"/>
      <c r="B14" s="127"/>
      <c r="C14" s="127"/>
      <c r="D14" s="127"/>
      <c r="E14" s="127"/>
      <c r="F14" s="72">
        <v>51577262</v>
      </c>
      <c r="G14" s="71" t="s">
        <v>333</v>
      </c>
      <c r="H14" s="71" t="s">
        <v>420</v>
      </c>
      <c r="I14" s="72" t="s">
        <v>37</v>
      </c>
      <c r="J14" s="71" t="s">
        <v>38</v>
      </c>
      <c r="K14" s="72" t="s">
        <v>39</v>
      </c>
      <c r="L14" s="72" t="s">
        <v>136</v>
      </c>
      <c r="M14" s="72">
        <v>0</v>
      </c>
      <c r="N14" s="72">
        <v>0</v>
      </c>
      <c r="O14" s="72">
        <v>0</v>
      </c>
      <c r="P14" s="72">
        <v>0</v>
      </c>
      <c r="Q14" s="72">
        <v>0</v>
      </c>
      <c r="R14" s="72">
        <v>0</v>
      </c>
      <c r="S14" s="72">
        <v>0</v>
      </c>
      <c r="T14" s="72">
        <v>0</v>
      </c>
      <c r="U14" s="72">
        <v>0</v>
      </c>
      <c r="V14" s="72">
        <v>0</v>
      </c>
      <c r="W14" s="66">
        <v>507.6</v>
      </c>
      <c r="X14" s="71">
        <v>36</v>
      </c>
      <c r="Y14" s="72" t="s">
        <v>41</v>
      </c>
      <c r="Z14" s="66">
        <v>471.6</v>
      </c>
      <c r="AA14" s="71">
        <v>50</v>
      </c>
      <c r="AB14" s="71" t="s">
        <v>38</v>
      </c>
      <c r="AC14" s="66">
        <v>0</v>
      </c>
      <c r="AD14" s="66">
        <v>50</v>
      </c>
      <c r="AE14" s="72">
        <v>100</v>
      </c>
      <c r="AF14" s="67">
        <v>29077</v>
      </c>
      <c r="AG14" s="66">
        <v>507.6</v>
      </c>
      <c r="AH14" s="71">
        <v>5</v>
      </c>
    </row>
    <row r="15" spans="1:34" x14ac:dyDescent="0.25">
      <c r="A15" s="127"/>
      <c r="B15" s="127"/>
      <c r="C15" s="127"/>
      <c r="D15" s="127"/>
      <c r="E15" s="127"/>
      <c r="F15" s="72">
        <v>52421128</v>
      </c>
      <c r="G15" s="71" t="s">
        <v>296</v>
      </c>
      <c r="H15" s="71" t="s">
        <v>420</v>
      </c>
      <c r="I15" s="72" t="s">
        <v>37</v>
      </c>
      <c r="J15" s="71" t="s">
        <v>38</v>
      </c>
      <c r="K15" s="72" t="s">
        <v>39</v>
      </c>
      <c r="L15" s="72" t="s">
        <v>40</v>
      </c>
      <c r="M15" s="72">
        <v>0</v>
      </c>
      <c r="N15" s="72">
        <v>0</v>
      </c>
      <c r="O15" s="72">
        <v>0</v>
      </c>
      <c r="P15" s="72">
        <v>0</v>
      </c>
      <c r="Q15" s="72">
        <v>0</v>
      </c>
      <c r="R15" s="72">
        <v>0</v>
      </c>
      <c r="S15" s="72">
        <v>0</v>
      </c>
      <c r="T15" s="72">
        <v>0</v>
      </c>
      <c r="U15" s="72">
        <v>0</v>
      </c>
      <c r="V15" s="72">
        <v>0</v>
      </c>
      <c r="W15" s="66">
        <v>258</v>
      </c>
      <c r="X15" s="71">
        <v>36</v>
      </c>
      <c r="Y15" s="72" t="s">
        <v>41</v>
      </c>
      <c r="Z15" s="66">
        <v>222</v>
      </c>
      <c r="AA15" s="71">
        <v>50</v>
      </c>
      <c r="AB15" s="71" t="s">
        <v>38</v>
      </c>
      <c r="AC15" s="66">
        <v>0</v>
      </c>
      <c r="AD15" s="71">
        <v>50</v>
      </c>
      <c r="AE15" s="72">
        <v>100</v>
      </c>
      <c r="AF15" s="67">
        <v>43460</v>
      </c>
      <c r="AG15" s="66">
        <v>28.166666666666668</v>
      </c>
      <c r="AH15" s="71">
        <v>6</v>
      </c>
    </row>
    <row r="16" spans="1:34" x14ac:dyDescent="0.25">
      <c r="A16" s="127"/>
      <c r="B16" s="127"/>
      <c r="C16" s="127"/>
      <c r="D16" s="127"/>
      <c r="E16" s="127"/>
      <c r="F16" s="72">
        <v>79230736</v>
      </c>
      <c r="G16" s="71" t="s">
        <v>296</v>
      </c>
      <c r="H16" s="71" t="s">
        <v>420</v>
      </c>
      <c r="I16" s="72" t="s">
        <v>37</v>
      </c>
      <c r="J16" s="71" t="s">
        <v>38</v>
      </c>
      <c r="K16" s="72" t="s">
        <v>39</v>
      </c>
      <c r="L16" s="72" t="s">
        <v>102</v>
      </c>
      <c r="M16" s="72">
        <v>0</v>
      </c>
      <c r="N16" s="72">
        <v>0</v>
      </c>
      <c r="O16" s="72">
        <v>0</v>
      </c>
      <c r="P16" s="72">
        <v>0</v>
      </c>
      <c r="Q16" s="72">
        <v>0</v>
      </c>
      <c r="R16" s="72">
        <v>0</v>
      </c>
      <c r="S16" s="72">
        <v>0</v>
      </c>
      <c r="T16" s="72">
        <v>0</v>
      </c>
      <c r="U16" s="72">
        <v>0</v>
      </c>
      <c r="V16" s="72">
        <v>0</v>
      </c>
      <c r="W16" s="66">
        <v>489.23333333333335</v>
      </c>
      <c r="X16" s="71">
        <v>36</v>
      </c>
      <c r="Y16" s="72" t="s">
        <v>41</v>
      </c>
      <c r="Z16" s="66">
        <v>453.23333333333335</v>
      </c>
      <c r="AA16" s="71">
        <v>50</v>
      </c>
      <c r="AB16" s="71" t="s">
        <v>38</v>
      </c>
      <c r="AC16" s="66">
        <v>0</v>
      </c>
      <c r="AD16" s="71">
        <v>50</v>
      </c>
      <c r="AE16" s="72">
        <v>94.64</v>
      </c>
      <c r="AF16" s="67">
        <v>29628</v>
      </c>
      <c r="AG16" s="66">
        <v>489.23333333333335</v>
      </c>
      <c r="AH16" s="71">
        <v>7</v>
      </c>
    </row>
    <row r="17" spans="1:34" x14ac:dyDescent="0.25">
      <c r="A17" s="127"/>
      <c r="B17" s="127"/>
      <c r="C17" s="127"/>
      <c r="D17" s="127"/>
      <c r="E17" s="127"/>
      <c r="F17" s="72">
        <v>52909574</v>
      </c>
      <c r="G17" s="71" t="s">
        <v>333</v>
      </c>
      <c r="H17" s="71" t="s">
        <v>420</v>
      </c>
      <c r="I17" s="72" t="s">
        <v>37</v>
      </c>
      <c r="J17" s="71" t="s">
        <v>38</v>
      </c>
      <c r="K17" s="72" t="s">
        <v>39</v>
      </c>
      <c r="L17" s="72" t="s">
        <v>58</v>
      </c>
      <c r="M17" s="72" t="s">
        <v>362</v>
      </c>
      <c r="N17" s="72">
        <v>0</v>
      </c>
      <c r="O17" s="72">
        <v>0</v>
      </c>
      <c r="P17" s="72">
        <v>0</v>
      </c>
      <c r="Q17" s="72" t="s">
        <v>592</v>
      </c>
      <c r="R17" s="72">
        <v>0</v>
      </c>
      <c r="S17" s="72">
        <v>0</v>
      </c>
      <c r="T17" s="72">
        <v>0</v>
      </c>
      <c r="U17" s="72">
        <v>0</v>
      </c>
      <c r="V17" s="72">
        <v>0</v>
      </c>
      <c r="W17" s="66">
        <v>57</v>
      </c>
      <c r="X17" s="71">
        <v>36</v>
      </c>
      <c r="Y17" s="72" t="s">
        <v>41</v>
      </c>
      <c r="Z17" s="66">
        <v>21</v>
      </c>
      <c r="AA17" s="71">
        <v>20</v>
      </c>
      <c r="AB17" s="71" t="s">
        <v>567</v>
      </c>
      <c r="AC17" s="66">
        <v>15</v>
      </c>
      <c r="AD17" s="71">
        <v>35</v>
      </c>
      <c r="AE17" s="72">
        <v>100</v>
      </c>
      <c r="AF17" s="67">
        <v>43649</v>
      </c>
      <c r="AG17" s="66">
        <v>21.866666666666667</v>
      </c>
      <c r="AH17" s="71">
        <v>8</v>
      </c>
    </row>
    <row r="18" spans="1:34" x14ac:dyDescent="0.25">
      <c r="A18" s="127"/>
      <c r="B18" s="127"/>
      <c r="C18" s="127"/>
      <c r="D18" s="127"/>
      <c r="E18" s="127"/>
      <c r="F18" s="72">
        <v>52145346</v>
      </c>
      <c r="G18" s="71" t="s">
        <v>296</v>
      </c>
      <c r="H18" s="71" t="s">
        <v>424</v>
      </c>
      <c r="I18" s="72" t="s">
        <v>37</v>
      </c>
      <c r="J18" s="71" t="s">
        <v>38</v>
      </c>
      <c r="K18" s="72" t="s">
        <v>39</v>
      </c>
      <c r="L18" s="72" t="s">
        <v>44</v>
      </c>
      <c r="M18" s="72">
        <v>0</v>
      </c>
      <c r="N18" s="72" t="s">
        <v>595</v>
      </c>
      <c r="O18" s="72">
        <v>0</v>
      </c>
      <c r="P18" s="72">
        <v>0</v>
      </c>
      <c r="Q18" s="72" t="s">
        <v>132</v>
      </c>
      <c r="R18" s="72">
        <v>0</v>
      </c>
      <c r="S18" s="72" t="s">
        <v>138</v>
      </c>
      <c r="T18" s="72">
        <v>0</v>
      </c>
      <c r="U18" s="72" t="s">
        <v>484</v>
      </c>
      <c r="V18" s="72">
        <v>0</v>
      </c>
      <c r="W18" s="66">
        <v>282</v>
      </c>
      <c r="X18" s="71">
        <v>36</v>
      </c>
      <c r="Y18" s="72" t="s">
        <v>41</v>
      </c>
      <c r="Z18" s="66">
        <v>246</v>
      </c>
      <c r="AA18" s="71">
        <v>50</v>
      </c>
      <c r="AB18" s="71" t="s">
        <v>46</v>
      </c>
      <c r="AC18" s="66">
        <v>45</v>
      </c>
      <c r="AD18" s="71">
        <v>95</v>
      </c>
      <c r="AE18" s="72">
        <v>100</v>
      </c>
      <c r="AF18" s="67">
        <v>37662</v>
      </c>
      <c r="AG18" s="66">
        <v>221.43333333333334</v>
      </c>
      <c r="AH18" s="71">
        <v>9</v>
      </c>
    </row>
    <row r="19" spans="1:34" x14ac:dyDescent="0.25">
      <c r="A19" s="127"/>
      <c r="B19" s="127"/>
      <c r="C19" s="127"/>
      <c r="D19" s="127"/>
      <c r="E19" s="127"/>
      <c r="F19" s="72">
        <v>52824387</v>
      </c>
      <c r="G19" s="71" t="s">
        <v>296</v>
      </c>
      <c r="H19" s="71" t="s">
        <v>424</v>
      </c>
      <c r="I19" s="72" t="s">
        <v>37</v>
      </c>
      <c r="J19" s="71" t="s">
        <v>38</v>
      </c>
      <c r="K19" s="72" t="s">
        <v>39</v>
      </c>
      <c r="L19" s="72" t="s">
        <v>596</v>
      </c>
      <c r="M19" s="72">
        <v>0</v>
      </c>
      <c r="N19" s="72">
        <v>0</v>
      </c>
      <c r="O19" s="72">
        <v>0</v>
      </c>
      <c r="P19" s="72">
        <v>0</v>
      </c>
      <c r="Q19" s="72" t="s">
        <v>597</v>
      </c>
      <c r="R19" s="72">
        <v>0</v>
      </c>
      <c r="S19" s="72" t="s">
        <v>598</v>
      </c>
      <c r="T19" s="72">
        <v>0</v>
      </c>
      <c r="U19" s="72">
        <v>0</v>
      </c>
      <c r="V19" s="72">
        <v>0</v>
      </c>
      <c r="W19" s="66">
        <v>244</v>
      </c>
      <c r="X19" s="71">
        <v>36</v>
      </c>
      <c r="Y19" s="72" t="s">
        <v>41</v>
      </c>
      <c r="Z19" s="66">
        <v>208</v>
      </c>
      <c r="AA19" s="71">
        <v>50</v>
      </c>
      <c r="AB19" s="71" t="s">
        <v>42</v>
      </c>
      <c r="AC19" s="66">
        <v>40</v>
      </c>
      <c r="AD19" s="71">
        <v>90</v>
      </c>
      <c r="AE19" s="72">
        <v>100</v>
      </c>
      <c r="AF19" s="67">
        <v>40787</v>
      </c>
      <c r="AG19" s="66">
        <v>117.26666666666667</v>
      </c>
      <c r="AH19" s="71">
        <v>10</v>
      </c>
    </row>
    <row r="20" spans="1:34" x14ac:dyDescent="0.25">
      <c r="A20" s="127"/>
      <c r="B20" s="127"/>
      <c r="C20" s="127"/>
      <c r="D20" s="127"/>
      <c r="E20" s="127"/>
      <c r="F20" s="72">
        <v>28381599</v>
      </c>
      <c r="G20" s="71" t="s">
        <v>296</v>
      </c>
      <c r="H20" s="71" t="s">
        <v>424</v>
      </c>
      <c r="I20" s="72" t="s">
        <v>37</v>
      </c>
      <c r="J20" s="71" t="s">
        <v>38</v>
      </c>
      <c r="K20" s="72" t="s">
        <v>39</v>
      </c>
      <c r="L20" s="72" t="s">
        <v>40</v>
      </c>
      <c r="M20" s="72">
        <v>0</v>
      </c>
      <c r="N20" s="72">
        <v>0</v>
      </c>
      <c r="O20" s="72">
        <v>0</v>
      </c>
      <c r="P20" s="72">
        <v>0</v>
      </c>
      <c r="Q20" s="72" t="s">
        <v>520</v>
      </c>
      <c r="R20" s="72">
        <v>0</v>
      </c>
      <c r="S20" s="72" t="s">
        <v>147</v>
      </c>
      <c r="T20" s="72">
        <v>0</v>
      </c>
      <c r="U20" s="72">
        <v>0</v>
      </c>
      <c r="V20" s="72">
        <v>0</v>
      </c>
      <c r="W20" s="66">
        <v>192</v>
      </c>
      <c r="X20" s="71">
        <v>36</v>
      </c>
      <c r="Y20" s="72" t="s">
        <v>41</v>
      </c>
      <c r="Z20" s="66">
        <v>156</v>
      </c>
      <c r="AA20" s="71">
        <v>45</v>
      </c>
      <c r="AB20" s="71" t="s">
        <v>42</v>
      </c>
      <c r="AC20" s="66">
        <v>40</v>
      </c>
      <c r="AD20" s="66">
        <v>85</v>
      </c>
      <c r="AE20" s="72">
        <v>100</v>
      </c>
      <c r="AF20" s="67">
        <v>40725</v>
      </c>
      <c r="AG20" s="66">
        <v>119.33333333333333</v>
      </c>
      <c r="AH20" s="71">
        <v>11</v>
      </c>
    </row>
    <row r="21" spans="1:34" x14ac:dyDescent="0.25">
      <c r="A21" s="127"/>
      <c r="B21" s="127"/>
      <c r="C21" s="127"/>
      <c r="D21" s="127"/>
      <c r="E21" s="127"/>
      <c r="F21" s="72">
        <v>39535229</v>
      </c>
      <c r="G21" s="71" t="s">
        <v>296</v>
      </c>
      <c r="H21" s="71" t="s">
        <v>424</v>
      </c>
      <c r="I21" s="72" t="s">
        <v>37</v>
      </c>
      <c r="J21" s="71" t="s">
        <v>38</v>
      </c>
      <c r="K21" s="72" t="s">
        <v>39</v>
      </c>
      <c r="L21" s="72" t="s">
        <v>40</v>
      </c>
      <c r="M21" s="72">
        <v>0</v>
      </c>
      <c r="N21" s="72">
        <v>0</v>
      </c>
      <c r="O21" s="72">
        <v>0</v>
      </c>
      <c r="P21" s="72">
        <v>0</v>
      </c>
      <c r="Q21" s="72" t="s">
        <v>155</v>
      </c>
      <c r="R21" s="72">
        <v>0</v>
      </c>
      <c r="S21" s="72">
        <v>0</v>
      </c>
      <c r="T21" s="72">
        <v>0</v>
      </c>
      <c r="U21" s="72">
        <v>0</v>
      </c>
      <c r="V21" s="72">
        <v>0</v>
      </c>
      <c r="W21" s="66">
        <v>283</v>
      </c>
      <c r="X21" s="71">
        <v>36</v>
      </c>
      <c r="Y21" s="72" t="s">
        <v>41</v>
      </c>
      <c r="Z21" s="66">
        <v>247</v>
      </c>
      <c r="AA21" s="71">
        <v>50</v>
      </c>
      <c r="AB21" s="71" t="s">
        <v>418</v>
      </c>
      <c r="AC21" s="66">
        <v>35</v>
      </c>
      <c r="AD21" s="71">
        <v>85</v>
      </c>
      <c r="AE21" s="72">
        <v>100</v>
      </c>
      <c r="AF21" s="67">
        <v>40918</v>
      </c>
      <c r="AG21" s="66">
        <v>112.9</v>
      </c>
      <c r="AH21" s="71">
        <v>12</v>
      </c>
    </row>
    <row r="22" spans="1:34" x14ac:dyDescent="0.25">
      <c r="A22" s="127"/>
      <c r="B22" s="127"/>
      <c r="C22" s="127"/>
      <c r="D22" s="127"/>
      <c r="E22" s="127"/>
      <c r="F22" s="72">
        <v>11442764</v>
      </c>
      <c r="G22" s="71" t="s">
        <v>296</v>
      </c>
      <c r="H22" s="71" t="s">
        <v>424</v>
      </c>
      <c r="I22" s="72" t="s">
        <v>37</v>
      </c>
      <c r="J22" s="71" t="s">
        <v>38</v>
      </c>
      <c r="K22" s="72" t="s">
        <v>39</v>
      </c>
      <c r="L22" s="72" t="s">
        <v>56</v>
      </c>
      <c r="M22" s="72">
        <v>0</v>
      </c>
      <c r="N22" s="72">
        <v>0</v>
      </c>
      <c r="O22" s="72">
        <v>0</v>
      </c>
      <c r="P22" s="72">
        <v>0</v>
      </c>
      <c r="Q22" s="72" t="s">
        <v>599</v>
      </c>
      <c r="R22" s="72">
        <v>0</v>
      </c>
      <c r="S22" s="72">
        <v>0</v>
      </c>
      <c r="T22" s="72">
        <v>0</v>
      </c>
      <c r="U22" s="72">
        <v>0</v>
      </c>
      <c r="V22" s="72">
        <v>0</v>
      </c>
      <c r="W22" s="66">
        <v>282</v>
      </c>
      <c r="X22" s="71">
        <v>36</v>
      </c>
      <c r="Y22" s="72" t="s">
        <v>41</v>
      </c>
      <c r="Z22" s="66">
        <v>246</v>
      </c>
      <c r="AA22" s="71">
        <v>50</v>
      </c>
      <c r="AB22" s="71" t="s">
        <v>418</v>
      </c>
      <c r="AC22" s="66">
        <v>35</v>
      </c>
      <c r="AD22" s="71">
        <v>85</v>
      </c>
      <c r="AE22" s="72">
        <v>99.75</v>
      </c>
      <c r="AF22" s="67">
        <v>40771</v>
      </c>
      <c r="AG22" s="66">
        <v>117.8</v>
      </c>
      <c r="AH22" s="71">
        <v>13</v>
      </c>
    </row>
    <row r="23" spans="1:34" x14ac:dyDescent="0.25">
      <c r="A23" s="127"/>
      <c r="B23" s="127"/>
      <c r="C23" s="127"/>
      <c r="D23" s="127"/>
      <c r="E23" s="127"/>
      <c r="F23" s="72">
        <v>79348325</v>
      </c>
      <c r="G23" s="71" t="s">
        <v>296</v>
      </c>
      <c r="H23" s="71" t="s">
        <v>424</v>
      </c>
      <c r="I23" s="72" t="s">
        <v>37</v>
      </c>
      <c r="J23" s="71" t="s">
        <v>38</v>
      </c>
      <c r="K23" s="72" t="s">
        <v>39</v>
      </c>
      <c r="L23" s="72" t="s">
        <v>40</v>
      </c>
      <c r="M23" s="72">
        <v>0</v>
      </c>
      <c r="N23" s="72">
        <v>0</v>
      </c>
      <c r="O23" s="72">
        <v>0</v>
      </c>
      <c r="P23" s="72">
        <v>0</v>
      </c>
      <c r="Q23" s="72" t="s">
        <v>145</v>
      </c>
      <c r="R23" s="72">
        <v>0</v>
      </c>
      <c r="S23" s="72">
        <v>0</v>
      </c>
      <c r="T23" s="72">
        <v>0</v>
      </c>
      <c r="U23" s="72">
        <v>0</v>
      </c>
      <c r="V23" s="72">
        <v>0</v>
      </c>
      <c r="W23" s="66">
        <v>316.36666666666667</v>
      </c>
      <c r="X23" s="71">
        <v>36</v>
      </c>
      <c r="Y23" s="72" t="s">
        <v>41</v>
      </c>
      <c r="Z23" s="66">
        <v>280.36666666666667</v>
      </c>
      <c r="AA23" s="71">
        <v>50</v>
      </c>
      <c r="AB23" s="71" t="s">
        <v>418</v>
      </c>
      <c r="AC23" s="66">
        <v>35</v>
      </c>
      <c r="AD23" s="66">
        <v>85</v>
      </c>
      <c r="AE23" s="72">
        <v>98.07</v>
      </c>
      <c r="AF23" s="67">
        <v>34814</v>
      </c>
      <c r="AG23" s="66">
        <v>316.36666666666667</v>
      </c>
      <c r="AH23" s="71">
        <v>14</v>
      </c>
    </row>
    <row r="24" spans="1:34" x14ac:dyDescent="0.25">
      <c r="A24" s="127"/>
      <c r="B24" s="127"/>
      <c r="C24" s="127"/>
      <c r="D24" s="127"/>
      <c r="E24" s="127"/>
      <c r="F24" s="72">
        <v>36114080</v>
      </c>
      <c r="G24" s="71" t="s">
        <v>296</v>
      </c>
      <c r="H24" s="71" t="s">
        <v>424</v>
      </c>
      <c r="I24" s="72" t="s">
        <v>37</v>
      </c>
      <c r="J24" s="71" t="s">
        <v>38</v>
      </c>
      <c r="K24" s="72" t="s">
        <v>39</v>
      </c>
      <c r="L24" s="72" t="s">
        <v>58</v>
      </c>
      <c r="M24" s="72" t="s">
        <v>425</v>
      </c>
      <c r="N24" s="72">
        <v>0</v>
      </c>
      <c r="O24" s="72">
        <v>0</v>
      </c>
      <c r="P24" s="72">
        <v>0</v>
      </c>
      <c r="Q24" s="72" t="s">
        <v>426</v>
      </c>
      <c r="R24" s="72">
        <v>0</v>
      </c>
      <c r="S24" s="72" t="s">
        <v>183</v>
      </c>
      <c r="T24" s="72">
        <v>0</v>
      </c>
      <c r="U24" s="72">
        <v>0</v>
      </c>
      <c r="V24" s="72">
        <v>0</v>
      </c>
      <c r="W24" s="66">
        <v>138</v>
      </c>
      <c r="X24" s="71">
        <v>36</v>
      </c>
      <c r="Y24" s="72" t="s">
        <v>41</v>
      </c>
      <c r="Z24" s="66">
        <v>102</v>
      </c>
      <c r="AA24" s="71">
        <v>35</v>
      </c>
      <c r="AB24" s="71" t="s">
        <v>42</v>
      </c>
      <c r="AC24" s="66">
        <v>40</v>
      </c>
      <c r="AD24" s="66">
        <v>75</v>
      </c>
      <c r="AE24" s="72">
        <v>100</v>
      </c>
      <c r="AF24" s="67">
        <v>43649</v>
      </c>
      <c r="AG24" s="66">
        <v>21.866666666666667</v>
      </c>
      <c r="AH24" s="71">
        <v>15</v>
      </c>
    </row>
    <row r="25" spans="1:34" x14ac:dyDescent="0.25">
      <c r="A25" s="127"/>
      <c r="B25" s="127"/>
      <c r="C25" s="127"/>
      <c r="D25" s="127"/>
      <c r="E25" s="127"/>
      <c r="F25" s="72">
        <v>1013615593</v>
      </c>
      <c r="G25" s="71" t="s">
        <v>296</v>
      </c>
      <c r="H25" s="71" t="s">
        <v>424</v>
      </c>
      <c r="I25" s="72" t="s">
        <v>37</v>
      </c>
      <c r="J25" s="71" t="s">
        <v>38</v>
      </c>
      <c r="K25" s="72" t="s">
        <v>39</v>
      </c>
      <c r="L25" s="72" t="s">
        <v>40</v>
      </c>
      <c r="M25" s="72">
        <v>0</v>
      </c>
      <c r="N25" s="72">
        <v>0</v>
      </c>
      <c r="O25" s="72">
        <v>0</v>
      </c>
      <c r="P25" s="72">
        <v>0</v>
      </c>
      <c r="Q25" s="72" t="s">
        <v>198</v>
      </c>
      <c r="R25" s="72">
        <v>0</v>
      </c>
      <c r="S25" s="72" t="s">
        <v>199</v>
      </c>
      <c r="T25" s="72">
        <v>0</v>
      </c>
      <c r="U25" s="72">
        <v>0</v>
      </c>
      <c r="V25" s="72">
        <v>0</v>
      </c>
      <c r="W25" s="66">
        <v>133</v>
      </c>
      <c r="X25" s="71">
        <v>36</v>
      </c>
      <c r="Y25" s="72" t="s">
        <v>41</v>
      </c>
      <c r="Z25" s="66">
        <v>97</v>
      </c>
      <c r="AA25" s="71">
        <v>35</v>
      </c>
      <c r="AB25" s="71" t="s">
        <v>42</v>
      </c>
      <c r="AC25" s="66">
        <v>40</v>
      </c>
      <c r="AD25" s="71">
        <v>75</v>
      </c>
      <c r="AE25" s="72">
        <v>99.79</v>
      </c>
      <c r="AF25" s="67">
        <v>43423</v>
      </c>
      <c r="AG25" s="66">
        <v>29.4</v>
      </c>
      <c r="AH25" s="71">
        <v>16</v>
      </c>
    </row>
    <row r="26" spans="1:34" x14ac:dyDescent="0.25">
      <c r="A26" s="127"/>
      <c r="B26" s="127"/>
      <c r="C26" s="127"/>
      <c r="D26" s="127"/>
      <c r="E26" s="127"/>
      <c r="F26" s="72">
        <v>52425534</v>
      </c>
      <c r="G26" s="71" t="s">
        <v>296</v>
      </c>
      <c r="H26" s="71" t="s">
        <v>424</v>
      </c>
      <c r="I26" s="72" t="s">
        <v>37</v>
      </c>
      <c r="J26" s="71" t="s">
        <v>38</v>
      </c>
      <c r="K26" s="72" t="s">
        <v>39</v>
      </c>
      <c r="L26" s="72" t="s">
        <v>40</v>
      </c>
      <c r="M26" s="72">
        <v>0</v>
      </c>
      <c r="N26" s="72" t="s">
        <v>600</v>
      </c>
      <c r="O26" s="72">
        <v>0</v>
      </c>
      <c r="P26" s="72">
        <v>0</v>
      </c>
      <c r="Q26" s="72">
        <v>0</v>
      </c>
      <c r="R26" s="72">
        <v>0</v>
      </c>
      <c r="S26" s="72">
        <v>0</v>
      </c>
      <c r="T26" s="72">
        <v>0</v>
      </c>
      <c r="U26" s="72">
        <v>0</v>
      </c>
      <c r="V26" s="72">
        <v>0</v>
      </c>
      <c r="W26" s="66">
        <v>272</v>
      </c>
      <c r="X26" s="71">
        <v>36</v>
      </c>
      <c r="Y26" s="72" t="s">
        <v>41</v>
      </c>
      <c r="Z26" s="66">
        <v>236</v>
      </c>
      <c r="AA26" s="71">
        <v>50</v>
      </c>
      <c r="AB26" s="71" t="s">
        <v>545</v>
      </c>
      <c r="AC26" s="66">
        <v>25</v>
      </c>
      <c r="AD26" s="71">
        <v>75</v>
      </c>
      <c r="AE26" s="72">
        <v>99.6</v>
      </c>
      <c r="AF26" s="67">
        <v>40679</v>
      </c>
      <c r="AG26" s="66">
        <v>120.86666666666666</v>
      </c>
      <c r="AH26" s="71">
        <v>17</v>
      </c>
    </row>
    <row r="27" spans="1:34" x14ac:dyDescent="0.25">
      <c r="A27" s="127"/>
      <c r="B27" s="127"/>
      <c r="C27" s="127"/>
      <c r="D27" s="127"/>
      <c r="E27" s="127"/>
      <c r="F27" s="72">
        <v>51914247</v>
      </c>
      <c r="G27" s="71" t="s">
        <v>296</v>
      </c>
      <c r="H27" s="71" t="s">
        <v>424</v>
      </c>
      <c r="I27" s="72" t="s">
        <v>37</v>
      </c>
      <c r="J27" s="71" t="s">
        <v>38</v>
      </c>
      <c r="K27" s="72" t="s">
        <v>39</v>
      </c>
      <c r="L27" s="72" t="s">
        <v>40</v>
      </c>
      <c r="M27" s="72">
        <v>0</v>
      </c>
      <c r="N27" s="72">
        <v>0</v>
      </c>
      <c r="O27" s="72">
        <v>0</v>
      </c>
      <c r="P27" s="72">
        <v>0</v>
      </c>
      <c r="Q27" s="72" t="s">
        <v>195</v>
      </c>
      <c r="R27" s="72">
        <v>0</v>
      </c>
      <c r="S27" s="72">
        <v>0</v>
      </c>
      <c r="T27" s="72">
        <v>0</v>
      </c>
      <c r="U27" s="72">
        <v>0</v>
      </c>
      <c r="V27" s="72">
        <v>0</v>
      </c>
      <c r="W27" s="66">
        <v>121.33333333333333</v>
      </c>
      <c r="X27" s="71">
        <v>36</v>
      </c>
      <c r="Y27" s="72" t="s">
        <v>41</v>
      </c>
      <c r="Z27" s="66">
        <v>85.333333333333329</v>
      </c>
      <c r="AA27" s="71">
        <v>35</v>
      </c>
      <c r="AB27" s="71" t="s">
        <v>418</v>
      </c>
      <c r="AC27" s="66">
        <v>35</v>
      </c>
      <c r="AD27" s="71">
        <v>70</v>
      </c>
      <c r="AE27" s="72">
        <v>100</v>
      </c>
      <c r="AF27" s="67">
        <v>40665</v>
      </c>
      <c r="AG27" s="66">
        <v>121.33333333333333</v>
      </c>
      <c r="AH27" s="71">
        <v>18</v>
      </c>
    </row>
    <row r="28" spans="1:34" x14ac:dyDescent="0.25">
      <c r="A28" s="127"/>
      <c r="B28" s="127"/>
      <c r="C28" s="127"/>
      <c r="D28" s="127"/>
      <c r="E28" s="127"/>
      <c r="F28" s="72">
        <v>1016004759</v>
      </c>
      <c r="G28" s="71" t="s">
        <v>296</v>
      </c>
      <c r="H28" s="71" t="s">
        <v>424</v>
      </c>
      <c r="I28" s="72" t="s">
        <v>37</v>
      </c>
      <c r="J28" s="71" t="s">
        <v>38</v>
      </c>
      <c r="K28" s="72" t="s">
        <v>39</v>
      </c>
      <c r="L28" s="72" t="s">
        <v>40</v>
      </c>
      <c r="M28" s="72">
        <v>0</v>
      </c>
      <c r="N28" s="72" t="s">
        <v>382</v>
      </c>
      <c r="O28" s="72">
        <v>0</v>
      </c>
      <c r="P28" s="72">
        <v>0</v>
      </c>
      <c r="Q28" s="72">
        <v>0</v>
      </c>
      <c r="R28" s="72">
        <v>0</v>
      </c>
      <c r="S28" s="72">
        <v>0</v>
      </c>
      <c r="T28" s="72">
        <v>0</v>
      </c>
      <c r="U28" s="72">
        <v>0</v>
      </c>
      <c r="V28" s="72">
        <v>0</v>
      </c>
      <c r="W28" s="66">
        <v>177</v>
      </c>
      <c r="X28" s="71">
        <v>36</v>
      </c>
      <c r="Y28" s="72" t="s">
        <v>41</v>
      </c>
      <c r="Z28" s="66">
        <v>141</v>
      </c>
      <c r="AA28" s="71">
        <v>45</v>
      </c>
      <c r="AB28" s="71" t="s">
        <v>545</v>
      </c>
      <c r="AC28" s="66">
        <v>25</v>
      </c>
      <c r="AD28" s="71">
        <v>70</v>
      </c>
      <c r="AE28" s="72">
        <v>100</v>
      </c>
      <c r="AF28" s="67">
        <v>40679</v>
      </c>
      <c r="AG28" s="66">
        <v>120.86666666666666</v>
      </c>
      <c r="AH28" s="71">
        <v>19</v>
      </c>
    </row>
    <row r="29" spans="1:34" x14ac:dyDescent="0.25">
      <c r="A29" s="127"/>
      <c r="B29" s="127"/>
      <c r="C29" s="127"/>
      <c r="D29" s="127"/>
      <c r="E29" s="127"/>
      <c r="F29" s="72">
        <v>1022929453</v>
      </c>
      <c r="G29" s="71" t="s">
        <v>296</v>
      </c>
      <c r="H29" s="71" t="s">
        <v>424</v>
      </c>
      <c r="I29" s="72" t="s">
        <v>37</v>
      </c>
      <c r="J29" s="71" t="s">
        <v>38</v>
      </c>
      <c r="K29" s="72" t="s">
        <v>39</v>
      </c>
      <c r="L29" s="72" t="s">
        <v>40</v>
      </c>
      <c r="M29" s="72">
        <v>0</v>
      </c>
      <c r="N29" s="72" t="s">
        <v>601</v>
      </c>
      <c r="O29" s="72">
        <v>0</v>
      </c>
      <c r="P29" s="72">
        <v>0</v>
      </c>
      <c r="Q29" s="72" t="s">
        <v>602</v>
      </c>
      <c r="R29" s="72">
        <v>0</v>
      </c>
      <c r="S29" s="72">
        <v>0</v>
      </c>
      <c r="T29" s="72">
        <v>0</v>
      </c>
      <c r="U29" s="72">
        <v>0</v>
      </c>
      <c r="V29" s="72">
        <v>0</v>
      </c>
      <c r="W29" s="66">
        <v>122</v>
      </c>
      <c r="X29" s="71">
        <v>36</v>
      </c>
      <c r="Y29" s="72" t="s">
        <v>41</v>
      </c>
      <c r="Z29" s="66">
        <v>86</v>
      </c>
      <c r="AA29" s="71">
        <v>35</v>
      </c>
      <c r="AB29" s="71" t="s">
        <v>418</v>
      </c>
      <c r="AC29" s="66">
        <v>35</v>
      </c>
      <c r="AD29" s="71">
        <v>70</v>
      </c>
      <c r="AE29" s="72">
        <v>100</v>
      </c>
      <c r="AF29" s="67">
        <v>43468</v>
      </c>
      <c r="AG29" s="66">
        <v>27.9</v>
      </c>
      <c r="AH29" s="71">
        <v>20</v>
      </c>
    </row>
    <row r="30" spans="1:34" x14ac:dyDescent="0.25">
      <c r="A30" s="127"/>
      <c r="B30" s="127"/>
      <c r="C30" s="127"/>
      <c r="D30" s="127"/>
      <c r="E30" s="127"/>
      <c r="F30" s="72">
        <v>1022940025</v>
      </c>
      <c r="G30" s="71" t="s">
        <v>296</v>
      </c>
      <c r="H30" s="71" t="s">
        <v>424</v>
      </c>
      <c r="I30" s="72" t="s">
        <v>37</v>
      </c>
      <c r="J30" s="71" t="s">
        <v>38</v>
      </c>
      <c r="K30" s="72" t="s">
        <v>39</v>
      </c>
      <c r="L30" s="72" t="s">
        <v>429</v>
      </c>
      <c r="M30" s="72" t="s">
        <v>367</v>
      </c>
      <c r="N30" s="72">
        <v>0</v>
      </c>
      <c r="O30" s="72">
        <v>0</v>
      </c>
      <c r="P30" s="72">
        <v>0</v>
      </c>
      <c r="Q30" s="72" t="s">
        <v>155</v>
      </c>
      <c r="R30" s="72">
        <v>0</v>
      </c>
      <c r="S30" s="72">
        <v>0</v>
      </c>
      <c r="T30" s="72">
        <v>0</v>
      </c>
      <c r="U30" s="72">
        <v>0</v>
      </c>
      <c r="V30" s="72">
        <v>0</v>
      </c>
      <c r="W30" s="66">
        <v>134</v>
      </c>
      <c r="X30" s="71">
        <v>36</v>
      </c>
      <c r="Y30" s="72" t="s">
        <v>41</v>
      </c>
      <c r="Z30" s="66">
        <v>98</v>
      </c>
      <c r="AA30" s="71">
        <v>35</v>
      </c>
      <c r="AB30" s="71" t="s">
        <v>418</v>
      </c>
      <c r="AC30" s="66">
        <v>35</v>
      </c>
      <c r="AD30" s="71">
        <v>70</v>
      </c>
      <c r="AE30" s="72">
        <v>98.23</v>
      </c>
      <c r="AF30" s="67">
        <v>40679</v>
      </c>
      <c r="AG30" s="66">
        <v>120.86666666666666</v>
      </c>
      <c r="AH30" s="71">
        <v>21</v>
      </c>
    </row>
    <row r="31" spans="1:34" x14ac:dyDescent="0.25">
      <c r="A31" s="127"/>
      <c r="B31" s="127"/>
      <c r="C31" s="127"/>
      <c r="D31" s="127"/>
      <c r="E31" s="127"/>
      <c r="F31" s="72">
        <v>79831083</v>
      </c>
      <c r="G31" s="71" t="s">
        <v>296</v>
      </c>
      <c r="H31" s="71" t="s">
        <v>424</v>
      </c>
      <c r="I31" s="72" t="s">
        <v>37</v>
      </c>
      <c r="J31" s="71" t="s">
        <v>38</v>
      </c>
      <c r="K31" s="72" t="s">
        <v>39</v>
      </c>
      <c r="L31" s="72" t="s">
        <v>430</v>
      </c>
      <c r="M31" s="72">
        <v>0</v>
      </c>
      <c r="N31" s="72">
        <v>0</v>
      </c>
      <c r="O31" s="72">
        <v>0</v>
      </c>
      <c r="P31" s="72">
        <v>0</v>
      </c>
      <c r="Q31" s="72" t="s">
        <v>344</v>
      </c>
      <c r="R31" s="72">
        <v>0</v>
      </c>
      <c r="S31" s="72">
        <v>0</v>
      </c>
      <c r="T31" s="72">
        <v>0</v>
      </c>
      <c r="U31" s="72">
        <v>0</v>
      </c>
      <c r="V31" s="72">
        <v>0</v>
      </c>
      <c r="W31" s="66">
        <v>120.86666666666666</v>
      </c>
      <c r="X31" s="71">
        <v>36</v>
      </c>
      <c r="Y31" s="72" t="s">
        <v>41</v>
      </c>
      <c r="Z31" s="66">
        <v>84.86666666666666</v>
      </c>
      <c r="AA31" s="71">
        <v>35</v>
      </c>
      <c r="AB31" s="71" t="s">
        <v>418</v>
      </c>
      <c r="AC31" s="66">
        <v>35</v>
      </c>
      <c r="AD31" s="71">
        <v>70</v>
      </c>
      <c r="AE31" s="72">
        <v>92.94</v>
      </c>
      <c r="AF31" s="67">
        <v>40679</v>
      </c>
      <c r="AG31" s="66">
        <v>120.86666666666666</v>
      </c>
      <c r="AH31" s="71">
        <v>22</v>
      </c>
    </row>
    <row r="32" spans="1:34" x14ac:dyDescent="0.25">
      <c r="A32" s="127"/>
      <c r="B32" s="127"/>
      <c r="C32" s="127"/>
      <c r="D32" s="127"/>
      <c r="E32" s="127"/>
      <c r="F32" s="72">
        <v>79830493</v>
      </c>
      <c r="G32" s="71" t="s">
        <v>296</v>
      </c>
      <c r="H32" s="71" t="s">
        <v>424</v>
      </c>
      <c r="I32" s="72" t="s">
        <v>37</v>
      </c>
      <c r="J32" s="71" t="s">
        <v>38</v>
      </c>
      <c r="K32" s="72" t="s">
        <v>39</v>
      </c>
      <c r="L32" s="72" t="s">
        <v>428</v>
      </c>
      <c r="M32" s="72">
        <v>0</v>
      </c>
      <c r="N32" s="72">
        <v>0</v>
      </c>
      <c r="O32" s="72">
        <v>0</v>
      </c>
      <c r="P32" s="72">
        <v>0</v>
      </c>
      <c r="Q32" s="72" t="s">
        <v>152</v>
      </c>
      <c r="R32" s="72">
        <v>0</v>
      </c>
      <c r="S32" s="72">
        <v>0</v>
      </c>
      <c r="T32" s="72">
        <v>0</v>
      </c>
      <c r="U32" s="72">
        <v>0</v>
      </c>
      <c r="V32" s="72">
        <v>0</v>
      </c>
      <c r="W32" s="66">
        <v>112</v>
      </c>
      <c r="X32" s="71">
        <v>36</v>
      </c>
      <c r="Y32" s="72" t="s">
        <v>41</v>
      </c>
      <c r="Z32" s="66">
        <v>76</v>
      </c>
      <c r="AA32" s="71">
        <v>30</v>
      </c>
      <c r="AB32" s="71" t="s">
        <v>418</v>
      </c>
      <c r="AC32" s="66">
        <v>35</v>
      </c>
      <c r="AD32" s="71">
        <v>65</v>
      </c>
      <c r="AE32" s="72">
        <v>100</v>
      </c>
      <c r="AF32" s="67">
        <v>43425</v>
      </c>
      <c r="AG32" s="66">
        <v>29.333333333333332</v>
      </c>
      <c r="AH32" s="71">
        <v>23</v>
      </c>
    </row>
    <row r="33" spans="1:34" x14ac:dyDescent="0.25">
      <c r="A33" s="127"/>
      <c r="B33" s="127"/>
      <c r="C33" s="127"/>
      <c r="D33" s="127"/>
      <c r="E33" s="127"/>
      <c r="F33" s="72">
        <v>51595847</v>
      </c>
      <c r="G33" s="71" t="s">
        <v>296</v>
      </c>
      <c r="H33" s="71" t="s">
        <v>424</v>
      </c>
      <c r="I33" s="72" t="s">
        <v>37</v>
      </c>
      <c r="J33" s="71" t="s">
        <v>38</v>
      </c>
      <c r="K33" s="72" t="s">
        <v>39</v>
      </c>
      <c r="L33" s="72" t="s">
        <v>40</v>
      </c>
      <c r="M33" s="72" t="s">
        <v>90</v>
      </c>
      <c r="N33" s="72">
        <v>0</v>
      </c>
      <c r="O33" s="72">
        <v>0</v>
      </c>
      <c r="P33" s="72">
        <v>0</v>
      </c>
      <c r="Q33" s="72">
        <v>0</v>
      </c>
      <c r="R33" s="72">
        <v>0</v>
      </c>
      <c r="S33" s="72">
        <v>0</v>
      </c>
      <c r="T33" s="72">
        <v>0</v>
      </c>
      <c r="U33" s="72">
        <v>0</v>
      </c>
      <c r="V33" s="72">
        <v>0</v>
      </c>
      <c r="W33" s="66">
        <v>371</v>
      </c>
      <c r="X33" s="71">
        <v>36</v>
      </c>
      <c r="Y33" s="72" t="s">
        <v>41</v>
      </c>
      <c r="Z33" s="66">
        <v>335</v>
      </c>
      <c r="AA33" s="71">
        <v>50</v>
      </c>
      <c r="AB33" s="71" t="s">
        <v>567</v>
      </c>
      <c r="AC33" s="66">
        <v>15</v>
      </c>
      <c r="AD33" s="71">
        <v>65</v>
      </c>
      <c r="AE33" s="72">
        <v>98.5</v>
      </c>
      <c r="AF33" s="67">
        <v>34015</v>
      </c>
      <c r="AG33" s="66">
        <v>343</v>
      </c>
      <c r="AH33" s="71">
        <v>24</v>
      </c>
    </row>
    <row r="34" spans="1:34" x14ac:dyDescent="0.25">
      <c r="A34" s="127"/>
      <c r="B34" s="127"/>
      <c r="C34" s="127"/>
      <c r="D34" s="127"/>
      <c r="E34" s="127"/>
      <c r="F34" s="72">
        <v>79649942</v>
      </c>
      <c r="G34" s="71" t="s">
        <v>296</v>
      </c>
      <c r="H34" s="71" t="s">
        <v>424</v>
      </c>
      <c r="I34" s="72" t="s">
        <v>37</v>
      </c>
      <c r="J34" s="71" t="s">
        <v>38</v>
      </c>
      <c r="K34" s="72" t="s">
        <v>39</v>
      </c>
      <c r="L34" s="72" t="s">
        <v>603</v>
      </c>
      <c r="M34" s="72">
        <v>0</v>
      </c>
      <c r="N34" s="72" t="s">
        <v>295</v>
      </c>
      <c r="O34" s="72">
        <v>0</v>
      </c>
      <c r="P34" s="72">
        <v>0</v>
      </c>
      <c r="Q34" s="72">
        <v>0</v>
      </c>
      <c r="R34" s="72">
        <v>0</v>
      </c>
      <c r="S34" s="72">
        <v>0</v>
      </c>
      <c r="T34" s="72">
        <v>0</v>
      </c>
      <c r="U34" s="72">
        <v>0</v>
      </c>
      <c r="V34" s="72">
        <v>0</v>
      </c>
      <c r="W34" s="66">
        <v>163</v>
      </c>
      <c r="X34" s="71">
        <v>36</v>
      </c>
      <c r="Y34" s="72" t="s">
        <v>41</v>
      </c>
      <c r="Z34" s="66">
        <v>127</v>
      </c>
      <c r="AA34" s="71">
        <v>40</v>
      </c>
      <c r="AB34" s="71" t="s">
        <v>545</v>
      </c>
      <c r="AC34" s="66">
        <v>25</v>
      </c>
      <c r="AD34" s="66">
        <v>65</v>
      </c>
      <c r="AE34" s="72">
        <v>94.9</v>
      </c>
      <c r="AF34" s="67">
        <v>40679</v>
      </c>
      <c r="AG34" s="66">
        <v>120.86666666666666</v>
      </c>
      <c r="AH34" s="71">
        <v>25</v>
      </c>
    </row>
    <row r="35" spans="1:34" x14ac:dyDescent="0.25">
      <c r="A35" s="127"/>
      <c r="B35" s="127"/>
      <c r="C35" s="127"/>
      <c r="D35" s="127"/>
      <c r="E35" s="127"/>
      <c r="F35" s="72">
        <v>79617740</v>
      </c>
      <c r="G35" s="71" t="s">
        <v>296</v>
      </c>
      <c r="H35" s="71" t="s">
        <v>424</v>
      </c>
      <c r="I35" s="72" t="s">
        <v>37</v>
      </c>
      <c r="J35" s="71" t="s">
        <v>38</v>
      </c>
      <c r="K35" s="72" t="s">
        <v>39</v>
      </c>
      <c r="L35" s="72" t="s">
        <v>40</v>
      </c>
      <c r="M35" s="72" t="s">
        <v>675</v>
      </c>
      <c r="N35" s="72">
        <v>0</v>
      </c>
      <c r="O35" s="72">
        <v>0</v>
      </c>
      <c r="P35" s="72">
        <v>0</v>
      </c>
      <c r="Q35" s="72">
        <v>0</v>
      </c>
      <c r="R35" s="72">
        <v>0</v>
      </c>
      <c r="S35" s="72">
        <v>0</v>
      </c>
      <c r="T35" s="72">
        <v>0</v>
      </c>
      <c r="U35" s="72">
        <v>0</v>
      </c>
      <c r="V35" s="72">
        <v>0</v>
      </c>
      <c r="W35" s="66">
        <v>221.43333333333334</v>
      </c>
      <c r="X35" s="71">
        <v>36</v>
      </c>
      <c r="Y35" s="72" t="s">
        <v>41</v>
      </c>
      <c r="Z35" s="66">
        <v>185.43333333333334</v>
      </c>
      <c r="AA35" s="71">
        <v>50</v>
      </c>
      <c r="AB35" s="71" t="s">
        <v>567</v>
      </c>
      <c r="AC35" s="66">
        <v>15</v>
      </c>
      <c r="AD35" s="66">
        <v>65</v>
      </c>
      <c r="AE35" s="72">
        <v>94.71</v>
      </c>
      <c r="AF35" s="67">
        <v>37662</v>
      </c>
      <c r="AG35" s="66">
        <v>221.43333333333334</v>
      </c>
      <c r="AH35" s="71">
        <v>26</v>
      </c>
    </row>
    <row r="36" spans="1:34" x14ac:dyDescent="0.25">
      <c r="A36" s="127"/>
      <c r="B36" s="127"/>
      <c r="C36" s="127"/>
      <c r="D36" s="127"/>
      <c r="E36" s="127"/>
      <c r="F36" s="72">
        <v>1030560926</v>
      </c>
      <c r="G36" s="71" t="s">
        <v>296</v>
      </c>
      <c r="H36" s="71" t="s">
        <v>424</v>
      </c>
      <c r="I36" s="72" t="s">
        <v>37</v>
      </c>
      <c r="J36" s="71" t="s">
        <v>38</v>
      </c>
      <c r="K36" s="72" t="s">
        <v>39</v>
      </c>
      <c r="L36" s="72" t="s">
        <v>427</v>
      </c>
      <c r="M36" s="72">
        <v>0</v>
      </c>
      <c r="N36" s="72">
        <v>0</v>
      </c>
      <c r="O36" s="72">
        <v>0</v>
      </c>
      <c r="P36" s="72">
        <v>0</v>
      </c>
      <c r="Q36" s="72" t="s">
        <v>174</v>
      </c>
      <c r="R36" s="72">
        <v>0</v>
      </c>
      <c r="S36" s="72" t="s">
        <v>178</v>
      </c>
      <c r="T36" s="72">
        <v>0</v>
      </c>
      <c r="U36" s="72">
        <v>0</v>
      </c>
      <c r="V36" s="72">
        <v>0</v>
      </c>
      <c r="W36" s="66">
        <v>87</v>
      </c>
      <c r="X36" s="71">
        <v>36</v>
      </c>
      <c r="Y36" s="72" t="s">
        <v>41</v>
      </c>
      <c r="Z36" s="66">
        <v>51</v>
      </c>
      <c r="AA36" s="71">
        <v>25</v>
      </c>
      <c r="AB36" s="71" t="s">
        <v>42</v>
      </c>
      <c r="AC36" s="66">
        <v>40</v>
      </c>
      <c r="AD36" s="71">
        <v>65</v>
      </c>
      <c r="AE36" s="72">
        <v>93.92</v>
      </c>
      <c r="AF36" s="67">
        <v>43425</v>
      </c>
      <c r="AG36" s="66">
        <v>29.333333333333332</v>
      </c>
      <c r="AH36" s="71">
        <v>27</v>
      </c>
    </row>
    <row r="37" spans="1:34" x14ac:dyDescent="0.25">
      <c r="A37" s="127"/>
      <c r="B37" s="127"/>
      <c r="C37" s="127"/>
      <c r="D37" s="127"/>
      <c r="E37" s="127"/>
      <c r="F37" s="72">
        <v>72238742</v>
      </c>
      <c r="G37" s="71" t="s">
        <v>296</v>
      </c>
      <c r="H37" s="71" t="s">
        <v>424</v>
      </c>
      <c r="I37" s="72" t="s">
        <v>37</v>
      </c>
      <c r="J37" s="71" t="s">
        <v>38</v>
      </c>
      <c r="K37" s="72" t="s">
        <v>39</v>
      </c>
      <c r="L37" s="72" t="s">
        <v>55</v>
      </c>
      <c r="M37" s="72">
        <v>0</v>
      </c>
      <c r="N37" s="72" t="s">
        <v>157</v>
      </c>
      <c r="O37" s="72">
        <v>0</v>
      </c>
      <c r="P37" s="72">
        <v>0</v>
      </c>
      <c r="Q37" s="72">
        <v>0</v>
      </c>
      <c r="R37" s="72">
        <v>0</v>
      </c>
      <c r="S37" s="72">
        <v>0</v>
      </c>
      <c r="T37" s="72">
        <v>0</v>
      </c>
      <c r="U37" s="72">
        <v>0</v>
      </c>
      <c r="V37" s="72">
        <v>0</v>
      </c>
      <c r="W37" s="66">
        <v>167</v>
      </c>
      <c r="X37" s="71">
        <v>36</v>
      </c>
      <c r="Y37" s="72" t="s">
        <v>41</v>
      </c>
      <c r="Z37" s="66">
        <v>131</v>
      </c>
      <c r="AA37" s="71">
        <v>40</v>
      </c>
      <c r="AB37" s="71" t="s">
        <v>545</v>
      </c>
      <c r="AC37" s="66">
        <v>25</v>
      </c>
      <c r="AD37" s="71">
        <v>65</v>
      </c>
      <c r="AE37" s="72">
        <v>92.55</v>
      </c>
      <c r="AF37" s="67">
        <v>41673</v>
      </c>
      <c r="AG37" s="66">
        <v>87.733333333333334</v>
      </c>
      <c r="AH37" s="71">
        <v>28</v>
      </c>
    </row>
    <row r="38" spans="1:34" x14ac:dyDescent="0.25">
      <c r="A38" s="127"/>
      <c r="B38" s="127"/>
      <c r="C38" s="127"/>
      <c r="D38" s="127"/>
      <c r="E38" s="127"/>
      <c r="F38" s="72">
        <v>80162731</v>
      </c>
      <c r="G38" s="71" t="s">
        <v>296</v>
      </c>
      <c r="H38" s="71" t="s">
        <v>424</v>
      </c>
      <c r="I38" s="72" t="s">
        <v>37</v>
      </c>
      <c r="J38" s="71" t="s">
        <v>38</v>
      </c>
      <c r="K38" s="72" t="s">
        <v>39</v>
      </c>
      <c r="L38" s="72" t="s">
        <v>398</v>
      </c>
      <c r="M38" s="72">
        <v>0</v>
      </c>
      <c r="N38" s="72">
        <v>0</v>
      </c>
      <c r="O38" s="72">
        <v>0</v>
      </c>
      <c r="P38" s="72">
        <v>0</v>
      </c>
      <c r="Q38" s="72" t="s">
        <v>198</v>
      </c>
      <c r="R38" s="72">
        <v>0</v>
      </c>
      <c r="S38" s="72">
        <v>0</v>
      </c>
      <c r="T38" s="72">
        <v>0</v>
      </c>
      <c r="U38" s="72">
        <v>0</v>
      </c>
      <c r="V38" s="72">
        <v>0</v>
      </c>
      <c r="W38" s="66">
        <v>74</v>
      </c>
      <c r="X38" s="71">
        <v>36</v>
      </c>
      <c r="Y38" s="72" t="s">
        <v>41</v>
      </c>
      <c r="Z38" s="66">
        <v>38</v>
      </c>
      <c r="AA38" s="71">
        <v>25</v>
      </c>
      <c r="AB38" s="71" t="s">
        <v>418</v>
      </c>
      <c r="AC38" s="66">
        <v>35</v>
      </c>
      <c r="AD38" s="71">
        <v>60</v>
      </c>
      <c r="AE38" s="72">
        <v>100</v>
      </c>
      <c r="AF38" s="67">
        <v>43411</v>
      </c>
      <c r="AG38" s="66">
        <v>29.8</v>
      </c>
      <c r="AH38" s="71">
        <v>29</v>
      </c>
    </row>
    <row r="39" spans="1:34" x14ac:dyDescent="0.25">
      <c r="A39" s="127"/>
      <c r="B39" s="127"/>
      <c r="C39" s="127"/>
      <c r="D39" s="127"/>
      <c r="E39" s="127"/>
      <c r="F39" s="72">
        <v>4250983</v>
      </c>
      <c r="G39" s="71" t="s">
        <v>296</v>
      </c>
      <c r="H39" s="71" t="s">
        <v>424</v>
      </c>
      <c r="I39" s="72" t="s">
        <v>37</v>
      </c>
      <c r="J39" s="71" t="s">
        <v>38</v>
      </c>
      <c r="K39" s="72" t="s">
        <v>39</v>
      </c>
      <c r="L39" s="72" t="s">
        <v>56</v>
      </c>
      <c r="M39" s="72" t="s">
        <v>614</v>
      </c>
      <c r="N39" s="72">
        <v>0</v>
      </c>
      <c r="O39" s="72">
        <v>0</v>
      </c>
      <c r="P39" s="72">
        <v>0</v>
      </c>
      <c r="Q39" s="72">
        <v>0</v>
      </c>
      <c r="R39" s="72">
        <v>0</v>
      </c>
      <c r="S39" s="72">
        <v>0</v>
      </c>
      <c r="T39" s="72">
        <v>0</v>
      </c>
      <c r="U39" s="72">
        <v>0</v>
      </c>
      <c r="V39" s="72">
        <v>0</v>
      </c>
      <c r="W39" s="66">
        <v>179</v>
      </c>
      <c r="X39" s="71">
        <v>36</v>
      </c>
      <c r="Y39" s="72" t="s">
        <v>41</v>
      </c>
      <c r="Z39" s="66">
        <v>143</v>
      </c>
      <c r="AA39" s="71">
        <v>45</v>
      </c>
      <c r="AB39" s="71" t="s">
        <v>567</v>
      </c>
      <c r="AC39" s="66">
        <v>15</v>
      </c>
      <c r="AD39" s="66">
        <v>60</v>
      </c>
      <c r="AE39" s="72">
        <v>93.4</v>
      </c>
      <c r="AF39" s="67">
        <v>43739</v>
      </c>
      <c r="AG39" s="66">
        <v>18.866666666666667</v>
      </c>
      <c r="AH39" s="71">
        <v>30</v>
      </c>
    </row>
    <row r="40" spans="1:34" x14ac:dyDescent="0.25">
      <c r="A40" s="127"/>
      <c r="B40" s="127"/>
      <c r="C40" s="127"/>
      <c r="D40" s="127"/>
      <c r="E40" s="127"/>
      <c r="F40" s="72">
        <v>16475784</v>
      </c>
      <c r="G40" s="71" t="s">
        <v>296</v>
      </c>
      <c r="H40" s="71" t="s">
        <v>424</v>
      </c>
      <c r="I40" s="72" t="s">
        <v>37</v>
      </c>
      <c r="J40" s="71" t="s">
        <v>38</v>
      </c>
      <c r="K40" s="72" t="s">
        <v>39</v>
      </c>
      <c r="L40" s="72" t="s">
        <v>55</v>
      </c>
      <c r="M40" s="72">
        <v>0</v>
      </c>
      <c r="N40" s="72">
        <v>0</v>
      </c>
      <c r="O40" s="72">
        <v>0</v>
      </c>
      <c r="P40" s="72">
        <v>0</v>
      </c>
      <c r="Q40" s="72">
        <v>0</v>
      </c>
      <c r="R40" s="72">
        <v>0</v>
      </c>
      <c r="S40" s="72">
        <v>0</v>
      </c>
      <c r="T40" s="72">
        <v>0</v>
      </c>
      <c r="U40" s="72">
        <v>0</v>
      </c>
      <c r="V40" s="72">
        <v>0</v>
      </c>
      <c r="W40" s="66">
        <v>441.8</v>
      </c>
      <c r="X40" s="71">
        <v>36</v>
      </c>
      <c r="Y40" s="72" t="s">
        <v>41</v>
      </c>
      <c r="Z40" s="66">
        <v>405.8</v>
      </c>
      <c r="AA40" s="71">
        <v>50</v>
      </c>
      <c r="AB40" s="71" t="s">
        <v>38</v>
      </c>
      <c r="AC40" s="66">
        <v>0</v>
      </c>
      <c r="AD40" s="66">
        <v>50</v>
      </c>
      <c r="AE40" s="72">
        <v>100</v>
      </c>
      <c r="AF40" s="67">
        <v>31051</v>
      </c>
      <c r="AG40" s="66">
        <v>441.8</v>
      </c>
      <c r="AH40" s="71">
        <v>31</v>
      </c>
    </row>
    <row r="41" spans="1:34" x14ac:dyDescent="0.25">
      <c r="A41" s="127"/>
      <c r="B41" s="127"/>
      <c r="C41" s="127"/>
      <c r="D41" s="127"/>
      <c r="E41" s="127"/>
      <c r="F41" s="72">
        <v>91200968</v>
      </c>
      <c r="G41" s="71" t="s">
        <v>296</v>
      </c>
      <c r="H41" s="71" t="s">
        <v>424</v>
      </c>
      <c r="I41" s="72" t="s">
        <v>37</v>
      </c>
      <c r="J41" s="71" t="s">
        <v>38</v>
      </c>
      <c r="K41" s="72" t="s">
        <v>39</v>
      </c>
      <c r="L41" s="72" t="s">
        <v>604</v>
      </c>
      <c r="M41" s="72">
        <v>0</v>
      </c>
      <c r="N41" s="72">
        <v>0</v>
      </c>
      <c r="O41" s="72">
        <v>0</v>
      </c>
      <c r="P41" s="72">
        <v>0</v>
      </c>
      <c r="Q41" s="72">
        <v>0</v>
      </c>
      <c r="R41" s="72">
        <v>0</v>
      </c>
      <c r="S41" s="72">
        <v>0</v>
      </c>
      <c r="T41" s="72">
        <v>0</v>
      </c>
      <c r="U41" s="72">
        <v>0</v>
      </c>
      <c r="V41" s="72">
        <v>0</v>
      </c>
      <c r="W41" s="66">
        <v>434.33333333333331</v>
      </c>
      <c r="X41" s="71">
        <v>36</v>
      </c>
      <c r="Y41" s="72" t="s">
        <v>41</v>
      </c>
      <c r="Z41" s="66">
        <v>398.33333333333331</v>
      </c>
      <c r="AA41" s="71">
        <v>50</v>
      </c>
      <c r="AB41" s="71" t="s">
        <v>38</v>
      </c>
      <c r="AC41" s="66">
        <v>0</v>
      </c>
      <c r="AD41" s="71">
        <v>50</v>
      </c>
      <c r="AE41" s="72">
        <v>100</v>
      </c>
      <c r="AF41" s="67">
        <v>31275</v>
      </c>
      <c r="AG41" s="66">
        <v>434.33333333333331</v>
      </c>
      <c r="AH41" s="71">
        <v>32</v>
      </c>
    </row>
    <row r="42" spans="1:34" x14ac:dyDescent="0.25">
      <c r="A42" s="127"/>
      <c r="B42" s="127"/>
      <c r="C42" s="127"/>
      <c r="D42" s="127"/>
      <c r="E42" s="127"/>
      <c r="F42" s="72">
        <v>51580061</v>
      </c>
      <c r="G42" s="71" t="s">
        <v>296</v>
      </c>
      <c r="H42" s="71" t="s">
        <v>424</v>
      </c>
      <c r="I42" s="72" t="s">
        <v>37</v>
      </c>
      <c r="J42" s="71" t="s">
        <v>38</v>
      </c>
      <c r="K42" s="72" t="s">
        <v>39</v>
      </c>
      <c r="L42" s="72" t="s">
        <v>605</v>
      </c>
      <c r="M42" s="72">
        <v>0</v>
      </c>
      <c r="N42" s="72">
        <v>0</v>
      </c>
      <c r="O42" s="72">
        <v>0</v>
      </c>
      <c r="P42" s="72">
        <v>0</v>
      </c>
      <c r="Q42" s="72">
        <v>0</v>
      </c>
      <c r="R42" s="72">
        <v>0</v>
      </c>
      <c r="S42" s="72">
        <v>0</v>
      </c>
      <c r="T42" s="72">
        <v>0</v>
      </c>
      <c r="U42" s="72">
        <v>0</v>
      </c>
      <c r="V42" s="72">
        <v>0</v>
      </c>
      <c r="W42" s="66">
        <v>342.53333333333336</v>
      </c>
      <c r="X42" s="71">
        <v>36</v>
      </c>
      <c r="Y42" s="72" t="s">
        <v>41</v>
      </c>
      <c r="Z42" s="66">
        <v>306.53333333333336</v>
      </c>
      <c r="AA42" s="71">
        <v>50</v>
      </c>
      <c r="AB42" s="71" t="s">
        <v>38</v>
      </c>
      <c r="AC42" s="66">
        <v>0</v>
      </c>
      <c r="AD42" s="71">
        <v>50</v>
      </c>
      <c r="AE42" s="72">
        <v>100</v>
      </c>
      <c r="AF42" s="67">
        <v>34029</v>
      </c>
      <c r="AG42" s="66">
        <v>342.53333333333336</v>
      </c>
      <c r="AH42" s="71">
        <v>33</v>
      </c>
    </row>
    <row r="43" spans="1:34" x14ac:dyDescent="0.25">
      <c r="A43" s="127"/>
      <c r="B43" s="127"/>
      <c r="C43" s="127"/>
      <c r="D43" s="127"/>
      <c r="E43" s="127"/>
      <c r="F43" s="72">
        <v>41733711</v>
      </c>
      <c r="G43" s="71" t="s">
        <v>296</v>
      </c>
      <c r="H43" s="71" t="s">
        <v>424</v>
      </c>
      <c r="I43" s="72" t="s">
        <v>37</v>
      </c>
      <c r="J43" s="71" t="s">
        <v>38</v>
      </c>
      <c r="K43" s="72" t="s">
        <v>39</v>
      </c>
      <c r="L43" s="72" t="s">
        <v>102</v>
      </c>
      <c r="M43" s="72">
        <v>0</v>
      </c>
      <c r="N43" s="72">
        <v>0</v>
      </c>
      <c r="O43" s="72">
        <v>0</v>
      </c>
      <c r="P43" s="72">
        <v>0</v>
      </c>
      <c r="Q43" s="72">
        <v>0</v>
      </c>
      <c r="R43" s="72">
        <v>0</v>
      </c>
      <c r="S43" s="72">
        <v>0</v>
      </c>
      <c r="T43" s="72">
        <v>0</v>
      </c>
      <c r="U43" s="72">
        <v>0</v>
      </c>
      <c r="V43" s="72">
        <v>0</v>
      </c>
      <c r="W43" s="66">
        <v>266.89999999999998</v>
      </c>
      <c r="X43" s="71">
        <v>36</v>
      </c>
      <c r="Y43" s="72" t="s">
        <v>41</v>
      </c>
      <c r="Z43" s="66">
        <v>230.89999999999998</v>
      </c>
      <c r="AA43" s="71">
        <v>50</v>
      </c>
      <c r="AB43" s="71" t="s">
        <v>38</v>
      </c>
      <c r="AC43" s="66">
        <v>0</v>
      </c>
      <c r="AD43" s="71">
        <v>50</v>
      </c>
      <c r="AE43" s="72">
        <v>100</v>
      </c>
      <c r="AF43" s="67">
        <v>36298</v>
      </c>
      <c r="AG43" s="66">
        <v>266.89999999999998</v>
      </c>
      <c r="AH43" s="71">
        <v>34</v>
      </c>
    </row>
    <row r="44" spans="1:34" x14ac:dyDescent="0.25">
      <c r="A44" s="127"/>
      <c r="B44" s="127"/>
      <c r="C44" s="127"/>
      <c r="D44" s="127"/>
      <c r="E44" s="127"/>
      <c r="F44" s="72">
        <v>51918161</v>
      </c>
      <c r="G44" s="71" t="s">
        <v>296</v>
      </c>
      <c r="H44" s="71" t="s">
        <v>424</v>
      </c>
      <c r="I44" s="72" t="s">
        <v>37</v>
      </c>
      <c r="J44" s="71" t="s">
        <v>38</v>
      </c>
      <c r="K44" s="72" t="s">
        <v>39</v>
      </c>
      <c r="L44" s="72" t="s">
        <v>66</v>
      </c>
      <c r="M44" s="72">
        <v>0</v>
      </c>
      <c r="N44" s="72">
        <v>0</v>
      </c>
      <c r="O44" s="72">
        <v>0</v>
      </c>
      <c r="P44" s="72">
        <v>0</v>
      </c>
      <c r="Q44" s="72">
        <v>0</v>
      </c>
      <c r="R44" s="72">
        <v>0</v>
      </c>
      <c r="S44" s="72">
        <v>0</v>
      </c>
      <c r="T44" s="72">
        <v>0</v>
      </c>
      <c r="U44" s="72">
        <v>0</v>
      </c>
      <c r="V44" s="72">
        <v>0</v>
      </c>
      <c r="W44" s="66">
        <v>253.6</v>
      </c>
      <c r="X44" s="71">
        <v>36</v>
      </c>
      <c r="Y44" s="72" t="s">
        <v>41</v>
      </c>
      <c r="Z44" s="66">
        <v>217.6</v>
      </c>
      <c r="AA44" s="71">
        <v>50</v>
      </c>
      <c r="AB44" s="71" t="s">
        <v>38</v>
      </c>
      <c r="AC44" s="66">
        <v>0</v>
      </c>
      <c r="AD44" s="71">
        <v>50</v>
      </c>
      <c r="AE44" s="72">
        <v>100</v>
      </c>
      <c r="AF44" s="67">
        <v>36697</v>
      </c>
      <c r="AG44" s="66">
        <v>253.6</v>
      </c>
      <c r="AH44" s="71">
        <v>35</v>
      </c>
    </row>
    <row r="45" spans="1:34" x14ac:dyDescent="0.25">
      <c r="A45" s="127"/>
      <c r="B45" s="127"/>
      <c r="C45" s="127"/>
      <c r="D45" s="127"/>
      <c r="E45" s="127"/>
      <c r="F45" s="72">
        <v>39545753</v>
      </c>
      <c r="G45" s="71" t="s">
        <v>296</v>
      </c>
      <c r="H45" s="71" t="s">
        <v>424</v>
      </c>
      <c r="I45" s="72" t="s">
        <v>37</v>
      </c>
      <c r="J45" s="71" t="s">
        <v>38</v>
      </c>
      <c r="K45" s="72" t="s">
        <v>39</v>
      </c>
      <c r="L45" s="72" t="s">
        <v>358</v>
      </c>
      <c r="M45" s="72">
        <v>0</v>
      </c>
      <c r="N45" s="72">
        <v>0</v>
      </c>
      <c r="O45" s="72">
        <v>0</v>
      </c>
      <c r="P45" s="72">
        <v>0</v>
      </c>
      <c r="Q45" s="72">
        <v>0</v>
      </c>
      <c r="R45" s="72">
        <v>0</v>
      </c>
      <c r="S45" s="72">
        <v>0</v>
      </c>
      <c r="T45" s="72">
        <v>0</v>
      </c>
      <c r="U45" s="72">
        <v>0</v>
      </c>
      <c r="V45" s="72">
        <v>0</v>
      </c>
      <c r="W45" s="66">
        <v>217.46666666666667</v>
      </c>
      <c r="X45" s="71">
        <v>36</v>
      </c>
      <c r="Y45" s="72" t="s">
        <v>41</v>
      </c>
      <c r="Z45" s="66">
        <v>181.46666666666667</v>
      </c>
      <c r="AA45" s="71">
        <v>50</v>
      </c>
      <c r="AB45" s="71" t="s">
        <v>38</v>
      </c>
      <c r="AC45" s="66">
        <v>0</v>
      </c>
      <c r="AD45" s="66">
        <v>50</v>
      </c>
      <c r="AE45" s="72">
        <v>100</v>
      </c>
      <c r="AF45" s="67">
        <v>37781</v>
      </c>
      <c r="AG45" s="66">
        <v>217.46666666666667</v>
      </c>
      <c r="AH45" s="71">
        <v>36</v>
      </c>
    </row>
    <row r="46" spans="1:34" x14ac:dyDescent="0.25">
      <c r="A46" s="127"/>
      <c r="B46" s="127"/>
      <c r="C46" s="127"/>
      <c r="D46" s="127"/>
      <c r="E46" s="127"/>
      <c r="F46" s="72">
        <v>52823781</v>
      </c>
      <c r="G46" s="71" t="s">
        <v>296</v>
      </c>
      <c r="H46" s="71" t="s">
        <v>424</v>
      </c>
      <c r="I46" s="72" t="s">
        <v>37</v>
      </c>
      <c r="J46" s="71" t="s">
        <v>38</v>
      </c>
      <c r="K46" s="72" t="s">
        <v>39</v>
      </c>
      <c r="L46" s="72" t="s">
        <v>373</v>
      </c>
      <c r="M46" s="72">
        <v>0</v>
      </c>
      <c r="N46" s="72">
        <v>0</v>
      </c>
      <c r="O46" s="72">
        <v>0</v>
      </c>
      <c r="P46" s="72">
        <v>0</v>
      </c>
      <c r="Q46" s="72">
        <v>0</v>
      </c>
      <c r="R46" s="72">
        <v>0</v>
      </c>
      <c r="S46" s="72">
        <v>0</v>
      </c>
      <c r="T46" s="72">
        <v>0</v>
      </c>
      <c r="U46" s="72">
        <v>0</v>
      </c>
      <c r="V46" s="72">
        <v>0</v>
      </c>
      <c r="W46" s="66">
        <v>246</v>
      </c>
      <c r="X46" s="71">
        <v>36</v>
      </c>
      <c r="Y46" s="72" t="s">
        <v>41</v>
      </c>
      <c r="Z46" s="66">
        <v>210</v>
      </c>
      <c r="AA46" s="71">
        <v>50</v>
      </c>
      <c r="AB46" s="71" t="s">
        <v>38</v>
      </c>
      <c r="AC46" s="66">
        <v>0</v>
      </c>
      <c r="AD46" s="71">
        <v>50</v>
      </c>
      <c r="AE46" s="72">
        <v>100</v>
      </c>
      <c r="AF46" s="67">
        <v>40679</v>
      </c>
      <c r="AG46" s="66">
        <v>120.86666666666666</v>
      </c>
      <c r="AH46" s="71">
        <v>37</v>
      </c>
    </row>
    <row r="47" spans="1:34" x14ac:dyDescent="0.25">
      <c r="A47" s="127"/>
      <c r="B47" s="127"/>
      <c r="C47" s="127"/>
      <c r="D47" s="127"/>
      <c r="E47" s="127"/>
      <c r="F47" s="72">
        <v>33311276</v>
      </c>
      <c r="G47" s="71" t="s">
        <v>296</v>
      </c>
      <c r="H47" s="71" t="s">
        <v>424</v>
      </c>
      <c r="I47" s="72" t="s">
        <v>37</v>
      </c>
      <c r="J47" s="71" t="s">
        <v>38</v>
      </c>
      <c r="K47" s="72" t="s">
        <v>39</v>
      </c>
      <c r="L47" s="72" t="s">
        <v>66</v>
      </c>
      <c r="M47" s="72" t="s">
        <v>609</v>
      </c>
      <c r="N47" s="72">
        <v>0</v>
      </c>
      <c r="O47" s="72">
        <v>0</v>
      </c>
      <c r="P47" s="72">
        <v>0</v>
      </c>
      <c r="Q47" s="72">
        <v>0</v>
      </c>
      <c r="R47" s="72">
        <v>0</v>
      </c>
      <c r="S47" s="72">
        <v>0</v>
      </c>
      <c r="T47" s="72">
        <v>0</v>
      </c>
      <c r="U47" s="72">
        <v>0</v>
      </c>
      <c r="V47" s="72">
        <v>0</v>
      </c>
      <c r="W47" s="66">
        <v>120.86666666666666</v>
      </c>
      <c r="X47" s="71">
        <v>36</v>
      </c>
      <c r="Y47" s="72" t="s">
        <v>41</v>
      </c>
      <c r="Z47" s="66">
        <v>84.86666666666666</v>
      </c>
      <c r="AA47" s="71">
        <v>35</v>
      </c>
      <c r="AB47" s="71" t="s">
        <v>567</v>
      </c>
      <c r="AC47" s="66">
        <v>15</v>
      </c>
      <c r="AD47" s="66">
        <v>50</v>
      </c>
      <c r="AE47" s="72">
        <v>100</v>
      </c>
      <c r="AF47" s="67">
        <v>40679</v>
      </c>
      <c r="AG47" s="66">
        <v>120.86666666666666</v>
      </c>
      <c r="AH47" s="71">
        <v>38</v>
      </c>
    </row>
    <row r="48" spans="1:34" x14ac:dyDescent="0.25">
      <c r="A48" s="127"/>
      <c r="B48" s="127"/>
      <c r="C48" s="127"/>
      <c r="D48" s="127"/>
      <c r="E48" s="127"/>
      <c r="F48" s="72">
        <v>11439787</v>
      </c>
      <c r="G48" s="71" t="s">
        <v>296</v>
      </c>
      <c r="H48" s="71" t="s">
        <v>424</v>
      </c>
      <c r="I48" s="72" t="s">
        <v>37</v>
      </c>
      <c r="J48" s="71" t="s">
        <v>38</v>
      </c>
      <c r="K48" s="72" t="s">
        <v>39</v>
      </c>
      <c r="L48" s="72" t="s">
        <v>125</v>
      </c>
      <c r="M48" s="72">
        <v>0</v>
      </c>
      <c r="N48" s="72">
        <v>0</v>
      </c>
      <c r="O48" s="72">
        <v>0</v>
      </c>
      <c r="P48" s="72">
        <v>0</v>
      </c>
      <c r="Q48" s="72">
        <v>0</v>
      </c>
      <c r="R48" s="72">
        <v>0</v>
      </c>
      <c r="S48" s="72">
        <v>0</v>
      </c>
      <c r="T48" s="72">
        <v>0</v>
      </c>
      <c r="U48" s="72">
        <v>0</v>
      </c>
      <c r="V48" s="72">
        <v>0</v>
      </c>
      <c r="W48" s="66">
        <v>267</v>
      </c>
      <c r="X48" s="71">
        <v>36</v>
      </c>
      <c r="Y48" s="72" t="s">
        <v>41</v>
      </c>
      <c r="Z48" s="66">
        <v>231</v>
      </c>
      <c r="AA48" s="71">
        <v>50</v>
      </c>
      <c r="AB48" s="71" t="s">
        <v>38</v>
      </c>
      <c r="AC48" s="66">
        <v>0</v>
      </c>
      <c r="AD48" s="71">
        <v>50</v>
      </c>
      <c r="AE48" s="72">
        <v>100</v>
      </c>
      <c r="AF48" s="67">
        <v>40771</v>
      </c>
      <c r="AG48" s="66">
        <v>117.8</v>
      </c>
      <c r="AH48" s="71">
        <v>39</v>
      </c>
    </row>
    <row r="49" spans="1:34" x14ac:dyDescent="0.25">
      <c r="A49" s="127"/>
      <c r="B49" s="127"/>
      <c r="C49" s="127"/>
      <c r="D49" s="127"/>
      <c r="E49" s="127"/>
      <c r="F49" s="72">
        <v>43054617</v>
      </c>
      <c r="G49" s="71" t="s">
        <v>296</v>
      </c>
      <c r="H49" s="71" t="s">
        <v>424</v>
      </c>
      <c r="I49" s="72" t="s">
        <v>37</v>
      </c>
      <c r="J49" s="71" t="s">
        <v>38</v>
      </c>
      <c r="K49" s="72" t="s">
        <v>39</v>
      </c>
      <c r="L49" s="72" t="s">
        <v>606</v>
      </c>
      <c r="M49" s="72">
        <v>0</v>
      </c>
      <c r="N49" s="72">
        <v>0</v>
      </c>
      <c r="O49" s="72">
        <v>0</v>
      </c>
      <c r="P49" s="72">
        <v>0</v>
      </c>
      <c r="Q49" s="72">
        <v>0</v>
      </c>
      <c r="R49" s="72">
        <v>0</v>
      </c>
      <c r="S49" s="72">
        <v>0</v>
      </c>
      <c r="T49" s="72">
        <v>0</v>
      </c>
      <c r="U49" s="72">
        <v>0</v>
      </c>
      <c r="V49" s="72">
        <v>0</v>
      </c>
      <c r="W49" s="66">
        <v>323</v>
      </c>
      <c r="X49" s="71">
        <v>36</v>
      </c>
      <c r="Y49" s="72" t="s">
        <v>41</v>
      </c>
      <c r="Z49" s="66">
        <v>287</v>
      </c>
      <c r="AA49" s="71">
        <v>50</v>
      </c>
      <c r="AB49" s="71" t="s">
        <v>38</v>
      </c>
      <c r="AC49" s="66">
        <v>0</v>
      </c>
      <c r="AD49" s="71">
        <v>50</v>
      </c>
      <c r="AE49" s="72">
        <v>100</v>
      </c>
      <c r="AF49" s="67">
        <v>41334</v>
      </c>
      <c r="AG49" s="66">
        <v>99.033333333333331</v>
      </c>
      <c r="AH49" s="71">
        <v>40</v>
      </c>
    </row>
    <row r="50" spans="1:34" x14ac:dyDescent="0.25">
      <c r="A50" s="127"/>
      <c r="B50" s="127"/>
      <c r="C50" s="127"/>
      <c r="D50" s="127"/>
      <c r="E50" s="127"/>
      <c r="F50" s="72">
        <v>39758894</v>
      </c>
      <c r="G50" s="71" t="s">
        <v>296</v>
      </c>
      <c r="H50" s="71" t="s">
        <v>424</v>
      </c>
      <c r="I50" s="72" t="s">
        <v>37</v>
      </c>
      <c r="J50" s="71" t="s">
        <v>38</v>
      </c>
      <c r="K50" s="72" t="s">
        <v>39</v>
      </c>
      <c r="L50" s="72" t="s">
        <v>40</v>
      </c>
      <c r="M50" s="72">
        <v>0</v>
      </c>
      <c r="N50" s="72">
        <v>0</v>
      </c>
      <c r="O50" s="72">
        <v>0</v>
      </c>
      <c r="P50" s="72">
        <v>0</v>
      </c>
      <c r="Q50" s="72">
        <v>0</v>
      </c>
      <c r="R50" s="72">
        <v>0</v>
      </c>
      <c r="S50" s="72">
        <v>0</v>
      </c>
      <c r="T50" s="72">
        <v>0</v>
      </c>
      <c r="U50" s="72">
        <v>0</v>
      </c>
      <c r="V50" s="72">
        <v>0</v>
      </c>
      <c r="W50" s="66">
        <v>227</v>
      </c>
      <c r="X50" s="71">
        <v>36</v>
      </c>
      <c r="Y50" s="72" t="s">
        <v>41</v>
      </c>
      <c r="Z50" s="66">
        <v>191</v>
      </c>
      <c r="AA50" s="71">
        <v>50</v>
      </c>
      <c r="AB50" s="71" t="s">
        <v>38</v>
      </c>
      <c r="AC50" s="66">
        <v>0</v>
      </c>
      <c r="AD50" s="71">
        <v>50</v>
      </c>
      <c r="AE50" s="72">
        <v>100</v>
      </c>
      <c r="AF50" s="67">
        <v>43740</v>
      </c>
      <c r="AG50" s="66">
        <v>18.833333333333332</v>
      </c>
      <c r="AH50" s="71">
        <v>41</v>
      </c>
    </row>
    <row r="51" spans="1:34" x14ac:dyDescent="0.25">
      <c r="A51" s="127"/>
      <c r="B51" s="127"/>
      <c r="C51" s="127"/>
      <c r="D51" s="127"/>
      <c r="E51" s="127"/>
      <c r="F51" s="72">
        <v>51949138</v>
      </c>
      <c r="G51" s="71" t="s">
        <v>296</v>
      </c>
      <c r="H51" s="71" t="s">
        <v>424</v>
      </c>
      <c r="I51" s="72" t="s">
        <v>37</v>
      </c>
      <c r="J51" s="71" t="s">
        <v>38</v>
      </c>
      <c r="K51" s="72" t="s">
        <v>39</v>
      </c>
      <c r="L51" s="72" t="s">
        <v>607</v>
      </c>
      <c r="M51" s="72">
        <v>0</v>
      </c>
      <c r="N51" s="72">
        <v>0</v>
      </c>
      <c r="O51" s="72">
        <v>0</v>
      </c>
      <c r="P51" s="72">
        <v>0</v>
      </c>
      <c r="Q51" s="72">
        <v>0</v>
      </c>
      <c r="R51" s="72">
        <v>0</v>
      </c>
      <c r="S51" s="72">
        <v>0</v>
      </c>
      <c r="T51" s="72">
        <v>0</v>
      </c>
      <c r="U51" s="72">
        <v>0</v>
      </c>
      <c r="V51" s="72">
        <v>0</v>
      </c>
      <c r="W51" s="66">
        <v>281</v>
      </c>
      <c r="X51" s="71">
        <v>36</v>
      </c>
      <c r="Y51" s="72" t="s">
        <v>41</v>
      </c>
      <c r="Z51" s="66">
        <v>245</v>
      </c>
      <c r="AA51" s="71">
        <v>50</v>
      </c>
      <c r="AB51" s="71" t="s">
        <v>38</v>
      </c>
      <c r="AC51" s="66">
        <v>0</v>
      </c>
      <c r="AD51" s="71">
        <v>50</v>
      </c>
      <c r="AE51" s="72">
        <v>99.58</v>
      </c>
      <c r="AF51" s="67">
        <v>38671</v>
      </c>
      <c r="AG51" s="66">
        <v>187.8</v>
      </c>
      <c r="AH51" s="71">
        <v>42</v>
      </c>
    </row>
    <row r="52" spans="1:34" x14ac:dyDescent="0.25">
      <c r="A52" s="127"/>
      <c r="B52" s="127"/>
      <c r="C52" s="127"/>
      <c r="D52" s="127"/>
      <c r="E52" s="127"/>
      <c r="F52" s="72">
        <v>52284618</v>
      </c>
      <c r="G52" s="71" t="s">
        <v>296</v>
      </c>
      <c r="H52" s="71" t="s">
        <v>424</v>
      </c>
      <c r="I52" s="72" t="s">
        <v>37</v>
      </c>
      <c r="J52" s="71" t="s">
        <v>38</v>
      </c>
      <c r="K52" s="72" t="s">
        <v>39</v>
      </c>
      <c r="L52" s="72" t="s">
        <v>40</v>
      </c>
      <c r="M52" s="72">
        <v>0</v>
      </c>
      <c r="N52" s="72">
        <v>0</v>
      </c>
      <c r="O52" s="72">
        <v>0</v>
      </c>
      <c r="P52" s="72">
        <v>0</v>
      </c>
      <c r="Q52" s="72">
        <v>0</v>
      </c>
      <c r="R52" s="72">
        <v>0</v>
      </c>
      <c r="S52" s="72">
        <v>0</v>
      </c>
      <c r="T52" s="72">
        <v>0</v>
      </c>
      <c r="U52" s="72">
        <v>0</v>
      </c>
      <c r="V52" s="72">
        <v>0</v>
      </c>
      <c r="W52" s="66">
        <v>250</v>
      </c>
      <c r="X52" s="71">
        <v>36</v>
      </c>
      <c r="Y52" s="72" t="s">
        <v>41</v>
      </c>
      <c r="Z52" s="66">
        <v>214</v>
      </c>
      <c r="AA52" s="71">
        <v>50</v>
      </c>
      <c r="AB52" s="71" t="s">
        <v>38</v>
      </c>
      <c r="AC52" s="66">
        <v>0</v>
      </c>
      <c r="AD52" s="71">
        <v>50</v>
      </c>
      <c r="AE52" s="72">
        <v>99.11</v>
      </c>
      <c r="AF52" s="67">
        <v>40679</v>
      </c>
      <c r="AG52" s="66">
        <v>120.86666666666666</v>
      </c>
      <c r="AH52" s="71">
        <v>43</v>
      </c>
    </row>
    <row r="53" spans="1:34" x14ac:dyDescent="0.25">
      <c r="A53" s="127"/>
      <c r="B53" s="127"/>
      <c r="C53" s="127"/>
      <c r="D53" s="127"/>
      <c r="E53" s="127"/>
      <c r="F53" s="72">
        <v>51845065</v>
      </c>
      <c r="G53" s="71" t="s">
        <v>296</v>
      </c>
      <c r="H53" s="71" t="s">
        <v>424</v>
      </c>
      <c r="I53" s="72" t="s">
        <v>37</v>
      </c>
      <c r="J53" s="71" t="s">
        <v>38</v>
      </c>
      <c r="K53" s="72" t="s">
        <v>39</v>
      </c>
      <c r="L53" s="72" t="s">
        <v>102</v>
      </c>
      <c r="M53" s="72">
        <v>0</v>
      </c>
      <c r="N53" s="72">
        <v>0</v>
      </c>
      <c r="O53" s="72">
        <v>0</v>
      </c>
      <c r="P53" s="72">
        <v>0</v>
      </c>
      <c r="Q53" s="72">
        <v>0</v>
      </c>
      <c r="R53" s="72">
        <v>0</v>
      </c>
      <c r="S53" s="72">
        <v>0</v>
      </c>
      <c r="T53" s="72">
        <v>0</v>
      </c>
      <c r="U53" s="72">
        <v>0</v>
      </c>
      <c r="V53" s="72">
        <v>0</v>
      </c>
      <c r="W53" s="66">
        <v>267.86666666666667</v>
      </c>
      <c r="X53" s="71">
        <v>36</v>
      </c>
      <c r="Y53" s="72" t="s">
        <v>41</v>
      </c>
      <c r="Z53" s="66">
        <v>231.86666666666667</v>
      </c>
      <c r="AA53" s="71">
        <v>50</v>
      </c>
      <c r="AB53" s="71" t="s">
        <v>38</v>
      </c>
      <c r="AC53" s="66">
        <v>0</v>
      </c>
      <c r="AD53" s="66">
        <v>50</v>
      </c>
      <c r="AE53" s="72">
        <v>97</v>
      </c>
      <c r="AF53" s="67">
        <v>36269</v>
      </c>
      <c r="AG53" s="66">
        <v>267.86666666666667</v>
      </c>
      <c r="AH53" s="71">
        <v>44</v>
      </c>
    </row>
    <row r="54" spans="1:34" x14ac:dyDescent="0.25">
      <c r="A54" s="127"/>
      <c r="B54" s="127"/>
      <c r="C54" s="127"/>
      <c r="D54" s="127"/>
      <c r="E54" s="127"/>
      <c r="F54" s="72">
        <v>79340608</v>
      </c>
      <c r="G54" s="71" t="s">
        <v>333</v>
      </c>
      <c r="H54" s="71" t="s">
        <v>424</v>
      </c>
      <c r="I54" s="72" t="s">
        <v>37</v>
      </c>
      <c r="J54" s="71" t="s">
        <v>38</v>
      </c>
      <c r="K54" s="72" t="s">
        <v>39</v>
      </c>
      <c r="L54" s="72" t="s">
        <v>40</v>
      </c>
      <c r="M54" s="72">
        <v>0</v>
      </c>
      <c r="N54" s="72">
        <v>0</v>
      </c>
      <c r="O54" s="72">
        <v>0</v>
      </c>
      <c r="P54" s="72">
        <v>0</v>
      </c>
      <c r="Q54" s="72">
        <v>0</v>
      </c>
      <c r="R54" s="72">
        <v>0</v>
      </c>
      <c r="S54" s="72">
        <v>0</v>
      </c>
      <c r="T54" s="72">
        <v>0</v>
      </c>
      <c r="U54" s="72">
        <v>0</v>
      </c>
      <c r="V54" s="72">
        <v>0</v>
      </c>
      <c r="W54" s="66">
        <v>367</v>
      </c>
      <c r="X54" s="71">
        <v>36</v>
      </c>
      <c r="Y54" s="72" t="s">
        <v>41</v>
      </c>
      <c r="Z54" s="66">
        <v>331</v>
      </c>
      <c r="AA54" s="71">
        <v>50</v>
      </c>
      <c r="AB54" s="71" t="s">
        <v>38</v>
      </c>
      <c r="AC54" s="66">
        <v>0</v>
      </c>
      <c r="AD54" s="71">
        <v>50</v>
      </c>
      <c r="AE54" s="72">
        <v>95.23</v>
      </c>
      <c r="AF54" s="67">
        <v>43040</v>
      </c>
      <c r="AG54" s="66">
        <v>42.166666666666664</v>
      </c>
      <c r="AH54" s="71">
        <v>45</v>
      </c>
    </row>
    <row r="55" spans="1:34" x14ac:dyDescent="0.25">
      <c r="A55" s="127"/>
      <c r="B55" s="127"/>
      <c r="C55" s="127"/>
      <c r="D55" s="127"/>
      <c r="E55" s="127"/>
      <c r="F55" s="72">
        <v>38263238</v>
      </c>
      <c r="G55" s="71" t="s">
        <v>296</v>
      </c>
      <c r="H55" s="71" t="s">
        <v>424</v>
      </c>
      <c r="I55" s="72" t="s">
        <v>37</v>
      </c>
      <c r="J55" s="71" t="s">
        <v>38</v>
      </c>
      <c r="K55" s="72" t="s">
        <v>39</v>
      </c>
      <c r="L55" s="72" t="s">
        <v>608</v>
      </c>
      <c r="M55" s="72">
        <v>0</v>
      </c>
      <c r="N55" s="72">
        <v>0</v>
      </c>
      <c r="O55" s="72">
        <v>0</v>
      </c>
      <c r="P55" s="72">
        <v>0</v>
      </c>
      <c r="Q55" s="72">
        <v>0</v>
      </c>
      <c r="R55" s="72">
        <v>0</v>
      </c>
      <c r="S55" s="72">
        <v>0</v>
      </c>
      <c r="T55" s="72">
        <v>0</v>
      </c>
      <c r="U55" s="72">
        <v>0</v>
      </c>
      <c r="V55" s="72">
        <v>0</v>
      </c>
      <c r="W55" s="66">
        <v>343</v>
      </c>
      <c r="X55" s="71">
        <v>36</v>
      </c>
      <c r="Y55" s="72" t="s">
        <v>41</v>
      </c>
      <c r="Z55" s="66">
        <v>307</v>
      </c>
      <c r="AA55" s="71">
        <v>50</v>
      </c>
      <c r="AB55" s="71" t="s">
        <v>38</v>
      </c>
      <c r="AC55" s="66">
        <v>0</v>
      </c>
      <c r="AD55" s="71">
        <v>50</v>
      </c>
      <c r="AE55" s="72">
        <v>91.9</v>
      </c>
      <c r="AF55" s="67">
        <v>34015</v>
      </c>
      <c r="AG55" s="66">
        <v>343</v>
      </c>
      <c r="AH55" s="71">
        <v>46</v>
      </c>
    </row>
    <row r="56" spans="1:34" x14ac:dyDescent="0.25">
      <c r="A56" s="127"/>
      <c r="B56" s="127"/>
      <c r="C56" s="127"/>
      <c r="D56" s="127"/>
      <c r="E56" s="127"/>
      <c r="F56" s="72">
        <v>39546632</v>
      </c>
      <c r="G56" s="71" t="s">
        <v>296</v>
      </c>
      <c r="H56" s="71" t="s">
        <v>424</v>
      </c>
      <c r="I56" s="72" t="s">
        <v>37</v>
      </c>
      <c r="J56" s="71" t="s">
        <v>38</v>
      </c>
      <c r="K56" s="72" t="s">
        <v>39</v>
      </c>
      <c r="L56" s="72" t="s">
        <v>40</v>
      </c>
      <c r="M56" s="72">
        <v>0</v>
      </c>
      <c r="N56" s="72">
        <v>0</v>
      </c>
      <c r="O56" s="72">
        <v>0</v>
      </c>
      <c r="P56" s="72">
        <v>0</v>
      </c>
      <c r="Q56" s="72">
        <v>0</v>
      </c>
      <c r="R56" s="72">
        <v>0</v>
      </c>
      <c r="S56" s="72">
        <v>0</v>
      </c>
      <c r="T56" s="72">
        <v>0</v>
      </c>
      <c r="U56" s="72">
        <v>0</v>
      </c>
      <c r="V56" s="72">
        <v>0</v>
      </c>
      <c r="W56" s="66">
        <v>356</v>
      </c>
      <c r="X56" s="71">
        <v>36</v>
      </c>
      <c r="Y56" s="72" t="s">
        <v>41</v>
      </c>
      <c r="Z56" s="66">
        <v>320</v>
      </c>
      <c r="AA56" s="71">
        <v>50</v>
      </c>
      <c r="AB56" s="71" t="s">
        <v>38</v>
      </c>
      <c r="AC56" s="66">
        <v>0</v>
      </c>
      <c r="AD56" s="71">
        <v>50</v>
      </c>
      <c r="AE56" s="72">
        <v>91.82</v>
      </c>
      <c r="AF56" s="67">
        <v>34015</v>
      </c>
      <c r="AG56" s="66">
        <v>343</v>
      </c>
      <c r="AH56" s="71">
        <v>47</v>
      </c>
    </row>
    <row r="57" spans="1:34" x14ac:dyDescent="0.25">
      <c r="A57" s="127"/>
      <c r="B57" s="127"/>
      <c r="C57" s="127"/>
      <c r="D57" s="127"/>
      <c r="E57" s="127"/>
      <c r="F57" s="72">
        <v>52995403</v>
      </c>
      <c r="G57" s="71" t="s">
        <v>296</v>
      </c>
      <c r="H57" s="71" t="s">
        <v>424</v>
      </c>
      <c r="I57" s="72" t="s">
        <v>37</v>
      </c>
      <c r="J57" s="71" t="s">
        <v>38</v>
      </c>
      <c r="K57" s="72" t="s">
        <v>39</v>
      </c>
      <c r="L57" s="72" t="s">
        <v>44</v>
      </c>
      <c r="M57" s="72">
        <v>0</v>
      </c>
      <c r="N57" s="72">
        <v>0</v>
      </c>
      <c r="O57" s="72">
        <v>0</v>
      </c>
      <c r="P57" s="72">
        <v>0</v>
      </c>
      <c r="Q57" s="72">
        <v>0</v>
      </c>
      <c r="R57" s="72">
        <v>0</v>
      </c>
      <c r="S57" s="72">
        <v>0</v>
      </c>
      <c r="T57" s="72">
        <v>0</v>
      </c>
      <c r="U57" s="72">
        <v>0</v>
      </c>
      <c r="V57" s="72">
        <v>0</v>
      </c>
      <c r="W57" s="66">
        <v>189</v>
      </c>
      <c r="X57" s="71">
        <v>36</v>
      </c>
      <c r="Y57" s="72" t="s">
        <v>41</v>
      </c>
      <c r="Z57" s="66">
        <v>153</v>
      </c>
      <c r="AA57" s="71">
        <v>45</v>
      </c>
      <c r="AB57" s="71" t="s">
        <v>38</v>
      </c>
      <c r="AC57" s="66">
        <v>0</v>
      </c>
      <c r="AD57" s="71">
        <v>45</v>
      </c>
      <c r="AE57" s="72">
        <v>100</v>
      </c>
      <c r="AF57" s="67">
        <v>40679</v>
      </c>
      <c r="AG57" s="66">
        <v>120.86666666666666</v>
      </c>
      <c r="AH57" s="71">
        <v>48</v>
      </c>
    </row>
    <row r="58" spans="1:34" x14ac:dyDescent="0.25">
      <c r="A58" s="127"/>
      <c r="B58" s="127"/>
      <c r="C58" s="127"/>
      <c r="D58" s="127"/>
      <c r="E58" s="127"/>
      <c r="F58" s="72">
        <v>52977485</v>
      </c>
      <c r="G58" s="71" t="s">
        <v>296</v>
      </c>
      <c r="H58" s="71" t="s">
        <v>424</v>
      </c>
      <c r="I58" s="72" t="s">
        <v>37</v>
      </c>
      <c r="J58" s="71" t="s">
        <v>38</v>
      </c>
      <c r="K58" s="72" t="s">
        <v>39</v>
      </c>
      <c r="L58" s="72" t="s">
        <v>610</v>
      </c>
      <c r="M58" s="72">
        <v>0</v>
      </c>
      <c r="N58" s="72">
        <v>0</v>
      </c>
      <c r="O58" s="72">
        <v>0</v>
      </c>
      <c r="P58" s="72">
        <v>0</v>
      </c>
      <c r="Q58" s="72">
        <v>0</v>
      </c>
      <c r="R58" s="72">
        <v>0</v>
      </c>
      <c r="S58" s="72">
        <v>0</v>
      </c>
      <c r="T58" s="72">
        <v>0</v>
      </c>
      <c r="U58" s="72">
        <v>0</v>
      </c>
      <c r="V58" s="72">
        <v>0</v>
      </c>
      <c r="W58" s="66">
        <v>179</v>
      </c>
      <c r="X58" s="71">
        <v>36</v>
      </c>
      <c r="Y58" s="72" t="s">
        <v>41</v>
      </c>
      <c r="Z58" s="66">
        <v>143</v>
      </c>
      <c r="AA58" s="71">
        <v>45</v>
      </c>
      <c r="AB58" s="71" t="s">
        <v>38</v>
      </c>
      <c r="AC58" s="66">
        <v>0</v>
      </c>
      <c r="AD58" s="66">
        <v>45</v>
      </c>
      <c r="AE58" s="72">
        <v>97</v>
      </c>
      <c r="AF58" s="67">
        <v>40679</v>
      </c>
      <c r="AG58" s="66">
        <v>120.86666666666666</v>
      </c>
      <c r="AH58" s="71">
        <v>49</v>
      </c>
    </row>
    <row r="59" spans="1:34" x14ac:dyDescent="0.25">
      <c r="A59" s="127"/>
      <c r="B59" s="127"/>
      <c r="C59" s="127"/>
      <c r="D59" s="127"/>
      <c r="E59" s="127"/>
      <c r="F59" s="72">
        <v>52523077</v>
      </c>
      <c r="G59" s="71" t="s">
        <v>296</v>
      </c>
      <c r="H59" s="71" t="s">
        <v>424</v>
      </c>
      <c r="I59" s="72" t="s">
        <v>37</v>
      </c>
      <c r="J59" s="71" t="s">
        <v>38</v>
      </c>
      <c r="K59" s="72" t="s">
        <v>39</v>
      </c>
      <c r="L59" s="72" t="s">
        <v>40</v>
      </c>
      <c r="M59" s="72">
        <v>0</v>
      </c>
      <c r="N59" s="72">
        <v>0</v>
      </c>
      <c r="O59" s="72">
        <v>0</v>
      </c>
      <c r="P59" s="72">
        <v>0</v>
      </c>
      <c r="Q59" s="72">
        <v>0</v>
      </c>
      <c r="R59" s="72">
        <v>0</v>
      </c>
      <c r="S59" s="72">
        <v>0</v>
      </c>
      <c r="T59" s="72">
        <v>0</v>
      </c>
      <c r="U59" s="72">
        <v>0</v>
      </c>
      <c r="V59" s="72">
        <v>0</v>
      </c>
      <c r="W59" s="66">
        <v>157</v>
      </c>
      <c r="X59" s="71">
        <v>36</v>
      </c>
      <c r="Y59" s="72" t="s">
        <v>41</v>
      </c>
      <c r="Z59" s="66">
        <v>121</v>
      </c>
      <c r="AA59" s="71">
        <v>40</v>
      </c>
      <c r="AB59" s="71" t="s">
        <v>38</v>
      </c>
      <c r="AC59" s="66">
        <v>0</v>
      </c>
      <c r="AD59" s="71">
        <v>40</v>
      </c>
      <c r="AE59" s="72">
        <v>100</v>
      </c>
      <c r="AF59" s="67">
        <v>40679</v>
      </c>
      <c r="AG59" s="66">
        <v>120.86666666666666</v>
      </c>
      <c r="AH59" s="71">
        <v>50</v>
      </c>
    </row>
    <row r="60" spans="1:34" x14ac:dyDescent="0.25">
      <c r="A60" s="127"/>
      <c r="B60" s="127"/>
      <c r="C60" s="127"/>
      <c r="D60" s="127"/>
      <c r="E60" s="127"/>
      <c r="F60" s="72">
        <v>80725620</v>
      </c>
      <c r="G60" s="71" t="s">
        <v>296</v>
      </c>
      <c r="H60" s="71" t="s">
        <v>424</v>
      </c>
      <c r="I60" s="72" t="s">
        <v>37</v>
      </c>
      <c r="J60" s="71" t="s">
        <v>38</v>
      </c>
      <c r="K60" s="72" t="s">
        <v>39</v>
      </c>
      <c r="L60" s="72" t="s">
        <v>58</v>
      </c>
      <c r="M60" s="72">
        <v>0</v>
      </c>
      <c r="N60" s="72" t="s">
        <v>612</v>
      </c>
      <c r="O60" s="72">
        <v>0</v>
      </c>
      <c r="P60" s="72">
        <v>0</v>
      </c>
      <c r="Q60" s="72" t="s">
        <v>613</v>
      </c>
      <c r="R60" s="72">
        <v>0</v>
      </c>
      <c r="S60" s="72">
        <v>0</v>
      </c>
      <c r="T60" s="72">
        <v>0</v>
      </c>
      <c r="U60" s="72">
        <v>0</v>
      </c>
      <c r="V60" s="72">
        <v>0</v>
      </c>
      <c r="W60" s="66">
        <v>44</v>
      </c>
      <c r="X60" s="71">
        <v>36</v>
      </c>
      <c r="Y60" s="72" t="s">
        <v>41</v>
      </c>
      <c r="Z60" s="66">
        <v>8</v>
      </c>
      <c r="AA60" s="71">
        <v>0</v>
      </c>
      <c r="AB60" s="71" t="s">
        <v>418</v>
      </c>
      <c r="AC60" s="66">
        <v>35</v>
      </c>
      <c r="AD60" s="66">
        <v>35</v>
      </c>
      <c r="AE60" s="72">
        <v>100</v>
      </c>
      <c r="AF60" s="67">
        <v>43411</v>
      </c>
      <c r="AG60" s="66">
        <v>29.8</v>
      </c>
      <c r="AH60" s="71">
        <v>51</v>
      </c>
    </row>
    <row r="61" spans="1:34" x14ac:dyDescent="0.25">
      <c r="A61" s="127"/>
      <c r="B61" s="127"/>
      <c r="C61" s="127"/>
      <c r="D61" s="127"/>
      <c r="E61" s="127"/>
      <c r="F61" s="72">
        <v>79310832</v>
      </c>
      <c r="G61" s="71" t="s">
        <v>296</v>
      </c>
      <c r="H61" s="71" t="s">
        <v>424</v>
      </c>
      <c r="I61" s="72" t="s">
        <v>37</v>
      </c>
      <c r="J61" s="71" t="s">
        <v>38</v>
      </c>
      <c r="K61" s="72" t="s">
        <v>39</v>
      </c>
      <c r="L61" s="72" t="s">
        <v>611</v>
      </c>
      <c r="M61" s="72">
        <v>0</v>
      </c>
      <c r="N61" s="72">
        <v>0</v>
      </c>
      <c r="O61" s="72">
        <v>0</v>
      </c>
      <c r="P61" s="72">
        <v>0</v>
      </c>
      <c r="Q61" s="72">
        <v>0</v>
      </c>
      <c r="R61" s="72">
        <v>0</v>
      </c>
      <c r="S61" s="72">
        <v>0</v>
      </c>
      <c r="T61" s="72">
        <v>0</v>
      </c>
      <c r="U61" s="72">
        <v>0</v>
      </c>
      <c r="V61" s="72">
        <v>0</v>
      </c>
      <c r="W61" s="66">
        <v>120.86666666666666</v>
      </c>
      <c r="X61" s="71">
        <v>36</v>
      </c>
      <c r="Y61" s="72" t="s">
        <v>41</v>
      </c>
      <c r="Z61" s="66">
        <v>84.86666666666666</v>
      </c>
      <c r="AA61" s="71">
        <v>35</v>
      </c>
      <c r="AB61" s="71" t="s">
        <v>38</v>
      </c>
      <c r="AC61" s="66">
        <v>0</v>
      </c>
      <c r="AD61" s="71">
        <v>35</v>
      </c>
      <c r="AE61" s="72">
        <v>95.5</v>
      </c>
      <c r="AF61" s="67">
        <v>40679</v>
      </c>
      <c r="AG61" s="66">
        <v>120.86666666666666</v>
      </c>
      <c r="AH61" s="71">
        <v>52</v>
      </c>
    </row>
    <row r="62" spans="1:34" x14ac:dyDescent="0.25">
      <c r="A62" s="127"/>
      <c r="B62" s="127"/>
      <c r="C62" s="127"/>
      <c r="D62" s="127"/>
      <c r="E62" s="127"/>
      <c r="F62" s="72">
        <v>79664520</v>
      </c>
      <c r="G62" s="71" t="s">
        <v>296</v>
      </c>
      <c r="H62" s="71" t="s">
        <v>424</v>
      </c>
      <c r="I62" s="72" t="s">
        <v>399</v>
      </c>
      <c r="J62" s="71" t="s">
        <v>38</v>
      </c>
      <c r="K62" s="72" t="s">
        <v>39</v>
      </c>
      <c r="L62" s="72" t="s">
        <v>40</v>
      </c>
      <c r="M62" s="72">
        <v>0</v>
      </c>
      <c r="N62" s="72" t="s">
        <v>412</v>
      </c>
      <c r="O62" s="72">
        <v>0</v>
      </c>
      <c r="P62" s="72">
        <v>0</v>
      </c>
      <c r="Q62" s="72" t="s">
        <v>214</v>
      </c>
      <c r="R62" s="72">
        <v>0</v>
      </c>
      <c r="S62" s="72" t="s">
        <v>233</v>
      </c>
      <c r="T62" s="72">
        <v>0</v>
      </c>
      <c r="U62" s="72">
        <v>0</v>
      </c>
      <c r="V62" s="72">
        <v>0</v>
      </c>
      <c r="W62" s="66">
        <v>281</v>
      </c>
      <c r="X62" s="71">
        <v>36</v>
      </c>
      <c r="Y62" s="72" t="s">
        <v>41</v>
      </c>
      <c r="Z62" s="66">
        <v>245</v>
      </c>
      <c r="AA62" s="71">
        <v>50</v>
      </c>
      <c r="AB62" s="71" t="s">
        <v>42</v>
      </c>
      <c r="AC62" s="66">
        <v>40</v>
      </c>
      <c r="AD62" s="71">
        <v>90</v>
      </c>
      <c r="AE62" s="72">
        <v>66</v>
      </c>
      <c r="AF62" s="67">
        <v>36306</v>
      </c>
      <c r="AG62" s="66">
        <v>266.63333333333333</v>
      </c>
      <c r="AH62" s="71">
        <v>53</v>
      </c>
    </row>
    <row r="63" spans="1:34" x14ac:dyDescent="0.25">
      <c r="A63" s="127"/>
      <c r="B63" s="127"/>
      <c r="C63" s="127"/>
      <c r="D63" s="127"/>
      <c r="E63" s="127"/>
      <c r="F63" s="72">
        <v>39562888</v>
      </c>
      <c r="G63" s="71" t="s">
        <v>296</v>
      </c>
      <c r="H63" s="71" t="s">
        <v>424</v>
      </c>
      <c r="I63" s="72" t="s">
        <v>399</v>
      </c>
      <c r="J63" s="71" t="s">
        <v>38</v>
      </c>
      <c r="K63" s="72" t="s">
        <v>39</v>
      </c>
      <c r="L63" s="72" t="s">
        <v>74</v>
      </c>
      <c r="M63" s="72">
        <v>0</v>
      </c>
      <c r="N63" s="72" t="s">
        <v>169</v>
      </c>
      <c r="O63" s="72">
        <v>0</v>
      </c>
      <c r="P63" s="72">
        <v>0</v>
      </c>
      <c r="Q63" s="72" t="s">
        <v>171</v>
      </c>
      <c r="R63" s="72">
        <v>0</v>
      </c>
      <c r="S63" s="72" t="s">
        <v>676</v>
      </c>
      <c r="T63" s="72">
        <v>0</v>
      </c>
      <c r="U63" s="72">
        <v>0</v>
      </c>
      <c r="V63" s="72">
        <v>0</v>
      </c>
      <c r="W63" s="66">
        <v>283</v>
      </c>
      <c r="X63" s="71">
        <v>36</v>
      </c>
      <c r="Y63" s="72" t="s">
        <v>41</v>
      </c>
      <c r="Z63" s="66">
        <v>247</v>
      </c>
      <c r="AA63" s="71">
        <v>50</v>
      </c>
      <c r="AB63" s="71" t="s">
        <v>42</v>
      </c>
      <c r="AC63" s="66">
        <v>40</v>
      </c>
      <c r="AD63" s="71">
        <v>90</v>
      </c>
      <c r="AE63" s="72">
        <v>66</v>
      </c>
      <c r="AF63" s="67">
        <v>39479</v>
      </c>
      <c r="AG63" s="66">
        <v>160.86666666666667</v>
      </c>
      <c r="AH63" s="71">
        <v>54</v>
      </c>
    </row>
    <row r="64" spans="1:34" x14ac:dyDescent="0.25">
      <c r="A64" s="127"/>
      <c r="B64" s="127"/>
      <c r="C64" s="127"/>
      <c r="D64" s="127"/>
      <c r="E64" s="127"/>
      <c r="F64" s="72">
        <v>53089507</v>
      </c>
      <c r="G64" s="71" t="s">
        <v>296</v>
      </c>
      <c r="H64" s="71" t="s">
        <v>424</v>
      </c>
      <c r="I64" s="72" t="s">
        <v>399</v>
      </c>
      <c r="J64" s="71" t="s">
        <v>38</v>
      </c>
      <c r="K64" s="72" t="s">
        <v>39</v>
      </c>
      <c r="L64" s="72" t="s">
        <v>40</v>
      </c>
      <c r="M64" s="72">
        <v>0</v>
      </c>
      <c r="N64" s="72">
        <v>0</v>
      </c>
      <c r="O64" s="72">
        <v>0</v>
      </c>
      <c r="P64" s="72">
        <v>0</v>
      </c>
      <c r="Q64" s="72">
        <v>0</v>
      </c>
      <c r="R64" s="72">
        <v>0</v>
      </c>
      <c r="S64" s="72" t="s">
        <v>147</v>
      </c>
      <c r="T64" s="72">
        <v>0</v>
      </c>
      <c r="U64" s="72">
        <v>0</v>
      </c>
      <c r="V64" s="72">
        <v>0</v>
      </c>
      <c r="W64" s="66">
        <v>121</v>
      </c>
      <c r="X64" s="71">
        <v>36</v>
      </c>
      <c r="Y64" s="72" t="s">
        <v>41</v>
      </c>
      <c r="Z64" s="66">
        <v>85</v>
      </c>
      <c r="AA64" s="71">
        <v>35</v>
      </c>
      <c r="AB64" s="71" t="s">
        <v>42</v>
      </c>
      <c r="AC64" s="66">
        <v>40</v>
      </c>
      <c r="AD64" s="66">
        <v>75</v>
      </c>
      <c r="AE64" s="72">
        <v>66</v>
      </c>
      <c r="AF64" s="67">
        <v>40679</v>
      </c>
      <c r="AG64" s="66">
        <v>120.86666666666666</v>
      </c>
      <c r="AH64" s="71">
        <v>55</v>
      </c>
    </row>
    <row r="65" spans="1:34" x14ac:dyDescent="0.25">
      <c r="A65" s="127"/>
      <c r="B65" s="127"/>
      <c r="C65" s="127"/>
      <c r="D65" s="127"/>
      <c r="E65" s="127"/>
      <c r="F65" s="72">
        <v>53043514</v>
      </c>
      <c r="G65" s="71" t="s">
        <v>296</v>
      </c>
      <c r="H65" s="71" t="s">
        <v>424</v>
      </c>
      <c r="I65" s="72" t="s">
        <v>399</v>
      </c>
      <c r="J65" s="71" t="s">
        <v>38</v>
      </c>
      <c r="K65" s="72" t="s">
        <v>39</v>
      </c>
      <c r="L65" s="72" t="s">
        <v>136</v>
      </c>
      <c r="M65" s="72">
        <v>0</v>
      </c>
      <c r="N65" s="72">
        <v>0</v>
      </c>
      <c r="O65" s="72">
        <v>0</v>
      </c>
      <c r="P65" s="72">
        <v>0</v>
      </c>
      <c r="Q65" s="72" t="s">
        <v>502</v>
      </c>
      <c r="R65" s="72">
        <v>0</v>
      </c>
      <c r="S65" s="72">
        <v>0</v>
      </c>
      <c r="T65" s="72">
        <v>0</v>
      </c>
      <c r="U65" s="72">
        <v>0</v>
      </c>
      <c r="V65" s="72">
        <v>0</v>
      </c>
      <c r="W65" s="66">
        <v>130</v>
      </c>
      <c r="X65" s="71">
        <v>36</v>
      </c>
      <c r="Y65" s="72" t="s">
        <v>41</v>
      </c>
      <c r="Z65" s="66">
        <v>94</v>
      </c>
      <c r="AA65" s="71">
        <v>35</v>
      </c>
      <c r="AB65" s="71" t="s">
        <v>418</v>
      </c>
      <c r="AC65" s="66">
        <v>35</v>
      </c>
      <c r="AD65" s="71">
        <v>70</v>
      </c>
      <c r="AE65" s="72">
        <v>66</v>
      </c>
      <c r="AF65" s="67">
        <v>40679</v>
      </c>
      <c r="AG65" s="66">
        <v>120.86666666666666</v>
      </c>
      <c r="AH65" s="71">
        <v>56</v>
      </c>
    </row>
    <row r="66" spans="1:34" x14ac:dyDescent="0.25">
      <c r="A66" s="127"/>
      <c r="B66" s="127"/>
      <c r="C66" s="127"/>
      <c r="D66" s="127"/>
      <c r="E66" s="127"/>
      <c r="F66" s="72">
        <v>1019060968</v>
      </c>
      <c r="G66" s="71" t="s">
        <v>296</v>
      </c>
      <c r="H66" s="71" t="s">
        <v>424</v>
      </c>
      <c r="I66" s="72" t="s">
        <v>399</v>
      </c>
      <c r="J66" s="71" t="s">
        <v>38</v>
      </c>
      <c r="K66" s="72" t="s">
        <v>39</v>
      </c>
      <c r="L66" s="72" t="s">
        <v>74</v>
      </c>
      <c r="M66" s="72" t="s">
        <v>367</v>
      </c>
      <c r="N66" s="72">
        <v>0</v>
      </c>
      <c r="O66" s="72">
        <v>0</v>
      </c>
      <c r="P66" s="72">
        <v>0</v>
      </c>
      <c r="Q66" s="72" t="s">
        <v>174</v>
      </c>
      <c r="R66" s="72">
        <v>0</v>
      </c>
      <c r="S66" s="72">
        <v>0</v>
      </c>
      <c r="T66" s="72">
        <v>0</v>
      </c>
      <c r="U66" s="72">
        <v>0</v>
      </c>
      <c r="V66" s="72">
        <v>0</v>
      </c>
      <c r="W66" s="66">
        <v>65</v>
      </c>
      <c r="X66" s="71">
        <v>36</v>
      </c>
      <c r="Y66" s="72" t="s">
        <v>41</v>
      </c>
      <c r="Z66" s="66">
        <v>29</v>
      </c>
      <c r="AA66" s="71">
        <v>20</v>
      </c>
      <c r="AB66" s="71" t="s">
        <v>418</v>
      </c>
      <c r="AC66" s="66">
        <v>35</v>
      </c>
      <c r="AD66" s="66">
        <v>55</v>
      </c>
      <c r="AE66" s="72">
        <v>66</v>
      </c>
      <c r="AF66" s="67">
        <v>43395</v>
      </c>
      <c r="AG66" s="66">
        <v>30.333333333333332</v>
      </c>
      <c r="AH66" s="71">
        <v>57</v>
      </c>
    </row>
    <row r="67" spans="1:34" x14ac:dyDescent="0.25">
      <c r="A67" s="127"/>
      <c r="B67" s="127"/>
      <c r="C67" s="127"/>
      <c r="D67" s="127"/>
      <c r="E67" s="127"/>
      <c r="F67" s="72">
        <v>51883574</v>
      </c>
      <c r="G67" s="71" t="s">
        <v>296</v>
      </c>
      <c r="H67" s="71" t="s">
        <v>424</v>
      </c>
      <c r="I67" s="72" t="s">
        <v>399</v>
      </c>
      <c r="J67" s="71" t="s">
        <v>38</v>
      </c>
      <c r="K67" s="72" t="s">
        <v>39</v>
      </c>
      <c r="L67" s="72" t="s">
        <v>94</v>
      </c>
      <c r="M67" s="72">
        <v>0</v>
      </c>
      <c r="N67" s="72">
        <v>0</v>
      </c>
      <c r="O67" s="72">
        <v>0</v>
      </c>
      <c r="P67" s="72">
        <v>0</v>
      </c>
      <c r="Q67" s="72">
        <v>0</v>
      </c>
      <c r="R67" s="72">
        <v>0</v>
      </c>
      <c r="S67" s="72">
        <v>0</v>
      </c>
      <c r="T67" s="72">
        <v>0</v>
      </c>
      <c r="U67" s="72">
        <v>0</v>
      </c>
      <c r="V67" s="72">
        <v>0</v>
      </c>
      <c r="W67" s="66">
        <v>342.96666666666664</v>
      </c>
      <c r="X67" s="71">
        <v>36</v>
      </c>
      <c r="Y67" s="72" t="s">
        <v>41</v>
      </c>
      <c r="Z67" s="66">
        <v>306.96666666666664</v>
      </c>
      <c r="AA67" s="71">
        <v>50</v>
      </c>
      <c r="AB67" s="71" t="s">
        <v>38</v>
      </c>
      <c r="AC67" s="66">
        <v>0</v>
      </c>
      <c r="AD67" s="71">
        <v>50</v>
      </c>
      <c r="AE67" s="72">
        <v>75.94</v>
      </c>
      <c r="AF67" s="67">
        <v>34016</v>
      </c>
      <c r="AG67" s="66">
        <v>342.96666666666664</v>
      </c>
      <c r="AH67" s="71">
        <v>58</v>
      </c>
    </row>
    <row r="68" spans="1:34" x14ac:dyDescent="0.25">
      <c r="A68" s="127"/>
      <c r="B68" s="127"/>
      <c r="C68" s="127"/>
      <c r="D68" s="127"/>
      <c r="E68" s="127"/>
      <c r="F68" s="72">
        <v>79468827</v>
      </c>
      <c r="G68" s="71" t="s">
        <v>296</v>
      </c>
      <c r="H68" s="71" t="s">
        <v>424</v>
      </c>
      <c r="I68" s="72" t="s">
        <v>399</v>
      </c>
      <c r="J68" s="71" t="s">
        <v>38</v>
      </c>
      <c r="K68" s="72" t="s">
        <v>39</v>
      </c>
      <c r="L68" s="72" t="s">
        <v>40</v>
      </c>
      <c r="M68" s="72">
        <v>0</v>
      </c>
      <c r="N68" s="72">
        <v>0</v>
      </c>
      <c r="O68" s="72">
        <v>0</v>
      </c>
      <c r="P68" s="72">
        <v>0</v>
      </c>
      <c r="Q68" s="72">
        <v>0</v>
      </c>
      <c r="R68" s="72">
        <v>0</v>
      </c>
      <c r="S68" s="72">
        <v>0</v>
      </c>
      <c r="T68" s="72">
        <v>0</v>
      </c>
      <c r="U68" s="72">
        <v>0</v>
      </c>
      <c r="V68" s="72">
        <v>0</v>
      </c>
      <c r="W68" s="66">
        <v>335</v>
      </c>
      <c r="X68" s="71">
        <v>36</v>
      </c>
      <c r="Y68" s="72" t="s">
        <v>41</v>
      </c>
      <c r="Z68" s="66">
        <v>299</v>
      </c>
      <c r="AA68" s="71">
        <v>50</v>
      </c>
      <c r="AB68" s="71" t="s">
        <v>38</v>
      </c>
      <c r="AC68" s="66">
        <v>0</v>
      </c>
      <c r="AD68" s="71">
        <v>50</v>
      </c>
      <c r="AE68" s="72">
        <v>66</v>
      </c>
      <c r="AF68" s="67">
        <v>34015</v>
      </c>
      <c r="AG68" s="66">
        <v>343</v>
      </c>
      <c r="AH68" s="71">
        <v>59</v>
      </c>
    </row>
    <row r="69" spans="1:34" x14ac:dyDescent="0.25">
      <c r="A69" s="127"/>
      <c r="B69" s="127"/>
      <c r="C69" s="127"/>
      <c r="D69" s="127"/>
      <c r="E69" s="127"/>
      <c r="F69" s="72">
        <v>54253188</v>
      </c>
      <c r="G69" s="71" t="s">
        <v>315</v>
      </c>
      <c r="H69" s="71" t="s">
        <v>36</v>
      </c>
      <c r="I69" s="72" t="s">
        <v>37</v>
      </c>
      <c r="J69" s="71" t="s">
        <v>38</v>
      </c>
      <c r="K69" s="72" t="s">
        <v>39</v>
      </c>
      <c r="L69" s="72" t="s">
        <v>40</v>
      </c>
      <c r="M69" s="72" t="s">
        <v>185</v>
      </c>
      <c r="N69" s="72">
        <v>0</v>
      </c>
      <c r="O69" s="72">
        <v>0</v>
      </c>
      <c r="P69" s="72">
        <v>0</v>
      </c>
      <c r="Q69" s="72" t="s">
        <v>214</v>
      </c>
      <c r="R69" s="72">
        <v>0</v>
      </c>
      <c r="S69" s="72" t="s">
        <v>147</v>
      </c>
      <c r="T69" s="72">
        <v>0</v>
      </c>
      <c r="U69" s="72">
        <v>0</v>
      </c>
      <c r="V69" s="72">
        <v>0</v>
      </c>
      <c r="W69" s="66">
        <v>347</v>
      </c>
      <c r="X69" s="71">
        <v>36</v>
      </c>
      <c r="Y69" s="72" t="s">
        <v>41</v>
      </c>
      <c r="Z69" s="66">
        <v>311</v>
      </c>
      <c r="AA69" s="71">
        <v>50</v>
      </c>
      <c r="AB69" s="71" t="s">
        <v>42</v>
      </c>
      <c r="AC69" s="66">
        <v>40</v>
      </c>
      <c r="AD69" s="71">
        <v>90</v>
      </c>
      <c r="AE69" s="72">
        <v>100</v>
      </c>
      <c r="AF69" s="67">
        <v>34029</v>
      </c>
      <c r="AG69" s="66">
        <v>342.53333333333336</v>
      </c>
      <c r="AH69" s="71">
        <v>60</v>
      </c>
    </row>
    <row r="70" spans="1:34" x14ac:dyDescent="0.25">
      <c r="A70" s="127"/>
      <c r="B70" s="127"/>
      <c r="C70" s="127"/>
      <c r="D70" s="127"/>
      <c r="E70" s="127"/>
      <c r="F70" s="72">
        <v>52270883</v>
      </c>
      <c r="G70" s="71" t="s">
        <v>315</v>
      </c>
      <c r="H70" s="71" t="s">
        <v>36</v>
      </c>
      <c r="I70" s="72" t="s">
        <v>37</v>
      </c>
      <c r="J70" s="71" t="s">
        <v>38</v>
      </c>
      <c r="K70" s="72" t="s">
        <v>39</v>
      </c>
      <c r="L70" s="72" t="s">
        <v>44</v>
      </c>
      <c r="M70" s="72">
        <v>0</v>
      </c>
      <c r="N70" s="72">
        <v>0</v>
      </c>
      <c r="O70" s="72">
        <v>0</v>
      </c>
      <c r="P70" s="72">
        <v>0</v>
      </c>
      <c r="Q70" s="72" t="s">
        <v>238</v>
      </c>
      <c r="R70" s="72">
        <v>0</v>
      </c>
      <c r="S70" s="72" t="s">
        <v>218</v>
      </c>
      <c r="T70" s="72">
        <v>0</v>
      </c>
      <c r="U70" s="72">
        <v>0</v>
      </c>
      <c r="V70" s="72">
        <v>0</v>
      </c>
      <c r="W70" s="66">
        <v>313.06666666666666</v>
      </c>
      <c r="X70" s="71">
        <v>36</v>
      </c>
      <c r="Y70" s="72" t="s">
        <v>41</v>
      </c>
      <c r="Z70" s="66">
        <v>277.06666666666666</v>
      </c>
      <c r="AA70" s="71">
        <v>50</v>
      </c>
      <c r="AB70" s="71" t="s">
        <v>42</v>
      </c>
      <c r="AC70" s="66">
        <v>40</v>
      </c>
      <c r="AD70" s="71">
        <v>90</v>
      </c>
      <c r="AE70" s="72">
        <v>100</v>
      </c>
      <c r="AF70" s="67">
        <v>34913</v>
      </c>
      <c r="AG70" s="66">
        <v>313.06666666666666</v>
      </c>
      <c r="AH70" s="71">
        <v>61</v>
      </c>
    </row>
    <row r="71" spans="1:34" x14ac:dyDescent="0.25">
      <c r="A71" s="127"/>
      <c r="B71" s="127"/>
      <c r="C71" s="127"/>
      <c r="D71" s="127"/>
      <c r="E71" s="127"/>
      <c r="F71" s="72">
        <v>52440432</v>
      </c>
      <c r="G71" s="71" t="s">
        <v>315</v>
      </c>
      <c r="H71" s="71" t="s">
        <v>36</v>
      </c>
      <c r="I71" s="72" t="s">
        <v>37</v>
      </c>
      <c r="J71" s="71" t="s">
        <v>38</v>
      </c>
      <c r="K71" s="72" t="s">
        <v>39</v>
      </c>
      <c r="L71" s="72" t="s">
        <v>44</v>
      </c>
      <c r="M71" s="72">
        <v>0</v>
      </c>
      <c r="N71" s="72">
        <v>0</v>
      </c>
      <c r="O71" s="72">
        <v>0</v>
      </c>
      <c r="P71" s="72">
        <v>0</v>
      </c>
      <c r="Q71" s="72" t="s">
        <v>198</v>
      </c>
      <c r="R71" s="72">
        <v>0</v>
      </c>
      <c r="S71" s="72">
        <v>0</v>
      </c>
      <c r="T71" s="72">
        <v>0</v>
      </c>
      <c r="U71" s="72">
        <v>0</v>
      </c>
      <c r="V71" s="72">
        <v>0</v>
      </c>
      <c r="W71" s="66">
        <v>317</v>
      </c>
      <c r="X71" s="71">
        <v>36</v>
      </c>
      <c r="Y71" s="72" t="s">
        <v>41</v>
      </c>
      <c r="Z71" s="66">
        <v>281</v>
      </c>
      <c r="AA71" s="71">
        <v>50</v>
      </c>
      <c r="AB71" s="71" t="s">
        <v>418</v>
      </c>
      <c r="AC71" s="66">
        <v>35</v>
      </c>
      <c r="AD71" s="71">
        <v>85</v>
      </c>
      <c r="AE71" s="72">
        <v>100</v>
      </c>
      <c r="AF71" s="67">
        <v>36766</v>
      </c>
      <c r="AG71" s="66">
        <v>251.3</v>
      </c>
      <c r="AH71" s="71">
        <v>62</v>
      </c>
    </row>
    <row r="72" spans="1:34" x14ac:dyDescent="0.25">
      <c r="A72" s="127"/>
      <c r="B72" s="127"/>
      <c r="C72" s="127"/>
      <c r="D72" s="127"/>
      <c r="E72" s="127"/>
      <c r="F72" s="72">
        <v>72013611</v>
      </c>
      <c r="G72" s="71" t="s">
        <v>296</v>
      </c>
      <c r="H72" s="71" t="s">
        <v>36</v>
      </c>
      <c r="I72" s="72" t="s">
        <v>37</v>
      </c>
      <c r="J72" s="71" t="s">
        <v>38</v>
      </c>
      <c r="K72" s="72" t="s">
        <v>39</v>
      </c>
      <c r="L72" s="72" t="s">
        <v>40</v>
      </c>
      <c r="M72" s="72">
        <v>0</v>
      </c>
      <c r="N72" s="72">
        <v>0</v>
      </c>
      <c r="O72" s="72">
        <v>0</v>
      </c>
      <c r="P72" s="72">
        <v>0</v>
      </c>
      <c r="Q72" s="72" t="s">
        <v>521</v>
      </c>
      <c r="R72" s="72">
        <v>0</v>
      </c>
      <c r="S72" s="72">
        <v>0</v>
      </c>
      <c r="T72" s="72">
        <v>0</v>
      </c>
      <c r="U72" s="72">
        <v>0</v>
      </c>
      <c r="V72" s="72">
        <v>0</v>
      </c>
      <c r="W72" s="66">
        <v>335</v>
      </c>
      <c r="X72" s="71">
        <v>36</v>
      </c>
      <c r="Y72" s="72" t="s">
        <v>41</v>
      </c>
      <c r="Z72" s="66">
        <v>299</v>
      </c>
      <c r="AA72" s="71">
        <v>50</v>
      </c>
      <c r="AB72" s="71" t="s">
        <v>418</v>
      </c>
      <c r="AC72" s="66">
        <v>35</v>
      </c>
      <c r="AD72" s="71">
        <v>85</v>
      </c>
      <c r="AE72" s="72">
        <v>93.65</v>
      </c>
      <c r="AF72" s="67">
        <v>41610</v>
      </c>
      <c r="AG72" s="66">
        <v>89.833333333333329</v>
      </c>
      <c r="AH72" s="71">
        <v>63</v>
      </c>
    </row>
    <row r="73" spans="1:34" x14ac:dyDescent="0.25">
      <c r="A73" s="127"/>
      <c r="B73" s="127"/>
      <c r="C73" s="127"/>
      <c r="D73" s="127"/>
      <c r="E73" s="127"/>
      <c r="F73" s="72">
        <v>52765824</v>
      </c>
      <c r="G73" s="71" t="s">
        <v>315</v>
      </c>
      <c r="H73" s="71" t="s">
        <v>36</v>
      </c>
      <c r="I73" s="72" t="s">
        <v>37</v>
      </c>
      <c r="J73" s="71" t="s">
        <v>38</v>
      </c>
      <c r="K73" s="72" t="s">
        <v>39</v>
      </c>
      <c r="L73" s="72" t="s">
        <v>56</v>
      </c>
      <c r="M73" s="72">
        <v>0</v>
      </c>
      <c r="N73" s="72" t="s">
        <v>409</v>
      </c>
      <c r="O73" s="72">
        <v>0</v>
      </c>
      <c r="P73" s="72">
        <v>0</v>
      </c>
      <c r="Q73" s="72">
        <v>0</v>
      </c>
      <c r="R73" s="72">
        <v>0</v>
      </c>
      <c r="S73" s="72">
        <v>0</v>
      </c>
      <c r="T73" s="72">
        <v>0</v>
      </c>
      <c r="U73" s="72">
        <v>0</v>
      </c>
      <c r="V73" s="72">
        <v>0</v>
      </c>
      <c r="W73" s="66">
        <v>165</v>
      </c>
      <c r="X73" s="71">
        <v>36</v>
      </c>
      <c r="Y73" s="72" t="s">
        <v>41</v>
      </c>
      <c r="Z73" s="66">
        <v>129</v>
      </c>
      <c r="AA73" s="71">
        <v>40</v>
      </c>
      <c r="AB73" s="71" t="s">
        <v>545</v>
      </c>
      <c r="AC73" s="66">
        <v>25</v>
      </c>
      <c r="AD73" s="71">
        <v>65</v>
      </c>
      <c r="AE73" s="72">
        <v>100</v>
      </c>
      <c r="AF73" s="67">
        <v>43578</v>
      </c>
      <c r="AG73" s="66">
        <v>24.233333333333334</v>
      </c>
      <c r="AH73" s="71">
        <v>64</v>
      </c>
    </row>
    <row r="74" spans="1:34" x14ac:dyDescent="0.25">
      <c r="A74" s="127"/>
      <c r="B74" s="127"/>
      <c r="C74" s="127"/>
      <c r="D74" s="127"/>
      <c r="E74" s="127"/>
      <c r="F74" s="72">
        <v>40176662</v>
      </c>
      <c r="G74" s="71" t="s">
        <v>315</v>
      </c>
      <c r="H74" s="71" t="s">
        <v>36</v>
      </c>
      <c r="I74" s="72" t="s">
        <v>37</v>
      </c>
      <c r="J74" s="71" t="s">
        <v>38</v>
      </c>
      <c r="K74" s="72" t="s">
        <v>39</v>
      </c>
      <c r="L74" s="72" t="s">
        <v>102</v>
      </c>
      <c r="M74" s="72">
        <v>0</v>
      </c>
      <c r="N74" s="72">
        <v>0</v>
      </c>
      <c r="O74" s="72">
        <v>0</v>
      </c>
      <c r="P74" s="72">
        <v>0</v>
      </c>
      <c r="Q74" s="72">
        <v>0</v>
      </c>
      <c r="R74" s="72">
        <v>0</v>
      </c>
      <c r="S74" s="72">
        <v>0</v>
      </c>
      <c r="T74" s="72">
        <v>0</v>
      </c>
      <c r="U74" s="72">
        <v>0</v>
      </c>
      <c r="V74" s="72">
        <v>0</v>
      </c>
      <c r="W74" s="66">
        <v>333.93333333333334</v>
      </c>
      <c r="X74" s="71">
        <v>36</v>
      </c>
      <c r="Y74" s="72" t="s">
        <v>41</v>
      </c>
      <c r="Z74" s="66">
        <v>297.93333333333334</v>
      </c>
      <c r="AA74" s="71">
        <v>50</v>
      </c>
      <c r="AB74" s="71" t="s">
        <v>38</v>
      </c>
      <c r="AC74" s="66">
        <v>0</v>
      </c>
      <c r="AD74" s="71">
        <v>50</v>
      </c>
      <c r="AE74" s="72">
        <v>100</v>
      </c>
      <c r="AF74" s="67">
        <v>34287</v>
      </c>
      <c r="AG74" s="66">
        <v>333.93333333333334</v>
      </c>
      <c r="AH74" s="71">
        <v>65</v>
      </c>
    </row>
    <row r="75" spans="1:34" x14ac:dyDescent="0.25">
      <c r="A75" s="127"/>
      <c r="B75" s="127"/>
      <c r="C75" s="127"/>
      <c r="D75" s="127"/>
      <c r="E75" s="127"/>
      <c r="F75" s="72">
        <v>52077608</v>
      </c>
      <c r="G75" s="71" t="s">
        <v>315</v>
      </c>
      <c r="H75" s="71" t="s">
        <v>36</v>
      </c>
      <c r="I75" s="72" t="s">
        <v>37</v>
      </c>
      <c r="J75" s="71" t="s">
        <v>38</v>
      </c>
      <c r="K75" s="72" t="s">
        <v>39</v>
      </c>
      <c r="L75" s="72" t="s">
        <v>40</v>
      </c>
      <c r="M75" s="72">
        <v>0</v>
      </c>
      <c r="N75" s="72">
        <v>0</v>
      </c>
      <c r="O75" s="72">
        <v>0</v>
      </c>
      <c r="P75" s="72">
        <v>0</v>
      </c>
      <c r="Q75" s="72">
        <v>0</v>
      </c>
      <c r="R75" s="72">
        <v>0</v>
      </c>
      <c r="S75" s="72">
        <v>0</v>
      </c>
      <c r="T75" s="72">
        <v>0</v>
      </c>
      <c r="U75" s="72">
        <v>0</v>
      </c>
      <c r="V75" s="72">
        <v>0</v>
      </c>
      <c r="W75" s="66">
        <v>267.53333333333336</v>
      </c>
      <c r="X75" s="71">
        <v>36</v>
      </c>
      <c r="Y75" s="72" t="s">
        <v>41</v>
      </c>
      <c r="Z75" s="66">
        <v>231.53333333333336</v>
      </c>
      <c r="AA75" s="71">
        <v>50</v>
      </c>
      <c r="AB75" s="71" t="s">
        <v>38</v>
      </c>
      <c r="AC75" s="66">
        <v>0</v>
      </c>
      <c r="AD75" s="71">
        <v>50</v>
      </c>
      <c r="AE75" s="72">
        <v>100</v>
      </c>
      <c r="AF75" s="67">
        <v>36279</v>
      </c>
      <c r="AG75" s="66">
        <v>267.53333333333336</v>
      </c>
      <c r="AH75" s="71">
        <v>66</v>
      </c>
    </row>
    <row r="76" spans="1:34" x14ac:dyDescent="0.25">
      <c r="A76" s="127"/>
      <c r="B76" s="127"/>
      <c r="C76" s="127"/>
      <c r="D76" s="127"/>
      <c r="E76" s="127"/>
      <c r="F76" s="72">
        <v>51840608</v>
      </c>
      <c r="G76" s="71" t="s">
        <v>315</v>
      </c>
      <c r="H76" s="71" t="s">
        <v>36</v>
      </c>
      <c r="I76" s="72" t="s">
        <v>37</v>
      </c>
      <c r="J76" s="71" t="s">
        <v>38</v>
      </c>
      <c r="K76" s="72" t="s">
        <v>39</v>
      </c>
      <c r="L76" s="72" t="s">
        <v>40</v>
      </c>
      <c r="M76" s="72">
        <v>0</v>
      </c>
      <c r="N76" s="72">
        <v>0</v>
      </c>
      <c r="O76" s="72">
        <v>0</v>
      </c>
      <c r="P76" s="72">
        <v>0</v>
      </c>
      <c r="Q76" s="72">
        <v>0</v>
      </c>
      <c r="R76" s="72">
        <v>0</v>
      </c>
      <c r="S76" s="72">
        <v>0</v>
      </c>
      <c r="T76" s="72">
        <v>0</v>
      </c>
      <c r="U76" s="72">
        <v>0</v>
      </c>
      <c r="V76" s="72">
        <v>0</v>
      </c>
      <c r="W76" s="66">
        <v>235.36666666666667</v>
      </c>
      <c r="X76" s="71">
        <v>36</v>
      </c>
      <c r="Y76" s="72" t="s">
        <v>41</v>
      </c>
      <c r="Z76" s="66">
        <v>199.36666666666667</v>
      </c>
      <c r="AA76" s="71">
        <v>50</v>
      </c>
      <c r="AB76" s="71" t="s">
        <v>38</v>
      </c>
      <c r="AC76" s="66">
        <v>0</v>
      </c>
      <c r="AD76" s="71">
        <v>50</v>
      </c>
      <c r="AE76" s="72">
        <v>100</v>
      </c>
      <c r="AF76" s="67">
        <v>37244</v>
      </c>
      <c r="AG76" s="66">
        <v>235.36666666666667</v>
      </c>
      <c r="AH76" s="71">
        <v>67</v>
      </c>
    </row>
    <row r="77" spans="1:34" x14ac:dyDescent="0.25">
      <c r="A77" s="127"/>
      <c r="B77" s="127"/>
      <c r="C77" s="127"/>
      <c r="D77" s="127"/>
      <c r="E77" s="127"/>
      <c r="F77" s="72">
        <v>79860745</v>
      </c>
      <c r="G77" s="71" t="s">
        <v>315</v>
      </c>
      <c r="H77" s="71" t="s">
        <v>36</v>
      </c>
      <c r="I77" s="72" t="s">
        <v>37</v>
      </c>
      <c r="J77" s="71" t="s">
        <v>38</v>
      </c>
      <c r="K77" s="72" t="s">
        <v>39</v>
      </c>
      <c r="L77" s="72" t="s">
        <v>40</v>
      </c>
      <c r="M77" s="72">
        <v>0</v>
      </c>
      <c r="N77" s="72">
        <v>0</v>
      </c>
      <c r="O77" s="72">
        <v>0</v>
      </c>
      <c r="P77" s="72">
        <v>0</v>
      </c>
      <c r="Q77" s="72">
        <v>0</v>
      </c>
      <c r="R77" s="72">
        <v>0</v>
      </c>
      <c r="S77" s="72">
        <v>0</v>
      </c>
      <c r="T77" s="72">
        <v>0</v>
      </c>
      <c r="U77" s="72">
        <v>0</v>
      </c>
      <c r="V77" s="72">
        <v>0</v>
      </c>
      <c r="W77" s="66">
        <v>227.86666666666667</v>
      </c>
      <c r="X77" s="71">
        <v>36</v>
      </c>
      <c r="Y77" s="72" t="s">
        <v>41</v>
      </c>
      <c r="Z77" s="66">
        <v>191.86666666666667</v>
      </c>
      <c r="AA77" s="71">
        <v>50</v>
      </c>
      <c r="AB77" s="71" t="s">
        <v>38</v>
      </c>
      <c r="AC77" s="66">
        <v>0</v>
      </c>
      <c r="AD77" s="66">
        <v>50</v>
      </c>
      <c r="AE77" s="72">
        <v>100</v>
      </c>
      <c r="AF77" s="67">
        <v>37469</v>
      </c>
      <c r="AG77" s="66">
        <v>227.86666666666667</v>
      </c>
      <c r="AH77" s="71">
        <v>68</v>
      </c>
    </row>
    <row r="78" spans="1:34" x14ac:dyDescent="0.25">
      <c r="A78" s="127"/>
      <c r="B78" s="127"/>
      <c r="C78" s="127"/>
      <c r="D78" s="127"/>
      <c r="E78" s="127"/>
      <c r="F78" s="72">
        <v>1014247298</v>
      </c>
      <c r="G78" s="71" t="s">
        <v>315</v>
      </c>
      <c r="H78" s="71" t="s">
        <v>36</v>
      </c>
      <c r="I78" s="72" t="s">
        <v>37</v>
      </c>
      <c r="J78" s="71" t="s">
        <v>38</v>
      </c>
      <c r="K78" s="72" t="s">
        <v>39</v>
      </c>
      <c r="L78" s="72" t="s">
        <v>56</v>
      </c>
      <c r="M78" s="72">
        <v>0</v>
      </c>
      <c r="N78" s="72" t="s">
        <v>258</v>
      </c>
      <c r="O78" s="72">
        <v>0</v>
      </c>
      <c r="P78" s="72">
        <v>0</v>
      </c>
      <c r="Q78" s="72">
        <v>0</v>
      </c>
      <c r="R78" s="72">
        <v>0</v>
      </c>
      <c r="S78" s="72">
        <v>0</v>
      </c>
      <c r="T78" s="72">
        <v>0</v>
      </c>
      <c r="U78" s="72">
        <v>0</v>
      </c>
      <c r="V78" s="72">
        <v>0</v>
      </c>
      <c r="W78" s="66">
        <v>79</v>
      </c>
      <c r="X78" s="71">
        <v>36</v>
      </c>
      <c r="Y78" s="72" t="s">
        <v>41</v>
      </c>
      <c r="Z78" s="66">
        <v>43</v>
      </c>
      <c r="AA78" s="71">
        <v>25</v>
      </c>
      <c r="AB78" s="71" t="s">
        <v>545</v>
      </c>
      <c r="AC78" s="66">
        <v>25</v>
      </c>
      <c r="AD78" s="66">
        <v>50</v>
      </c>
      <c r="AE78" s="72">
        <v>100</v>
      </c>
      <c r="AF78" s="67">
        <v>43440</v>
      </c>
      <c r="AG78" s="66">
        <v>28.833333333333332</v>
      </c>
      <c r="AH78" s="71">
        <v>69</v>
      </c>
    </row>
    <row r="79" spans="1:34" x14ac:dyDescent="0.25">
      <c r="A79" s="127"/>
      <c r="B79" s="127"/>
      <c r="C79" s="127"/>
      <c r="D79" s="127"/>
      <c r="E79" s="127"/>
      <c r="F79" s="72">
        <v>51990003</v>
      </c>
      <c r="G79" s="71" t="s">
        <v>315</v>
      </c>
      <c r="H79" s="71" t="s">
        <v>36</v>
      </c>
      <c r="I79" s="72" t="s">
        <v>37</v>
      </c>
      <c r="J79" s="71" t="s">
        <v>38</v>
      </c>
      <c r="K79" s="72" t="s">
        <v>39</v>
      </c>
      <c r="L79" s="72" t="s">
        <v>40</v>
      </c>
      <c r="M79" s="72">
        <v>0</v>
      </c>
      <c r="N79" s="72">
        <v>0</v>
      </c>
      <c r="O79" s="72">
        <v>0</v>
      </c>
      <c r="P79" s="72">
        <v>0</v>
      </c>
      <c r="Q79" s="72">
        <v>0</v>
      </c>
      <c r="R79" s="72">
        <v>0</v>
      </c>
      <c r="S79" s="72">
        <v>0</v>
      </c>
      <c r="T79" s="72">
        <v>0</v>
      </c>
      <c r="U79" s="72">
        <v>0</v>
      </c>
      <c r="V79" s="72">
        <v>0</v>
      </c>
      <c r="W79" s="66">
        <v>309</v>
      </c>
      <c r="X79" s="71">
        <v>36</v>
      </c>
      <c r="Y79" s="72" t="s">
        <v>41</v>
      </c>
      <c r="Z79" s="66">
        <v>273</v>
      </c>
      <c r="AA79" s="71">
        <v>50</v>
      </c>
      <c r="AB79" s="71" t="s">
        <v>38</v>
      </c>
      <c r="AC79" s="66">
        <v>0</v>
      </c>
      <c r="AD79" s="71">
        <v>50</v>
      </c>
      <c r="AE79" s="72">
        <v>99.5</v>
      </c>
      <c r="AF79" s="67">
        <v>37683</v>
      </c>
      <c r="AG79" s="66">
        <v>220.73333333333332</v>
      </c>
      <c r="AH79" s="71">
        <v>70</v>
      </c>
    </row>
    <row r="80" spans="1:34" x14ac:dyDescent="0.25">
      <c r="A80" s="127"/>
      <c r="B80" s="127"/>
      <c r="C80" s="127"/>
      <c r="D80" s="127"/>
      <c r="E80" s="127"/>
      <c r="F80" s="72">
        <v>52050545</v>
      </c>
      <c r="G80" s="71" t="s">
        <v>315</v>
      </c>
      <c r="H80" s="71" t="s">
        <v>36</v>
      </c>
      <c r="I80" s="72" t="s">
        <v>37</v>
      </c>
      <c r="J80" s="71" t="s">
        <v>38</v>
      </c>
      <c r="K80" s="72" t="s">
        <v>39</v>
      </c>
      <c r="L80" s="72" t="s">
        <v>40</v>
      </c>
      <c r="M80" s="72">
        <v>0</v>
      </c>
      <c r="N80" s="72">
        <v>0</v>
      </c>
      <c r="O80" s="72">
        <v>0</v>
      </c>
      <c r="P80" s="72">
        <v>0</v>
      </c>
      <c r="Q80" s="72">
        <v>0</v>
      </c>
      <c r="R80" s="72">
        <v>0</v>
      </c>
      <c r="S80" s="72">
        <v>0</v>
      </c>
      <c r="T80" s="72">
        <v>0</v>
      </c>
      <c r="U80" s="72">
        <v>0</v>
      </c>
      <c r="V80" s="72">
        <v>0</v>
      </c>
      <c r="W80" s="66">
        <v>264</v>
      </c>
      <c r="X80" s="71">
        <v>36</v>
      </c>
      <c r="Y80" s="72" t="s">
        <v>41</v>
      </c>
      <c r="Z80" s="66">
        <v>228</v>
      </c>
      <c r="AA80" s="71">
        <v>50</v>
      </c>
      <c r="AB80" s="71" t="s">
        <v>38</v>
      </c>
      <c r="AC80" s="66">
        <v>0</v>
      </c>
      <c r="AD80" s="71">
        <v>50</v>
      </c>
      <c r="AE80" s="72">
        <v>99.15</v>
      </c>
      <c r="AF80" s="67">
        <v>43445</v>
      </c>
      <c r="AG80" s="66">
        <v>28.666666666666668</v>
      </c>
      <c r="AH80" s="71">
        <v>71</v>
      </c>
    </row>
    <row r="81" spans="1:34" x14ac:dyDescent="0.25">
      <c r="A81" s="127"/>
      <c r="B81" s="127"/>
      <c r="C81" s="127"/>
      <c r="D81" s="127"/>
      <c r="E81" s="127"/>
      <c r="F81" s="72">
        <v>51736467</v>
      </c>
      <c r="G81" s="71" t="s">
        <v>315</v>
      </c>
      <c r="H81" s="71" t="s">
        <v>36</v>
      </c>
      <c r="I81" s="72" t="s">
        <v>37</v>
      </c>
      <c r="J81" s="71" t="s">
        <v>38</v>
      </c>
      <c r="K81" s="72" t="s">
        <v>39</v>
      </c>
      <c r="L81" s="72" t="s">
        <v>40</v>
      </c>
      <c r="M81" s="72">
        <v>0</v>
      </c>
      <c r="N81" s="72">
        <v>0</v>
      </c>
      <c r="O81" s="72">
        <v>0</v>
      </c>
      <c r="P81" s="72">
        <v>0</v>
      </c>
      <c r="Q81" s="72">
        <v>0</v>
      </c>
      <c r="R81" s="72">
        <v>0</v>
      </c>
      <c r="S81" s="72">
        <v>0</v>
      </c>
      <c r="T81" s="72">
        <v>0</v>
      </c>
      <c r="U81" s="72">
        <v>0</v>
      </c>
      <c r="V81" s="72">
        <v>0</v>
      </c>
      <c r="W81" s="66">
        <v>464.2</v>
      </c>
      <c r="X81" s="71">
        <v>36</v>
      </c>
      <c r="Y81" s="72" t="s">
        <v>41</v>
      </c>
      <c r="Z81" s="66">
        <v>428.2</v>
      </c>
      <c r="AA81" s="71">
        <v>50</v>
      </c>
      <c r="AB81" s="71" t="s">
        <v>38</v>
      </c>
      <c r="AC81" s="66">
        <v>0</v>
      </c>
      <c r="AD81" s="66">
        <v>50</v>
      </c>
      <c r="AE81" s="72">
        <v>98.32</v>
      </c>
      <c r="AF81" s="67">
        <v>30379</v>
      </c>
      <c r="AG81" s="66">
        <v>464.2</v>
      </c>
      <c r="AH81" s="71">
        <v>72</v>
      </c>
    </row>
    <row r="82" spans="1:34" x14ac:dyDescent="0.25">
      <c r="A82" s="127"/>
      <c r="B82" s="127"/>
      <c r="C82" s="127"/>
      <c r="D82" s="127"/>
      <c r="E82" s="127"/>
      <c r="F82" s="72">
        <v>51656110</v>
      </c>
      <c r="G82" s="71" t="s">
        <v>315</v>
      </c>
      <c r="H82" s="71" t="s">
        <v>36</v>
      </c>
      <c r="I82" s="72" t="s">
        <v>37</v>
      </c>
      <c r="J82" s="71" t="s">
        <v>38</v>
      </c>
      <c r="K82" s="72" t="s">
        <v>39</v>
      </c>
      <c r="L82" s="72" t="s">
        <v>44</v>
      </c>
      <c r="M82" s="72">
        <v>0</v>
      </c>
      <c r="N82" s="72">
        <v>0</v>
      </c>
      <c r="O82" s="72">
        <v>0</v>
      </c>
      <c r="P82" s="72">
        <v>0</v>
      </c>
      <c r="Q82" s="72">
        <v>0</v>
      </c>
      <c r="R82" s="72">
        <v>0</v>
      </c>
      <c r="S82" s="72">
        <v>0</v>
      </c>
      <c r="T82" s="72">
        <v>0</v>
      </c>
      <c r="U82" s="72">
        <v>0</v>
      </c>
      <c r="V82" s="72">
        <v>0</v>
      </c>
      <c r="W82" s="66">
        <v>335</v>
      </c>
      <c r="X82" s="71">
        <v>36</v>
      </c>
      <c r="Y82" s="72" t="s">
        <v>41</v>
      </c>
      <c r="Z82" s="66">
        <v>299</v>
      </c>
      <c r="AA82" s="71">
        <v>50</v>
      </c>
      <c r="AB82" s="71" t="s">
        <v>38</v>
      </c>
      <c r="AC82" s="66">
        <v>0</v>
      </c>
      <c r="AD82" s="66">
        <v>50</v>
      </c>
      <c r="AE82" s="72">
        <v>98.31</v>
      </c>
      <c r="AF82" s="67">
        <v>42583</v>
      </c>
      <c r="AG82" s="66">
        <v>57.4</v>
      </c>
      <c r="AH82" s="71">
        <v>73</v>
      </c>
    </row>
    <row r="83" spans="1:34" x14ac:dyDescent="0.25">
      <c r="A83" s="127"/>
      <c r="B83" s="127"/>
      <c r="C83" s="127"/>
      <c r="D83" s="127"/>
      <c r="E83" s="127"/>
      <c r="F83" s="72">
        <v>51629603</v>
      </c>
      <c r="G83" s="71" t="s">
        <v>315</v>
      </c>
      <c r="H83" s="71" t="s">
        <v>36</v>
      </c>
      <c r="I83" s="72" t="s">
        <v>37</v>
      </c>
      <c r="J83" s="71" t="s">
        <v>38</v>
      </c>
      <c r="K83" s="72" t="s">
        <v>39</v>
      </c>
      <c r="L83" s="72" t="s">
        <v>44</v>
      </c>
      <c r="M83" s="72">
        <v>0</v>
      </c>
      <c r="N83" s="72">
        <v>0</v>
      </c>
      <c r="O83" s="72">
        <v>0</v>
      </c>
      <c r="P83" s="72">
        <v>0</v>
      </c>
      <c r="Q83" s="72">
        <v>0</v>
      </c>
      <c r="R83" s="72">
        <v>0</v>
      </c>
      <c r="S83" s="72">
        <v>0</v>
      </c>
      <c r="T83" s="72">
        <v>0</v>
      </c>
      <c r="U83" s="72">
        <v>0</v>
      </c>
      <c r="V83" s="72">
        <v>0</v>
      </c>
      <c r="W83" s="66">
        <v>494.86666666666667</v>
      </c>
      <c r="X83" s="71">
        <v>36</v>
      </c>
      <c r="Y83" s="72" t="s">
        <v>41</v>
      </c>
      <c r="Z83" s="66">
        <v>458.86666666666667</v>
      </c>
      <c r="AA83" s="71">
        <v>50</v>
      </c>
      <c r="AB83" s="71" t="s">
        <v>38</v>
      </c>
      <c r="AC83" s="66">
        <v>0</v>
      </c>
      <c r="AD83" s="71">
        <v>50</v>
      </c>
      <c r="AE83" s="72">
        <v>95.91</v>
      </c>
      <c r="AF83" s="67">
        <v>29459</v>
      </c>
      <c r="AG83" s="66">
        <v>494.86666666666667</v>
      </c>
      <c r="AH83" s="71">
        <v>74</v>
      </c>
    </row>
    <row r="84" spans="1:34" x14ac:dyDescent="0.25">
      <c r="A84" s="127"/>
      <c r="B84" s="127"/>
      <c r="C84" s="127"/>
      <c r="D84" s="127"/>
      <c r="E84" s="127"/>
      <c r="F84" s="72">
        <v>39671741</v>
      </c>
      <c r="G84" s="71" t="s">
        <v>315</v>
      </c>
      <c r="H84" s="71" t="s">
        <v>36</v>
      </c>
      <c r="I84" s="72" t="s">
        <v>37</v>
      </c>
      <c r="J84" s="71" t="s">
        <v>38</v>
      </c>
      <c r="K84" s="72" t="s">
        <v>39</v>
      </c>
      <c r="L84" s="72" t="s">
        <v>102</v>
      </c>
      <c r="M84" s="72">
        <v>0</v>
      </c>
      <c r="N84" s="72">
        <v>0</v>
      </c>
      <c r="O84" s="72">
        <v>0</v>
      </c>
      <c r="P84" s="72">
        <v>0</v>
      </c>
      <c r="Q84" s="72">
        <v>0</v>
      </c>
      <c r="R84" s="72">
        <v>0</v>
      </c>
      <c r="S84" s="72">
        <v>0</v>
      </c>
      <c r="T84" s="72">
        <v>0</v>
      </c>
      <c r="U84" s="72">
        <v>0</v>
      </c>
      <c r="V84" s="72">
        <v>0</v>
      </c>
      <c r="W84" s="66">
        <v>128</v>
      </c>
      <c r="X84" s="71">
        <v>36</v>
      </c>
      <c r="Y84" s="72" t="s">
        <v>41</v>
      </c>
      <c r="Z84" s="66">
        <v>92</v>
      </c>
      <c r="AA84" s="71">
        <v>35</v>
      </c>
      <c r="AB84" s="71" t="s">
        <v>38</v>
      </c>
      <c r="AC84" s="66">
        <v>0</v>
      </c>
      <c r="AD84" s="71">
        <v>35</v>
      </c>
      <c r="AE84" s="72">
        <v>100</v>
      </c>
      <c r="AF84" s="67">
        <v>43594</v>
      </c>
      <c r="AG84" s="66">
        <v>23.7</v>
      </c>
      <c r="AH84" s="71">
        <v>75</v>
      </c>
    </row>
    <row r="85" spans="1:34" x14ac:dyDescent="0.25">
      <c r="A85" s="127"/>
      <c r="B85" s="127"/>
      <c r="C85" s="127"/>
      <c r="D85" s="127"/>
      <c r="E85" s="127"/>
      <c r="F85" s="72">
        <v>1037585444</v>
      </c>
      <c r="G85" s="71" t="s">
        <v>296</v>
      </c>
      <c r="H85" s="71" t="s">
        <v>36</v>
      </c>
      <c r="I85" s="72" t="s">
        <v>37</v>
      </c>
      <c r="J85" s="71" t="s">
        <v>38</v>
      </c>
      <c r="K85" s="72" t="s">
        <v>39</v>
      </c>
      <c r="L85" s="72" t="s">
        <v>40</v>
      </c>
      <c r="M85" s="72">
        <v>0</v>
      </c>
      <c r="N85" s="72" t="s">
        <v>382</v>
      </c>
      <c r="O85" s="72">
        <v>0</v>
      </c>
      <c r="P85" s="72">
        <v>0</v>
      </c>
      <c r="Q85" s="72" t="s">
        <v>349</v>
      </c>
      <c r="R85" s="72">
        <v>0</v>
      </c>
      <c r="S85" s="72">
        <v>0</v>
      </c>
      <c r="T85" s="72">
        <v>0</v>
      </c>
      <c r="U85" s="72">
        <v>0</v>
      </c>
      <c r="V85" s="72">
        <v>0</v>
      </c>
      <c r="W85" s="66">
        <v>44</v>
      </c>
      <c r="X85" s="71">
        <v>36</v>
      </c>
      <c r="Y85" s="72" t="s">
        <v>41</v>
      </c>
      <c r="Z85" s="66">
        <v>8</v>
      </c>
      <c r="AA85" s="71">
        <v>0</v>
      </c>
      <c r="AB85" s="71" t="s">
        <v>418</v>
      </c>
      <c r="AC85" s="66">
        <v>35</v>
      </c>
      <c r="AD85" s="71">
        <v>35</v>
      </c>
      <c r="AE85" s="72">
        <v>100</v>
      </c>
      <c r="AF85" s="67">
        <v>43761</v>
      </c>
      <c r="AG85" s="66">
        <v>18.133333333333333</v>
      </c>
      <c r="AH85" s="71">
        <v>76</v>
      </c>
    </row>
    <row r="86" spans="1:34" x14ac:dyDescent="0.25">
      <c r="A86" s="127"/>
      <c r="B86" s="127"/>
      <c r="C86" s="127"/>
      <c r="D86" s="127"/>
      <c r="E86" s="127"/>
      <c r="F86" s="72">
        <v>1020727572</v>
      </c>
      <c r="G86" s="71" t="s">
        <v>315</v>
      </c>
      <c r="H86" s="71" t="s">
        <v>36</v>
      </c>
      <c r="I86" s="72" t="s">
        <v>37</v>
      </c>
      <c r="J86" s="71" t="s">
        <v>38</v>
      </c>
      <c r="K86" s="72" t="s">
        <v>39</v>
      </c>
      <c r="L86" s="72" t="s">
        <v>104</v>
      </c>
      <c r="M86" s="72">
        <v>0</v>
      </c>
      <c r="N86" s="72">
        <v>0</v>
      </c>
      <c r="O86" s="72">
        <v>0</v>
      </c>
      <c r="P86" s="72">
        <v>0</v>
      </c>
      <c r="Q86" s="72">
        <v>0</v>
      </c>
      <c r="R86" s="72">
        <v>0</v>
      </c>
      <c r="S86" s="72">
        <v>0</v>
      </c>
      <c r="T86" s="72">
        <v>0</v>
      </c>
      <c r="U86" s="72">
        <v>0</v>
      </c>
      <c r="V86" s="72">
        <v>0</v>
      </c>
      <c r="W86" s="66">
        <v>115</v>
      </c>
      <c r="X86" s="71">
        <v>36</v>
      </c>
      <c r="Y86" s="72" t="s">
        <v>41</v>
      </c>
      <c r="Z86" s="66">
        <v>79</v>
      </c>
      <c r="AA86" s="71">
        <v>30</v>
      </c>
      <c r="AB86" s="71" t="s">
        <v>38</v>
      </c>
      <c r="AC86" s="66">
        <v>0</v>
      </c>
      <c r="AD86" s="71">
        <v>30</v>
      </c>
      <c r="AE86" s="72">
        <v>100</v>
      </c>
      <c r="AF86" s="67">
        <v>43473</v>
      </c>
      <c r="AG86" s="66">
        <v>27.733333333333334</v>
      </c>
      <c r="AH86" s="71">
        <v>77</v>
      </c>
    </row>
    <row r="87" spans="1:34" x14ac:dyDescent="0.25">
      <c r="A87" s="127"/>
      <c r="B87" s="127"/>
      <c r="C87" s="127"/>
      <c r="D87" s="127"/>
      <c r="E87" s="127"/>
      <c r="F87" s="72">
        <v>79324246</v>
      </c>
      <c r="G87" s="71" t="s">
        <v>296</v>
      </c>
      <c r="H87" s="71" t="s">
        <v>36</v>
      </c>
      <c r="I87" s="72" t="s">
        <v>399</v>
      </c>
      <c r="J87" s="71" t="s">
        <v>38</v>
      </c>
      <c r="K87" s="72" t="s">
        <v>39</v>
      </c>
      <c r="L87" s="72" t="s">
        <v>40</v>
      </c>
      <c r="M87" s="72">
        <v>0</v>
      </c>
      <c r="N87" s="72">
        <v>0</v>
      </c>
      <c r="O87" s="72">
        <v>0</v>
      </c>
      <c r="P87" s="72">
        <v>0</v>
      </c>
      <c r="Q87" s="72" t="s">
        <v>145</v>
      </c>
      <c r="R87" s="72">
        <v>0</v>
      </c>
      <c r="S87" s="72">
        <v>0</v>
      </c>
      <c r="T87" s="72">
        <v>0</v>
      </c>
      <c r="U87" s="72" t="s">
        <v>150</v>
      </c>
      <c r="V87" s="72">
        <v>0</v>
      </c>
      <c r="W87" s="66">
        <v>416</v>
      </c>
      <c r="X87" s="71">
        <v>36</v>
      </c>
      <c r="Y87" s="72" t="s">
        <v>41</v>
      </c>
      <c r="Z87" s="66">
        <v>380</v>
      </c>
      <c r="AA87" s="71">
        <v>50</v>
      </c>
      <c r="AB87" s="71" t="s">
        <v>46</v>
      </c>
      <c r="AC87" s="66">
        <v>45</v>
      </c>
      <c r="AD87" s="66">
        <v>95</v>
      </c>
      <c r="AE87" s="72">
        <v>66</v>
      </c>
      <c r="AF87" s="67">
        <v>31553</v>
      </c>
      <c r="AG87" s="66">
        <v>425.06666666666666</v>
      </c>
      <c r="AH87" s="71">
        <v>78</v>
      </c>
    </row>
    <row r="88" spans="1:34" x14ac:dyDescent="0.25">
      <c r="A88" s="127"/>
      <c r="B88" s="127"/>
      <c r="C88" s="127"/>
      <c r="D88" s="127"/>
      <c r="E88" s="127"/>
      <c r="F88" s="72">
        <v>52089834</v>
      </c>
      <c r="G88" s="71" t="s">
        <v>315</v>
      </c>
      <c r="H88" s="71" t="s">
        <v>36</v>
      </c>
      <c r="I88" s="72" t="s">
        <v>399</v>
      </c>
      <c r="J88" s="71" t="s">
        <v>38</v>
      </c>
      <c r="K88" s="72" t="s">
        <v>39</v>
      </c>
      <c r="L88" s="72" t="s">
        <v>44</v>
      </c>
      <c r="M88" s="72">
        <v>0</v>
      </c>
      <c r="N88" s="72" t="s">
        <v>566</v>
      </c>
      <c r="O88" s="72">
        <v>0</v>
      </c>
      <c r="P88" s="72">
        <v>0</v>
      </c>
      <c r="Q88" s="72" t="s">
        <v>155</v>
      </c>
      <c r="R88" s="72">
        <v>0</v>
      </c>
      <c r="S88" s="72" t="s">
        <v>677</v>
      </c>
      <c r="T88" s="72">
        <v>0</v>
      </c>
      <c r="U88" s="72">
        <v>0</v>
      </c>
      <c r="V88" s="72">
        <v>0</v>
      </c>
      <c r="W88" s="66">
        <v>208</v>
      </c>
      <c r="X88" s="71">
        <v>36</v>
      </c>
      <c r="Y88" s="72" t="s">
        <v>41</v>
      </c>
      <c r="Z88" s="66">
        <v>172</v>
      </c>
      <c r="AA88" s="71">
        <v>45</v>
      </c>
      <c r="AB88" s="71" t="s">
        <v>42</v>
      </c>
      <c r="AC88" s="66">
        <v>40</v>
      </c>
      <c r="AD88" s="66">
        <v>85</v>
      </c>
      <c r="AE88" s="72">
        <v>66</v>
      </c>
      <c r="AF88" s="67">
        <v>37869</v>
      </c>
      <c r="AG88" s="66">
        <v>214.53333333333333</v>
      </c>
      <c r="AH88" s="71">
        <v>79</v>
      </c>
    </row>
    <row r="89" spans="1:34" x14ac:dyDescent="0.25">
      <c r="A89" s="127"/>
      <c r="B89" s="127"/>
      <c r="C89" s="127"/>
      <c r="D89" s="127"/>
      <c r="E89" s="127"/>
      <c r="F89" s="72">
        <v>79788547</v>
      </c>
      <c r="G89" s="71" t="s">
        <v>296</v>
      </c>
      <c r="H89" s="71" t="s">
        <v>36</v>
      </c>
      <c r="I89" s="72" t="s">
        <v>399</v>
      </c>
      <c r="J89" s="71" t="s">
        <v>38</v>
      </c>
      <c r="K89" s="72" t="s">
        <v>39</v>
      </c>
      <c r="L89" s="72" t="s">
        <v>56</v>
      </c>
      <c r="M89" s="72">
        <v>0</v>
      </c>
      <c r="N89" s="72">
        <v>0</v>
      </c>
      <c r="O89" s="72">
        <v>0</v>
      </c>
      <c r="P89" s="72">
        <v>0</v>
      </c>
      <c r="Q89" s="72" t="s">
        <v>211</v>
      </c>
      <c r="R89" s="72">
        <v>0</v>
      </c>
      <c r="S89" s="72">
        <v>0</v>
      </c>
      <c r="T89" s="72">
        <v>0</v>
      </c>
      <c r="U89" s="72">
        <v>0</v>
      </c>
      <c r="V89" s="72">
        <v>0</v>
      </c>
      <c r="W89" s="66">
        <v>132</v>
      </c>
      <c r="X89" s="71">
        <v>36</v>
      </c>
      <c r="Y89" s="72" t="s">
        <v>41</v>
      </c>
      <c r="Z89" s="66">
        <v>96</v>
      </c>
      <c r="AA89" s="71">
        <v>35</v>
      </c>
      <c r="AB89" s="71" t="s">
        <v>418</v>
      </c>
      <c r="AC89" s="66">
        <v>35</v>
      </c>
      <c r="AD89" s="71">
        <v>70</v>
      </c>
      <c r="AE89" s="72">
        <v>78.55</v>
      </c>
      <c r="AF89" s="67">
        <v>43733</v>
      </c>
      <c r="AG89" s="66">
        <v>19.066666666666666</v>
      </c>
      <c r="AH89" s="71">
        <v>80</v>
      </c>
    </row>
    <row r="90" spans="1:34" x14ac:dyDescent="0.25">
      <c r="A90" s="127"/>
      <c r="B90" s="127"/>
      <c r="C90" s="127"/>
      <c r="D90" s="127"/>
      <c r="E90" s="127"/>
      <c r="F90" s="72">
        <v>1026566922</v>
      </c>
      <c r="G90" s="71" t="s">
        <v>315</v>
      </c>
      <c r="H90" s="71" t="s">
        <v>36</v>
      </c>
      <c r="I90" s="72" t="s">
        <v>399</v>
      </c>
      <c r="J90" s="71" t="s">
        <v>38</v>
      </c>
      <c r="K90" s="72" t="s">
        <v>39</v>
      </c>
      <c r="L90" s="72" t="s">
        <v>40</v>
      </c>
      <c r="M90" s="72">
        <v>0</v>
      </c>
      <c r="N90" s="72" t="s">
        <v>678</v>
      </c>
      <c r="O90" s="72">
        <v>0</v>
      </c>
      <c r="P90" s="72" t="s">
        <v>679</v>
      </c>
      <c r="Q90" s="72" t="s">
        <v>155</v>
      </c>
      <c r="R90" s="72">
        <v>0</v>
      </c>
      <c r="S90" s="72">
        <v>0</v>
      </c>
      <c r="T90" s="72">
        <v>0</v>
      </c>
      <c r="U90" s="72">
        <v>0</v>
      </c>
      <c r="V90" s="72">
        <v>0</v>
      </c>
      <c r="W90" s="66">
        <v>107</v>
      </c>
      <c r="X90" s="71">
        <v>36</v>
      </c>
      <c r="Y90" s="72" t="s">
        <v>41</v>
      </c>
      <c r="Z90" s="66">
        <v>71</v>
      </c>
      <c r="AA90" s="71">
        <v>30</v>
      </c>
      <c r="AB90" s="71" t="s">
        <v>418</v>
      </c>
      <c r="AC90" s="66">
        <v>35</v>
      </c>
      <c r="AD90" s="71">
        <v>65</v>
      </c>
      <c r="AE90" s="72">
        <v>66</v>
      </c>
      <c r="AF90" s="67">
        <v>43685</v>
      </c>
      <c r="AG90" s="66">
        <v>20.666666666666668</v>
      </c>
      <c r="AH90" s="71">
        <v>81</v>
      </c>
    </row>
    <row r="91" spans="1:34" x14ac:dyDescent="0.25">
      <c r="A91" s="127"/>
      <c r="B91" s="127"/>
      <c r="C91" s="127"/>
      <c r="D91" s="127"/>
      <c r="E91" s="127"/>
      <c r="F91" s="72">
        <v>51841124</v>
      </c>
      <c r="G91" s="71" t="s">
        <v>315</v>
      </c>
      <c r="H91" s="71" t="s">
        <v>36</v>
      </c>
      <c r="I91" s="72" t="s">
        <v>399</v>
      </c>
      <c r="J91" s="71" t="s">
        <v>38</v>
      </c>
      <c r="K91" s="72" t="s">
        <v>39</v>
      </c>
      <c r="L91" s="72" t="s">
        <v>136</v>
      </c>
      <c r="M91" s="72">
        <v>0</v>
      </c>
      <c r="N91" s="72">
        <v>0</v>
      </c>
      <c r="O91" s="72">
        <v>0</v>
      </c>
      <c r="P91" s="72">
        <v>0</v>
      </c>
      <c r="Q91" s="72">
        <v>0</v>
      </c>
      <c r="R91" s="72">
        <v>0</v>
      </c>
      <c r="S91" s="72">
        <v>0</v>
      </c>
      <c r="T91" s="72">
        <v>0</v>
      </c>
      <c r="U91" s="72">
        <v>0</v>
      </c>
      <c r="V91" s="72">
        <v>0</v>
      </c>
      <c r="W91" s="66">
        <v>335</v>
      </c>
      <c r="X91" s="71">
        <v>36</v>
      </c>
      <c r="Y91" s="72" t="s">
        <v>41</v>
      </c>
      <c r="Z91" s="66">
        <v>299</v>
      </c>
      <c r="AA91" s="71">
        <v>50</v>
      </c>
      <c r="AB91" s="71" t="s">
        <v>38</v>
      </c>
      <c r="AC91" s="66">
        <v>0</v>
      </c>
      <c r="AD91" s="71">
        <v>50</v>
      </c>
      <c r="AE91" s="72">
        <v>66</v>
      </c>
      <c r="AF91" s="67">
        <v>34015</v>
      </c>
      <c r="AG91" s="66">
        <v>343</v>
      </c>
      <c r="AH91" s="71">
        <v>82</v>
      </c>
    </row>
    <row r="92" spans="1:34" x14ac:dyDescent="0.25">
      <c r="A92" s="127"/>
      <c r="B92" s="127"/>
      <c r="C92" s="127"/>
      <c r="D92" s="127"/>
      <c r="E92" s="127"/>
      <c r="F92" s="72">
        <v>79284769</v>
      </c>
      <c r="G92" s="71" t="s">
        <v>296</v>
      </c>
      <c r="H92" s="71" t="s">
        <v>96</v>
      </c>
      <c r="I92" s="72" t="s">
        <v>37</v>
      </c>
      <c r="J92" s="71" t="s">
        <v>38</v>
      </c>
      <c r="K92" s="72" t="s">
        <v>39</v>
      </c>
      <c r="L92" s="72" t="s">
        <v>102</v>
      </c>
      <c r="M92" s="72">
        <v>0</v>
      </c>
      <c r="N92" s="72">
        <v>0</v>
      </c>
      <c r="O92" s="72">
        <v>0</v>
      </c>
      <c r="P92" s="72">
        <v>0</v>
      </c>
      <c r="Q92" s="72" t="s">
        <v>549</v>
      </c>
      <c r="R92" s="72">
        <v>0</v>
      </c>
      <c r="S92" s="72" t="s">
        <v>615</v>
      </c>
      <c r="T92" s="72">
        <v>0</v>
      </c>
      <c r="U92" s="72">
        <v>0</v>
      </c>
      <c r="V92" s="72">
        <v>0</v>
      </c>
      <c r="W92" s="66">
        <v>342.53333333333336</v>
      </c>
      <c r="X92" s="71">
        <v>36</v>
      </c>
      <c r="Y92" s="72" t="s">
        <v>41</v>
      </c>
      <c r="Z92" s="66">
        <v>306.53333333333336</v>
      </c>
      <c r="AA92" s="71">
        <v>50</v>
      </c>
      <c r="AB92" s="71" t="s">
        <v>42</v>
      </c>
      <c r="AC92" s="66">
        <v>40</v>
      </c>
      <c r="AD92" s="71">
        <v>90</v>
      </c>
      <c r="AE92" s="72">
        <v>100</v>
      </c>
      <c r="AF92" s="67">
        <v>34029</v>
      </c>
      <c r="AG92" s="66">
        <v>342.53333333333336</v>
      </c>
      <c r="AH92" s="71">
        <v>83</v>
      </c>
    </row>
    <row r="93" spans="1:34" x14ac:dyDescent="0.25">
      <c r="A93" s="127"/>
      <c r="B93" s="127"/>
      <c r="C93" s="127"/>
      <c r="D93" s="127"/>
      <c r="E93" s="127"/>
      <c r="F93" s="72">
        <v>51612341</v>
      </c>
      <c r="G93" s="71" t="s">
        <v>296</v>
      </c>
      <c r="H93" s="71" t="s">
        <v>96</v>
      </c>
      <c r="I93" s="72" t="s">
        <v>37</v>
      </c>
      <c r="J93" s="71" t="s">
        <v>38</v>
      </c>
      <c r="K93" s="72" t="s">
        <v>39</v>
      </c>
      <c r="L93" s="72" t="s">
        <v>40</v>
      </c>
      <c r="M93" s="72">
        <v>0</v>
      </c>
      <c r="N93" s="72">
        <v>0</v>
      </c>
      <c r="O93" s="72">
        <v>0</v>
      </c>
      <c r="P93" s="72">
        <v>0</v>
      </c>
      <c r="Q93" s="72" t="s">
        <v>198</v>
      </c>
      <c r="R93" s="72">
        <v>0</v>
      </c>
      <c r="S93" s="72">
        <v>0</v>
      </c>
      <c r="T93" s="72">
        <v>0</v>
      </c>
      <c r="U93" s="72">
        <v>0</v>
      </c>
      <c r="V93" s="72">
        <v>0</v>
      </c>
      <c r="W93" s="66">
        <v>342.53333333333336</v>
      </c>
      <c r="X93" s="71">
        <v>36</v>
      </c>
      <c r="Y93" s="72" t="s">
        <v>41</v>
      </c>
      <c r="Z93" s="66">
        <v>306.53333333333336</v>
      </c>
      <c r="AA93" s="71">
        <v>50</v>
      </c>
      <c r="AB93" s="71" t="s">
        <v>418</v>
      </c>
      <c r="AC93" s="66">
        <v>35</v>
      </c>
      <c r="AD93" s="71">
        <v>85</v>
      </c>
      <c r="AE93" s="72">
        <v>100</v>
      </c>
      <c r="AF93" s="67">
        <v>34029</v>
      </c>
      <c r="AG93" s="66">
        <v>342.53333333333336</v>
      </c>
      <c r="AH93" s="71">
        <v>84</v>
      </c>
    </row>
    <row r="94" spans="1:34" x14ac:dyDescent="0.25">
      <c r="A94" s="127"/>
      <c r="B94" s="127"/>
      <c r="C94" s="127"/>
      <c r="D94" s="127"/>
      <c r="E94" s="127"/>
      <c r="F94" s="72">
        <v>41796614</v>
      </c>
      <c r="G94" s="71" t="s">
        <v>296</v>
      </c>
      <c r="H94" s="71" t="s">
        <v>96</v>
      </c>
      <c r="I94" s="72" t="s">
        <v>37</v>
      </c>
      <c r="J94" s="71" t="s">
        <v>38</v>
      </c>
      <c r="K94" s="72" t="s">
        <v>39</v>
      </c>
      <c r="L94" s="72" t="s">
        <v>102</v>
      </c>
      <c r="M94" s="72">
        <v>0</v>
      </c>
      <c r="N94" s="72">
        <v>0</v>
      </c>
      <c r="O94" s="72">
        <v>0</v>
      </c>
      <c r="P94" s="72">
        <v>0</v>
      </c>
      <c r="Q94" s="72">
        <v>0</v>
      </c>
      <c r="R94" s="72">
        <v>0</v>
      </c>
      <c r="S94" s="72">
        <v>0</v>
      </c>
      <c r="T94" s="72">
        <v>0</v>
      </c>
      <c r="U94" s="72">
        <v>0</v>
      </c>
      <c r="V94" s="72">
        <v>0</v>
      </c>
      <c r="W94" s="66">
        <v>343</v>
      </c>
      <c r="X94" s="71">
        <v>36</v>
      </c>
      <c r="Y94" s="72" t="s">
        <v>41</v>
      </c>
      <c r="Z94" s="66">
        <v>307</v>
      </c>
      <c r="AA94" s="71">
        <v>50</v>
      </c>
      <c r="AB94" s="71" t="s">
        <v>38</v>
      </c>
      <c r="AC94" s="66">
        <v>0</v>
      </c>
      <c r="AD94" s="71">
        <v>50</v>
      </c>
      <c r="AE94" s="72">
        <v>100</v>
      </c>
      <c r="AF94" s="67">
        <v>34015</v>
      </c>
      <c r="AG94" s="66">
        <v>343</v>
      </c>
      <c r="AH94" s="71">
        <v>85</v>
      </c>
    </row>
    <row r="95" spans="1:34" x14ac:dyDescent="0.25">
      <c r="A95" s="127"/>
      <c r="B95" s="127"/>
      <c r="C95" s="127"/>
      <c r="D95" s="127"/>
      <c r="E95" s="127"/>
      <c r="F95" s="72">
        <v>20646247</v>
      </c>
      <c r="G95" s="71" t="s">
        <v>296</v>
      </c>
      <c r="H95" s="71" t="s">
        <v>96</v>
      </c>
      <c r="I95" s="72" t="s">
        <v>37</v>
      </c>
      <c r="J95" s="71" t="s">
        <v>38</v>
      </c>
      <c r="K95" s="72" t="s">
        <v>39</v>
      </c>
      <c r="L95" s="72" t="s">
        <v>40</v>
      </c>
      <c r="M95" s="72">
        <v>0</v>
      </c>
      <c r="N95" s="72">
        <v>0</v>
      </c>
      <c r="O95" s="72">
        <v>0</v>
      </c>
      <c r="P95" s="72">
        <v>0</v>
      </c>
      <c r="Q95" s="72" t="s">
        <v>522</v>
      </c>
      <c r="R95" s="72">
        <v>0</v>
      </c>
      <c r="S95" s="72">
        <v>0</v>
      </c>
      <c r="T95" s="72">
        <v>0</v>
      </c>
      <c r="U95" s="72">
        <v>0</v>
      </c>
      <c r="V95" s="72">
        <v>0</v>
      </c>
      <c r="W95" s="66">
        <v>82</v>
      </c>
      <c r="X95" s="71">
        <v>36</v>
      </c>
      <c r="Y95" s="72" t="s">
        <v>41</v>
      </c>
      <c r="Z95" s="66">
        <v>46</v>
      </c>
      <c r="AA95" s="71">
        <v>25</v>
      </c>
      <c r="AB95" s="71" t="s">
        <v>38</v>
      </c>
      <c r="AC95" s="66">
        <v>0</v>
      </c>
      <c r="AD95" s="66">
        <v>25</v>
      </c>
      <c r="AE95" s="72">
        <v>100</v>
      </c>
      <c r="AF95" s="67">
        <v>43635</v>
      </c>
      <c r="AG95" s="66">
        <v>22.333333333333332</v>
      </c>
      <c r="AH95" s="71">
        <v>86</v>
      </c>
    </row>
    <row r="96" spans="1:34" x14ac:dyDescent="0.25">
      <c r="A96" s="127"/>
      <c r="B96" s="127"/>
      <c r="C96" s="127"/>
      <c r="D96" s="127"/>
      <c r="E96" s="127"/>
      <c r="F96" s="72">
        <v>52224044</v>
      </c>
      <c r="G96" s="71" t="s">
        <v>315</v>
      </c>
      <c r="H96" s="71" t="s">
        <v>140</v>
      </c>
      <c r="I96" s="72" t="s">
        <v>37</v>
      </c>
      <c r="J96" s="71" t="s">
        <v>38</v>
      </c>
      <c r="K96" s="72" t="s">
        <v>39</v>
      </c>
      <c r="L96" s="72" t="s">
        <v>43</v>
      </c>
      <c r="M96" s="72">
        <v>0</v>
      </c>
      <c r="N96" s="72">
        <v>0</v>
      </c>
      <c r="O96" s="72">
        <v>0</v>
      </c>
      <c r="P96" s="72">
        <v>0</v>
      </c>
      <c r="Q96" s="72" t="s">
        <v>155</v>
      </c>
      <c r="R96" s="72">
        <v>0</v>
      </c>
      <c r="S96" s="72" t="s">
        <v>432</v>
      </c>
      <c r="T96" s="72">
        <v>0</v>
      </c>
      <c r="U96" s="72">
        <v>0</v>
      </c>
      <c r="V96" s="72">
        <v>0</v>
      </c>
      <c r="W96" s="66">
        <v>334</v>
      </c>
      <c r="X96" s="71">
        <v>36</v>
      </c>
      <c r="Y96" s="72" t="s">
        <v>41</v>
      </c>
      <c r="Z96" s="66">
        <v>298</v>
      </c>
      <c r="AA96" s="71">
        <v>50</v>
      </c>
      <c r="AB96" s="71" t="s">
        <v>42</v>
      </c>
      <c r="AC96" s="66">
        <v>40</v>
      </c>
      <c r="AD96" s="71">
        <v>90</v>
      </c>
      <c r="AE96" s="72">
        <v>98.5</v>
      </c>
      <c r="AF96" s="67">
        <v>42768</v>
      </c>
      <c r="AG96" s="66">
        <v>51.233333333333334</v>
      </c>
      <c r="AH96" s="71">
        <v>87</v>
      </c>
    </row>
    <row r="97" spans="1:34" x14ac:dyDescent="0.25">
      <c r="A97" s="127"/>
      <c r="B97" s="127"/>
      <c r="C97" s="127"/>
      <c r="D97" s="127"/>
      <c r="E97" s="127"/>
      <c r="F97" s="72">
        <v>20941307</v>
      </c>
      <c r="G97" s="71" t="s">
        <v>315</v>
      </c>
      <c r="H97" s="71" t="s">
        <v>140</v>
      </c>
      <c r="I97" s="72" t="s">
        <v>37</v>
      </c>
      <c r="J97" s="71" t="s">
        <v>38</v>
      </c>
      <c r="K97" s="72" t="s">
        <v>39</v>
      </c>
      <c r="L97" s="72" t="s">
        <v>40</v>
      </c>
      <c r="M97" s="72" t="s">
        <v>616</v>
      </c>
      <c r="N97" s="72" t="s">
        <v>617</v>
      </c>
      <c r="O97" s="72">
        <v>0</v>
      </c>
      <c r="P97" s="72">
        <v>0</v>
      </c>
      <c r="Q97" s="72" t="s">
        <v>593</v>
      </c>
      <c r="R97" s="72">
        <v>0</v>
      </c>
      <c r="S97" s="72">
        <v>0</v>
      </c>
      <c r="T97" s="72">
        <v>0</v>
      </c>
      <c r="U97" s="72">
        <v>0</v>
      </c>
      <c r="V97" s="72">
        <v>0</v>
      </c>
      <c r="W97" s="66">
        <v>310</v>
      </c>
      <c r="X97" s="71">
        <v>36</v>
      </c>
      <c r="Y97" s="72" t="s">
        <v>41</v>
      </c>
      <c r="Z97" s="66">
        <v>274</v>
      </c>
      <c r="AA97" s="71">
        <v>50</v>
      </c>
      <c r="AB97" s="71" t="s">
        <v>418</v>
      </c>
      <c r="AC97" s="66">
        <v>35</v>
      </c>
      <c r="AD97" s="71">
        <v>85</v>
      </c>
      <c r="AE97" s="72">
        <v>100</v>
      </c>
      <c r="AF97" s="67">
        <v>40665</v>
      </c>
      <c r="AG97" s="66">
        <v>121.33333333333333</v>
      </c>
      <c r="AH97" s="71">
        <v>88</v>
      </c>
    </row>
    <row r="98" spans="1:34" x14ac:dyDescent="0.25">
      <c r="A98" s="127"/>
      <c r="B98" s="127"/>
      <c r="C98" s="127"/>
      <c r="D98" s="127"/>
      <c r="E98" s="127"/>
      <c r="F98" s="72">
        <v>35528992</v>
      </c>
      <c r="G98" s="71" t="s">
        <v>315</v>
      </c>
      <c r="H98" s="71" t="s">
        <v>140</v>
      </c>
      <c r="I98" s="72" t="s">
        <v>37</v>
      </c>
      <c r="J98" s="71" t="s">
        <v>38</v>
      </c>
      <c r="K98" s="72" t="s">
        <v>39</v>
      </c>
      <c r="L98" s="72" t="s">
        <v>40</v>
      </c>
      <c r="M98" s="72">
        <v>0</v>
      </c>
      <c r="N98" s="72">
        <v>0</v>
      </c>
      <c r="O98" s="72">
        <v>0</v>
      </c>
      <c r="P98" s="72">
        <v>0</v>
      </c>
      <c r="Q98" s="72" t="s">
        <v>356</v>
      </c>
      <c r="R98" s="72">
        <v>0</v>
      </c>
      <c r="S98" s="72">
        <v>0</v>
      </c>
      <c r="T98" s="72">
        <v>0</v>
      </c>
      <c r="U98" s="72">
        <v>0</v>
      </c>
      <c r="V98" s="72">
        <v>0</v>
      </c>
      <c r="W98" s="66">
        <v>211</v>
      </c>
      <c r="X98" s="71">
        <v>36</v>
      </c>
      <c r="Y98" s="72" t="s">
        <v>41</v>
      </c>
      <c r="Z98" s="66">
        <v>175</v>
      </c>
      <c r="AA98" s="71">
        <v>45</v>
      </c>
      <c r="AB98" s="71" t="s">
        <v>418</v>
      </c>
      <c r="AC98" s="66">
        <v>35</v>
      </c>
      <c r="AD98" s="71">
        <v>80</v>
      </c>
      <c r="AE98" s="72">
        <v>100</v>
      </c>
      <c r="AF98" s="67">
        <v>41093</v>
      </c>
      <c r="AG98" s="66">
        <v>107.06666666666666</v>
      </c>
      <c r="AH98" s="71">
        <v>89</v>
      </c>
    </row>
    <row r="99" spans="1:34" x14ac:dyDescent="0.25">
      <c r="A99" s="127"/>
      <c r="B99" s="127"/>
      <c r="C99" s="127"/>
      <c r="D99" s="127"/>
      <c r="E99" s="127"/>
      <c r="F99" s="72">
        <v>52079221</v>
      </c>
      <c r="G99" s="71" t="s">
        <v>315</v>
      </c>
      <c r="H99" s="71" t="s">
        <v>140</v>
      </c>
      <c r="I99" s="72" t="s">
        <v>37</v>
      </c>
      <c r="J99" s="71" t="s">
        <v>38</v>
      </c>
      <c r="K99" s="72" t="s">
        <v>39</v>
      </c>
      <c r="L99" s="72" t="s">
        <v>40</v>
      </c>
      <c r="M99" s="72">
        <v>0</v>
      </c>
      <c r="N99" s="72" t="s">
        <v>618</v>
      </c>
      <c r="O99" s="72">
        <v>0</v>
      </c>
      <c r="P99" s="72">
        <v>0</v>
      </c>
      <c r="Q99" s="72">
        <v>0</v>
      </c>
      <c r="R99" s="72">
        <v>0</v>
      </c>
      <c r="S99" s="72">
        <v>0</v>
      </c>
      <c r="T99" s="72">
        <v>0</v>
      </c>
      <c r="U99" s="72">
        <v>0</v>
      </c>
      <c r="V99" s="72">
        <v>0</v>
      </c>
      <c r="W99" s="66">
        <v>322</v>
      </c>
      <c r="X99" s="71">
        <v>36</v>
      </c>
      <c r="Y99" s="72" t="s">
        <v>41</v>
      </c>
      <c r="Z99" s="66">
        <v>286</v>
      </c>
      <c r="AA99" s="71">
        <v>50</v>
      </c>
      <c r="AB99" s="71" t="s">
        <v>545</v>
      </c>
      <c r="AC99" s="66">
        <v>25</v>
      </c>
      <c r="AD99" s="71">
        <v>75</v>
      </c>
      <c r="AE99" s="72">
        <v>100</v>
      </c>
      <c r="AF99" s="67">
        <v>43411</v>
      </c>
      <c r="AG99" s="66">
        <v>29.8</v>
      </c>
      <c r="AH99" s="71">
        <v>90</v>
      </c>
    </row>
    <row r="100" spans="1:34" x14ac:dyDescent="0.25">
      <c r="A100" s="127"/>
      <c r="B100" s="127"/>
      <c r="C100" s="127"/>
      <c r="D100" s="127"/>
      <c r="E100" s="127"/>
      <c r="F100" s="72">
        <v>52744630</v>
      </c>
      <c r="G100" s="71" t="s">
        <v>315</v>
      </c>
      <c r="H100" s="71" t="s">
        <v>140</v>
      </c>
      <c r="I100" s="72" t="s">
        <v>37</v>
      </c>
      <c r="J100" s="71" t="s">
        <v>38</v>
      </c>
      <c r="K100" s="72" t="s">
        <v>39</v>
      </c>
      <c r="L100" s="72" t="s">
        <v>619</v>
      </c>
      <c r="M100" s="72">
        <v>0</v>
      </c>
      <c r="N100" s="72">
        <v>0</v>
      </c>
      <c r="O100" s="72">
        <v>0</v>
      </c>
      <c r="P100" s="72">
        <v>0</v>
      </c>
      <c r="Q100" s="72" t="s">
        <v>620</v>
      </c>
      <c r="R100" s="72">
        <v>0</v>
      </c>
      <c r="S100" s="72">
        <v>0</v>
      </c>
      <c r="T100" s="72">
        <v>0</v>
      </c>
      <c r="U100" s="72">
        <v>0</v>
      </c>
      <c r="V100" s="72">
        <v>0</v>
      </c>
      <c r="W100" s="66">
        <v>168</v>
      </c>
      <c r="X100" s="71">
        <v>36</v>
      </c>
      <c r="Y100" s="72" t="s">
        <v>41</v>
      </c>
      <c r="Z100" s="66">
        <v>132</v>
      </c>
      <c r="AA100" s="71">
        <v>40</v>
      </c>
      <c r="AB100" s="71" t="s">
        <v>418</v>
      </c>
      <c r="AC100" s="66">
        <v>35</v>
      </c>
      <c r="AD100" s="71">
        <v>75</v>
      </c>
      <c r="AE100" s="72">
        <v>100</v>
      </c>
      <c r="AF100" s="67">
        <v>43411</v>
      </c>
      <c r="AG100" s="66">
        <v>29.8</v>
      </c>
      <c r="AH100" s="71">
        <v>91</v>
      </c>
    </row>
    <row r="101" spans="1:34" x14ac:dyDescent="0.25">
      <c r="A101" s="127"/>
      <c r="B101" s="127"/>
      <c r="C101" s="127"/>
      <c r="D101" s="127"/>
      <c r="E101" s="127"/>
      <c r="F101" s="72">
        <v>52758226</v>
      </c>
      <c r="G101" s="71" t="s">
        <v>315</v>
      </c>
      <c r="H101" s="71" t="s">
        <v>140</v>
      </c>
      <c r="I101" s="72" t="s">
        <v>37</v>
      </c>
      <c r="J101" s="71" t="s">
        <v>38</v>
      </c>
      <c r="K101" s="72" t="s">
        <v>39</v>
      </c>
      <c r="L101" s="72" t="s">
        <v>435</v>
      </c>
      <c r="M101" s="72">
        <v>0</v>
      </c>
      <c r="N101" s="72" t="s">
        <v>436</v>
      </c>
      <c r="O101" s="72">
        <v>0</v>
      </c>
      <c r="P101" s="72">
        <v>0</v>
      </c>
      <c r="Q101" s="72" t="s">
        <v>155</v>
      </c>
      <c r="R101" s="72">
        <v>0</v>
      </c>
      <c r="S101" s="72">
        <v>0</v>
      </c>
      <c r="T101" s="72">
        <v>0</v>
      </c>
      <c r="U101" s="72">
        <v>0</v>
      </c>
      <c r="V101" s="72">
        <v>0</v>
      </c>
      <c r="W101" s="66">
        <v>162</v>
      </c>
      <c r="X101" s="71">
        <v>36</v>
      </c>
      <c r="Y101" s="72" t="s">
        <v>41</v>
      </c>
      <c r="Z101" s="66">
        <v>126</v>
      </c>
      <c r="AA101" s="71">
        <v>40</v>
      </c>
      <c r="AB101" s="71" t="s">
        <v>418</v>
      </c>
      <c r="AC101" s="66">
        <v>35</v>
      </c>
      <c r="AD101" s="71">
        <v>75</v>
      </c>
      <c r="AE101" s="72">
        <v>98.26</v>
      </c>
      <c r="AF101" s="67">
        <v>41457</v>
      </c>
      <c r="AG101" s="66">
        <v>94.933333333333337</v>
      </c>
      <c r="AH101" s="71">
        <v>92</v>
      </c>
    </row>
    <row r="102" spans="1:34" x14ac:dyDescent="0.25">
      <c r="A102" s="127"/>
      <c r="B102" s="127"/>
      <c r="C102" s="127"/>
      <c r="D102" s="127"/>
      <c r="E102" s="127"/>
      <c r="F102" s="72">
        <v>1068928023</v>
      </c>
      <c r="G102" s="71" t="s">
        <v>315</v>
      </c>
      <c r="H102" s="71" t="s">
        <v>140</v>
      </c>
      <c r="I102" s="72" t="s">
        <v>37</v>
      </c>
      <c r="J102" s="71" t="s">
        <v>38</v>
      </c>
      <c r="K102" s="72" t="s">
        <v>39</v>
      </c>
      <c r="L102" s="72" t="s">
        <v>62</v>
      </c>
      <c r="M102" s="72">
        <v>0</v>
      </c>
      <c r="N102" s="72" t="s">
        <v>169</v>
      </c>
      <c r="O102" s="72">
        <v>0</v>
      </c>
      <c r="P102" s="72" t="s">
        <v>431</v>
      </c>
      <c r="Q102" s="72" t="s">
        <v>155</v>
      </c>
      <c r="R102" s="72">
        <v>0</v>
      </c>
      <c r="S102" s="72" t="s">
        <v>183</v>
      </c>
      <c r="T102" s="72">
        <v>0</v>
      </c>
      <c r="U102" s="72">
        <v>0</v>
      </c>
      <c r="V102" s="72">
        <v>0</v>
      </c>
      <c r="W102" s="66">
        <v>109</v>
      </c>
      <c r="X102" s="71">
        <v>36</v>
      </c>
      <c r="Y102" s="72" t="s">
        <v>41</v>
      </c>
      <c r="Z102" s="66">
        <v>73</v>
      </c>
      <c r="AA102" s="71">
        <v>30</v>
      </c>
      <c r="AB102" s="71" t="s">
        <v>42</v>
      </c>
      <c r="AC102" s="66">
        <v>40</v>
      </c>
      <c r="AD102" s="71">
        <v>70</v>
      </c>
      <c r="AE102" s="72">
        <v>100</v>
      </c>
      <c r="AF102" s="67">
        <v>43413</v>
      </c>
      <c r="AG102" s="66">
        <v>29.733333333333334</v>
      </c>
      <c r="AH102" s="71">
        <v>93</v>
      </c>
    </row>
    <row r="103" spans="1:34" x14ac:dyDescent="0.25">
      <c r="A103" s="127"/>
      <c r="B103" s="127"/>
      <c r="C103" s="127"/>
      <c r="D103" s="127"/>
      <c r="E103" s="127"/>
      <c r="F103" s="72">
        <v>51661743</v>
      </c>
      <c r="G103" s="71" t="s">
        <v>315</v>
      </c>
      <c r="H103" s="71" t="s">
        <v>140</v>
      </c>
      <c r="I103" s="72" t="s">
        <v>37</v>
      </c>
      <c r="J103" s="71" t="s">
        <v>38</v>
      </c>
      <c r="K103" s="72" t="s">
        <v>39</v>
      </c>
      <c r="L103" s="72" t="s">
        <v>40</v>
      </c>
      <c r="M103" s="72" t="s">
        <v>621</v>
      </c>
      <c r="N103" s="72">
        <v>0</v>
      </c>
      <c r="O103" s="72">
        <v>0</v>
      </c>
      <c r="P103" s="72">
        <v>0</v>
      </c>
      <c r="Q103" s="72">
        <v>0</v>
      </c>
      <c r="R103" s="72">
        <v>0</v>
      </c>
      <c r="S103" s="72">
        <v>0</v>
      </c>
      <c r="T103" s="72">
        <v>0</v>
      </c>
      <c r="U103" s="72">
        <v>0</v>
      </c>
      <c r="V103" s="72">
        <v>0</v>
      </c>
      <c r="W103" s="66">
        <v>452.13333333333333</v>
      </c>
      <c r="X103" s="71">
        <v>36</v>
      </c>
      <c r="Y103" s="72" t="s">
        <v>41</v>
      </c>
      <c r="Z103" s="66">
        <v>416.13333333333333</v>
      </c>
      <c r="AA103" s="71">
        <v>50</v>
      </c>
      <c r="AB103" s="71" t="s">
        <v>567</v>
      </c>
      <c r="AC103" s="66">
        <v>15</v>
      </c>
      <c r="AD103" s="71">
        <v>65</v>
      </c>
      <c r="AE103" s="72">
        <v>98.87</v>
      </c>
      <c r="AF103" s="67">
        <v>30741</v>
      </c>
      <c r="AG103" s="66">
        <v>452.13333333333333</v>
      </c>
      <c r="AH103" s="71">
        <v>94</v>
      </c>
    </row>
    <row r="104" spans="1:34" x14ac:dyDescent="0.25">
      <c r="A104" s="127"/>
      <c r="B104" s="127"/>
      <c r="C104" s="127"/>
      <c r="D104" s="127"/>
      <c r="E104" s="127"/>
      <c r="F104" s="72">
        <v>7336129</v>
      </c>
      <c r="G104" s="71" t="s">
        <v>315</v>
      </c>
      <c r="H104" s="71" t="s">
        <v>140</v>
      </c>
      <c r="I104" s="72" t="s">
        <v>37</v>
      </c>
      <c r="J104" s="71" t="s">
        <v>38</v>
      </c>
      <c r="K104" s="72" t="s">
        <v>39</v>
      </c>
      <c r="L104" s="72" t="s">
        <v>433</v>
      </c>
      <c r="M104" s="72">
        <v>0</v>
      </c>
      <c r="N104" s="72" t="s">
        <v>434</v>
      </c>
      <c r="O104" s="72">
        <v>0</v>
      </c>
      <c r="P104" s="72">
        <v>0</v>
      </c>
      <c r="Q104" s="72" t="s">
        <v>92</v>
      </c>
      <c r="R104" s="72">
        <v>0</v>
      </c>
      <c r="S104" s="72">
        <v>0</v>
      </c>
      <c r="T104" s="72">
        <v>0</v>
      </c>
      <c r="U104" s="72">
        <v>0</v>
      </c>
      <c r="V104" s="72">
        <v>0</v>
      </c>
      <c r="W104" s="66">
        <v>75</v>
      </c>
      <c r="X104" s="71">
        <v>36</v>
      </c>
      <c r="Y104" s="72" t="s">
        <v>41</v>
      </c>
      <c r="Z104" s="66">
        <v>39</v>
      </c>
      <c r="AA104" s="71">
        <v>25</v>
      </c>
      <c r="AB104" s="71" t="s">
        <v>418</v>
      </c>
      <c r="AC104" s="66">
        <v>35</v>
      </c>
      <c r="AD104" s="66">
        <v>60</v>
      </c>
      <c r="AE104" s="72">
        <v>100</v>
      </c>
      <c r="AF104" s="67">
        <v>43413</v>
      </c>
      <c r="AG104" s="66">
        <v>29.733333333333334</v>
      </c>
      <c r="AH104" s="71">
        <v>95</v>
      </c>
    </row>
    <row r="105" spans="1:34" x14ac:dyDescent="0.25">
      <c r="A105" s="127"/>
      <c r="B105" s="127"/>
      <c r="C105" s="127"/>
      <c r="D105" s="127"/>
      <c r="E105" s="127"/>
      <c r="F105" s="72">
        <v>1016019281</v>
      </c>
      <c r="G105" s="71" t="s">
        <v>315</v>
      </c>
      <c r="H105" s="71" t="s">
        <v>140</v>
      </c>
      <c r="I105" s="72" t="s">
        <v>37</v>
      </c>
      <c r="J105" s="71" t="s">
        <v>38</v>
      </c>
      <c r="K105" s="72" t="s">
        <v>39</v>
      </c>
      <c r="L105" s="72" t="s">
        <v>43</v>
      </c>
      <c r="M105" s="72">
        <v>0</v>
      </c>
      <c r="N105" s="72">
        <v>0</v>
      </c>
      <c r="O105" s="72">
        <v>0</v>
      </c>
      <c r="P105" s="72">
        <v>0</v>
      </c>
      <c r="Q105" s="72" t="s">
        <v>174</v>
      </c>
      <c r="R105" s="72">
        <v>0</v>
      </c>
      <c r="S105" s="72">
        <v>0</v>
      </c>
      <c r="T105" s="72">
        <v>0</v>
      </c>
      <c r="U105" s="72">
        <v>0</v>
      </c>
      <c r="V105" s="72">
        <v>0</v>
      </c>
      <c r="W105" s="66">
        <v>54</v>
      </c>
      <c r="X105" s="71">
        <v>36</v>
      </c>
      <c r="Y105" s="72" t="s">
        <v>41</v>
      </c>
      <c r="Z105" s="66">
        <v>18</v>
      </c>
      <c r="AA105" s="71">
        <v>20</v>
      </c>
      <c r="AB105" s="71" t="s">
        <v>418</v>
      </c>
      <c r="AC105" s="66">
        <v>35</v>
      </c>
      <c r="AD105" s="71">
        <v>55</v>
      </c>
      <c r="AE105" s="72">
        <v>99.84</v>
      </c>
      <c r="AF105" s="67">
        <v>43395</v>
      </c>
      <c r="AG105" s="66">
        <v>30.333333333333332</v>
      </c>
      <c r="AH105" s="71">
        <v>96</v>
      </c>
    </row>
    <row r="106" spans="1:34" x14ac:dyDescent="0.25">
      <c r="A106" s="127"/>
      <c r="B106" s="127"/>
      <c r="C106" s="127"/>
      <c r="D106" s="127"/>
      <c r="E106" s="127"/>
      <c r="F106" s="72">
        <v>52025305</v>
      </c>
      <c r="G106" s="71" t="s">
        <v>315</v>
      </c>
      <c r="H106" s="71" t="s">
        <v>140</v>
      </c>
      <c r="I106" s="72" t="s">
        <v>37</v>
      </c>
      <c r="J106" s="71" t="s">
        <v>38</v>
      </c>
      <c r="K106" s="72" t="s">
        <v>39</v>
      </c>
      <c r="L106" s="72" t="s">
        <v>622</v>
      </c>
      <c r="M106" s="72">
        <v>0</v>
      </c>
      <c r="N106" s="72">
        <v>0</v>
      </c>
      <c r="O106" s="72">
        <v>0</v>
      </c>
      <c r="P106" s="72">
        <v>0</v>
      </c>
      <c r="Q106" s="72">
        <v>0</v>
      </c>
      <c r="R106" s="72">
        <v>0</v>
      </c>
      <c r="S106" s="72">
        <v>0</v>
      </c>
      <c r="T106" s="72">
        <v>0</v>
      </c>
      <c r="U106" s="72">
        <v>0</v>
      </c>
      <c r="V106" s="72">
        <v>0</v>
      </c>
      <c r="W106" s="66">
        <v>343</v>
      </c>
      <c r="X106" s="71">
        <v>36</v>
      </c>
      <c r="Y106" s="72" t="s">
        <v>41</v>
      </c>
      <c r="Z106" s="66">
        <v>307</v>
      </c>
      <c r="AA106" s="71">
        <v>50</v>
      </c>
      <c r="AB106" s="71" t="s">
        <v>38</v>
      </c>
      <c r="AC106" s="66">
        <v>0</v>
      </c>
      <c r="AD106" s="71">
        <v>50</v>
      </c>
      <c r="AE106" s="72">
        <v>100</v>
      </c>
      <c r="AF106" s="67">
        <v>34015</v>
      </c>
      <c r="AG106" s="66">
        <v>343</v>
      </c>
      <c r="AH106" s="71">
        <v>97</v>
      </c>
    </row>
    <row r="107" spans="1:34" x14ac:dyDescent="0.25">
      <c r="A107" s="127"/>
      <c r="B107" s="127"/>
      <c r="C107" s="127"/>
      <c r="D107" s="127"/>
      <c r="E107" s="127"/>
      <c r="F107" s="72">
        <v>51741206</v>
      </c>
      <c r="G107" s="71" t="s">
        <v>315</v>
      </c>
      <c r="H107" s="71" t="s">
        <v>140</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243.06666666666666</v>
      </c>
      <c r="X107" s="71">
        <v>36</v>
      </c>
      <c r="Y107" s="72" t="s">
        <v>41</v>
      </c>
      <c r="Z107" s="66">
        <v>207.06666666666666</v>
      </c>
      <c r="AA107" s="71">
        <v>50</v>
      </c>
      <c r="AB107" s="71" t="s">
        <v>38</v>
      </c>
      <c r="AC107" s="66">
        <v>0</v>
      </c>
      <c r="AD107" s="66">
        <v>50</v>
      </c>
      <c r="AE107" s="72">
        <v>100</v>
      </c>
      <c r="AF107" s="67">
        <v>37013</v>
      </c>
      <c r="AG107" s="66">
        <v>243.06666666666666</v>
      </c>
      <c r="AH107" s="71">
        <v>98</v>
      </c>
    </row>
    <row r="108" spans="1:34" x14ac:dyDescent="0.25">
      <c r="A108" s="127"/>
      <c r="B108" s="127"/>
      <c r="C108" s="127"/>
      <c r="D108" s="127"/>
      <c r="E108" s="127"/>
      <c r="F108" s="72">
        <v>79708669</v>
      </c>
      <c r="G108" s="71" t="s">
        <v>315</v>
      </c>
      <c r="H108" s="71" t="s">
        <v>140</v>
      </c>
      <c r="I108" s="72" t="s">
        <v>37</v>
      </c>
      <c r="J108" s="71" t="s">
        <v>38</v>
      </c>
      <c r="K108" s="72" t="s">
        <v>39</v>
      </c>
      <c r="L108" s="72" t="s">
        <v>623</v>
      </c>
      <c r="M108" s="72">
        <v>0</v>
      </c>
      <c r="N108" s="72">
        <v>0</v>
      </c>
      <c r="O108" s="72">
        <v>0</v>
      </c>
      <c r="P108" s="72">
        <v>0</v>
      </c>
      <c r="Q108" s="72">
        <v>0</v>
      </c>
      <c r="R108" s="72">
        <v>0</v>
      </c>
      <c r="S108" s="72">
        <v>0</v>
      </c>
      <c r="T108" s="72">
        <v>0</v>
      </c>
      <c r="U108" s="72">
        <v>0</v>
      </c>
      <c r="V108" s="72">
        <v>0</v>
      </c>
      <c r="W108" s="66">
        <v>227</v>
      </c>
      <c r="X108" s="71">
        <v>36</v>
      </c>
      <c r="Y108" s="72" t="s">
        <v>41</v>
      </c>
      <c r="Z108" s="66">
        <v>191</v>
      </c>
      <c r="AA108" s="71">
        <v>50</v>
      </c>
      <c r="AB108" s="71" t="s">
        <v>38</v>
      </c>
      <c r="AC108" s="66">
        <v>0</v>
      </c>
      <c r="AD108" s="71">
        <v>50</v>
      </c>
      <c r="AE108" s="72">
        <v>100</v>
      </c>
      <c r="AF108" s="67">
        <v>43420</v>
      </c>
      <c r="AG108" s="66">
        <v>29.5</v>
      </c>
      <c r="AH108" s="71">
        <v>99</v>
      </c>
    </row>
    <row r="109" spans="1:34" x14ac:dyDescent="0.25">
      <c r="A109" s="127"/>
      <c r="B109" s="127"/>
      <c r="C109" s="127"/>
      <c r="D109" s="127"/>
      <c r="E109" s="127"/>
      <c r="F109" s="72">
        <v>1048274061</v>
      </c>
      <c r="G109" s="71" t="s">
        <v>315</v>
      </c>
      <c r="H109" s="71" t="s">
        <v>140</v>
      </c>
      <c r="I109" s="72" t="s">
        <v>37</v>
      </c>
      <c r="J109" s="71" t="s">
        <v>38</v>
      </c>
      <c r="K109" s="72" t="s">
        <v>39</v>
      </c>
      <c r="L109" s="72" t="s">
        <v>104</v>
      </c>
      <c r="M109" s="72">
        <v>0</v>
      </c>
      <c r="N109" s="72" t="s">
        <v>625</v>
      </c>
      <c r="O109" s="72">
        <v>0</v>
      </c>
      <c r="P109" s="72">
        <v>0</v>
      </c>
      <c r="Q109" s="72">
        <v>0</v>
      </c>
      <c r="R109" s="72">
        <v>0</v>
      </c>
      <c r="S109" s="72">
        <v>0</v>
      </c>
      <c r="T109" s="72">
        <v>0</v>
      </c>
      <c r="U109" s="72">
        <v>0</v>
      </c>
      <c r="V109" s="72">
        <v>0</v>
      </c>
      <c r="W109" s="66">
        <v>76</v>
      </c>
      <c r="X109" s="71">
        <v>36</v>
      </c>
      <c r="Y109" s="72" t="s">
        <v>41</v>
      </c>
      <c r="Z109" s="66">
        <v>40</v>
      </c>
      <c r="AA109" s="71">
        <v>25</v>
      </c>
      <c r="AB109" s="71" t="s">
        <v>545</v>
      </c>
      <c r="AC109" s="66">
        <v>25</v>
      </c>
      <c r="AD109" s="71">
        <v>50</v>
      </c>
      <c r="AE109" s="72">
        <v>100</v>
      </c>
      <c r="AF109" s="67">
        <v>43420</v>
      </c>
      <c r="AG109" s="66">
        <v>29.5</v>
      </c>
      <c r="AH109" s="71">
        <v>100</v>
      </c>
    </row>
    <row r="110" spans="1:34" x14ac:dyDescent="0.25">
      <c r="A110" s="127"/>
      <c r="B110" s="127"/>
      <c r="C110" s="127"/>
      <c r="D110" s="127"/>
      <c r="E110" s="127"/>
      <c r="F110" s="72">
        <v>52350140</v>
      </c>
      <c r="G110" s="71" t="s">
        <v>296</v>
      </c>
      <c r="H110" s="71" t="s">
        <v>140</v>
      </c>
      <c r="I110" s="72" t="s">
        <v>37</v>
      </c>
      <c r="J110" s="71" t="s">
        <v>38</v>
      </c>
      <c r="K110" s="72" t="s">
        <v>39</v>
      </c>
      <c r="L110" s="72" t="s">
        <v>56</v>
      </c>
      <c r="M110" s="72">
        <v>0</v>
      </c>
      <c r="N110" s="72">
        <v>0</v>
      </c>
      <c r="O110" s="72">
        <v>0</v>
      </c>
      <c r="P110" s="72">
        <v>0</v>
      </c>
      <c r="Q110" s="72">
        <v>0</v>
      </c>
      <c r="R110" s="72">
        <v>0</v>
      </c>
      <c r="S110" s="72">
        <v>0</v>
      </c>
      <c r="T110" s="72">
        <v>0</v>
      </c>
      <c r="U110" s="72">
        <v>0</v>
      </c>
      <c r="V110" s="72">
        <v>0</v>
      </c>
      <c r="W110" s="66">
        <v>208</v>
      </c>
      <c r="X110" s="71">
        <v>36</v>
      </c>
      <c r="Y110" s="72" t="s">
        <v>41</v>
      </c>
      <c r="Z110" s="66">
        <v>172</v>
      </c>
      <c r="AA110" s="71">
        <v>45</v>
      </c>
      <c r="AB110" s="71" t="s">
        <v>38</v>
      </c>
      <c r="AC110" s="66">
        <v>0</v>
      </c>
      <c r="AD110" s="71">
        <v>45</v>
      </c>
      <c r="AE110" s="72">
        <v>100</v>
      </c>
      <c r="AF110" s="67">
        <v>40756</v>
      </c>
      <c r="AG110" s="66">
        <v>118.3</v>
      </c>
      <c r="AH110" s="71">
        <v>101</v>
      </c>
    </row>
    <row r="111" spans="1:34" x14ac:dyDescent="0.25">
      <c r="A111" s="127"/>
      <c r="B111" s="127"/>
      <c r="C111" s="127"/>
      <c r="D111" s="127"/>
      <c r="E111" s="127"/>
      <c r="F111" s="72">
        <v>80792058</v>
      </c>
      <c r="G111" s="71" t="s">
        <v>296</v>
      </c>
      <c r="H111" s="71" t="s">
        <v>140</v>
      </c>
      <c r="I111" s="72" t="s">
        <v>37</v>
      </c>
      <c r="J111" s="71" t="s">
        <v>38</v>
      </c>
      <c r="K111" s="72" t="s">
        <v>39</v>
      </c>
      <c r="L111" s="72" t="s">
        <v>624</v>
      </c>
      <c r="M111" s="72">
        <v>0</v>
      </c>
      <c r="N111" s="72">
        <v>0</v>
      </c>
      <c r="O111" s="72">
        <v>0</v>
      </c>
      <c r="P111" s="72">
        <v>0</v>
      </c>
      <c r="Q111" s="72">
        <v>0</v>
      </c>
      <c r="R111" s="72">
        <v>0</v>
      </c>
      <c r="S111" s="72">
        <v>0</v>
      </c>
      <c r="T111" s="72">
        <v>0</v>
      </c>
      <c r="U111" s="72">
        <v>0</v>
      </c>
      <c r="V111" s="72">
        <v>0</v>
      </c>
      <c r="W111" s="66">
        <v>153</v>
      </c>
      <c r="X111" s="71">
        <v>36</v>
      </c>
      <c r="Y111" s="72" t="s">
        <v>41</v>
      </c>
      <c r="Z111" s="66">
        <v>117</v>
      </c>
      <c r="AA111" s="71">
        <v>40</v>
      </c>
      <c r="AB111" s="71" t="s">
        <v>38</v>
      </c>
      <c r="AC111" s="66">
        <v>0</v>
      </c>
      <c r="AD111" s="71">
        <v>40</v>
      </c>
      <c r="AE111" s="72">
        <v>93.85</v>
      </c>
      <c r="AF111" s="67">
        <v>40756</v>
      </c>
      <c r="AG111" s="66">
        <v>118.3</v>
      </c>
      <c r="AH111" s="71">
        <v>102</v>
      </c>
    </row>
    <row r="112" spans="1:34" x14ac:dyDescent="0.25">
      <c r="A112" s="127"/>
      <c r="B112" s="127"/>
      <c r="C112" s="127"/>
      <c r="D112" s="127"/>
      <c r="E112" s="127"/>
      <c r="F112" s="72">
        <v>22565271</v>
      </c>
      <c r="G112" s="71" t="s">
        <v>315</v>
      </c>
      <c r="H112" s="71" t="s">
        <v>140</v>
      </c>
      <c r="I112" s="72" t="s">
        <v>37</v>
      </c>
      <c r="J112" s="71" t="s">
        <v>38</v>
      </c>
      <c r="K112" s="72" t="s">
        <v>39</v>
      </c>
      <c r="L112" s="72" t="s">
        <v>44</v>
      </c>
      <c r="M112" s="72">
        <v>0</v>
      </c>
      <c r="N112" s="72">
        <v>0</v>
      </c>
      <c r="O112" s="72">
        <v>0</v>
      </c>
      <c r="P112" s="72">
        <v>0</v>
      </c>
      <c r="Q112" s="72" t="s">
        <v>198</v>
      </c>
      <c r="R112" s="72">
        <v>0</v>
      </c>
      <c r="S112" s="72">
        <v>0</v>
      </c>
      <c r="T112" s="72">
        <v>0</v>
      </c>
      <c r="U112" s="72">
        <v>0</v>
      </c>
      <c r="V112" s="72">
        <v>0</v>
      </c>
      <c r="W112" s="66">
        <v>89</v>
      </c>
      <c r="X112" s="71">
        <v>36</v>
      </c>
      <c r="Y112" s="72" t="s">
        <v>41</v>
      </c>
      <c r="Z112" s="66">
        <v>53</v>
      </c>
      <c r="AA112" s="71">
        <v>25</v>
      </c>
      <c r="AB112" s="71" t="s">
        <v>38</v>
      </c>
      <c r="AC112" s="66">
        <v>0</v>
      </c>
      <c r="AD112" s="71">
        <v>25</v>
      </c>
      <c r="AE112" s="72">
        <v>100</v>
      </c>
      <c r="AF112" s="67">
        <v>43411</v>
      </c>
      <c r="AG112" s="66">
        <v>29.8</v>
      </c>
      <c r="AH112" s="71">
        <v>103</v>
      </c>
    </row>
    <row r="113" spans="1:34" x14ac:dyDescent="0.25">
      <c r="A113" s="127"/>
      <c r="B113" s="127"/>
      <c r="C113" s="127"/>
      <c r="D113" s="127"/>
      <c r="E113" s="127"/>
      <c r="F113" s="72">
        <v>1110446931</v>
      </c>
      <c r="G113" s="71" t="s">
        <v>315</v>
      </c>
      <c r="H113" s="71" t="s">
        <v>140</v>
      </c>
      <c r="I113" s="72" t="s">
        <v>37</v>
      </c>
      <c r="J113" s="71" t="s">
        <v>38</v>
      </c>
      <c r="K113" s="72" t="s">
        <v>39</v>
      </c>
      <c r="L113" s="72" t="s">
        <v>689</v>
      </c>
      <c r="M113" s="72">
        <v>0</v>
      </c>
      <c r="N113" s="72" t="s">
        <v>690</v>
      </c>
      <c r="O113" s="72">
        <v>0</v>
      </c>
      <c r="P113" s="72">
        <v>0</v>
      </c>
      <c r="Q113" s="72">
        <v>0</v>
      </c>
      <c r="R113" s="72">
        <v>0</v>
      </c>
      <c r="S113" s="72">
        <v>0</v>
      </c>
      <c r="T113" s="72">
        <v>0</v>
      </c>
      <c r="U113" s="72">
        <v>0</v>
      </c>
      <c r="V113" s="72">
        <v>0</v>
      </c>
      <c r="W113" s="66">
        <v>62.6</v>
      </c>
      <c r="X113" s="71">
        <v>36</v>
      </c>
      <c r="Y113" s="72" t="s">
        <v>41</v>
      </c>
      <c r="Z113" s="66">
        <v>26.6</v>
      </c>
      <c r="AA113" s="71">
        <v>20</v>
      </c>
      <c r="AB113" s="71" t="s">
        <v>38</v>
      </c>
      <c r="AC113" s="66">
        <v>0</v>
      </c>
      <c r="AD113" s="71">
        <v>20</v>
      </c>
      <c r="AE113" s="72">
        <v>97.75</v>
      </c>
      <c r="AF113" s="67">
        <v>43507</v>
      </c>
      <c r="AG113" s="66">
        <v>26.6</v>
      </c>
      <c r="AH113" s="71">
        <v>104</v>
      </c>
    </row>
    <row r="114" spans="1:34" x14ac:dyDescent="0.25">
      <c r="A114" s="127"/>
      <c r="B114" s="127"/>
      <c r="C114" s="127"/>
      <c r="D114" s="127"/>
      <c r="E114" s="127"/>
      <c r="F114" s="72">
        <v>52124502</v>
      </c>
      <c r="G114" s="71" t="s">
        <v>296</v>
      </c>
      <c r="H114" s="71" t="s">
        <v>437</v>
      </c>
      <c r="I114" s="72" t="s">
        <v>37</v>
      </c>
      <c r="J114" s="71" t="s">
        <v>38</v>
      </c>
      <c r="K114" s="72" t="s">
        <v>39</v>
      </c>
      <c r="L114" s="72" t="s">
        <v>441</v>
      </c>
      <c r="M114" s="72">
        <v>0</v>
      </c>
      <c r="N114" s="72" t="s">
        <v>442</v>
      </c>
      <c r="O114" s="72">
        <v>0</v>
      </c>
      <c r="P114" s="72">
        <v>0</v>
      </c>
      <c r="Q114" s="72" t="s">
        <v>443</v>
      </c>
      <c r="R114" s="72">
        <v>0</v>
      </c>
      <c r="S114" s="72">
        <v>0</v>
      </c>
      <c r="T114" s="72">
        <v>0</v>
      </c>
      <c r="U114" s="72">
        <v>0</v>
      </c>
      <c r="V114" s="72">
        <v>0</v>
      </c>
      <c r="W114" s="66">
        <v>305</v>
      </c>
      <c r="X114" s="71">
        <v>36</v>
      </c>
      <c r="Y114" s="72" t="s">
        <v>41</v>
      </c>
      <c r="Z114" s="66">
        <v>269</v>
      </c>
      <c r="AA114" s="71">
        <v>50</v>
      </c>
      <c r="AB114" s="71" t="s">
        <v>418</v>
      </c>
      <c r="AC114" s="66">
        <v>35</v>
      </c>
      <c r="AD114" s="71">
        <v>85</v>
      </c>
      <c r="AE114" s="72">
        <v>100</v>
      </c>
      <c r="AF114" s="67">
        <v>37403</v>
      </c>
      <c r="AG114" s="66">
        <v>230.06666666666666</v>
      </c>
      <c r="AH114" s="71">
        <v>105</v>
      </c>
    </row>
    <row r="115" spans="1:34" x14ac:dyDescent="0.25">
      <c r="A115" s="127"/>
      <c r="B115" s="127"/>
      <c r="C115" s="127"/>
      <c r="D115" s="127"/>
      <c r="E115" s="127"/>
      <c r="F115" s="72">
        <v>1014184579</v>
      </c>
      <c r="G115" s="71" t="s">
        <v>315</v>
      </c>
      <c r="H115" s="71" t="s">
        <v>437</v>
      </c>
      <c r="I115" s="72" t="s">
        <v>37</v>
      </c>
      <c r="J115" s="71" t="s">
        <v>38</v>
      </c>
      <c r="K115" s="72" t="s">
        <v>39</v>
      </c>
      <c r="L115" s="72" t="s">
        <v>124</v>
      </c>
      <c r="M115" s="72">
        <v>0</v>
      </c>
      <c r="N115" s="72">
        <v>0</v>
      </c>
      <c r="O115" s="72">
        <v>0</v>
      </c>
      <c r="P115" s="72">
        <v>0</v>
      </c>
      <c r="Q115" s="72" t="s">
        <v>444</v>
      </c>
      <c r="R115" s="72">
        <v>0</v>
      </c>
      <c r="S115" s="72">
        <v>0</v>
      </c>
      <c r="T115" s="72">
        <v>0</v>
      </c>
      <c r="U115" s="72">
        <v>0</v>
      </c>
      <c r="V115" s="72">
        <v>0</v>
      </c>
      <c r="W115" s="66">
        <v>156</v>
      </c>
      <c r="X115" s="71">
        <v>36</v>
      </c>
      <c r="Y115" s="72" t="s">
        <v>41</v>
      </c>
      <c r="Z115" s="66">
        <v>120</v>
      </c>
      <c r="AA115" s="71">
        <v>40</v>
      </c>
      <c r="AB115" s="71" t="s">
        <v>418</v>
      </c>
      <c r="AC115" s="66">
        <v>35</v>
      </c>
      <c r="AD115" s="66">
        <v>75</v>
      </c>
      <c r="AE115" s="72">
        <v>99.9</v>
      </c>
      <c r="AF115" s="67">
        <v>42006</v>
      </c>
      <c r="AG115" s="66">
        <v>76.63333333333334</v>
      </c>
      <c r="AH115" s="71">
        <v>106</v>
      </c>
    </row>
    <row r="116" spans="1:34" x14ac:dyDescent="0.25">
      <c r="A116" s="127"/>
      <c r="B116" s="127"/>
      <c r="C116" s="127"/>
      <c r="D116" s="127"/>
      <c r="E116" s="127"/>
      <c r="F116" s="72">
        <v>1015394058</v>
      </c>
      <c r="G116" s="71" t="s">
        <v>296</v>
      </c>
      <c r="H116" s="71" t="s">
        <v>437</v>
      </c>
      <c r="I116" s="72" t="s">
        <v>37</v>
      </c>
      <c r="J116" s="71" t="s">
        <v>38</v>
      </c>
      <c r="K116" s="72" t="s">
        <v>39</v>
      </c>
      <c r="L116" s="72" t="s">
        <v>438</v>
      </c>
      <c r="M116" s="72">
        <v>0</v>
      </c>
      <c r="N116" s="72">
        <v>0</v>
      </c>
      <c r="O116" s="72">
        <v>0</v>
      </c>
      <c r="P116" s="72">
        <v>0</v>
      </c>
      <c r="Q116" s="72" t="s">
        <v>439</v>
      </c>
      <c r="R116" s="72">
        <v>0</v>
      </c>
      <c r="S116" s="72" t="s">
        <v>440</v>
      </c>
      <c r="T116" s="72">
        <v>0</v>
      </c>
      <c r="U116" s="72">
        <v>0</v>
      </c>
      <c r="V116" s="72">
        <v>0</v>
      </c>
      <c r="W116" s="66">
        <v>97</v>
      </c>
      <c r="X116" s="71">
        <v>36</v>
      </c>
      <c r="Y116" s="72" t="s">
        <v>41</v>
      </c>
      <c r="Z116" s="66">
        <v>61</v>
      </c>
      <c r="AA116" s="71">
        <v>30</v>
      </c>
      <c r="AB116" s="71" t="s">
        <v>42</v>
      </c>
      <c r="AC116" s="66">
        <v>40</v>
      </c>
      <c r="AD116" s="71">
        <v>70</v>
      </c>
      <c r="AE116" s="72">
        <v>100</v>
      </c>
      <c r="AF116" s="67">
        <v>43528</v>
      </c>
      <c r="AG116" s="66">
        <v>25.9</v>
      </c>
      <c r="AH116" s="71">
        <v>107</v>
      </c>
    </row>
    <row r="117" spans="1:34" x14ac:dyDescent="0.25">
      <c r="A117" s="127"/>
      <c r="B117" s="127"/>
      <c r="C117" s="127"/>
      <c r="D117" s="127"/>
      <c r="E117" s="127"/>
      <c r="F117" s="72">
        <v>52100335</v>
      </c>
      <c r="G117" s="71" t="s">
        <v>315</v>
      </c>
      <c r="H117" s="71" t="s">
        <v>437</v>
      </c>
      <c r="I117" s="72" t="s">
        <v>37</v>
      </c>
      <c r="J117" s="71" t="s">
        <v>38</v>
      </c>
      <c r="K117" s="72" t="s">
        <v>39</v>
      </c>
      <c r="L117" s="72" t="s">
        <v>56</v>
      </c>
      <c r="M117" s="72">
        <v>0</v>
      </c>
      <c r="N117" s="72" t="s">
        <v>382</v>
      </c>
      <c r="O117" s="72">
        <v>0</v>
      </c>
      <c r="P117" s="72">
        <v>0</v>
      </c>
      <c r="Q117" s="72">
        <v>0</v>
      </c>
      <c r="R117" s="72">
        <v>0</v>
      </c>
      <c r="S117" s="72">
        <v>0</v>
      </c>
      <c r="T117" s="72">
        <v>0</v>
      </c>
      <c r="U117" s="72">
        <v>0</v>
      </c>
      <c r="V117" s="72">
        <v>0</v>
      </c>
      <c r="W117" s="66">
        <v>154</v>
      </c>
      <c r="X117" s="71">
        <v>36</v>
      </c>
      <c r="Y117" s="72" t="s">
        <v>41</v>
      </c>
      <c r="Z117" s="66">
        <v>118</v>
      </c>
      <c r="AA117" s="71">
        <v>40</v>
      </c>
      <c r="AB117" s="71" t="s">
        <v>545</v>
      </c>
      <c r="AC117" s="66">
        <v>25</v>
      </c>
      <c r="AD117" s="71">
        <v>65</v>
      </c>
      <c r="AE117" s="72">
        <v>100</v>
      </c>
      <c r="AF117" s="67">
        <v>43524</v>
      </c>
      <c r="AG117" s="66">
        <v>26.033333333333335</v>
      </c>
      <c r="AH117" s="71">
        <v>108</v>
      </c>
    </row>
    <row r="118" spans="1:34" x14ac:dyDescent="0.25">
      <c r="A118" s="127"/>
      <c r="B118" s="127"/>
      <c r="C118" s="127"/>
      <c r="D118" s="127"/>
      <c r="E118" s="127"/>
      <c r="F118" s="72">
        <v>51897881</v>
      </c>
      <c r="G118" s="71" t="s">
        <v>315</v>
      </c>
      <c r="H118" s="71" t="s">
        <v>437</v>
      </c>
      <c r="I118" s="72" t="s">
        <v>37</v>
      </c>
      <c r="J118" s="71" t="s">
        <v>38</v>
      </c>
      <c r="K118" s="72" t="s">
        <v>39</v>
      </c>
      <c r="L118" s="72" t="s">
        <v>40</v>
      </c>
      <c r="M118" s="72">
        <v>0</v>
      </c>
      <c r="N118" s="72">
        <v>0</v>
      </c>
      <c r="O118" s="72">
        <v>0</v>
      </c>
      <c r="P118" s="72">
        <v>0</v>
      </c>
      <c r="Q118" s="72" t="s">
        <v>319</v>
      </c>
      <c r="R118" s="72">
        <v>0</v>
      </c>
      <c r="S118" s="72">
        <v>0</v>
      </c>
      <c r="T118" s="72">
        <v>0</v>
      </c>
      <c r="U118" s="72">
        <v>0</v>
      </c>
      <c r="V118" s="72">
        <v>0</v>
      </c>
      <c r="W118" s="66">
        <v>110</v>
      </c>
      <c r="X118" s="71">
        <v>36</v>
      </c>
      <c r="Y118" s="72" t="s">
        <v>41</v>
      </c>
      <c r="Z118" s="66">
        <v>74</v>
      </c>
      <c r="AA118" s="71">
        <v>30</v>
      </c>
      <c r="AB118" s="71" t="s">
        <v>418</v>
      </c>
      <c r="AC118" s="66">
        <v>35</v>
      </c>
      <c r="AD118" s="71">
        <v>65</v>
      </c>
      <c r="AE118" s="72">
        <v>100</v>
      </c>
      <c r="AF118" s="67">
        <v>43740</v>
      </c>
      <c r="AG118" s="66">
        <v>18.833333333333332</v>
      </c>
      <c r="AH118" s="71">
        <v>109</v>
      </c>
    </row>
    <row r="119" spans="1:34" x14ac:dyDescent="0.25">
      <c r="A119" s="127"/>
      <c r="B119" s="127"/>
      <c r="C119" s="127"/>
      <c r="D119" s="127"/>
      <c r="E119" s="127"/>
      <c r="F119" s="72">
        <v>52101469</v>
      </c>
      <c r="G119" s="71" t="s">
        <v>296</v>
      </c>
      <c r="H119" s="71" t="s">
        <v>437</v>
      </c>
      <c r="I119" s="72" t="s">
        <v>37</v>
      </c>
      <c r="J119" s="71" t="s">
        <v>38</v>
      </c>
      <c r="K119" s="72" t="s">
        <v>39</v>
      </c>
      <c r="L119" s="72" t="s">
        <v>40</v>
      </c>
      <c r="M119" s="72">
        <v>0</v>
      </c>
      <c r="N119" s="72">
        <v>0</v>
      </c>
      <c r="O119" s="72">
        <v>0</v>
      </c>
      <c r="P119" s="72">
        <v>0</v>
      </c>
      <c r="Q119" s="72">
        <v>0</v>
      </c>
      <c r="R119" s="72">
        <v>0</v>
      </c>
      <c r="S119" s="72">
        <v>0</v>
      </c>
      <c r="T119" s="72">
        <v>0</v>
      </c>
      <c r="U119" s="72">
        <v>0</v>
      </c>
      <c r="V119" s="72">
        <v>0</v>
      </c>
      <c r="W119" s="66">
        <v>181</v>
      </c>
      <c r="X119" s="71">
        <v>36</v>
      </c>
      <c r="Y119" s="72" t="s">
        <v>41</v>
      </c>
      <c r="Z119" s="66">
        <v>145</v>
      </c>
      <c r="AA119" s="71">
        <v>45</v>
      </c>
      <c r="AB119" s="71" t="s">
        <v>38</v>
      </c>
      <c r="AC119" s="66">
        <v>0</v>
      </c>
      <c r="AD119" s="71">
        <v>45</v>
      </c>
      <c r="AE119" s="72">
        <v>100</v>
      </c>
      <c r="AF119" s="67">
        <v>43493</v>
      </c>
      <c r="AG119" s="66">
        <v>27.066666666666666</v>
      </c>
      <c r="AH119" s="71">
        <v>110</v>
      </c>
    </row>
    <row r="120" spans="1:34" x14ac:dyDescent="0.25">
      <c r="A120" s="127"/>
      <c r="B120" s="127"/>
      <c r="C120" s="127"/>
      <c r="D120" s="127"/>
      <c r="E120" s="127"/>
      <c r="F120" s="72">
        <v>53048957</v>
      </c>
      <c r="G120" s="71" t="s">
        <v>296</v>
      </c>
      <c r="H120" s="71" t="s">
        <v>533</v>
      </c>
      <c r="I120" s="72" t="s">
        <v>37</v>
      </c>
      <c r="J120" s="71" t="s">
        <v>38</v>
      </c>
      <c r="K120" s="72" t="s">
        <v>39</v>
      </c>
      <c r="L120" s="72" t="s">
        <v>534</v>
      </c>
      <c r="M120" s="72">
        <v>0</v>
      </c>
      <c r="N120" s="72" t="s">
        <v>169</v>
      </c>
      <c r="O120" s="72">
        <v>0</v>
      </c>
      <c r="P120" s="72">
        <v>0</v>
      </c>
      <c r="Q120" s="72">
        <v>0</v>
      </c>
      <c r="R120" s="72">
        <v>0</v>
      </c>
      <c r="S120" s="72">
        <v>0</v>
      </c>
      <c r="T120" s="72">
        <v>0</v>
      </c>
      <c r="U120" s="72">
        <v>0</v>
      </c>
      <c r="V120" s="72">
        <v>0</v>
      </c>
      <c r="W120" s="66">
        <v>55</v>
      </c>
      <c r="X120" s="71">
        <v>36</v>
      </c>
      <c r="Y120" s="72" t="s">
        <v>41</v>
      </c>
      <c r="Z120" s="66">
        <v>19</v>
      </c>
      <c r="AA120" s="71">
        <v>20</v>
      </c>
      <c r="AB120" s="71" t="s">
        <v>545</v>
      </c>
      <c r="AC120" s="66">
        <v>25</v>
      </c>
      <c r="AD120" s="71">
        <v>45</v>
      </c>
      <c r="AE120" s="72">
        <v>98</v>
      </c>
      <c r="AF120" s="67">
        <v>43649</v>
      </c>
      <c r="AG120" s="66">
        <v>21.866666666666667</v>
      </c>
      <c r="AH120" s="71">
        <v>111</v>
      </c>
    </row>
    <row r="121" spans="1:34" x14ac:dyDescent="0.25">
      <c r="A121" s="127"/>
      <c r="B121" s="127"/>
      <c r="C121" s="127"/>
      <c r="D121" s="127"/>
      <c r="E121" s="127"/>
      <c r="F121" s="72">
        <v>14229975</v>
      </c>
      <c r="G121" s="71" t="s">
        <v>296</v>
      </c>
      <c r="H121" s="71" t="s">
        <v>445</v>
      </c>
      <c r="I121" s="72" t="s">
        <v>37</v>
      </c>
      <c r="J121" s="71" t="s">
        <v>38</v>
      </c>
      <c r="K121" s="72" t="s">
        <v>39</v>
      </c>
      <c r="L121" s="72" t="s">
        <v>56</v>
      </c>
      <c r="M121" s="72">
        <v>0</v>
      </c>
      <c r="N121" s="72">
        <v>0</v>
      </c>
      <c r="O121" s="72">
        <v>0</v>
      </c>
      <c r="P121" s="72">
        <v>0</v>
      </c>
      <c r="Q121" s="72" t="s">
        <v>626</v>
      </c>
      <c r="R121" s="72">
        <v>0</v>
      </c>
      <c r="S121" s="72">
        <v>0</v>
      </c>
      <c r="T121" s="72">
        <v>0</v>
      </c>
      <c r="U121" s="72" t="s">
        <v>627</v>
      </c>
      <c r="V121" s="72">
        <v>0</v>
      </c>
      <c r="W121" s="66">
        <v>291</v>
      </c>
      <c r="X121" s="71">
        <v>36</v>
      </c>
      <c r="Y121" s="72" t="s">
        <v>41</v>
      </c>
      <c r="Z121" s="66">
        <v>255</v>
      </c>
      <c r="AA121" s="71">
        <v>50</v>
      </c>
      <c r="AB121" s="71" t="s">
        <v>46</v>
      </c>
      <c r="AC121" s="66">
        <v>45</v>
      </c>
      <c r="AD121" s="71">
        <v>95</v>
      </c>
      <c r="AE121" s="72">
        <v>100</v>
      </c>
      <c r="AF121" s="67">
        <v>40756</v>
      </c>
      <c r="AG121" s="66">
        <v>118.3</v>
      </c>
      <c r="AH121" s="71">
        <v>112</v>
      </c>
    </row>
    <row r="122" spans="1:34" x14ac:dyDescent="0.25">
      <c r="A122" s="127"/>
      <c r="B122" s="127"/>
      <c r="C122" s="127"/>
      <c r="D122" s="127"/>
      <c r="E122" s="127"/>
      <c r="F122" s="72">
        <v>51726176</v>
      </c>
      <c r="G122" s="71" t="s">
        <v>296</v>
      </c>
      <c r="H122" s="71" t="s">
        <v>445</v>
      </c>
      <c r="I122" s="72" t="s">
        <v>37</v>
      </c>
      <c r="J122" s="71" t="s">
        <v>38</v>
      </c>
      <c r="K122" s="72" t="s">
        <v>39</v>
      </c>
      <c r="L122" s="72" t="s">
        <v>44</v>
      </c>
      <c r="M122" s="72">
        <v>0</v>
      </c>
      <c r="N122" s="72">
        <v>0</v>
      </c>
      <c r="O122" s="72">
        <v>0</v>
      </c>
      <c r="P122" s="72">
        <v>0</v>
      </c>
      <c r="Q122" s="72" t="s">
        <v>45</v>
      </c>
      <c r="R122" s="72">
        <v>0</v>
      </c>
      <c r="S122" s="72" t="s">
        <v>447</v>
      </c>
      <c r="T122" s="72">
        <v>0</v>
      </c>
      <c r="U122" s="72">
        <v>0</v>
      </c>
      <c r="V122" s="72">
        <v>0</v>
      </c>
      <c r="W122" s="66">
        <v>300.23333333333335</v>
      </c>
      <c r="X122" s="71">
        <v>36</v>
      </c>
      <c r="Y122" s="72" t="s">
        <v>41</v>
      </c>
      <c r="Z122" s="66">
        <v>264.23333333333335</v>
      </c>
      <c r="AA122" s="71">
        <v>50</v>
      </c>
      <c r="AB122" s="71" t="s">
        <v>42</v>
      </c>
      <c r="AC122" s="66">
        <v>40</v>
      </c>
      <c r="AD122" s="66">
        <v>90</v>
      </c>
      <c r="AE122" s="72">
        <v>100</v>
      </c>
      <c r="AF122" s="67">
        <v>35298</v>
      </c>
      <c r="AG122" s="66">
        <v>300.23333333333335</v>
      </c>
      <c r="AH122" s="71">
        <v>113</v>
      </c>
    </row>
    <row r="123" spans="1:34" x14ac:dyDescent="0.25">
      <c r="A123" s="127"/>
      <c r="B123" s="127"/>
      <c r="C123" s="127"/>
      <c r="D123" s="127"/>
      <c r="E123" s="127"/>
      <c r="F123" s="72">
        <v>52380619</v>
      </c>
      <c r="G123" s="71" t="s">
        <v>296</v>
      </c>
      <c r="H123" s="71" t="s">
        <v>445</v>
      </c>
      <c r="I123" s="72" t="s">
        <v>37</v>
      </c>
      <c r="J123" s="71" t="s">
        <v>38</v>
      </c>
      <c r="K123" s="72" t="s">
        <v>39</v>
      </c>
      <c r="L123" s="72" t="s">
        <v>40</v>
      </c>
      <c r="M123" s="72">
        <v>0</v>
      </c>
      <c r="N123" s="72">
        <v>0</v>
      </c>
      <c r="O123" s="72">
        <v>0</v>
      </c>
      <c r="P123" s="72">
        <v>0</v>
      </c>
      <c r="Q123" s="72" t="s">
        <v>171</v>
      </c>
      <c r="R123" s="72">
        <v>0</v>
      </c>
      <c r="S123" s="72" t="s">
        <v>168</v>
      </c>
      <c r="T123" s="72">
        <v>0</v>
      </c>
      <c r="U123" s="72" t="s">
        <v>446</v>
      </c>
      <c r="V123" s="72">
        <v>0</v>
      </c>
      <c r="W123" s="66">
        <v>183</v>
      </c>
      <c r="X123" s="71">
        <v>36</v>
      </c>
      <c r="Y123" s="72" t="s">
        <v>41</v>
      </c>
      <c r="Z123" s="66">
        <v>147</v>
      </c>
      <c r="AA123" s="71">
        <v>45</v>
      </c>
      <c r="AB123" s="71" t="s">
        <v>46</v>
      </c>
      <c r="AC123" s="66">
        <v>45</v>
      </c>
      <c r="AD123" s="71">
        <v>90</v>
      </c>
      <c r="AE123" s="72">
        <v>100</v>
      </c>
      <c r="AF123" s="67">
        <v>35325</v>
      </c>
      <c r="AG123" s="66">
        <v>299.33333333333331</v>
      </c>
      <c r="AH123" s="71">
        <v>114</v>
      </c>
    </row>
    <row r="124" spans="1:34" x14ac:dyDescent="0.25">
      <c r="A124" s="127"/>
      <c r="B124" s="127"/>
      <c r="C124" s="127"/>
      <c r="D124" s="127"/>
      <c r="E124" s="127"/>
      <c r="F124" s="72">
        <v>51810441</v>
      </c>
      <c r="G124" s="71" t="s">
        <v>296</v>
      </c>
      <c r="H124" s="71" t="s">
        <v>445</v>
      </c>
      <c r="I124" s="72" t="s">
        <v>37</v>
      </c>
      <c r="J124" s="71" t="s">
        <v>38</v>
      </c>
      <c r="K124" s="72" t="s">
        <v>39</v>
      </c>
      <c r="L124" s="72" t="s">
        <v>451</v>
      </c>
      <c r="M124" s="72">
        <v>0</v>
      </c>
      <c r="N124" s="72">
        <v>0</v>
      </c>
      <c r="O124" s="72">
        <v>0</v>
      </c>
      <c r="P124" s="72">
        <v>0</v>
      </c>
      <c r="Q124" s="72" t="s">
        <v>443</v>
      </c>
      <c r="R124" s="72">
        <v>0</v>
      </c>
      <c r="S124" s="72" t="s">
        <v>452</v>
      </c>
      <c r="T124" s="72">
        <v>0</v>
      </c>
      <c r="U124" s="72">
        <v>0</v>
      </c>
      <c r="V124" s="72">
        <v>0</v>
      </c>
      <c r="W124" s="66">
        <v>343</v>
      </c>
      <c r="X124" s="71">
        <v>36</v>
      </c>
      <c r="Y124" s="72" t="s">
        <v>41</v>
      </c>
      <c r="Z124" s="66">
        <v>307</v>
      </c>
      <c r="AA124" s="71">
        <v>50</v>
      </c>
      <c r="AB124" s="71" t="s">
        <v>42</v>
      </c>
      <c r="AC124" s="66">
        <v>40</v>
      </c>
      <c r="AD124" s="71">
        <v>90</v>
      </c>
      <c r="AE124" s="72">
        <v>95.65</v>
      </c>
      <c r="AF124" s="67">
        <v>34015</v>
      </c>
      <c r="AG124" s="66">
        <v>343</v>
      </c>
      <c r="AH124" s="71">
        <v>115</v>
      </c>
    </row>
    <row r="125" spans="1:34" x14ac:dyDescent="0.25">
      <c r="A125" s="127"/>
      <c r="B125" s="127"/>
      <c r="C125" s="127"/>
      <c r="D125" s="127"/>
      <c r="E125" s="127"/>
      <c r="F125" s="72">
        <v>39686908</v>
      </c>
      <c r="G125" s="71" t="s">
        <v>315</v>
      </c>
      <c r="H125" s="71" t="s">
        <v>445</v>
      </c>
      <c r="I125" s="72" t="s">
        <v>37</v>
      </c>
      <c r="J125" s="71" t="s">
        <v>38</v>
      </c>
      <c r="K125" s="72" t="s">
        <v>39</v>
      </c>
      <c r="L125" s="72" t="s">
        <v>102</v>
      </c>
      <c r="M125" s="72" t="s">
        <v>339</v>
      </c>
      <c r="N125" s="72">
        <v>0</v>
      </c>
      <c r="O125" s="72">
        <v>0</v>
      </c>
      <c r="P125" s="72">
        <v>0</v>
      </c>
      <c r="Q125" s="72" t="s">
        <v>549</v>
      </c>
      <c r="R125" s="72">
        <v>0</v>
      </c>
      <c r="S125" s="72">
        <v>0</v>
      </c>
      <c r="T125" s="72">
        <v>0</v>
      </c>
      <c r="U125" s="72">
        <v>0</v>
      </c>
      <c r="V125" s="72">
        <v>0</v>
      </c>
      <c r="W125" s="66">
        <v>469.33333333333331</v>
      </c>
      <c r="X125" s="71">
        <v>36</v>
      </c>
      <c r="Y125" s="72" t="s">
        <v>41</v>
      </c>
      <c r="Z125" s="66">
        <v>433.33333333333331</v>
      </c>
      <c r="AA125" s="71">
        <v>50</v>
      </c>
      <c r="AB125" s="71" t="s">
        <v>418</v>
      </c>
      <c r="AC125" s="66">
        <v>35</v>
      </c>
      <c r="AD125" s="71">
        <v>85</v>
      </c>
      <c r="AE125" s="72">
        <v>100</v>
      </c>
      <c r="AF125" s="67">
        <v>30225</v>
      </c>
      <c r="AG125" s="66">
        <v>469.33333333333331</v>
      </c>
      <c r="AH125" s="71">
        <v>116</v>
      </c>
    </row>
    <row r="126" spans="1:34" x14ac:dyDescent="0.25">
      <c r="A126" s="127"/>
      <c r="B126" s="127"/>
      <c r="C126" s="127"/>
      <c r="D126" s="127"/>
      <c r="E126" s="127"/>
      <c r="F126" s="72">
        <v>52178505</v>
      </c>
      <c r="G126" s="71" t="s">
        <v>296</v>
      </c>
      <c r="H126" s="71" t="s">
        <v>445</v>
      </c>
      <c r="I126" s="72" t="s">
        <v>37</v>
      </c>
      <c r="J126" s="71" t="s">
        <v>38</v>
      </c>
      <c r="K126" s="72" t="s">
        <v>39</v>
      </c>
      <c r="L126" s="72" t="s">
        <v>73</v>
      </c>
      <c r="M126" s="72">
        <v>0</v>
      </c>
      <c r="N126" s="72">
        <v>0</v>
      </c>
      <c r="O126" s="72">
        <v>0</v>
      </c>
      <c r="P126" s="72">
        <v>0</v>
      </c>
      <c r="Q126" s="72" t="s">
        <v>507</v>
      </c>
      <c r="R126" s="72">
        <v>0</v>
      </c>
      <c r="S126" s="72">
        <v>0</v>
      </c>
      <c r="T126" s="72">
        <v>0</v>
      </c>
      <c r="U126" s="72">
        <v>0</v>
      </c>
      <c r="V126" s="72">
        <v>0</v>
      </c>
      <c r="W126" s="66">
        <v>234</v>
      </c>
      <c r="X126" s="71">
        <v>36</v>
      </c>
      <c r="Y126" s="72" t="s">
        <v>41</v>
      </c>
      <c r="Z126" s="66">
        <v>198</v>
      </c>
      <c r="AA126" s="71">
        <v>50</v>
      </c>
      <c r="AB126" s="71" t="s">
        <v>418</v>
      </c>
      <c r="AC126" s="66">
        <v>35</v>
      </c>
      <c r="AD126" s="71">
        <v>85</v>
      </c>
      <c r="AE126" s="72">
        <v>100</v>
      </c>
      <c r="AF126" s="67">
        <v>40667</v>
      </c>
      <c r="AG126" s="66">
        <v>121.26666666666667</v>
      </c>
      <c r="AH126" s="71">
        <v>117</v>
      </c>
    </row>
    <row r="127" spans="1:34" x14ac:dyDescent="0.25">
      <c r="A127" s="127"/>
      <c r="B127" s="127"/>
      <c r="C127" s="127"/>
      <c r="D127" s="127"/>
      <c r="E127" s="127"/>
      <c r="F127" s="72">
        <v>52171302</v>
      </c>
      <c r="G127" s="71" t="s">
        <v>296</v>
      </c>
      <c r="H127" s="71" t="s">
        <v>445</v>
      </c>
      <c r="I127" s="72" t="s">
        <v>37</v>
      </c>
      <c r="J127" s="71" t="s">
        <v>38</v>
      </c>
      <c r="K127" s="72" t="s">
        <v>39</v>
      </c>
      <c r="L127" s="72" t="s">
        <v>40</v>
      </c>
      <c r="M127" s="72">
        <v>0</v>
      </c>
      <c r="N127" s="72">
        <v>0</v>
      </c>
      <c r="O127" s="72">
        <v>0</v>
      </c>
      <c r="P127" s="72">
        <v>0</v>
      </c>
      <c r="Q127" s="72" t="s">
        <v>455</v>
      </c>
      <c r="R127" s="72">
        <v>0</v>
      </c>
      <c r="S127" s="72">
        <v>0</v>
      </c>
      <c r="T127" s="72">
        <v>0</v>
      </c>
      <c r="U127" s="72">
        <v>0</v>
      </c>
      <c r="V127" s="72">
        <v>0</v>
      </c>
      <c r="W127" s="66">
        <v>302</v>
      </c>
      <c r="X127" s="71">
        <v>36</v>
      </c>
      <c r="Y127" s="72" t="s">
        <v>41</v>
      </c>
      <c r="Z127" s="66">
        <v>266</v>
      </c>
      <c r="AA127" s="71">
        <v>50</v>
      </c>
      <c r="AB127" s="71" t="s">
        <v>418</v>
      </c>
      <c r="AC127" s="66">
        <v>35</v>
      </c>
      <c r="AD127" s="66">
        <v>85</v>
      </c>
      <c r="AE127" s="72">
        <v>100</v>
      </c>
      <c r="AF127" s="67">
        <v>40756</v>
      </c>
      <c r="AG127" s="66">
        <v>118.3</v>
      </c>
      <c r="AH127" s="71">
        <v>118</v>
      </c>
    </row>
    <row r="128" spans="1:34" x14ac:dyDescent="0.25">
      <c r="A128" s="127"/>
      <c r="B128" s="127"/>
      <c r="C128" s="127"/>
      <c r="D128" s="127"/>
      <c r="E128" s="127"/>
      <c r="F128" s="72">
        <v>80175277</v>
      </c>
      <c r="G128" s="71" t="s">
        <v>296</v>
      </c>
      <c r="H128" s="71" t="s">
        <v>445</v>
      </c>
      <c r="I128" s="72" t="s">
        <v>37</v>
      </c>
      <c r="J128" s="71" t="s">
        <v>38</v>
      </c>
      <c r="K128" s="72" t="s">
        <v>39</v>
      </c>
      <c r="L128" s="72" t="s">
        <v>102</v>
      </c>
      <c r="M128" s="72">
        <v>0</v>
      </c>
      <c r="N128" s="72" t="s">
        <v>442</v>
      </c>
      <c r="O128" s="72">
        <v>0</v>
      </c>
      <c r="P128" s="72">
        <v>0</v>
      </c>
      <c r="Q128" s="72" t="s">
        <v>304</v>
      </c>
      <c r="R128" s="72">
        <v>0</v>
      </c>
      <c r="S128" s="72" t="s">
        <v>450</v>
      </c>
      <c r="T128" s="72">
        <v>0</v>
      </c>
      <c r="U128" s="72">
        <v>0</v>
      </c>
      <c r="V128" s="72">
        <v>0</v>
      </c>
      <c r="W128" s="66">
        <v>201</v>
      </c>
      <c r="X128" s="71">
        <v>36</v>
      </c>
      <c r="Y128" s="72" t="s">
        <v>41</v>
      </c>
      <c r="Z128" s="66">
        <v>165</v>
      </c>
      <c r="AA128" s="71">
        <v>45</v>
      </c>
      <c r="AB128" s="71" t="s">
        <v>42</v>
      </c>
      <c r="AC128" s="66">
        <v>40</v>
      </c>
      <c r="AD128" s="71">
        <v>85</v>
      </c>
      <c r="AE128" s="72">
        <v>99</v>
      </c>
      <c r="AF128" s="67">
        <v>40757</v>
      </c>
      <c r="AG128" s="66">
        <v>118.26666666666667</v>
      </c>
      <c r="AH128" s="71">
        <v>119</v>
      </c>
    </row>
    <row r="129" spans="1:34" x14ac:dyDescent="0.25">
      <c r="A129" s="127"/>
      <c r="B129" s="127"/>
      <c r="C129" s="127"/>
      <c r="D129" s="127"/>
      <c r="E129" s="127"/>
      <c r="F129" s="72">
        <v>51674146</v>
      </c>
      <c r="G129" s="71" t="s">
        <v>296</v>
      </c>
      <c r="H129" s="71" t="s">
        <v>445</v>
      </c>
      <c r="I129" s="72" t="s">
        <v>37</v>
      </c>
      <c r="J129" s="71" t="s">
        <v>38</v>
      </c>
      <c r="K129" s="72" t="s">
        <v>39</v>
      </c>
      <c r="L129" s="72" t="s">
        <v>94</v>
      </c>
      <c r="M129" s="72">
        <v>0</v>
      </c>
      <c r="N129" s="72">
        <v>0</v>
      </c>
      <c r="O129" s="72">
        <v>0</v>
      </c>
      <c r="P129" s="72">
        <v>0</v>
      </c>
      <c r="Q129" s="72" t="s">
        <v>626</v>
      </c>
      <c r="R129" s="72">
        <v>0</v>
      </c>
      <c r="S129" s="72">
        <v>0</v>
      </c>
      <c r="T129" s="72">
        <v>0</v>
      </c>
      <c r="U129" s="72">
        <v>0</v>
      </c>
      <c r="V129" s="72">
        <v>0</v>
      </c>
      <c r="W129" s="66">
        <v>357</v>
      </c>
      <c r="X129" s="71">
        <v>36</v>
      </c>
      <c r="Y129" s="72" t="s">
        <v>41</v>
      </c>
      <c r="Z129" s="66">
        <v>321</v>
      </c>
      <c r="AA129" s="71">
        <v>50</v>
      </c>
      <c r="AB129" s="71" t="s">
        <v>418</v>
      </c>
      <c r="AC129" s="66">
        <v>35</v>
      </c>
      <c r="AD129" s="66">
        <v>85</v>
      </c>
      <c r="AE129" s="72">
        <v>93.52</v>
      </c>
      <c r="AF129" s="67">
        <v>40756</v>
      </c>
      <c r="AG129" s="66">
        <v>118.3</v>
      </c>
      <c r="AH129" s="71">
        <v>120</v>
      </c>
    </row>
    <row r="130" spans="1:34" x14ac:dyDescent="0.25">
      <c r="A130" s="127"/>
      <c r="B130" s="127"/>
      <c r="C130" s="127"/>
      <c r="D130" s="127"/>
      <c r="E130" s="127"/>
      <c r="F130" s="72">
        <v>52421349</v>
      </c>
      <c r="G130" s="71" t="s">
        <v>296</v>
      </c>
      <c r="H130" s="71" t="s">
        <v>445</v>
      </c>
      <c r="I130" s="72" t="s">
        <v>37</v>
      </c>
      <c r="J130" s="71" t="s">
        <v>38</v>
      </c>
      <c r="K130" s="72" t="s">
        <v>39</v>
      </c>
      <c r="L130" s="72" t="s">
        <v>40</v>
      </c>
      <c r="M130" s="72">
        <v>0</v>
      </c>
      <c r="N130" s="72">
        <v>0</v>
      </c>
      <c r="O130" s="72">
        <v>0</v>
      </c>
      <c r="P130" s="72" t="s">
        <v>460</v>
      </c>
      <c r="Q130" s="72" t="s">
        <v>45</v>
      </c>
      <c r="R130" s="72">
        <v>0</v>
      </c>
      <c r="S130" s="72">
        <v>0</v>
      </c>
      <c r="T130" s="72">
        <v>0</v>
      </c>
      <c r="U130" s="72">
        <v>0</v>
      </c>
      <c r="V130" s="72">
        <v>0</v>
      </c>
      <c r="W130" s="66">
        <v>253</v>
      </c>
      <c r="X130" s="71">
        <v>36</v>
      </c>
      <c r="Y130" s="72" t="s">
        <v>41</v>
      </c>
      <c r="Z130" s="66">
        <v>217</v>
      </c>
      <c r="AA130" s="71">
        <v>50</v>
      </c>
      <c r="AB130" s="71" t="s">
        <v>418</v>
      </c>
      <c r="AC130" s="66">
        <v>35</v>
      </c>
      <c r="AD130" s="71">
        <v>85</v>
      </c>
      <c r="AE130" s="72">
        <v>93.43</v>
      </c>
      <c r="AF130" s="67">
        <v>41246</v>
      </c>
      <c r="AG130" s="66">
        <v>101.96666666666667</v>
      </c>
      <c r="AH130" s="71">
        <v>121</v>
      </c>
    </row>
    <row r="131" spans="1:34" x14ac:dyDescent="0.25">
      <c r="A131" s="127"/>
      <c r="B131" s="127"/>
      <c r="C131" s="127"/>
      <c r="D131" s="127"/>
      <c r="E131" s="127"/>
      <c r="F131" s="72">
        <v>52727666</v>
      </c>
      <c r="G131" s="71" t="s">
        <v>296</v>
      </c>
      <c r="H131" s="71" t="s">
        <v>445</v>
      </c>
      <c r="I131" s="72" t="s">
        <v>37</v>
      </c>
      <c r="J131" s="71" t="s">
        <v>38</v>
      </c>
      <c r="K131" s="72" t="s">
        <v>39</v>
      </c>
      <c r="L131" s="72" t="s">
        <v>456</v>
      </c>
      <c r="M131" s="72">
        <v>0</v>
      </c>
      <c r="N131" s="72">
        <v>0</v>
      </c>
      <c r="O131" s="72">
        <v>0</v>
      </c>
      <c r="P131" s="72">
        <v>0</v>
      </c>
      <c r="Q131" s="72" t="s">
        <v>92</v>
      </c>
      <c r="R131" s="72">
        <v>0</v>
      </c>
      <c r="S131" s="72">
        <v>0</v>
      </c>
      <c r="T131" s="72">
        <v>0</v>
      </c>
      <c r="U131" s="72">
        <v>0</v>
      </c>
      <c r="V131" s="72">
        <v>0</v>
      </c>
      <c r="W131" s="66">
        <v>180</v>
      </c>
      <c r="X131" s="71">
        <v>36</v>
      </c>
      <c r="Y131" s="72" t="s">
        <v>41</v>
      </c>
      <c r="Z131" s="66">
        <v>144</v>
      </c>
      <c r="AA131" s="71">
        <v>45</v>
      </c>
      <c r="AB131" s="71" t="s">
        <v>418</v>
      </c>
      <c r="AC131" s="66">
        <v>35</v>
      </c>
      <c r="AD131" s="66">
        <v>80</v>
      </c>
      <c r="AE131" s="72">
        <v>100</v>
      </c>
      <c r="AF131" s="67">
        <v>41214</v>
      </c>
      <c r="AG131" s="66">
        <v>103.03333333333333</v>
      </c>
      <c r="AH131" s="71">
        <v>122</v>
      </c>
    </row>
    <row r="132" spans="1:34" x14ac:dyDescent="0.25">
      <c r="A132" s="127"/>
      <c r="B132" s="127"/>
      <c r="C132" s="127"/>
      <c r="D132" s="127"/>
      <c r="E132" s="127"/>
      <c r="F132" s="72">
        <v>52823449</v>
      </c>
      <c r="G132" s="71" t="s">
        <v>296</v>
      </c>
      <c r="H132" s="71" t="s">
        <v>445</v>
      </c>
      <c r="I132" s="72" t="s">
        <v>37</v>
      </c>
      <c r="J132" s="71" t="s">
        <v>38</v>
      </c>
      <c r="K132" s="72" t="s">
        <v>39</v>
      </c>
      <c r="L132" s="72" t="s">
        <v>448</v>
      </c>
      <c r="M132" s="72">
        <v>0</v>
      </c>
      <c r="N132" s="72" t="s">
        <v>442</v>
      </c>
      <c r="O132" s="72">
        <v>0</v>
      </c>
      <c r="P132" s="72">
        <v>0</v>
      </c>
      <c r="Q132" s="72" t="s">
        <v>443</v>
      </c>
      <c r="R132" s="72">
        <v>0</v>
      </c>
      <c r="S132" s="72" t="s">
        <v>449</v>
      </c>
      <c r="T132" s="72">
        <v>0</v>
      </c>
      <c r="U132" s="72">
        <v>0</v>
      </c>
      <c r="V132" s="72">
        <v>0</v>
      </c>
      <c r="W132" s="66">
        <v>156</v>
      </c>
      <c r="X132" s="71">
        <v>36</v>
      </c>
      <c r="Y132" s="72" t="s">
        <v>41</v>
      </c>
      <c r="Z132" s="66">
        <v>120</v>
      </c>
      <c r="AA132" s="71">
        <v>40</v>
      </c>
      <c r="AB132" s="71" t="s">
        <v>42</v>
      </c>
      <c r="AC132" s="66">
        <v>40</v>
      </c>
      <c r="AD132" s="66">
        <v>80</v>
      </c>
      <c r="AE132" s="72">
        <v>99.94</v>
      </c>
      <c r="AF132" s="67">
        <v>40756</v>
      </c>
      <c r="AG132" s="66">
        <v>118.3</v>
      </c>
      <c r="AH132" s="71">
        <v>123</v>
      </c>
    </row>
    <row r="133" spans="1:34" x14ac:dyDescent="0.25">
      <c r="A133" s="127"/>
      <c r="B133" s="127"/>
      <c r="C133" s="127"/>
      <c r="D133" s="127"/>
      <c r="E133" s="127"/>
      <c r="F133" s="72">
        <v>52197084</v>
      </c>
      <c r="G133" s="71" t="s">
        <v>296</v>
      </c>
      <c r="H133" s="71" t="s">
        <v>445</v>
      </c>
      <c r="I133" s="72" t="s">
        <v>37</v>
      </c>
      <c r="J133" s="71" t="s">
        <v>38</v>
      </c>
      <c r="K133" s="72" t="s">
        <v>39</v>
      </c>
      <c r="L133" s="72" t="s">
        <v>40</v>
      </c>
      <c r="M133" s="72">
        <v>0</v>
      </c>
      <c r="N133" s="72">
        <v>0</v>
      </c>
      <c r="O133" s="72">
        <v>0</v>
      </c>
      <c r="P133" s="72">
        <v>0</v>
      </c>
      <c r="Q133" s="72" t="s">
        <v>459</v>
      </c>
      <c r="R133" s="72">
        <v>0</v>
      </c>
      <c r="S133" s="72">
        <v>0</v>
      </c>
      <c r="T133" s="72">
        <v>0</v>
      </c>
      <c r="U133" s="72">
        <v>0</v>
      </c>
      <c r="V133" s="72">
        <v>0</v>
      </c>
      <c r="W133" s="66">
        <v>172</v>
      </c>
      <c r="X133" s="71">
        <v>36</v>
      </c>
      <c r="Y133" s="72" t="s">
        <v>41</v>
      </c>
      <c r="Z133" s="66">
        <v>136</v>
      </c>
      <c r="AA133" s="71">
        <v>45</v>
      </c>
      <c r="AB133" s="71" t="s">
        <v>418</v>
      </c>
      <c r="AC133" s="66">
        <v>35</v>
      </c>
      <c r="AD133" s="71">
        <v>80</v>
      </c>
      <c r="AE133" s="72">
        <v>97.76</v>
      </c>
      <c r="AF133" s="67">
        <v>40756</v>
      </c>
      <c r="AG133" s="66">
        <v>118.3</v>
      </c>
      <c r="AH133" s="71">
        <v>124</v>
      </c>
    </row>
    <row r="134" spans="1:34" x14ac:dyDescent="0.25">
      <c r="A134" s="127"/>
      <c r="B134" s="127"/>
      <c r="C134" s="127"/>
      <c r="D134" s="127"/>
      <c r="E134" s="127"/>
      <c r="F134" s="72">
        <v>52739553</v>
      </c>
      <c r="G134" s="71" t="s">
        <v>296</v>
      </c>
      <c r="H134" s="71" t="s">
        <v>445</v>
      </c>
      <c r="I134" s="72" t="s">
        <v>37</v>
      </c>
      <c r="J134" s="71" t="s">
        <v>38</v>
      </c>
      <c r="K134" s="72" t="s">
        <v>39</v>
      </c>
      <c r="L134" s="72" t="s">
        <v>74</v>
      </c>
      <c r="M134" s="72">
        <v>0</v>
      </c>
      <c r="N134" s="72" t="s">
        <v>680</v>
      </c>
      <c r="O134" s="72">
        <v>0</v>
      </c>
      <c r="P134" s="72">
        <v>0</v>
      </c>
      <c r="Q134" s="72">
        <v>0</v>
      </c>
      <c r="R134" s="72">
        <v>0</v>
      </c>
      <c r="S134" s="72">
        <v>0</v>
      </c>
      <c r="T134" s="72">
        <v>0</v>
      </c>
      <c r="U134" s="72">
        <v>0</v>
      </c>
      <c r="V134" s="72">
        <v>0</v>
      </c>
      <c r="W134" s="66">
        <v>219</v>
      </c>
      <c r="X134" s="71">
        <v>36</v>
      </c>
      <c r="Y134" s="72" t="s">
        <v>41</v>
      </c>
      <c r="Z134" s="66">
        <v>183</v>
      </c>
      <c r="AA134" s="71">
        <v>50</v>
      </c>
      <c r="AB134" s="71" t="s">
        <v>545</v>
      </c>
      <c r="AC134" s="66">
        <v>25</v>
      </c>
      <c r="AD134" s="66">
        <v>75</v>
      </c>
      <c r="AE134" s="72">
        <v>100</v>
      </c>
      <c r="AF134" s="67">
        <v>39538</v>
      </c>
      <c r="AG134" s="66">
        <v>158.9</v>
      </c>
      <c r="AH134" s="71">
        <v>125</v>
      </c>
    </row>
    <row r="135" spans="1:34" x14ac:dyDescent="0.25">
      <c r="A135" s="127"/>
      <c r="B135" s="127"/>
      <c r="C135" s="127"/>
      <c r="D135" s="127"/>
      <c r="E135" s="127"/>
      <c r="F135" s="72">
        <v>52213806</v>
      </c>
      <c r="G135" s="71" t="s">
        <v>315</v>
      </c>
      <c r="H135" s="71" t="s">
        <v>445</v>
      </c>
      <c r="I135" s="72" t="s">
        <v>37</v>
      </c>
      <c r="J135" s="71" t="s">
        <v>38</v>
      </c>
      <c r="K135" s="72" t="s">
        <v>39</v>
      </c>
      <c r="L135" s="72" t="s">
        <v>457</v>
      </c>
      <c r="M135" s="72" t="s">
        <v>316</v>
      </c>
      <c r="N135" s="72" t="s">
        <v>299</v>
      </c>
      <c r="O135" s="72">
        <v>0</v>
      </c>
      <c r="P135" s="72">
        <v>0</v>
      </c>
      <c r="Q135" s="72" t="s">
        <v>195</v>
      </c>
      <c r="R135" s="72">
        <v>0</v>
      </c>
      <c r="S135" s="72">
        <v>0</v>
      </c>
      <c r="T135" s="72">
        <v>0</v>
      </c>
      <c r="U135" s="72">
        <v>0</v>
      </c>
      <c r="V135" s="72">
        <v>0</v>
      </c>
      <c r="W135" s="66">
        <v>139</v>
      </c>
      <c r="X135" s="71">
        <v>36</v>
      </c>
      <c r="Y135" s="72" t="s">
        <v>41</v>
      </c>
      <c r="Z135" s="66">
        <v>103</v>
      </c>
      <c r="AA135" s="71">
        <v>35</v>
      </c>
      <c r="AB135" s="71" t="s">
        <v>418</v>
      </c>
      <c r="AC135" s="66">
        <v>35</v>
      </c>
      <c r="AD135" s="71">
        <v>70</v>
      </c>
      <c r="AE135" s="72">
        <v>100</v>
      </c>
      <c r="AF135" s="67">
        <v>43434</v>
      </c>
      <c r="AG135" s="66">
        <v>29.033333333333335</v>
      </c>
      <c r="AH135" s="71">
        <v>126</v>
      </c>
    </row>
    <row r="136" spans="1:34" x14ac:dyDescent="0.25">
      <c r="A136" s="127"/>
      <c r="B136" s="127"/>
      <c r="C136" s="127"/>
      <c r="D136" s="127"/>
      <c r="E136" s="127"/>
      <c r="F136" s="72">
        <v>79830526</v>
      </c>
      <c r="G136" s="71" t="s">
        <v>296</v>
      </c>
      <c r="H136" s="71" t="s">
        <v>445</v>
      </c>
      <c r="I136" s="72" t="s">
        <v>37</v>
      </c>
      <c r="J136" s="71" t="s">
        <v>38</v>
      </c>
      <c r="K136" s="72" t="s">
        <v>39</v>
      </c>
      <c r="L136" s="72" t="s">
        <v>44</v>
      </c>
      <c r="M136" s="72">
        <v>0</v>
      </c>
      <c r="N136" s="72" t="s">
        <v>628</v>
      </c>
      <c r="O136" s="72">
        <v>0</v>
      </c>
      <c r="P136" s="72">
        <v>0</v>
      </c>
      <c r="Q136" s="72">
        <v>0</v>
      </c>
      <c r="R136" s="72">
        <v>0</v>
      </c>
      <c r="S136" s="72">
        <v>0</v>
      </c>
      <c r="T136" s="72">
        <v>0</v>
      </c>
      <c r="U136" s="72">
        <v>0</v>
      </c>
      <c r="V136" s="72">
        <v>0</v>
      </c>
      <c r="W136" s="66">
        <v>175</v>
      </c>
      <c r="X136" s="71">
        <v>36</v>
      </c>
      <c r="Y136" s="72" t="s">
        <v>41</v>
      </c>
      <c r="Z136" s="66">
        <v>139</v>
      </c>
      <c r="AA136" s="71">
        <v>45</v>
      </c>
      <c r="AB136" s="71" t="s">
        <v>545</v>
      </c>
      <c r="AC136" s="66">
        <v>25</v>
      </c>
      <c r="AD136" s="71">
        <v>70</v>
      </c>
      <c r="AE136" s="72">
        <v>99.37</v>
      </c>
      <c r="AF136" s="67">
        <v>40756</v>
      </c>
      <c r="AG136" s="66">
        <v>118.3</v>
      </c>
      <c r="AH136" s="71">
        <v>127</v>
      </c>
    </row>
    <row r="137" spans="1:34" x14ac:dyDescent="0.25">
      <c r="A137" s="127"/>
      <c r="B137" s="127"/>
      <c r="C137" s="127"/>
      <c r="D137" s="127"/>
      <c r="E137" s="127"/>
      <c r="F137" s="72">
        <v>1032379980</v>
      </c>
      <c r="G137" s="71" t="s">
        <v>296</v>
      </c>
      <c r="H137" s="71" t="s">
        <v>445</v>
      </c>
      <c r="I137" s="72" t="s">
        <v>37</v>
      </c>
      <c r="J137" s="71" t="s">
        <v>38</v>
      </c>
      <c r="K137" s="72" t="s">
        <v>39</v>
      </c>
      <c r="L137" s="72" t="s">
        <v>535</v>
      </c>
      <c r="M137" s="72">
        <v>0</v>
      </c>
      <c r="N137" s="72" t="s">
        <v>134</v>
      </c>
      <c r="O137" s="72">
        <v>0</v>
      </c>
      <c r="P137" s="72">
        <v>0</v>
      </c>
      <c r="Q137" s="72" t="s">
        <v>75</v>
      </c>
      <c r="R137" s="72">
        <v>0</v>
      </c>
      <c r="S137" s="72">
        <v>0</v>
      </c>
      <c r="T137" s="72">
        <v>0</v>
      </c>
      <c r="U137" s="72">
        <v>0</v>
      </c>
      <c r="V137" s="72">
        <v>0</v>
      </c>
      <c r="W137" s="66">
        <v>143</v>
      </c>
      <c r="X137" s="71">
        <v>36</v>
      </c>
      <c r="Y137" s="72" t="s">
        <v>41</v>
      </c>
      <c r="Z137" s="66">
        <v>107</v>
      </c>
      <c r="AA137" s="71">
        <v>35</v>
      </c>
      <c r="AB137" s="71" t="s">
        <v>418</v>
      </c>
      <c r="AC137" s="66">
        <v>35</v>
      </c>
      <c r="AD137" s="71">
        <v>70</v>
      </c>
      <c r="AE137" s="72">
        <v>97.71</v>
      </c>
      <c r="AF137" s="67">
        <v>40756</v>
      </c>
      <c r="AG137" s="66">
        <v>118.3</v>
      </c>
      <c r="AH137" s="71">
        <v>128</v>
      </c>
    </row>
    <row r="138" spans="1:34" x14ac:dyDescent="0.25">
      <c r="A138" s="127"/>
      <c r="B138" s="127"/>
      <c r="C138" s="127"/>
      <c r="D138" s="127"/>
      <c r="E138" s="127"/>
      <c r="F138" s="72">
        <v>1023868905</v>
      </c>
      <c r="G138" s="71" t="s">
        <v>296</v>
      </c>
      <c r="H138" s="71" t="s">
        <v>445</v>
      </c>
      <c r="I138" s="72" t="s">
        <v>37</v>
      </c>
      <c r="J138" s="71" t="s">
        <v>38</v>
      </c>
      <c r="K138" s="72" t="s">
        <v>39</v>
      </c>
      <c r="L138" s="72" t="s">
        <v>40</v>
      </c>
      <c r="M138" s="72">
        <v>0</v>
      </c>
      <c r="N138" s="72">
        <v>0</v>
      </c>
      <c r="O138" s="72">
        <v>0</v>
      </c>
      <c r="P138" s="72">
        <v>0</v>
      </c>
      <c r="Q138" s="72" t="s">
        <v>45</v>
      </c>
      <c r="R138" s="72">
        <v>0</v>
      </c>
      <c r="S138" s="72" t="s">
        <v>77</v>
      </c>
      <c r="T138" s="72">
        <v>0</v>
      </c>
      <c r="U138" s="72">
        <v>0</v>
      </c>
      <c r="V138" s="72">
        <v>0</v>
      </c>
      <c r="W138" s="66">
        <v>104.06666666666666</v>
      </c>
      <c r="X138" s="71">
        <v>36</v>
      </c>
      <c r="Y138" s="72" t="s">
        <v>41</v>
      </c>
      <c r="Z138" s="66">
        <v>68.066666666666663</v>
      </c>
      <c r="AA138" s="71">
        <v>30</v>
      </c>
      <c r="AB138" s="71" t="s">
        <v>42</v>
      </c>
      <c r="AC138" s="66">
        <v>40</v>
      </c>
      <c r="AD138" s="71">
        <v>70</v>
      </c>
      <c r="AE138" s="72">
        <v>93.11</v>
      </c>
      <c r="AF138" s="67">
        <v>41183</v>
      </c>
      <c r="AG138" s="66">
        <v>104.06666666666666</v>
      </c>
      <c r="AH138" s="71">
        <v>129</v>
      </c>
    </row>
    <row r="139" spans="1:34" x14ac:dyDescent="0.25">
      <c r="A139" s="127"/>
      <c r="B139" s="127"/>
      <c r="C139" s="127"/>
      <c r="D139" s="127"/>
      <c r="E139" s="127"/>
      <c r="F139" s="72">
        <v>52116971</v>
      </c>
      <c r="G139" s="71" t="s">
        <v>296</v>
      </c>
      <c r="H139" s="71" t="s">
        <v>445</v>
      </c>
      <c r="I139" s="72" t="s">
        <v>37</v>
      </c>
      <c r="J139" s="71" t="s">
        <v>38</v>
      </c>
      <c r="K139" s="72" t="s">
        <v>39</v>
      </c>
      <c r="L139" s="72" t="s">
        <v>40</v>
      </c>
      <c r="M139" s="72" t="s">
        <v>453</v>
      </c>
      <c r="N139" s="72" t="s">
        <v>454</v>
      </c>
      <c r="O139" s="72">
        <v>0</v>
      </c>
      <c r="P139" s="72">
        <v>0</v>
      </c>
      <c r="Q139" s="72" t="s">
        <v>63</v>
      </c>
      <c r="R139" s="72">
        <v>0</v>
      </c>
      <c r="S139" s="72">
        <v>0</v>
      </c>
      <c r="T139" s="72">
        <v>0</v>
      </c>
      <c r="U139" s="72">
        <v>0</v>
      </c>
      <c r="V139" s="72">
        <v>0</v>
      </c>
      <c r="W139" s="66">
        <v>118.3</v>
      </c>
      <c r="X139" s="71">
        <v>36</v>
      </c>
      <c r="Y139" s="72" t="s">
        <v>41</v>
      </c>
      <c r="Z139" s="66">
        <v>82.3</v>
      </c>
      <c r="AA139" s="71">
        <v>30</v>
      </c>
      <c r="AB139" s="71" t="s">
        <v>418</v>
      </c>
      <c r="AC139" s="66">
        <v>35</v>
      </c>
      <c r="AD139" s="71">
        <v>65</v>
      </c>
      <c r="AE139" s="72">
        <v>100</v>
      </c>
      <c r="AF139" s="67">
        <v>40756</v>
      </c>
      <c r="AG139" s="66">
        <v>118.3</v>
      </c>
      <c r="AH139" s="71">
        <v>130</v>
      </c>
    </row>
    <row r="140" spans="1:34" x14ac:dyDescent="0.25">
      <c r="A140" s="127"/>
      <c r="B140" s="127"/>
      <c r="C140" s="127"/>
      <c r="D140" s="127"/>
      <c r="E140" s="127"/>
      <c r="F140" s="72">
        <v>19452522</v>
      </c>
      <c r="G140" s="71" t="s">
        <v>296</v>
      </c>
      <c r="H140" s="71" t="s">
        <v>445</v>
      </c>
      <c r="I140" s="72" t="s">
        <v>37</v>
      </c>
      <c r="J140" s="71" t="s">
        <v>38</v>
      </c>
      <c r="K140" s="72" t="s">
        <v>39</v>
      </c>
      <c r="L140" s="72" t="s">
        <v>40</v>
      </c>
      <c r="M140" s="72" t="s">
        <v>546</v>
      </c>
      <c r="N140" s="72">
        <v>0</v>
      </c>
      <c r="O140" s="72">
        <v>0</v>
      </c>
      <c r="P140" s="72">
        <v>0</v>
      </c>
      <c r="Q140" s="72">
        <v>0</v>
      </c>
      <c r="R140" s="72">
        <v>0</v>
      </c>
      <c r="S140" s="72">
        <v>0</v>
      </c>
      <c r="T140" s="72">
        <v>0</v>
      </c>
      <c r="U140" s="72">
        <v>0</v>
      </c>
      <c r="V140" s="72">
        <v>0</v>
      </c>
      <c r="W140" s="66">
        <v>353</v>
      </c>
      <c r="X140" s="71">
        <v>36</v>
      </c>
      <c r="Y140" s="72" t="s">
        <v>41</v>
      </c>
      <c r="Z140" s="66">
        <v>317</v>
      </c>
      <c r="AA140" s="71">
        <v>50</v>
      </c>
      <c r="AB140" s="71" t="s">
        <v>567</v>
      </c>
      <c r="AC140" s="66">
        <v>15</v>
      </c>
      <c r="AD140" s="71">
        <v>65</v>
      </c>
      <c r="AE140" s="72">
        <v>100</v>
      </c>
      <c r="AF140" s="67">
        <v>40756</v>
      </c>
      <c r="AG140" s="66">
        <v>118.3</v>
      </c>
      <c r="AH140" s="71">
        <v>131</v>
      </c>
    </row>
    <row r="141" spans="1:34" x14ac:dyDescent="0.25">
      <c r="A141" s="127"/>
      <c r="B141" s="127"/>
      <c r="C141" s="127"/>
      <c r="D141" s="127"/>
      <c r="E141" s="127"/>
      <c r="F141" s="72">
        <v>1090455343</v>
      </c>
      <c r="G141" s="71" t="s">
        <v>315</v>
      </c>
      <c r="H141" s="71" t="s">
        <v>445</v>
      </c>
      <c r="I141" s="72" t="s">
        <v>37</v>
      </c>
      <c r="J141" s="71" t="s">
        <v>38</v>
      </c>
      <c r="K141" s="72" t="s">
        <v>39</v>
      </c>
      <c r="L141" s="72" t="s">
        <v>82</v>
      </c>
      <c r="M141" s="72">
        <v>0</v>
      </c>
      <c r="N141" s="72" t="s">
        <v>458</v>
      </c>
      <c r="O141" s="72">
        <v>0</v>
      </c>
      <c r="P141" s="72">
        <v>0</v>
      </c>
      <c r="Q141" s="72" t="s">
        <v>195</v>
      </c>
      <c r="R141" s="72">
        <v>0</v>
      </c>
      <c r="S141" s="72">
        <v>0</v>
      </c>
      <c r="T141" s="72">
        <v>0</v>
      </c>
      <c r="U141" s="72">
        <v>0</v>
      </c>
      <c r="V141" s="72">
        <v>0</v>
      </c>
      <c r="W141" s="66">
        <v>101</v>
      </c>
      <c r="X141" s="71">
        <v>36</v>
      </c>
      <c r="Y141" s="72" t="s">
        <v>41</v>
      </c>
      <c r="Z141" s="66">
        <v>65</v>
      </c>
      <c r="AA141" s="71">
        <v>30</v>
      </c>
      <c r="AB141" s="71" t="s">
        <v>418</v>
      </c>
      <c r="AC141" s="66">
        <v>35</v>
      </c>
      <c r="AD141" s="71">
        <v>65</v>
      </c>
      <c r="AE141" s="72">
        <v>97.88</v>
      </c>
      <c r="AF141" s="67">
        <v>43474</v>
      </c>
      <c r="AG141" s="66">
        <v>27.7</v>
      </c>
      <c r="AH141" s="71">
        <v>132</v>
      </c>
    </row>
    <row r="142" spans="1:34" x14ac:dyDescent="0.25">
      <c r="A142" s="127"/>
      <c r="B142" s="127"/>
      <c r="C142" s="127"/>
      <c r="D142" s="127"/>
      <c r="E142" s="127"/>
      <c r="F142" s="72">
        <v>79219664</v>
      </c>
      <c r="G142" s="71" t="s">
        <v>315</v>
      </c>
      <c r="H142" s="71" t="s">
        <v>445</v>
      </c>
      <c r="I142" s="72" t="s">
        <v>37</v>
      </c>
      <c r="J142" s="71" t="s">
        <v>38</v>
      </c>
      <c r="K142" s="72" t="s">
        <v>39</v>
      </c>
      <c r="L142" s="72" t="s">
        <v>56</v>
      </c>
      <c r="M142" s="72">
        <v>0</v>
      </c>
      <c r="N142" s="72" t="s">
        <v>629</v>
      </c>
      <c r="O142" s="72">
        <v>0</v>
      </c>
      <c r="P142" s="72">
        <v>0</v>
      </c>
      <c r="Q142" s="72">
        <v>0</v>
      </c>
      <c r="R142" s="72">
        <v>0</v>
      </c>
      <c r="S142" s="72">
        <v>0</v>
      </c>
      <c r="T142" s="72">
        <v>0</v>
      </c>
      <c r="U142" s="72">
        <v>0</v>
      </c>
      <c r="V142" s="72">
        <v>0</v>
      </c>
      <c r="W142" s="66">
        <v>142</v>
      </c>
      <c r="X142" s="71">
        <v>36</v>
      </c>
      <c r="Y142" s="72" t="s">
        <v>41</v>
      </c>
      <c r="Z142" s="66">
        <v>106</v>
      </c>
      <c r="AA142" s="71">
        <v>35</v>
      </c>
      <c r="AB142" s="71" t="s">
        <v>545</v>
      </c>
      <c r="AC142" s="66">
        <v>25</v>
      </c>
      <c r="AD142" s="71">
        <v>60</v>
      </c>
      <c r="AE142" s="72">
        <v>99</v>
      </c>
      <c r="AF142" s="67">
        <v>43445</v>
      </c>
      <c r="AG142" s="66">
        <v>28.666666666666668</v>
      </c>
      <c r="AH142" s="71">
        <v>133</v>
      </c>
    </row>
    <row r="143" spans="1:34" x14ac:dyDescent="0.25">
      <c r="A143" s="127"/>
      <c r="B143" s="127"/>
      <c r="C143" s="127"/>
      <c r="D143" s="127"/>
      <c r="E143" s="127"/>
      <c r="F143" s="72">
        <v>79289410</v>
      </c>
      <c r="G143" s="71" t="s">
        <v>296</v>
      </c>
      <c r="H143" s="71" t="s">
        <v>445</v>
      </c>
      <c r="I143" s="72" t="s">
        <v>37</v>
      </c>
      <c r="J143" s="71" t="s">
        <v>38</v>
      </c>
      <c r="K143" s="72" t="s">
        <v>39</v>
      </c>
      <c r="L143" s="72" t="s">
        <v>630</v>
      </c>
      <c r="M143" s="72">
        <v>0</v>
      </c>
      <c r="N143" s="72">
        <v>0</v>
      </c>
      <c r="O143" s="72">
        <v>0</v>
      </c>
      <c r="P143" s="72">
        <v>0</v>
      </c>
      <c r="Q143" s="72">
        <v>0</v>
      </c>
      <c r="R143" s="72">
        <v>0</v>
      </c>
      <c r="S143" s="72">
        <v>0</v>
      </c>
      <c r="T143" s="72">
        <v>0</v>
      </c>
      <c r="U143" s="72">
        <v>0</v>
      </c>
      <c r="V143" s="72">
        <v>0</v>
      </c>
      <c r="W143" s="66">
        <v>343</v>
      </c>
      <c r="X143" s="71">
        <v>36</v>
      </c>
      <c r="Y143" s="72" t="s">
        <v>41</v>
      </c>
      <c r="Z143" s="66">
        <v>307</v>
      </c>
      <c r="AA143" s="71">
        <v>50</v>
      </c>
      <c r="AB143" s="71" t="s">
        <v>38</v>
      </c>
      <c r="AC143" s="66">
        <v>0</v>
      </c>
      <c r="AD143" s="71">
        <v>50</v>
      </c>
      <c r="AE143" s="72">
        <v>100</v>
      </c>
      <c r="AF143" s="67">
        <v>34015</v>
      </c>
      <c r="AG143" s="66">
        <v>343</v>
      </c>
      <c r="AH143" s="71">
        <v>134</v>
      </c>
    </row>
    <row r="144" spans="1:34" x14ac:dyDescent="0.25">
      <c r="A144" s="127"/>
      <c r="B144" s="127"/>
      <c r="C144" s="127"/>
      <c r="D144" s="127"/>
      <c r="E144" s="127"/>
      <c r="F144" s="72">
        <v>68287541</v>
      </c>
      <c r="G144" s="71" t="s">
        <v>315</v>
      </c>
      <c r="H144" s="71" t="s">
        <v>445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362</v>
      </c>
      <c r="X144" s="71">
        <v>36</v>
      </c>
      <c r="Y144" s="72" t="s">
        <v>41</v>
      </c>
      <c r="Z144" s="66">
        <v>326</v>
      </c>
      <c r="AA144" s="71">
        <v>50</v>
      </c>
      <c r="AB144" s="71" t="s">
        <v>38</v>
      </c>
      <c r="AC144" s="66">
        <v>0</v>
      </c>
      <c r="AD144" s="66">
        <v>50</v>
      </c>
      <c r="AE144" s="72">
        <v>100</v>
      </c>
      <c r="AF144" s="67">
        <v>41093</v>
      </c>
      <c r="AG144" s="66">
        <v>107.06666666666666</v>
      </c>
      <c r="AH144" s="71">
        <v>135</v>
      </c>
    </row>
    <row r="145" spans="1:34" x14ac:dyDescent="0.25">
      <c r="A145" s="127"/>
      <c r="B145" s="127"/>
      <c r="C145" s="127"/>
      <c r="D145" s="127"/>
      <c r="E145" s="127"/>
      <c r="F145" s="72">
        <v>52367067</v>
      </c>
      <c r="G145" s="71" t="s">
        <v>296</v>
      </c>
      <c r="H145" s="71" t="s">
        <v>445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238</v>
      </c>
      <c r="X145" s="71">
        <v>36</v>
      </c>
      <c r="Y145" s="72" t="s">
        <v>41</v>
      </c>
      <c r="Z145" s="66">
        <v>202</v>
      </c>
      <c r="AA145" s="71">
        <v>50</v>
      </c>
      <c r="AB145" s="71" t="s">
        <v>38</v>
      </c>
      <c r="AC145" s="66">
        <v>0</v>
      </c>
      <c r="AD145" s="71">
        <v>50</v>
      </c>
      <c r="AE145" s="72">
        <v>98.85</v>
      </c>
      <c r="AF145" s="67">
        <v>40756</v>
      </c>
      <c r="AG145" s="66">
        <v>118.3</v>
      </c>
      <c r="AH145" s="71">
        <v>136</v>
      </c>
    </row>
    <row r="146" spans="1:34" x14ac:dyDescent="0.25">
      <c r="A146" s="127"/>
      <c r="B146" s="127"/>
      <c r="C146" s="127"/>
      <c r="D146" s="127"/>
      <c r="E146" s="127"/>
      <c r="F146" s="72">
        <v>51691214</v>
      </c>
      <c r="G146" s="71" t="s">
        <v>296</v>
      </c>
      <c r="H146" s="71" t="s">
        <v>445</v>
      </c>
      <c r="I146" s="72" t="s">
        <v>37</v>
      </c>
      <c r="J146" s="71" t="s">
        <v>38</v>
      </c>
      <c r="K146" s="72" t="s">
        <v>39</v>
      </c>
      <c r="L146" s="72" t="s">
        <v>40</v>
      </c>
      <c r="M146" s="72">
        <v>0</v>
      </c>
      <c r="N146" s="72">
        <v>0</v>
      </c>
      <c r="O146" s="72">
        <v>0</v>
      </c>
      <c r="P146" s="72">
        <v>0</v>
      </c>
      <c r="Q146" s="72">
        <v>0</v>
      </c>
      <c r="R146" s="72">
        <v>0</v>
      </c>
      <c r="S146" s="72">
        <v>0</v>
      </c>
      <c r="T146" s="72">
        <v>0</v>
      </c>
      <c r="U146" s="72">
        <v>0</v>
      </c>
      <c r="V146" s="72">
        <v>0</v>
      </c>
      <c r="W146" s="66">
        <v>304</v>
      </c>
      <c r="X146" s="71">
        <v>36</v>
      </c>
      <c r="Y146" s="72" t="s">
        <v>41</v>
      </c>
      <c r="Z146" s="66">
        <v>268</v>
      </c>
      <c r="AA146" s="71">
        <v>50</v>
      </c>
      <c r="AB146" s="71" t="s">
        <v>38</v>
      </c>
      <c r="AC146" s="66">
        <v>0</v>
      </c>
      <c r="AD146" s="66">
        <v>50</v>
      </c>
      <c r="AE146" s="72">
        <v>97.88</v>
      </c>
      <c r="AF146" s="67">
        <v>40756</v>
      </c>
      <c r="AG146" s="66">
        <v>118.3</v>
      </c>
      <c r="AH146" s="71">
        <v>137</v>
      </c>
    </row>
    <row r="147" spans="1:34" x14ac:dyDescent="0.25">
      <c r="A147" s="127"/>
      <c r="B147" s="127"/>
      <c r="C147" s="127"/>
      <c r="D147" s="127"/>
      <c r="E147" s="127"/>
      <c r="F147" s="72">
        <v>20931917</v>
      </c>
      <c r="G147" s="71" t="s">
        <v>296</v>
      </c>
      <c r="H147" s="71" t="s">
        <v>445</v>
      </c>
      <c r="I147" s="72" t="s">
        <v>37</v>
      </c>
      <c r="J147" s="71" t="s">
        <v>38</v>
      </c>
      <c r="K147" s="72" t="s">
        <v>39</v>
      </c>
      <c r="L147" s="72" t="s">
        <v>43</v>
      </c>
      <c r="M147" s="72">
        <v>0</v>
      </c>
      <c r="N147" s="72">
        <v>0</v>
      </c>
      <c r="O147" s="72">
        <v>0</v>
      </c>
      <c r="P147" s="72">
        <v>0</v>
      </c>
      <c r="Q147" s="72">
        <v>0</v>
      </c>
      <c r="R147" s="72">
        <v>0</v>
      </c>
      <c r="S147" s="72">
        <v>0</v>
      </c>
      <c r="T147" s="72">
        <v>0</v>
      </c>
      <c r="U147" s="72">
        <v>0</v>
      </c>
      <c r="V147" s="72">
        <v>0</v>
      </c>
      <c r="W147" s="66">
        <v>259</v>
      </c>
      <c r="X147" s="71">
        <v>36</v>
      </c>
      <c r="Y147" s="72" t="s">
        <v>41</v>
      </c>
      <c r="Z147" s="66">
        <v>223</v>
      </c>
      <c r="AA147" s="71">
        <v>50</v>
      </c>
      <c r="AB147" s="71" t="s">
        <v>38</v>
      </c>
      <c r="AC147" s="66">
        <v>0</v>
      </c>
      <c r="AD147" s="66">
        <v>50</v>
      </c>
      <c r="AE147" s="72">
        <v>96.1</v>
      </c>
      <c r="AF147" s="67">
        <v>41183</v>
      </c>
      <c r="AG147" s="66">
        <v>104.06666666666666</v>
      </c>
      <c r="AH147" s="71">
        <v>138</v>
      </c>
    </row>
    <row r="148" spans="1:34" x14ac:dyDescent="0.25">
      <c r="A148" s="127"/>
      <c r="B148" s="127"/>
      <c r="C148" s="127"/>
      <c r="D148" s="127"/>
      <c r="E148" s="127"/>
      <c r="F148" s="72">
        <v>53045239</v>
      </c>
      <c r="G148" s="71" t="s">
        <v>296</v>
      </c>
      <c r="H148" s="71" t="s">
        <v>445</v>
      </c>
      <c r="I148" s="72" t="s">
        <v>37</v>
      </c>
      <c r="J148" s="71" t="s">
        <v>38</v>
      </c>
      <c r="K148" s="72" t="s">
        <v>39</v>
      </c>
      <c r="L148" s="72" t="s">
        <v>40</v>
      </c>
      <c r="M148" s="72">
        <v>0</v>
      </c>
      <c r="N148" s="72">
        <v>0</v>
      </c>
      <c r="O148" s="72">
        <v>0</v>
      </c>
      <c r="P148" s="72">
        <v>0</v>
      </c>
      <c r="Q148" s="72">
        <v>0</v>
      </c>
      <c r="R148" s="72">
        <v>0</v>
      </c>
      <c r="S148" s="72">
        <v>0</v>
      </c>
      <c r="T148" s="72">
        <v>0</v>
      </c>
      <c r="U148" s="72">
        <v>0</v>
      </c>
      <c r="V148" s="72">
        <v>0</v>
      </c>
      <c r="W148" s="66">
        <v>197</v>
      </c>
      <c r="X148" s="71">
        <v>36</v>
      </c>
      <c r="Y148" s="72" t="s">
        <v>41</v>
      </c>
      <c r="Z148" s="66">
        <v>161</v>
      </c>
      <c r="AA148" s="71">
        <v>45</v>
      </c>
      <c r="AB148" s="71" t="s">
        <v>38</v>
      </c>
      <c r="AC148" s="66">
        <v>0</v>
      </c>
      <c r="AD148" s="66">
        <v>45</v>
      </c>
      <c r="AE148" s="72">
        <v>100</v>
      </c>
      <c r="AF148" s="67">
        <v>40756</v>
      </c>
      <c r="AG148" s="66">
        <v>118.3</v>
      </c>
      <c r="AH148" s="71">
        <v>139</v>
      </c>
    </row>
    <row r="149" spans="1:34" x14ac:dyDescent="0.25">
      <c r="A149" s="127"/>
      <c r="B149" s="127"/>
      <c r="C149" s="127"/>
      <c r="D149" s="127"/>
      <c r="E149" s="127"/>
      <c r="F149" s="72">
        <v>52203752</v>
      </c>
      <c r="G149" s="71" t="s">
        <v>315</v>
      </c>
      <c r="H149" s="71" t="s">
        <v>445</v>
      </c>
      <c r="I149" s="72" t="s">
        <v>37</v>
      </c>
      <c r="J149" s="71" t="s">
        <v>38</v>
      </c>
      <c r="K149" s="72" t="s">
        <v>39</v>
      </c>
      <c r="L149" s="72" t="s">
        <v>110</v>
      </c>
      <c r="M149" s="72">
        <v>0</v>
      </c>
      <c r="N149" s="72">
        <v>0</v>
      </c>
      <c r="O149" s="72">
        <v>0</v>
      </c>
      <c r="P149" s="72">
        <v>0</v>
      </c>
      <c r="Q149" s="72">
        <v>0</v>
      </c>
      <c r="R149" s="72">
        <v>0</v>
      </c>
      <c r="S149" s="72">
        <v>0</v>
      </c>
      <c r="T149" s="72">
        <v>0</v>
      </c>
      <c r="U149" s="72">
        <v>0</v>
      </c>
      <c r="V149" s="72">
        <v>0</v>
      </c>
      <c r="W149" s="66">
        <v>186</v>
      </c>
      <c r="X149" s="71">
        <v>36</v>
      </c>
      <c r="Y149" s="72" t="s">
        <v>41</v>
      </c>
      <c r="Z149" s="66">
        <v>150</v>
      </c>
      <c r="AA149" s="71">
        <v>45</v>
      </c>
      <c r="AB149" s="71" t="s">
        <v>38</v>
      </c>
      <c r="AC149" s="66">
        <v>0</v>
      </c>
      <c r="AD149" s="71">
        <v>45</v>
      </c>
      <c r="AE149" s="72">
        <v>100</v>
      </c>
      <c r="AF149" s="67">
        <v>43434</v>
      </c>
      <c r="AG149" s="66">
        <v>29.033333333333335</v>
      </c>
      <c r="AH149" s="71">
        <v>140</v>
      </c>
    </row>
    <row r="150" spans="1:34" x14ac:dyDescent="0.25">
      <c r="A150" s="127"/>
      <c r="B150" s="127"/>
      <c r="C150" s="127"/>
      <c r="D150" s="127"/>
      <c r="E150" s="127"/>
      <c r="F150" s="72">
        <v>51743080</v>
      </c>
      <c r="G150" s="71" t="s">
        <v>296</v>
      </c>
      <c r="H150" s="71" t="s">
        <v>445</v>
      </c>
      <c r="I150" s="72" t="s">
        <v>37</v>
      </c>
      <c r="J150" s="71" t="s">
        <v>38</v>
      </c>
      <c r="K150" s="72" t="s">
        <v>39</v>
      </c>
      <c r="L150" s="72" t="s">
        <v>40</v>
      </c>
      <c r="M150" s="72" t="s">
        <v>122</v>
      </c>
      <c r="N150" s="72">
        <v>0</v>
      </c>
      <c r="O150" s="72">
        <v>0</v>
      </c>
      <c r="P150" s="72">
        <v>0</v>
      </c>
      <c r="Q150" s="72">
        <v>0</v>
      </c>
      <c r="R150" s="72">
        <v>0</v>
      </c>
      <c r="S150" s="72">
        <v>0</v>
      </c>
      <c r="T150" s="72">
        <v>0</v>
      </c>
      <c r="U150" s="72">
        <v>0</v>
      </c>
      <c r="V150" s="72">
        <v>0</v>
      </c>
      <c r="W150" s="66">
        <v>118.06666666666666</v>
      </c>
      <c r="X150" s="71">
        <v>36</v>
      </c>
      <c r="Y150" s="72" t="s">
        <v>41</v>
      </c>
      <c r="Z150" s="66">
        <v>82.066666666666663</v>
      </c>
      <c r="AA150" s="71">
        <v>30</v>
      </c>
      <c r="AB150" s="71" t="s">
        <v>567</v>
      </c>
      <c r="AC150" s="66">
        <v>15</v>
      </c>
      <c r="AD150" s="71">
        <v>45</v>
      </c>
      <c r="AE150" s="72">
        <v>98.79</v>
      </c>
      <c r="AF150" s="67">
        <v>40763</v>
      </c>
      <c r="AG150" s="66">
        <v>118.06666666666666</v>
      </c>
      <c r="AH150" s="71">
        <v>141</v>
      </c>
    </row>
    <row r="151" spans="1:34" x14ac:dyDescent="0.25">
      <c r="A151" s="127"/>
      <c r="B151" s="127"/>
      <c r="C151" s="127"/>
      <c r="D151" s="127"/>
      <c r="E151" s="127"/>
      <c r="F151" s="72">
        <v>52737407</v>
      </c>
      <c r="G151" s="71" t="s">
        <v>296</v>
      </c>
      <c r="H151" s="71" t="s">
        <v>445</v>
      </c>
      <c r="I151" s="72" t="s">
        <v>37</v>
      </c>
      <c r="J151" s="71" t="s">
        <v>38</v>
      </c>
      <c r="K151" s="72" t="s">
        <v>39</v>
      </c>
      <c r="L151" s="72" t="s">
        <v>631</v>
      </c>
      <c r="M151" s="72">
        <v>0</v>
      </c>
      <c r="N151" s="72">
        <v>0</v>
      </c>
      <c r="O151" s="72">
        <v>0</v>
      </c>
      <c r="P151" s="72">
        <v>0</v>
      </c>
      <c r="Q151" s="72">
        <v>0</v>
      </c>
      <c r="R151" s="72">
        <v>0</v>
      </c>
      <c r="S151" s="72">
        <v>0</v>
      </c>
      <c r="T151" s="72">
        <v>0</v>
      </c>
      <c r="U151" s="72">
        <v>0</v>
      </c>
      <c r="V151" s="72">
        <v>0</v>
      </c>
      <c r="W151" s="66">
        <v>194</v>
      </c>
      <c r="X151" s="71">
        <v>36</v>
      </c>
      <c r="Y151" s="72" t="s">
        <v>41</v>
      </c>
      <c r="Z151" s="66">
        <v>158</v>
      </c>
      <c r="AA151" s="71">
        <v>45</v>
      </c>
      <c r="AB151" s="71" t="s">
        <v>38</v>
      </c>
      <c r="AC151" s="66">
        <v>0</v>
      </c>
      <c r="AD151" s="71">
        <v>45</v>
      </c>
      <c r="AE151" s="72">
        <v>98</v>
      </c>
      <c r="AF151" s="67">
        <v>40756</v>
      </c>
      <c r="AG151" s="66">
        <v>118.3</v>
      </c>
      <c r="AH151" s="71">
        <v>142</v>
      </c>
    </row>
    <row r="152" spans="1:34" x14ac:dyDescent="0.25">
      <c r="A152" s="127"/>
      <c r="B152" s="127"/>
      <c r="C152" s="127"/>
      <c r="D152" s="127"/>
      <c r="E152" s="127"/>
      <c r="F152" s="72">
        <v>80247474</v>
      </c>
      <c r="G152" s="71" t="s">
        <v>296</v>
      </c>
      <c r="H152" s="71" t="s">
        <v>445</v>
      </c>
      <c r="I152" s="72" t="s">
        <v>37</v>
      </c>
      <c r="J152" s="71" t="s">
        <v>38</v>
      </c>
      <c r="K152" s="72" t="s">
        <v>39</v>
      </c>
      <c r="L152" s="72" t="s">
        <v>40</v>
      </c>
      <c r="M152" s="72">
        <v>0</v>
      </c>
      <c r="N152" s="72">
        <v>0</v>
      </c>
      <c r="O152" s="72">
        <v>0</v>
      </c>
      <c r="P152" s="72">
        <v>0</v>
      </c>
      <c r="Q152" s="72">
        <v>0</v>
      </c>
      <c r="R152" s="72">
        <v>0</v>
      </c>
      <c r="S152" s="72">
        <v>0</v>
      </c>
      <c r="T152" s="72">
        <v>0</v>
      </c>
      <c r="U152" s="72">
        <v>0</v>
      </c>
      <c r="V152" s="72">
        <v>0</v>
      </c>
      <c r="W152" s="66">
        <v>165</v>
      </c>
      <c r="X152" s="71">
        <v>36</v>
      </c>
      <c r="Y152" s="72" t="s">
        <v>41</v>
      </c>
      <c r="Z152" s="66">
        <v>129</v>
      </c>
      <c r="AA152" s="71">
        <v>40</v>
      </c>
      <c r="AB152" s="71" t="s">
        <v>38</v>
      </c>
      <c r="AC152" s="66">
        <v>0</v>
      </c>
      <c r="AD152" s="66">
        <v>40</v>
      </c>
      <c r="AE152" s="72">
        <v>98.91</v>
      </c>
      <c r="AF152" s="67">
        <v>40756</v>
      </c>
      <c r="AG152" s="66">
        <v>118.3</v>
      </c>
      <c r="AH152" s="71">
        <v>143</v>
      </c>
    </row>
    <row r="153" spans="1:34" x14ac:dyDescent="0.25">
      <c r="A153" s="127"/>
      <c r="B153" s="127"/>
      <c r="C153" s="127"/>
      <c r="D153" s="127"/>
      <c r="E153" s="127"/>
      <c r="F153" s="72">
        <v>52810577</v>
      </c>
      <c r="G153" s="71" t="s">
        <v>296</v>
      </c>
      <c r="H153" s="71" t="s">
        <v>445</v>
      </c>
      <c r="I153" s="72" t="s">
        <v>37</v>
      </c>
      <c r="J153" s="71" t="s">
        <v>38</v>
      </c>
      <c r="K153" s="72" t="s">
        <v>39</v>
      </c>
      <c r="L153" s="72" t="s">
        <v>40</v>
      </c>
      <c r="M153" s="72">
        <v>0</v>
      </c>
      <c r="N153" s="72">
        <v>0</v>
      </c>
      <c r="O153" s="72">
        <v>0</v>
      </c>
      <c r="P153" s="72">
        <v>0</v>
      </c>
      <c r="Q153" s="72">
        <v>0</v>
      </c>
      <c r="R153" s="72">
        <v>0</v>
      </c>
      <c r="S153" s="72">
        <v>0</v>
      </c>
      <c r="T153" s="72">
        <v>0</v>
      </c>
      <c r="U153" s="72">
        <v>0</v>
      </c>
      <c r="V153" s="72">
        <v>0</v>
      </c>
      <c r="W153" s="66">
        <v>151</v>
      </c>
      <c r="X153" s="71">
        <v>36</v>
      </c>
      <c r="Y153" s="72" t="s">
        <v>41</v>
      </c>
      <c r="Z153" s="66">
        <v>115</v>
      </c>
      <c r="AA153" s="71">
        <v>40</v>
      </c>
      <c r="AB153" s="71" t="s">
        <v>38</v>
      </c>
      <c r="AC153" s="66">
        <v>0</v>
      </c>
      <c r="AD153" s="66">
        <v>40</v>
      </c>
      <c r="AE153" s="72">
        <v>94.8</v>
      </c>
      <c r="AF153" s="67">
        <v>40756</v>
      </c>
      <c r="AG153" s="66">
        <v>118.3</v>
      </c>
      <c r="AH153" s="71">
        <v>144</v>
      </c>
    </row>
    <row r="154" spans="1:34" x14ac:dyDescent="0.25">
      <c r="A154" s="127"/>
      <c r="B154" s="127"/>
      <c r="C154" s="127"/>
      <c r="D154" s="127"/>
      <c r="E154" s="127"/>
      <c r="F154" s="72">
        <v>80824800</v>
      </c>
      <c r="G154" s="71" t="s">
        <v>296</v>
      </c>
      <c r="H154" s="71" t="s">
        <v>445</v>
      </c>
      <c r="I154" s="72" t="s">
        <v>37</v>
      </c>
      <c r="J154" s="71" t="s">
        <v>38</v>
      </c>
      <c r="K154" s="72" t="s">
        <v>39</v>
      </c>
      <c r="L154" s="72" t="s">
        <v>58</v>
      </c>
      <c r="M154" s="72">
        <v>0</v>
      </c>
      <c r="N154" s="72">
        <v>0</v>
      </c>
      <c r="O154" s="72">
        <v>0</v>
      </c>
      <c r="P154" s="72">
        <v>0</v>
      </c>
      <c r="Q154" s="72">
        <v>0</v>
      </c>
      <c r="R154" s="72">
        <v>0</v>
      </c>
      <c r="S154" s="72">
        <v>0</v>
      </c>
      <c r="T154" s="72">
        <v>0</v>
      </c>
      <c r="U154" s="72">
        <v>0</v>
      </c>
      <c r="V154" s="72">
        <v>0</v>
      </c>
      <c r="W154" s="66">
        <v>135</v>
      </c>
      <c r="X154" s="71">
        <v>36</v>
      </c>
      <c r="Y154" s="72" t="s">
        <v>41</v>
      </c>
      <c r="Z154" s="66">
        <v>99</v>
      </c>
      <c r="AA154" s="71">
        <v>35</v>
      </c>
      <c r="AB154" s="71" t="s">
        <v>38</v>
      </c>
      <c r="AC154" s="66">
        <v>0</v>
      </c>
      <c r="AD154" s="71">
        <v>35</v>
      </c>
      <c r="AE154" s="72">
        <v>100</v>
      </c>
      <c r="AF154" s="67">
        <v>41093</v>
      </c>
      <c r="AG154" s="66">
        <v>107.06666666666666</v>
      </c>
      <c r="AH154" s="71">
        <v>145</v>
      </c>
    </row>
    <row r="155" spans="1:34" x14ac:dyDescent="0.25">
      <c r="A155" s="127"/>
      <c r="B155" s="127"/>
      <c r="C155" s="127"/>
      <c r="D155" s="127"/>
      <c r="E155" s="127"/>
      <c r="F155" s="72">
        <v>52376558</v>
      </c>
      <c r="G155" s="71" t="s">
        <v>296</v>
      </c>
      <c r="H155" s="71" t="s">
        <v>445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118.3</v>
      </c>
      <c r="X155" s="71">
        <v>36</v>
      </c>
      <c r="Y155" s="72" t="s">
        <v>41</v>
      </c>
      <c r="Z155" s="66">
        <v>82.3</v>
      </c>
      <c r="AA155" s="71">
        <v>30</v>
      </c>
      <c r="AB155" s="71" t="s">
        <v>38</v>
      </c>
      <c r="AC155" s="66">
        <v>0</v>
      </c>
      <c r="AD155" s="66">
        <v>30</v>
      </c>
      <c r="AE155" s="72">
        <v>95.27</v>
      </c>
      <c r="AF155" s="67">
        <v>40756</v>
      </c>
      <c r="AG155" s="66">
        <v>118.3</v>
      </c>
      <c r="AH155" s="71">
        <v>146</v>
      </c>
    </row>
    <row r="156" spans="1:34" x14ac:dyDescent="0.25">
      <c r="A156" s="127"/>
      <c r="B156" s="127"/>
      <c r="C156" s="127"/>
      <c r="D156" s="127"/>
      <c r="E156" s="127"/>
      <c r="F156" s="72">
        <v>80153318</v>
      </c>
      <c r="G156" s="71" t="s">
        <v>296</v>
      </c>
      <c r="H156" s="71" t="s">
        <v>445</v>
      </c>
      <c r="I156" s="72" t="s">
        <v>37</v>
      </c>
      <c r="J156" s="71" t="s">
        <v>38</v>
      </c>
      <c r="K156" s="72" t="s">
        <v>39</v>
      </c>
      <c r="L156" s="72" t="s">
        <v>632</v>
      </c>
      <c r="M156" s="72">
        <v>0</v>
      </c>
      <c r="N156" s="72">
        <v>0</v>
      </c>
      <c r="O156" s="72">
        <v>0</v>
      </c>
      <c r="P156" s="72">
        <v>0</v>
      </c>
      <c r="Q156" s="72">
        <v>0</v>
      </c>
      <c r="R156" s="72">
        <v>0</v>
      </c>
      <c r="S156" s="72">
        <v>0</v>
      </c>
      <c r="T156" s="72">
        <v>0</v>
      </c>
      <c r="U156" s="72">
        <v>0</v>
      </c>
      <c r="V156" s="72">
        <v>0</v>
      </c>
      <c r="W156" s="66">
        <v>118.3</v>
      </c>
      <c r="X156" s="71">
        <v>36</v>
      </c>
      <c r="Y156" s="72" t="s">
        <v>41</v>
      </c>
      <c r="Z156" s="66">
        <v>82.3</v>
      </c>
      <c r="AA156" s="71">
        <v>30</v>
      </c>
      <c r="AB156" s="71" t="s">
        <v>38</v>
      </c>
      <c r="AC156" s="66">
        <v>0</v>
      </c>
      <c r="AD156" s="71">
        <v>30</v>
      </c>
      <c r="AE156" s="72">
        <v>95.15</v>
      </c>
      <c r="AF156" s="67">
        <v>40756</v>
      </c>
      <c r="AG156" s="66">
        <v>118.3</v>
      </c>
      <c r="AH156" s="71">
        <v>147</v>
      </c>
    </row>
    <row r="157" spans="1:34" x14ac:dyDescent="0.25">
      <c r="A157" s="127"/>
      <c r="B157" s="127"/>
      <c r="C157" s="127"/>
      <c r="D157" s="127"/>
      <c r="E157" s="127"/>
      <c r="F157" s="72">
        <v>49654572</v>
      </c>
      <c r="G157" s="71" t="s">
        <v>296</v>
      </c>
      <c r="H157" s="71" t="s">
        <v>445</v>
      </c>
      <c r="I157" s="72" t="s">
        <v>37</v>
      </c>
      <c r="J157" s="71" t="s">
        <v>38</v>
      </c>
      <c r="K157" s="72" t="s">
        <v>39</v>
      </c>
      <c r="L157" s="72" t="s">
        <v>102</v>
      </c>
      <c r="M157" s="72">
        <v>0</v>
      </c>
      <c r="N157" s="72">
        <v>0</v>
      </c>
      <c r="O157" s="72">
        <v>0</v>
      </c>
      <c r="P157" s="72">
        <v>0</v>
      </c>
      <c r="Q157" s="72">
        <v>0</v>
      </c>
      <c r="R157" s="72">
        <v>0</v>
      </c>
      <c r="S157" s="72">
        <v>0</v>
      </c>
      <c r="T157" s="72">
        <v>0</v>
      </c>
      <c r="U157" s="72">
        <v>0</v>
      </c>
      <c r="V157" s="72">
        <v>0</v>
      </c>
      <c r="W157" s="66">
        <v>118.3</v>
      </c>
      <c r="X157" s="71">
        <v>36</v>
      </c>
      <c r="Y157" s="72" t="s">
        <v>41</v>
      </c>
      <c r="Z157" s="66">
        <v>82.3</v>
      </c>
      <c r="AA157" s="71">
        <v>30</v>
      </c>
      <c r="AB157" s="71" t="s">
        <v>38</v>
      </c>
      <c r="AC157" s="66">
        <v>0</v>
      </c>
      <c r="AD157" s="71">
        <v>30</v>
      </c>
      <c r="AE157" s="72">
        <v>91.9</v>
      </c>
      <c r="AF157" s="67">
        <v>40756</v>
      </c>
      <c r="AG157" s="66">
        <v>118.3</v>
      </c>
      <c r="AH157" s="71">
        <v>148</v>
      </c>
    </row>
    <row r="158" spans="1:34" x14ac:dyDescent="0.25">
      <c r="A158" s="127"/>
      <c r="B158" s="127"/>
      <c r="C158" s="127"/>
      <c r="D158" s="127"/>
      <c r="E158" s="127"/>
      <c r="F158" s="72">
        <v>52738161</v>
      </c>
      <c r="G158" s="71" t="s">
        <v>315</v>
      </c>
      <c r="H158" s="71" t="s">
        <v>445</v>
      </c>
      <c r="I158" s="72" t="s">
        <v>399</v>
      </c>
      <c r="J158" s="71" t="s">
        <v>38</v>
      </c>
      <c r="K158" s="72" t="s">
        <v>39</v>
      </c>
      <c r="L158" s="72" t="s">
        <v>55</v>
      </c>
      <c r="M158" s="72">
        <v>0</v>
      </c>
      <c r="N158" s="72">
        <v>0</v>
      </c>
      <c r="O158" s="72">
        <v>0</v>
      </c>
      <c r="P158" s="72">
        <v>0</v>
      </c>
      <c r="Q158" s="72" t="s">
        <v>195</v>
      </c>
      <c r="R158" s="72">
        <v>0</v>
      </c>
      <c r="S158" s="72" t="s">
        <v>183</v>
      </c>
      <c r="T158" s="72">
        <v>0</v>
      </c>
      <c r="U158" s="72">
        <v>0</v>
      </c>
      <c r="V158" s="72">
        <v>0</v>
      </c>
      <c r="W158" s="66">
        <v>221</v>
      </c>
      <c r="X158" s="71">
        <v>36</v>
      </c>
      <c r="Y158" s="72" t="s">
        <v>41</v>
      </c>
      <c r="Z158" s="66">
        <v>185</v>
      </c>
      <c r="AA158" s="71">
        <v>50</v>
      </c>
      <c r="AB158" s="71" t="s">
        <v>42</v>
      </c>
      <c r="AC158" s="66">
        <v>40</v>
      </c>
      <c r="AD158" s="66">
        <v>90</v>
      </c>
      <c r="AE158" s="72">
        <v>66</v>
      </c>
      <c r="AF158" s="67">
        <v>41276</v>
      </c>
      <c r="AG158" s="66">
        <v>100.96666666666667</v>
      </c>
      <c r="AH158" s="71">
        <v>149</v>
      </c>
    </row>
    <row r="159" spans="1:34" x14ac:dyDescent="0.25">
      <c r="A159" s="127"/>
      <c r="B159" s="127"/>
      <c r="C159" s="127"/>
      <c r="D159" s="127"/>
      <c r="E159" s="127"/>
      <c r="F159" s="72">
        <v>52283971</v>
      </c>
      <c r="G159" s="71" t="s">
        <v>315</v>
      </c>
      <c r="H159" s="71" t="s">
        <v>445</v>
      </c>
      <c r="I159" s="72" t="s">
        <v>399</v>
      </c>
      <c r="J159" s="71" t="s">
        <v>38</v>
      </c>
      <c r="K159" s="72" t="s">
        <v>39</v>
      </c>
      <c r="L159" s="72" t="s">
        <v>40</v>
      </c>
      <c r="M159" s="72">
        <v>0</v>
      </c>
      <c r="N159" s="72">
        <v>0</v>
      </c>
      <c r="O159" s="72">
        <v>0</v>
      </c>
      <c r="P159" s="72">
        <v>0</v>
      </c>
      <c r="Q159" s="72" t="s">
        <v>681</v>
      </c>
      <c r="R159" s="72">
        <v>0</v>
      </c>
      <c r="S159" s="72">
        <v>0</v>
      </c>
      <c r="T159" s="72">
        <v>0</v>
      </c>
      <c r="U159" s="72">
        <v>0</v>
      </c>
      <c r="V159" s="72">
        <v>0</v>
      </c>
      <c r="W159" s="66">
        <v>200</v>
      </c>
      <c r="X159" s="71">
        <v>36</v>
      </c>
      <c r="Y159" s="72" t="s">
        <v>41</v>
      </c>
      <c r="Z159" s="66">
        <v>164</v>
      </c>
      <c r="AA159" s="71">
        <v>45</v>
      </c>
      <c r="AB159" s="71" t="s">
        <v>418</v>
      </c>
      <c r="AC159" s="66">
        <v>35</v>
      </c>
      <c r="AD159" s="71">
        <v>80</v>
      </c>
      <c r="AE159" s="72">
        <v>66</v>
      </c>
      <c r="AF159" s="67">
        <v>43437</v>
      </c>
      <c r="AG159" s="66">
        <v>28.933333333333334</v>
      </c>
      <c r="AH159" s="71">
        <v>150</v>
      </c>
    </row>
    <row r="160" spans="1:34" x14ac:dyDescent="0.25">
      <c r="A160" s="127"/>
      <c r="B160" s="127"/>
      <c r="C160" s="127"/>
      <c r="D160" s="127"/>
      <c r="E160" s="127"/>
      <c r="F160" s="72">
        <v>79873077</v>
      </c>
      <c r="G160" s="71" t="s">
        <v>296</v>
      </c>
      <c r="H160" s="71" t="s">
        <v>445</v>
      </c>
      <c r="I160" s="72" t="s">
        <v>399</v>
      </c>
      <c r="J160" s="71" t="s">
        <v>38</v>
      </c>
      <c r="K160" s="72" t="s">
        <v>39</v>
      </c>
      <c r="L160" s="72" t="s">
        <v>40</v>
      </c>
      <c r="M160" s="72">
        <v>0</v>
      </c>
      <c r="N160" s="72">
        <v>0</v>
      </c>
      <c r="O160" s="72">
        <v>0</v>
      </c>
      <c r="P160" s="72">
        <v>0</v>
      </c>
      <c r="Q160" s="72">
        <v>0</v>
      </c>
      <c r="R160" s="72">
        <v>0</v>
      </c>
      <c r="S160" s="72">
        <v>0</v>
      </c>
      <c r="T160" s="72">
        <v>0</v>
      </c>
      <c r="U160" s="72">
        <v>0</v>
      </c>
      <c r="V160" s="72">
        <v>0</v>
      </c>
      <c r="W160" s="66">
        <v>177</v>
      </c>
      <c r="X160" s="71">
        <v>36</v>
      </c>
      <c r="Y160" s="72" t="s">
        <v>41</v>
      </c>
      <c r="Z160" s="66">
        <v>141</v>
      </c>
      <c r="AA160" s="71">
        <v>45</v>
      </c>
      <c r="AB160" s="71" t="s">
        <v>38</v>
      </c>
      <c r="AC160" s="66">
        <v>0</v>
      </c>
      <c r="AD160" s="66">
        <v>45</v>
      </c>
      <c r="AE160" s="72">
        <v>66</v>
      </c>
      <c r="AF160" s="67">
        <v>39532</v>
      </c>
      <c r="AG160" s="66">
        <v>159.1</v>
      </c>
      <c r="AH160" s="71">
        <v>151</v>
      </c>
    </row>
    <row r="161" spans="1:34" x14ac:dyDescent="0.25">
      <c r="A161" s="127"/>
      <c r="B161" s="127"/>
      <c r="C161" s="127"/>
      <c r="D161" s="127"/>
      <c r="E161" s="127"/>
      <c r="F161" s="72">
        <v>52286304</v>
      </c>
      <c r="G161" s="71" t="s">
        <v>296</v>
      </c>
      <c r="H161" s="71" t="s">
        <v>445</v>
      </c>
      <c r="I161" s="72" t="s">
        <v>399</v>
      </c>
      <c r="J161" s="71" t="s">
        <v>38</v>
      </c>
      <c r="K161" s="72" t="s">
        <v>39</v>
      </c>
      <c r="L161" s="72" t="s">
        <v>40</v>
      </c>
      <c r="M161" s="72">
        <v>0</v>
      </c>
      <c r="N161" s="72">
        <v>0</v>
      </c>
      <c r="O161" s="72">
        <v>0</v>
      </c>
      <c r="P161" s="72">
        <v>0</v>
      </c>
      <c r="Q161" s="72">
        <v>0</v>
      </c>
      <c r="R161" s="72">
        <v>0</v>
      </c>
      <c r="S161" s="72">
        <v>0</v>
      </c>
      <c r="T161" s="72">
        <v>0</v>
      </c>
      <c r="U161" s="72">
        <v>0</v>
      </c>
      <c r="V161" s="72">
        <v>0</v>
      </c>
      <c r="W161" s="66">
        <v>113</v>
      </c>
      <c r="X161" s="71">
        <v>36</v>
      </c>
      <c r="Y161" s="72" t="s">
        <v>41</v>
      </c>
      <c r="Z161" s="66">
        <v>77</v>
      </c>
      <c r="AA161" s="71">
        <v>30</v>
      </c>
      <c r="AB161" s="71" t="s">
        <v>38</v>
      </c>
      <c r="AC161" s="66">
        <v>0</v>
      </c>
      <c r="AD161" s="66">
        <v>30</v>
      </c>
      <c r="AE161" s="72">
        <v>66</v>
      </c>
      <c r="AF161" s="67">
        <v>40756</v>
      </c>
      <c r="AG161" s="66">
        <v>118.3</v>
      </c>
      <c r="AH161" s="71">
        <v>152</v>
      </c>
    </row>
    <row r="162" spans="1:34" x14ac:dyDescent="0.25">
      <c r="A162" s="127"/>
      <c r="B162" s="127"/>
      <c r="C162" s="127"/>
      <c r="D162" s="127"/>
      <c r="E162" s="127"/>
      <c r="F162" s="72">
        <v>52562455</v>
      </c>
      <c r="G162" s="71" t="s">
        <v>296</v>
      </c>
      <c r="H162" s="71" t="s">
        <v>523</v>
      </c>
      <c r="I162" s="72" t="s">
        <v>37</v>
      </c>
      <c r="J162" s="71" t="s">
        <v>38</v>
      </c>
      <c r="K162" s="72" t="s">
        <v>39</v>
      </c>
      <c r="L162" s="72" t="s">
        <v>524</v>
      </c>
      <c r="M162" s="72">
        <v>0</v>
      </c>
      <c r="N162" s="72">
        <v>0</v>
      </c>
      <c r="O162" s="72">
        <v>0</v>
      </c>
      <c r="P162" s="72">
        <v>0</v>
      </c>
      <c r="Q162" s="72" t="s">
        <v>525</v>
      </c>
      <c r="R162" s="72">
        <v>0</v>
      </c>
      <c r="S162" s="72" t="s">
        <v>526</v>
      </c>
      <c r="T162" s="72">
        <v>0</v>
      </c>
      <c r="U162" s="72">
        <v>0</v>
      </c>
      <c r="V162" s="72">
        <v>0</v>
      </c>
      <c r="W162" s="66">
        <v>342</v>
      </c>
      <c r="X162" s="71">
        <v>36</v>
      </c>
      <c r="Y162" s="72" t="s">
        <v>41</v>
      </c>
      <c r="Z162" s="66">
        <v>306</v>
      </c>
      <c r="AA162" s="71">
        <v>50</v>
      </c>
      <c r="AB162" s="71" t="s">
        <v>42</v>
      </c>
      <c r="AC162" s="66">
        <v>40</v>
      </c>
      <c r="AD162" s="66">
        <v>90</v>
      </c>
      <c r="AE162" s="72">
        <v>100</v>
      </c>
      <c r="AF162" s="67">
        <v>36277</v>
      </c>
      <c r="AG162" s="66">
        <v>267.60000000000002</v>
      </c>
      <c r="AH162" s="71">
        <v>153</v>
      </c>
    </row>
    <row r="163" spans="1:34" x14ac:dyDescent="0.25">
      <c r="A163" s="127"/>
      <c r="B163" s="127"/>
      <c r="C163" s="127"/>
      <c r="D163" s="127"/>
      <c r="E163" s="127"/>
      <c r="F163" s="72">
        <v>52581933</v>
      </c>
      <c r="G163" s="71" t="s">
        <v>296</v>
      </c>
      <c r="H163" s="71" t="s">
        <v>523</v>
      </c>
      <c r="I163" s="72" t="s">
        <v>37</v>
      </c>
      <c r="J163" s="71" t="s">
        <v>38</v>
      </c>
      <c r="K163" s="72" t="s">
        <v>39</v>
      </c>
      <c r="L163" s="72" t="s">
        <v>40</v>
      </c>
      <c r="M163" s="72">
        <v>0</v>
      </c>
      <c r="N163" s="72">
        <v>0</v>
      </c>
      <c r="O163" s="72">
        <v>0</v>
      </c>
      <c r="P163" s="72">
        <v>0</v>
      </c>
      <c r="Q163" s="72" t="s">
        <v>547</v>
      </c>
      <c r="R163" s="72">
        <v>0</v>
      </c>
      <c r="S163" s="72" t="s">
        <v>548</v>
      </c>
      <c r="T163" s="72" t="s">
        <v>548</v>
      </c>
      <c r="U163" s="72">
        <v>0</v>
      </c>
      <c r="V163" s="72">
        <v>0</v>
      </c>
      <c r="W163" s="66">
        <v>277</v>
      </c>
      <c r="X163" s="71">
        <v>36</v>
      </c>
      <c r="Y163" s="72" t="s">
        <v>41</v>
      </c>
      <c r="Z163" s="66">
        <v>241</v>
      </c>
      <c r="AA163" s="71">
        <v>50</v>
      </c>
      <c r="AB163" s="71" t="s">
        <v>42</v>
      </c>
      <c r="AC163" s="66">
        <v>40</v>
      </c>
      <c r="AD163" s="71">
        <v>90</v>
      </c>
      <c r="AE163" s="72">
        <v>100</v>
      </c>
      <c r="AF163" s="67">
        <v>42158</v>
      </c>
      <c r="AG163" s="66">
        <v>71.566666666666663</v>
      </c>
      <c r="AH163" s="71">
        <v>154</v>
      </c>
    </row>
    <row r="164" spans="1:34" x14ac:dyDescent="0.25">
      <c r="A164" s="127"/>
      <c r="B164" s="127"/>
      <c r="C164" s="127"/>
      <c r="D164" s="127"/>
      <c r="E164" s="127"/>
      <c r="F164" s="72">
        <v>37722889</v>
      </c>
      <c r="G164" s="71" t="s">
        <v>296</v>
      </c>
      <c r="H164" s="71" t="s">
        <v>523</v>
      </c>
      <c r="I164" s="72" t="s">
        <v>37</v>
      </c>
      <c r="J164" s="71" t="s">
        <v>38</v>
      </c>
      <c r="K164" s="72" t="s">
        <v>39</v>
      </c>
      <c r="L164" s="72" t="s">
        <v>56</v>
      </c>
      <c r="M164" s="72">
        <v>0</v>
      </c>
      <c r="N164" s="72">
        <v>0</v>
      </c>
      <c r="O164" s="72">
        <v>0</v>
      </c>
      <c r="P164" s="72">
        <v>0</v>
      </c>
      <c r="Q164" s="72" t="s">
        <v>45</v>
      </c>
      <c r="R164" s="72">
        <v>0</v>
      </c>
      <c r="S164" s="72">
        <v>0</v>
      </c>
      <c r="T164" s="72">
        <v>0</v>
      </c>
      <c r="U164" s="72">
        <v>0</v>
      </c>
      <c r="V164" s="72">
        <v>0</v>
      </c>
      <c r="W164" s="66">
        <v>170</v>
      </c>
      <c r="X164" s="71">
        <v>36</v>
      </c>
      <c r="Y164" s="72" t="s">
        <v>41</v>
      </c>
      <c r="Z164" s="66">
        <v>134</v>
      </c>
      <c r="AA164" s="71">
        <v>45</v>
      </c>
      <c r="AB164" s="71" t="s">
        <v>418</v>
      </c>
      <c r="AC164" s="66">
        <v>35</v>
      </c>
      <c r="AD164" s="66">
        <v>80</v>
      </c>
      <c r="AE164" s="72">
        <v>100</v>
      </c>
      <c r="AF164" s="67">
        <v>40787</v>
      </c>
      <c r="AG164" s="66">
        <v>117.26666666666667</v>
      </c>
      <c r="AH164" s="71">
        <v>155</v>
      </c>
    </row>
    <row r="165" spans="1:34" x14ac:dyDescent="0.25">
      <c r="A165" s="127"/>
      <c r="B165" s="127"/>
      <c r="C165" s="127"/>
      <c r="D165" s="127"/>
      <c r="E165" s="127"/>
      <c r="F165" s="72">
        <v>52351785</v>
      </c>
      <c r="G165" s="71" t="s">
        <v>296</v>
      </c>
      <c r="H165" s="71" t="s">
        <v>523</v>
      </c>
      <c r="I165" s="72" t="s">
        <v>37</v>
      </c>
      <c r="J165" s="71" t="s">
        <v>38</v>
      </c>
      <c r="K165" s="72" t="s">
        <v>39</v>
      </c>
      <c r="L165" s="72" t="s">
        <v>56</v>
      </c>
      <c r="M165" s="72" t="s">
        <v>536</v>
      </c>
      <c r="N165" s="72" t="s">
        <v>537</v>
      </c>
      <c r="O165" s="72">
        <v>0</v>
      </c>
      <c r="P165" s="72">
        <v>0</v>
      </c>
      <c r="Q165" s="72" t="s">
        <v>211</v>
      </c>
      <c r="R165" s="72">
        <v>0</v>
      </c>
      <c r="S165" s="72">
        <v>0</v>
      </c>
      <c r="T165" s="72">
        <v>0</v>
      </c>
      <c r="U165" s="72">
        <v>0</v>
      </c>
      <c r="V165" s="72">
        <v>0</v>
      </c>
      <c r="W165" s="66">
        <v>196</v>
      </c>
      <c r="X165" s="71">
        <v>36</v>
      </c>
      <c r="Y165" s="72" t="s">
        <v>41</v>
      </c>
      <c r="Z165" s="66">
        <v>160</v>
      </c>
      <c r="AA165" s="71">
        <v>45</v>
      </c>
      <c r="AB165" s="71" t="s">
        <v>418</v>
      </c>
      <c r="AC165" s="66">
        <v>35</v>
      </c>
      <c r="AD165" s="71">
        <v>80</v>
      </c>
      <c r="AE165" s="72">
        <v>100</v>
      </c>
      <c r="AF165" s="67">
        <v>42158</v>
      </c>
      <c r="AG165" s="66">
        <v>71.566666666666663</v>
      </c>
      <c r="AH165" s="71">
        <v>156</v>
      </c>
    </row>
    <row r="166" spans="1:34" x14ac:dyDescent="0.25">
      <c r="A166" s="127"/>
      <c r="B166" s="127"/>
      <c r="C166" s="127"/>
      <c r="D166" s="127"/>
      <c r="E166" s="127"/>
      <c r="F166" s="72">
        <v>52226127</v>
      </c>
      <c r="G166" s="71" t="s">
        <v>296</v>
      </c>
      <c r="H166" s="71" t="s">
        <v>523</v>
      </c>
      <c r="I166" s="72" t="s">
        <v>37</v>
      </c>
      <c r="J166" s="71" t="s">
        <v>38</v>
      </c>
      <c r="K166" s="72" t="s">
        <v>39</v>
      </c>
      <c r="L166" s="72" t="s">
        <v>40</v>
      </c>
      <c r="M166" s="72">
        <v>0</v>
      </c>
      <c r="N166" s="72" t="s">
        <v>633</v>
      </c>
      <c r="O166" s="72">
        <v>0</v>
      </c>
      <c r="P166" s="72">
        <v>0</v>
      </c>
      <c r="Q166" s="72">
        <v>0</v>
      </c>
      <c r="R166" s="72">
        <v>0</v>
      </c>
      <c r="S166" s="72">
        <v>0</v>
      </c>
      <c r="T166" s="72">
        <v>0</v>
      </c>
      <c r="U166" s="72">
        <v>0</v>
      </c>
      <c r="V166" s="72">
        <v>0</v>
      </c>
      <c r="W166" s="66">
        <v>250</v>
      </c>
      <c r="X166" s="71">
        <v>36</v>
      </c>
      <c r="Y166" s="72" t="s">
        <v>41</v>
      </c>
      <c r="Z166" s="66">
        <v>214</v>
      </c>
      <c r="AA166" s="71">
        <v>50</v>
      </c>
      <c r="AB166" s="71" t="s">
        <v>545</v>
      </c>
      <c r="AC166" s="66">
        <v>25</v>
      </c>
      <c r="AD166" s="71">
        <v>75</v>
      </c>
      <c r="AE166" s="72">
        <v>98.35</v>
      </c>
      <c r="AF166" s="67">
        <v>42768</v>
      </c>
      <c r="AG166" s="66">
        <v>51.233333333333334</v>
      </c>
      <c r="AH166" s="71">
        <v>157</v>
      </c>
    </row>
    <row r="167" spans="1:34" x14ac:dyDescent="0.25">
      <c r="A167" s="127"/>
      <c r="B167" s="127"/>
      <c r="C167" s="127"/>
      <c r="D167" s="127"/>
      <c r="E167" s="127"/>
      <c r="F167" s="72">
        <v>52125267</v>
      </c>
      <c r="G167" s="71" t="s">
        <v>296</v>
      </c>
      <c r="H167" s="71" t="s">
        <v>523</v>
      </c>
      <c r="I167" s="72" t="s">
        <v>37</v>
      </c>
      <c r="J167" s="71" t="s">
        <v>38</v>
      </c>
      <c r="K167" s="72" t="s">
        <v>39</v>
      </c>
      <c r="L167" s="72" t="s">
        <v>56</v>
      </c>
      <c r="M167" s="72">
        <v>0</v>
      </c>
      <c r="N167" s="72" t="s">
        <v>538</v>
      </c>
      <c r="O167" s="72">
        <v>0</v>
      </c>
      <c r="P167" s="72">
        <v>0</v>
      </c>
      <c r="Q167" s="72">
        <v>0</v>
      </c>
      <c r="R167" s="72">
        <v>0</v>
      </c>
      <c r="S167" s="72">
        <v>0</v>
      </c>
      <c r="T167" s="72">
        <v>0</v>
      </c>
      <c r="U167" s="72">
        <v>0</v>
      </c>
      <c r="V167" s="72">
        <v>0</v>
      </c>
      <c r="W167" s="66">
        <v>203</v>
      </c>
      <c r="X167" s="71">
        <v>36</v>
      </c>
      <c r="Y167" s="72" t="s">
        <v>41</v>
      </c>
      <c r="Z167" s="66">
        <v>167</v>
      </c>
      <c r="AA167" s="71">
        <v>45</v>
      </c>
      <c r="AB167" s="71" t="s">
        <v>545</v>
      </c>
      <c r="AC167" s="66">
        <v>25</v>
      </c>
      <c r="AD167" s="71">
        <v>70</v>
      </c>
      <c r="AE167" s="72">
        <v>100</v>
      </c>
      <c r="AF167" s="67">
        <v>42583</v>
      </c>
      <c r="AG167" s="66">
        <v>57.4</v>
      </c>
      <c r="AH167" s="71">
        <v>158</v>
      </c>
    </row>
    <row r="168" spans="1:34" x14ac:dyDescent="0.25">
      <c r="A168" s="127"/>
      <c r="B168" s="127"/>
      <c r="C168" s="127"/>
      <c r="D168" s="127"/>
      <c r="E168" s="127"/>
      <c r="F168" s="72">
        <v>1030566027</v>
      </c>
      <c r="G168" s="71" t="s">
        <v>296</v>
      </c>
      <c r="H168" s="71" t="s">
        <v>523</v>
      </c>
      <c r="I168" s="72" t="s">
        <v>37</v>
      </c>
      <c r="J168" s="71" t="s">
        <v>38</v>
      </c>
      <c r="K168" s="72" t="s">
        <v>39</v>
      </c>
      <c r="L168" s="72" t="s">
        <v>40</v>
      </c>
      <c r="M168" s="72">
        <v>0</v>
      </c>
      <c r="N168" s="72" t="s">
        <v>634</v>
      </c>
      <c r="O168" s="72">
        <v>0</v>
      </c>
      <c r="P168" s="72">
        <v>0</v>
      </c>
      <c r="Q168" s="72" t="s">
        <v>635</v>
      </c>
      <c r="R168" s="72">
        <v>0</v>
      </c>
      <c r="S168" s="72">
        <v>0</v>
      </c>
      <c r="T168" s="72">
        <v>0</v>
      </c>
      <c r="U168" s="72">
        <v>0</v>
      </c>
      <c r="V168" s="72">
        <v>0</v>
      </c>
      <c r="W168" s="66">
        <v>96</v>
      </c>
      <c r="X168" s="71">
        <v>36</v>
      </c>
      <c r="Y168" s="72" t="s">
        <v>41</v>
      </c>
      <c r="Z168" s="66">
        <v>60</v>
      </c>
      <c r="AA168" s="71">
        <v>25</v>
      </c>
      <c r="AB168" s="71" t="s">
        <v>418</v>
      </c>
      <c r="AC168" s="66">
        <v>35</v>
      </c>
      <c r="AD168" s="66">
        <v>60</v>
      </c>
      <c r="AE168" s="72">
        <v>100</v>
      </c>
      <c r="AF168" s="67">
        <v>42179</v>
      </c>
      <c r="AG168" s="66">
        <v>70.86666666666666</v>
      </c>
      <c r="AH168" s="71">
        <v>159</v>
      </c>
    </row>
    <row r="169" spans="1:34" x14ac:dyDescent="0.25">
      <c r="A169" s="127"/>
      <c r="B169" s="127"/>
      <c r="C169" s="127"/>
      <c r="D169" s="127"/>
      <c r="E169" s="127"/>
      <c r="F169" s="72">
        <v>1032359867</v>
      </c>
      <c r="G169" s="71" t="s">
        <v>296</v>
      </c>
      <c r="H169" s="71" t="s">
        <v>523</v>
      </c>
      <c r="I169" s="72" t="s">
        <v>37</v>
      </c>
      <c r="J169" s="71" t="s">
        <v>38</v>
      </c>
      <c r="K169" s="72" t="s">
        <v>39</v>
      </c>
      <c r="L169" s="72" t="s">
        <v>56</v>
      </c>
      <c r="M169" s="72">
        <v>0</v>
      </c>
      <c r="N169" s="72" t="s">
        <v>629</v>
      </c>
      <c r="O169" s="72">
        <v>0</v>
      </c>
      <c r="P169" s="72">
        <v>0</v>
      </c>
      <c r="Q169" s="72">
        <v>0</v>
      </c>
      <c r="R169" s="72">
        <v>0</v>
      </c>
      <c r="S169" s="72">
        <v>0</v>
      </c>
      <c r="T169" s="72">
        <v>0</v>
      </c>
      <c r="U169" s="72">
        <v>0</v>
      </c>
      <c r="V169" s="72">
        <v>0</v>
      </c>
      <c r="W169" s="66">
        <v>111</v>
      </c>
      <c r="X169" s="71">
        <v>36</v>
      </c>
      <c r="Y169" s="72" t="s">
        <v>41</v>
      </c>
      <c r="Z169" s="66">
        <v>75</v>
      </c>
      <c r="AA169" s="71">
        <v>30</v>
      </c>
      <c r="AB169" s="71" t="s">
        <v>545</v>
      </c>
      <c r="AC169" s="66">
        <v>25</v>
      </c>
      <c r="AD169" s="66">
        <v>55</v>
      </c>
      <c r="AE169" s="72">
        <v>99.14</v>
      </c>
      <c r="AF169" s="67">
        <v>43460</v>
      </c>
      <c r="AG169" s="66">
        <v>28.166666666666668</v>
      </c>
      <c r="AH169" s="71">
        <v>160</v>
      </c>
    </row>
    <row r="170" spans="1:34" x14ac:dyDescent="0.25">
      <c r="A170" s="127"/>
      <c r="B170" s="127"/>
      <c r="C170" s="127"/>
      <c r="D170" s="127"/>
      <c r="E170" s="127"/>
      <c r="F170" s="72">
        <v>1026268574</v>
      </c>
      <c r="G170" s="71" t="s">
        <v>296</v>
      </c>
      <c r="H170" s="71" t="s">
        <v>523</v>
      </c>
      <c r="I170" s="72" t="s">
        <v>37</v>
      </c>
      <c r="J170" s="71" t="s">
        <v>38</v>
      </c>
      <c r="K170" s="72" t="s">
        <v>39</v>
      </c>
      <c r="L170" s="72" t="s">
        <v>102</v>
      </c>
      <c r="M170" s="72" t="s">
        <v>637</v>
      </c>
      <c r="N170" s="72" t="s">
        <v>175</v>
      </c>
      <c r="O170" s="72">
        <v>0</v>
      </c>
      <c r="P170" s="72">
        <v>0</v>
      </c>
      <c r="Q170" s="72">
        <v>0</v>
      </c>
      <c r="R170" s="72">
        <v>0</v>
      </c>
      <c r="S170" s="72">
        <v>0</v>
      </c>
      <c r="T170" s="72">
        <v>0</v>
      </c>
      <c r="U170" s="72">
        <v>0</v>
      </c>
      <c r="V170" s="72">
        <v>0</v>
      </c>
      <c r="W170" s="66">
        <v>114</v>
      </c>
      <c r="X170" s="71">
        <v>36</v>
      </c>
      <c r="Y170" s="72" t="s">
        <v>41</v>
      </c>
      <c r="Z170" s="66">
        <v>78</v>
      </c>
      <c r="AA170" s="71">
        <v>30</v>
      </c>
      <c r="AB170" s="71" t="s">
        <v>545</v>
      </c>
      <c r="AC170" s="66">
        <v>25</v>
      </c>
      <c r="AD170" s="71">
        <v>55</v>
      </c>
      <c r="AE170" s="72">
        <v>95.35</v>
      </c>
      <c r="AF170" s="67">
        <v>42556</v>
      </c>
      <c r="AG170" s="66">
        <v>58.3</v>
      </c>
      <c r="AH170" s="71">
        <v>161</v>
      </c>
    </row>
    <row r="171" spans="1:34" x14ac:dyDescent="0.25">
      <c r="A171" s="127"/>
      <c r="B171" s="127"/>
      <c r="C171" s="127"/>
      <c r="D171" s="127"/>
      <c r="E171" s="127"/>
      <c r="F171" s="72">
        <v>19488894</v>
      </c>
      <c r="G171" s="71" t="s">
        <v>636</v>
      </c>
      <c r="H171" s="71" t="s">
        <v>523</v>
      </c>
      <c r="I171" s="72" t="s">
        <v>37</v>
      </c>
      <c r="J171" s="71" t="s">
        <v>38</v>
      </c>
      <c r="K171" s="72" t="s">
        <v>39</v>
      </c>
      <c r="L171" s="72" t="s">
        <v>40</v>
      </c>
      <c r="M171" s="72">
        <v>0</v>
      </c>
      <c r="N171" s="72">
        <v>0</v>
      </c>
      <c r="O171" s="72">
        <v>0</v>
      </c>
      <c r="P171" s="72">
        <v>0</v>
      </c>
      <c r="Q171" s="72">
        <v>0</v>
      </c>
      <c r="R171" s="72">
        <v>0</v>
      </c>
      <c r="S171" s="72">
        <v>0</v>
      </c>
      <c r="T171" s="72">
        <v>0</v>
      </c>
      <c r="U171" s="72">
        <v>0</v>
      </c>
      <c r="V171" s="72">
        <v>0</v>
      </c>
      <c r="W171" s="66">
        <v>445.83333333333331</v>
      </c>
      <c r="X171" s="71">
        <v>36</v>
      </c>
      <c r="Y171" s="72" t="s">
        <v>41</v>
      </c>
      <c r="Z171" s="66">
        <v>409.83333333333331</v>
      </c>
      <c r="AA171" s="71">
        <v>50</v>
      </c>
      <c r="AB171" s="71" t="s">
        <v>38</v>
      </c>
      <c r="AC171" s="66">
        <v>0</v>
      </c>
      <c r="AD171" s="71">
        <v>50</v>
      </c>
      <c r="AE171" s="72">
        <v>100</v>
      </c>
      <c r="AF171" s="67">
        <v>30930</v>
      </c>
      <c r="AG171" s="66">
        <v>445.83333333333331</v>
      </c>
      <c r="AH171" s="71">
        <v>162</v>
      </c>
    </row>
    <row r="172" spans="1:34" x14ac:dyDescent="0.25">
      <c r="A172" s="127"/>
      <c r="B172" s="127"/>
      <c r="C172" s="127"/>
      <c r="D172" s="127"/>
      <c r="E172" s="127"/>
      <c r="F172" s="72">
        <v>39668477</v>
      </c>
      <c r="G172" s="71" t="s">
        <v>296</v>
      </c>
      <c r="H172" s="71" t="s">
        <v>523</v>
      </c>
      <c r="I172" s="72" t="s">
        <v>37</v>
      </c>
      <c r="J172" s="71" t="s">
        <v>38</v>
      </c>
      <c r="K172" s="72" t="s">
        <v>39</v>
      </c>
      <c r="L172" s="72" t="s">
        <v>139</v>
      </c>
      <c r="M172" s="72">
        <v>0</v>
      </c>
      <c r="N172" s="72">
        <v>0</v>
      </c>
      <c r="O172" s="72">
        <v>0</v>
      </c>
      <c r="P172" s="72">
        <v>0</v>
      </c>
      <c r="Q172" s="72">
        <v>0</v>
      </c>
      <c r="R172" s="72">
        <v>0</v>
      </c>
      <c r="S172" s="72">
        <v>0</v>
      </c>
      <c r="T172" s="72">
        <v>0</v>
      </c>
      <c r="U172" s="72">
        <v>0</v>
      </c>
      <c r="V172" s="72">
        <v>0</v>
      </c>
      <c r="W172" s="66">
        <v>315</v>
      </c>
      <c r="X172" s="71">
        <v>36</v>
      </c>
      <c r="Y172" s="72" t="s">
        <v>41</v>
      </c>
      <c r="Z172" s="66">
        <v>279</v>
      </c>
      <c r="AA172" s="71">
        <v>50</v>
      </c>
      <c r="AB172" s="71" t="s">
        <v>38</v>
      </c>
      <c r="AC172" s="66">
        <v>0</v>
      </c>
      <c r="AD172" s="66">
        <v>50</v>
      </c>
      <c r="AE172" s="72">
        <v>100</v>
      </c>
      <c r="AF172" s="67">
        <v>36269</v>
      </c>
      <c r="AG172" s="66">
        <v>267.86666666666667</v>
      </c>
      <c r="AH172" s="71">
        <v>163</v>
      </c>
    </row>
    <row r="173" spans="1:34" x14ac:dyDescent="0.25">
      <c r="A173" s="127"/>
      <c r="B173" s="127"/>
      <c r="C173" s="127"/>
      <c r="D173" s="127"/>
      <c r="E173" s="127"/>
      <c r="F173" s="72">
        <v>20904576</v>
      </c>
      <c r="G173" s="71" t="s">
        <v>296</v>
      </c>
      <c r="H173" s="71" t="s">
        <v>523</v>
      </c>
      <c r="I173" s="72" t="s">
        <v>37</v>
      </c>
      <c r="J173" s="71" t="s">
        <v>38</v>
      </c>
      <c r="K173" s="72" t="s">
        <v>39</v>
      </c>
      <c r="L173" s="72" t="s">
        <v>357</v>
      </c>
      <c r="M173" s="72">
        <v>0</v>
      </c>
      <c r="N173" s="72">
        <v>0</v>
      </c>
      <c r="O173" s="72">
        <v>0</v>
      </c>
      <c r="P173" s="72">
        <v>0</v>
      </c>
      <c r="Q173" s="72">
        <v>0</v>
      </c>
      <c r="R173" s="72">
        <v>0</v>
      </c>
      <c r="S173" s="72">
        <v>0</v>
      </c>
      <c r="T173" s="72">
        <v>0</v>
      </c>
      <c r="U173" s="72">
        <v>0</v>
      </c>
      <c r="V173" s="72">
        <v>0</v>
      </c>
      <c r="W173" s="66">
        <v>236</v>
      </c>
      <c r="X173" s="71">
        <v>36</v>
      </c>
      <c r="Y173" s="72" t="s">
        <v>41</v>
      </c>
      <c r="Z173" s="66">
        <v>200</v>
      </c>
      <c r="AA173" s="71">
        <v>50</v>
      </c>
      <c r="AB173" s="71" t="s">
        <v>38</v>
      </c>
      <c r="AC173" s="66">
        <v>0</v>
      </c>
      <c r="AD173" s="71">
        <v>50</v>
      </c>
      <c r="AE173" s="72">
        <v>100</v>
      </c>
      <c r="AF173" s="67">
        <v>41821</v>
      </c>
      <c r="AG173" s="66">
        <v>82.8</v>
      </c>
      <c r="AH173" s="71">
        <v>164</v>
      </c>
    </row>
    <row r="174" spans="1:34" x14ac:dyDescent="0.25">
      <c r="A174" s="127"/>
      <c r="B174" s="127"/>
      <c r="C174" s="127"/>
      <c r="D174" s="127"/>
      <c r="E174" s="127"/>
      <c r="F174" s="72">
        <v>52469494</v>
      </c>
      <c r="G174" s="71" t="s">
        <v>296</v>
      </c>
      <c r="H174" s="71" t="s">
        <v>523</v>
      </c>
      <c r="I174" s="72" t="s">
        <v>37</v>
      </c>
      <c r="J174" s="71" t="s">
        <v>38</v>
      </c>
      <c r="K174" s="72" t="s">
        <v>39</v>
      </c>
      <c r="L174" s="72" t="s">
        <v>40</v>
      </c>
      <c r="M174" s="72">
        <v>0</v>
      </c>
      <c r="N174" s="72" t="s">
        <v>382</v>
      </c>
      <c r="O174" s="72">
        <v>0</v>
      </c>
      <c r="P174" s="72">
        <v>0</v>
      </c>
      <c r="Q174" s="72">
        <v>0</v>
      </c>
      <c r="R174" s="72">
        <v>0</v>
      </c>
      <c r="S174" s="72">
        <v>0</v>
      </c>
      <c r="T174" s="72">
        <v>0</v>
      </c>
      <c r="U174" s="72">
        <v>0</v>
      </c>
      <c r="V174" s="72">
        <v>0</v>
      </c>
      <c r="W174" s="66">
        <v>91</v>
      </c>
      <c r="X174" s="71">
        <v>36</v>
      </c>
      <c r="Y174" s="72" t="s">
        <v>41</v>
      </c>
      <c r="Z174" s="66">
        <v>55</v>
      </c>
      <c r="AA174" s="71">
        <v>25</v>
      </c>
      <c r="AB174" s="71" t="s">
        <v>545</v>
      </c>
      <c r="AC174" s="66">
        <v>25</v>
      </c>
      <c r="AD174" s="71">
        <v>50</v>
      </c>
      <c r="AE174" s="72">
        <v>100</v>
      </c>
      <c r="AF174" s="67">
        <v>42556</v>
      </c>
      <c r="AG174" s="66">
        <v>58.3</v>
      </c>
      <c r="AH174" s="71">
        <v>165</v>
      </c>
    </row>
    <row r="175" spans="1:34" x14ac:dyDescent="0.25">
      <c r="A175" s="127"/>
      <c r="B175" s="127"/>
      <c r="C175" s="127"/>
      <c r="D175" s="127"/>
      <c r="E175" s="127"/>
      <c r="F175" s="72">
        <v>79666014</v>
      </c>
      <c r="G175" s="71" t="s">
        <v>636</v>
      </c>
      <c r="H175" s="71" t="s">
        <v>523</v>
      </c>
      <c r="I175" s="72" t="s">
        <v>37</v>
      </c>
      <c r="J175" s="71" t="s">
        <v>38</v>
      </c>
      <c r="K175" s="72" t="s">
        <v>39</v>
      </c>
      <c r="L175" s="72" t="s">
        <v>638</v>
      </c>
      <c r="M175" s="72">
        <v>0</v>
      </c>
      <c r="N175" s="72">
        <v>0</v>
      </c>
      <c r="O175" s="72">
        <v>0</v>
      </c>
      <c r="P175" s="72">
        <v>0</v>
      </c>
      <c r="Q175" s="72">
        <v>0</v>
      </c>
      <c r="R175" s="72">
        <v>0</v>
      </c>
      <c r="S175" s="72">
        <v>0</v>
      </c>
      <c r="T175" s="72">
        <v>0</v>
      </c>
      <c r="U175" s="72">
        <v>0</v>
      </c>
      <c r="V175" s="72">
        <v>0</v>
      </c>
      <c r="W175" s="66">
        <v>235</v>
      </c>
      <c r="X175" s="71">
        <v>36</v>
      </c>
      <c r="Y175" s="72" t="s">
        <v>41</v>
      </c>
      <c r="Z175" s="66">
        <v>199</v>
      </c>
      <c r="AA175" s="71">
        <v>50</v>
      </c>
      <c r="AB175" s="71" t="s">
        <v>38</v>
      </c>
      <c r="AC175" s="66">
        <v>0</v>
      </c>
      <c r="AD175" s="71">
        <v>50</v>
      </c>
      <c r="AE175" s="72">
        <v>100</v>
      </c>
      <c r="AF175" s="67">
        <v>43761</v>
      </c>
      <c r="AG175" s="66">
        <v>18.133333333333333</v>
      </c>
      <c r="AH175" s="71">
        <v>166</v>
      </c>
    </row>
    <row r="176" spans="1:34" x14ac:dyDescent="0.25">
      <c r="A176" s="127"/>
      <c r="B176" s="127"/>
      <c r="C176" s="127"/>
      <c r="D176" s="127"/>
      <c r="E176" s="127"/>
      <c r="F176" s="72">
        <v>19439618</v>
      </c>
      <c r="G176" s="71" t="s">
        <v>636</v>
      </c>
      <c r="H176" s="71" t="s">
        <v>523</v>
      </c>
      <c r="I176" s="72" t="s">
        <v>37</v>
      </c>
      <c r="J176" s="71" t="s">
        <v>38</v>
      </c>
      <c r="K176" s="72" t="s">
        <v>39</v>
      </c>
      <c r="L176" s="72" t="s">
        <v>56</v>
      </c>
      <c r="M176" s="72">
        <v>0</v>
      </c>
      <c r="N176" s="72">
        <v>0</v>
      </c>
      <c r="O176" s="72">
        <v>0</v>
      </c>
      <c r="P176" s="72">
        <v>0</v>
      </c>
      <c r="Q176" s="72">
        <v>0</v>
      </c>
      <c r="R176" s="72">
        <v>0</v>
      </c>
      <c r="S176" s="72">
        <v>0</v>
      </c>
      <c r="T176" s="72">
        <v>0</v>
      </c>
      <c r="U176" s="72">
        <v>0</v>
      </c>
      <c r="V176" s="72">
        <v>0</v>
      </c>
      <c r="W176" s="66">
        <v>207.43333333333334</v>
      </c>
      <c r="X176" s="71">
        <v>36</v>
      </c>
      <c r="Y176" s="72" t="s">
        <v>41</v>
      </c>
      <c r="Z176" s="66">
        <v>171.43333333333334</v>
      </c>
      <c r="AA176" s="71">
        <v>45</v>
      </c>
      <c r="AB176" s="71" t="s">
        <v>38</v>
      </c>
      <c r="AC176" s="66">
        <v>0</v>
      </c>
      <c r="AD176" s="71">
        <v>45</v>
      </c>
      <c r="AE176" s="72">
        <v>100</v>
      </c>
      <c r="AF176" s="67">
        <v>38082</v>
      </c>
      <c r="AG176" s="66">
        <v>207.43333333333334</v>
      </c>
      <c r="AH176" s="71">
        <v>167</v>
      </c>
    </row>
    <row r="177" spans="1:34" x14ac:dyDescent="0.25">
      <c r="A177" s="127"/>
      <c r="B177" s="127"/>
      <c r="C177" s="127"/>
      <c r="D177" s="127"/>
      <c r="E177" s="127"/>
      <c r="F177" s="72">
        <v>79939281</v>
      </c>
      <c r="G177" s="71" t="s">
        <v>296</v>
      </c>
      <c r="H177" s="71" t="s">
        <v>523</v>
      </c>
      <c r="I177" s="72" t="s">
        <v>37</v>
      </c>
      <c r="J177" s="71" t="s">
        <v>38</v>
      </c>
      <c r="K177" s="72" t="s">
        <v>39</v>
      </c>
      <c r="L177" s="72" t="s">
        <v>40</v>
      </c>
      <c r="M177" s="72">
        <v>0</v>
      </c>
      <c r="N177" s="72">
        <v>0</v>
      </c>
      <c r="O177" s="72">
        <v>0</v>
      </c>
      <c r="P177" s="72">
        <v>0</v>
      </c>
      <c r="Q177" s="72">
        <v>0</v>
      </c>
      <c r="R177" s="72">
        <v>0</v>
      </c>
      <c r="S177" s="72">
        <v>0</v>
      </c>
      <c r="T177" s="72">
        <v>0</v>
      </c>
      <c r="U177" s="72">
        <v>0</v>
      </c>
      <c r="V177" s="72">
        <v>0</v>
      </c>
      <c r="W177" s="66">
        <v>212</v>
      </c>
      <c r="X177" s="71">
        <v>36</v>
      </c>
      <c r="Y177" s="72" t="s">
        <v>41</v>
      </c>
      <c r="Z177" s="66">
        <v>176</v>
      </c>
      <c r="AA177" s="71">
        <v>45</v>
      </c>
      <c r="AB177" s="71" t="s">
        <v>38</v>
      </c>
      <c r="AC177" s="66">
        <v>0</v>
      </c>
      <c r="AD177" s="71">
        <v>45</v>
      </c>
      <c r="AE177" s="72">
        <v>100</v>
      </c>
      <c r="AF177" s="67">
        <v>41964</v>
      </c>
      <c r="AG177" s="66">
        <v>78.033333333333331</v>
      </c>
      <c r="AH177" s="71">
        <v>168</v>
      </c>
    </row>
    <row r="178" spans="1:34" x14ac:dyDescent="0.25">
      <c r="A178" s="127"/>
      <c r="B178" s="127"/>
      <c r="C178" s="127"/>
      <c r="D178" s="127"/>
      <c r="E178" s="127"/>
      <c r="F178" s="72">
        <v>51994054</v>
      </c>
      <c r="G178" s="71" t="s">
        <v>296</v>
      </c>
      <c r="H178" s="71" t="s">
        <v>523</v>
      </c>
      <c r="I178" s="72" t="s">
        <v>399</v>
      </c>
      <c r="J178" s="71" t="s">
        <v>38</v>
      </c>
      <c r="K178" s="72" t="s">
        <v>39</v>
      </c>
      <c r="L178" s="72" t="s">
        <v>40</v>
      </c>
      <c r="M178" s="72">
        <v>0</v>
      </c>
      <c r="N178" s="72">
        <v>0</v>
      </c>
      <c r="O178" s="72">
        <v>0</v>
      </c>
      <c r="P178" s="72">
        <v>0</v>
      </c>
      <c r="Q178" s="72">
        <v>0</v>
      </c>
      <c r="R178" s="72">
        <v>0</v>
      </c>
      <c r="S178" s="72">
        <v>0</v>
      </c>
      <c r="T178" s="72">
        <v>0</v>
      </c>
      <c r="U178" s="72">
        <v>0</v>
      </c>
      <c r="V178" s="72">
        <v>0</v>
      </c>
      <c r="W178" s="66">
        <v>411</v>
      </c>
      <c r="X178" s="71">
        <v>36</v>
      </c>
      <c r="Y178" s="72" t="s">
        <v>41</v>
      </c>
      <c r="Z178" s="66">
        <v>375</v>
      </c>
      <c r="AA178" s="71">
        <v>50</v>
      </c>
      <c r="AB178" s="71" t="s">
        <v>38</v>
      </c>
      <c r="AC178" s="66">
        <v>0</v>
      </c>
      <c r="AD178" s="66">
        <v>50</v>
      </c>
      <c r="AE178" s="72">
        <v>66</v>
      </c>
      <c r="AF178" s="67">
        <v>42248</v>
      </c>
      <c r="AG178" s="66">
        <v>68.566666666666663</v>
      </c>
      <c r="AH178" s="71">
        <v>169</v>
      </c>
    </row>
    <row r="179" spans="1:34" x14ac:dyDescent="0.25">
      <c r="A179" s="127"/>
      <c r="B179" s="127"/>
      <c r="C179" s="127"/>
      <c r="D179" s="127"/>
      <c r="E179" s="127"/>
      <c r="F179" s="72">
        <v>52909943</v>
      </c>
      <c r="G179" s="71" t="s">
        <v>296</v>
      </c>
      <c r="H179" s="71" t="s">
        <v>523</v>
      </c>
      <c r="I179" s="72" t="s">
        <v>399</v>
      </c>
      <c r="J179" s="71" t="s">
        <v>38</v>
      </c>
      <c r="K179" s="72" t="s">
        <v>39</v>
      </c>
      <c r="L179" s="72" t="s">
        <v>682</v>
      </c>
      <c r="M179" s="72">
        <v>0</v>
      </c>
      <c r="N179" s="72">
        <v>0</v>
      </c>
      <c r="O179" s="72">
        <v>0</v>
      </c>
      <c r="P179" s="72">
        <v>0</v>
      </c>
      <c r="Q179" s="72">
        <v>0</v>
      </c>
      <c r="R179" s="72">
        <v>0</v>
      </c>
      <c r="S179" s="72">
        <v>0</v>
      </c>
      <c r="T179" s="72">
        <v>0</v>
      </c>
      <c r="U179" s="72">
        <v>0</v>
      </c>
      <c r="V179" s="72">
        <v>0</v>
      </c>
      <c r="W179" s="66">
        <v>162</v>
      </c>
      <c r="X179" s="71">
        <v>36</v>
      </c>
      <c r="Y179" s="72" t="s">
        <v>41</v>
      </c>
      <c r="Z179" s="66">
        <v>126</v>
      </c>
      <c r="AA179" s="71">
        <v>40</v>
      </c>
      <c r="AB179" s="71" t="s">
        <v>38</v>
      </c>
      <c r="AC179" s="66">
        <v>0</v>
      </c>
      <c r="AD179" s="66">
        <v>40</v>
      </c>
      <c r="AE179" s="72">
        <v>66</v>
      </c>
      <c r="AF179" s="67">
        <v>40665</v>
      </c>
      <c r="AG179" s="66">
        <v>121.33333333333333</v>
      </c>
      <c r="AH179" s="71">
        <v>170</v>
      </c>
    </row>
    <row r="180" spans="1:34" x14ac:dyDescent="0.25">
      <c r="A180" s="127"/>
      <c r="B180" s="127"/>
      <c r="C180" s="127"/>
      <c r="D180" s="127"/>
      <c r="E180" s="127"/>
      <c r="F180" s="72">
        <v>57305191</v>
      </c>
      <c r="G180" s="71" t="s">
        <v>296</v>
      </c>
      <c r="H180" s="71" t="s">
        <v>523</v>
      </c>
      <c r="I180" s="72" t="s">
        <v>399</v>
      </c>
      <c r="J180" s="71" t="s">
        <v>38</v>
      </c>
      <c r="K180" s="72" t="s">
        <v>39</v>
      </c>
      <c r="L180" s="72" t="s">
        <v>74</v>
      </c>
      <c r="M180" s="72">
        <v>0</v>
      </c>
      <c r="N180" s="72">
        <v>0</v>
      </c>
      <c r="O180" s="72">
        <v>0</v>
      </c>
      <c r="P180" s="72">
        <v>0</v>
      </c>
      <c r="Q180" s="72">
        <v>0</v>
      </c>
      <c r="R180" s="72">
        <v>0</v>
      </c>
      <c r="S180" s="72">
        <v>0</v>
      </c>
      <c r="T180" s="72">
        <v>0</v>
      </c>
      <c r="U180" s="72">
        <v>0</v>
      </c>
      <c r="V180" s="72">
        <v>0</v>
      </c>
      <c r="W180" s="66">
        <v>94</v>
      </c>
      <c r="X180" s="71">
        <v>36</v>
      </c>
      <c r="Y180" s="72" t="s">
        <v>41</v>
      </c>
      <c r="Z180" s="66">
        <v>58</v>
      </c>
      <c r="AA180" s="71">
        <v>25</v>
      </c>
      <c r="AB180" s="71" t="s">
        <v>38</v>
      </c>
      <c r="AC180" s="66">
        <v>0</v>
      </c>
      <c r="AD180" s="66">
        <v>25</v>
      </c>
      <c r="AE180" s="72">
        <v>66</v>
      </c>
      <c r="AF180" s="67">
        <v>41334</v>
      </c>
      <c r="AG180" s="66">
        <v>99.033333333333331</v>
      </c>
      <c r="AH180" s="71">
        <v>171</v>
      </c>
    </row>
    <row r="181" spans="1:34" x14ac:dyDescent="0.25">
      <c r="A181" s="127"/>
      <c r="B181" s="127"/>
      <c r="C181" s="127"/>
      <c r="D181" s="127"/>
      <c r="E181" s="127"/>
      <c r="F181" s="72">
        <v>51784432</v>
      </c>
      <c r="G181" s="71" t="s">
        <v>296</v>
      </c>
      <c r="H181" s="71" t="s">
        <v>137</v>
      </c>
      <c r="I181" s="72" t="s">
        <v>37</v>
      </c>
      <c r="J181" s="71" t="s">
        <v>38</v>
      </c>
      <c r="K181" s="72" t="s">
        <v>39</v>
      </c>
      <c r="L181" s="72" t="s">
        <v>102</v>
      </c>
      <c r="M181" s="72">
        <v>0</v>
      </c>
      <c r="N181" s="72">
        <v>0</v>
      </c>
      <c r="O181" s="72">
        <v>0</v>
      </c>
      <c r="P181" s="72">
        <v>0</v>
      </c>
      <c r="Q181" s="72" t="s">
        <v>505</v>
      </c>
      <c r="R181" s="72">
        <v>0</v>
      </c>
      <c r="S181" s="72" t="s">
        <v>215</v>
      </c>
      <c r="T181" s="72">
        <v>0</v>
      </c>
      <c r="U181" s="72">
        <v>0</v>
      </c>
      <c r="V181" s="72">
        <v>0</v>
      </c>
      <c r="W181" s="66">
        <v>384</v>
      </c>
      <c r="X181" s="71">
        <v>36</v>
      </c>
      <c r="Y181" s="72" t="s">
        <v>41</v>
      </c>
      <c r="Z181" s="66">
        <v>348</v>
      </c>
      <c r="AA181" s="71">
        <v>50</v>
      </c>
      <c r="AB181" s="71" t="s">
        <v>42</v>
      </c>
      <c r="AC181" s="66">
        <v>40</v>
      </c>
      <c r="AD181" s="71">
        <v>90</v>
      </c>
      <c r="AE181" s="72">
        <v>100</v>
      </c>
      <c r="AF181" s="67">
        <v>34033</v>
      </c>
      <c r="AG181" s="66">
        <v>342.4</v>
      </c>
      <c r="AH181" s="71">
        <v>172</v>
      </c>
    </row>
    <row r="182" spans="1:34" x14ac:dyDescent="0.25">
      <c r="A182" s="127"/>
      <c r="B182" s="127"/>
      <c r="C182" s="127"/>
      <c r="D182" s="127"/>
      <c r="E182" s="127"/>
      <c r="F182" s="72">
        <v>52268601</v>
      </c>
      <c r="G182" s="71" t="s">
        <v>296</v>
      </c>
      <c r="H182" s="71" t="s">
        <v>137</v>
      </c>
      <c r="I182" s="72" t="s">
        <v>37</v>
      </c>
      <c r="J182" s="71" t="s">
        <v>38</v>
      </c>
      <c r="K182" s="72" t="s">
        <v>39</v>
      </c>
      <c r="L182" s="72" t="s">
        <v>136</v>
      </c>
      <c r="M182" s="72">
        <v>0</v>
      </c>
      <c r="N182" s="72">
        <v>0</v>
      </c>
      <c r="O182" s="72">
        <v>0</v>
      </c>
      <c r="P182" s="72">
        <v>0</v>
      </c>
      <c r="Q182" s="72" t="s">
        <v>155</v>
      </c>
      <c r="R182" s="72">
        <v>0</v>
      </c>
      <c r="S182" s="72">
        <v>0</v>
      </c>
      <c r="T182" s="72">
        <v>0</v>
      </c>
      <c r="U182" s="72">
        <v>0</v>
      </c>
      <c r="V182" s="72">
        <v>0</v>
      </c>
      <c r="W182" s="66">
        <v>293</v>
      </c>
      <c r="X182" s="71">
        <v>36</v>
      </c>
      <c r="Y182" s="72" t="s">
        <v>41</v>
      </c>
      <c r="Z182" s="66">
        <v>257</v>
      </c>
      <c r="AA182" s="71">
        <v>50</v>
      </c>
      <c r="AB182" s="71" t="s">
        <v>418</v>
      </c>
      <c r="AC182" s="66">
        <v>35</v>
      </c>
      <c r="AD182" s="71">
        <v>85</v>
      </c>
      <c r="AE182" s="72">
        <v>93.15</v>
      </c>
      <c r="AF182" s="67">
        <v>41579</v>
      </c>
      <c r="AG182" s="66">
        <v>90.86666666666666</v>
      </c>
      <c r="AH182" s="71">
        <v>173</v>
      </c>
    </row>
    <row r="183" spans="1:34" x14ac:dyDescent="0.25">
      <c r="A183" s="127"/>
      <c r="B183" s="127"/>
      <c r="C183" s="127"/>
      <c r="D183" s="127"/>
      <c r="E183" s="127"/>
      <c r="F183" s="72">
        <v>39640861</v>
      </c>
      <c r="G183" s="71" t="s">
        <v>296</v>
      </c>
      <c r="H183" s="71" t="s">
        <v>137</v>
      </c>
      <c r="I183" s="72" t="s">
        <v>37</v>
      </c>
      <c r="J183" s="71" t="s">
        <v>38</v>
      </c>
      <c r="K183" s="72" t="s">
        <v>39</v>
      </c>
      <c r="L183" s="72" t="s">
        <v>40</v>
      </c>
      <c r="M183" s="72" t="s">
        <v>90</v>
      </c>
      <c r="N183" s="72">
        <v>0</v>
      </c>
      <c r="O183" s="72">
        <v>0</v>
      </c>
      <c r="P183" s="72">
        <v>0</v>
      </c>
      <c r="Q183" s="72">
        <v>0</v>
      </c>
      <c r="R183" s="72">
        <v>0</v>
      </c>
      <c r="S183" s="72">
        <v>0</v>
      </c>
      <c r="T183" s="72">
        <v>0</v>
      </c>
      <c r="U183" s="72">
        <v>0</v>
      </c>
      <c r="V183" s="72">
        <v>0</v>
      </c>
      <c r="W183" s="66">
        <v>300.23333333333335</v>
      </c>
      <c r="X183" s="71">
        <v>36</v>
      </c>
      <c r="Y183" s="72" t="s">
        <v>41</v>
      </c>
      <c r="Z183" s="66">
        <v>264.23333333333335</v>
      </c>
      <c r="AA183" s="71">
        <v>50</v>
      </c>
      <c r="AB183" s="71" t="s">
        <v>567</v>
      </c>
      <c r="AC183" s="66">
        <v>15</v>
      </c>
      <c r="AD183" s="71">
        <v>65</v>
      </c>
      <c r="AE183" s="72">
        <v>100</v>
      </c>
      <c r="AF183" s="67">
        <v>35298</v>
      </c>
      <c r="AG183" s="66">
        <v>300.23333333333335</v>
      </c>
      <c r="AH183" s="71">
        <v>174</v>
      </c>
    </row>
    <row r="184" spans="1:34" x14ac:dyDescent="0.25">
      <c r="A184" s="127"/>
      <c r="B184" s="127"/>
      <c r="C184" s="127"/>
      <c r="D184" s="127"/>
      <c r="E184" s="127"/>
      <c r="F184" s="72">
        <v>39665525</v>
      </c>
      <c r="G184" s="71" t="s">
        <v>296</v>
      </c>
      <c r="H184" s="71" t="s">
        <v>137</v>
      </c>
      <c r="I184" s="72" t="s">
        <v>37</v>
      </c>
      <c r="J184" s="71" t="s">
        <v>38</v>
      </c>
      <c r="K184" s="72" t="s">
        <v>39</v>
      </c>
      <c r="L184" s="72" t="s">
        <v>639</v>
      </c>
      <c r="M184" s="72">
        <v>0</v>
      </c>
      <c r="N184" s="72">
        <v>0</v>
      </c>
      <c r="O184" s="72">
        <v>0</v>
      </c>
      <c r="P184" s="72">
        <v>0</v>
      </c>
      <c r="Q184" s="72">
        <v>0</v>
      </c>
      <c r="R184" s="72">
        <v>0</v>
      </c>
      <c r="S184" s="72">
        <v>0</v>
      </c>
      <c r="T184" s="72">
        <v>0</v>
      </c>
      <c r="U184" s="72">
        <v>0</v>
      </c>
      <c r="V184" s="72">
        <v>0</v>
      </c>
      <c r="W184" s="66">
        <v>343</v>
      </c>
      <c r="X184" s="71">
        <v>36</v>
      </c>
      <c r="Y184" s="72" t="s">
        <v>41</v>
      </c>
      <c r="Z184" s="66">
        <v>307</v>
      </c>
      <c r="AA184" s="71">
        <v>50</v>
      </c>
      <c r="AB184" s="71" t="s">
        <v>38</v>
      </c>
      <c r="AC184" s="66">
        <v>0</v>
      </c>
      <c r="AD184" s="71">
        <v>50</v>
      </c>
      <c r="AE184" s="72">
        <v>100</v>
      </c>
      <c r="AF184" s="67">
        <v>34015</v>
      </c>
      <c r="AG184" s="66">
        <v>343</v>
      </c>
      <c r="AH184" s="71">
        <v>175</v>
      </c>
    </row>
    <row r="185" spans="1:34" x14ac:dyDescent="0.25">
      <c r="A185" s="127"/>
      <c r="B185" s="127"/>
      <c r="C185" s="127"/>
      <c r="D185" s="127"/>
      <c r="E185" s="127"/>
      <c r="F185" s="72">
        <v>52074519</v>
      </c>
      <c r="G185" s="71" t="s">
        <v>296</v>
      </c>
      <c r="H185" s="71" t="s">
        <v>137</v>
      </c>
      <c r="I185" s="72" t="s">
        <v>37</v>
      </c>
      <c r="J185" s="71" t="s">
        <v>38</v>
      </c>
      <c r="K185" s="72" t="s">
        <v>39</v>
      </c>
      <c r="L185" s="72" t="s">
        <v>40</v>
      </c>
      <c r="M185" s="72">
        <v>0</v>
      </c>
      <c r="N185" s="72">
        <v>0</v>
      </c>
      <c r="O185" s="72">
        <v>0</v>
      </c>
      <c r="P185" s="72">
        <v>0</v>
      </c>
      <c r="Q185" s="72">
        <v>0</v>
      </c>
      <c r="R185" s="72">
        <v>0</v>
      </c>
      <c r="S185" s="72">
        <v>0</v>
      </c>
      <c r="T185" s="72">
        <v>0</v>
      </c>
      <c r="U185" s="72">
        <v>0</v>
      </c>
      <c r="V185" s="72">
        <v>0</v>
      </c>
      <c r="W185" s="66">
        <v>342.53333333333336</v>
      </c>
      <c r="X185" s="71">
        <v>36</v>
      </c>
      <c r="Y185" s="72" t="s">
        <v>41</v>
      </c>
      <c r="Z185" s="66">
        <v>306.53333333333336</v>
      </c>
      <c r="AA185" s="71">
        <v>50</v>
      </c>
      <c r="AB185" s="71" t="s">
        <v>38</v>
      </c>
      <c r="AC185" s="66">
        <v>0</v>
      </c>
      <c r="AD185" s="71">
        <v>50</v>
      </c>
      <c r="AE185" s="72">
        <v>100</v>
      </c>
      <c r="AF185" s="67">
        <v>34029</v>
      </c>
      <c r="AG185" s="66">
        <v>342.53333333333336</v>
      </c>
      <c r="AH185" s="71">
        <v>176</v>
      </c>
    </row>
    <row r="186" spans="1:34" x14ac:dyDescent="0.25">
      <c r="A186" s="127"/>
      <c r="B186" s="127"/>
      <c r="C186" s="127"/>
      <c r="D186" s="127"/>
      <c r="E186" s="127"/>
      <c r="F186" s="72">
        <v>79854280</v>
      </c>
      <c r="G186" s="71" t="s">
        <v>296</v>
      </c>
      <c r="H186" s="71" t="s">
        <v>137</v>
      </c>
      <c r="I186" s="72" t="s">
        <v>37</v>
      </c>
      <c r="J186" s="71" t="s">
        <v>38</v>
      </c>
      <c r="K186" s="72" t="s">
        <v>39</v>
      </c>
      <c r="L186" s="72" t="s">
        <v>58</v>
      </c>
      <c r="M186" s="72">
        <v>0</v>
      </c>
      <c r="N186" s="72">
        <v>0</v>
      </c>
      <c r="O186" s="72">
        <v>0</v>
      </c>
      <c r="P186" s="72">
        <v>0</v>
      </c>
      <c r="Q186" s="72">
        <v>0</v>
      </c>
      <c r="R186" s="72">
        <v>0</v>
      </c>
      <c r="S186" s="72">
        <v>0</v>
      </c>
      <c r="T186" s="72">
        <v>0</v>
      </c>
      <c r="U186" s="72">
        <v>0</v>
      </c>
      <c r="V186" s="72">
        <v>0</v>
      </c>
      <c r="W186" s="66">
        <v>259</v>
      </c>
      <c r="X186" s="71">
        <v>36</v>
      </c>
      <c r="Y186" s="72" t="s">
        <v>41</v>
      </c>
      <c r="Z186" s="66">
        <v>223</v>
      </c>
      <c r="AA186" s="71">
        <v>50</v>
      </c>
      <c r="AB186" s="71" t="s">
        <v>38</v>
      </c>
      <c r="AC186" s="66">
        <v>0</v>
      </c>
      <c r="AD186" s="71">
        <v>50</v>
      </c>
      <c r="AE186" s="72">
        <v>99.5</v>
      </c>
      <c r="AF186" s="67">
        <v>43454</v>
      </c>
      <c r="AG186" s="66">
        <v>28.366666666666667</v>
      </c>
      <c r="AH186" s="71">
        <v>177</v>
      </c>
    </row>
    <row r="187" spans="1:34" x14ac:dyDescent="0.25">
      <c r="A187" s="127"/>
      <c r="B187" s="127"/>
      <c r="C187" s="127"/>
      <c r="D187" s="127"/>
      <c r="E187" s="127"/>
      <c r="F187" s="72">
        <v>39703318</v>
      </c>
      <c r="G187" s="71" t="s">
        <v>296</v>
      </c>
      <c r="H187" s="71" t="s">
        <v>137</v>
      </c>
      <c r="I187" s="72" t="s">
        <v>37</v>
      </c>
      <c r="J187" s="71" t="s">
        <v>38</v>
      </c>
      <c r="K187" s="72" t="s">
        <v>39</v>
      </c>
      <c r="L187" s="72" t="s">
        <v>40</v>
      </c>
      <c r="M187" s="72">
        <v>0</v>
      </c>
      <c r="N187" s="72">
        <v>0</v>
      </c>
      <c r="O187" s="72">
        <v>0</v>
      </c>
      <c r="P187" s="72">
        <v>0</v>
      </c>
      <c r="Q187" s="72">
        <v>0</v>
      </c>
      <c r="R187" s="72">
        <v>0</v>
      </c>
      <c r="S187" s="72">
        <v>0</v>
      </c>
      <c r="T187" s="72">
        <v>0</v>
      </c>
      <c r="U187" s="72">
        <v>0</v>
      </c>
      <c r="V187" s="72">
        <v>0</v>
      </c>
      <c r="W187" s="66">
        <v>407.53333333333336</v>
      </c>
      <c r="X187" s="71">
        <v>36</v>
      </c>
      <c r="Y187" s="72" t="s">
        <v>41</v>
      </c>
      <c r="Z187" s="66">
        <v>371.53333333333336</v>
      </c>
      <c r="AA187" s="71">
        <v>50</v>
      </c>
      <c r="AB187" s="71" t="s">
        <v>38</v>
      </c>
      <c r="AC187" s="66">
        <v>0</v>
      </c>
      <c r="AD187" s="71">
        <v>50</v>
      </c>
      <c r="AE187" s="72">
        <v>97.31</v>
      </c>
      <c r="AF187" s="67">
        <v>32079</v>
      </c>
      <c r="AG187" s="66">
        <v>407.53333333333336</v>
      </c>
      <c r="AH187" s="71">
        <v>178</v>
      </c>
    </row>
    <row r="188" spans="1:34" x14ac:dyDescent="0.25">
      <c r="A188" s="127"/>
      <c r="B188" s="127"/>
      <c r="C188" s="127"/>
      <c r="D188" s="127"/>
      <c r="E188" s="127"/>
      <c r="F188" s="72">
        <v>52977398</v>
      </c>
      <c r="G188" s="71" t="s">
        <v>296</v>
      </c>
      <c r="H188" s="71" t="s">
        <v>137</v>
      </c>
      <c r="I188" s="72" t="s">
        <v>37</v>
      </c>
      <c r="J188" s="71" t="s">
        <v>38</v>
      </c>
      <c r="K188" s="72" t="s">
        <v>39</v>
      </c>
      <c r="L188" s="72" t="s">
        <v>640</v>
      </c>
      <c r="M188" s="72">
        <v>0</v>
      </c>
      <c r="N188" s="72">
        <v>0</v>
      </c>
      <c r="O188" s="72">
        <v>0</v>
      </c>
      <c r="P188" s="72">
        <v>0</v>
      </c>
      <c r="Q188" s="72">
        <v>0</v>
      </c>
      <c r="R188" s="72">
        <v>0</v>
      </c>
      <c r="S188" s="72">
        <v>0</v>
      </c>
      <c r="T188" s="72">
        <v>0</v>
      </c>
      <c r="U188" s="72">
        <v>0</v>
      </c>
      <c r="V188" s="72">
        <v>0</v>
      </c>
      <c r="W188" s="66">
        <v>136</v>
      </c>
      <c r="X188" s="71">
        <v>36</v>
      </c>
      <c r="Y188" s="72" t="s">
        <v>41</v>
      </c>
      <c r="Z188" s="66">
        <v>100</v>
      </c>
      <c r="AA188" s="71">
        <v>35</v>
      </c>
      <c r="AB188" s="71" t="s">
        <v>38</v>
      </c>
      <c r="AC188" s="66">
        <v>0</v>
      </c>
      <c r="AD188" s="71">
        <v>35</v>
      </c>
      <c r="AE188" s="72">
        <v>100</v>
      </c>
      <c r="AF188" s="67">
        <v>43460</v>
      </c>
      <c r="AG188" s="66">
        <v>28.166666666666668</v>
      </c>
      <c r="AH188" s="71">
        <v>179</v>
      </c>
    </row>
    <row r="189" spans="1:34" x14ac:dyDescent="0.25">
      <c r="A189" s="127"/>
      <c r="B189" s="127"/>
      <c r="C189" s="127"/>
      <c r="D189" s="127"/>
      <c r="E189" s="127"/>
      <c r="F189" s="72">
        <v>1014217051</v>
      </c>
      <c r="G189" s="71" t="s">
        <v>296</v>
      </c>
      <c r="H189" s="71" t="s">
        <v>137</v>
      </c>
      <c r="I189" s="72" t="s">
        <v>37</v>
      </c>
      <c r="J189" s="71" t="s">
        <v>38</v>
      </c>
      <c r="K189" s="72" t="s">
        <v>39</v>
      </c>
      <c r="L189" s="72" t="s">
        <v>43</v>
      </c>
      <c r="M189" s="72">
        <v>0</v>
      </c>
      <c r="N189" s="72">
        <v>0</v>
      </c>
      <c r="O189" s="72">
        <v>0</v>
      </c>
      <c r="P189" s="72">
        <v>0</v>
      </c>
      <c r="Q189" s="72" t="s">
        <v>145</v>
      </c>
      <c r="R189" s="72">
        <v>0</v>
      </c>
      <c r="S189" s="72">
        <v>0</v>
      </c>
      <c r="T189" s="72">
        <v>0</v>
      </c>
      <c r="U189" s="72">
        <v>0</v>
      </c>
      <c r="V189" s="72">
        <v>0</v>
      </c>
      <c r="W189" s="66">
        <v>85</v>
      </c>
      <c r="X189" s="71">
        <v>36</v>
      </c>
      <c r="Y189" s="72" t="s">
        <v>41</v>
      </c>
      <c r="Z189" s="66">
        <v>49</v>
      </c>
      <c r="AA189" s="71">
        <v>25</v>
      </c>
      <c r="AB189" s="71" t="s">
        <v>38</v>
      </c>
      <c r="AC189" s="66">
        <v>0</v>
      </c>
      <c r="AD189" s="71">
        <v>25</v>
      </c>
      <c r="AE189" s="72">
        <v>100</v>
      </c>
      <c r="AF189" s="67">
        <v>43448</v>
      </c>
      <c r="AG189" s="66">
        <v>28.566666666666666</v>
      </c>
      <c r="AH189" s="71">
        <v>180</v>
      </c>
    </row>
    <row r="190" spans="1:34" x14ac:dyDescent="0.25">
      <c r="A190" s="127"/>
      <c r="B190" s="127"/>
      <c r="C190" s="127"/>
      <c r="D190" s="127"/>
      <c r="E190" s="127"/>
      <c r="F190" s="72">
        <v>51588027</v>
      </c>
      <c r="G190" s="71" t="s">
        <v>296</v>
      </c>
      <c r="H190" s="71" t="s">
        <v>61</v>
      </c>
      <c r="I190" s="72" t="s">
        <v>37</v>
      </c>
      <c r="J190" s="71" t="s">
        <v>38</v>
      </c>
      <c r="K190" s="72" t="s">
        <v>39</v>
      </c>
      <c r="L190" s="72" t="s">
        <v>40</v>
      </c>
      <c r="M190" s="72">
        <v>0</v>
      </c>
      <c r="N190" s="72">
        <v>0</v>
      </c>
      <c r="O190" s="72">
        <v>0</v>
      </c>
      <c r="P190" s="72">
        <v>0</v>
      </c>
      <c r="Q190" s="72" t="s">
        <v>354</v>
      </c>
      <c r="R190" s="72">
        <v>0</v>
      </c>
      <c r="S190" s="72" t="s">
        <v>149</v>
      </c>
      <c r="T190" s="72">
        <v>0</v>
      </c>
      <c r="U190" s="72">
        <v>0</v>
      </c>
      <c r="V190" s="72">
        <v>0</v>
      </c>
      <c r="W190" s="66">
        <v>343</v>
      </c>
      <c r="X190" s="71">
        <v>36</v>
      </c>
      <c r="Y190" s="72" t="s">
        <v>41</v>
      </c>
      <c r="Z190" s="66">
        <v>307</v>
      </c>
      <c r="AA190" s="71">
        <v>50</v>
      </c>
      <c r="AB190" s="71" t="s">
        <v>42</v>
      </c>
      <c r="AC190" s="66">
        <v>40</v>
      </c>
      <c r="AD190" s="71">
        <v>90</v>
      </c>
      <c r="AE190" s="72">
        <v>100</v>
      </c>
      <c r="AF190" s="67">
        <v>34015</v>
      </c>
      <c r="AG190" s="66">
        <v>343</v>
      </c>
      <c r="AH190" s="71">
        <v>181</v>
      </c>
    </row>
    <row r="191" spans="1:34" x14ac:dyDescent="0.25">
      <c r="A191" s="127"/>
      <c r="B191" s="127"/>
      <c r="C191" s="127"/>
      <c r="D191" s="127"/>
      <c r="E191" s="127"/>
      <c r="F191" s="72">
        <v>39710471</v>
      </c>
      <c r="G191" s="71" t="s">
        <v>296</v>
      </c>
      <c r="H191" s="71" t="s">
        <v>61</v>
      </c>
      <c r="I191" s="72" t="s">
        <v>37</v>
      </c>
      <c r="J191" s="71" t="s">
        <v>38</v>
      </c>
      <c r="K191" s="72" t="s">
        <v>39</v>
      </c>
      <c r="L191" s="72" t="s">
        <v>40</v>
      </c>
      <c r="M191" s="72">
        <v>0</v>
      </c>
      <c r="N191" s="72">
        <v>0</v>
      </c>
      <c r="O191" s="72">
        <v>0</v>
      </c>
      <c r="P191" s="72">
        <v>0</v>
      </c>
      <c r="Q191" s="72">
        <v>0</v>
      </c>
      <c r="R191" s="72">
        <v>0</v>
      </c>
      <c r="S191" s="72" t="s">
        <v>641</v>
      </c>
      <c r="T191" s="72">
        <v>0</v>
      </c>
      <c r="U191" s="72">
        <v>0</v>
      </c>
      <c r="V191" s="72">
        <v>0</v>
      </c>
      <c r="W191" s="66">
        <v>343</v>
      </c>
      <c r="X191" s="71">
        <v>36</v>
      </c>
      <c r="Y191" s="72" t="s">
        <v>41</v>
      </c>
      <c r="Z191" s="66">
        <v>307</v>
      </c>
      <c r="AA191" s="71">
        <v>50</v>
      </c>
      <c r="AB191" s="71" t="s">
        <v>42</v>
      </c>
      <c r="AC191" s="66">
        <v>40</v>
      </c>
      <c r="AD191" s="71">
        <v>90</v>
      </c>
      <c r="AE191" s="72">
        <v>99.5</v>
      </c>
      <c r="AF191" s="67">
        <v>34015</v>
      </c>
      <c r="AG191" s="66">
        <v>343</v>
      </c>
      <c r="AH191" s="71">
        <v>182</v>
      </c>
    </row>
    <row r="192" spans="1:34" x14ac:dyDescent="0.25">
      <c r="A192" s="127"/>
      <c r="B192" s="127"/>
      <c r="C192" s="127"/>
      <c r="D192" s="127"/>
      <c r="E192" s="127"/>
      <c r="F192" s="72">
        <v>51979531</v>
      </c>
      <c r="G192" s="71" t="s">
        <v>296</v>
      </c>
      <c r="H192" s="71" t="s">
        <v>61</v>
      </c>
      <c r="I192" s="72" t="s">
        <v>37</v>
      </c>
      <c r="J192" s="71" t="s">
        <v>38</v>
      </c>
      <c r="K192" s="72" t="s">
        <v>39</v>
      </c>
      <c r="L192" s="72" t="s">
        <v>461</v>
      </c>
      <c r="M192" s="72">
        <v>0</v>
      </c>
      <c r="N192" s="72">
        <v>0</v>
      </c>
      <c r="O192" s="72">
        <v>0</v>
      </c>
      <c r="P192" s="72">
        <v>0</v>
      </c>
      <c r="Q192" s="72" t="s">
        <v>155</v>
      </c>
      <c r="R192" s="72">
        <v>0</v>
      </c>
      <c r="S192" s="72">
        <v>0</v>
      </c>
      <c r="T192" s="72">
        <v>0</v>
      </c>
      <c r="U192" s="72">
        <v>0</v>
      </c>
      <c r="V192" s="72">
        <v>0</v>
      </c>
      <c r="W192" s="66">
        <v>343</v>
      </c>
      <c r="X192" s="71">
        <v>36</v>
      </c>
      <c r="Y192" s="72" t="s">
        <v>41</v>
      </c>
      <c r="Z192" s="66">
        <v>307</v>
      </c>
      <c r="AA192" s="71">
        <v>50</v>
      </c>
      <c r="AB192" s="71" t="s">
        <v>418</v>
      </c>
      <c r="AC192" s="66">
        <v>35</v>
      </c>
      <c r="AD192" s="71">
        <v>85</v>
      </c>
      <c r="AE192" s="72">
        <v>100</v>
      </c>
      <c r="AF192" s="67">
        <v>34015</v>
      </c>
      <c r="AG192" s="66">
        <v>343</v>
      </c>
      <c r="AH192" s="71">
        <v>183</v>
      </c>
    </row>
    <row r="193" spans="1:34" x14ac:dyDescent="0.25">
      <c r="A193" s="127"/>
      <c r="B193" s="127"/>
      <c r="C193" s="127"/>
      <c r="D193" s="127"/>
      <c r="E193" s="127"/>
      <c r="F193" s="72">
        <v>52100448</v>
      </c>
      <c r="G193" s="71" t="s">
        <v>296</v>
      </c>
      <c r="H193" s="71" t="s">
        <v>61</v>
      </c>
      <c r="I193" s="72" t="s">
        <v>37</v>
      </c>
      <c r="J193" s="71" t="s">
        <v>38</v>
      </c>
      <c r="K193" s="72" t="s">
        <v>39</v>
      </c>
      <c r="L193" s="72" t="s">
        <v>40</v>
      </c>
      <c r="M193" s="72" t="s">
        <v>371</v>
      </c>
      <c r="N193" s="72" t="s">
        <v>372</v>
      </c>
      <c r="O193" s="72">
        <v>0</v>
      </c>
      <c r="P193" s="72">
        <v>0</v>
      </c>
      <c r="Q193" s="72" t="s">
        <v>155</v>
      </c>
      <c r="R193" s="72">
        <v>0</v>
      </c>
      <c r="S193" s="72">
        <v>0</v>
      </c>
      <c r="T193" s="72">
        <v>0</v>
      </c>
      <c r="U193" s="72">
        <v>0</v>
      </c>
      <c r="V193" s="72">
        <v>0</v>
      </c>
      <c r="W193" s="66">
        <v>318</v>
      </c>
      <c r="X193" s="71">
        <v>36</v>
      </c>
      <c r="Y193" s="72" t="s">
        <v>41</v>
      </c>
      <c r="Z193" s="66">
        <v>282</v>
      </c>
      <c r="AA193" s="71">
        <v>50</v>
      </c>
      <c r="AB193" s="71" t="s">
        <v>418</v>
      </c>
      <c r="AC193" s="66">
        <v>35</v>
      </c>
      <c r="AD193" s="71">
        <v>85</v>
      </c>
      <c r="AE193" s="72">
        <v>100</v>
      </c>
      <c r="AF193" s="67">
        <v>35326</v>
      </c>
      <c r="AG193" s="66">
        <v>299.3</v>
      </c>
      <c r="AH193" s="71">
        <v>184</v>
      </c>
    </row>
    <row r="194" spans="1:34" x14ac:dyDescent="0.25">
      <c r="A194" s="127"/>
      <c r="B194" s="127"/>
      <c r="C194" s="127"/>
      <c r="D194" s="127"/>
      <c r="E194" s="127"/>
      <c r="F194" s="72">
        <v>39313787</v>
      </c>
      <c r="G194" s="71" t="s">
        <v>296</v>
      </c>
      <c r="H194" s="71" t="s">
        <v>61</v>
      </c>
      <c r="I194" s="72" t="s">
        <v>37</v>
      </c>
      <c r="J194" s="71" t="s">
        <v>38</v>
      </c>
      <c r="K194" s="72" t="s">
        <v>39</v>
      </c>
      <c r="L194" s="72" t="s">
        <v>40</v>
      </c>
      <c r="M194" s="72">
        <v>0</v>
      </c>
      <c r="N194" s="72">
        <v>0</v>
      </c>
      <c r="O194" s="72">
        <v>0</v>
      </c>
      <c r="P194" s="72">
        <v>0</v>
      </c>
      <c r="Q194" s="72" t="s">
        <v>646</v>
      </c>
      <c r="R194" s="72">
        <v>0</v>
      </c>
      <c r="S194" s="72" t="s">
        <v>647</v>
      </c>
      <c r="T194" s="72">
        <v>0</v>
      </c>
      <c r="U194" s="72">
        <v>0</v>
      </c>
      <c r="V194" s="72">
        <v>0</v>
      </c>
      <c r="W194" s="66">
        <v>204</v>
      </c>
      <c r="X194" s="71">
        <v>36</v>
      </c>
      <c r="Y194" s="72" t="s">
        <v>41</v>
      </c>
      <c r="Z194" s="66">
        <v>168</v>
      </c>
      <c r="AA194" s="71">
        <v>45</v>
      </c>
      <c r="AB194" s="71" t="s">
        <v>42</v>
      </c>
      <c r="AC194" s="66">
        <v>40</v>
      </c>
      <c r="AD194" s="71">
        <v>85</v>
      </c>
      <c r="AE194" s="72">
        <v>100</v>
      </c>
      <c r="AF194" s="67">
        <v>40882</v>
      </c>
      <c r="AG194" s="66">
        <v>114.1</v>
      </c>
      <c r="AH194" s="71">
        <v>185</v>
      </c>
    </row>
    <row r="195" spans="1:34" x14ac:dyDescent="0.25">
      <c r="A195" s="127"/>
      <c r="B195" s="127"/>
      <c r="C195" s="127"/>
      <c r="D195" s="127"/>
      <c r="E195" s="127"/>
      <c r="F195" s="72">
        <v>39631400</v>
      </c>
      <c r="G195" s="71" t="s">
        <v>296</v>
      </c>
      <c r="H195" s="71" t="s">
        <v>61</v>
      </c>
      <c r="I195" s="72" t="s">
        <v>37</v>
      </c>
      <c r="J195" s="71" t="s">
        <v>38</v>
      </c>
      <c r="K195" s="72" t="s">
        <v>39</v>
      </c>
      <c r="L195" s="72" t="s">
        <v>642</v>
      </c>
      <c r="M195" s="72">
        <v>0</v>
      </c>
      <c r="N195" s="72" t="s">
        <v>643</v>
      </c>
      <c r="O195" s="72">
        <v>0</v>
      </c>
      <c r="P195" s="72" t="s">
        <v>644</v>
      </c>
      <c r="Q195" s="72">
        <v>0</v>
      </c>
      <c r="R195" s="72">
        <v>0</v>
      </c>
      <c r="S195" s="72">
        <v>0</v>
      </c>
      <c r="T195" s="72">
        <v>0</v>
      </c>
      <c r="U195" s="72">
        <v>0</v>
      </c>
      <c r="V195" s="72">
        <v>0</v>
      </c>
      <c r="W195" s="66">
        <v>343</v>
      </c>
      <c r="X195" s="71">
        <v>36</v>
      </c>
      <c r="Y195" s="72" t="s">
        <v>41</v>
      </c>
      <c r="Z195" s="66">
        <v>307</v>
      </c>
      <c r="AA195" s="71">
        <v>50</v>
      </c>
      <c r="AB195" s="71" t="s">
        <v>645</v>
      </c>
      <c r="AC195" s="66">
        <v>30</v>
      </c>
      <c r="AD195" s="71">
        <v>80</v>
      </c>
      <c r="AE195" s="72">
        <v>100</v>
      </c>
      <c r="AF195" s="67">
        <v>34015</v>
      </c>
      <c r="AG195" s="66">
        <v>343</v>
      </c>
      <c r="AH195" s="71">
        <v>186</v>
      </c>
    </row>
    <row r="196" spans="1:34" x14ac:dyDescent="0.25">
      <c r="A196" s="127"/>
      <c r="B196" s="127"/>
      <c r="C196" s="127"/>
      <c r="D196" s="127"/>
      <c r="E196" s="127"/>
      <c r="F196" s="72">
        <v>1030542746</v>
      </c>
      <c r="G196" s="71" t="s">
        <v>315</v>
      </c>
      <c r="H196" s="71" t="s">
        <v>61</v>
      </c>
      <c r="I196" s="72" t="s">
        <v>37</v>
      </c>
      <c r="J196" s="71" t="s">
        <v>38</v>
      </c>
      <c r="K196" s="72" t="s">
        <v>39</v>
      </c>
      <c r="L196" s="72" t="s">
        <v>56</v>
      </c>
      <c r="M196" s="72">
        <v>0</v>
      </c>
      <c r="N196" s="72">
        <v>0</v>
      </c>
      <c r="O196" s="72">
        <v>0</v>
      </c>
      <c r="P196" s="72">
        <v>0</v>
      </c>
      <c r="Q196" s="72" t="s">
        <v>64</v>
      </c>
      <c r="R196" s="72">
        <v>0</v>
      </c>
      <c r="S196" s="72">
        <v>0</v>
      </c>
      <c r="T196" s="72">
        <v>0</v>
      </c>
      <c r="U196" s="72">
        <v>0</v>
      </c>
      <c r="V196" s="72">
        <v>0</v>
      </c>
      <c r="W196" s="66">
        <v>186</v>
      </c>
      <c r="X196" s="71">
        <v>36</v>
      </c>
      <c r="Y196" s="72" t="s">
        <v>41</v>
      </c>
      <c r="Z196" s="66">
        <v>150</v>
      </c>
      <c r="AA196" s="71">
        <v>45</v>
      </c>
      <c r="AB196" s="71" t="s">
        <v>418</v>
      </c>
      <c r="AC196" s="66">
        <v>35</v>
      </c>
      <c r="AD196" s="71">
        <v>80</v>
      </c>
      <c r="AE196" s="72">
        <v>100</v>
      </c>
      <c r="AF196" s="67">
        <v>43460</v>
      </c>
      <c r="AG196" s="66">
        <v>28.166666666666668</v>
      </c>
      <c r="AH196" s="71">
        <v>187</v>
      </c>
    </row>
    <row r="197" spans="1:34" x14ac:dyDescent="0.25">
      <c r="A197" s="127"/>
      <c r="B197" s="127"/>
      <c r="C197" s="127"/>
      <c r="D197" s="127"/>
      <c r="E197" s="127"/>
      <c r="F197" s="72">
        <v>2971333</v>
      </c>
      <c r="G197" s="71" t="s">
        <v>296</v>
      </c>
      <c r="H197" s="71" t="s">
        <v>61</v>
      </c>
      <c r="I197" s="72" t="s">
        <v>37</v>
      </c>
      <c r="J197" s="71" t="s">
        <v>38</v>
      </c>
      <c r="K197" s="72" t="s">
        <v>39</v>
      </c>
      <c r="L197" s="72" t="s">
        <v>84</v>
      </c>
      <c r="M197" s="72">
        <v>0</v>
      </c>
      <c r="N197" s="72" t="s">
        <v>648</v>
      </c>
      <c r="O197" s="72">
        <v>0</v>
      </c>
      <c r="P197" s="72">
        <v>0</v>
      </c>
      <c r="Q197" s="72">
        <v>0</v>
      </c>
      <c r="R197" s="72">
        <v>0</v>
      </c>
      <c r="S197" s="72">
        <v>0</v>
      </c>
      <c r="T197" s="72">
        <v>0</v>
      </c>
      <c r="U197" s="72">
        <v>0</v>
      </c>
      <c r="V197" s="72">
        <v>0</v>
      </c>
      <c r="W197" s="66">
        <v>343</v>
      </c>
      <c r="X197" s="71">
        <v>36</v>
      </c>
      <c r="Y197" s="72" t="s">
        <v>41</v>
      </c>
      <c r="Z197" s="66">
        <v>307</v>
      </c>
      <c r="AA197" s="71">
        <v>50</v>
      </c>
      <c r="AB197" s="71" t="s">
        <v>545</v>
      </c>
      <c r="AC197" s="66">
        <v>25</v>
      </c>
      <c r="AD197" s="71">
        <v>75</v>
      </c>
      <c r="AE197" s="72">
        <v>100</v>
      </c>
      <c r="AF197" s="67">
        <v>34015</v>
      </c>
      <c r="AG197" s="66">
        <v>343</v>
      </c>
      <c r="AH197" s="71">
        <v>188</v>
      </c>
    </row>
    <row r="198" spans="1:34" x14ac:dyDescent="0.25">
      <c r="A198" s="127"/>
      <c r="B198" s="127"/>
      <c r="C198" s="127"/>
      <c r="D198" s="127"/>
      <c r="E198" s="127"/>
      <c r="F198" s="72">
        <v>46669746</v>
      </c>
      <c r="G198" s="71" t="s">
        <v>296</v>
      </c>
      <c r="H198" s="71" t="s">
        <v>61</v>
      </c>
      <c r="I198" s="72" t="s">
        <v>37</v>
      </c>
      <c r="J198" s="71" t="s">
        <v>38</v>
      </c>
      <c r="K198" s="72" t="s">
        <v>39</v>
      </c>
      <c r="L198" s="72" t="s">
        <v>121</v>
      </c>
      <c r="M198" s="72" t="s">
        <v>371</v>
      </c>
      <c r="N198" s="72" t="s">
        <v>372</v>
      </c>
      <c r="O198" s="72">
        <v>0</v>
      </c>
      <c r="P198" s="72">
        <v>0</v>
      </c>
      <c r="Q198" s="72">
        <v>0</v>
      </c>
      <c r="R198" s="72">
        <v>0</v>
      </c>
      <c r="S198" s="72">
        <v>0</v>
      </c>
      <c r="T198" s="72">
        <v>0</v>
      </c>
      <c r="U198" s="72">
        <v>0</v>
      </c>
      <c r="V198" s="72">
        <v>0</v>
      </c>
      <c r="W198" s="66">
        <v>210</v>
      </c>
      <c r="X198" s="71">
        <v>36</v>
      </c>
      <c r="Y198" s="72" t="s">
        <v>41</v>
      </c>
      <c r="Z198" s="66">
        <v>174</v>
      </c>
      <c r="AA198" s="71">
        <v>45</v>
      </c>
      <c r="AB198" s="71" t="s">
        <v>545</v>
      </c>
      <c r="AC198" s="66">
        <v>25</v>
      </c>
      <c r="AD198" s="71">
        <v>70</v>
      </c>
      <c r="AE198" s="72">
        <v>100</v>
      </c>
      <c r="AF198" s="67">
        <v>41093</v>
      </c>
      <c r="AG198" s="66">
        <v>107.06666666666666</v>
      </c>
      <c r="AH198" s="71">
        <v>189</v>
      </c>
    </row>
    <row r="199" spans="1:34" x14ac:dyDescent="0.25">
      <c r="A199" s="127"/>
      <c r="B199" s="127"/>
      <c r="C199" s="127"/>
      <c r="D199" s="127"/>
      <c r="E199" s="127"/>
      <c r="F199" s="72">
        <v>80238016</v>
      </c>
      <c r="G199" s="71" t="s">
        <v>296</v>
      </c>
      <c r="H199" s="71" t="s">
        <v>61</v>
      </c>
      <c r="I199" s="72" t="s">
        <v>37</v>
      </c>
      <c r="J199" s="71" t="s">
        <v>38</v>
      </c>
      <c r="K199" s="72" t="s">
        <v>39</v>
      </c>
      <c r="L199" s="72" t="s">
        <v>40</v>
      </c>
      <c r="M199" s="72" t="s">
        <v>539</v>
      </c>
      <c r="N199" s="72" t="s">
        <v>169</v>
      </c>
      <c r="O199" s="72">
        <v>0</v>
      </c>
      <c r="P199" s="72">
        <v>0</v>
      </c>
      <c r="Q199" s="72">
        <v>0</v>
      </c>
      <c r="R199" s="72">
        <v>0</v>
      </c>
      <c r="S199" s="72">
        <v>0</v>
      </c>
      <c r="T199" s="72">
        <v>0</v>
      </c>
      <c r="U199" s="72">
        <v>0</v>
      </c>
      <c r="V199" s="72">
        <v>0</v>
      </c>
      <c r="W199" s="66">
        <v>166</v>
      </c>
      <c r="X199" s="71">
        <v>36</v>
      </c>
      <c r="Y199" s="72" t="s">
        <v>41</v>
      </c>
      <c r="Z199" s="66">
        <v>130</v>
      </c>
      <c r="AA199" s="71">
        <v>40</v>
      </c>
      <c r="AB199" s="71" t="s">
        <v>545</v>
      </c>
      <c r="AC199" s="66">
        <v>25</v>
      </c>
      <c r="AD199" s="71">
        <v>65</v>
      </c>
      <c r="AE199" s="72">
        <v>97.1</v>
      </c>
      <c r="AF199" s="67">
        <v>43467</v>
      </c>
      <c r="AG199" s="66">
        <v>27.933333333333334</v>
      </c>
      <c r="AH199" s="71">
        <v>190</v>
      </c>
    </row>
    <row r="200" spans="1:34" x14ac:dyDescent="0.25">
      <c r="A200" s="127"/>
      <c r="B200" s="127"/>
      <c r="C200" s="127"/>
      <c r="D200" s="127"/>
      <c r="E200" s="127"/>
      <c r="F200" s="72">
        <v>51687184</v>
      </c>
      <c r="G200" s="71" t="s">
        <v>636</v>
      </c>
      <c r="H200" s="71" t="s">
        <v>61</v>
      </c>
      <c r="I200" s="72" t="s">
        <v>37</v>
      </c>
      <c r="J200" s="71" t="s">
        <v>38</v>
      </c>
      <c r="K200" s="72" t="s">
        <v>39</v>
      </c>
      <c r="L200" s="72" t="s">
        <v>102</v>
      </c>
      <c r="M200" s="72">
        <v>0</v>
      </c>
      <c r="N200" s="72">
        <v>0</v>
      </c>
      <c r="O200" s="72">
        <v>0</v>
      </c>
      <c r="P200" s="72">
        <v>0</v>
      </c>
      <c r="Q200" s="72">
        <v>0</v>
      </c>
      <c r="R200" s="72">
        <v>0</v>
      </c>
      <c r="S200" s="72">
        <v>0</v>
      </c>
      <c r="T200" s="72">
        <v>0</v>
      </c>
      <c r="U200" s="72">
        <v>0</v>
      </c>
      <c r="V200" s="72">
        <v>0</v>
      </c>
      <c r="W200" s="66">
        <v>419</v>
      </c>
      <c r="X200" s="71">
        <v>36</v>
      </c>
      <c r="Y200" s="72" t="s">
        <v>41</v>
      </c>
      <c r="Z200" s="66">
        <v>383</v>
      </c>
      <c r="AA200" s="71">
        <v>50</v>
      </c>
      <c r="AB200" s="71" t="s">
        <v>38</v>
      </c>
      <c r="AC200" s="66">
        <v>0</v>
      </c>
      <c r="AD200" s="71">
        <v>50</v>
      </c>
      <c r="AE200" s="72">
        <v>100</v>
      </c>
      <c r="AF200" s="67">
        <v>41822</v>
      </c>
      <c r="AG200" s="66">
        <v>82.766666666666666</v>
      </c>
      <c r="AH200" s="71">
        <v>191</v>
      </c>
    </row>
    <row r="201" spans="1:34" x14ac:dyDescent="0.25">
      <c r="A201" s="127"/>
      <c r="B201" s="127"/>
      <c r="C201" s="127"/>
      <c r="D201" s="127"/>
      <c r="E201" s="127"/>
      <c r="F201" s="72">
        <v>19493316</v>
      </c>
      <c r="G201" s="71" t="s">
        <v>636</v>
      </c>
      <c r="H201" s="71" t="s">
        <v>61</v>
      </c>
      <c r="I201" s="72" t="s">
        <v>37</v>
      </c>
      <c r="J201" s="71" t="s">
        <v>38</v>
      </c>
      <c r="K201" s="72" t="s">
        <v>39</v>
      </c>
      <c r="L201" s="72" t="s">
        <v>630</v>
      </c>
      <c r="M201" s="72">
        <v>0</v>
      </c>
      <c r="N201" s="72">
        <v>0</v>
      </c>
      <c r="O201" s="72">
        <v>0</v>
      </c>
      <c r="P201" s="72">
        <v>0</v>
      </c>
      <c r="Q201" s="72">
        <v>0</v>
      </c>
      <c r="R201" s="72">
        <v>0</v>
      </c>
      <c r="S201" s="72">
        <v>0</v>
      </c>
      <c r="T201" s="72">
        <v>0</v>
      </c>
      <c r="U201" s="72">
        <v>0</v>
      </c>
      <c r="V201" s="72">
        <v>0</v>
      </c>
      <c r="W201" s="66">
        <v>274</v>
      </c>
      <c r="X201" s="71">
        <v>36</v>
      </c>
      <c r="Y201" s="72" t="s">
        <v>41</v>
      </c>
      <c r="Z201" s="66">
        <v>238</v>
      </c>
      <c r="AA201" s="71">
        <v>50</v>
      </c>
      <c r="AB201" s="71" t="s">
        <v>38</v>
      </c>
      <c r="AC201" s="66">
        <v>0</v>
      </c>
      <c r="AD201" s="71">
        <v>50</v>
      </c>
      <c r="AE201" s="72">
        <v>100</v>
      </c>
      <c r="AF201" s="67">
        <v>43579</v>
      </c>
      <c r="AG201" s="66">
        <v>24.2</v>
      </c>
      <c r="AH201" s="71">
        <v>192</v>
      </c>
    </row>
    <row r="202" spans="1:34" x14ac:dyDescent="0.25">
      <c r="A202" s="127"/>
      <c r="B202" s="127"/>
      <c r="C202" s="127"/>
      <c r="D202" s="127"/>
      <c r="E202" s="127"/>
      <c r="F202" s="72">
        <v>52439879</v>
      </c>
      <c r="G202" s="71" t="s">
        <v>296</v>
      </c>
      <c r="H202" s="71" t="s">
        <v>61</v>
      </c>
      <c r="I202" s="72" t="s">
        <v>37</v>
      </c>
      <c r="J202" s="71" t="s">
        <v>38</v>
      </c>
      <c r="K202" s="72" t="s">
        <v>39</v>
      </c>
      <c r="L202" s="72" t="s">
        <v>40</v>
      </c>
      <c r="M202" s="72">
        <v>0</v>
      </c>
      <c r="N202" s="72">
        <v>0</v>
      </c>
      <c r="O202" s="72">
        <v>0</v>
      </c>
      <c r="P202" s="72">
        <v>0</v>
      </c>
      <c r="Q202" s="72">
        <v>0</v>
      </c>
      <c r="R202" s="72">
        <v>0</v>
      </c>
      <c r="S202" s="72">
        <v>0</v>
      </c>
      <c r="T202" s="72">
        <v>0</v>
      </c>
      <c r="U202" s="72">
        <v>0</v>
      </c>
      <c r="V202" s="72">
        <v>0</v>
      </c>
      <c r="W202" s="66">
        <v>248</v>
      </c>
      <c r="X202" s="71">
        <v>36</v>
      </c>
      <c r="Y202" s="72" t="s">
        <v>41</v>
      </c>
      <c r="Z202" s="66">
        <v>212</v>
      </c>
      <c r="AA202" s="71">
        <v>50</v>
      </c>
      <c r="AB202" s="71" t="s">
        <v>38</v>
      </c>
      <c r="AC202" s="66">
        <v>0</v>
      </c>
      <c r="AD202" s="71">
        <v>50</v>
      </c>
      <c r="AE202" s="72">
        <v>97.23</v>
      </c>
      <c r="AF202" s="67">
        <v>37536</v>
      </c>
      <c r="AG202" s="66">
        <v>225.63333333333333</v>
      </c>
      <c r="AH202" s="71">
        <v>193</v>
      </c>
    </row>
    <row r="203" spans="1:34" x14ac:dyDescent="0.25">
      <c r="A203" s="127"/>
      <c r="B203" s="127"/>
      <c r="C203" s="127"/>
      <c r="D203" s="127"/>
      <c r="E203" s="127"/>
      <c r="F203" s="72">
        <v>79309232</v>
      </c>
      <c r="G203" s="71" t="s">
        <v>296</v>
      </c>
      <c r="H203" s="71" t="s">
        <v>61</v>
      </c>
      <c r="I203" s="72" t="s">
        <v>37</v>
      </c>
      <c r="J203" s="71" t="s">
        <v>38</v>
      </c>
      <c r="K203" s="72" t="s">
        <v>39</v>
      </c>
      <c r="L203" s="72" t="s">
        <v>649</v>
      </c>
      <c r="M203" s="72">
        <v>0</v>
      </c>
      <c r="N203" s="72">
        <v>0</v>
      </c>
      <c r="O203" s="72">
        <v>0</v>
      </c>
      <c r="P203" s="72">
        <v>0</v>
      </c>
      <c r="Q203" s="72">
        <v>0</v>
      </c>
      <c r="R203" s="72">
        <v>0</v>
      </c>
      <c r="S203" s="72">
        <v>0</v>
      </c>
      <c r="T203" s="72">
        <v>0</v>
      </c>
      <c r="U203" s="72">
        <v>0</v>
      </c>
      <c r="V203" s="72">
        <v>0</v>
      </c>
      <c r="W203" s="66">
        <v>343</v>
      </c>
      <c r="X203" s="71">
        <v>36</v>
      </c>
      <c r="Y203" s="72" t="s">
        <v>41</v>
      </c>
      <c r="Z203" s="66">
        <v>307</v>
      </c>
      <c r="AA203" s="71">
        <v>50</v>
      </c>
      <c r="AB203" s="71" t="s">
        <v>38</v>
      </c>
      <c r="AC203" s="66">
        <v>0</v>
      </c>
      <c r="AD203" s="71">
        <v>50</v>
      </c>
      <c r="AE203" s="72">
        <v>90.89</v>
      </c>
      <c r="AF203" s="67">
        <v>34015</v>
      </c>
      <c r="AG203" s="66">
        <v>343</v>
      </c>
      <c r="AH203" s="71">
        <v>194</v>
      </c>
    </row>
    <row r="204" spans="1:34" x14ac:dyDescent="0.25">
      <c r="A204" s="127"/>
      <c r="B204" s="127"/>
      <c r="C204" s="127"/>
      <c r="D204" s="127"/>
      <c r="E204" s="127"/>
      <c r="F204" s="72">
        <v>1023898796</v>
      </c>
      <c r="G204" s="71" t="s">
        <v>296</v>
      </c>
      <c r="H204" s="71" t="s">
        <v>61</v>
      </c>
      <c r="I204" s="72" t="s">
        <v>37</v>
      </c>
      <c r="J204" s="71" t="s">
        <v>38</v>
      </c>
      <c r="K204" s="72" t="s">
        <v>39</v>
      </c>
      <c r="L204" s="72" t="s">
        <v>59</v>
      </c>
      <c r="M204" s="72" t="s">
        <v>650</v>
      </c>
      <c r="N204" s="72">
        <v>0</v>
      </c>
      <c r="O204" s="72">
        <v>0</v>
      </c>
      <c r="P204" s="72">
        <v>0</v>
      </c>
      <c r="Q204" s="72">
        <v>0</v>
      </c>
      <c r="R204" s="72">
        <v>0</v>
      </c>
      <c r="S204" s="72">
        <v>0</v>
      </c>
      <c r="T204" s="72">
        <v>0</v>
      </c>
      <c r="U204" s="72">
        <v>0</v>
      </c>
      <c r="V204" s="72">
        <v>0</v>
      </c>
      <c r="W204" s="66">
        <v>101</v>
      </c>
      <c r="X204" s="71">
        <v>36</v>
      </c>
      <c r="Y204" s="72" t="s">
        <v>41</v>
      </c>
      <c r="Z204" s="66">
        <v>65</v>
      </c>
      <c r="AA204" s="71">
        <v>30</v>
      </c>
      <c r="AB204" s="71" t="s">
        <v>567</v>
      </c>
      <c r="AC204" s="66">
        <v>15</v>
      </c>
      <c r="AD204" s="71">
        <v>45</v>
      </c>
      <c r="AE204" s="72">
        <v>100</v>
      </c>
      <c r="AF204" s="67">
        <v>43434</v>
      </c>
      <c r="AG204" s="66">
        <v>29.033333333333335</v>
      </c>
      <c r="AH204" s="71">
        <v>195</v>
      </c>
    </row>
    <row r="205" spans="1:34" x14ac:dyDescent="0.25">
      <c r="A205" s="127"/>
      <c r="B205" s="127"/>
      <c r="C205" s="127"/>
      <c r="D205" s="127"/>
      <c r="E205" s="127"/>
      <c r="F205" s="72">
        <v>38141658</v>
      </c>
      <c r="G205" s="71" t="s">
        <v>315</v>
      </c>
      <c r="H205" s="71" t="s">
        <v>61</v>
      </c>
      <c r="I205" s="72" t="s">
        <v>37</v>
      </c>
      <c r="J205" s="71" t="s">
        <v>38</v>
      </c>
      <c r="K205" s="72" t="s">
        <v>39</v>
      </c>
      <c r="L205" s="72" t="s">
        <v>40</v>
      </c>
      <c r="M205" s="72">
        <v>0</v>
      </c>
      <c r="N205" s="72">
        <v>0</v>
      </c>
      <c r="O205" s="72">
        <v>0</v>
      </c>
      <c r="P205" s="72">
        <v>0</v>
      </c>
      <c r="Q205" s="72">
        <v>0</v>
      </c>
      <c r="R205" s="72">
        <v>0</v>
      </c>
      <c r="S205" s="72">
        <v>0</v>
      </c>
      <c r="T205" s="72">
        <v>0</v>
      </c>
      <c r="U205" s="72">
        <v>0</v>
      </c>
      <c r="V205" s="72">
        <v>0</v>
      </c>
      <c r="W205" s="66">
        <v>90</v>
      </c>
      <c r="X205" s="71">
        <v>36</v>
      </c>
      <c r="Y205" s="72" t="s">
        <v>41</v>
      </c>
      <c r="Z205" s="66">
        <v>54</v>
      </c>
      <c r="AA205" s="71">
        <v>25</v>
      </c>
      <c r="AB205" s="71" t="s">
        <v>38</v>
      </c>
      <c r="AC205" s="66">
        <v>0</v>
      </c>
      <c r="AD205" s="71">
        <v>25</v>
      </c>
      <c r="AE205" s="72">
        <v>100</v>
      </c>
      <c r="AF205" s="67">
        <v>43460</v>
      </c>
      <c r="AG205" s="66">
        <v>28.166666666666668</v>
      </c>
      <c r="AH205" s="71">
        <v>196</v>
      </c>
    </row>
    <row r="206" spans="1:34" x14ac:dyDescent="0.25">
      <c r="A206" s="127"/>
      <c r="B206" s="127"/>
      <c r="C206" s="127"/>
      <c r="D206" s="127"/>
      <c r="E206" s="127"/>
      <c r="F206" s="72">
        <v>19422725</v>
      </c>
      <c r="G206" s="71" t="s">
        <v>636</v>
      </c>
      <c r="H206" s="71" t="s">
        <v>34</v>
      </c>
      <c r="I206" s="72" t="s">
        <v>37</v>
      </c>
      <c r="J206" s="71" t="s">
        <v>38</v>
      </c>
      <c r="K206" s="72" t="s">
        <v>39</v>
      </c>
      <c r="L206" s="72" t="s">
        <v>651</v>
      </c>
      <c r="M206" s="72">
        <v>0</v>
      </c>
      <c r="N206" s="72">
        <v>0</v>
      </c>
      <c r="O206" s="72">
        <v>0</v>
      </c>
      <c r="P206" s="72">
        <v>0</v>
      </c>
      <c r="Q206" s="72">
        <v>0</v>
      </c>
      <c r="R206" s="72">
        <v>0</v>
      </c>
      <c r="S206" s="72">
        <v>0</v>
      </c>
      <c r="T206" s="72">
        <v>0</v>
      </c>
      <c r="U206" s="72">
        <v>0</v>
      </c>
      <c r="V206" s="72">
        <v>0</v>
      </c>
      <c r="W206" s="66">
        <v>343</v>
      </c>
      <c r="X206" s="71">
        <v>36</v>
      </c>
      <c r="Y206" s="72" t="s">
        <v>41</v>
      </c>
      <c r="Z206" s="66">
        <v>307</v>
      </c>
      <c r="AA206" s="71">
        <v>50</v>
      </c>
      <c r="AB206" s="71" t="s">
        <v>38</v>
      </c>
      <c r="AC206" s="66">
        <v>0</v>
      </c>
      <c r="AD206" s="71">
        <v>50</v>
      </c>
      <c r="AE206" s="72">
        <v>100</v>
      </c>
      <c r="AF206" s="67">
        <v>34015</v>
      </c>
      <c r="AG206" s="66">
        <v>343</v>
      </c>
      <c r="AH206" s="71">
        <v>197</v>
      </c>
    </row>
    <row r="207" spans="1:34" x14ac:dyDescent="0.25">
      <c r="A207" s="127"/>
      <c r="B207" s="127"/>
      <c r="C207" s="127"/>
      <c r="D207" s="127"/>
      <c r="E207" s="127"/>
      <c r="F207" s="72">
        <v>19340639</v>
      </c>
      <c r="G207" s="71" t="s">
        <v>636</v>
      </c>
      <c r="H207" s="71" t="s">
        <v>34</v>
      </c>
      <c r="I207" s="72" t="s">
        <v>37</v>
      </c>
      <c r="J207" s="71" t="s">
        <v>38</v>
      </c>
      <c r="K207" s="72" t="s">
        <v>39</v>
      </c>
      <c r="L207" s="72" t="s">
        <v>94</v>
      </c>
      <c r="M207" s="72">
        <v>0</v>
      </c>
      <c r="N207" s="72">
        <v>0</v>
      </c>
      <c r="O207" s="72">
        <v>0</v>
      </c>
      <c r="P207" s="72">
        <v>0</v>
      </c>
      <c r="Q207" s="72">
        <v>0</v>
      </c>
      <c r="R207" s="72">
        <v>0</v>
      </c>
      <c r="S207" s="72">
        <v>0</v>
      </c>
      <c r="T207" s="72">
        <v>0</v>
      </c>
      <c r="U207" s="72">
        <v>0</v>
      </c>
      <c r="V207" s="72">
        <v>0</v>
      </c>
      <c r="W207" s="66">
        <v>315.16666666666669</v>
      </c>
      <c r="X207" s="71">
        <v>36</v>
      </c>
      <c r="Y207" s="72" t="s">
        <v>41</v>
      </c>
      <c r="Z207" s="66">
        <v>279.16666666666669</v>
      </c>
      <c r="AA207" s="71">
        <v>50</v>
      </c>
      <c r="AB207" s="71" t="s">
        <v>38</v>
      </c>
      <c r="AC207" s="66">
        <v>0</v>
      </c>
      <c r="AD207" s="71">
        <v>50</v>
      </c>
      <c r="AE207" s="72">
        <v>100</v>
      </c>
      <c r="AF207" s="67">
        <v>34850</v>
      </c>
      <c r="AG207" s="66">
        <v>315.16666666666669</v>
      </c>
      <c r="AH207" s="71">
        <v>198</v>
      </c>
    </row>
    <row r="208" spans="1:34" x14ac:dyDescent="0.25">
      <c r="A208" s="127"/>
      <c r="B208" s="127"/>
      <c r="C208" s="127"/>
      <c r="D208" s="127"/>
      <c r="E208" s="127"/>
      <c r="F208" s="72">
        <v>19373316</v>
      </c>
      <c r="G208" s="71" t="s">
        <v>636</v>
      </c>
      <c r="H208" s="71" t="s">
        <v>34</v>
      </c>
      <c r="I208" s="72" t="s">
        <v>37</v>
      </c>
      <c r="J208" s="71" t="s">
        <v>38</v>
      </c>
      <c r="K208" s="72" t="s">
        <v>39</v>
      </c>
      <c r="L208" s="72" t="s">
        <v>58</v>
      </c>
      <c r="M208" s="72">
        <v>0</v>
      </c>
      <c r="N208" s="72">
        <v>0</v>
      </c>
      <c r="O208" s="72">
        <v>0</v>
      </c>
      <c r="P208" s="72">
        <v>0</v>
      </c>
      <c r="Q208" s="72">
        <v>0</v>
      </c>
      <c r="R208" s="72">
        <v>0</v>
      </c>
      <c r="S208" s="72">
        <v>0</v>
      </c>
      <c r="T208" s="72">
        <v>0</v>
      </c>
      <c r="U208" s="72">
        <v>0</v>
      </c>
      <c r="V208" s="72">
        <v>0</v>
      </c>
      <c r="W208" s="66">
        <v>345</v>
      </c>
      <c r="X208" s="71">
        <v>36</v>
      </c>
      <c r="Y208" s="72" t="s">
        <v>41</v>
      </c>
      <c r="Z208" s="66">
        <v>309</v>
      </c>
      <c r="AA208" s="71">
        <v>50</v>
      </c>
      <c r="AB208" s="71" t="s">
        <v>38</v>
      </c>
      <c r="AC208" s="66">
        <v>0</v>
      </c>
      <c r="AD208" s="71">
        <v>50</v>
      </c>
      <c r="AE208" s="72">
        <v>100</v>
      </c>
      <c r="AF208" s="67">
        <v>43487</v>
      </c>
      <c r="AG208" s="66">
        <v>27.266666666666666</v>
      </c>
      <c r="AH208" s="71">
        <v>199</v>
      </c>
    </row>
    <row r="209" spans="1:34" x14ac:dyDescent="0.25">
      <c r="A209" s="127"/>
      <c r="B209" s="127"/>
      <c r="C209" s="127"/>
      <c r="D209" s="127"/>
      <c r="E209" s="127"/>
      <c r="F209" s="72">
        <v>19454879</v>
      </c>
      <c r="G209" s="71" t="s">
        <v>636</v>
      </c>
      <c r="H209" s="71" t="s">
        <v>34</v>
      </c>
      <c r="I209" s="72" t="s">
        <v>37</v>
      </c>
      <c r="J209" s="71" t="s">
        <v>38</v>
      </c>
      <c r="K209" s="72" t="s">
        <v>39</v>
      </c>
      <c r="L209" s="72" t="s">
        <v>102</v>
      </c>
      <c r="M209" s="72">
        <v>0</v>
      </c>
      <c r="N209" s="72">
        <v>0</v>
      </c>
      <c r="O209" s="72">
        <v>0</v>
      </c>
      <c r="P209" s="72">
        <v>0</v>
      </c>
      <c r="Q209" s="72">
        <v>0</v>
      </c>
      <c r="R209" s="72">
        <v>0</v>
      </c>
      <c r="S209" s="72">
        <v>0</v>
      </c>
      <c r="T209" s="72">
        <v>0</v>
      </c>
      <c r="U209" s="72">
        <v>0</v>
      </c>
      <c r="V209" s="72">
        <v>0</v>
      </c>
      <c r="W209" s="66">
        <v>454</v>
      </c>
      <c r="X209" s="71">
        <v>36</v>
      </c>
      <c r="Y209" s="72" t="s">
        <v>41</v>
      </c>
      <c r="Z209" s="66">
        <v>418</v>
      </c>
      <c r="AA209" s="71">
        <v>50</v>
      </c>
      <c r="AB209" s="71" t="s">
        <v>38</v>
      </c>
      <c r="AC209" s="66">
        <v>0</v>
      </c>
      <c r="AD209" s="71">
        <v>50</v>
      </c>
      <c r="AE209" s="72">
        <v>95.68</v>
      </c>
      <c r="AF209" s="67">
        <v>42678</v>
      </c>
      <c r="AG209" s="66">
        <v>54.233333333333334</v>
      </c>
      <c r="AH209" s="71">
        <v>200</v>
      </c>
    </row>
    <row r="210" spans="1:34" x14ac:dyDescent="0.25">
      <c r="A210" s="127"/>
      <c r="B210" s="127"/>
      <c r="C210" s="127"/>
      <c r="D210" s="127"/>
      <c r="E210" s="127"/>
      <c r="F210" s="72">
        <v>79621200</v>
      </c>
      <c r="G210" s="71" t="s">
        <v>636</v>
      </c>
      <c r="H210" s="71" t="s">
        <v>34</v>
      </c>
      <c r="I210" s="72" t="s">
        <v>37</v>
      </c>
      <c r="J210" s="71" t="s">
        <v>38</v>
      </c>
      <c r="K210" s="72" t="s">
        <v>39</v>
      </c>
      <c r="L210" s="72" t="s">
        <v>66</v>
      </c>
      <c r="M210" s="72">
        <v>0</v>
      </c>
      <c r="N210" s="72">
        <v>0</v>
      </c>
      <c r="O210" s="72">
        <v>0</v>
      </c>
      <c r="P210" s="72">
        <v>0</v>
      </c>
      <c r="Q210" s="72">
        <v>0</v>
      </c>
      <c r="R210" s="72">
        <v>0</v>
      </c>
      <c r="S210" s="72">
        <v>0</v>
      </c>
      <c r="T210" s="72">
        <v>0</v>
      </c>
      <c r="U210" s="72">
        <v>0</v>
      </c>
      <c r="V210" s="72">
        <v>0</v>
      </c>
      <c r="W210" s="66">
        <v>150</v>
      </c>
      <c r="X210" s="71">
        <v>36</v>
      </c>
      <c r="Y210" s="72" t="s">
        <v>41</v>
      </c>
      <c r="Z210" s="66">
        <v>114</v>
      </c>
      <c r="AA210" s="71">
        <v>40</v>
      </c>
      <c r="AB210" s="71" t="s">
        <v>38</v>
      </c>
      <c r="AC210" s="66">
        <v>0</v>
      </c>
      <c r="AD210" s="71">
        <v>40</v>
      </c>
      <c r="AE210" s="72">
        <v>100</v>
      </c>
      <c r="AF210" s="67">
        <v>43488</v>
      </c>
      <c r="AG210" s="66">
        <v>27.233333333333334</v>
      </c>
      <c r="AH210" s="71">
        <v>201</v>
      </c>
    </row>
    <row r="211" spans="1:34" x14ac:dyDescent="0.25">
      <c r="A211" s="127"/>
      <c r="B211" s="127"/>
      <c r="C211" s="127"/>
      <c r="D211" s="127"/>
      <c r="E211" s="127"/>
      <c r="F211" s="72">
        <v>79524883</v>
      </c>
      <c r="G211" s="71" t="s">
        <v>636</v>
      </c>
      <c r="H211" s="71" t="s">
        <v>34</v>
      </c>
      <c r="I211" s="72" t="s">
        <v>37</v>
      </c>
      <c r="J211" s="71" t="s">
        <v>38</v>
      </c>
      <c r="K211" s="72" t="s">
        <v>39</v>
      </c>
      <c r="L211" s="72" t="s">
        <v>43</v>
      </c>
      <c r="M211" s="72">
        <v>0</v>
      </c>
      <c r="N211" s="72">
        <v>0</v>
      </c>
      <c r="O211" s="72">
        <v>0</v>
      </c>
      <c r="P211" s="72">
        <v>0</v>
      </c>
      <c r="Q211" s="72">
        <v>0</v>
      </c>
      <c r="R211" s="72">
        <v>0</v>
      </c>
      <c r="S211" s="72">
        <v>0</v>
      </c>
      <c r="T211" s="72">
        <v>0</v>
      </c>
      <c r="U211" s="72">
        <v>0</v>
      </c>
      <c r="V211" s="72">
        <v>0</v>
      </c>
      <c r="W211" s="66">
        <v>152</v>
      </c>
      <c r="X211" s="71">
        <v>36</v>
      </c>
      <c r="Y211" s="72" t="s">
        <v>41</v>
      </c>
      <c r="Z211" s="66">
        <v>116</v>
      </c>
      <c r="AA211" s="71">
        <v>40</v>
      </c>
      <c r="AB211" s="71" t="s">
        <v>38</v>
      </c>
      <c r="AC211" s="66">
        <v>0</v>
      </c>
      <c r="AD211" s="71">
        <v>40</v>
      </c>
      <c r="AE211" s="72">
        <v>100</v>
      </c>
      <c r="AF211" s="67">
        <v>43558</v>
      </c>
      <c r="AG211" s="66">
        <v>24.9</v>
      </c>
      <c r="AH211" s="71">
        <v>202</v>
      </c>
    </row>
    <row r="212" spans="1:34" x14ac:dyDescent="0.25">
      <c r="A212" s="127"/>
      <c r="B212" s="127"/>
      <c r="C212" s="127"/>
      <c r="D212" s="127"/>
      <c r="E212" s="127"/>
      <c r="F212" s="72">
        <v>19314237</v>
      </c>
      <c r="G212" s="71" t="s">
        <v>636</v>
      </c>
      <c r="H212" s="71" t="s">
        <v>34</v>
      </c>
      <c r="I212" s="72" t="s">
        <v>37</v>
      </c>
      <c r="J212" s="71" t="s">
        <v>38</v>
      </c>
      <c r="K212" s="72" t="s">
        <v>39</v>
      </c>
      <c r="L212" s="72" t="s">
        <v>56</v>
      </c>
      <c r="M212" s="72">
        <v>0</v>
      </c>
      <c r="N212" s="72">
        <v>0</v>
      </c>
      <c r="O212" s="72">
        <v>0</v>
      </c>
      <c r="P212" s="72">
        <v>0</v>
      </c>
      <c r="Q212" s="72">
        <v>0</v>
      </c>
      <c r="R212" s="72">
        <v>0</v>
      </c>
      <c r="S212" s="72">
        <v>0</v>
      </c>
      <c r="T212" s="72">
        <v>0</v>
      </c>
      <c r="U212" s="72">
        <v>0</v>
      </c>
      <c r="V212" s="72">
        <v>0</v>
      </c>
      <c r="W212" s="66">
        <v>78</v>
      </c>
      <c r="X212" s="71">
        <v>36</v>
      </c>
      <c r="Y212" s="72" t="s">
        <v>41</v>
      </c>
      <c r="Z212" s="66">
        <v>42</v>
      </c>
      <c r="AA212" s="71">
        <v>25</v>
      </c>
      <c r="AB212" s="71" t="s">
        <v>38</v>
      </c>
      <c r="AC212" s="66">
        <v>0</v>
      </c>
      <c r="AD212" s="71">
        <v>25</v>
      </c>
      <c r="AE212" s="72">
        <v>100</v>
      </c>
      <c r="AF212" s="67">
        <v>43859</v>
      </c>
      <c r="AG212" s="66">
        <v>14.866666666666667</v>
      </c>
      <c r="AH212" s="71">
        <v>203</v>
      </c>
    </row>
    <row r="213" spans="1:34" x14ac:dyDescent="0.25">
      <c r="A213" s="127"/>
      <c r="B213" s="127"/>
      <c r="C213" s="127"/>
      <c r="D213" s="127"/>
      <c r="E213" s="127"/>
      <c r="F213" s="72">
        <v>80374602</v>
      </c>
      <c r="G213" s="71" t="s">
        <v>296</v>
      </c>
      <c r="H213" s="71" t="s">
        <v>462</v>
      </c>
      <c r="I213" s="72" t="s">
        <v>37</v>
      </c>
      <c r="J213" s="71" t="s">
        <v>38</v>
      </c>
      <c r="K213" s="72" t="s">
        <v>39</v>
      </c>
      <c r="L213" s="72" t="s">
        <v>463</v>
      </c>
      <c r="M213" s="72">
        <v>0</v>
      </c>
      <c r="N213" s="72">
        <v>0</v>
      </c>
      <c r="O213" s="72">
        <v>0</v>
      </c>
      <c r="P213" s="72">
        <v>0</v>
      </c>
      <c r="Q213" s="72" t="s">
        <v>464</v>
      </c>
      <c r="R213" s="72">
        <v>0</v>
      </c>
      <c r="S213" s="72" t="s">
        <v>147</v>
      </c>
      <c r="T213" s="72">
        <v>0</v>
      </c>
      <c r="U213" s="72" t="s">
        <v>465</v>
      </c>
      <c r="V213" s="72">
        <v>0</v>
      </c>
      <c r="W213" s="66">
        <v>343</v>
      </c>
      <c r="X213" s="71">
        <v>36</v>
      </c>
      <c r="Y213" s="72" t="s">
        <v>41</v>
      </c>
      <c r="Z213" s="66">
        <v>307</v>
      </c>
      <c r="AA213" s="71">
        <v>50</v>
      </c>
      <c r="AB213" s="71" t="s">
        <v>46</v>
      </c>
      <c r="AC213" s="66">
        <v>45</v>
      </c>
      <c r="AD213" s="71">
        <v>95</v>
      </c>
      <c r="AE213" s="72">
        <v>100</v>
      </c>
      <c r="AF213" s="67">
        <v>34015</v>
      </c>
      <c r="AG213" s="66">
        <v>343</v>
      </c>
      <c r="AH213" s="71">
        <v>204</v>
      </c>
    </row>
    <row r="214" spans="1:34" x14ac:dyDescent="0.25">
      <c r="A214" s="127"/>
      <c r="B214" s="127"/>
      <c r="C214" s="127"/>
      <c r="D214" s="127"/>
      <c r="E214" s="127"/>
      <c r="F214" s="72">
        <v>51882236</v>
      </c>
      <c r="G214" s="71" t="s">
        <v>296</v>
      </c>
      <c r="H214" s="71" t="s">
        <v>462</v>
      </c>
      <c r="I214" s="72" t="s">
        <v>37</v>
      </c>
      <c r="J214" s="71" t="s">
        <v>38</v>
      </c>
      <c r="K214" s="72" t="s">
        <v>39</v>
      </c>
      <c r="L214" s="72" t="s">
        <v>527</v>
      </c>
      <c r="M214" s="72">
        <v>0</v>
      </c>
      <c r="N214" s="72">
        <v>0</v>
      </c>
      <c r="O214" s="72">
        <v>0</v>
      </c>
      <c r="P214" s="72">
        <v>0</v>
      </c>
      <c r="Q214" s="72" t="s">
        <v>528</v>
      </c>
      <c r="R214" s="72">
        <v>0</v>
      </c>
      <c r="S214" s="72" t="s">
        <v>529</v>
      </c>
      <c r="T214" s="72">
        <v>0</v>
      </c>
      <c r="U214" s="72" t="s">
        <v>189</v>
      </c>
      <c r="V214" s="72">
        <v>0</v>
      </c>
      <c r="W214" s="66">
        <v>343</v>
      </c>
      <c r="X214" s="71">
        <v>36</v>
      </c>
      <c r="Y214" s="72" t="s">
        <v>41</v>
      </c>
      <c r="Z214" s="66">
        <v>307</v>
      </c>
      <c r="AA214" s="71">
        <v>50</v>
      </c>
      <c r="AB214" s="71" t="s">
        <v>46</v>
      </c>
      <c r="AC214" s="66">
        <v>45</v>
      </c>
      <c r="AD214" s="71">
        <v>95</v>
      </c>
      <c r="AE214" s="72">
        <v>99.25</v>
      </c>
      <c r="AF214" s="67">
        <v>34015</v>
      </c>
      <c r="AG214" s="66">
        <v>343</v>
      </c>
      <c r="AH214" s="71">
        <v>205</v>
      </c>
    </row>
    <row r="215" spans="1:34" x14ac:dyDescent="0.25">
      <c r="A215" s="127"/>
      <c r="B215" s="127"/>
      <c r="C215" s="127"/>
      <c r="D215" s="127"/>
      <c r="E215" s="127"/>
      <c r="F215" s="72">
        <v>51968749</v>
      </c>
      <c r="G215" s="71" t="s">
        <v>296</v>
      </c>
      <c r="H215" s="71" t="s">
        <v>462</v>
      </c>
      <c r="I215" s="72" t="s">
        <v>37</v>
      </c>
      <c r="J215" s="71" t="s">
        <v>38</v>
      </c>
      <c r="K215" s="72" t="s">
        <v>39</v>
      </c>
      <c r="L215" s="72" t="s">
        <v>40</v>
      </c>
      <c r="M215" s="72">
        <v>0</v>
      </c>
      <c r="N215" s="72">
        <v>0</v>
      </c>
      <c r="O215" s="72">
        <v>0</v>
      </c>
      <c r="P215" s="72">
        <v>0</v>
      </c>
      <c r="Q215" s="72" t="s">
        <v>145</v>
      </c>
      <c r="R215" s="72">
        <v>0</v>
      </c>
      <c r="S215" s="72" t="s">
        <v>151</v>
      </c>
      <c r="T215" s="72">
        <v>0</v>
      </c>
      <c r="U215" s="72">
        <v>0</v>
      </c>
      <c r="V215" s="72">
        <v>0</v>
      </c>
      <c r="W215" s="66">
        <v>346</v>
      </c>
      <c r="X215" s="71">
        <v>36</v>
      </c>
      <c r="Y215" s="72" t="s">
        <v>41</v>
      </c>
      <c r="Z215" s="66">
        <v>310</v>
      </c>
      <c r="AA215" s="71">
        <v>50</v>
      </c>
      <c r="AB215" s="71" t="s">
        <v>42</v>
      </c>
      <c r="AC215" s="66">
        <v>40</v>
      </c>
      <c r="AD215" s="71">
        <v>90</v>
      </c>
      <c r="AE215" s="72">
        <v>100</v>
      </c>
      <c r="AF215" s="67">
        <v>34015</v>
      </c>
      <c r="AG215" s="66">
        <v>343</v>
      </c>
      <c r="AH215" s="71">
        <v>206</v>
      </c>
    </row>
    <row r="216" spans="1:34" x14ac:dyDescent="0.25">
      <c r="A216" s="127"/>
      <c r="B216" s="127"/>
      <c r="C216" s="127"/>
      <c r="D216" s="127"/>
      <c r="E216" s="127"/>
      <c r="F216" s="72">
        <v>79484417</v>
      </c>
      <c r="G216" s="71" t="s">
        <v>296</v>
      </c>
      <c r="H216" s="71" t="s">
        <v>462</v>
      </c>
      <c r="I216" s="72" t="s">
        <v>37</v>
      </c>
      <c r="J216" s="71" t="s">
        <v>38</v>
      </c>
      <c r="K216" s="72" t="s">
        <v>39</v>
      </c>
      <c r="L216" s="72" t="s">
        <v>530</v>
      </c>
      <c r="M216" s="72">
        <v>0</v>
      </c>
      <c r="N216" s="72">
        <v>0</v>
      </c>
      <c r="O216" s="72">
        <v>0</v>
      </c>
      <c r="P216" s="72">
        <v>0</v>
      </c>
      <c r="Q216" s="72" t="s">
        <v>493</v>
      </c>
      <c r="R216" s="72">
        <v>0</v>
      </c>
      <c r="S216" s="72" t="s">
        <v>126</v>
      </c>
      <c r="T216" s="72">
        <v>0</v>
      </c>
      <c r="U216" s="72">
        <v>0</v>
      </c>
      <c r="V216" s="72">
        <v>0</v>
      </c>
      <c r="W216" s="66">
        <v>343</v>
      </c>
      <c r="X216" s="71">
        <v>36</v>
      </c>
      <c r="Y216" s="72" t="s">
        <v>41</v>
      </c>
      <c r="Z216" s="66">
        <v>307</v>
      </c>
      <c r="AA216" s="71">
        <v>50</v>
      </c>
      <c r="AB216" s="71" t="s">
        <v>42</v>
      </c>
      <c r="AC216" s="66">
        <v>40</v>
      </c>
      <c r="AD216" s="71">
        <v>90</v>
      </c>
      <c r="AE216" s="72">
        <v>100</v>
      </c>
      <c r="AF216" s="67">
        <v>34015</v>
      </c>
      <c r="AG216" s="66">
        <v>343</v>
      </c>
      <c r="AH216" s="71">
        <v>207</v>
      </c>
    </row>
    <row r="217" spans="1:34" x14ac:dyDescent="0.25">
      <c r="A217" s="127"/>
      <c r="B217" s="127"/>
      <c r="C217" s="127"/>
      <c r="D217" s="127"/>
      <c r="E217" s="127"/>
      <c r="F217" s="72">
        <v>51932037</v>
      </c>
      <c r="G217" s="71" t="s">
        <v>296</v>
      </c>
      <c r="H217" s="71" t="s">
        <v>462</v>
      </c>
      <c r="I217" s="72" t="s">
        <v>37</v>
      </c>
      <c r="J217" s="71" t="s">
        <v>38</v>
      </c>
      <c r="K217" s="72" t="s">
        <v>39</v>
      </c>
      <c r="L217" s="72" t="s">
        <v>652</v>
      </c>
      <c r="M217" s="72">
        <v>0</v>
      </c>
      <c r="N217" s="72">
        <v>0</v>
      </c>
      <c r="O217" s="72">
        <v>0</v>
      </c>
      <c r="P217" s="72">
        <v>0</v>
      </c>
      <c r="Q217" s="72">
        <v>0</v>
      </c>
      <c r="R217" s="72">
        <v>0</v>
      </c>
      <c r="S217" s="72" t="s">
        <v>653</v>
      </c>
      <c r="T217" s="72">
        <v>0</v>
      </c>
      <c r="U217" s="72">
        <v>0</v>
      </c>
      <c r="V217" s="72">
        <v>0</v>
      </c>
      <c r="W217" s="66">
        <v>343</v>
      </c>
      <c r="X217" s="71">
        <v>36</v>
      </c>
      <c r="Y217" s="72" t="s">
        <v>41</v>
      </c>
      <c r="Z217" s="66">
        <v>307</v>
      </c>
      <c r="AA217" s="71">
        <v>50</v>
      </c>
      <c r="AB217" s="71" t="s">
        <v>42</v>
      </c>
      <c r="AC217" s="66">
        <v>40</v>
      </c>
      <c r="AD217" s="71">
        <v>90</v>
      </c>
      <c r="AE217" s="72">
        <v>100</v>
      </c>
      <c r="AF217" s="67">
        <v>34015</v>
      </c>
      <c r="AG217" s="66">
        <v>343</v>
      </c>
      <c r="AH217" s="71">
        <v>208</v>
      </c>
    </row>
    <row r="218" spans="1:34" x14ac:dyDescent="0.25">
      <c r="A218" s="127"/>
      <c r="B218" s="127"/>
      <c r="C218" s="127"/>
      <c r="D218" s="127"/>
      <c r="E218" s="127"/>
      <c r="F218" s="72">
        <v>51692094</v>
      </c>
      <c r="G218" s="71" t="s">
        <v>296</v>
      </c>
      <c r="H218" s="71" t="s">
        <v>462</v>
      </c>
      <c r="I218" s="72" t="s">
        <v>37</v>
      </c>
      <c r="J218" s="71" t="s">
        <v>38</v>
      </c>
      <c r="K218" s="72" t="s">
        <v>39</v>
      </c>
      <c r="L218" s="72" t="s">
        <v>58</v>
      </c>
      <c r="M218" s="72">
        <v>0</v>
      </c>
      <c r="N218" s="72">
        <v>0</v>
      </c>
      <c r="O218" s="72">
        <v>0</v>
      </c>
      <c r="P218" s="72">
        <v>0</v>
      </c>
      <c r="Q218" s="72" t="s">
        <v>354</v>
      </c>
      <c r="R218" s="72">
        <v>0</v>
      </c>
      <c r="S218" s="72" t="s">
        <v>147</v>
      </c>
      <c r="T218" s="72">
        <v>0</v>
      </c>
      <c r="U218" s="72">
        <v>0</v>
      </c>
      <c r="V218" s="72">
        <v>0</v>
      </c>
      <c r="W218" s="66">
        <v>359</v>
      </c>
      <c r="X218" s="71">
        <v>36</v>
      </c>
      <c r="Y218" s="72" t="s">
        <v>41</v>
      </c>
      <c r="Z218" s="66">
        <v>323</v>
      </c>
      <c r="AA218" s="71">
        <v>50</v>
      </c>
      <c r="AB218" s="71" t="s">
        <v>42</v>
      </c>
      <c r="AC218" s="66">
        <v>40</v>
      </c>
      <c r="AD218" s="71">
        <v>90</v>
      </c>
      <c r="AE218" s="72">
        <v>100</v>
      </c>
      <c r="AF218" s="67">
        <v>34015</v>
      </c>
      <c r="AG218" s="66">
        <v>343</v>
      </c>
      <c r="AH218" s="71">
        <v>209</v>
      </c>
    </row>
    <row r="219" spans="1:34" x14ac:dyDescent="0.25">
      <c r="A219" s="127"/>
      <c r="B219" s="127"/>
      <c r="C219" s="127"/>
      <c r="D219" s="127"/>
      <c r="E219" s="127"/>
      <c r="F219" s="72">
        <v>52034366</v>
      </c>
      <c r="G219" s="71" t="s">
        <v>296</v>
      </c>
      <c r="H219" s="71" t="s">
        <v>462</v>
      </c>
      <c r="I219" s="72" t="s">
        <v>37</v>
      </c>
      <c r="J219" s="71" t="s">
        <v>38</v>
      </c>
      <c r="K219" s="72" t="s">
        <v>39</v>
      </c>
      <c r="L219" s="72" t="s">
        <v>44</v>
      </c>
      <c r="M219" s="72">
        <v>0</v>
      </c>
      <c r="N219" s="72">
        <v>0</v>
      </c>
      <c r="O219" s="72">
        <v>0</v>
      </c>
      <c r="P219" s="72">
        <v>0</v>
      </c>
      <c r="Q219" s="72" t="s">
        <v>313</v>
      </c>
      <c r="R219" s="72">
        <v>0</v>
      </c>
      <c r="S219" s="72" t="s">
        <v>466</v>
      </c>
      <c r="T219" s="72">
        <v>0</v>
      </c>
      <c r="U219" s="72">
        <v>0</v>
      </c>
      <c r="V219" s="72">
        <v>0</v>
      </c>
      <c r="W219" s="66">
        <v>342.53333333333336</v>
      </c>
      <c r="X219" s="71">
        <v>36</v>
      </c>
      <c r="Y219" s="72" t="s">
        <v>41</v>
      </c>
      <c r="Z219" s="66">
        <v>306.53333333333336</v>
      </c>
      <c r="AA219" s="71">
        <v>50</v>
      </c>
      <c r="AB219" s="71" t="s">
        <v>42</v>
      </c>
      <c r="AC219" s="66">
        <v>40</v>
      </c>
      <c r="AD219" s="71">
        <v>90</v>
      </c>
      <c r="AE219" s="72">
        <v>100</v>
      </c>
      <c r="AF219" s="67">
        <v>34029</v>
      </c>
      <c r="AG219" s="66">
        <v>342.53333333333336</v>
      </c>
      <c r="AH219" s="71">
        <v>210</v>
      </c>
    </row>
    <row r="220" spans="1:34" x14ac:dyDescent="0.25">
      <c r="A220" s="127"/>
      <c r="B220" s="127"/>
      <c r="C220" s="127"/>
      <c r="D220" s="127"/>
      <c r="E220" s="127"/>
      <c r="F220" s="72">
        <v>19446969</v>
      </c>
      <c r="G220" s="71" t="s">
        <v>296</v>
      </c>
      <c r="H220" s="71" t="s">
        <v>462</v>
      </c>
      <c r="I220" s="72" t="s">
        <v>37</v>
      </c>
      <c r="J220" s="71" t="s">
        <v>38</v>
      </c>
      <c r="K220" s="72" t="s">
        <v>39</v>
      </c>
      <c r="L220" s="72" t="s">
        <v>40</v>
      </c>
      <c r="M220" s="72">
        <v>0</v>
      </c>
      <c r="N220" s="72">
        <v>0</v>
      </c>
      <c r="O220" s="72">
        <v>0</v>
      </c>
      <c r="P220" s="72">
        <v>0</v>
      </c>
      <c r="Q220" s="72" t="s">
        <v>145</v>
      </c>
      <c r="R220" s="72">
        <v>0</v>
      </c>
      <c r="S220" s="72" t="s">
        <v>146</v>
      </c>
      <c r="T220" s="72">
        <v>0</v>
      </c>
      <c r="U220" s="72">
        <v>0</v>
      </c>
      <c r="V220" s="72">
        <v>0</v>
      </c>
      <c r="W220" s="66">
        <v>335</v>
      </c>
      <c r="X220" s="71">
        <v>36</v>
      </c>
      <c r="Y220" s="72" t="s">
        <v>41</v>
      </c>
      <c r="Z220" s="66">
        <v>299</v>
      </c>
      <c r="AA220" s="71">
        <v>50</v>
      </c>
      <c r="AB220" s="71" t="s">
        <v>42</v>
      </c>
      <c r="AC220" s="66">
        <v>40</v>
      </c>
      <c r="AD220" s="71">
        <v>90</v>
      </c>
      <c r="AE220" s="72">
        <v>100</v>
      </c>
      <c r="AF220" s="67">
        <v>42014</v>
      </c>
      <c r="AG220" s="66">
        <v>76.36666666666666</v>
      </c>
      <c r="AH220" s="71">
        <v>211</v>
      </c>
    </row>
    <row r="221" spans="1:34" x14ac:dyDescent="0.25">
      <c r="A221" s="127"/>
      <c r="B221" s="127"/>
      <c r="C221" s="127"/>
      <c r="D221" s="127"/>
      <c r="E221" s="127"/>
      <c r="F221" s="72">
        <v>19349565</v>
      </c>
      <c r="G221" s="71" t="s">
        <v>296</v>
      </c>
      <c r="H221" s="71" t="s">
        <v>462</v>
      </c>
      <c r="I221" s="72" t="s">
        <v>37</v>
      </c>
      <c r="J221" s="71" t="s">
        <v>38</v>
      </c>
      <c r="K221" s="72" t="s">
        <v>39</v>
      </c>
      <c r="L221" s="72" t="s">
        <v>102</v>
      </c>
      <c r="M221" s="72">
        <v>0</v>
      </c>
      <c r="N221" s="72">
        <v>0</v>
      </c>
      <c r="O221" s="72">
        <v>0</v>
      </c>
      <c r="P221" s="72">
        <v>0</v>
      </c>
      <c r="Q221" s="72" t="s">
        <v>64</v>
      </c>
      <c r="R221" s="72">
        <v>0</v>
      </c>
      <c r="S221" s="72" t="s">
        <v>654</v>
      </c>
      <c r="T221" s="72">
        <v>0</v>
      </c>
      <c r="U221" s="72">
        <v>0</v>
      </c>
      <c r="V221" s="72">
        <v>0</v>
      </c>
      <c r="W221" s="66">
        <v>343</v>
      </c>
      <c r="X221" s="71">
        <v>36</v>
      </c>
      <c r="Y221" s="72" t="s">
        <v>41</v>
      </c>
      <c r="Z221" s="66">
        <v>307</v>
      </c>
      <c r="AA221" s="71">
        <v>50</v>
      </c>
      <c r="AB221" s="71" t="s">
        <v>42</v>
      </c>
      <c r="AC221" s="66">
        <v>40</v>
      </c>
      <c r="AD221" s="71">
        <v>90</v>
      </c>
      <c r="AE221" s="72">
        <v>97.83</v>
      </c>
      <c r="AF221" s="67">
        <v>34015</v>
      </c>
      <c r="AG221" s="66">
        <v>343</v>
      </c>
      <c r="AH221" s="71">
        <v>212</v>
      </c>
    </row>
    <row r="222" spans="1:34" x14ac:dyDescent="0.25">
      <c r="A222" s="127"/>
      <c r="B222" s="127"/>
      <c r="C222" s="127"/>
      <c r="D222" s="127"/>
      <c r="E222" s="127"/>
      <c r="F222" s="72">
        <v>39709493</v>
      </c>
      <c r="G222" s="71" t="s">
        <v>296</v>
      </c>
      <c r="H222" s="71" t="s">
        <v>462</v>
      </c>
      <c r="I222" s="72" t="s">
        <v>37</v>
      </c>
      <c r="J222" s="71" t="s">
        <v>38</v>
      </c>
      <c r="K222" s="72" t="s">
        <v>39</v>
      </c>
      <c r="L222" s="72" t="s">
        <v>40</v>
      </c>
      <c r="M222" s="72">
        <v>0</v>
      </c>
      <c r="N222" s="72">
        <v>0</v>
      </c>
      <c r="O222" s="72">
        <v>0</v>
      </c>
      <c r="P222" s="72">
        <v>0</v>
      </c>
      <c r="Q222" s="72" t="s">
        <v>467</v>
      </c>
      <c r="R222" s="72">
        <v>0</v>
      </c>
      <c r="S222" s="72">
        <v>0</v>
      </c>
      <c r="T222" s="72">
        <v>0</v>
      </c>
      <c r="U222" s="72">
        <v>0</v>
      </c>
      <c r="V222" s="72">
        <v>0</v>
      </c>
      <c r="W222" s="66">
        <v>447</v>
      </c>
      <c r="X222" s="71">
        <v>36</v>
      </c>
      <c r="Y222" s="72" t="s">
        <v>41</v>
      </c>
      <c r="Z222" s="66">
        <v>411</v>
      </c>
      <c r="AA222" s="71">
        <v>50</v>
      </c>
      <c r="AB222" s="71" t="s">
        <v>418</v>
      </c>
      <c r="AC222" s="66">
        <v>35</v>
      </c>
      <c r="AD222" s="71">
        <v>85</v>
      </c>
      <c r="AE222" s="72">
        <v>100</v>
      </c>
      <c r="AF222" s="67">
        <v>34015</v>
      </c>
      <c r="AG222" s="66">
        <v>343</v>
      </c>
      <c r="AH222" s="71">
        <v>213</v>
      </c>
    </row>
    <row r="223" spans="1:34" x14ac:dyDescent="0.25">
      <c r="A223" s="127"/>
      <c r="B223" s="127"/>
      <c r="C223" s="127"/>
      <c r="D223" s="127"/>
      <c r="E223" s="127"/>
      <c r="F223" s="72">
        <v>52068524</v>
      </c>
      <c r="G223" s="71" t="s">
        <v>296</v>
      </c>
      <c r="H223" s="71" t="s">
        <v>462</v>
      </c>
      <c r="I223" s="72" t="s">
        <v>37</v>
      </c>
      <c r="J223" s="71" t="s">
        <v>38</v>
      </c>
      <c r="K223" s="72" t="s">
        <v>39</v>
      </c>
      <c r="L223" s="72" t="s">
        <v>40</v>
      </c>
      <c r="M223" s="72">
        <v>0</v>
      </c>
      <c r="N223" s="72">
        <v>0</v>
      </c>
      <c r="O223" s="72">
        <v>0</v>
      </c>
      <c r="P223" s="72">
        <v>0</v>
      </c>
      <c r="Q223" s="72" t="s">
        <v>64</v>
      </c>
      <c r="R223" s="72">
        <v>0</v>
      </c>
      <c r="S223" s="72">
        <v>0</v>
      </c>
      <c r="T223" s="72">
        <v>0</v>
      </c>
      <c r="U223" s="72">
        <v>0</v>
      </c>
      <c r="V223" s="72">
        <v>0</v>
      </c>
      <c r="W223" s="66">
        <v>343</v>
      </c>
      <c r="X223" s="71">
        <v>36</v>
      </c>
      <c r="Y223" s="72" t="s">
        <v>41</v>
      </c>
      <c r="Z223" s="66">
        <v>307</v>
      </c>
      <c r="AA223" s="71">
        <v>50</v>
      </c>
      <c r="AB223" s="71" t="s">
        <v>418</v>
      </c>
      <c r="AC223" s="66">
        <v>35</v>
      </c>
      <c r="AD223" s="71">
        <v>85</v>
      </c>
      <c r="AE223" s="72">
        <v>100</v>
      </c>
      <c r="AF223" s="67">
        <v>34015</v>
      </c>
      <c r="AG223" s="66">
        <v>343</v>
      </c>
      <c r="AH223" s="71">
        <v>214</v>
      </c>
    </row>
    <row r="224" spans="1:34" x14ac:dyDescent="0.25">
      <c r="A224" s="127"/>
      <c r="B224" s="127"/>
      <c r="C224" s="127"/>
      <c r="D224" s="127"/>
      <c r="E224" s="127"/>
      <c r="F224" s="72">
        <v>80395343</v>
      </c>
      <c r="G224" s="71" t="s">
        <v>296</v>
      </c>
      <c r="H224" s="71" t="s">
        <v>462</v>
      </c>
      <c r="I224" s="72" t="s">
        <v>37</v>
      </c>
      <c r="J224" s="71" t="s">
        <v>38</v>
      </c>
      <c r="K224" s="72" t="s">
        <v>39</v>
      </c>
      <c r="L224" s="72" t="s">
        <v>40</v>
      </c>
      <c r="M224" s="72">
        <v>0</v>
      </c>
      <c r="N224" s="72">
        <v>0</v>
      </c>
      <c r="O224" s="72">
        <v>0</v>
      </c>
      <c r="P224" s="72">
        <v>0</v>
      </c>
      <c r="Q224" s="72" t="s">
        <v>155</v>
      </c>
      <c r="R224" s="72">
        <v>0</v>
      </c>
      <c r="S224" s="72">
        <v>0</v>
      </c>
      <c r="T224" s="72">
        <v>0</v>
      </c>
      <c r="U224" s="72">
        <v>0</v>
      </c>
      <c r="V224" s="72">
        <v>0</v>
      </c>
      <c r="W224" s="66">
        <v>316.16666666666669</v>
      </c>
      <c r="X224" s="71">
        <v>36</v>
      </c>
      <c r="Y224" s="72" t="s">
        <v>41</v>
      </c>
      <c r="Z224" s="66">
        <v>280.16666666666669</v>
      </c>
      <c r="AA224" s="71">
        <v>50</v>
      </c>
      <c r="AB224" s="71" t="s">
        <v>418</v>
      </c>
      <c r="AC224" s="66">
        <v>35</v>
      </c>
      <c r="AD224" s="71">
        <v>85</v>
      </c>
      <c r="AE224" s="72">
        <v>100</v>
      </c>
      <c r="AF224" s="67">
        <v>34820</v>
      </c>
      <c r="AG224" s="66">
        <v>316.16666666666669</v>
      </c>
      <c r="AH224" s="71">
        <v>215</v>
      </c>
    </row>
    <row r="225" spans="1:34" x14ac:dyDescent="0.25">
      <c r="A225" s="127"/>
      <c r="B225" s="127"/>
      <c r="C225" s="127"/>
      <c r="D225" s="127"/>
      <c r="E225" s="127"/>
      <c r="F225" s="72">
        <v>19432129</v>
      </c>
      <c r="G225" s="71" t="s">
        <v>296</v>
      </c>
      <c r="H225" s="71" t="s">
        <v>462</v>
      </c>
      <c r="I225" s="72" t="s">
        <v>37</v>
      </c>
      <c r="J225" s="71" t="s">
        <v>38</v>
      </c>
      <c r="K225" s="72" t="s">
        <v>39</v>
      </c>
      <c r="L225" s="72" t="s">
        <v>102</v>
      </c>
      <c r="M225" s="72">
        <v>0</v>
      </c>
      <c r="N225" s="72">
        <v>0</v>
      </c>
      <c r="O225" s="72">
        <v>0</v>
      </c>
      <c r="P225" s="72">
        <v>0</v>
      </c>
      <c r="Q225" s="72" t="s">
        <v>145</v>
      </c>
      <c r="R225" s="72">
        <v>0</v>
      </c>
      <c r="S225" s="72">
        <v>0</v>
      </c>
      <c r="T225" s="72">
        <v>0</v>
      </c>
      <c r="U225" s="72">
        <v>0</v>
      </c>
      <c r="V225" s="72">
        <v>0</v>
      </c>
      <c r="W225" s="66">
        <v>265</v>
      </c>
      <c r="X225" s="71">
        <v>36</v>
      </c>
      <c r="Y225" s="72" t="s">
        <v>41</v>
      </c>
      <c r="Z225" s="66">
        <v>229</v>
      </c>
      <c r="AA225" s="71">
        <v>50</v>
      </c>
      <c r="AB225" s="71" t="s">
        <v>418</v>
      </c>
      <c r="AC225" s="66">
        <v>35</v>
      </c>
      <c r="AD225" s="71">
        <v>85</v>
      </c>
      <c r="AE225" s="72">
        <v>100</v>
      </c>
      <c r="AF225" s="67">
        <v>37396</v>
      </c>
      <c r="AG225" s="66">
        <v>230.3</v>
      </c>
      <c r="AH225" s="71">
        <v>216</v>
      </c>
    </row>
    <row r="226" spans="1:34" x14ac:dyDescent="0.25">
      <c r="A226" s="127"/>
      <c r="B226" s="127"/>
      <c r="C226" s="127"/>
      <c r="D226" s="127"/>
      <c r="E226" s="127"/>
      <c r="F226" s="72">
        <v>51825537</v>
      </c>
      <c r="G226" s="71" t="s">
        <v>296</v>
      </c>
      <c r="H226" s="71" t="s">
        <v>462</v>
      </c>
      <c r="I226" s="72" t="s">
        <v>37</v>
      </c>
      <c r="J226" s="71" t="s">
        <v>38</v>
      </c>
      <c r="K226" s="72" t="s">
        <v>39</v>
      </c>
      <c r="L226" s="72" t="s">
        <v>110</v>
      </c>
      <c r="M226" s="72">
        <v>0</v>
      </c>
      <c r="N226" s="72">
        <v>0</v>
      </c>
      <c r="O226" s="72">
        <v>0</v>
      </c>
      <c r="P226" s="72">
        <v>0</v>
      </c>
      <c r="Q226" s="72" t="s">
        <v>195</v>
      </c>
      <c r="R226" s="72">
        <v>0</v>
      </c>
      <c r="S226" s="72">
        <v>0</v>
      </c>
      <c r="T226" s="72">
        <v>0</v>
      </c>
      <c r="U226" s="72">
        <v>0</v>
      </c>
      <c r="V226" s="72">
        <v>0</v>
      </c>
      <c r="W226" s="66">
        <v>343</v>
      </c>
      <c r="X226" s="71">
        <v>36</v>
      </c>
      <c r="Y226" s="72" t="s">
        <v>41</v>
      </c>
      <c r="Z226" s="66">
        <v>307</v>
      </c>
      <c r="AA226" s="71">
        <v>50</v>
      </c>
      <c r="AB226" s="71" t="s">
        <v>418</v>
      </c>
      <c r="AC226" s="66">
        <v>35</v>
      </c>
      <c r="AD226" s="71">
        <v>85</v>
      </c>
      <c r="AE226" s="72">
        <v>98.5</v>
      </c>
      <c r="AF226" s="67">
        <v>34015</v>
      </c>
      <c r="AG226" s="66">
        <v>343</v>
      </c>
      <c r="AH226" s="71">
        <v>217</v>
      </c>
    </row>
    <row r="227" spans="1:34" x14ac:dyDescent="0.25">
      <c r="A227" s="127"/>
      <c r="B227" s="127"/>
      <c r="C227" s="127"/>
      <c r="D227" s="127"/>
      <c r="E227" s="127"/>
      <c r="F227" s="72">
        <v>35374340</v>
      </c>
      <c r="G227" s="71" t="s">
        <v>296</v>
      </c>
      <c r="H227" s="71" t="s">
        <v>462</v>
      </c>
      <c r="I227" s="72" t="s">
        <v>37</v>
      </c>
      <c r="J227" s="71" t="s">
        <v>38</v>
      </c>
      <c r="K227" s="72" t="s">
        <v>39</v>
      </c>
      <c r="L227" s="72" t="s">
        <v>102</v>
      </c>
      <c r="M227" s="72">
        <v>0</v>
      </c>
      <c r="N227" s="72">
        <v>0</v>
      </c>
      <c r="O227" s="72">
        <v>0</v>
      </c>
      <c r="P227" s="72">
        <v>0</v>
      </c>
      <c r="Q227" s="72" t="s">
        <v>92</v>
      </c>
      <c r="R227" s="72">
        <v>0</v>
      </c>
      <c r="S227" s="72">
        <v>0</v>
      </c>
      <c r="T227" s="72">
        <v>0</v>
      </c>
      <c r="U227" s="72">
        <v>0</v>
      </c>
      <c r="V227" s="72">
        <v>0</v>
      </c>
      <c r="W227" s="66">
        <v>295</v>
      </c>
      <c r="X227" s="71">
        <v>36</v>
      </c>
      <c r="Y227" s="72" t="s">
        <v>41</v>
      </c>
      <c r="Z227" s="66">
        <v>259</v>
      </c>
      <c r="AA227" s="71">
        <v>50</v>
      </c>
      <c r="AB227" s="71" t="s">
        <v>418</v>
      </c>
      <c r="AC227" s="66">
        <v>35</v>
      </c>
      <c r="AD227" s="71">
        <v>85</v>
      </c>
      <c r="AE227" s="72">
        <v>97.73</v>
      </c>
      <c r="AF227" s="67">
        <v>39141</v>
      </c>
      <c r="AG227" s="66">
        <v>172.13333333333333</v>
      </c>
      <c r="AH227" s="71">
        <v>218</v>
      </c>
    </row>
    <row r="228" spans="1:34" x14ac:dyDescent="0.25">
      <c r="A228" s="127"/>
      <c r="B228" s="127"/>
      <c r="C228" s="127"/>
      <c r="D228" s="127"/>
      <c r="E228" s="127"/>
      <c r="F228" s="72">
        <v>52855542</v>
      </c>
      <c r="G228" s="71" t="s">
        <v>296</v>
      </c>
      <c r="H228" s="71" t="s">
        <v>462</v>
      </c>
      <c r="I228" s="72" t="s">
        <v>37</v>
      </c>
      <c r="J228" s="71" t="s">
        <v>38</v>
      </c>
      <c r="K228" s="72" t="s">
        <v>39</v>
      </c>
      <c r="L228" s="72" t="s">
        <v>110</v>
      </c>
      <c r="M228" s="72">
        <v>0</v>
      </c>
      <c r="N228" s="72">
        <v>0</v>
      </c>
      <c r="O228" s="72">
        <v>0</v>
      </c>
      <c r="P228" s="72">
        <v>0</v>
      </c>
      <c r="Q228" s="72" t="s">
        <v>155</v>
      </c>
      <c r="R228" s="72">
        <v>0</v>
      </c>
      <c r="S228" s="72" t="s">
        <v>183</v>
      </c>
      <c r="T228" s="72">
        <v>0</v>
      </c>
      <c r="U228" s="72">
        <v>0</v>
      </c>
      <c r="V228" s="72">
        <v>0</v>
      </c>
      <c r="W228" s="66">
        <v>195</v>
      </c>
      <c r="X228" s="71">
        <v>36</v>
      </c>
      <c r="Y228" s="72" t="s">
        <v>41</v>
      </c>
      <c r="Z228" s="66">
        <v>159</v>
      </c>
      <c r="AA228" s="71">
        <v>45</v>
      </c>
      <c r="AB228" s="71" t="s">
        <v>42</v>
      </c>
      <c r="AC228" s="66">
        <v>40</v>
      </c>
      <c r="AD228" s="71">
        <v>85</v>
      </c>
      <c r="AE228" s="72">
        <v>95.56</v>
      </c>
      <c r="AF228" s="67">
        <v>40665</v>
      </c>
      <c r="AG228" s="66">
        <v>121.33333333333333</v>
      </c>
      <c r="AH228" s="71">
        <v>219</v>
      </c>
    </row>
    <row r="229" spans="1:34" x14ac:dyDescent="0.25">
      <c r="A229" s="127"/>
      <c r="B229" s="127"/>
      <c r="C229" s="127"/>
      <c r="D229" s="127"/>
      <c r="E229" s="127"/>
      <c r="F229" s="72">
        <v>52972148</v>
      </c>
      <c r="G229" s="71" t="s">
        <v>296</v>
      </c>
      <c r="H229" s="71" t="s">
        <v>462</v>
      </c>
      <c r="I229" s="72" t="s">
        <v>37</v>
      </c>
      <c r="J229" s="71" t="s">
        <v>38</v>
      </c>
      <c r="K229" s="72" t="s">
        <v>39</v>
      </c>
      <c r="L229" s="72" t="s">
        <v>40</v>
      </c>
      <c r="M229" s="72">
        <v>0</v>
      </c>
      <c r="N229" s="72">
        <v>0</v>
      </c>
      <c r="O229" s="72">
        <v>0</v>
      </c>
      <c r="P229" s="72">
        <v>0</v>
      </c>
      <c r="Q229" s="72" t="s">
        <v>155</v>
      </c>
      <c r="R229" s="72">
        <v>0</v>
      </c>
      <c r="S229" s="72">
        <v>0</v>
      </c>
      <c r="T229" s="72">
        <v>0</v>
      </c>
      <c r="U229" s="72">
        <v>0</v>
      </c>
      <c r="V229" s="72">
        <v>0</v>
      </c>
      <c r="W229" s="66">
        <v>185</v>
      </c>
      <c r="X229" s="71">
        <v>36</v>
      </c>
      <c r="Y229" s="72" t="s">
        <v>41</v>
      </c>
      <c r="Z229" s="66">
        <v>149</v>
      </c>
      <c r="AA229" s="71">
        <v>45</v>
      </c>
      <c r="AB229" s="71" t="s">
        <v>418</v>
      </c>
      <c r="AC229" s="66">
        <v>35</v>
      </c>
      <c r="AD229" s="71">
        <v>80</v>
      </c>
      <c r="AE229" s="72">
        <v>99.24</v>
      </c>
      <c r="AF229" s="67">
        <v>41947</v>
      </c>
      <c r="AG229" s="66">
        <v>78.599999999999994</v>
      </c>
      <c r="AH229" s="71">
        <v>220</v>
      </c>
    </row>
    <row r="230" spans="1:34" x14ac:dyDescent="0.25">
      <c r="A230" s="127"/>
      <c r="B230" s="127"/>
      <c r="C230" s="127"/>
      <c r="D230" s="127"/>
      <c r="E230" s="127"/>
      <c r="F230" s="72">
        <v>52850523</v>
      </c>
      <c r="G230" s="71" t="s">
        <v>296</v>
      </c>
      <c r="H230" s="71" t="s">
        <v>462</v>
      </c>
      <c r="I230" s="72" t="s">
        <v>37</v>
      </c>
      <c r="J230" s="71" t="s">
        <v>38</v>
      </c>
      <c r="K230" s="72" t="s">
        <v>39</v>
      </c>
      <c r="L230" s="72" t="s">
        <v>43</v>
      </c>
      <c r="M230" s="72">
        <v>0</v>
      </c>
      <c r="N230" s="72" t="s">
        <v>175</v>
      </c>
      <c r="O230" s="72">
        <v>0</v>
      </c>
      <c r="P230" s="72">
        <v>0</v>
      </c>
      <c r="Q230" s="72">
        <v>0</v>
      </c>
      <c r="R230" s="72">
        <v>0</v>
      </c>
      <c r="S230" s="72">
        <v>0</v>
      </c>
      <c r="T230" s="72">
        <v>0</v>
      </c>
      <c r="U230" s="72">
        <v>0</v>
      </c>
      <c r="V230" s="72">
        <v>0</v>
      </c>
      <c r="W230" s="66">
        <v>237</v>
      </c>
      <c r="X230" s="71">
        <v>36</v>
      </c>
      <c r="Y230" s="72" t="s">
        <v>41</v>
      </c>
      <c r="Z230" s="66">
        <v>201</v>
      </c>
      <c r="AA230" s="71">
        <v>50</v>
      </c>
      <c r="AB230" s="71" t="s">
        <v>545</v>
      </c>
      <c r="AC230" s="66">
        <v>25</v>
      </c>
      <c r="AD230" s="71">
        <v>75</v>
      </c>
      <c r="AE230" s="72">
        <v>100</v>
      </c>
      <c r="AF230" s="67">
        <v>37662</v>
      </c>
      <c r="AG230" s="66">
        <v>221.43333333333334</v>
      </c>
      <c r="AH230" s="71">
        <v>221</v>
      </c>
    </row>
    <row r="231" spans="1:34" x14ac:dyDescent="0.25">
      <c r="A231" s="127"/>
      <c r="B231" s="127"/>
      <c r="C231" s="127"/>
      <c r="D231" s="127"/>
      <c r="E231" s="127"/>
      <c r="F231" s="72">
        <v>79370462</v>
      </c>
      <c r="G231" s="71" t="s">
        <v>296</v>
      </c>
      <c r="H231" s="71" t="s">
        <v>462</v>
      </c>
      <c r="I231" s="72" t="s">
        <v>37</v>
      </c>
      <c r="J231" s="71" t="s">
        <v>38</v>
      </c>
      <c r="K231" s="72" t="s">
        <v>39</v>
      </c>
      <c r="L231" s="72" t="s">
        <v>56</v>
      </c>
      <c r="M231" s="72">
        <v>0</v>
      </c>
      <c r="N231" s="72">
        <v>0</v>
      </c>
      <c r="O231" s="72">
        <v>0</v>
      </c>
      <c r="P231" s="72">
        <v>0</v>
      </c>
      <c r="Q231" s="72" t="s">
        <v>195</v>
      </c>
      <c r="R231" s="72">
        <v>0</v>
      </c>
      <c r="S231" s="72">
        <v>0</v>
      </c>
      <c r="T231" s="72">
        <v>0</v>
      </c>
      <c r="U231" s="72">
        <v>0</v>
      </c>
      <c r="V231" s="72">
        <v>0</v>
      </c>
      <c r="W231" s="66">
        <v>144</v>
      </c>
      <c r="X231" s="71">
        <v>36</v>
      </c>
      <c r="Y231" s="72" t="s">
        <v>41</v>
      </c>
      <c r="Z231" s="66">
        <v>108</v>
      </c>
      <c r="AA231" s="71">
        <v>35</v>
      </c>
      <c r="AB231" s="71" t="s">
        <v>418</v>
      </c>
      <c r="AC231" s="66">
        <v>35</v>
      </c>
      <c r="AD231" s="71">
        <v>70</v>
      </c>
      <c r="AE231" s="72">
        <v>100</v>
      </c>
      <c r="AF231" s="67">
        <v>43685</v>
      </c>
      <c r="AG231" s="66">
        <v>20.666666666666668</v>
      </c>
      <c r="AH231" s="71">
        <v>222</v>
      </c>
    </row>
    <row r="232" spans="1:34" x14ac:dyDescent="0.25">
      <c r="A232" s="127"/>
      <c r="B232" s="127"/>
      <c r="C232" s="127"/>
      <c r="D232" s="127"/>
      <c r="E232" s="127"/>
      <c r="F232" s="72">
        <v>1022942026</v>
      </c>
      <c r="G232" s="71" t="s">
        <v>296</v>
      </c>
      <c r="H232" s="71" t="s">
        <v>462</v>
      </c>
      <c r="I232" s="72" t="s">
        <v>37</v>
      </c>
      <c r="J232" s="71" t="s">
        <v>38</v>
      </c>
      <c r="K232" s="72" t="s">
        <v>39</v>
      </c>
      <c r="L232" s="72" t="s">
        <v>40</v>
      </c>
      <c r="M232" s="72">
        <v>0</v>
      </c>
      <c r="N232" s="72">
        <v>0</v>
      </c>
      <c r="O232" s="72">
        <v>0</v>
      </c>
      <c r="P232" s="72">
        <v>0</v>
      </c>
      <c r="Q232" s="72" t="s">
        <v>474</v>
      </c>
      <c r="R232" s="72">
        <v>0</v>
      </c>
      <c r="S232" s="72">
        <v>0</v>
      </c>
      <c r="T232" s="72">
        <v>0</v>
      </c>
      <c r="U232" s="72">
        <v>0</v>
      </c>
      <c r="V232" s="72">
        <v>0</v>
      </c>
      <c r="W232" s="66">
        <v>139</v>
      </c>
      <c r="X232" s="71">
        <v>36</v>
      </c>
      <c r="Y232" s="72" t="s">
        <v>41</v>
      </c>
      <c r="Z232" s="66">
        <v>103</v>
      </c>
      <c r="AA232" s="71">
        <v>35</v>
      </c>
      <c r="AB232" s="71" t="s">
        <v>418</v>
      </c>
      <c r="AC232" s="66">
        <v>35</v>
      </c>
      <c r="AD232" s="71">
        <v>70</v>
      </c>
      <c r="AE232" s="72">
        <v>98.5</v>
      </c>
      <c r="AF232" s="67">
        <v>42158</v>
      </c>
      <c r="AG232" s="66">
        <v>71.566666666666663</v>
      </c>
      <c r="AH232" s="71">
        <v>223</v>
      </c>
    </row>
    <row r="233" spans="1:34" x14ac:dyDescent="0.25">
      <c r="A233" s="127"/>
      <c r="B233" s="127"/>
      <c r="C233" s="127"/>
      <c r="D233" s="127"/>
      <c r="E233" s="127"/>
      <c r="F233" s="72">
        <v>51754305</v>
      </c>
      <c r="G233" s="71" t="s">
        <v>296</v>
      </c>
      <c r="H233" s="71" t="s">
        <v>462</v>
      </c>
      <c r="I233" s="72" t="s">
        <v>37</v>
      </c>
      <c r="J233" s="71" t="s">
        <v>38</v>
      </c>
      <c r="K233" s="72" t="s">
        <v>39</v>
      </c>
      <c r="L233" s="72" t="s">
        <v>358</v>
      </c>
      <c r="M233" s="72" t="s">
        <v>546</v>
      </c>
      <c r="N233" s="72">
        <v>0</v>
      </c>
      <c r="O233" s="72">
        <v>0</v>
      </c>
      <c r="P233" s="72">
        <v>0</v>
      </c>
      <c r="Q233" s="72">
        <v>0</v>
      </c>
      <c r="R233" s="72">
        <v>0</v>
      </c>
      <c r="S233" s="72">
        <v>0</v>
      </c>
      <c r="T233" s="72">
        <v>0</v>
      </c>
      <c r="U233" s="72">
        <v>0</v>
      </c>
      <c r="V233" s="72">
        <v>0</v>
      </c>
      <c r="W233" s="66">
        <v>380</v>
      </c>
      <c r="X233" s="71">
        <v>36</v>
      </c>
      <c r="Y233" s="72" t="s">
        <v>41</v>
      </c>
      <c r="Z233" s="66">
        <v>344</v>
      </c>
      <c r="AA233" s="71">
        <v>50</v>
      </c>
      <c r="AB233" s="71" t="s">
        <v>567</v>
      </c>
      <c r="AC233" s="66">
        <v>15</v>
      </c>
      <c r="AD233" s="71">
        <v>65</v>
      </c>
      <c r="AE233" s="72">
        <v>100</v>
      </c>
      <c r="AF233" s="67">
        <v>34015</v>
      </c>
      <c r="AG233" s="66">
        <v>343</v>
      </c>
      <c r="AH233" s="71">
        <v>224</v>
      </c>
    </row>
    <row r="234" spans="1:34" x14ac:dyDescent="0.25">
      <c r="A234" s="127"/>
      <c r="B234" s="127"/>
      <c r="C234" s="127"/>
      <c r="D234" s="127"/>
      <c r="E234" s="127"/>
      <c r="F234" s="72">
        <v>1102831769</v>
      </c>
      <c r="G234" s="71" t="s">
        <v>296</v>
      </c>
      <c r="H234" s="71" t="s">
        <v>462</v>
      </c>
      <c r="I234" s="72" t="s">
        <v>37</v>
      </c>
      <c r="J234" s="71" t="s">
        <v>38</v>
      </c>
      <c r="K234" s="72" t="s">
        <v>39</v>
      </c>
      <c r="L234" s="72" t="s">
        <v>66</v>
      </c>
      <c r="M234" s="72" t="s">
        <v>468</v>
      </c>
      <c r="N234" s="72">
        <v>0</v>
      </c>
      <c r="O234" s="72">
        <v>0</v>
      </c>
      <c r="P234" s="72">
        <v>0</v>
      </c>
      <c r="Q234" s="72" t="s">
        <v>174</v>
      </c>
      <c r="R234" s="72">
        <v>0</v>
      </c>
      <c r="S234" s="72">
        <v>0</v>
      </c>
      <c r="T234" s="72">
        <v>0</v>
      </c>
      <c r="U234" s="72">
        <v>0</v>
      </c>
      <c r="V234" s="72">
        <v>0</v>
      </c>
      <c r="W234" s="66">
        <v>99</v>
      </c>
      <c r="X234" s="71">
        <v>36</v>
      </c>
      <c r="Y234" s="72" t="s">
        <v>41</v>
      </c>
      <c r="Z234" s="66">
        <v>63</v>
      </c>
      <c r="AA234" s="71">
        <v>30</v>
      </c>
      <c r="AB234" s="71" t="s">
        <v>418</v>
      </c>
      <c r="AC234" s="66">
        <v>35</v>
      </c>
      <c r="AD234" s="71">
        <v>65</v>
      </c>
      <c r="AE234" s="72">
        <v>100</v>
      </c>
      <c r="AF234" s="67">
        <v>43427</v>
      </c>
      <c r="AG234" s="66">
        <v>29.266666666666666</v>
      </c>
      <c r="AH234" s="71">
        <v>225</v>
      </c>
    </row>
    <row r="235" spans="1:34" x14ac:dyDescent="0.25">
      <c r="A235" s="127"/>
      <c r="B235" s="127"/>
      <c r="C235" s="127"/>
      <c r="D235" s="127"/>
      <c r="E235" s="127"/>
      <c r="F235" s="72">
        <v>51954079</v>
      </c>
      <c r="G235" s="71" t="s">
        <v>296</v>
      </c>
      <c r="H235" s="71" t="s">
        <v>462</v>
      </c>
      <c r="I235" s="72" t="s">
        <v>37</v>
      </c>
      <c r="J235" s="71" t="s">
        <v>38</v>
      </c>
      <c r="K235" s="72" t="s">
        <v>39</v>
      </c>
      <c r="L235" s="72" t="s">
        <v>103</v>
      </c>
      <c r="M235" s="72">
        <v>0</v>
      </c>
      <c r="N235" s="72">
        <v>0</v>
      </c>
      <c r="O235" s="72">
        <v>0</v>
      </c>
      <c r="P235" s="72">
        <v>0</v>
      </c>
      <c r="Q235" s="72" t="s">
        <v>655</v>
      </c>
      <c r="R235" s="72">
        <v>0</v>
      </c>
      <c r="S235" s="72">
        <v>0</v>
      </c>
      <c r="T235" s="72">
        <v>0</v>
      </c>
      <c r="U235" s="72">
        <v>0</v>
      </c>
      <c r="V235" s="72">
        <v>0</v>
      </c>
      <c r="W235" s="66">
        <v>110</v>
      </c>
      <c r="X235" s="71">
        <v>36</v>
      </c>
      <c r="Y235" s="72" t="s">
        <v>41</v>
      </c>
      <c r="Z235" s="66">
        <v>74</v>
      </c>
      <c r="AA235" s="71">
        <v>30</v>
      </c>
      <c r="AB235" s="71" t="s">
        <v>418</v>
      </c>
      <c r="AC235" s="66">
        <v>35</v>
      </c>
      <c r="AD235" s="71">
        <v>65</v>
      </c>
      <c r="AE235" s="72">
        <v>100</v>
      </c>
      <c r="AF235" s="67">
        <v>43635</v>
      </c>
      <c r="AG235" s="66">
        <v>22.333333333333332</v>
      </c>
      <c r="AH235" s="71">
        <v>226</v>
      </c>
    </row>
    <row r="236" spans="1:34" x14ac:dyDescent="0.25">
      <c r="A236" s="127"/>
      <c r="B236" s="127"/>
      <c r="C236" s="127"/>
      <c r="D236" s="127"/>
      <c r="E236" s="127"/>
      <c r="F236" s="72">
        <v>1026283154</v>
      </c>
      <c r="G236" s="71" t="s">
        <v>296</v>
      </c>
      <c r="H236" s="71" t="s">
        <v>462</v>
      </c>
      <c r="I236" s="72" t="s">
        <v>37</v>
      </c>
      <c r="J236" s="71" t="s">
        <v>38</v>
      </c>
      <c r="K236" s="72" t="s">
        <v>39</v>
      </c>
      <c r="L236" s="72" t="s">
        <v>40</v>
      </c>
      <c r="M236" s="72">
        <v>0</v>
      </c>
      <c r="N236" s="72" t="s">
        <v>469</v>
      </c>
      <c r="O236" s="72">
        <v>0</v>
      </c>
      <c r="P236" s="72">
        <v>0</v>
      </c>
      <c r="Q236" s="72" t="s">
        <v>155</v>
      </c>
      <c r="R236" s="72">
        <v>0</v>
      </c>
      <c r="S236" s="72">
        <v>0</v>
      </c>
      <c r="T236" s="72">
        <v>0</v>
      </c>
      <c r="U236" s="72">
        <v>0</v>
      </c>
      <c r="V236" s="72">
        <v>0</v>
      </c>
      <c r="W236" s="66">
        <v>73</v>
      </c>
      <c r="X236" s="71">
        <v>36</v>
      </c>
      <c r="Y236" s="72" t="s">
        <v>41</v>
      </c>
      <c r="Z236" s="66">
        <v>37</v>
      </c>
      <c r="AA236" s="71">
        <v>25</v>
      </c>
      <c r="AB236" s="71" t="s">
        <v>418</v>
      </c>
      <c r="AC236" s="66">
        <v>35</v>
      </c>
      <c r="AD236" s="71">
        <v>60</v>
      </c>
      <c r="AE236" s="72">
        <v>100</v>
      </c>
      <c r="AF236" s="67">
        <v>43434</v>
      </c>
      <c r="AG236" s="66">
        <v>29.033333333333335</v>
      </c>
      <c r="AH236" s="71">
        <v>227</v>
      </c>
    </row>
    <row r="237" spans="1:34" x14ac:dyDescent="0.25">
      <c r="A237" s="127"/>
      <c r="B237" s="127"/>
      <c r="C237" s="127"/>
      <c r="D237" s="127"/>
      <c r="E237" s="127"/>
      <c r="F237" s="72">
        <v>79943630</v>
      </c>
      <c r="G237" s="71" t="s">
        <v>296</v>
      </c>
      <c r="H237" s="71" t="s">
        <v>462</v>
      </c>
      <c r="I237" s="72" t="s">
        <v>37</v>
      </c>
      <c r="J237" s="71" t="s">
        <v>38</v>
      </c>
      <c r="K237" s="72" t="s">
        <v>39</v>
      </c>
      <c r="L237" s="72" t="s">
        <v>470</v>
      </c>
      <c r="M237" s="72">
        <v>0</v>
      </c>
      <c r="N237" s="72">
        <v>0</v>
      </c>
      <c r="O237" s="72">
        <v>0</v>
      </c>
      <c r="P237" s="72">
        <v>0</v>
      </c>
      <c r="Q237" s="72" t="s">
        <v>471</v>
      </c>
      <c r="R237" s="72">
        <v>0</v>
      </c>
      <c r="S237" s="72">
        <v>0</v>
      </c>
      <c r="T237" s="72">
        <v>0</v>
      </c>
      <c r="U237" s="72">
        <v>0</v>
      </c>
      <c r="V237" s="72">
        <v>0</v>
      </c>
      <c r="W237" s="66">
        <v>84</v>
      </c>
      <c r="X237" s="71">
        <v>36</v>
      </c>
      <c r="Y237" s="72" t="s">
        <v>41</v>
      </c>
      <c r="Z237" s="66">
        <v>48</v>
      </c>
      <c r="AA237" s="71">
        <v>25</v>
      </c>
      <c r="AB237" s="71" t="s">
        <v>418</v>
      </c>
      <c r="AC237" s="66">
        <v>35</v>
      </c>
      <c r="AD237" s="71">
        <v>60</v>
      </c>
      <c r="AE237" s="72">
        <v>100</v>
      </c>
      <c r="AF237" s="67">
        <v>43642</v>
      </c>
      <c r="AG237" s="66">
        <v>22.1</v>
      </c>
      <c r="AH237" s="71">
        <v>228</v>
      </c>
    </row>
    <row r="238" spans="1:34" x14ac:dyDescent="0.25">
      <c r="A238" s="127"/>
      <c r="B238" s="127"/>
      <c r="C238" s="127"/>
      <c r="D238" s="127"/>
      <c r="E238" s="127"/>
      <c r="F238" s="72">
        <v>8512278</v>
      </c>
      <c r="G238" s="71" t="s">
        <v>296</v>
      </c>
      <c r="H238" s="71" t="s">
        <v>462</v>
      </c>
      <c r="I238" s="72" t="s">
        <v>37</v>
      </c>
      <c r="J238" s="71" t="s">
        <v>38</v>
      </c>
      <c r="K238" s="72" t="s">
        <v>39</v>
      </c>
      <c r="L238" s="72" t="s">
        <v>59</v>
      </c>
      <c r="M238" s="72">
        <v>0</v>
      </c>
      <c r="N238" s="72">
        <v>0</v>
      </c>
      <c r="O238" s="72">
        <v>0</v>
      </c>
      <c r="P238" s="72">
        <v>0</v>
      </c>
      <c r="Q238" s="72" t="s">
        <v>63</v>
      </c>
      <c r="R238" s="72">
        <v>0</v>
      </c>
      <c r="S238" s="72">
        <v>0</v>
      </c>
      <c r="T238" s="72">
        <v>0</v>
      </c>
      <c r="U238" s="72">
        <v>0</v>
      </c>
      <c r="V238" s="72">
        <v>0</v>
      </c>
      <c r="W238" s="66">
        <v>81</v>
      </c>
      <c r="X238" s="71">
        <v>36</v>
      </c>
      <c r="Y238" s="72" t="s">
        <v>41</v>
      </c>
      <c r="Z238" s="66">
        <v>45</v>
      </c>
      <c r="AA238" s="71">
        <v>25</v>
      </c>
      <c r="AB238" s="71" t="s">
        <v>418</v>
      </c>
      <c r="AC238" s="66">
        <v>35</v>
      </c>
      <c r="AD238" s="71">
        <v>60</v>
      </c>
      <c r="AE238" s="72">
        <v>100</v>
      </c>
      <c r="AF238" s="67">
        <v>43810</v>
      </c>
      <c r="AG238" s="66">
        <v>16.5</v>
      </c>
      <c r="AH238" s="71">
        <v>229</v>
      </c>
    </row>
    <row r="239" spans="1:34" x14ac:dyDescent="0.25">
      <c r="A239" s="127"/>
      <c r="B239" s="127"/>
      <c r="C239" s="127"/>
      <c r="D239" s="127"/>
      <c r="E239" s="127"/>
      <c r="F239" s="72">
        <v>52532205</v>
      </c>
      <c r="G239" s="71" t="s">
        <v>296</v>
      </c>
      <c r="H239" s="71" t="s">
        <v>462</v>
      </c>
      <c r="I239" s="72" t="s">
        <v>37</v>
      </c>
      <c r="J239" s="71" t="s">
        <v>38</v>
      </c>
      <c r="K239" s="72" t="s">
        <v>39</v>
      </c>
      <c r="L239" s="72" t="s">
        <v>104</v>
      </c>
      <c r="M239" s="72" t="s">
        <v>656</v>
      </c>
      <c r="N239" s="72" t="s">
        <v>657</v>
      </c>
      <c r="O239" s="72">
        <v>0</v>
      </c>
      <c r="P239" s="72">
        <v>0</v>
      </c>
      <c r="Q239" s="72">
        <v>0</v>
      </c>
      <c r="R239" s="72">
        <v>0</v>
      </c>
      <c r="S239" s="72">
        <v>0</v>
      </c>
      <c r="T239" s="72">
        <v>0</v>
      </c>
      <c r="U239" s="72">
        <v>0</v>
      </c>
      <c r="V239" s="72">
        <v>0</v>
      </c>
      <c r="W239" s="66">
        <v>136</v>
      </c>
      <c r="X239" s="71">
        <v>36</v>
      </c>
      <c r="Y239" s="72" t="s">
        <v>41</v>
      </c>
      <c r="Z239" s="66">
        <v>100</v>
      </c>
      <c r="AA239" s="71">
        <v>35</v>
      </c>
      <c r="AB239" s="71" t="s">
        <v>545</v>
      </c>
      <c r="AC239" s="66">
        <v>25</v>
      </c>
      <c r="AD239" s="71">
        <v>60</v>
      </c>
      <c r="AE239" s="72">
        <v>99</v>
      </c>
      <c r="AF239" s="67">
        <v>43434</v>
      </c>
      <c r="AG239" s="66">
        <v>29.033333333333335</v>
      </c>
      <c r="AH239" s="71">
        <v>230</v>
      </c>
    </row>
    <row r="240" spans="1:34" x14ac:dyDescent="0.25">
      <c r="A240" s="127"/>
      <c r="B240" s="127"/>
      <c r="C240" s="127"/>
      <c r="D240" s="127"/>
      <c r="E240" s="127"/>
      <c r="F240" s="72">
        <v>1015429116</v>
      </c>
      <c r="G240" s="71" t="s">
        <v>296</v>
      </c>
      <c r="H240" s="71" t="s">
        <v>462</v>
      </c>
      <c r="I240" s="72" t="s">
        <v>37</v>
      </c>
      <c r="J240" s="71" t="s">
        <v>38</v>
      </c>
      <c r="K240" s="72" t="s">
        <v>39</v>
      </c>
      <c r="L240" s="72" t="s">
        <v>473</v>
      </c>
      <c r="M240" s="72">
        <v>0</v>
      </c>
      <c r="N240" s="72">
        <v>0</v>
      </c>
      <c r="O240" s="72">
        <v>0</v>
      </c>
      <c r="P240" s="72">
        <v>0</v>
      </c>
      <c r="Q240" s="72" t="s">
        <v>63</v>
      </c>
      <c r="R240" s="72">
        <v>0</v>
      </c>
      <c r="S240" s="72">
        <v>0</v>
      </c>
      <c r="T240" s="72">
        <v>0</v>
      </c>
      <c r="U240" s="72">
        <v>0</v>
      </c>
      <c r="V240" s="72">
        <v>0</v>
      </c>
      <c r="W240" s="66">
        <v>90</v>
      </c>
      <c r="X240" s="71">
        <v>36</v>
      </c>
      <c r="Y240" s="72" t="s">
        <v>41</v>
      </c>
      <c r="Z240" s="66">
        <v>54</v>
      </c>
      <c r="AA240" s="71">
        <v>25</v>
      </c>
      <c r="AB240" s="71" t="s">
        <v>418</v>
      </c>
      <c r="AC240" s="66">
        <v>35</v>
      </c>
      <c r="AD240" s="71">
        <v>60</v>
      </c>
      <c r="AE240" s="72">
        <v>98.71</v>
      </c>
      <c r="AF240" s="67">
        <v>43649</v>
      </c>
      <c r="AG240" s="66">
        <v>21.866666666666667</v>
      </c>
      <c r="AH240" s="71">
        <v>231</v>
      </c>
    </row>
    <row r="241" spans="1:34" x14ac:dyDescent="0.25">
      <c r="A241" s="127"/>
      <c r="B241" s="127"/>
      <c r="C241" s="127"/>
      <c r="D241" s="127"/>
      <c r="E241" s="127"/>
      <c r="F241" s="72">
        <v>51965832</v>
      </c>
      <c r="G241" s="71" t="s">
        <v>296</v>
      </c>
      <c r="H241" s="71" t="s">
        <v>462</v>
      </c>
      <c r="I241" s="72" t="s">
        <v>37</v>
      </c>
      <c r="J241" s="71" t="s">
        <v>38</v>
      </c>
      <c r="K241" s="72" t="s">
        <v>39</v>
      </c>
      <c r="L241" s="72" t="s">
        <v>40</v>
      </c>
      <c r="M241" s="72" t="s">
        <v>122</v>
      </c>
      <c r="N241" s="72">
        <v>0</v>
      </c>
      <c r="O241" s="72">
        <v>0</v>
      </c>
      <c r="P241" s="72">
        <v>0</v>
      </c>
      <c r="Q241" s="72">
        <v>0</v>
      </c>
      <c r="R241" s="72">
        <v>0</v>
      </c>
      <c r="S241" s="72">
        <v>0</v>
      </c>
      <c r="T241" s="72">
        <v>0</v>
      </c>
      <c r="U241" s="72">
        <v>0</v>
      </c>
      <c r="V241" s="72">
        <v>0</v>
      </c>
      <c r="W241" s="66">
        <v>199</v>
      </c>
      <c r="X241" s="71">
        <v>36</v>
      </c>
      <c r="Y241" s="72" t="s">
        <v>41</v>
      </c>
      <c r="Z241" s="66">
        <v>163</v>
      </c>
      <c r="AA241" s="71">
        <v>45</v>
      </c>
      <c r="AB241" s="71" t="s">
        <v>567</v>
      </c>
      <c r="AC241" s="66">
        <v>15</v>
      </c>
      <c r="AD241" s="71">
        <v>60</v>
      </c>
      <c r="AE241" s="72">
        <v>98.5</v>
      </c>
      <c r="AF241" s="67">
        <v>39538</v>
      </c>
      <c r="AG241" s="66">
        <v>158.9</v>
      </c>
      <c r="AH241" s="71">
        <v>232</v>
      </c>
    </row>
    <row r="242" spans="1:34" x14ac:dyDescent="0.25">
      <c r="A242" s="127"/>
      <c r="B242" s="127"/>
      <c r="C242" s="127"/>
      <c r="D242" s="127"/>
      <c r="E242" s="127"/>
      <c r="F242" s="72">
        <v>79692791</v>
      </c>
      <c r="G242" s="71" t="s">
        <v>296</v>
      </c>
      <c r="H242" s="71" t="s">
        <v>462</v>
      </c>
      <c r="I242" s="72" t="s">
        <v>37</v>
      </c>
      <c r="J242" s="71" t="s">
        <v>38</v>
      </c>
      <c r="K242" s="72" t="s">
        <v>39</v>
      </c>
      <c r="L242" s="72" t="s">
        <v>40</v>
      </c>
      <c r="M242" s="72">
        <v>0</v>
      </c>
      <c r="N242" s="72">
        <v>0</v>
      </c>
      <c r="O242" s="72">
        <v>0</v>
      </c>
      <c r="P242" s="72">
        <v>0</v>
      </c>
      <c r="Q242" s="72" t="s">
        <v>198</v>
      </c>
      <c r="R242" s="72">
        <v>0</v>
      </c>
      <c r="S242" s="72">
        <v>0</v>
      </c>
      <c r="T242" s="72">
        <v>0</v>
      </c>
      <c r="U242" s="72">
        <v>0</v>
      </c>
      <c r="V242" s="72">
        <v>0</v>
      </c>
      <c r="W242" s="66">
        <v>74</v>
      </c>
      <c r="X242" s="71">
        <v>36</v>
      </c>
      <c r="Y242" s="72" t="s">
        <v>41</v>
      </c>
      <c r="Z242" s="66">
        <v>38</v>
      </c>
      <c r="AA242" s="71">
        <v>25</v>
      </c>
      <c r="AB242" s="71" t="s">
        <v>418</v>
      </c>
      <c r="AC242" s="66">
        <v>35</v>
      </c>
      <c r="AD242" s="71">
        <v>60</v>
      </c>
      <c r="AE242" s="72">
        <v>98.5</v>
      </c>
      <c r="AF242" s="67">
        <v>43440</v>
      </c>
      <c r="AG242" s="66">
        <v>28.833333333333332</v>
      </c>
      <c r="AH242" s="71">
        <v>233</v>
      </c>
    </row>
    <row r="243" spans="1:34" x14ac:dyDescent="0.25">
      <c r="A243" s="127"/>
      <c r="B243" s="127"/>
      <c r="C243" s="127"/>
      <c r="D243" s="127"/>
      <c r="E243" s="127"/>
      <c r="F243" s="72">
        <v>23996102</v>
      </c>
      <c r="G243" s="71" t="s">
        <v>296</v>
      </c>
      <c r="H243" s="71" t="s">
        <v>462</v>
      </c>
      <c r="I243" s="72" t="s">
        <v>37</v>
      </c>
      <c r="J243" s="71" t="s">
        <v>38</v>
      </c>
      <c r="K243" s="72" t="s">
        <v>39</v>
      </c>
      <c r="L243" s="72" t="s">
        <v>58</v>
      </c>
      <c r="M243" s="72">
        <v>0</v>
      </c>
      <c r="N243" s="72" t="s">
        <v>541</v>
      </c>
      <c r="O243" s="72">
        <v>0</v>
      </c>
      <c r="P243" s="72">
        <v>0</v>
      </c>
      <c r="Q243" s="72">
        <v>0</v>
      </c>
      <c r="R243" s="72">
        <v>0</v>
      </c>
      <c r="S243" s="72">
        <v>0</v>
      </c>
      <c r="T243" s="72">
        <v>0</v>
      </c>
      <c r="U243" s="72">
        <v>0</v>
      </c>
      <c r="V243" s="72">
        <v>0</v>
      </c>
      <c r="W243" s="66">
        <v>144</v>
      </c>
      <c r="X243" s="71">
        <v>36</v>
      </c>
      <c r="Y243" s="72" t="s">
        <v>41</v>
      </c>
      <c r="Z243" s="66">
        <v>108</v>
      </c>
      <c r="AA243" s="71">
        <v>35</v>
      </c>
      <c r="AB243" s="71" t="s">
        <v>545</v>
      </c>
      <c r="AC243" s="66">
        <v>25</v>
      </c>
      <c r="AD243" s="71">
        <v>60</v>
      </c>
      <c r="AE243" s="72">
        <v>95.41</v>
      </c>
      <c r="AF243" s="67">
        <v>43487</v>
      </c>
      <c r="AG243" s="66">
        <v>27.266666666666666</v>
      </c>
      <c r="AH243" s="71">
        <v>234</v>
      </c>
    </row>
    <row r="244" spans="1:34" x14ac:dyDescent="0.25">
      <c r="A244" s="127"/>
      <c r="B244" s="127"/>
      <c r="C244" s="127"/>
      <c r="D244" s="127"/>
      <c r="E244" s="127"/>
      <c r="F244" s="72">
        <v>53140102</v>
      </c>
      <c r="G244" s="71" t="s">
        <v>296</v>
      </c>
      <c r="H244" s="71" t="s">
        <v>462</v>
      </c>
      <c r="I244" s="72" t="s">
        <v>37</v>
      </c>
      <c r="J244" s="71" t="s">
        <v>38</v>
      </c>
      <c r="K244" s="72" t="s">
        <v>39</v>
      </c>
      <c r="L244" s="72" t="s">
        <v>663</v>
      </c>
      <c r="M244" s="72">
        <v>0</v>
      </c>
      <c r="N244" s="72" t="s">
        <v>540</v>
      </c>
      <c r="O244" s="72">
        <v>0</v>
      </c>
      <c r="P244" s="72">
        <v>0</v>
      </c>
      <c r="Q244" s="72" t="s">
        <v>664</v>
      </c>
      <c r="R244" s="72">
        <v>0</v>
      </c>
      <c r="S244" s="72">
        <v>0</v>
      </c>
      <c r="T244" s="72">
        <v>0</v>
      </c>
      <c r="U244" s="72">
        <v>0</v>
      </c>
      <c r="V244" s="72">
        <v>0</v>
      </c>
      <c r="W244" s="66">
        <v>49</v>
      </c>
      <c r="X244" s="71">
        <v>36</v>
      </c>
      <c r="Y244" s="72" t="s">
        <v>41</v>
      </c>
      <c r="Z244" s="66">
        <v>13</v>
      </c>
      <c r="AA244" s="71">
        <v>20</v>
      </c>
      <c r="AB244" s="71" t="s">
        <v>418</v>
      </c>
      <c r="AC244" s="66">
        <v>35</v>
      </c>
      <c r="AD244" s="71">
        <v>55</v>
      </c>
      <c r="AE244" s="72">
        <v>100</v>
      </c>
      <c r="AF244" s="67">
        <v>43434</v>
      </c>
      <c r="AG244" s="66">
        <v>29.033333333333335</v>
      </c>
      <c r="AH244" s="71">
        <v>235</v>
      </c>
    </row>
    <row r="245" spans="1:34" x14ac:dyDescent="0.25">
      <c r="A245" s="127"/>
      <c r="B245" s="127"/>
      <c r="C245" s="127"/>
      <c r="D245" s="127"/>
      <c r="E245" s="127"/>
      <c r="F245" s="72">
        <v>1024545962</v>
      </c>
      <c r="G245" s="71" t="s">
        <v>296</v>
      </c>
      <c r="H245" s="71" t="s">
        <v>462</v>
      </c>
      <c r="I245" s="72" t="s">
        <v>37</v>
      </c>
      <c r="J245" s="71" t="s">
        <v>38</v>
      </c>
      <c r="K245" s="72" t="s">
        <v>39</v>
      </c>
      <c r="L245" s="72" t="s">
        <v>125</v>
      </c>
      <c r="M245" s="72">
        <v>0</v>
      </c>
      <c r="N245" s="72">
        <v>0</v>
      </c>
      <c r="O245" s="72">
        <v>0</v>
      </c>
      <c r="P245" s="72">
        <v>0</v>
      </c>
      <c r="Q245" s="72" t="s">
        <v>174</v>
      </c>
      <c r="R245" s="72">
        <v>0</v>
      </c>
      <c r="S245" s="72">
        <v>0</v>
      </c>
      <c r="T245" s="72">
        <v>0</v>
      </c>
      <c r="U245" s="72">
        <v>0</v>
      </c>
      <c r="V245" s="72">
        <v>0</v>
      </c>
      <c r="W245" s="66">
        <v>63</v>
      </c>
      <c r="X245" s="71">
        <v>36</v>
      </c>
      <c r="Y245" s="72" t="s">
        <v>41</v>
      </c>
      <c r="Z245" s="66">
        <v>27</v>
      </c>
      <c r="AA245" s="71">
        <v>20</v>
      </c>
      <c r="AB245" s="71" t="s">
        <v>418</v>
      </c>
      <c r="AC245" s="66">
        <v>35</v>
      </c>
      <c r="AD245" s="71">
        <v>55</v>
      </c>
      <c r="AE245" s="72">
        <v>100</v>
      </c>
      <c r="AF245" s="67">
        <v>43434</v>
      </c>
      <c r="AG245" s="66">
        <v>29.033333333333335</v>
      </c>
      <c r="AH245" s="71">
        <v>236</v>
      </c>
    </row>
    <row r="246" spans="1:34" x14ac:dyDescent="0.25">
      <c r="A246" s="127"/>
      <c r="B246" s="127"/>
      <c r="C246" s="127"/>
      <c r="D246" s="127"/>
      <c r="E246" s="127"/>
      <c r="F246" s="72">
        <v>1053335575</v>
      </c>
      <c r="G246" s="71" t="s">
        <v>296</v>
      </c>
      <c r="H246" s="71" t="s">
        <v>462</v>
      </c>
      <c r="I246" s="72" t="s">
        <v>37</v>
      </c>
      <c r="J246" s="71" t="s">
        <v>38</v>
      </c>
      <c r="K246" s="72" t="s">
        <v>39</v>
      </c>
      <c r="L246" s="72" t="s">
        <v>476</v>
      </c>
      <c r="M246" s="72">
        <v>0</v>
      </c>
      <c r="N246" s="72">
        <v>0</v>
      </c>
      <c r="O246" s="72">
        <v>0</v>
      </c>
      <c r="P246" s="72">
        <v>0</v>
      </c>
      <c r="Q246" s="72" t="s">
        <v>385</v>
      </c>
      <c r="R246" s="72">
        <v>0</v>
      </c>
      <c r="S246" s="72">
        <v>0</v>
      </c>
      <c r="T246" s="72">
        <v>0</v>
      </c>
      <c r="U246" s="72">
        <v>0</v>
      </c>
      <c r="V246" s="72">
        <v>0</v>
      </c>
      <c r="W246" s="66">
        <v>63</v>
      </c>
      <c r="X246" s="71">
        <v>36</v>
      </c>
      <c r="Y246" s="72" t="s">
        <v>41</v>
      </c>
      <c r="Z246" s="66">
        <v>27</v>
      </c>
      <c r="AA246" s="71">
        <v>20</v>
      </c>
      <c r="AB246" s="71" t="s">
        <v>418</v>
      </c>
      <c r="AC246" s="66">
        <v>35</v>
      </c>
      <c r="AD246" s="71">
        <v>55</v>
      </c>
      <c r="AE246" s="72">
        <v>100</v>
      </c>
      <c r="AF246" s="67">
        <v>43691</v>
      </c>
      <c r="AG246" s="66">
        <v>20.466666666666665</v>
      </c>
      <c r="AH246" s="71">
        <v>237</v>
      </c>
    </row>
    <row r="247" spans="1:34" x14ac:dyDescent="0.25">
      <c r="A247" s="127"/>
      <c r="B247" s="127"/>
      <c r="C247" s="127"/>
      <c r="D247" s="127"/>
      <c r="E247" s="127"/>
      <c r="F247" s="72">
        <v>39728871</v>
      </c>
      <c r="G247" s="71" t="s">
        <v>296</v>
      </c>
      <c r="H247" s="71" t="s">
        <v>462</v>
      </c>
      <c r="I247" s="72" t="s">
        <v>37</v>
      </c>
      <c r="J247" s="71" t="s">
        <v>38</v>
      </c>
      <c r="K247" s="72" t="s">
        <v>39</v>
      </c>
      <c r="L247" s="72" t="s">
        <v>658</v>
      </c>
      <c r="M247" s="72">
        <v>0</v>
      </c>
      <c r="N247" s="72">
        <v>0</v>
      </c>
      <c r="O247" s="72">
        <v>0</v>
      </c>
      <c r="P247" s="72">
        <v>0</v>
      </c>
      <c r="Q247" s="72">
        <v>0</v>
      </c>
      <c r="R247" s="72">
        <v>0</v>
      </c>
      <c r="S247" s="72">
        <v>0</v>
      </c>
      <c r="T247" s="72">
        <v>0</v>
      </c>
      <c r="U247" s="72">
        <v>0</v>
      </c>
      <c r="V247" s="72">
        <v>0</v>
      </c>
      <c r="W247" s="66">
        <v>360</v>
      </c>
      <c r="X247" s="71">
        <v>36</v>
      </c>
      <c r="Y247" s="72" t="s">
        <v>41</v>
      </c>
      <c r="Z247" s="66">
        <v>324</v>
      </c>
      <c r="AA247" s="71">
        <v>50</v>
      </c>
      <c r="AB247" s="71" t="s">
        <v>38</v>
      </c>
      <c r="AC247" s="66">
        <v>0</v>
      </c>
      <c r="AD247" s="71">
        <v>50</v>
      </c>
      <c r="AE247" s="72">
        <v>100</v>
      </c>
      <c r="AF247" s="67">
        <v>34015</v>
      </c>
      <c r="AG247" s="66">
        <v>343</v>
      </c>
      <c r="AH247" s="71">
        <v>238</v>
      </c>
    </row>
    <row r="248" spans="1:34" x14ac:dyDescent="0.25">
      <c r="A248" s="127"/>
      <c r="B248" s="127"/>
      <c r="C248" s="127"/>
      <c r="D248" s="127"/>
      <c r="E248" s="127"/>
      <c r="F248" s="72">
        <v>52115168</v>
      </c>
      <c r="G248" s="71" t="s">
        <v>296</v>
      </c>
      <c r="H248" s="71" t="s">
        <v>462</v>
      </c>
      <c r="I248" s="72" t="s">
        <v>37</v>
      </c>
      <c r="J248" s="71" t="s">
        <v>38</v>
      </c>
      <c r="K248" s="72" t="s">
        <v>39</v>
      </c>
      <c r="L248" s="72" t="s">
        <v>40</v>
      </c>
      <c r="M248" s="72">
        <v>0</v>
      </c>
      <c r="N248" s="72">
        <v>0</v>
      </c>
      <c r="O248" s="72">
        <v>0</v>
      </c>
      <c r="P248" s="72">
        <v>0</v>
      </c>
      <c r="Q248" s="72">
        <v>0</v>
      </c>
      <c r="R248" s="72">
        <v>0</v>
      </c>
      <c r="S248" s="72">
        <v>0</v>
      </c>
      <c r="T248" s="72">
        <v>0</v>
      </c>
      <c r="U248" s="72">
        <v>0</v>
      </c>
      <c r="V248" s="72">
        <v>0</v>
      </c>
      <c r="W248" s="66">
        <v>347</v>
      </c>
      <c r="X248" s="71">
        <v>36</v>
      </c>
      <c r="Y248" s="72" t="s">
        <v>41</v>
      </c>
      <c r="Z248" s="66">
        <v>311</v>
      </c>
      <c r="AA248" s="71">
        <v>50</v>
      </c>
      <c r="AB248" s="71" t="s">
        <v>38</v>
      </c>
      <c r="AC248" s="66">
        <v>0</v>
      </c>
      <c r="AD248" s="71">
        <v>50</v>
      </c>
      <c r="AE248" s="72">
        <v>100</v>
      </c>
      <c r="AF248" s="67">
        <v>34015</v>
      </c>
      <c r="AG248" s="66">
        <v>343</v>
      </c>
      <c r="AH248" s="71">
        <v>239</v>
      </c>
    </row>
    <row r="249" spans="1:34" x14ac:dyDescent="0.25">
      <c r="A249" s="127"/>
      <c r="B249" s="127"/>
      <c r="C249" s="127"/>
      <c r="D249" s="127"/>
      <c r="E249" s="127"/>
      <c r="F249" s="72">
        <v>11797322</v>
      </c>
      <c r="G249" s="71" t="s">
        <v>296</v>
      </c>
      <c r="H249" s="71" t="s">
        <v>462</v>
      </c>
      <c r="I249" s="72" t="s">
        <v>37</v>
      </c>
      <c r="J249" s="71" t="s">
        <v>38</v>
      </c>
      <c r="K249" s="72" t="s">
        <v>39</v>
      </c>
      <c r="L249" s="72" t="s">
        <v>55</v>
      </c>
      <c r="M249" s="72">
        <v>0</v>
      </c>
      <c r="N249" s="72">
        <v>0</v>
      </c>
      <c r="O249" s="72">
        <v>0</v>
      </c>
      <c r="P249" s="72">
        <v>0</v>
      </c>
      <c r="Q249" s="72">
        <v>0</v>
      </c>
      <c r="R249" s="72">
        <v>0</v>
      </c>
      <c r="S249" s="72">
        <v>0</v>
      </c>
      <c r="T249" s="72">
        <v>0</v>
      </c>
      <c r="U249" s="72">
        <v>0</v>
      </c>
      <c r="V249" s="72">
        <v>0</v>
      </c>
      <c r="W249" s="66">
        <v>343</v>
      </c>
      <c r="X249" s="71">
        <v>36</v>
      </c>
      <c r="Y249" s="72" t="s">
        <v>41</v>
      </c>
      <c r="Z249" s="66">
        <v>307</v>
      </c>
      <c r="AA249" s="71">
        <v>50</v>
      </c>
      <c r="AB249" s="71" t="s">
        <v>38</v>
      </c>
      <c r="AC249" s="66">
        <v>0</v>
      </c>
      <c r="AD249" s="71">
        <v>50</v>
      </c>
      <c r="AE249" s="72">
        <v>100</v>
      </c>
      <c r="AF249" s="67">
        <v>34015</v>
      </c>
      <c r="AG249" s="66">
        <v>343</v>
      </c>
      <c r="AH249" s="71">
        <v>240</v>
      </c>
    </row>
    <row r="250" spans="1:34" x14ac:dyDescent="0.25">
      <c r="A250" s="127"/>
      <c r="B250" s="127"/>
      <c r="C250" s="127"/>
      <c r="D250" s="127"/>
      <c r="E250" s="127"/>
      <c r="F250" s="72">
        <v>23620564</v>
      </c>
      <c r="G250" s="71" t="s">
        <v>296</v>
      </c>
      <c r="H250" s="71" t="s">
        <v>462</v>
      </c>
      <c r="I250" s="72" t="s">
        <v>37</v>
      </c>
      <c r="J250" s="71" t="s">
        <v>38</v>
      </c>
      <c r="K250" s="72" t="s">
        <v>39</v>
      </c>
      <c r="L250" s="72" t="s">
        <v>74</v>
      </c>
      <c r="M250" s="72">
        <v>0</v>
      </c>
      <c r="N250" s="72">
        <v>0</v>
      </c>
      <c r="O250" s="72">
        <v>0</v>
      </c>
      <c r="P250" s="72">
        <v>0</v>
      </c>
      <c r="Q250" s="72">
        <v>0</v>
      </c>
      <c r="R250" s="72">
        <v>0</v>
      </c>
      <c r="S250" s="72">
        <v>0</v>
      </c>
      <c r="T250" s="72">
        <v>0</v>
      </c>
      <c r="U250" s="72">
        <v>0</v>
      </c>
      <c r="V250" s="72">
        <v>0</v>
      </c>
      <c r="W250" s="66">
        <v>343</v>
      </c>
      <c r="X250" s="71">
        <v>36</v>
      </c>
      <c r="Y250" s="72" t="s">
        <v>41</v>
      </c>
      <c r="Z250" s="66">
        <v>307</v>
      </c>
      <c r="AA250" s="71">
        <v>50</v>
      </c>
      <c r="AB250" s="71" t="s">
        <v>38</v>
      </c>
      <c r="AC250" s="66">
        <v>0</v>
      </c>
      <c r="AD250" s="71">
        <v>50</v>
      </c>
      <c r="AE250" s="72">
        <v>100</v>
      </c>
      <c r="AF250" s="67">
        <v>34015</v>
      </c>
      <c r="AG250" s="66">
        <v>343</v>
      </c>
      <c r="AH250" s="71">
        <v>241</v>
      </c>
    </row>
    <row r="251" spans="1:34" x14ac:dyDescent="0.25">
      <c r="A251" s="127"/>
      <c r="B251" s="127"/>
      <c r="C251" s="127"/>
      <c r="D251" s="127"/>
      <c r="E251" s="127"/>
      <c r="F251" s="72">
        <v>52094757</v>
      </c>
      <c r="G251" s="71" t="s">
        <v>296</v>
      </c>
      <c r="H251" s="71" t="s">
        <v>462</v>
      </c>
      <c r="I251" s="72" t="s">
        <v>37</v>
      </c>
      <c r="J251" s="71" t="s">
        <v>38</v>
      </c>
      <c r="K251" s="72" t="s">
        <v>39</v>
      </c>
      <c r="L251" s="72" t="s">
        <v>94</v>
      </c>
      <c r="M251" s="72">
        <v>0</v>
      </c>
      <c r="N251" s="72">
        <v>0</v>
      </c>
      <c r="O251" s="72">
        <v>0</v>
      </c>
      <c r="P251" s="72">
        <v>0</v>
      </c>
      <c r="Q251" s="72">
        <v>0</v>
      </c>
      <c r="R251" s="72">
        <v>0</v>
      </c>
      <c r="S251" s="72">
        <v>0</v>
      </c>
      <c r="T251" s="72">
        <v>0</v>
      </c>
      <c r="U251" s="72">
        <v>0</v>
      </c>
      <c r="V251" s="72">
        <v>0</v>
      </c>
      <c r="W251" s="66">
        <v>371</v>
      </c>
      <c r="X251" s="71">
        <v>36</v>
      </c>
      <c r="Y251" s="72" t="s">
        <v>41</v>
      </c>
      <c r="Z251" s="66">
        <v>335</v>
      </c>
      <c r="AA251" s="71">
        <v>50</v>
      </c>
      <c r="AB251" s="71" t="s">
        <v>38</v>
      </c>
      <c r="AC251" s="66">
        <v>0</v>
      </c>
      <c r="AD251" s="71">
        <v>50</v>
      </c>
      <c r="AE251" s="72">
        <v>100</v>
      </c>
      <c r="AF251" s="67">
        <v>34015</v>
      </c>
      <c r="AG251" s="66">
        <v>343</v>
      </c>
      <c r="AH251" s="71">
        <v>242</v>
      </c>
    </row>
    <row r="252" spans="1:34" x14ac:dyDescent="0.25">
      <c r="A252" s="127"/>
      <c r="B252" s="127"/>
      <c r="C252" s="127"/>
      <c r="D252" s="127"/>
      <c r="E252" s="127"/>
      <c r="F252" s="72">
        <v>52378684</v>
      </c>
      <c r="G252" s="71" t="s">
        <v>296</v>
      </c>
      <c r="H252" s="71" t="s">
        <v>462</v>
      </c>
      <c r="I252" s="72" t="s">
        <v>37</v>
      </c>
      <c r="J252" s="71" t="s">
        <v>38</v>
      </c>
      <c r="K252" s="72" t="s">
        <v>39</v>
      </c>
      <c r="L252" s="72" t="s">
        <v>40</v>
      </c>
      <c r="M252" s="72">
        <v>0</v>
      </c>
      <c r="N252" s="72">
        <v>0</v>
      </c>
      <c r="O252" s="72">
        <v>0</v>
      </c>
      <c r="P252" s="72">
        <v>0</v>
      </c>
      <c r="Q252" s="72">
        <v>0</v>
      </c>
      <c r="R252" s="72">
        <v>0</v>
      </c>
      <c r="S252" s="72">
        <v>0</v>
      </c>
      <c r="T252" s="72">
        <v>0</v>
      </c>
      <c r="U252" s="72">
        <v>0</v>
      </c>
      <c r="V252" s="72">
        <v>0</v>
      </c>
      <c r="W252" s="66">
        <v>260</v>
      </c>
      <c r="X252" s="71">
        <v>36</v>
      </c>
      <c r="Y252" s="72" t="s">
        <v>41</v>
      </c>
      <c r="Z252" s="66">
        <v>224</v>
      </c>
      <c r="AA252" s="71">
        <v>50</v>
      </c>
      <c r="AB252" s="71" t="s">
        <v>38</v>
      </c>
      <c r="AC252" s="66">
        <v>0</v>
      </c>
      <c r="AD252" s="71">
        <v>50</v>
      </c>
      <c r="AE252" s="72">
        <v>100</v>
      </c>
      <c r="AF252" s="67">
        <v>39538</v>
      </c>
      <c r="AG252" s="66">
        <v>158.9</v>
      </c>
      <c r="AH252" s="71">
        <v>243</v>
      </c>
    </row>
    <row r="253" spans="1:34" x14ac:dyDescent="0.25">
      <c r="A253" s="127"/>
      <c r="B253" s="127"/>
      <c r="C253" s="127"/>
      <c r="D253" s="127"/>
      <c r="E253" s="127"/>
      <c r="F253" s="72">
        <v>51895603</v>
      </c>
      <c r="G253" s="71" t="s">
        <v>296</v>
      </c>
      <c r="H253" s="71" t="s">
        <v>462</v>
      </c>
      <c r="I253" s="72" t="s">
        <v>37</v>
      </c>
      <c r="J253" s="71" t="s">
        <v>38</v>
      </c>
      <c r="K253" s="72" t="s">
        <v>39</v>
      </c>
      <c r="L253" s="72" t="s">
        <v>40</v>
      </c>
      <c r="M253" s="72">
        <v>0</v>
      </c>
      <c r="N253" s="72">
        <v>0</v>
      </c>
      <c r="O253" s="72">
        <v>0</v>
      </c>
      <c r="P253" s="72">
        <v>0</v>
      </c>
      <c r="Q253" s="72">
        <v>0</v>
      </c>
      <c r="R253" s="72">
        <v>0</v>
      </c>
      <c r="S253" s="72">
        <v>0</v>
      </c>
      <c r="T253" s="72">
        <v>0</v>
      </c>
      <c r="U253" s="72">
        <v>0</v>
      </c>
      <c r="V253" s="72">
        <v>0</v>
      </c>
      <c r="W253" s="66">
        <v>292</v>
      </c>
      <c r="X253" s="71">
        <v>36</v>
      </c>
      <c r="Y253" s="72" t="s">
        <v>41</v>
      </c>
      <c r="Z253" s="66">
        <v>256</v>
      </c>
      <c r="AA253" s="71">
        <v>50</v>
      </c>
      <c r="AB253" s="71" t="s">
        <v>38</v>
      </c>
      <c r="AC253" s="66">
        <v>0</v>
      </c>
      <c r="AD253" s="71">
        <v>50</v>
      </c>
      <c r="AE253" s="72">
        <v>100</v>
      </c>
      <c r="AF253" s="67">
        <v>41002</v>
      </c>
      <c r="AG253" s="66">
        <v>110.1</v>
      </c>
      <c r="AH253" s="71">
        <v>244</v>
      </c>
    </row>
    <row r="254" spans="1:34" x14ac:dyDescent="0.25">
      <c r="A254" s="127"/>
      <c r="B254" s="127"/>
      <c r="C254" s="127"/>
      <c r="D254" s="127"/>
      <c r="E254" s="127"/>
      <c r="F254" s="72">
        <v>80472560</v>
      </c>
      <c r="G254" s="71" t="s">
        <v>296</v>
      </c>
      <c r="H254" s="71" t="s">
        <v>462</v>
      </c>
      <c r="I254" s="72" t="s">
        <v>37</v>
      </c>
      <c r="J254" s="71" t="s">
        <v>38</v>
      </c>
      <c r="K254" s="72" t="s">
        <v>39</v>
      </c>
      <c r="L254" s="72" t="s">
        <v>102</v>
      </c>
      <c r="M254" s="72">
        <v>0</v>
      </c>
      <c r="N254" s="72">
        <v>0</v>
      </c>
      <c r="O254" s="72">
        <v>0</v>
      </c>
      <c r="P254" s="72">
        <v>0</v>
      </c>
      <c r="Q254" s="72">
        <v>0</v>
      </c>
      <c r="R254" s="72">
        <v>0</v>
      </c>
      <c r="S254" s="72">
        <v>0</v>
      </c>
      <c r="T254" s="72">
        <v>0</v>
      </c>
      <c r="U254" s="72">
        <v>0</v>
      </c>
      <c r="V254" s="72">
        <v>0</v>
      </c>
      <c r="W254" s="66">
        <v>221</v>
      </c>
      <c r="X254" s="71">
        <v>36</v>
      </c>
      <c r="Y254" s="72" t="s">
        <v>41</v>
      </c>
      <c r="Z254" s="66">
        <v>185</v>
      </c>
      <c r="AA254" s="71">
        <v>50</v>
      </c>
      <c r="AB254" s="71" t="s">
        <v>38</v>
      </c>
      <c r="AC254" s="66">
        <v>0</v>
      </c>
      <c r="AD254" s="71">
        <v>50</v>
      </c>
      <c r="AE254" s="72">
        <v>100</v>
      </c>
      <c r="AF254" s="67">
        <v>42158</v>
      </c>
      <c r="AG254" s="66">
        <v>71.566666666666663</v>
      </c>
      <c r="AH254" s="71">
        <v>245</v>
      </c>
    </row>
    <row r="255" spans="1:34" x14ac:dyDescent="0.25">
      <c r="A255" s="127"/>
      <c r="B255" s="127"/>
      <c r="C255" s="127"/>
      <c r="D255" s="127"/>
      <c r="E255" s="127"/>
      <c r="F255" s="72">
        <v>52849358</v>
      </c>
      <c r="G255" s="71" t="s">
        <v>296</v>
      </c>
      <c r="H255" s="71" t="s">
        <v>462</v>
      </c>
      <c r="I255" s="72" t="s">
        <v>37</v>
      </c>
      <c r="J255" s="71" t="s">
        <v>38</v>
      </c>
      <c r="K255" s="72" t="s">
        <v>39</v>
      </c>
      <c r="L255" s="72" t="s">
        <v>56</v>
      </c>
      <c r="M255" s="72">
        <v>0</v>
      </c>
      <c r="N255" s="72" t="s">
        <v>662</v>
      </c>
      <c r="O255" s="72">
        <v>0</v>
      </c>
      <c r="P255" s="72">
        <v>0</v>
      </c>
      <c r="Q255" s="72">
        <v>0</v>
      </c>
      <c r="R255" s="72">
        <v>0</v>
      </c>
      <c r="S255" s="72">
        <v>0</v>
      </c>
      <c r="T255" s="72">
        <v>0</v>
      </c>
      <c r="U255" s="72">
        <v>0</v>
      </c>
      <c r="V255" s="72">
        <v>0</v>
      </c>
      <c r="W255" s="66">
        <v>80</v>
      </c>
      <c r="X255" s="71">
        <v>36</v>
      </c>
      <c r="Y255" s="72" t="s">
        <v>41</v>
      </c>
      <c r="Z255" s="66">
        <v>44</v>
      </c>
      <c r="AA255" s="71">
        <v>25</v>
      </c>
      <c r="AB255" s="71" t="s">
        <v>545</v>
      </c>
      <c r="AC255" s="66">
        <v>25</v>
      </c>
      <c r="AD255" s="71">
        <v>50</v>
      </c>
      <c r="AE255" s="72">
        <v>100</v>
      </c>
      <c r="AF255" s="67">
        <v>43432</v>
      </c>
      <c r="AG255" s="66">
        <v>29.1</v>
      </c>
      <c r="AH255" s="71">
        <v>246</v>
      </c>
    </row>
    <row r="256" spans="1:34" x14ac:dyDescent="0.25">
      <c r="A256" s="127"/>
      <c r="B256" s="127"/>
      <c r="C256" s="127"/>
      <c r="D256" s="127"/>
      <c r="E256" s="127"/>
      <c r="F256" s="72">
        <v>65557792</v>
      </c>
      <c r="G256" s="71" t="s">
        <v>296</v>
      </c>
      <c r="H256" s="71" t="s">
        <v>462</v>
      </c>
      <c r="I256" s="72" t="s">
        <v>37</v>
      </c>
      <c r="J256" s="71" t="s">
        <v>38</v>
      </c>
      <c r="K256" s="72" t="s">
        <v>39</v>
      </c>
      <c r="L256" s="72" t="s">
        <v>44</v>
      </c>
      <c r="M256" s="72" t="s">
        <v>683</v>
      </c>
      <c r="N256" s="72">
        <v>0</v>
      </c>
      <c r="O256" s="72">
        <v>0</v>
      </c>
      <c r="P256" s="72">
        <v>0</v>
      </c>
      <c r="Q256" s="72">
        <v>0</v>
      </c>
      <c r="R256" s="72">
        <v>0</v>
      </c>
      <c r="S256" s="72">
        <v>0</v>
      </c>
      <c r="T256" s="72">
        <v>0</v>
      </c>
      <c r="U256" s="72">
        <v>0</v>
      </c>
      <c r="V256" s="72">
        <v>0</v>
      </c>
      <c r="W256" s="66">
        <v>143</v>
      </c>
      <c r="X256" s="71">
        <v>36</v>
      </c>
      <c r="Y256" s="72" t="s">
        <v>41</v>
      </c>
      <c r="Z256" s="66">
        <v>107</v>
      </c>
      <c r="AA256" s="71">
        <v>35</v>
      </c>
      <c r="AB256" s="71" t="s">
        <v>567</v>
      </c>
      <c r="AC256" s="66">
        <v>15</v>
      </c>
      <c r="AD256" s="71">
        <v>50</v>
      </c>
      <c r="AE256" s="72">
        <v>100</v>
      </c>
      <c r="AF256" s="67">
        <v>43502</v>
      </c>
      <c r="AG256" s="66">
        <v>26.766666666666666</v>
      </c>
      <c r="AH256" s="71">
        <v>247</v>
      </c>
    </row>
    <row r="257" spans="1:34" x14ac:dyDescent="0.25">
      <c r="A257" s="127"/>
      <c r="B257" s="127"/>
      <c r="C257" s="127"/>
      <c r="D257" s="127"/>
      <c r="E257" s="127"/>
      <c r="F257" s="72">
        <v>52559446</v>
      </c>
      <c r="G257" s="71" t="s">
        <v>296</v>
      </c>
      <c r="H257" s="71" t="s">
        <v>462</v>
      </c>
      <c r="I257" s="72" t="s">
        <v>37</v>
      </c>
      <c r="J257" s="71" t="s">
        <v>38</v>
      </c>
      <c r="K257" s="72" t="s">
        <v>39</v>
      </c>
      <c r="L257" s="72" t="s">
        <v>358</v>
      </c>
      <c r="M257" s="72">
        <v>0</v>
      </c>
      <c r="N257" s="72">
        <v>0</v>
      </c>
      <c r="O257" s="72">
        <v>0</v>
      </c>
      <c r="P257" s="72">
        <v>0</v>
      </c>
      <c r="Q257" s="72">
        <v>0</v>
      </c>
      <c r="R257" s="72">
        <v>0</v>
      </c>
      <c r="S257" s="72">
        <v>0</v>
      </c>
      <c r="T257" s="72">
        <v>0</v>
      </c>
      <c r="U257" s="72">
        <v>0</v>
      </c>
      <c r="V257" s="72">
        <v>0</v>
      </c>
      <c r="W257" s="66">
        <v>343</v>
      </c>
      <c r="X257" s="71">
        <v>36</v>
      </c>
      <c r="Y257" s="72" t="s">
        <v>41</v>
      </c>
      <c r="Z257" s="66">
        <v>307</v>
      </c>
      <c r="AA257" s="71">
        <v>50</v>
      </c>
      <c r="AB257" s="71" t="s">
        <v>38</v>
      </c>
      <c r="AC257" s="66">
        <v>0</v>
      </c>
      <c r="AD257" s="71">
        <v>50</v>
      </c>
      <c r="AE257" s="72">
        <v>96.1</v>
      </c>
      <c r="AF257" s="67">
        <v>34015</v>
      </c>
      <c r="AG257" s="66">
        <v>343</v>
      </c>
      <c r="AH257" s="71">
        <v>248</v>
      </c>
    </row>
    <row r="258" spans="1:34" x14ac:dyDescent="0.25">
      <c r="A258" s="127"/>
      <c r="B258" s="127"/>
      <c r="C258" s="127"/>
      <c r="D258" s="127"/>
      <c r="E258" s="127"/>
      <c r="F258" s="72">
        <v>79496330</v>
      </c>
      <c r="G258" s="71" t="s">
        <v>296</v>
      </c>
      <c r="H258" s="71" t="s">
        <v>462</v>
      </c>
      <c r="I258" s="72" t="s">
        <v>37</v>
      </c>
      <c r="J258" s="71" t="s">
        <v>38</v>
      </c>
      <c r="K258" s="72" t="s">
        <v>39</v>
      </c>
      <c r="L258" s="72" t="s">
        <v>58</v>
      </c>
      <c r="M258" s="72">
        <v>0</v>
      </c>
      <c r="N258" s="72">
        <v>0</v>
      </c>
      <c r="O258" s="72">
        <v>0</v>
      </c>
      <c r="P258" s="72">
        <v>0</v>
      </c>
      <c r="Q258" s="72">
        <v>0</v>
      </c>
      <c r="R258" s="72">
        <v>0</v>
      </c>
      <c r="S258" s="72">
        <v>0</v>
      </c>
      <c r="T258" s="72">
        <v>0</v>
      </c>
      <c r="U258" s="72">
        <v>0</v>
      </c>
      <c r="V258" s="72">
        <v>0</v>
      </c>
      <c r="W258" s="66">
        <v>300</v>
      </c>
      <c r="X258" s="71">
        <v>36</v>
      </c>
      <c r="Y258" s="72" t="s">
        <v>41</v>
      </c>
      <c r="Z258" s="66">
        <v>264</v>
      </c>
      <c r="AA258" s="71">
        <v>50</v>
      </c>
      <c r="AB258" s="71" t="s">
        <v>38</v>
      </c>
      <c r="AC258" s="66">
        <v>0</v>
      </c>
      <c r="AD258" s="71">
        <v>50</v>
      </c>
      <c r="AE258" s="72">
        <v>96</v>
      </c>
      <c r="AF258" s="67">
        <v>43434</v>
      </c>
      <c r="AG258" s="66">
        <v>29.033333333333335</v>
      </c>
      <c r="AH258" s="71">
        <v>249</v>
      </c>
    </row>
    <row r="259" spans="1:34" x14ac:dyDescent="0.25">
      <c r="A259" s="127"/>
      <c r="B259" s="127"/>
      <c r="C259" s="127"/>
      <c r="D259" s="127"/>
      <c r="E259" s="127"/>
      <c r="F259" s="72">
        <v>1024500706</v>
      </c>
      <c r="G259" s="71" t="s">
        <v>296</v>
      </c>
      <c r="H259" s="71" t="s">
        <v>462</v>
      </c>
      <c r="I259" s="72" t="s">
        <v>37</v>
      </c>
      <c r="J259" s="71" t="s">
        <v>38</v>
      </c>
      <c r="K259" s="72" t="s">
        <v>39</v>
      </c>
      <c r="L259" s="72" t="s">
        <v>66</v>
      </c>
      <c r="M259" s="72">
        <v>0</v>
      </c>
      <c r="N259" s="72" t="s">
        <v>169</v>
      </c>
      <c r="O259" s="72">
        <v>0</v>
      </c>
      <c r="P259" s="72">
        <v>0</v>
      </c>
      <c r="Q259" s="72">
        <v>0</v>
      </c>
      <c r="R259" s="72">
        <v>0</v>
      </c>
      <c r="S259" s="72">
        <v>0</v>
      </c>
      <c r="T259" s="72">
        <v>0</v>
      </c>
      <c r="U259" s="72">
        <v>0</v>
      </c>
      <c r="V259" s="72">
        <v>0</v>
      </c>
      <c r="W259" s="66">
        <v>73</v>
      </c>
      <c r="X259" s="71">
        <v>36</v>
      </c>
      <c r="Y259" s="72" t="s">
        <v>41</v>
      </c>
      <c r="Z259" s="66">
        <v>37</v>
      </c>
      <c r="AA259" s="71">
        <v>25</v>
      </c>
      <c r="AB259" s="71" t="s">
        <v>545</v>
      </c>
      <c r="AC259" s="66">
        <v>25</v>
      </c>
      <c r="AD259" s="71">
        <v>50</v>
      </c>
      <c r="AE259" s="72">
        <v>94.28</v>
      </c>
      <c r="AF259" s="67">
        <v>43493</v>
      </c>
      <c r="AG259" s="66">
        <v>27.066666666666666</v>
      </c>
      <c r="AH259" s="71">
        <v>250</v>
      </c>
    </row>
    <row r="260" spans="1:34" x14ac:dyDescent="0.25">
      <c r="A260" s="127"/>
      <c r="B260" s="127"/>
      <c r="C260" s="127"/>
      <c r="D260" s="127"/>
      <c r="E260" s="127"/>
      <c r="F260" s="72">
        <v>79615328</v>
      </c>
      <c r="G260" s="71" t="s">
        <v>296</v>
      </c>
      <c r="H260" s="71" t="s">
        <v>462</v>
      </c>
      <c r="I260" s="72" t="s">
        <v>37</v>
      </c>
      <c r="J260" s="71" t="s">
        <v>38</v>
      </c>
      <c r="K260" s="72" t="s">
        <v>39</v>
      </c>
      <c r="L260" s="72" t="s">
        <v>659</v>
      </c>
      <c r="M260" s="72">
        <v>0</v>
      </c>
      <c r="N260" s="72">
        <v>0</v>
      </c>
      <c r="O260" s="72">
        <v>0</v>
      </c>
      <c r="P260" s="72">
        <v>0</v>
      </c>
      <c r="Q260" s="72">
        <v>0</v>
      </c>
      <c r="R260" s="72">
        <v>0</v>
      </c>
      <c r="S260" s="72">
        <v>0</v>
      </c>
      <c r="T260" s="72">
        <v>0</v>
      </c>
      <c r="U260" s="72">
        <v>0</v>
      </c>
      <c r="V260" s="72">
        <v>0</v>
      </c>
      <c r="W260" s="66">
        <v>343</v>
      </c>
      <c r="X260" s="71">
        <v>36</v>
      </c>
      <c r="Y260" s="72" t="s">
        <v>41</v>
      </c>
      <c r="Z260" s="66">
        <v>307</v>
      </c>
      <c r="AA260" s="71">
        <v>50</v>
      </c>
      <c r="AB260" s="71" t="s">
        <v>38</v>
      </c>
      <c r="AC260" s="66">
        <v>0</v>
      </c>
      <c r="AD260" s="71">
        <v>50</v>
      </c>
      <c r="AE260" s="72">
        <v>90.89</v>
      </c>
      <c r="AF260" s="67">
        <v>34015</v>
      </c>
      <c r="AG260" s="66">
        <v>343</v>
      </c>
      <c r="AH260" s="71">
        <v>251</v>
      </c>
    </row>
    <row r="261" spans="1:34" x14ac:dyDescent="0.25">
      <c r="A261" s="127"/>
      <c r="B261" s="127"/>
      <c r="C261" s="127"/>
      <c r="D261" s="127"/>
      <c r="E261" s="127"/>
      <c r="F261" s="72">
        <v>80808229</v>
      </c>
      <c r="G261" s="71" t="s">
        <v>296</v>
      </c>
      <c r="H261" s="71" t="s">
        <v>462</v>
      </c>
      <c r="I261" s="72" t="s">
        <v>37</v>
      </c>
      <c r="J261" s="71" t="s">
        <v>38</v>
      </c>
      <c r="K261" s="72" t="s">
        <v>39</v>
      </c>
      <c r="L261" s="72" t="s">
        <v>660</v>
      </c>
      <c r="M261" s="72">
        <v>0</v>
      </c>
      <c r="N261" s="72">
        <v>0</v>
      </c>
      <c r="O261" s="72">
        <v>0</v>
      </c>
      <c r="P261" s="72">
        <v>0</v>
      </c>
      <c r="Q261" s="72">
        <v>0</v>
      </c>
      <c r="R261" s="72">
        <v>0</v>
      </c>
      <c r="S261" s="72">
        <v>0</v>
      </c>
      <c r="T261" s="72">
        <v>0</v>
      </c>
      <c r="U261" s="72">
        <v>0</v>
      </c>
      <c r="V261" s="72">
        <v>0</v>
      </c>
      <c r="W261" s="66">
        <v>182</v>
      </c>
      <c r="X261" s="71">
        <v>36</v>
      </c>
      <c r="Y261" s="72" t="s">
        <v>41</v>
      </c>
      <c r="Z261" s="66">
        <v>146</v>
      </c>
      <c r="AA261" s="71">
        <v>45</v>
      </c>
      <c r="AB261" s="71" t="s">
        <v>38</v>
      </c>
      <c r="AC261" s="66">
        <v>0</v>
      </c>
      <c r="AD261" s="71">
        <v>45</v>
      </c>
      <c r="AE261" s="72">
        <v>100</v>
      </c>
      <c r="AF261" s="67">
        <v>43441</v>
      </c>
      <c r="AG261" s="66">
        <v>28.8</v>
      </c>
      <c r="AH261" s="71">
        <v>252</v>
      </c>
    </row>
    <row r="262" spans="1:34" x14ac:dyDescent="0.25">
      <c r="A262" s="127"/>
      <c r="B262" s="127"/>
      <c r="C262" s="127"/>
      <c r="D262" s="127"/>
      <c r="E262" s="127"/>
      <c r="F262" s="72">
        <v>1013630443</v>
      </c>
      <c r="G262" s="71" t="s">
        <v>296</v>
      </c>
      <c r="H262" s="71" t="s">
        <v>462</v>
      </c>
      <c r="I262" s="72" t="s">
        <v>37</v>
      </c>
      <c r="J262" s="71" t="s">
        <v>38</v>
      </c>
      <c r="K262" s="72" t="s">
        <v>39</v>
      </c>
      <c r="L262" s="72" t="s">
        <v>58</v>
      </c>
      <c r="M262" s="72">
        <v>0</v>
      </c>
      <c r="N262" s="72" t="s">
        <v>469</v>
      </c>
      <c r="O262" s="72">
        <v>0</v>
      </c>
      <c r="P262" s="72">
        <v>0</v>
      </c>
      <c r="Q262" s="72">
        <v>0</v>
      </c>
      <c r="R262" s="72">
        <v>0</v>
      </c>
      <c r="S262" s="72">
        <v>0</v>
      </c>
      <c r="T262" s="72">
        <v>0</v>
      </c>
      <c r="U262" s="72">
        <v>0</v>
      </c>
      <c r="V262" s="72">
        <v>0</v>
      </c>
      <c r="W262" s="66">
        <v>60</v>
      </c>
      <c r="X262" s="71">
        <v>36</v>
      </c>
      <c r="Y262" s="72" t="s">
        <v>41</v>
      </c>
      <c r="Z262" s="66">
        <v>24</v>
      </c>
      <c r="AA262" s="71">
        <v>20</v>
      </c>
      <c r="AB262" s="71" t="s">
        <v>545</v>
      </c>
      <c r="AC262" s="66">
        <v>25</v>
      </c>
      <c r="AD262" s="71">
        <v>45</v>
      </c>
      <c r="AE262" s="72">
        <v>98.66</v>
      </c>
      <c r="AF262" s="67">
        <v>43460</v>
      </c>
      <c r="AG262" s="66">
        <v>28.166666666666668</v>
      </c>
      <c r="AH262" s="71">
        <v>253</v>
      </c>
    </row>
    <row r="263" spans="1:34" x14ac:dyDescent="0.25">
      <c r="A263" s="127"/>
      <c r="B263" s="127"/>
      <c r="C263" s="127"/>
      <c r="D263" s="127"/>
      <c r="E263" s="127"/>
      <c r="F263" s="72">
        <v>1010220308</v>
      </c>
      <c r="G263" s="71" t="s">
        <v>296</v>
      </c>
      <c r="H263" s="71" t="s">
        <v>462</v>
      </c>
      <c r="I263" s="72" t="s">
        <v>37</v>
      </c>
      <c r="J263" s="71" t="s">
        <v>38</v>
      </c>
      <c r="K263" s="72" t="s">
        <v>39</v>
      </c>
      <c r="L263" s="72" t="s">
        <v>104</v>
      </c>
      <c r="M263" s="72">
        <v>0</v>
      </c>
      <c r="N263" s="72" t="s">
        <v>169</v>
      </c>
      <c r="O263" s="72">
        <v>0</v>
      </c>
      <c r="P263" s="72">
        <v>0</v>
      </c>
      <c r="Q263" s="72">
        <v>0</v>
      </c>
      <c r="R263" s="72">
        <v>0</v>
      </c>
      <c r="S263" s="72">
        <v>0</v>
      </c>
      <c r="T263" s="72">
        <v>0</v>
      </c>
      <c r="U263" s="72">
        <v>0</v>
      </c>
      <c r="V263" s="72">
        <v>0</v>
      </c>
      <c r="W263" s="66">
        <v>58</v>
      </c>
      <c r="X263" s="71">
        <v>36</v>
      </c>
      <c r="Y263" s="72" t="s">
        <v>41</v>
      </c>
      <c r="Z263" s="66">
        <v>22</v>
      </c>
      <c r="AA263" s="71">
        <v>20</v>
      </c>
      <c r="AB263" s="71" t="s">
        <v>545</v>
      </c>
      <c r="AC263" s="66">
        <v>25</v>
      </c>
      <c r="AD263" s="71">
        <v>45</v>
      </c>
      <c r="AE263" s="72">
        <v>95.93</v>
      </c>
      <c r="AF263" s="67">
        <v>43473</v>
      </c>
      <c r="AG263" s="66">
        <v>27.733333333333334</v>
      </c>
      <c r="AH263" s="71">
        <v>254</v>
      </c>
    </row>
    <row r="264" spans="1:34" x14ac:dyDescent="0.25">
      <c r="A264" s="127"/>
      <c r="B264" s="127"/>
      <c r="C264" s="127"/>
      <c r="D264" s="127"/>
      <c r="E264" s="127"/>
      <c r="F264" s="72">
        <v>1106363322</v>
      </c>
      <c r="G264" s="71" t="s">
        <v>296</v>
      </c>
      <c r="H264" s="71" t="s">
        <v>462</v>
      </c>
      <c r="I264" s="72" t="s">
        <v>37</v>
      </c>
      <c r="J264" s="71" t="s">
        <v>38</v>
      </c>
      <c r="K264" s="72" t="s">
        <v>39</v>
      </c>
      <c r="L264" s="72" t="s">
        <v>136</v>
      </c>
      <c r="M264" s="72">
        <v>0</v>
      </c>
      <c r="N264" s="72">
        <v>0</v>
      </c>
      <c r="O264" s="72">
        <v>0</v>
      </c>
      <c r="P264" s="72">
        <v>0</v>
      </c>
      <c r="Q264" s="72">
        <v>0</v>
      </c>
      <c r="R264" s="72">
        <v>0</v>
      </c>
      <c r="S264" s="72">
        <v>0</v>
      </c>
      <c r="T264" s="72">
        <v>0</v>
      </c>
      <c r="U264" s="72">
        <v>0</v>
      </c>
      <c r="V264" s="72">
        <v>0</v>
      </c>
      <c r="W264" s="66">
        <v>130</v>
      </c>
      <c r="X264" s="71">
        <v>36</v>
      </c>
      <c r="Y264" s="72" t="s">
        <v>41</v>
      </c>
      <c r="Z264" s="66">
        <v>94</v>
      </c>
      <c r="AA264" s="71">
        <v>35</v>
      </c>
      <c r="AB264" s="71" t="s">
        <v>38</v>
      </c>
      <c r="AC264" s="66">
        <v>0</v>
      </c>
      <c r="AD264" s="71">
        <v>35</v>
      </c>
      <c r="AE264" s="72">
        <v>100</v>
      </c>
      <c r="AF264" s="67">
        <v>42556</v>
      </c>
      <c r="AG264" s="66">
        <v>58.3</v>
      </c>
      <c r="AH264" s="71">
        <v>255</v>
      </c>
    </row>
    <row r="265" spans="1:34" x14ac:dyDescent="0.25">
      <c r="A265" s="127"/>
      <c r="B265" s="127"/>
      <c r="C265" s="127"/>
      <c r="D265" s="127"/>
      <c r="E265" s="127"/>
      <c r="F265" s="72">
        <v>1023864240</v>
      </c>
      <c r="G265" s="71" t="s">
        <v>296</v>
      </c>
      <c r="H265" s="71" t="s">
        <v>462</v>
      </c>
      <c r="I265" s="72" t="s">
        <v>37</v>
      </c>
      <c r="J265" s="71" t="s">
        <v>38</v>
      </c>
      <c r="K265" s="72" t="s">
        <v>39</v>
      </c>
      <c r="L265" s="72" t="s">
        <v>661</v>
      </c>
      <c r="M265" s="72">
        <v>0</v>
      </c>
      <c r="N265" s="72">
        <v>0</v>
      </c>
      <c r="O265" s="72">
        <v>0</v>
      </c>
      <c r="P265" s="72">
        <v>0</v>
      </c>
      <c r="Q265" s="72">
        <v>0</v>
      </c>
      <c r="R265" s="72">
        <v>0</v>
      </c>
      <c r="S265" s="72">
        <v>0</v>
      </c>
      <c r="T265" s="72">
        <v>0</v>
      </c>
      <c r="U265" s="72">
        <v>0</v>
      </c>
      <c r="V265" s="72">
        <v>0</v>
      </c>
      <c r="W265" s="66">
        <v>141</v>
      </c>
      <c r="X265" s="71">
        <v>36</v>
      </c>
      <c r="Y265" s="72" t="s">
        <v>41</v>
      </c>
      <c r="Z265" s="66">
        <v>105</v>
      </c>
      <c r="AA265" s="71">
        <v>35</v>
      </c>
      <c r="AB265" s="71" t="s">
        <v>38</v>
      </c>
      <c r="AC265" s="66">
        <v>0</v>
      </c>
      <c r="AD265" s="71">
        <v>35</v>
      </c>
      <c r="AE265" s="72">
        <v>100</v>
      </c>
      <c r="AF265" s="67">
        <v>43437</v>
      </c>
      <c r="AG265" s="66">
        <v>28.933333333333334</v>
      </c>
      <c r="AH265" s="71">
        <v>256</v>
      </c>
    </row>
    <row r="266" spans="1:34" x14ac:dyDescent="0.25">
      <c r="A266" s="127"/>
      <c r="B266" s="127"/>
      <c r="C266" s="127"/>
      <c r="D266" s="127"/>
      <c r="E266" s="127"/>
      <c r="F266" s="72">
        <v>78032807</v>
      </c>
      <c r="G266" s="71" t="s">
        <v>296</v>
      </c>
      <c r="H266" s="71" t="s">
        <v>462</v>
      </c>
      <c r="I266" s="72" t="s">
        <v>37</v>
      </c>
      <c r="J266" s="71" t="s">
        <v>38</v>
      </c>
      <c r="K266" s="72" t="s">
        <v>39</v>
      </c>
      <c r="L266" s="72" t="s">
        <v>472</v>
      </c>
      <c r="M266" s="72">
        <v>0</v>
      </c>
      <c r="N266" s="72">
        <v>0</v>
      </c>
      <c r="O266" s="72">
        <v>0</v>
      </c>
      <c r="P266" s="72">
        <v>0</v>
      </c>
      <c r="Q266" s="72" t="s">
        <v>155</v>
      </c>
      <c r="R266" s="72">
        <v>0</v>
      </c>
      <c r="S266" s="72">
        <v>0</v>
      </c>
      <c r="T266" s="72">
        <v>0</v>
      </c>
      <c r="U266" s="72">
        <v>0</v>
      </c>
      <c r="V266" s="72">
        <v>0</v>
      </c>
      <c r="W266" s="66">
        <v>43</v>
      </c>
      <c r="X266" s="71">
        <v>36</v>
      </c>
      <c r="Y266" s="72" t="s">
        <v>41</v>
      </c>
      <c r="Z266" s="66">
        <v>7</v>
      </c>
      <c r="AA266" s="71">
        <v>0</v>
      </c>
      <c r="AB266" s="71" t="s">
        <v>418</v>
      </c>
      <c r="AC266" s="66">
        <v>35</v>
      </c>
      <c r="AD266" s="71">
        <v>35</v>
      </c>
      <c r="AE266" s="72">
        <v>100</v>
      </c>
      <c r="AF266" s="67">
        <v>43654</v>
      </c>
      <c r="AG266" s="66">
        <v>21.7</v>
      </c>
      <c r="AH266" s="71">
        <v>257</v>
      </c>
    </row>
    <row r="267" spans="1:34" x14ac:dyDescent="0.25">
      <c r="A267" s="127"/>
      <c r="B267" s="127"/>
      <c r="C267" s="127"/>
      <c r="D267" s="127"/>
      <c r="E267" s="127"/>
      <c r="F267" s="72">
        <v>53114090</v>
      </c>
      <c r="G267" s="71" t="s">
        <v>296</v>
      </c>
      <c r="H267" s="71" t="s">
        <v>462</v>
      </c>
      <c r="I267" s="72" t="s">
        <v>37</v>
      </c>
      <c r="J267" s="71" t="s">
        <v>38</v>
      </c>
      <c r="K267" s="72" t="s">
        <v>39</v>
      </c>
      <c r="L267" s="72" t="s">
        <v>136</v>
      </c>
      <c r="M267" s="72">
        <v>0</v>
      </c>
      <c r="N267" s="72">
        <v>0</v>
      </c>
      <c r="O267" s="72">
        <v>0</v>
      </c>
      <c r="P267" s="72">
        <v>0</v>
      </c>
      <c r="Q267" s="72" t="s">
        <v>668</v>
      </c>
      <c r="R267" s="72">
        <v>0</v>
      </c>
      <c r="S267" s="72">
        <v>0</v>
      </c>
      <c r="T267" s="72">
        <v>0</v>
      </c>
      <c r="U267" s="72">
        <v>0</v>
      </c>
      <c r="V267" s="72">
        <v>0</v>
      </c>
      <c r="W267" s="66">
        <v>42</v>
      </c>
      <c r="X267" s="71">
        <v>36</v>
      </c>
      <c r="Y267" s="72" t="s">
        <v>41</v>
      </c>
      <c r="Z267" s="66">
        <v>6</v>
      </c>
      <c r="AA267" s="71">
        <v>0</v>
      </c>
      <c r="AB267" s="71" t="s">
        <v>418</v>
      </c>
      <c r="AC267" s="66">
        <v>35</v>
      </c>
      <c r="AD267" s="71">
        <v>35</v>
      </c>
      <c r="AE267" s="72">
        <v>97</v>
      </c>
      <c r="AF267" s="67">
        <v>43432</v>
      </c>
      <c r="AG267" s="66">
        <v>29.1</v>
      </c>
      <c r="AH267" s="71">
        <v>258</v>
      </c>
    </row>
    <row r="268" spans="1:34" x14ac:dyDescent="0.25">
      <c r="A268" s="127"/>
      <c r="B268" s="127"/>
      <c r="C268" s="127"/>
      <c r="D268" s="127"/>
      <c r="E268" s="127"/>
      <c r="F268" s="72">
        <v>20552566</v>
      </c>
      <c r="G268" s="71" t="s">
        <v>296</v>
      </c>
      <c r="H268" s="71" t="s">
        <v>462</v>
      </c>
      <c r="I268" s="72" t="s">
        <v>37</v>
      </c>
      <c r="J268" s="71" t="s">
        <v>38</v>
      </c>
      <c r="K268" s="72" t="s">
        <v>39</v>
      </c>
      <c r="L268" s="72" t="s">
        <v>40</v>
      </c>
      <c r="M268" s="72">
        <v>0</v>
      </c>
      <c r="N268" s="72">
        <v>0</v>
      </c>
      <c r="O268" s="72">
        <v>0</v>
      </c>
      <c r="P268" s="72">
        <v>0</v>
      </c>
      <c r="Q268" s="72">
        <v>0</v>
      </c>
      <c r="R268" s="72">
        <v>0</v>
      </c>
      <c r="S268" s="72">
        <v>0</v>
      </c>
      <c r="T268" s="72">
        <v>0</v>
      </c>
      <c r="U268" s="72">
        <v>0</v>
      </c>
      <c r="V268" s="72">
        <v>0</v>
      </c>
      <c r="W268" s="66">
        <v>101</v>
      </c>
      <c r="X268" s="71">
        <v>36</v>
      </c>
      <c r="Y268" s="72" t="s">
        <v>41</v>
      </c>
      <c r="Z268" s="66">
        <v>65</v>
      </c>
      <c r="AA268" s="71">
        <v>30</v>
      </c>
      <c r="AB268" s="71" t="s">
        <v>38</v>
      </c>
      <c r="AC268" s="66">
        <v>0</v>
      </c>
      <c r="AD268" s="71">
        <v>30</v>
      </c>
      <c r="AE268" s="72">
        <v>100</v>
      </c>
      <c r="AF268" s="67">
        <v>41964</v>
      </c>
      <c r="AG268" s="66">
        <v>78.033333333333331</v>
      </c>
      <c r="AH268" s="71">
        <v>259</v>
      </c>
    </row>
    <row r="269" spans="1:34" x14ac:dyDescent="0.25">
      <c r="A269" s="127"/>
      <c r="B269" s="127"/>
      <c r="C269" s="127"/>
      <c r="D269" s="127"/>
      <c r="E269" s="127"/>
      <c r="F269" s="72">
        <v>1032410787</v>
      </c>
      <c r="G269" s="71" t="s">
        <v>296</v>
      </c>
      <c r="H269" s="71" t="s">
        <v>462</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104.73333333333333</v>
      </c>
      <c r="X269" s="71">
        <v>36</v>
      </c>
      <c r="Y269" s="72" t="s">
        <v>41</v>
      </c>
      <c r="Z269" s="66">
        <v>68.733333333333334</v>
      </c>
      <c r="AA269" s="71">
        <v>30</v>
      </c>
      <c r="AB269" s="71" t="s">
        <v>38</v>
      </c>
      <c r="AC269" s="66">
        <v>0</v>
      </c>
      <c r="AD269" s="71">
        <v>30</v>
      </c>
      <c r="AE269" s="72">
        <v>99</v>
      </c>
      <c r="AF269" s="67">
        <v>41163</v>
      </c>
      <c r="AG269" s="66">
        <v>104.73333333333333</v>
      </c>
      <c r="AH269" s="71">
        <v>260</v>
      </c>
    </row>
    <row r="270" spans="1:34" x14ac:dyDescent="0.25">
      <c r="A270" s="127"/>
      <c r="B270" s="127"/>
      <c r="C270" s="127"/>
      <c r="D270" s="127"/>
      <c r="E270" s="127"/>
      <c r="F270" s="72">
        <v>39646205</v>
      </c>
      <c r="G270" s="71" t="s">
        <v>296</v>
      </c>
      <c r="H270" s="71" t="s">
        <v>462</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102</v>
      </c>
      <c r="X270" s="71">
        <v>36</v>
      </c>
      <c r="Y270" s="72" t="s">
        <v>41</v>
      </c>
      <c r="Z270" s="66">
        <v>66</v>
      </c>
      <c r="AA270" s="71">
        <v>30</v>
      </c>
      <c r="AB270" s="71" t="s">
        <v>38</v>
      </c>
      <c r="AC270" s="66">
        <v>0</v>
      </c>
      <c r="AD270" s="71">
        <v>30</v>
      </c>
      <c r="AE270" s="72">
        <v>98.87</v>
      </c>
      <c r="AF270" s="67">
        <v>41093</v>
      </c>
      <c r="AG270" s="66">
        <v>107.06666666666666</v>
      </c>
      <c r="AH270" s="71">
        <v>261</v>
      </c>
    </row>
    <row r="271" spans="1:34" x14ac:dyDescent="0.25">
      <c r="A271" s="127"/>
      <c r="B271" s="127"/>
      <c r="C271" s="127"/>
      <c r="D271" s="127"/>
      <c r="E271" s="127"/>
      <c r="F271" s="72">
        <v>1016070510</v>
      </c>
      <c r="G271" s="71" t="s">
        <v>296</v>
      </c>
      <c r="H271" s="71" t="s">
        <v>462</v>
      </c>
      <c r="I271" s="72" t="s">
        <v>37</v>
      </c>
      <c r="J271" s="71" t="s">
        <v>38</v>
      </c>
      <c r="K271" s="72" t="s">
        <v>39</v>
      </c>
      <c r="L271" s="72" t="s">
        <v>110</v>
      </c>
      <c r="M271" s="72">
        <v>0</v>
      </c>
      <c r="N271" s="72">
        <v>0</v>
      </c>
      <c r="O271" s="72">
        <v>0</v>
      </c>
      <c r="P271" s="72">
        <v>0</v>
      </c>
      <c r="Q271" s="72">
        <v>0</v>
      </c>
      <c r="R271" s="72">
        <v>0</v>
      </c>
      <c r="S271" s="72">
        <v>0</v>
      </c>
      <c r="T271" s="72">
        <v>0</v>
      </c>
      <c r="U271" s="72">
        <v>0</v>
      </c>
      <c r="V271" s="72">
        <v>0</v>
      </c>
      <c r="W271" s="66">
        <v>86</v>
      </c>
      <c r="X271" s="71">
        <v>36</v>
      </c>
      <c r="Y271" s="72" t="s">
        <v>41</v>
      </c>
      <c r="Z271" s="66">
        <v>50</v>
      </c>
      <c r="AA271" s="71">
        <v>25</v>
      </c>
      <c r="AB271" s="71" t="s">
        <v>38</v>
      </c>
      <c r="AC271" s="66">
        <v>0</v>
      </c>
      <c r="AD271" s="71">
        <v>25</v>
      </c>
      <c r="AE271" s="72">
        <v>100</v>
      </c>
      <c r="AF271" s="67">
        <v>43437</v>
      </c>
      <c r="AG271" s="66">
        <v>28.933333333333334</v>
      </c>
      <c r="AH271" s="71">
        <v>262</v>
      </c>
    </row>
    <row r="272" spans="1:34" x14ac:dyDescent="0.25">
      <c r="A272" s="127"/>
      <c r="B272" s="127"/>
      <c r="C272" s="127"/>
      <c r="D272" s="127"/>
      <c r="E272" s="127"/>
      <c r="F272" s="72">
        <v>1018464169</v>
      </c>
      <c r="G272" s="71" t="s">
        <v>296</v>
      </c>
      <c r="H272" s="71" t="s">
        <v>462</v>
      </c>
      <c r="I272" s="72" t="s">
        <v>37</v>
      </c>
      <c r="J272" s="71" t="s">
        <v>38</v>
      </c>
      <c r="K272" s="72" t="s">
        <v>39</v>
      </c>
      <c r="L272" s="72" t="s">
        <v>58</v>
      </c>
      <c r="M272" s="72">
        <v>0</v>
      </c>
      <c r="N272" s="72" t="s">
        <v>665</v>
      </c>
      <c r="O272" s="72">
        <v>0</v>
      </c>
      <c r="P272" s="72">
        <v>0</v>
      </c>
      <c r="Q272" s="72">
        <v>0</v>
      </c>
      <c r="R272" s="72">
        <v>0</v>
      </c>
      <c r="S272" s="72">
        <v>0</v>
      </c>
      <c r="T272" s="72">
        <v>0</v>
      </c>
      <c r="U272" s="72">
        <v>0</v>
      </c>
      <c r="V272" s="72">
        <v>0</v>
      </c>
      <c r="W272" s="66">
        <v>39</v>
      </c>
      <c r="X272" s="71">
        <v>36</v>
      </c>
      <c r="Y272" s="72" t="s">
        <v>41</v>
      </c>
      <c r="Z272" s="66">
        <v>3</v>
      </c>
      <c r="AA272" s="71">
        <v>0</v>
      </c>
      <c r="AB272" s="71" t="s">
        <v>545</v>
      </c>
      <c r="AC272" s="66">
        <v>25</v>
      </c>
      <c r="AD272" s="71">
        <v>25</v>
      </c>
      <c r="AE272" s="72">
        <v>100</v>
      </c>
      <c r="AF272" s="67">
        <v>43438</v>
      </c>
      <c r="AG272" s="66">
        <v>28.9</v>
      </c>
      <c r="AH272" s="71">
        <v>263</v>
      </c>
    </row>
    <row r="273" spans="1:34" x14ac:dyDescent="0.25">
      <c r="A273" s="127"/>
      <c r="B273" s="127"/>
      <c r="C273" s="127"/>
      <c r="D273" s="127"/>
      <c r="E273" s="127"/>
      <c r="F273" s="72">
        <v>80053429</v>
      </c>
      <c r="G273" s="71" t="s">
        <v>296</v>
      </c>
      <c r="H273" s="71" t="s">
        <v>462</v>
      </c>
      <c r="I273" s="72" t="s">
        <v>37</v>
      </c>
      <c r="J273" s="71" t="s">
        <v>38</v>
      </c>
      <c r="K273" s="72" t="s">
        <v>39</v>
      </c>
      <c r="L273" s="72" t="s">
        <v>666</v>
      </c>
      <c r="M273" s="72">
        <v>0</v>
      </c>
      <c r="N273" s="72" t="s">
        <v>667</v>
      </c>
      <c r="O273" s="72">
        <v>0</v>
      </c>
      <c r="P273" s="72">
        <v>0</v>
      </c>
      <c r="Q273" s="72">
        <v>0</v>
      </c>
      <c r="R273" s="72">
        <v>0</v>
      </c>
      <c r="S273" s="72">
        <v>0</v>
      </c>
      <c r="T273" s="72">
        <v>0</v>
      </c>
      <c r="U273" s="72">
        <v>0</v>
      </c>
      <c r="V273" s="72">
        <v>0</v>
      </c>
      <c r="W273" s="66">
        <v>47</v>
      </c>
      <c r="X273" s="71">
        <v>36</v>
      </c>
      <c r="Y273" s="72" t="s">
        <v>41</v>
      </c>
      <c r="Z273" s="66">
        <v>11</v>
      </c>
      <c r="AA273" s="71">
        <v>0</v>
      </c>
      <c r="AB273" s="71" t="s">
        <v>545</v>
      </c>
      <c r="AC273" s="66">
        <v>25</v>
      </c>
      <c r="AD273" s="71">
        <v>25</v>
      </c>
      <c r="AE273" s="72">
        <v>100</v>
      </c>
      <c r="AF273" s="67">
        <v>43451</v>
      </c>
      <c r="AG273" s="66">
        <v>28.466666666666665</v>
      </c>
      <c r="AH273" s="71">
        <v>264</v>
      </c>
    </row>
    <row r="274" spans="1:34" x14ac:dyDescent="0.25">
      <c r="A274" s="127"/>
      <c r="B274" s="127"/>
      <c r="C274" s="127"/>
      <c r="D274" s="127"/>
      <c r="E274" s="127"/>
      <c r="F274" s="72">
        <v>1022355906</v>
      </c>
      <c r="G274" s="71" t="s">
        <v>296</v>
      </c>
      <c r="H274" s="71" t="s">
        <v>462</v>
      </c>
      <c r="I274" s="72" t="s">
        <v>37</v>
      </c>
      <c r="J274" s="71" t="s">
        <v>38</v>
      </c>
      <c r="K274" s="72" t="s">
        <v>39</v>
      </c>
      <c r="L274" s="72" t="s">
        <v>477</v>
      </c>
      <c r="M274" s="72">
        <v>0</v>
      </c>
      <c r="N274" s="72">
        <v>0</v>
      </c>
      <c r="O274" s="72">
        <v>0</v>
      </c>
      <c r="P274" s="72">
        <v>0</v>
      </c>
      <c r="Q274" s="72" t="s">
        <v>174</v>
      </c>
      <c r="R274" s="72">
        <v>0</v>
      </c>
      <c r="S274" s="72">
        <v>0</v>
      </c>
      <c r="T274" s="72">
        <v>0</v>
      </c>
      <c r="U274" s="72">
        <v>0</v>
      </c>
      <c r="V274" s="72">
        <v>0</v>
      </c>
      <c r="W274" s="66">
        <v>77</v>
      </c>
      <c r="X274" s="71">
        <v>36</v>
      </c>
      <c r="Y274" s="72" t="s">
        <v>41</v>
      </c>
      <c r="Z274" s="66">
        <v>41</v>
      </c>
      <c r="AA274" s="71">
        <v>25</v>
      </c>
      <c r="AB274" s="71" t="s">
        <v>38</v>
      </c>
      <c r="AC274" s="66">
        <v>0</v>
      </c>
      <c r="AD274" s="71">
        <v>25</v>
      </c>
      <c r="AE274" s="72">
        <v>100</v>
      </c>
      <c r="AF274" s="67">
        <v>43756</v>
      </c>
      <c r="AG274" s="66">
        <v>18.3</v>
      </c>
      <c r="AH274" s="71">
        <v>265</v>
      </c>
    </row>
    <row r="275" spans="1:34" x14ac:dyDescent="0.25">
      <c r="A275" s="127"/>
      <c r="B275" s="127"/>
      <c r="C275" s="127"/>
      <c r="D275" s="127"/>
      <c r="E275" s="127"/>
      <c r="F275" s="72">
        <v>1033679152</v>
      </c>
      <c r="G275" s="71" t="s">
        <v>296</v>
      </c>
      <c r="H275" s="71" t="s">
        <v>462</v>
      </c>
      <c r="I275" s="72" t="s">
        <v>37</v>
      </c>
      <c r="J275" s="71" t="s">
        <v>38</v>
      </c>
      <c r="K275" s="72" t="s">
        <v>39</v>
      </c>
      <c r="L275" s="72" t="s">
        <v>58</v>
      </c>
      <c r="M275" s="72">
        <v>0</v>
      </c>
      <c r="N275" s="72">
        <v>0</v>
      </c>
      <c r="O275" s="72">
        <v>0</v>
      </c>
      <c r="P275" s="72">
        <v>0</v>
      </c>
      <c r="Q275" s="72">
        <v>0</v>
      </c>
      <c r="R275" s="72">
        <v>0</v>
      </c>
      <c r="S275" s="72">
        <v>0</v>
      </c>
      <c r="T275" s="72">
        <v>0</v>
      </c>
      <c r="U275" s="72">
        <v>0</v>
      </c>
      <c r="V275" s="72">
        <v>0</v>
      </c>
      <c r="W275" s="66">
        <v>84</v>
      </c>
      <c r="X275" s="71">
        <v>36</v>
      </c>
      <c r="Y275" s="72" t="s">
        <v>41</v>
      </c>
      <c r="Z275" s="66">
        <v>48</v>
      </c>
      <c r="AA275" s="71">
        <v>25</v>
      </c>
      <c r="AB275" s="71" t="s">
        <v>38</v>
      </c>
      <c r="AC275" s="66">
        <v>0</v>
      </c>
      <c r="AD275" s="71">
        <v>25</v>
      </c>
      <c r="AE275" s="72">
        <v>99.66</v>
      </c>
      <c r="AF275" s="67">
        <v>43432</v>
      </c>
      <c r="AG275" s="66">
        <v>29.1</v>
      </c>
      <c r="AH275" s="71">
        <v>266</v>
      </c>
    </row>
    <row r="276" spans="1:34" x14ac:dyDescent="0.25">
      <c r="A276" s="127"/>
      <c r="B276" s="127"/>
      <c r="C276" s="127"/>
      <c r="D276" s="127"/>
      <c r="E276" s="127"/>
      <c r="F276" s="72">
        <v>63398598</v>
      </c>
      <c r="G276" s="71" t="s">
        <v>296</v>
      </c>
      <c r="H276" s="71" t="s">
        <v>462</v>
      </c>
      <c r="I276" s="72" t="s">
        <v>37</v>
      </c>
      <c r="J276" s="71" t="s">
        <v>38</v>
      </c>
      <c r="K276" s="72" t="s">
        <v>39</v>
      </c>
      <c r="L276" s="72" t="s">
        <v>475</v>
      </c>
      <c r="M276" s="72">
        <v>0</v>
      </c>
      <c r="N276" s="72">
        <v>0</v>
      </c>
      <c r="O276" s="72">
        <v>0</v>
      </c>
      <c r="P276" s="72">
        <v>0</v>
      </c>
      <c r="Q276" s="72" t="s">
        <v>155</v>
      </c>
      <c r="R276" s="72">
        <v>0</v>
      </c>
      <c r="S276" s="72">
        <v>0</v>
      </c>
      <c r="T276" s="72">
        <v>0</v>
      </c>
      <c r="U276" s="72">
        <v>0</v>
      </c>
      <c r="V276" s="72">
        <v>0</v>
      </c>
      <c r="W276" s="66">
        <v>79</v>
      </c>
      <c r="X276" s="71">
        <v>36</v>
      </c>
      <c r="Y276" s="72" t="s">
        <v>41</v>
      </c>
      <c r="Z276" s="66">
        <v>43</v>
      </c>
      <c r="AA276" s="71">
        <v>25</v>
      </c>
      <c r="AB276" s="71" t="s">
        <v>38</v>
      </c>
      <c r="AC276" s="66">
        <v>0</v>
      </c>
      <c r="AD276" s="71">
        <v>25</v>
      </c>
      <c r="AE276" s="72">
        <v>96.78</v>
      </c>
      <c r="AF276" s="67">
        <v>43500</v>
      </c>
      <c r="AG276" s="66">
        <v>26.833333333333332</v>
      </c>
      <c r="AH276" s="71">
        <v>267</v>
      </c>
    </row>
    <row r="277" spans="1:34" x14ac:dyDescent="0.25">
      <c r="A277" s="127"/>
      <c r="B277" s="127"/>
      <c r="C277" s="127"/>
      <c r="D277" s="127"/>
      <c r="E277" s="127"/>
      <c r="F277" s="72">
        <v>51924996</v>
      </c>
      <c r="G277" s="71" t="s">
        <v>296</v>
      </c>
      <c r="H277" s="71" t="s">
        <v>462</v>
      </c>
      <c r="I277" s="72" t="s">
        <v>37</v>
      </c>
      <c r="J277" s="71" t="s">
        <v>38</v>
      </c>
      <c r="K277" s="72" t="s">
        <v>39</v>
      </c>
      <c r="L277" s="72" t="s">
        <v>44</v>
      </c>
      <c r="M277" s="72">
        <v>0</v>
      </c>
      <c r="N277" s="72">
        <v>0</v>
      </c>
      <c r="O277" s="72">
        <v>0</v>
      </c>
      <c r="P277" s="72">
        <v>0</v>
      </c>
      <c r="Q277" s="72">
        <v>0</v>
      </c>
      <c r="R277" s="72">
        <v>0</v>
      </c>
      <c r="S277" s="72">
        <v>0</v>
      </c>
      <c r="T277" s="72">
        <v>0</v>
      </c>
      <c r="U277" s="72">
        <v>0</v>
      </c>
      <c r="V277" s="72">
        <v>0</v>
      </c>
      <c r="W277" s="66">
        <v>67.566666666666663</v>
      </c>
      <c r="X277" s="71">
        <v>36</v>
      </c>
      <c r="Y277" s="72" t="s">
        <v>41</v>
      </c>
      <c r="Z277" s="66">
        <v>31.566666666666663</v>
      </c>
      <c r="AA277" s="71">
        <v>20</v>
      </c>
      <c r="AB277" s="71" t="s">
        <v>38</v>
      </c>
      <c r="AC277" s="66">
        <v>0</v>
      </c>
      <c r="AD277" s="71">
        <v>20</v>
      </c>
      <c r="AE277" s="72">
        <v>100</v>
      </c>
      <c r="AF277" s="67">
        <v>42278</v>
      </c>
      <c r="AG277" s="66">
        <v>67.566666666666663</v>
      </c>
      <c r="AH277" s="71">
        <v>268</v>
      </c>
    </row>
    <row r="278" spans="1:34" x14ac:dyDescent="0.25">
      <c r="A278" s="127"/>
      <c r="B278" s="127"/>
      <c r="C278" s="127"/>
      <c r="D278" s="127"/>
      <c r="E278" s="127"/>
      <c r="F278" s="72">
        <v>1030614814</v>
      </c>
      <c r="G278" s="71" t="s">
        <v>296</v>
      </c>
      <c r="H278" s="71" t="s">
        <v>462</v>
      </c>
      <c r="I278" s="72" t="s">
        <v>37</v>
      </c>
      <c r="J278" s="71" t="s">
        <v>38</v>
      </c>
      <c r="K278" s="72" t="s">
        <v>39</v>
      </c>
      <c r="L278" s="72" t="s">
        <v>58</v>
      </c>
      <c r="M278" s="72">
        <v>0</v>
      </c>
      <c r="N278" s="72" t="s">
        <v>540</v>
      </c>
      <c r="O278" s="72">
        <v>0</v>
      </c>
      <c r="P278" s="72">
        <v>0</v>
      </c>
      <c r="Q278" s="72">
        <v>0</v>
      </c>
      <c r="R278" s="72">
        <v>0</v>
      </c>
      <c r="S278" s="72">
        <v>0</v>
      </c>
      <c r="T278" s="72">
        <v>0</v>
      </c>
      <c r="U278" s="72">
        <v>0</v>
      </c>
      <c r="V278" s="72">
        <v>0</v>
      </c>
      <c r="W278" s="66">
        <v>65.033333333333331</v>
      </c>
      <c r="X278" s="71">
        <v>36</v>
      </c>
      <c r="Y278" s="72" t="s">
        <v>41</v>
      </c>
      <c r="Z278" s="66">
        <v>29.033333333333331</v>
      </c>
      <c r="AA278" s="71">
        <v>20</v>
      </c>
      <c r="AB278" s="71" t="s">
        <v>38</v>
      </c>
      <c r="AC278" s="66">
        <v>0</v>
      </c>
      <c r="AD278" s="71">
        <v>20</v>
      </c>
      <c r="AE278" s="72">
        <v>98.57</v>
      </c>
      <c r="AF278" s="67">
        <v>43434</v>
      </c>
      <c r="AG278" s="66">
        <v>29.033333333333335</v>
      </c>
      <c r="AH278" s="71">
        <v>269</v>
      </c>
    </row>
    <row r="279" spans="1:34" x14ac:dyDescent="0.25">
      <c r="A279" s="127"/>
      <c r="B279" s="127"/>
      <c r="C279" s="127"/>
      <c r="D279" s="127"/>
      <c r="E279" s="127"/>
      <c r="F279" s="72">
        <v>4207840</v>
      </c>
      <c r="G279" s="71" t="s">
        <v>296</v>
      </c>
      <c r="H279" s="71" t="s">
        <v>462</v>
      </c>
      <c r="I279" s="72" t="s">
        <v>399</v>
      </c>
      <c r="J279" s="71" t="s">
        <v>38</v>
      </c>
      <c r="K279" s="72" t="s">
        <v>39</v>
      </c>
      <c r="L279" s="72" t="s">
        <v>684</v>
      </c>
      <c r="M279" s="72">
        <v>0</v>
      </c>
      <c r="N279" s="72" t="s">
        <v>368</v>
      </c>
      <c r="O279" s="72">
        <v>0</v>
      </c>
      <c r="P279" s="72">
        <v>0</v>
      </c>
      <c r="Q279" s="72">
        <v>0</v>
      </c>
      <c r="R279" s="72">
        <v>0</v>
      </c>
      <c r="S279" s="72">
        <v>0</v>
      </c>
      <c r="T279" s="72">
        <v>0</v>
      </c>
      <c r="U279" s="72">
        <v>0</v>
      </c>
      <c r="V279" s="72">
        <v>0</v>
      </c>
      <c r="W279" s="66">
        <v>147</v>
      </c>
      <c r="X279" s="71">
        <v>36</v>
      </c>
      <c r="Y279" s="72" t="s">
        <v>41</v>
      </c>
      <c r="Z279" s="66">
        <v>111</v>
      </c>
      <c r="AA279" s="71">
        <v>40</v>
      </c>
      <c r="AB279" s="71" t="s">
        <v>545</v>
      </c>
      <c r="AC279" s="66">
        <v>25</v>
      </c>
      <c r="AD279" s="71">
        <v>65</v>
      </c>
      <c r="AE279" s="72">
        <v>66</v>
      </c>
      <c r="AF279" s="67">
        <v>43440</v>
      </c>
      <c r="AG279" s="66">
        <v>28.833333333333332</v>
      </c>
      <c r="AH279" s="71">
        <v>270</v>
      </c>
    </row>
    <row r="280" spans="1:34" x14ac:dyDescent="0.25">
      <c r="A280" s="127"/>
      <c r="B280" s="127"/>
      <c r="C280" s="127"/>
      <c r="D280" s="127"/>
      <c r="E280" s="127"/>
      <c r="F280" s="72">
        <v>79287541</v>
      </c>
      <c r="G280" s="71" t="s">
        <v>296</v>
      </c>
      <c r="H280" s="71" t="s">
        <v>462</v>
      </c>
      <c r="I280" s="72" t="s">
        <v>399</v>
      </c>
      <c r="J280" s="71" t="s">
        <v>38</v>
      </c>
      <c r="K280" s="72" t="s">
        <v>39</v>
      </c>
      <c r="L280" s="72" t="s">
        <v>40</v>
      </c>
      <c r="M280" s="72">
        <v>0</v>
      </c>
      <c r="N280" s="72">
        <v>0</v>
      </c>
      <c r="O280" s="72">
        <v>0</v>
      </c>
      <c r="P280" s="72">
        <v>0</v>
      </c>
      <c r="Q280" s="72">
        <v>0</v>
      </c>
      <c r="R280" s="72">
        <v>0</v>
      </c>
      <c r="S280" s="72">
        <v>0</v>
      </c>
      <c r="T280" s="72">
        <v>0</v>
      </c>
      <c r="U280" s="72">
        <v>0</v>
      </c>
      <c r="V280" s="72">
        <v>0</v>
      </c>
      <c r="W280" s="66">
        <v>335</v>
      </c>
      <c r="X280" s="71">
        <v>36</v>
      </c>
      <c r="Y280" s="72" t="s">
        <v>41</v>
      </c>
      <c r="Z280" s="66">
        <v>299</v>
      </c>
      <c r="AA280" s="71">
        <v>50</v>
      </c>
      <c r="AB280" s="71" t="s">
        <v>38</v>
      </c>
      <c r="AC280" s="66">
        <v>0</v>
      </c>
      <c r="AD280" s="71">
        <v>50</v>
      </c>
      <c r="AE280" s="72">
        <v>66</v>
      </c>
      <c r="AF280" s="67">
        <v>34015</v>
      </c>
      <c r="AG280" s="66">
        <v>343</v>
      </c>
      <c r="AH280" s="71">
        <v>271</v>
      </c>
    </row>
    <row r="281" spans="1:34" x14ac:dyDescent="0.25">
      <c r="A281" s="127"/>
      <c r="B281" s="127"/>
      <c r="C281" s="127"/>
      <c r="D281" s="127"/>
      <c r="E281" s="127"/>
      <c r="F281" s="72">
        <v>52184022</v>
      </c>
      <c r="G281" s="71" t="s">
        <v>296</v>
      </c>
      <c r="H281" s="71" t="s">
        <v>462</v>
      </c>
      <c r="I281" s="72" t="s">
        <v>399</v>
      </c>
      <c r="J281" s="71" t="s">
        <v>38</v>
      </c>
      <c r="K281" s="72" t="s">
        <v>39</v>
      </c>
      <c r="L281" s="72" t="s">
        <v>40</v>
      </c>
      <c r="M281" s="72">
        <v>0</v>
      </c>
      <c r="N281" s="72">
        <v>0</v>
      </c>
      <c r="O281" s="72">
        <v>0</v>
      </c>
      <c r="P281" s="72">
        <v>0</v>
      </c>
      <c r="Q281" s="72">
        <v>0</v>
      </c>
      <c r="R281" s="72">
        <v>0</v>
      </c>
      <c r="S281" s="72">
        <v>0</v>
      </c>
      <c r="T281" s="72">
        <v>0</v>
      </c>
      <c r="U281" s="72">
        <v>0</v>
      </c>
      <c r="V281" s="72">
        <v>0</v>
      </c>
      <c r="W281" s="66">
        <v>224</v>
      </c>
      <c r="X281" s="71">
        <v>36</v>
      </c>
      <c r="Y281" s="72" t="s">
        <v>41</v>
      </c>
      <c r="Z281" s="66">
        <v>188</v>
      </c>
      <c r="AA281" s="71">
        <v>50</v>
      </c>
      <c r="AB281" s="71" t="s">
        <v>38</v>
      </c>
      <c r="AC281" s="66">
        <v>0</v>
      </c>
      <c r="AD281" s="71">
        <v>50</v>
      </c>
      <c r="AE281" s="72">
        <v>66</v>
      </c>
      <c r="AF281" s="67">
        <v>37404</v>
      </c>
      <c r="AG281" s="66">
        <v>230.03333333333333</v>
      </c>
      <c r="AH281" s="71">
        <v>272</v>
      </c>
    </row>
    <row r="282" spans="1:34" x14ac:dyDescent="0.25">
      <c r="A282" s="127"/>
      <c r="B282" s="127"/>
      <c r="C282" s="127"/>
      <c r="D282" s="127"/>
      <c r="E282" s="127"/>
      <c r="F282" s="72">
        <v>52316788</v>
      </c>
      <c r="G282" s="71" t="s">
        <v>296</v>
      </c>
      <c r="H282" s="71" t="s">
        <v>462</v>
      </c>
      <c r="I282" s="72" t="s">
        <v>399</v>
      </c>
      <c r="J282" s="71" t="s">
        <v>38</v>
      </c>
      <c r="K282" s="72" t="s">
        <v>39</v>
      </c>
      <c r="L282" s="72" t="s">
        <v>44</v>
      </c>
      <c r="M282" s="72">
        <v>0</v>
      </c>
      <c r="N282" s="72">
        <v>0</v>
      </c>
      <c r="O282" s="72">
        <v>0</v>
      </c>
      <c r="P282" s="72">
        <v>0</v>
      </c>
      <c r="Q282" s="72">
        <v>0</v>
      </c>
      <c r="R282" s="72">
        <v>0</v>
      </c>
      <c r="S282" s="72">
        <v>0</v>
      </c>
      <c r="T282" s="72">
        <v>0</v>
      </c>
      <c r="U282" s="72">
        <v>0</v>
      </c>
      <c r="V282" s="72">
        <v>0</v>
      </c>
      <c r="W282" s="66">
        <v>245</v>
      </c>
      <c r="X282" s="71">
        <v>36</v>
      </c>
      <c r="Y282" s="72" t="s">
        <v>41</v>
      </c>
      <c r="Z282" s="66">
        <v>209</v>
      </c>
      <c r="AA282" s="71">
        <v>50</v>
      </c>
      <c r="AB282" s="71" t="s">
        <v>38</v>
      </c>
      <c r="AC282" s="66">
        <v>0</v>
      </c>
      <c r="AD282" s="71">
        <v>50</v>
      </c>
      <c r="AE282" s="72">
        <v>66</v>
      </c>
      <c r="AF282" s="67">
        <v>38569</v>
      </c>
      <c r="AG282" s="66">
        <v>191.2</v>
      </c>
      <c r="AH282" s="71">
        <v>273</v>
      </c>
    </row>
    <row r="283" spans="1:34" x14ac:dyDescent="0.25">
      <c r="A283" s="127"/>
      <c r="B283" s="127"/>
      <c r="C283" s="127"/>
      <c r="D283" s="127"/>
      <c r="E283" s="127"/>
      <c r="F283" s="72">
        <v>52095277</v>
      </c>
      <c r="G283" s="71" t="s">
        <v>296</v>
      </c>
      <c r="H283" s="71" t="s">
        <v>669</v>
      </c>
      <c r="I283" s="72" t="s">
        <v>37</v>
      </c>
      <c r="J283" s="71" t="s">
        <v>38</v>
      </c>
      <c r="K283" s="72" t="s">
        <v>39</v>
      </c>
      <c r="L283" s="72" t="s">
        <v>44</v>
      </c>
      <c r="M283" s="72">
        <v>0</v>
      </c>
      <c r="N283" s="72">
        <v>0</v>
      </c>
      <c r="O283" s="72">
        <v>0</v>
      </c>
      <c r="P283" s="72">
        <v>0</v>
      </c>
      <c r="Q283" s="72" t="s">
        <v>64</v>
      </c>
      <c r="R283" s="72">
        <v>0</v>
      </c>
      <c r="S283" s="72">
        <v>0</v>
      </c>
      <c r="T283" s="72">
        <v>0</v>
      </c>
      <c r="U283" s="72">
        <v>0</v>
      </c>
      <c r="V283" s="72">
        <v>0</v>
      </c>
      <c r="W283" s="66">
        <v>174</v>
      </c>
      <c r="X283" s="71">
        <v>36</v>
      </c>
      <c r="Y283" s="72" t="s">
        <v>41</v>
      </c>
      <c r="Z283" s="66">
        <v>138</v>
      </c>
      <c r="AA283" s="71">
        <v>45</v>
      </c>
      <c r="AB283" s="71" t="s">
        <v>418</v>
      </c>
      <c r="AC283" s="66">
        <v>35</v>
      </c>
      <c r="AD283" s="71">
        <v>80</v>
      </c>
      <c r="AE283" s="72">
        <v>98.37</v>
      </c>
      <c r="AF283" s="67">
        <v>40665</v>
      </c>
      <c r="AG283" s="66">
        <v>121.33333333333333</v>
      </c>
      <c r="AH283" s="71">
        <v>274</v>
      </c>
    </row>
    <row r="284" spans="1:34" x14ac:dyDescent="0.25">
      <c r="A284" s="127"/>
      <c r="B284" s="127"/>
      <c r="C284" s="127"/>
      <c r="D284" s="127"/>
      <c r="E284" s="127"/>
      <c r="F284" s="72">
        <v>53007034</v>
      </c>
      <c r="G284" s="71" t="s">
        <v>296</v>
      </c>
      <c r="H284" s="71" t="s">
        <v>669</v>
      </c>
      <c r="I284" s="72" t="s">
        <v>37</v>
      </c>
      <c r="J284" s="71" t="s">
        <v>38</v>
      </c>
      <c r="K284" s="72" t="s">
        <v>39</v>
      </c>
      <c r="L284" s="72" t="s">
        <v>428</v>
      </c>
      <c r="M284" s="72">
        <v>0</v>
      </c>
      <c r="N284" s="72">
        <v>0</v>
      </c>
      <c r="O284" s="72">
        <v>0</v>
      </c>
      <c r="P284" s="72">
        <v>0</v>
      </c>
      <c r="Q284" s="72">
        <v>0</v>
      </c>
      <c r="R284" s="72">
        <v>0</v>
      </c>
      <c r="S284" s="72">
        <v>0</v>
      </c>
      <c r="T284" s="72">
        <v>0</v>
      </c>
      <c r="U284" s="72">
        <v>0</v>
      </c>
      <c r="V284" s="72">
        <v>0</v>
      </c>
      <c r="W284" s="66">
        <v>116</v>
      </c>
      <c r="X284" s="71">
        <v>36</v>
      </c>
      <c r="Y284" s="72" t="s">
        <v>41</v>
      </c>
      <c r="Z284" s="66">
        <v>80</v>
      </c>
      <c r="AA284" s="71">
        <v>30</v>
      </c>
      <c r="AB284" s="71" t="s">
        <v>38</v>
      </c>
      <c r="AC284" s="66">
        <v>0</v>
      </c>
      <c r="AD284" s="71">
        <v>30</v>
      </c>
      <c r="AE284" s="72">
        <v>100</v>
      </c>
      <c r="AF284" s="67">
        <v>42219</v>
      </c>
      <c r="AG284" s="66">
        <v>69.533333333333331</v>
      </c>
      <c r="AH284" s="71">
        <v>275</v>
      </c>
    </row>
    <row r="288" spans="1:34" x14ac:dyDescent="0.25">
      <c r="A288" s="56" t="s">
        <v>47</v>
      </c>
      <c r="C288" s="24"/>
    </row>
    <row r="289" spans="1:3" x14ac:dyDescent="0.25">
      <c r="A289" s="56"/>
      <c r="B289" s="18"/>
      <c r="C289" s="24"/>
    </row>
    <row r="290" spans="1:3" x14ac:dyDescent="0.25">
      <c r="A290" s="113" t="s">
        <v>48</v>
      </c>
      <c r="B290" s="113"/>
      <c r="C290" s="113"/>
    </row>
    <row r="291" spans="1:3" x14ac:dyDescent="0.25">
      <c r="A291" s="117" t="s">
        <v>49</v>
      </c>
      <c r="B291" s="117"/>
      <c r="C291" s="117"/>
    </row>
    <row r="292" spans="1:3" x14ac:dyDescent="0.25">
      <c r="C292" s="24"/>
    </row>
    <row r="293" spans="1:3" x14ac:dyDescent="0.25">
      <c r="A293" s="56" t="s">
        <v>50</v>
      </c>
      <c r="B293" s="18"/>
      <c r="C293" s="24"/>
    </row>
    <row r="294" spans="1:3" x14ac:dyDescent="0.25">
      <c r="A294" s="56"/>
      <c r="B294" s="18"/>
      <c r="C294" s="24"/>
    </row>
    <row r="295" spans="1:3" x14ac:dyDescent="0.25">
      <c r="A295" s="57" t="s">
        <v>51</v>
      </c>
      <c r="B295" s="57"/>
      <c r="C295" s="25"/>
    </row>
    <row r="296" spans="1:3" x14ac:dyDescent="0.25">
      <c r="A296" s="56" t="s">
        <v>52</v>
      </c>
      <c r="B296" s="56"/>
      <c r="C296" s="26"/>
    </row>
  </sheetData>
  <mergeCells count="11">
    <mergeCell ref="A291:C291"/>
    <mergeCell ref="E10:E284"/>
    <mergeCell ref="D10:D284"/>
    <mergeCell ref="C10:C284"/>
    <mergeCell ref="B10:B284"/>
    <mergeCell ref="A10:A284"/>
    <mergeCell ref="A2:P2"/>
    <mergeCell ref="A3:P3"/>
    <mergeCell ref="A4:P4"/>
    <mergeCell ref="D6:M6"/>
    <mergeCell ref="A290:C290"/>
  </mergeCells>
  <conditionalFormatting sqref="F10:F15">
    <cfRule type="duplicateValues" dxfId="522" priority="6"/>
    <cfRule type="duplicateValues" dxfId="521" priority="7"/>
  </conditionalFormatting>
  <conditionalFormatting sqref="F10:F15">
    <cfRule type="duplicateValues" dxfId="520" priority="4"/>
    <cfRule type="duplicateValues" dxfId="519" priority="5"/>
  </conditionalFormatting>
  <conditionalFormatting sqref="F10:F15">
    <cfRule type="duplicateValues" dxfId="518" priority="3"/>
  </conditionalFormatting>
  <conditionalFormatting sqref="F10:F15">
    <cfRule type="duplicateValues" dxfId="517" priority="2"/>
  </conditionalFormatting>
  <conditionalFormatting sqref="F10:F15">
    <cfRule type="duplicateValues" dxfId="516" priority="1"/>
  </conditionalFormatting>
  <conditionalFormatting sqref="F10:F15">
    <cfRule type="duplicateValues" dxfId="515" priority="8"/>
  </conditionalFormatting>
  <conditionalFormatting sqref="A288">
    <cfRule type="duplicateValues" dxfId="514" priority="23"/>
  </conditionalFormatting>
  <conditionalFormatting sqref="A288">
    <cfRule type="duplicateValues" dxfId="513" priority="24"/>
    <cfRule type="duplicateValues" dxfId="512" priority="25"/>
  </conditionalFormatting>
  <conditionalFormatting sqref="A293:A294">
    <cfRule type="duplicateValues" dxfId="511" priority="20"/>
  </conditionalFormatting>
  <conditionalFormatting sqref="A293:A294">
    <cfRule type="duplicateValues" dxfId="510" priority="21"/>
    <cfRule type="duplicateValues" dxfId="509" priority="22"/>
  </conditionalFormatting>
  <conditionalFormatting sqref="A295:A296">
    <cfRule type="duplicateValues" dxfId="508" priority="17"/>
  </conditionalFormatting>
  <conditionalFormatting sqref="A295:A296">
    <cfRule type="duplicateValues" dxfId="507" priority="18"/>
    <cfRule type="duplicateValues" dxfId="506" priority="19"/>
  </conditionalFormatting>
  <conditionalFormatting sqref="A289:A291">
    <cfRule type="duplicateValues" dxfId="505" priority="26"/>
  </conditionalFormatting>
  <conditionalFormatting sqref="A289:A291">
    <cfRule type="duplicateValues" dxfId="504" priority="27"/>
    <cfRule type="duplicateValues" dxfId="503" priority="28"/>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9FFC8-E8F4-4290-AD32-F1531F723AAB}">
  <dimension ref="A2:AH44"/>
  <sheetViews>
    <sheetView topLeftCell="T1" workbookViewId="0">
      <selection activeCell="U5" sqref="U5"/>
    </sheetView>
  </sheetViews>
  <sheetFormatPr baseColWidth="10" defaultRowHeight="15" x14ac:dyDescent="0.25"/>
  <cols>
    <col min="1" max="1" width="15" customWidth="1"/>
    <col min="2" max="2" width="16.7109375" customWidth="1"/>
    <col min="3" max="3" width="16.5703125" customWidth="1"/>
    <col min="4" max="4" width="8.28515625" bestFit="1" customWidth="1"/>
    <col min="5" max="5" width="7.5703125" bestFit="1" customWidth="1"/>
    <col min="6" max="6" width="11" style="38" bestFit="1" customWidth="1"/>
    <col min="7" max="7" width="8.28515625" bestFit="1" customWidth="1"/>
    <col min="8" max="8" width="7.5703125" bestFit="1" customWidth="1"/>
    <col min="9" max="9" width="13.28515625" bestFit="1" customWidth="1"/>
    <col min="10" max="10" width="9.28515625" bestFit="1" customWidth="1"/>
    <col min="11" max="11" width="12.5703125" style="11" bestFit="1" customWidth="1"/>
    <col min="12" max="12" width="21.85546875" bestFit="1" customWidth="1"/>
    <col min="13" max="13" width="8.7109375" bestFit="1" customWidth="1"/>
    <col min="14" max="14" width="44.85546875" bestFit="1" customWidth="1"/>
    <col min="15" max="16" width="8.7109375" bestFit="1" customWidth="1"/>
    <col min="17" max="17" width="42.85546875" bestFit="1" customWidth="1"/>
    <col min="18" max="18" width="11.140625" customWidth="1"/>
    <col min="19" max="19" width="67.5703125" bestFit="1" customWidth="1"/>
    <col min="20" max="20" width="8.7109375" bestFit="1" customWidth="1"/>
    <col min="21" max="21" width="43" bestFit="1" customWidth="1"/>
    <col min="22" max="22" width="16.7109375" bestFit="1" customWidth="1"/>
    <col min="23" max="23" width="13.7109375" style="11" customWidth="1"/>
    <col min="24" max="24" width="12.85546875" style="11" bestFit="1" customWidth="1"/>
    <col min="25" max="25" width="13.28515625" bestFit="1" customWidth="1"/>
    <col min="26" max="26" width="12.85546875" style="11" bestFit="1" customWidth="1"/>
    <col min="27" max="27" width="13.28515625" style="11" bestFit="1" customWidth="1"/>
    <col min="28" max="28" width="12.42578125" bestFit="1" customWidth="1"/>
    <col min="29" max="29" width="13.42578125" bestFit="1" customWidth="1"/>
    <col min="30" max="30" width="23.85546875" bestFit="1" customWidth="1"/>
    <col min="31" max="31" width="14.140625" customWidth="1"/>
    <col min="32" max="32" width="23.85546875" bestFit="1" customWidth="1"/>
    <col min="33" max="33" width="17.42578125"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75" customHeight="1" x14ac:dyDescent="0.25">
      <c r="C6" s="1"/>
      <c r="D6" s="115" t="s">
        <v>54</v>
      </c>
      <c r="E6" s="115"/>
      <c r="F6" s="115"/>
      <c r="G6" s="115"/>
      <c r="H6" s="115"/>
      <c r="I6" s="115"/>
      <c r="J6" s="115"/>
      <c r="K6" s="115"/>
      <c r="L6" s="115"/>
      <c r="M6" s="115"/>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18">
        <v>1176</v>
      </c>
      <c r="B10" s="118" t="s">
        <v>31</v>
      </c>
      <c r="C10" s="119" t="s">
        <v>32</v>
      </c>
      <c r="D10" s="118" t="s">
        <v>33</v>
      </c>
      <c r="E10" s="118">
        <v>18</v>
      </c>
      <c r="F10">
        <v>51991015</v>
      </c>
      <c r="G10" s="11" t="s">
        <v>33</v>
      </c>
      <c r="H10" s="11" t="s">
        <v>70</v>
      </c>
      <c r="I10" t="s">
        <v>37</v>
      </c>
      <c r="J10" s="11" t="s">
        <v>38</v>
      </c>
      <c r="K10" t="s">
        <v>39</v>
      </c>
      <c r="L10" t="s">
        <v>103</v>
      </c>
      <c r="M10">
        <v>0</v>
      </c>
      <c r="N10">
        <v>0</v>
      </c>
      <c r="O10">
        <v>0</v>
      </c>
      <c r="P10">
        <v>0</v>
      </c>
      <c r="Q10" t="s">
        <v>181</v>
      </c>
      <c r="R10">
        <v>0</v>
      </c>
      <c r="S10">
        <v>0</v>
      </c>
      <c r="T10">
        <v>0</v>
      </c>
      <c r="U10" t="s">
        <v>189</v>
      </c>
      <c r="V10">
        <v>0</v>
      </c>
      <c r="W10" s="11">
        <v>272</v>
      </c>
      <c r="X10" s="11">
        <v>51</v>
      </c>
      <c r="Y10" t="s">
        <v>41</v>
      </c>
      <c r="Z10" s="11">
        <v>221</v>
      </c>
      <c r="AA10" s="11">
        <v>50</v>
      </c>
      <c r="AB10" s="11" t="s">
        <v>46</v>
      </c>
      <c r="AC10" s="9">
        <v>45</v>
      </c>
      <c r="AD10" s="9">
        <v>95</v>
      </c>
      <c r="AE10">
        <v>98.77</v>
      </c>
      <c r="AF10" s="8">
        <v>43578</v>
      </c>
      <c r="AG10" s="9">
        <v>23.4</v>
      </c>
      <c r="AH10" s="41">
        <v>1</v>
      </c>
    </row>
    <row r="11" spans="1:34" x14ac:dyDescent="0.25">
      <c r="A11" s="118"/>
      <c r="B11" s="118"/>
      <c r="C11" s="119"/>
      <c r="D11" s="118"/>
      <c r="E11" s="118"/>
      <c r="F11">
        <v>51575713</v>
      </c>
      <c r="G11" s="11" t="s">
        <v>33</v>
      </c>
      <c r="H11" s="11" t="s">
        <v>70</v>
      </c>
      <c r="I11" t="s">
        <v>37</v>
      </c>
      <c r="J11" s="11" t="s">
        <v>38</v>
      </c>
      <c r="K11" t="s">
        <v>39</v>
      </c>
      <c r="L11" t="s">
        <v>81</v>
      </c>
      <c r="M11">
        <v>0</v>
      </c>
      <c r="N11">
        <v>0</v>
      </c>
      <c r="O11">
        <v>0</v>
      </c>
      <c r="P11">
        <v>0</v>
      </c>
      <c r="Q11" t="s">
        <v>155</v>
      </c>
      <c r="R11">
        <v>0</v>
      </c>
      <c r="S11" t="s">
        <v>147</v>
      </c>
      <c r="T11">
        <v>0</v>
      </c>
      <c r="U11">
        <v>0</v>
      </c>
      <c r="V11">
        <v>0</v>
      </c>
      <c r="W11" s="11">
        <v>362</v>
      </c>
      <c r="X11" s="11">
        <v>51</v>
      </c>
      <c r="Y11" t="s">
        <v>41</v>
      </c>
      <c r="Z11" s="11">
        <v>311</v>
      </c>
      <c r="AA11" s="11">
        <v>50</v>
      </c>
      <c r="AB11" s="11" t="s">
        <v>42</v>
      </c>
      <c r="AC11" s="9">
        <v>40</v>
      </c>
      <c r="AD11" s="9">
        <v>90</v>
      </c>
      <c r="AE11">
        <v>100</v>
      </c>
      <c r="AF11" s="8">
        <v>34015</v>
      </c>
      <c r="AG11" s="9">
        <v>342.16666666666669</v>
      </c>
      <c r="AH11" s="41">
        <v>2</v>
      </c>
    </row>
    <row r="12" spans="1:34" x14ac:dyDescent="0.25">
      <c r="A12" s="118"/>
      <c r="B12" s="118"/>
      <c r="C12" s="119"/>
      <c r="D12" s="118"/>
      <c r="E12" s="118"/>
      <c r="F12">
        <v>52011812</v>
      </c>
      <c r="G12" s="11" t="s">
        <v>33</v>
      </c>
      <c r="H12" s="11" t="s">
        <v>70</v>
      </c>
      <c r="I12" t="s">
        <v>37</v>
      </c>
      <c r="J12" s="11" t="s">
        <v>38</v>
      </c>
      <c r="K12" t="s">
        <v>39</v>
      </c>
      <c r="L12" t="s">
        <v>40</v>
      </c>
      <c r="M12">
        <v>0</v>
      </c>
      <c r="N12">
        <v>0</v>
      </c>
      <c r="O12">
        <v>0</v>
      </c>
      <c r="P12">
        <v>0</v>
      </c>
      <c r="Q12" t="s">
        <v>155</v>
      </c>
      <c r="R12">
        <v>0</v>
      </c>
      <c r="S12" t="s">
        <v>183</v>
      </c>
      <c r="T12">
        <v>0</v>
      </c>
      <c r="U12">
        <v>0</v>
      </c>
      <c r="V12">
        <v>0</v>
      </c>
      <c r="W12" s="11">
        <v>352</v>
      </c>
      <c r="X12" s="11">
        <v>51</v>
      </c>
      <c r="Y12" t="s">
        <v>41</v>
      </c>
      <c r="Z12" s="11">
        <v>301</v>
      </c>
      <c r="AA12" s="11">
        <v>50</v>
      </c>
      <c r="AB12" s="11" t="s">
        <v>42</v>
      </c>
      <c r="AC12" s="9">
        <v>40</v>
      </c>
      <c r="AD12" s="9">
        <v>90</v>
      </c>
      <c r="AE12">
        <v>100</v>
      </c>
      <c r="AF12" s="8">
        <v>36095</v>
      </c>
      <c r="AG12" s="9">
        <v>272.83333333333331</v>
      </c>
      <c r="AH12" s="41">
        <v>3</v>
      </c>
    </row>
    <row r="13" spans="1:34" x14ac:dyDescent="0.25">
      <c r="A13" s="118"/>
      <c r="B13" s="118"/>
      <c r="C13" s="119"/>
      <c r="D13" s="118"/>
      <c r="E13" s="118"/>
      <c r="F13">
        <v>80430970</v>
      </c>
      <c r="G13" s="11" t="s">
        <v>33</v>
      </c>
      <c r="H13" s="11" t="s">
        <v>70</v>
      </c>
      <c r="I13" t="s">
        <v>37</v>
      </c>
      <c r="J13" s="11" t="s">
        <v>38</v>
      </c>
      <c r="K13" t="s">
        <v>39</v>
      </c>
      <c r="L13" t="s">
        <v>40</v>
      </c>
      <c r="M13">
        <v>0</v>
      </c>
      <c r="N13">
        <v>0</v>
      </c>
      <c r="O13">
        <v>0</v>
      </c>
      <c r="P13">
        <v>0</v>
      </c>
      <c r="Q13" t="s">
        <v>155</v>
      </c>
      <c r="R13">
        <v>0</v>
      </c>
      <c r="S13" t="s">
        <v>147</v>
      </c>
      <c r="T13">
        <v>0</v>
      </c>
      <c r="U13">
        <v>0</v>
      </c>
      <c r="V13">
        <v>0</v>
      </c>
      <c r="W13" s="11">
        <v>252</v>
      </c>
      <c r="X13" s="11">
        <v>51</v>
      </c>
      <c r="Y13" t="s">
        <v>41</v>
      </c>
      <c r="Z13" s="11">
        <v>201</v>
      </c>
      <c r="AA13" s="11">
        <v>50</v>
      </c>
      <c r="AB13" s="11" t="s">
        <v>42</v>
      </c>
      <c r="AC13" s="9">
        <v>40</v>
      </c>
      <c r="AD13" s="9">
        <v>90</v>
      </c>
      <c r="AE13">
        <v>100</v>
      </c>
      <c r="AF13" s="8">
        <v>36538</v>
      </c>
      <c r="AG13" s="9">
        <v>258.06666666666666</v>
      </c>
      <c r="AH13" s="41">
        <v>4</v>
      </c>
    </row>
    <row r="14" spans="1:34" x14ac:dyDescent="0.25">
      <c r="A14" s="118"/>
      <c r="B14" s="118"/>
      <c r="C14" s="119"/>
      <c r="D14" s="118"/>
      <c r="E14" s="118"/>
      <c r="F14">
        <v>14880069</v>
      </c>
      <c r="G14" s="11" t="s">
        <v>33</v>
      </c>
      <c r="H14" s="11" t="s">
        <v>70</v>
      </c>
      <c r="I14" t="s">
        <v>37</v>
      </c>
      <c r="J14" s="11" t="s">
        <v>38</v>
      </c>
      <c r="K14" t="s">
        <v>39</v>
      </c>
      <c r="L14" t="s">
        <v>84</v>
      </c>
      <c r="M14">
        <v>0</v>
      </c>
      <c r="N14">
        <v>0</v>
      </c>
      <c r="O14">
        <v>0</v>
      </c>
      <c r="P14">
        <v>0</v>
      </c>
      <c r="Q14" t="s">
        <v>75</v>
      </c>
      <c r="R14">
        <v>0</v>
      </c>
      <c r="S14" t="s">
        <v>85</v>
      </c>
      <c r="T14">
        <v>0</v>
      </c>
      <c r="U14">
        <v>0</v>
      </c>
      <c r="V14">
        <v>0</v>
      </c>
      <c r="W14" s="11">
        <v>380</v>
      </c>
      <c r="X14" s="11">
        <v>51</v>
      </c>
      <c r="Y14" t="s">
        <v>41</v>
      </c>
      <c r="Z14" s="11">
        <v>329</v>
      </c>
      <c r="AA14" s="11">
        <v>50</v>
      </c>
      <c r="AB14" s="11" t="s">
        <v>42</v>
      </c>
      <c r="AC14" s="9">
        <v>40</v>
      </c>
      <c r="AD14" s="9">
        <v>90</v>
      </c>
      <c r="AE14">
        <v>100</v>
      </c>
      <c r="AF14" s="8">
        <v>41122</v>
      </c>
      <c r="AG14" s="9">
        <v>105.26666666666667</v>
      </c>
      <c r="AH14" s="41">
        <v>5</v>
      </c>
    </row>
    <row r="15" spans="1:34" x14ac:dyDescent="0.25">
      <c r="A15" s="118"/>
      <c r="B15" s="118"/>
      <c r="C15" s="119"/>
      <c r="D15" s="118"/>
      <c r="E15" s="118"/>
      <c r="F15">
        <v>79979294</v>
      </c>
      <c r="G15" s="11" t="s">
        <v>33</v>
      </c>
      <c r="H15" s="11" t="s">
        <v>70</v>
      </c>
      <c r="I15" t="s">
        <v>37</v>
      </c>
      <c r="J15" s="11" t="s">
        <v>38</v>
      </c>
      <c r="K15" t="s">
        <v>39</v>
      </c>
      <c r="L15" t="s">
        <v>40</v>
      </c>
      <c r="M15" t="s">
        <v>90</v>
      </c>
      <c r="N15" t="s">
        <v>154</v>
      </c>
      <c r="O15">
        <v>0</v>
      </c>
      <c r="P15">
        <v>0</v>
      </c>
      <c r="Q15" t="s">
        <v>155</v>
      </c>
      <c r="R15">
        <v>0</v>
      </c>
      <c r="S15" t="s">
        <v>147</v>
      </c>
      <c r="T15">
        <v>0</v>
      </c>
      <c r="U15">
        <v>0</v>
      </c>
      <c r="V15">
        <v>0</v>
      </c>
      <c r="W15" s="11">
        <v>238</v>
      </c>
      <c r="X15" s="11">
        <v>51</v>
      </c>
      <c r="Y15" t="s">
        <v>41</v>
      </c>
      <c r="Z15" s="11">
        <v>187</v>
      </c>
      <c r="AA15" s="11">
        <v>50</v>
      </c>
      <c r="AB15" s="11" t="s">
        <v>42</v>
      </c>
      <c r="AC15" s="9">
        <v>40</v>
      </c>
      <c r="AD15" s="9">
        <v>90</v>
      </c>
      <c r="AE15">
        <v>100</v>
      </c>
      <c r="AF15" s="8">
        <v>43460</v>
      </c>
      <c r="AG15" s="9">
        <v>27.333333333333332</v>
      </c>
      <c r="AH15" s="41">
        <v>6</v>
      </c>
    </row>
    <row r="16" spans="1:34" x14ac:dyDescent="0.25">
      <c r="A16" s="118"/>
      <c r="B16" s="118"/>
      <c r="C16" s="119"/>
      <c r="D16" s="118"/>
      <c r="E16" s="118"/>
      <c r="F16">
        <v>54254673</v>
      </c>
      <c r="G16" s="11" t="s">
        <v>33</v>
      </c>
      <c r="H16" s="11" t="s">
        <v>70</v>
      </c>
      <c r="I16" t="s">
        <v>37</v>
      </c>
      <c r="J16" s="11" t="s">
        <v>38</v>
      </c>
      <c r="K16" t="s">
        <v>39</v>
      </c>
      <c r="L16" t="s">
        <v>40</v>
      </c>
      <c r="M16">
        <v>0</v>
      </c>
      <c r="N16">
        <v>0</v>
      </c>
      <c r="O16">
        <v>0</v>
      </c>
      <c r="P16">
        <v>0</v>
      </c>
      <c r="Q16" t="s">
        <v>181</v>
      </c>
      <c r="R16">
        <v>0</v>
      </c>
      <c r="S16" t="s">
        <v>222</v>
      </c>
      <c r="T16">
        <v>0</v>
      </c>
      <c r="U16">
        <v>0</v>
      </c>
      <c r="V16">
        <v>0</v>
      </c>
      <c r="W16" s="11">
        <v>334</v>
      </c>
      <c r="X16" s="11">
        <v>51</v>
      </c>
      <c r="Y16" t="s">
        <v>41</v>
      </c>
      <c r="Z16" s="11">
        <v>283</v>
      </c>
      <c r="AA16" s="11">
        <v>50</v>
      </c>
      <c r="AB16" s="11" t="s">
        <v>42</v>
      </c>
      <c r="AC16" s="9">
        <v>40</v>
      </c>
      <c r="AD16" s="9">
        <v>90</v>
      </c>
      <c r="AE16">
        <v>99.71</v>
      </c>
      <c r="AF16" s="8">
        <v>34029</v>
      </c>
      <c r="AG16" s="9">
        <v>341.7</v>
      </c>
      <c r="AH16" s="41">
        <v>7</v>
      </c>
    </row>
    <row r="17" spans="1:34" x14ac:dyDescent="0.25">
      <c r="A17" s="118"/>
      <c r="B17" s="118"/>
      <c r="C17" s="119"/>
      <c r="D17" s="118"/>
      <c r="E17" s="118"/>
      <c r="F17">
        <v>12553889</v>
      </c>
      <c r="G17" s="11" t="s">
        <v>33</v>
      </c>
      <c r="H17" s="11" t="s">
        <v>70</v>
      </c>
      <c r="I17" t="s">
        <v>37</v>
      </c>
      <c r="J17" s="11" t="s">
        <v>38</v>
      </c>
      <c r="K17" t="s">
        <v>39</v>
      </c>
      <c r="L17" t="s">
        <v>40</v>
      </c>
      <c r="M17">
        <v>0</v>
      </c>
      <c r="N17">
        <v>0</v>
      </c>
      <c r="O17">
        <v>0</v>
      </c>
      <c r="P17">
        <v>0</v>
      </c>
      <c r="Q17" t="s">
        <v>211</v>
      </c>
      <c r="R17">
        <v>0</v>
      </c>
      <c r="S17" t="s">
        <v>212</v>
      </c>
      <c r="T17">
        <v>0</v>
      </c>
      <c r="U17">
        <v>0</v>
      </c>
      <c r="V17">
        <v>0</v>
      </c>
      <c r="W17" s="11">
        <v>335</v>
      </c>
      <c r="X17" s="11">
        <v>51</v>
      </c>
      <c r="Y17" t="s">
        <v>41</v>
      </c>
      <c r="Z17" s="11">
        <v>284</v>
      </c>
      <c r="AA17" s="11">
        <v>50</v>
      </c>
      <c r="AB17" s="11" t="s">
        <v>42</v>
      </c>
      <c r="AC17" s="9">
        <v>40</v>
      </c>
      <c r="AD17" s="9">
        <v>90</v>
      </c>
      <c r="AE17">
        <v>97.5</v>
      </c>
      <c r="AF17" s="8">
        <v>34015</v>
      </c>
      <c r="AG17" s="9">
        <v>342.16666666666669</v>
      </c>
      <c r="AH17" s="41">
        <v>8</v>
      </c>
    </row>
    <row r="18" spans="1:34" x14ac:dyDescent="0.25">
      <c r="A18" s="118"/>
      <c r="B18" s="118"/>
      <c r="C18" s="119"/>
      <c r="D18" s="118"/>
      <c r="E18" s="118"/>
      <c r="F18">
        <v>52774236</v>
      </c>
      <c r="G18" s="11" t="s">
        <v>33</v>
      </c>
      <c r="H18" s="11" t="s">
        <v>70</v>
      </c>
      <c r="I18" t="s">
        <v>37</v>
      </c>
      <c r="J18" s="11" t="s">
        <v>38</v>
      </c>
      <c r="K18" t="s">
        <v>39</v>
      </c>
      <c r="L18" t="s">
        <v>40</v>
      </c>
      <c r="M18">
        <v>0</v>
      </c>
      <c r="N18">
        <v>0</v>
      </c>
      <c r="O18">
        <v>0</v>
      </c>
      <c r="P18">
        <v>0</v>
      </c>
      <c r="Q18" t="s">
        <v>155</v>
      </c>
      <c r="R18">
        <v>0</v>
      </c>
      <c r="S18" t="s">
        <v>215</v>
      </c>
      <c r="T18">
        <v>0</v>
      </c>
      <c r="U18">
        <v>0</v>
      </c>
      <c r="V18">
        <v>0</v>
      </c>
      <c r="W18" s="11">
        <v>212</v>
      </c>
      <c r="X18" s="11">
        <v>51</v>
      </c>
      <c r="Y18" t="s">
        <v>41</v>
      </c>
      <c r="Z18" s="11">
        <v>161</v>
      </c>
      <c r="AA18" s="11">
        <v>45</v>
      </c>
      <c r="AB18" s="11" t="s">
        <v>42</v>
      </c>
      <c r="AC18" s="9">
        <v>40</v>
      </c>
      <c r="AD18" s="9">
        <v>85</v>
      </c>
      <c r="AE18">
        <v>100</v>
      </c>
      <c r="AF18" s="8">
        <v>41610</v>
      </c>
      <c r="AG18" s="9">
        <v>89</v>
      </c>
      <c r="AH18" s="41">
        <v>9</v>
      </c>
    </row>
    <row r="19" spans="1:34" x14ac:dyDescent="0.25">
      <c r="A19" s="118"/>
      <c r="B19" s="118"/>
      <c r="C19" s="119"/>
      <c r="D19" s="118"/>
      <c r="E19" s="118"/>
      <c r="F19">
        <v>52263924</v>
      </c>
      <c r="G19" s="11" t="s">
        <v>33</v>
      </c>
      <c r="H19" s="11" t="s">
        <v>70</v>
      </c>
      <c r="I19" t="s">
        <v>37</v>
      </c>
      <c r="J19" s="11" t="s">
        <v>38</v>
      </c>
      <c r="K19" t="s">
        <v>39</v>
      </c>
      <c r="L19" t="s">
        <v>73</v>
      </c>
      <c r="M19">
        <v>0</v>
      </c>
      <c r="N19">
        <v>0</v>
      </c>
      <c r="O19">
        <v>0</v>
      </c>
      <c r="P19">
        <v>0</v>
      </c>
      <c r="Q19" t="s">
        <v>174</v>
      </c>
      <c r="R19">
        <v>0</v>
      </c>
      <c r="S19" t="s">
        <v>213</v>
      </c>
      <c r="T19">
        <v>0</v>
      </c>
      <c r="U19">
        <v>0</v>
      </c>
      <c r="V19">
        <v>0</v>
      </c>
      <c r="W19" s="11">
        <v>187</v>
      </c>
      <c r="X19" s="11">
        <v>51</v>
      </c>
      <c r="Y19" t="s">
        <v>41</v>
      </c>
      <c r="Z19" s="11">
        <v>136</v>
      </c>
      <c r="AA19" s="11">
        <v>45</v>
      </c>
      <c r="AB19" s="11" t="s">
        <v>42</v>
      </c>
      <c r="AC19" s="9">
        <v>40</v>
      </c>
      <c r="AD19" s="9">
        <v>85</v>
      </c>
      <c r="AE19">
        <v>99.88</v>
      </c>
      <c r="AF19" s="8">
        <v>40407</v>
      </c>
      <c r="AG19" s="9">
        <v>129.1</v>
      </c>
      <c r="AH19" s="41">
        <v>10</v>
      </c>
    </row>
    <row r="20" spans="1:34" x14ac:dyDescent="0.25">
      <c r="A20" s="118"/>
      <c r="B20" s="118"/>
      <c r="C20" s="119"/>
      <c r="D20" s="118"/>
      <c r="E20" s="118"/>
      <c r="F20">
        <v>65705632</v>
      </c>
      <c r="G20" s="11" t="s">
        <v>33</v>
      </c>
      <c r="H20" s="11" t="s">
        <v>70</v>
      </c>
      <c r="I20" t="s">
        <v>37</v>
      </c>
      <c r="J20" s="11" t="s">
        <v>38</v>
      </c>
      <c r="K20" t="s">
        <v>39</v>
      </c>
      <c r="L20" t="s">
        <v>91</v>
      </c>
      <c r="M20">
        <v>0</v>
      </c>
      <c r="N20">
        <v>0</v>
      </c>
      <c r="O20">
        <v>0</v>
      </c>
      <c r="P20">
        <v>0</v>
      </c>
      <c r="Q20" t="s">
        <v>92</v>
      </c>
      <c r="R20">
        <v>0</v>
      </c>
      <c r="S20" t="s">
        <v>93</v>
      </c>
      <c r="T20">
        <v>0</v>
      </c>
      <c r="U20">
        <v>0</v>
      </c>
      <c r="V20">
        <v>0</v>
      </c>
      <c r="W20" s="11">
        <v>169</v>
      </c>
      <c r="X20" s="11">
        <v>51</v>
      </c>
      <c r="Y20" t="s">
        <v>41</v>
      </c>
      <c r="Z20" s="11">
        <v>118</v>
      </c>
      <c r="AA20" s="11">
        <v>40</v>
      </c>
      <c r="AB20" s="11" t="s">
        <v>42</v>
      </c>
      <c r="AC20" s="9">
        <v>40</v>
      </c>
      <c r="AD20" s="9">
        <v>80</v>
      </c>
      <c r="AE20">
        <v>100</v>
      </c>
      <c r="AF20" s="8">
        <v>39230</v>
      </c>
      <c r="AG20" s="9">
        <v>168.33333333333334</v>
      </c>
      <c r="AH20" s="41">
        <v>11</v>
      </c>
    </row>
    <row r="21" spans="1:34" x14ac:dyDescent="0.25">
      <c r="A21" s="118"/>
      <c r="B21" s="118"/>
      <c r="C21" s="119"/>
      <c r="D21" s="118"/>
      <c r="E21" s="118"/>
      <c r="F21">
        <v>39794663</v>
      </c>
      <c r="G21" s="11" t="s">
        <v>33</v>
      </c>
      <c r="H21" s="11" t="s">
        <v>70</v>
      </c>
      <c r="I21" t="s">
        <v>37</v>
      </c>
      <c r="J21" s="11" t="s">
        <v>38</v>
      </c>
      <c r="K21" t="s">
        <v>39</v>
      </c>
      <c r="L21" t="s">
        <v>58</v>
      </c>
      <c r="M21">
        <v>0</v>
      </c>
      <c r="N21">
        <v>0</v>
      </c>
      <c r="O21">
        <v>0</v>
      </c>
      <c r="P21">
        <v>0</v>
      </c>
      <c r="Q21" t="s">
        <v>155</v>
      </c>
      <c r="R21">
        <v>0</v>
      </c>
      <c r="S21" t="s">
        <v>147</v>
      </c>
      <c r="T21">
        <v>0</v>
      </c>
      <c r="U21">
        <v>0</v>
      </c>
      <c r="V21">
        <v>0</v>
      </c>
      <c r="W21" s="11">
        <v>170</v>
      </c>
      <c r="X21" s="11">
        <v>51</v>
      </c>
      <c r="Y21" t="s">
        <v>41</v>
      </c>
      <c r="Z21" s="11">
        <v>119</v>
      </c>
      <c r="AA21" s="11">
        <v>40</v>
      </c>
      <c r="AB21" s="11" t="s">
        <v>42</v>
      </c>
      <c r="AC21" s="9">
        <v>40</v>
      </c>
      <c r="AD21" s="9">
        <v>80</v>
      </c>
      <c r="AE21">
        <v>100</v>
      </c>
      <c r="AF21" s="8">
        <v>43454</v>
      </c>
      <c r="AG21" s="9">
        <v>27.533333333333335</v>
      </c>
      <c r="AH21" s="41">
        <v>12</v>
      </c>
    </row>
    <row r="22" spans="1:34" x14ac:dyDescent="0.25">
      <c r="A22" s="118"/>
      <c r="B22" s="118"/>
      <c r="C22" s="119"/>
      <c r="D22" s="118"/>
      <c r="E22" s="118"/>
      <c r="F22">
        <v>37514007</v>
      </c>
      <c r="G22" s="11" t="s">
        <v>33</v>
      </c>
      <c r="H22" s="11" t="s">
        <v>70</v>
      </c>
      <c r="I22" t="s">
        <v>37</v>
      </c>
      <c r="J22" s="11" t="s">
        <v>38</v>
      </c>
      <c r="K22" t="s">
        <v>39</v>
      </c>
      <c r="L22" t="s">
        <v>44</v>
      </c>
      <c r="M22">
        <v>0</v>
      </c>
      <c r="N22">
        <v>0</v>
      </c>
      <c r="O22">
        <v>0</v>
      </c>
      <c r="P22">
        <v>0</v>
      </c>
      <c r="Q22" t="s">
        <v>155</v>
      </c>
      <c r="R22">
        <v>0</v>
      </c>
      <c r="S22" t="s">
        <v>216</v>
      </c>
      <c r="T22">
        <v>0</v>
      </c>
      <c r="U22">
        <v>0</v>
      </c>
      <c r="V22">
        <v>0</v>
      </c>
      <c r="W22" s="11">
        <v>179</v>
      </c>
      <c r="X22" s="11">
        <v>51</v>
      </c>
      <c r="Y22" t="s">
        <v>41</v>
      </c>
      <c r="Z22" s="11">
        <v>128</v>
      </c>
      <c r="AA22" s="11">
        <v>40</v>
      </c>
      <c r="AB22" s="11" t="s">
        <v>42</v>
      </c>
      <c r="AC22" s="9">
        <v>40</v>
      </c>
      <c r="AD22" s="9">
        <v>80</v>
      </c>
      <c r="AE22">
        <v>100</v>
      </c>
      <c r="AF22" s="8">
        <v>43473</v>
      </c>
      <c r="AG22" s="9">
        <v>26.9</v>
      </c>
      <c r="AH22" s="41">
        <v>13</v>
      </c>
    </row>
    <row r="23" spans="1:34" x14ac:dyDescent="0.25">
      <c r="A23" s="118"/>
      <c r="B23" s="118"/>
      <c r="C23" s="119"/>
      <c r="D23" s="118"/>
      <c r="E23" s="118"/>
      <c r="F23">
        <v>80229200</v>
      </c>
      <c r="G23" s="11" t="s">
        <v>33</v>
      </c>
      <c r="H23" s="11" t="s">
        <v>70</v>
      </c>
      <c r="I23" t="s">
        <v>37</v>
      </c>
      <c r="J23" s="11" t="s">
        <v>38</v>
      </c>
      <c r="K23" t="s">
        <v>39</v>
      </c>
      <c r="L23" t="s">
        <v>82</v>
      </c>
      <c r="M23">
        <v>0</v>
      </c>
      <c r="N23">
        <v>0</v>
      </c>
      <c r="O23">
        <v>0</v>
      </c>
      <c r="P23">
        <v>0</v>
      </c>
      <c r="Q23" t="s">
        <v>45</v>
      </c>
      <c r="R23">
        <v>0</v>
      </c>
      <c r="S23" t="s">
        <v>83</v>
      </c>
      <c r="T23">
        <v>0</v>
      </c>
      <c r="U23">
        <v>0</v>
      </c>
      <c r="V23">
        <v>0</v>
      </c>
      <c r="W23" s="11">
        <v>136</v>
      </c>
      <c r="X23" s="11">
        <v>51</v>
      </c>
      <c r="Y23" t="s">
        <v>41</v>
      </c>
      <c r="Z23" s="11">
        <v>85</v>
      </c>
      <c r="AA23" s="11">
        <v>35</v>
      </c>
      <c r="AB23" s="11" t="s">
        <v>42</v>
      </c>
      <c r="AC23" s="9">
        <v>40</v>
      </c>
      <c r="AD23" s="9">
        <v>75</v>
      </c>
      <c r="AE23">
        <v>97.12</v>
      </c>
      <c r="AF23" s="8">
        <v>41155</v>
      </c>
      <c r="AG23" s="9">
        <v>104.16666666666667</v>
      </c>
      <c r="AH23" s="41">
        <v>14</v>
      </c>
    </row>
    <row r="24" spans="1:34" x14ac:dyDescent="0.25">
      <c r="A24" s="118"/>
      <c r="B24" s="118"/>
      <c r="C24" s="119"/>
      <c r="D24" s="118"/>
      <c r="E24" s="118"/>
      <c r="F24">
        <v>1012349086</v>
      </c>
      <c r="G24" s="11" t="s">
        <v>33</v>
      </c>
      <c r="H24" s="11" t="s">
        <v>70</v>
      </c>
      <c r="I24" t="s">
        <v>37</v>
      </c>
      <c r="J24" s="11" t="s">
        <v>38</v>
      </c>
      <c r="K24" t="s">
        <v>39</v>
      </c>
      <c r="L24" t="s">
        <v>88</v>
      </c>
      <c r="M24">
        <v>0</v>
      </c>
      <c r="N24">
        <v>0</v>
      </c>
      <c r="O24">
        <v>0</v>
      </c>
      <c r="P24">
        <v>0</v>
      </c>
      <c r="Q24" t="s">
        <v>174</v>
      </c>
      <c r="R24">
        <v>0</v>
      </c>
      <c r="S24" t="s">
        <v>217</v>
      </c>
      <c r="T24">
        <v>0</v>
      </c>
      <c r="U24">
        <v>0</v>
      </c>
      <c r="V24">
        <v>0</v>
      </c>
      <c r="W24" s="11">
        <v>52</v>
      </c>
      <c r="X24" s="11">
        <v>51</v>
      </c>
      <c r="Y24" t="s">
        <v>41</v>
      </c>
      <c r="Z24" s="11">
        <v>1</v>
      </c>
      <c r="AA24" s="11">
        <v>0</v>
      </c>
      <c r="AB24" s="11" t="s">
        <v>42</v>
      </c>
      <c r="AC24" s="9">
        <v>40</v>
      </c>
      <c r="AD24" s="9">
        <v>40</v>
      </c>
      <c r="AE24">
        <v>100</v>
      </c>
      <c r="AF24" s="8">
        <v>43587</v>
      </c>
      <c r="AG24" s="9">
        <v>23.1</v>
      </c>
      <c r="AH24" s="41">
        <v>15</v>
      </c>
    </row>
    <row r="25" spans="1:34" x14ac:dyDescent="0.25">
      <c r="A25" s="118"/>
      <c r="B25" s="118"/>
      <c r="C25" s="119"/>
      <c r="D25" s="118"/>
      <c r="E25" s="118"/>
      <c r="F25">
        <v>52278525</v>
      </c>
      <c r="G25" s="11" t="s">
        <v>33</v>
      </c>
      <c r="H25" s="11" t="s">
        <v>70</v>
      </c>
      <c r="I25" t="s">
        <v>37</v>
      </c>
      <c r="J25" s="11" t="s">
        <v>38</v>
      </c>
      <c r="K25" t="s">
        <v>39</v>
      </c>
      <c r="L25" t="s">
        <v>59</v>
      </c>
      <c r="M25">
        <v>0</v>
      </c>
      <c r="N25">
        <v>0</v>
      </c>
      <c r="O25">
        <v>0</v>
      </c>
      <c r="P25">
        <v>0</v>
      </c>
      <c r="Q25" t="s">
        <v>45</v>
      </c>
      <c r="R25">
        <v>0</v>
      </c>
      <c r="S25">
        <v>0</v>
      </c>
      <c r="T25">
        <v>0</v>
      </c>
      <c r="U25">
        <v>0</v>
      </c>
      <c r="V25">
        <v>0</v>
      </c>
      <c r="W25" s="11">
        <v>141</v>
      </c>
      <c r="X25" s="11">
        <v>51</v>
      </c>
      <c r="Y25" t="s">
        <v>41</v>
      </c>
      <c r="Z25" s="11">
        <v>90</v>
      </c>
      <c r="AA25" s="11">
        <v>35</v>
      </c>
      <c r="AB25" s="11" t="s">
        <v>38</v>
      </c>
      <c r="AC25" s="9">
        <v>0</v>
      </c>
      <c r="AD25" s="9">
        <v>35</v>
      </c>
      <c r="AE25">
        <v>98.3</v>
      </c>
      <c r="AF25" s="8">
        <v>43733</v>
      </c>
      <c r="AG25" s="9">
        <v>18.233333333333334</v>
      </c>
      <c r="AH25" s="41">
        <v>16</v>
      </c>
    </row>
    <row r="26" spans="1:34" x14ac:dyDescent="0.25">
      <c r="A26" s="118"/>
      <c r="B26" s="118"/>
      <c r="C26" s="119"/>
      <c r="D26" s="118"/>
      <c r="E26" s="118"/>
      <c r="F26">
        <v>52716054</v>
      </c>
      <c r="G26" s="11" t="s">
        <v>33</v>
      </c>
      <c r="H26" s="11" t="s">
        <v>137</v>
      </c>
      <c r="I26" t="s">
        <v>37</v>
      </c>
      <c r="J26" s="11" t="s">
        <v>38</v>
      </c>
      <c r="K26" t="s">
        <v>39</v>
      </c>
      <c r="L26" t="s">
        <v>44</v>
      </c>
      <c r="M26">
        <v>0</v>
      </c>
      <c r="N26">
        <v>0</v>
      </c>
      <c r="O26">
        <v>0</v>
      </c>
      <c r="P26">
        <v>0</v>
      </c>
      <c r="Q26" t="s">
        <v>171</v>
      </c>
      <c r="R26">
        <v>0</v>
      </c>
      <c r="S26" t="s">
        <v>138</v>
      </c>
      <c r="T26">
        <v>0</v>
      </c>
      <c r="U26" t="s">
        <v>189</v>
      </c>
      <c r="V26">
        <v>0</v>
      </c>
      <c r="W26" s="11">
        <v>283</v>
      </c>
      <c r="X26" s="11">
        <v>51</v>
      </c>
      <c r="Y26" t="s">
        <v>41</v>
      </c>
      <c r="Z26" s="11">
        <v>232</v>
      </c>
      <c r="AA26" s="11">
        <v>50</v>
      </c>
      <c r="AB26" s="11" t="s">
        <v>46</v>
      </c>
      <c r="AC26" s="9">
        <v>45</v>
      </c>
      <c r="AD26" s="9">
        <v>95</v>
      </c>
      <c r="AE26">
        <v>99</v>
      </c>
      <c r="AF26" s="8">
        <v>42311</v>
      </c>
      <c r="AG26" s="9">
        <v>65.63333333333334</v>
      </c>
      <c r="AH26" s="41">
        <v>17</v>
      </c>
    </row>
    <row r="27" spans="1:34" x14ac:dyDescent="0.25">
      <c r="A27" s="118"/>
      <c r="B27" s="118"/>
      <c r="C27" s="119"/>
      <c r="D27" s="118"/>
      <c r="E27" s="118"/>
      <c r="F27">
        <v>52473285</v>
      </c>
      <c r="G27" s="11" t="s">
        <v>33</v>
      </c>
      <c r="H27" s="11" t="s">
        <v>61</v>
      </c>
      <c r="I27" t="s">
        <v>37</v>
      </c>
      <c r="J27" s="11" t="s">
        <v>38</v>
      </c>
      <c r="K27" t="s">
        <v>39</v>
      </c>
      <c r="L27" t="s">
        <v>102</v>
      </c>
      <c r="M27">
        <v>0</v>
      </c>
      <c r="N27">
        <v>0</v>
      </c>
      <c r="O27">
        <v>0</v>
      </c>
      <c r="P27">
        <v>0</v>
      </c>
      <c r="Q27" t="s">
        <v>155</v>
      </c>
      <c r="R27">
        <v>0</v>
      </c>
      <c r="S27" t="s">
        <v>184</v>
      </c>
      <c r="T27">
        <v>0</v>
      </c>
      <c r="U27">
        <v>0</v>
      </c>
      <c r="V27">
        <v>0</v>
      </c>
      <c r="W27" s="11">
        <v>206</v>
      </c>
      <c r="X27" s="11">
        <v>51</v>
      </c>
      <c r="Y27" t="s">
        <v>41</v>
      </c>
      <c r="Z27" s="11">
        <v>155</v>
      </c>
      <c r="AA27" s="11">
        <v>45</v>
      </c>
      <c r="AB27" s="11" t="s">
        <v>42</v>
      </c>
      <c r="AC27" s="9">
        <v>40</v>
      </c>
      <c r="AD27" s="9">
        <v>85</v>
      </c>
      <c r="AE27">
        <v>100</v>
      </c>
      <c r="AF27" s="8">
        <v>43587</v>
      </c>
      <c r="AG27" s="9">
        <v>23.1</v>
      </c>
      <c r="AH27" s="41">
        <v>18</v>
      </c>
    </row>
    <row r="28" spans="1:34" x14ac:dyDescent="0.25">
      <c r="A28" s="118"/>
      <c r="B28" s="118"/>
      <c r="C28" s="119"/>
      <c r="D28" s="118"/>
      <c r="E28" s="118"/>
      <c r="F28">
        <v>79688891</v>
      </c>
      <c r="G28" s="11" t="s">
        <v>33</v>
      </c>
      <c r="H28" s="11" t="s">
        <v>61</v>
      </c>
      <c r="I28" t="s">
        <v>37</v>
      </c>
      <c r="J28" s="11" t="s">
        <v>38</v>
      </c>
      <c r="K28" t="s">
        <v>39</v>
      </c>
      <c r="L28" t="s">
        <v>58</v>
      </c>
      <c r="M28">
        <v>0</v>
      </c>
      <c r="N28">
        <v>0</v>
      </c>
      <c r="O28">
        <v>0</v>
      </c>
      <c r="P28">
        <v>0</v>
      </c>
      <c r="Q28" t="s">
        <v>155</v>
      </c>
      <c r="R28">
        <v>0</v>
      </c>
      <c r="S28">
        <v>0</v>
      </c>
      <c r="T28">
        <v>0</v>
      </c>
      <c r="U28" t="s">
        <v>193</v>
      </c>
      <c r="V28">
        <v>0</v>
      </c>
      <c r="W28" s="11">
        <v>112</v>
      </c>
      <c r="X28" s="11">
        <v>51</v>
      </c>
      <c r="Y28" t="s">
        <v>41</v>
      </c>
      <c r="Z28" s="11">
        <v>61</v>
      </c>
      <c r="AA28" s="11">
        <v>30</v>
      </c>
      <c r="AB28" s="11" t="s">
        <v>46</v>
      </c>
      <c r="AC28" s="9">
        <v>45</v>
      </c>
      <c r="AD28" s="9">
        <v>75</v>
      </c>
      <c r="AE28">
        <v>90.63</v>
      </c>
      <c r="AF28" s="8">
        <v>43455</v>
      </c>
      <c r="AG28" s="9">
        <v>27.5</v>
      </c>
      <c r="AH28" s="41">
        <v>19</v>
      </c>
    </row>
    <row r="29" spans="1:34" x14ac:dyDescent="0.25">
      <c r="A29" s="118"/>
      <c r="B29" s="118"/>
      <c r="C29" s="119"/>
      <c r="D29" s="118"/>
      <c r="E29" s="118"/>
      <c r="F29">
        <v>1024484620</v>
      </c>
      <c r="G29" s="11" t="s">
        <v>33</v>
      </c>
      <c r="H29" s="11" t="s">
        <v>61</v>
      </c>
      <c r="I29" t="s">
        <v>37</v>
      </c>
      <c r="J29" s="11" t="s">
        <v>38</v>
      </c>
      <c r="K29" t="s">
        <v>39</v>
      </c>
      <c r="L29" t="s">
        <v>139</v>
      </c>
      <c r="M29">
        <v>0</v>
      </c>
      <c r="N29">
        <v>0</v>
      </c>
      <c r="O29">
        <v>0</v>
      </c>
      <c r="P29">
        <v>0</v>
      </c>
      <c r="Q29" t="s">
        <v>174</v>
      </c>
      <c r="R29">
        <v>0</v>
      </c>
      <c r="S29">
        <v>0</v>
      </c>
      <c r="T29">
        <v>0</v>
      </c>
      <c r="U29" t="s">
        <v>173</v>
      </c>
      <c r="V29">
        <v>0</v>
      </c>
      <c r="W29" s="11">
        <v>105</v>
      </c>
      <c r="X29" s="11">
        <v>51</v>
      </c>
      <c r="Y29" t="s">
        <v>41</v>
      </c>
      <c r="Z29" s="11">
        <v>54</v>
      </c>
      <c r="AA29" s="11">
        <v>25</v>
      </c>
      <c r="AB29" s="11" t="s">
        <v>46</v>
      </c>
      <c r="AC29" s="9">
        <v>45</v>
      </c>
      <c r="AD29" s="9">
        <v>70</v>
      </c>
      <c r="AE29">
        <v>96.5</v>
      </c>
      <c r="AF29" s="8">
        <v>43473</v>
      </c>
      <c r="AG29" s="9">
        <v>26.9</v>
      </c>
      <c r="AH29" s="41">
        <v>20</v>
      </c>
    </row>
    <row r="30" spans="1:34" x14ac:dyDescent="0.25">
      <c r="A30" s="118"/>
      <c r="B30" s="118"/>
      <c r="C30" s="119"/>
      <c r="D30" s="118"/>
      <c r="E30" s="118"/>
      <c r="F30">
        <v>1072656274</v>
      </c>
      <c r="G30" s="11" t="s">
        <v>33</v>
      </c>
      <c r="H30" s="11" t="s">
        <v>61</v>
      </c>
      <c r="I30" t="s">
        <v>37</v>
      </c>
      <c r="J30" s="11" t="s">
        <v>38</v>
      </c>
      <c r="K30" t="s">
        <v>39</v>
      </c>
      <c r="L30" t="s">
        <v>55</v>
      </c>
      <c r="M30">
        <v>0</v>
      </c>
      <c r="N30">
        <v>0</v>
      </c>
      <c r="O30">
        <v>0</v>
      </c>
      <c r="P30">
        <v>0</v>
      </c>
      <c r="Q30" t="s">
        <v>174</v>
      </c>
      <c r="R30">
        <v>0</v>
      </c>
      <c r="S30" t="s">
        <v>183</v>
      </c>
      <c r="T30">
        <v>0</v>
      </c>
      <c r="U30">
        <v>0</v>
      </c>
      <c r="V30">
        <v>0</v>
      </c>
      <c r="W30" s="11">
        <v>69</v>
      </c>
      <c r="X30" s="11">
        <v>51</v>
      </c>
      <c r="Y30" t="s">
        <v>41</v>
      </c>
      <c r="Z30" s="11">
        <v>18</v>
      </c>
      <c r="AA30" s="11">
        <v>20</v>
      </c>
      <c r="AB30" s="11" t="s">
        <v>42</v>
      </c>
      <c r="AC30" s="9">
        <v>40</v>
      </c>
      <c r="AD30" s="9">
        <v>60</v>
      </c>
      <c r="AE30">
        <v>99.5</v>
      </c>
      <c r="AF30" s="8">
        <v>43480</v>
      </c>
      <c r="AG30" s="9">
        <v>26.666666666666668</v>
      </c>
      <c r="AH30" s="41">
        <v>21</v>
      </c>
    </row>
    <row r="31" spans="1:34" x14ac:dyDescent="0.25">
      <c r="A31" s="118"/>
      <c r="B31" s="118"/>
      <c r="C31" s="119"/>
      <c r="D31" s="118"/>
      <c r="E31" s="118"/>
      <c r="F31">
        <v>52312350</v>
      </c>
      <c r="G31" s="11" t="s">
        <v>33</v>
      </c>
      <c r="H31" s="11" t="s">
        <v>61</v>
      </c>
      <c r="I31" t="s">
        <v>37</v>
      </c>
      <c r="J31" s="11" t="s">
        <v>38</v>
      </c>
      <c r="K31" t="s">
        <v>39</v>
      </c>
      <c r="L31" t="s">
        <v>110</v>
      </c>
      <c r="M31" t="s">
        <v>179</v>
      </c>
      <c r="N31">
        <v>0</v>
      </c>
      <c r="O31">
        <v>0</v>
      </c>
      <c r="P31">
        <v>0</v>
      </c>
      <c r="Q31" t="s">
        <v>155</v>
      </c>
      <c r="R31">
        <v>0</v>
      </c>
      <c r="S31" t="s">
        <v>194</v>
      </c>
      <c r="T31">
        <v>0</v>
      </c>
      <c r="U31">
        <v>0</v>
      </c>
      <c r="V31">
        <v>0</v>
      </c>
      <c r="W31" s="11">
        <v>82</v>
      </c>
      <c r="X31" s="11">
        <v>51</v>
      </c>
      <c r="Y31" t="s">
        <v>41</v>
      </c>
      <c r="Z31" s="11">
        <v>31</v>
      </c>
      <c r="AA31" s="11">
        <v>20</v>
      </c>
      <c r="AB31" s="11" t="s">
        <v>42</v>
      </c>
      <c r="AC31" s="9">
        <v>40</v>
      </c>
      <c r="AD31" s="9">
        <v>60</v>
      </c>
      <c r="AE31">
        <v>98.5</v>
      </c>
      <c r="AF31" s="8">
        <v>43654</v>
      </c>
      <c r="AG31" s="9">
        <v>20.866666666666667</v>
      </c>
      <c r="AH31" s="41">
        <v>22</v>
      </c>
    </row>
    <row r="32" spans="1:34" x14ac:dyDescent="0.25">
      <c r="A32" s="118"/>
      <c r="B32" s="118"/>
      <c r="C32" s="119"/>
      <c r="D32" s="118"/>
      <c r="E32" s="118"/>
      <c r="F32">
        <v>35488897</v>
      </c>
      <c r="G32" s="11" t="s">
        <v>33</v>
      </c>
      <c r="H32" s="11" t="s">
        <v>34</v>
      </c>
      <c r="I32" t="s">
        <v>37</v>
      </c>
      <c r="J32" s="11" t="s">
        <v>38</v>
      </c>
      <c r="K32" t="s">
        <v>39</v>
      </c>
      <c r="L32" t="s">
        <v>102</v>
      </c>
      <c r="M32">
        <v>0</v>
      </c>
      <c r="N32">
        <v>0</v>
      </c>
      <c r="O32">
        <v>0</v>
      </c>
      <c r="P32">
        <v>0</v>
      </c>
      <c r="Q32" t="s">
        <v>75</v>
      </c>
      <c r="R32">
        <v>0</v>
      </c>
      <c r="S32">
        <v>0</v>
      </c>
      <c r="T32">
        <v>0</v>
      </c>
      <c r="U32">
        <v>0</v>
      </c>
      <c r="V32">
        <v>0</v>
      </c>
      <c r="W32" s="11">
        <v>362</v>
      </c>
      <c r="X32" s="11">
        <v>51</v>
      </c>
      <c r="Y32" t="s">
        <v>41</v>
      </c>
      <c r="Z32" s="11">
        <v>311</v>
      </c>
      <c r="AA32" s="11">
        <v>50</v>
      </c>
      <c r="AB32" s="11" t="s">
        <v>38</v>
      </c>
      <c r="AC32" s="9">
        <v>0</v>
      </c>
      <c r="AD32" s="9">
        <v>50</v>
      </c>
      <c r="AE32">
        <v>97.36</v>
      </c>
      <c r="AF32" s="8">
        <v>38876</v>
      </c>
      <c r="AG32" s="9">
        <v>180.13333333333333</v>
      </c>
      <c r="AH32" s="41">
        <v>23</v>
      </c>
    </row>
    <row r="33" spans="1:34" x14ac:dyDescent="0.25">
      <c r="A33" s="118"/>
      <c r="B33" s="118"/>
      <c r="C33" s="119"/>
      <c r="D33" s="118"/>
      <c r="E33" s="118"/>
      <c r="F33">
        <v>1013588674</v>
      </c>
      <c r="G33" s="11" t="s">
        <v>33</v>
      </c>
      <c r="H33" s="11" t="s">
        <v>34</v>
      </c>
      <c r="I33" t="s">
        <v>37</v>
      </c>
      <c r="J33" s="11" t="s">
        <v>38</v>
      </c>
      <c r="K33" t="s">
        <v>39</v>
      </c>
      <c r="L33" t="s">
        <v>62</v>
      </c>
      <c r="M33">
        <v>0</v>
      </c>
      <c r="N33">
        <v>0</v>
      </c>
      <c r="O33">
        <v>0</v>
      </c>
      <c r="P33">
        <v>0</v>
      </c>
      <c r="Q33" t="s">
        <v>174</v>
      </c>
      <c r="R33">
        <v>0</v>
      </c>
      <c r="S33" t="s">
        <v>178</v>
      </c>
      <c r="T33">
        <v>0</v>
      </c>
      <c r="U33">
        <v>0</v>
      </c>
      <c r="V33">
        <v>0</v>
      </c>
      <c r="W33" s="11">
        <v>55</v>
      </c>
      <c r="X33" s="11">
        <v>51</v>
      </c>
      <c r="Y33" t="s">
        <v>41</v>
      </c>
      <c r="Z33" s="11">
        <v>4</v>
      </c>
      <c r="AA33" s="11">
        <v>0</v>
      </c>
      <c r="AB33" s="11" t="s">
        <v>42</v>
      </c>
      <c r="AC33" s="9">
        <v>40</v>
      </c>
      <c r="AD33" s="9">
        <v>40</v>
      </c>
      <c r="AE33">
        <v>100</v>
      </c>
      <c r="AF33" s="8">
        <v>43593</v>
      </c>
      <c r="AG33" s="9">
        <v>22.9</v>
      </c>
      <c r="AH33" s="41">
        <v>24</v>
      </c>
    </row>
    <row r="34" spans="1:34" x14ac:dyDescent="0.25">
      <c r="A34" s="54"/>
      <c r="B34" s="54"/>
      <c r="C34" s="55"/>
      <c r="D34" s="54"/>
      <c r="E34" s="54"/>
      <c r="F34"/>
      <c r="G34" s="11"/>
      <c r="H34" s="11"/>
      <c r="J34" s="11"/>
      <c r="K34"/>
      <c r="AB34" s="11"/>
      <c r="AC34" s="23"/>
      <c r="AD34" s="23"/>
      <c r="AF34" s="22"/>
      <c r="AG34" s="23"/>
      <c r="AH34" s="23"/>
    </row>
    <row r="35" spans="1:34" x14ac:dyDescent="0.25">
      <c r="A35" s="54"/>
      <c r="B35" s="54"/>
      <c r="C35" s="55"/>
      <c r="D35" s="54"/>
      <c r="E35" s="54"/>
      <c r="F35"/>
      <c r="G35" s="11"/>
      <c r="H35" s="11"/>
      <c r="J35" s="11"/>
      <c r="K35"/>
      <c r="AB35" s="11"/>
      <c r="AC35" s="23"/>
      <c r="AD35" s="23"/>
      <c r="AF35" s="22"/>
      <c r="AG35" s="23"/>
      <c r="AH35" s="23"/>
    </row>
    <row r="36" spans="1:34" x14ac:dyDescent="0.25">
      <c r="A36" s="10" t="s">
        <v>47</v>
      </c>
      <c r="B36" s="10"/>
      <c r="C36" s="10"/>
    </row>
    <row r="37" spans="1:34" x14ac:dyDescent="0.25">
      <c r="A37" s="10"/>
    </row>
    <row r="38" spans="1:34" x14ac:dyDescent="0.25">
      <c r="A38" s="113" t="s">
        <v>48</v>
      </c>
      <c r="B38" s="113"/>
      <c r="C38" s="113"/>
    </row>
    <row r="39" spans="1:34" x14ac:dyDescent="0.25">
      <c r="A39" s="117" t="s">
        <v>49</v>
      </c>
      <c r="B39" s="117"/>
      <c r="C39" s="117"/>
    </row>
    <row r="40" spans="1:34" x14ac:dyDescent="0.25">
      <c r="A40" s="33"/>
    </row>
    <row r="41" spans="1:34" x14ac:dyDescent="0.25">
      <c r="A41" s="33" t="s">
        <v>50</v>
      </c>
    </row>
    <row r="42" spans="1:34" x14ac:dyDescent="0.25">
      <c r="A42" s="33"/>
    </row>
    <row r="43" spans="1:34" x14ac:dyDescent="0.25">
      <c r="A43" s="34" t="s">
        <v>51</v>
      </c>
      <c r="B43" s="34"/>
      <c r="C43" s="34"/>
    </row>
    <row r="44" spans="1:34" x14ac:dyDescent="0.25">
      <c r="A44" s="33" t="s">
        <v>52</v>
      </c>
      <c r="B44" s="33"/>
      <c r="C44" s="33"/>
    </row>
  </sheetData>
  <mergeCells count="11">
    <mergeCell ref="A39:C39"/>
    <mergeCell ref="A2:P2"/>
    <mergeCell ref="A3:P3"/>
    <mergeCell ref="A4:P4"/>
    <mergeCell ref="D6:M6"/>
    <mergeCell ref="A38:C38"/>
    <mergeCell ref="E10:E33"/>
    <mergeCell ref="D10:D33"/>
    <mergeCell ref="C10:C33"/>
    <mergeCell ref="B10:B33"/>
    <mergeCell ref="A10:A33"/>
  </mergeCells>
  <conditionalFormatting sqref="A37:A40">
    <cfRule type="duplicateValues" dxfId="1129" priority="86"/>
  </conditionalFormatting>
  <conditionalFormatting sqref="A37:A40">
    <cfRule type="duplicateValues" dxfId="1128" priority="87"/>
    <cfRule type="duplicateValues" dxfId="1127" priority="88"/>
  </conditionalFormatting>
  <conditionalFormatting sqref="A36">
    <cfRule type="duplicateValues" dxfId="1126" priority="80"/>
  </conditionalFormatting>
  <conditionalFormatting sqref="A36">
    <cfRule type="duplicateValues" dxfId="1125" priority="81"/>
    <cfRule type="duplicateValues" dxfId="1124" priority="82"/>
  </conditionalFormatting>
  <conditionalFormatting sqref="A41:A42">
    <cfRule type="duplicateValues" dxfId="1123" priority="36"/>
  </conditionalFormatting>
  <conditionalFormatting sqref="A41:A42">
    <cfRule type="duplicateValues" dxfId="1122" priority="37"/>
    <cfRule type="duplicateValues" dxfId="1121" priority="38"/>
  </conditionalFormatting>
  <conditionalFormatting sqref="A43:A44">
    <cfRule type="duplicateValues" dxfId="1120" priority="33"/>
  </conditionalFormatting>
  <conditionalFormatting sqref="A43:A44">
    <cfRule type="duplicateValues" dxfId="1119" priority="34"/>
    <cfRule type="duplicateValues" dxfId="1118" priority="35"/>
  </conditionalFormatting>
  <conditionalFormatting sqref="F10:F13">
    <cfRule type="duplicateValues" dxfId="1117" priority="2"/>
    <cfRule type="duplicateValues" dxfId="1116" priority="3"/>
  </conditionalFormatting>
  <conditionalFormatting sqref="F10:F13">
    <cfRule type="duplicateValues" dxfId="1115" priority="4"/>
  </conditionalFormatting>
  <conditionalFormatting sqref="F10:F33">
    <cfRule type="duplicateValues" dxfId="1114" priority="545"/>
  </conditionalFormatting>
  <pageMargins left="0.7" right="0.7" top="0.75" bottom="0.75" header="0.3" footer="0.3"/>
  <pageSetup orientation="portrait" horizontalDpi="4294967293"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C2A2D-EB53-4946-A055-D147E9470DB9}">
  <dimension ref="A1:AH294"/>
  <sheetViews>
    <sheetView topLeftCell="M1" workbookViewId="0">
      <selection activeCell="AB3" sqref="AB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1"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79" t="s">
        <v>2</v>
      </c>
      <c r="B9" s="79" t="s">
        <v>3</v>
      </c>
      <c r="C9" s="79" t="s">
        <v>4</v>
      </c>
      <c r="D9" s="79" t="s">
        <v>5</v>
      </c>
      <c r="E9" s="79" t="s">
        <v>6</v>
      </c>
      <c r="F9" s="37" t="s">
        <v>7</v>
      </c>
      <c r="G9" s="79" t="s">
        <v>5</v>
      </c>
      <c r="H9" s="79" t="s">
        <v>6</v>
      </c>
      <c r="I9" s="79" t="s">
        <v>8</v>
      </c>
      <c r="J9" s="37" t="s">
        <v>9</v>
      </c>
      <c r="K9" s="79" t="s">
        <v>10</v>
      </c>
      <c r="L9" s="37" t="s">
        <v>11</v>
      </c>
      <c r="M9" s="37" t="s">
        <v>12</v>
      </c>
      <c r="N9" s="37" t="s">
        <v>13</v>
      </c>
      <c r="O9" s="37" t="s">
        <v>14</v>
      </c>
      <c r="P9" s="37" t="s">
        <v>15</v>
      </c>
      <c r="Q9" s="37" t="s">
        <v>16</v>
      </c>
      <c r="R9" s="37" t="s">
        <v>261</v>
      </c>
      <c r="S9" s="37" t="s">
        <v>17</v>
      </c>
      <c r="T9" s="37" t="s">
        <v>262</v>
      </c>
      <c r="U9" s="79" t="s">
        <v>18</v>
      </c>
      <c r="V9" s="79" t="s">
        <v>19</v>
      </c>
      <c r="W9" s="79" t="s">
        <v>20</v>
      </c>
      <c r="X9" s="79" t="s">
        <v>21</v>
      </c>
      <c r="Y9" s="79" t="s">
        <v>22</v>
      </c>
      <c r="Z9" s="79" t="s">
        <v>23</v>
      </c>
      <c r="AA9" s="79" t="s">
        <v>24</v>
      </c>
      <c r="AB9" s="79" t="s">
        <v>25</v>
      </c>
      <c r="AC9" s="79" t="s">
        <v>26</v>
      </c>
      <c r="AD9" s="80" t="s">
        <v>53</v>
      </c>
      <c r="AE9" s="79" t="s">
        <v>27</v>
      </c>
      <c r="AF9" s="37" t="s">
        <v>28</v>
      </c>
      <c r="AG9" s="79" t="s">
        <v>29</v>
      </c>
      <c r="AH9" s="81" t="s">
        <v>30</v>
      </c>
    </row>
    <row r="10" spans="1:34" ht="15" customHeight="1" x14ac:dyDescent="0.25">
      <c r="A10" s="127">
        <v>240</v>
      </c>
      <c r="B10" s="127" t="s">
        <v>551</v>
      </c>
      <c r="C10" s="127" t="s">
        <v>552</v>
      </c>
      <c r="D10" s="127">
        <v>407</v>
      </c>
      <c r="E10" s="127">
        <v>24</v>
      </c>
      <c r="F10" s="82">
        <v>79895737</v>
      </c>
      <c r="G10" s="83" t="s">
        <v>296</v>
      </c>
      <c r="H10" s="83" t="s">
        <v>420</v>
      </c>
      <c r="I10" s="82" t="s">
        <v>37</v>
      </c>
      <c r="J10" s="83" t="s">
        <v>38</v>
      </c>
      <c r="K10" s="82" t="s">
        <v>39</v>
      </c>
      <c r="L10" s="82" t="s">
        <v>40</v>
      </c>
      <c r="M10" s="82">
        <v>0</v>
      </c>
      <c r="N10" s="82">
        <v>0</v>
      </c>
      <c r="O10" s="82">
        <v>0</v>
      </c>
      <c r="P10" s="82">
        <v>0</v>
      </c>
      <c r="Q10" s="82" t="s">
        <v>63</v>
      </c>
      <c r="R10" s="82">
        <v>0</v>
      </c>
      <c r="S10" s="82" t="s">
        <v>421</v>
      </c>
      <c r="T10" s="82">
        <v>0</v>
      </c>
      <c r="U10" s="82">
        <v>0</v>
      </c>
      <c r="V10" s="82">
        <v>0</v>
      </c>
      <c r="W10" s="59">
        <v>269</v>
      </c>
      <c r="X10" s="83">
        <v>36</v>
      </c>
      <c r="Y10" s="82" t="s">
        <v>41</v>
      </c>
      <c r="Z10" s="59">
        <v>233</v>
      </c>
      <c r="AA10" s="83">
        <v>50</v>
      </c>
      <c r="AB10" s="83" t="s">
        <v>42</v>
      </c>
      <c r="AC10" s="59">
        <v>40</v>
      </c>
      <c r="AD10" s="83">
        <v>90</v>
      </c>
      <c r="AE10" s="82">
        <v>100</v>
      </c>
      <c r="AF10" s="60">
        <v>36971</v>
      </c>
      <c r="AG10" s="59">
        <v>244.46666666666667</v>
      </c>
      <c r="AH10" s="83">
        <v>1</v>
      </c>
    </row>
    <row r="11" spans="1:34" x14ac:dyDescent="0.25">
      <c r="A11" s="127"/>
      <c r="B11" s="127"/>
      <c r="C11" s="127"/>
      <c r="D11" s="127"/>
      <c r="E11" s="127"/>
      <c r="F11" s="82">
        <v>51612519</v>
      </c>
      <c r="G11" s="83" t="s">
        <v>296</v>
      </c>
      <c r="H11" s="83" t="s">
        <v>420</v>
      </c>
      <c r="I11" s="82" t="s">
        <v>37</v>
      </c>
      <c r="J11" s="83" t="s">
        <v>38</v>
      </c>
      <c r="K11" s="82" t="s">
        <v>39</v>
      </c>
      <c r="L11" s="82" t="s">
        <v>423</v>
      </c>
      <c r="M11" s="82">
        <v>0</v>
      </c>
      <c r="N11" s="82">
        <v>0</v>
      </c>
      <c r="O11" s="82">
        <v>0</v>
      </c>
      <c r="P11" s="82">
        <v>0</v>
      </c>
      <c r="Q11" s="82" t="s">
        <v>195</v>
      </c>
      <c r="R11" s="82">
        <v>0</v>
      </c>
      <c r="S11" s="82">
        <v>0</v>
      </c>
      <c r="T11" s="82">
        <v>0</v>
      </c>
      <c r="U11" s="82">
        <v>0</v>
      </c>
      <c r="V11" s="82">
        <v>0</v>
      </c>
      <c r="W11" s="59">
        <v>379</v>
      </c>
      <c r="X11" s="83">
        <v>36</v>
      </c>
      <c r="Y11" s="82" t="s">
        <v>41</v>
      </c>
      <c r="Z11" s="59">
        <v>343</v>
      </c>
      <c r="AA11" s="83">
        <v>50</v>
      </c>
      <c r="AB11" s="83" t="s">
        <v>418</v>
      </c>
      <c r="AC11" s="59">
        <v>35</v>
      </c>
      <c r="AD11" s="83">
        <v>85</v>
      </c>
      <c r="AE11" s="82">
        <v>100</v>
      </c>
      <c r="AF11" s="60">
        <v>43761</v>
      </c>
      <c r="AG11" s="59">
        <v>18.133333333333333</v>
      </c>
      <c r="AH11" s="83">
        <v>2</v>
      </c>
    </row>
    <row r="12" spans="1:34" x14ac:dyDescent="0.25">
      <c r="A12" s="127"/>
      <c r="B12" s="127"/>
      <c r="C12" s="127"/>
      <c r="D12" s="127"/>
      <c r="E12" s="127"/>
      <c r="F12" s="82">
        <v>79663339</v>
      </c>
      <c r="G12" s="83" t="s">
        <v>296</v>
      </c>
      <c r="H12" s="83" t="s">
        <v>420</v>
      </c>
      <c r="I12" s="82" t="s">
        <v>37</v>
      </c>
      <c r="J12" s="83" t="s">
        <v>38</v>
      </c>
      <c r="K12" s="82" t="s">
        <v>39</v>
      </c>
      <c r="L12" s="82" t="s">
        <v>66</v>
      </c>
      <c r="M12" s="82">
        <v>0</v>
      </c>
      <c r="N12" s="82">
        <v>0</v>
      </c>
      <c r="O12" s="82">
        <v>0</v>
      </c>
      <c r="P12" s="82">
        <v>0</v>
      </c>
      <c r="Q12" s="82" t="s">
        <v>45</v>
      </c>
      <c r="R12" s="82">
        <v>0</v>
      </c>
      <c r="S12" s="82" t="s">
        <v>422</v>
      </c>
      <c r="T12" s="82">
        <v>0</v>
      </c>
      <c r="U12" s="82">
        <v>0</v>
      </c>
      <c r="V12" s="82">
        <v>0</v>
      </c>
      <c r="W12" s="59">
        <v>201.33333333333334</v>
      </c>
      <c r="X12" s="83">
        <v>36</v>
      </c>
      <c r="Y12" s="82" t="s">
        <v>41</v>
      </c>
      <c r="Z12" s="59">
        <v>165.33333333333334</v>
      </c>
      <c r="AA12" s="83">
        <v>45</v>
      </c>
      <c r="AB12" s="83" t="s">
        <v>42</v>
      </c>
      <c r="AC12" s="59">
        <v>40</v>
      </c>
      <c r="AD12" s="83">
        <v>85</v>
      </c>
      <c r="AE12" s="82">
        <v>95.68</v>
      </c>
      <c r="AF12" s="60">
        <v>38265</v>
      </c>
      <c r="AG12" s="59">
        <v>201.33333333333334</v>
      </c>
      <c r="AH12" s="83">
        <v>3</v>
      </c>
    </row>
    <row r="13" spans="1:34" x14ac:dyDescent="0.25">
      <c r="A13" s="127"/>
      <c r="B13" s="127"/>
      <c r="C13" s="127"/>
      <c r="D13" s="127"/>
      <c r="E13" s="127"/>
      <c r="F13" s="82">
        <v>52447669</v>
      </c>
      <c r="G13" s="83" t="s">
        <v>333</v>
      </c>
      <c r="H13" s="83" t="s">
        <v>420</v>
      </c>
      <c r="I13" s="82" t="s">
        <v>37</v>
      </c>
      <c r="J13" s="83" t="s">
        <v>38</v>
      </c>
      <c r="K13" s="82" t="s">
        <v>39</v>
      </c>
      <c r="L13" s="82" t="s">
        <v>56</v>
      </c>
      <c r="M13" s="82" t="s">
        <v>316</v>
      </c>
      <c r="N13" s="82" t="s">
        <v>299</v>
      </c>
      <c r="O13" s="82">
        <v>0</v>
      </c>
      <c r="P13" s="82">
        <v>0</v>
      </c>
      <c r="Q13" s="82" t="s">
        <v>195</v>
      </c>
      <c r="R13" s="82">
        <v>0</v>
      </c>
      <c r="S13" s="82">
        <v>0</v>
      </c>
      <c r="T13" s="82">
        <v>0</v>
      </c>
      <c r="U13" s="82">
        <v>0</v>
      </c>
      <c r="V13" s="82">
        <v>0</v>
      </c>
      <c r="W13" s="59">
        <v>121</v>
      </c>
      <c r="X13" s="83">
        <v>36</v>
      </c>
      <c r="Y13" s="82" t="s">
        <v>41</v>
      </c>
      <c r="Z13" s="59">
        <v>85</v>
      </c>
      <c r="AA13" s="83">
        <v>35</v>
      </c>
      <c r="AB13" s="83" t="s">
        <v>418</v>
      </c>
      <c r="AC13" s="59">
        <v>35</v>
      </c>
      <c r="AD13" s="83">
        <v>70</v>
      </c>
      <c r="AE13" s="82">
        <v>99.5</v>
      </c>
      <c r="AF13" s="60">
        <v>43430</v>
      </c>
      <c r="AG13" s="59">
        <v>29.166666666666668</v>
      </c>
      <c r="AH13" s="83">
        <v>4</v>
      </c>
    </row>
    <row r="14" spans="1:34" x14ac:dyDescent="0.25">
      <c r="A14" s="127"/>
      <c r="B14" s="127"/>
      <c r="C14" s="127"/>
      <c r="D14" s="127"/>
      <c r="E14" s="127"/>
      <c r="F14" s="82">
        <v>51577262</v>
      </c>
      <c r="G14" s="83" t="s">
        <v>333</v>
      </c>
      <c r="H14" s="83" t="s">
        <v>420</v>
      </c>
      <c r="I14" s="82" t="s">
        <v>37</v>
      </c>
      <c r="J14" s="83" t="s">
        <v>38</v>
      </c>
      <c r="K14" s="82" t="s">
        <v>39</v>
      </c>
      <c r="L14" s="82" t="s">
        <v>136</v>
      </c>
      <c r="M14" s="82">
        <v>0</v>
      </c>
      <c r="N14" s="82">
        <v>0</v>
      </c>
      <c r="O14" s="82">
        <v>0</v>
      </c>
      <c r="P14" s="82">
        <v>0</v>
      </c>
      <c r="Q14" s="82">
        <v>0</v>
      </c>
      <c r="R14" s="82">
        <v>0</v>
      </c>
      <c r="S14" s="82">
        <v>0</v>
      </c>
      <c r="T14" s="82">
        <v>0</v>
      </c>
      <c r="U14" s="82">
        <v>0</v>
      </c>
      <c r="V14" s="82">
        <v>0</v>
      </c>
      <c r="W14" s="59">
        <v>507.6</v>
      </c>
      <c r="X14" s="83">
        <v>36</v>
      </c>
      <c r="Y14" s="82" t="s">
        <v>41</v>
      </c>
      <c r="Z14" s="59">
        <v>471.6</v>
      </c>
      <c r="AA14" s="83">
        <v>50</v>
      </c>
      <c r="AB14" s="83" t="s">
        <v>38</v>
      </c>
      <c r="AC14" s="59">
        <v>0</v>
      </c>
      <c r="AD14" s="59">
        <v>50</v>
      </c>
      <c r="AE14" s="82">
        <v>100</v>
      </c>
      <c r="AF14" s="60">
        <v>29077</v>
      </c>
      <c r="AG14" s="59">
        <v>507.6</v>
      </c>
      <c r="AH14" s="83">
        <v>5</v>
      </c>
    </row>
    <row r="15" spans="1:34" x14ac:dyDescent="0.25">
      <c r="A15" s="127"/>
      <c r="B15" s="127"/>
      <c r="C15" s="127"/>
      <c r="D15" s="127"/>
      <c r="E15" s="127"/>
      <c r="F15" s="82">
        <v>52421128</v>
      </c>
      <c r="G15" s="83" t="s">
        <v>296</v>
      </c>
      <c r="H15" s="83" t="s">
        <v>420</v>
      </c>
      <c r="I15" s="82" t="s">
        <v>37</v>
      </c>
      <c r="J15" s="83" t="s">
        <v>38</v>
      </c>
      <c r="K15" s="82" t="s">
        <v>39</v>
      </c>
      <c r="L15" s="82" t="s">
        <v>40</v>
      </c>
      <c r="M15" s="82">
        <v>0</v>
      </c>
      <c r="N15" s="82">
        <v>0</v>
      </c>
      <c r="O15" s="82">
        <v>0</v>
      </c>
      <c r="P15" s="82">
        <v>0</v>
      </c>
      <c r="Q15" s="82">
        <v>0</v>
      </c>
      <c r="R15" s="82">
        <v>0</v>
      </c>
      <c r="S15" s="82">
        <v>0</v>
      </c>
      <c r="T15" s="82">
        <v>0</v>
      </c>
      <c r="U15" s="82">
        <v>0</v>
      </c>
      <c r="V15" s="82">
        <v>0</v>
      </c>
      <c r="W15" s="59">
        <v>258</v>
      </c>
      <c r="X15" s="83">
        <v>36</v>
      </c>
      <c r="Y15" s="82" t="s">
        <v>41</v>
      </c>
      <c r="Z15" s="59">
        <v>222</v>
      </c>
      <c r="AA15" s="83">
        <v>50</v>
      </c>
      <c r="AB15" s="83" t="s">
        <v>38</v>
      </c>
      <c r="AC15" s="59">
        <v>0</v>
      </c>
      <c r="AD15" s="83">
        <v>50</v>
      </c>
      <c r="AE15" s="82">
        <v>100</v>
      </c>
      <c r="AF15" s="60">
        <v>43460</v>
      </c>
      <c r="AG15" s="59">
        <v>28.166666666666668</v>
      </c>
      <c r="AH15" s="83">
        <v>6</v>
      </c>
    </row>
    <row r="16" spans="1:34" x14ac:dyDescent="0.25">
      <c r="A16" s="127"/>
      <c r="B16" s="127"/>
      <c r="C16" s="127"/>
      <c r="D16" s="127"/>
      <c r="E16" s="127"/>
      <c r="F16" s="82">
        <v>79230736</v>
      </c>
      <c r="G16" s="83" t="s">
        <v>296</v>
      </c>
      <c r="H16" s="83" t="s">
        <v>420</v>
      </c>
      <c r="I16" s="82" t="s">
        <v>37</v>
      </c>
      <c r="J16" s="83" t="s">
        <v>38</v>
      </c>
      <c r="K16" s="82" t="s">
        <v>39</v>
      </c>
      <c r="L16" s="82" t="s">
        <v>102</v>
      </c>
      <c r="M16" s="82">
        <v>0</v>
      </c>
      <c r="N16" s="82">
        <v>0</v>
      </c>
      <c r="O16" s="82">
        <v>0</v>
      </c>
      <c r="P16" s="82">
        <v>0</v>
      </c>
      <c r="Q16" s="82">
        <v>0</v>
      </c>
      <c r="R16" s="82">
        <v>0</v>
      </c>
      <c r="S16" s="82">
        <v>0</v>
      </c>
      <c r="T16" s="82">
        <v>0</v>
      </c>
      <c r="U16" s="82">
        <v>0</v>
      </c>
      <c r="V16" s="82">
        <v>0</v>
      </c>
      <c r="W16" s="59">
        <v>489.23333333333335</v>
      </c>
      <c r="X16" s="83">
        <v>36</v>
      </c>
      <c r="Y16" s="82" t="s">
        <v>41</v>
      </c>
      <c r="Z16" s="59">
        <v>453.23333333333335</v>
      </c>
      <c r="AA16" s="83">
        <v>50</v>
      </c>
      <c r="AB16" s="83" t="s">
        <v>38</v>
      </c>
      <c r="AC16" s="59">
        <v>0</v>
      </c>
      <c r="AD16" s="83">
        <v>50</v>
      </c>
      <c r="AE16" s="82">
        <v>94.64</v>
      </c>
      <c r="AF16" s="60">
        <v>29628</v>
      </c>
      <c r="AG16" s="59">
        <v>489.23333333333335</v>
      </c>
      <c r="AH16" s="83">
        <v>7</v>
      </c>
    </row>
    <row r="17" spans="1:34" x14ac:dyDescent="0.25">
      <c r="A17" s="127"/>
      <c r="B17" s="127"/>
      <c r="C17" s="127"/>
      <c r="D17" s="127"/>
      <c r="E17" s="127"/>
      <c r="F17" s="82">
        <v>52909574</v>
      </c>
      <c r="G17" s="83" t="s">
        <v>333</v>
      </c>
      <c r="H17" s="83" t="s">
        <v>420</v>
      </c>
      <c r="I17" s="82" t="s">
        <v>37</v>
      </c>
      <c r="J17" s="83" t="s">
        <v>38</v>
      </c>
      <c r="K17" s="82" t="s">
        <v>39</v>
      </c>
      <c r="L17" s="82" t="s">
        <v>58</v>
      </c>
      <c r="M17" s="82" t="s">
        <v>362</v>
      </c>
      <c r="N17" s="82">
        <v>0</v>
      </c>
      <c r="O17" s="82">
        <v>0</v>
      </c>
      <c r="P17" s="82">
        <v>0</v>
      </c>
      <c r="Q17" s="82" t="s">
        <v>592</v>
      </c>
      <c r="R17" s="82">
        <v>0</v>
      </c>
      <c r="S17" s="82">
        <v>0</v>
      </c>
      <c r="T17" s="82">
        <v>0</v>
      </c>
      <c r="U17" s="82">
        <v>0</v>
      </c>
      <c r="V17" s="82">
        <v>0</v>
      </c>
      <c r="W17" s="59">
        <v>57</v>
      </c>
      <c r="X17" s="83">
        <v>36</v>
      </c>
      <c r="Y17" s="82" t="s">
        <v>41</v>
      </c>
      <c r="Z17" s="59">
        <v>21</v>
      </c>
      <c r="AA17" s="83">
        <v>20</v>
      </c>
      <c r="AB17" s="83" t="s">
        <v>567</v>
      </c>
      <c r="AC17" s="59">
        <v>15</v>
      </c>
      <c r="AD17" s="83">
        <v>35</v>
      </c>
      <c r="AE17" s="82">
        <v>100</v>
      </c>
      <c r="AF17" s="60">
        <v>43649</v>
      </c>
      <c r="AG17" s="59">
        <v>21.866666666666667</v>
      </c>
      <c r="AH17" s="83">
        <v>8</v>
      </c>
    </row>
    <row r="18" spans="1:34" x14ac:dyDescent="0.25">
      <c r="A18" s="127"/>
      <c r="B18" s="127"/>
      <c r="C18" s="127"/>
      <c r="D18" s="127"/>
      <c r="E18" s="127"/>
      <c r="F18" s="82">
        <v>52145346</v>
      </c>
      <c r="G18" s="83" t="s">
        <v>296</v>
      </c>
      <c r="H18" s="83" t="s">
        <v>424</v>
      </c>
      <c r="I18" s="82" t="s">
        <v>37</v>
      </c>
      <c r="J18" s="83" t="s">
        <v>38</v>
      </c>
      <c r="K18" s="82" t="s">
        <v>39</v>
      </c>
      <c r="L18" s="82" t="s">
        <v>44</v>
      </c>
      <c r="M18" s="82">
        <v>0</v>
      </c>
      <c r="N18" s="82" t="s">
        <v>595</v>
      </c>
      <c r="O18" s="82">
        <v>0</v>
      </c>
      <c r="P18" s="82">
        <v>0</v>
      </c>
      <c r="Q18" s="82" t="s">
        <v>132</v>
      </c>
      <c r="R18" s="82">
        <v>0</v>
      </c>
      <c r="S18" s="82" t="s">
        <v>138</v>
      </c>
      <c r="T18" s="82">
        <v>0</v>
      </c>
      <c r="U18" s="82" t="s">
        <v>484</v>
      </c>
      <c r="V18" s="82">
        <v>0</v>
      </c>
      <c r="W18" s="59">
        <v>282</v>
      </c>
      <c r="X18" s="83">
        <v>36</v>
      </c>
      <c r="Y18" s="82" t="s">
        <v>41</v>
      </c>
      <c r="Z18" s="59">
        <v>246</v>
      </c>
      <c r="AA18" s="83">
        <v>50</v>
      </c>
      <c r="AB18" s="83" t="s">
        <v>46</v>
      </c>
      <c r="AC18" s="59">
        <v>45</v>
      </c>
      <c r="AD18" s="83">
        <v>95</v>
      </c>
      <c r="AE18" s="82">
        <v>100</v>
      </c>
      <c r="AF18" s="60">
        <v>37662</v>
      </c>
      <c r="AG18" s="59">
        <v>221.43333333333334</v>
      </c>
      <c r="AH18" s="83">
        <v>9</v>
      </c>
    </row>
    <row r="19" spans="1:34" x14ac:dyDescent="0.25">
      <c r="A19" s="127"/>
      <c r="B19" s="127"/>
      <c r="C19" s="127"/>
      <c r="D19" s="127"/>
      <c r="E19" s="127"/>
      <c r="F19" s="82">
        <v>52824387</v>
      </c>
      <c r="G19" s="83" t="s">
        <v>296</v>
      </c>
      <c r="H19" s="83" t="s">
        <v>424</v>
      </c>
      <c r="I19" s="82" t="s">
        <v>37</v>
      </c>
      <c r="J19" s="83" t="s">
        <v>38</v>
      </c>
      <c r="K19" s="82" t="s">
        <v>39</v>
      </c>
      <c r="L19" s="82" t="s">
        <v>596</v>
      </c>
      <c r="M19" s="82">
        <v>0</v>
      </c>
      <c r="N19" s="82">
        <v>0</v>
      </c>
      <c r="O19" s="82">
        <v>0</v>
      </c>
      <c r="P19" s="82">
        <v>0</v>
      </c>
      <c r="Q19" s="82" t="s">
        <v>597</v>
      </c>
      <c r="R19" s="82">
        <v>0</v>
      </c>
      <c r="S19" s="82" t="s">
        <v>598</v>
      </c>
      <c r="T19" s="82">
        <v>0</v>
      </c>
      <c r="U19" s="82">
        <v>0</v>
      </c>
      <c r="V19" s="82">
        <v>0</v>
      </c>
      <c r="W19" s="59">
        <v>244</v>
      </c>
      <c r="X19" s="83">
        <v>36</v>
      </c>
      <c r="Y19" s="82" t="s">
        <v>41</v>
      </c>
      <c r="Z19" s="59">
        <v>208</v>
      </c>
      <c r="AA19" s="83">
        <v>50</v>
      </c>
      <c r="AB19" s="83" t="s">
        <v>42</v>
      </c>
      <c r="AC19" s="59">
        <v>40</v>
      </c>
      <c r="AD19" s="83">
        <v>90</v>
      </c>
      <c r="AE19" s="82">
        <v>100</v>
      </c>
      <c r="AF19" s="60">
        <v>40787</v>
      </c>
      <c r="AG19" s="59">
        <v>117.26666666666667</v>
      </c>
      <c r="AH19" s="83">
        <v>10</v>
      </c>
    </row>
    <row r="20" spans="1:34" x14ac:dyDescent="0.25">
      <c r="A20" s="127"/>
      <c r="B20" s="127"/>
      <c r="C20" s="127"/>
      <c r="D20" s="127"/>
      <c r="E20" s="127"/>
      <c r="F20" s="82">
        <v>28381599</v>
      </c>
      <c r="G20" s="83" t="s">
        <v>296</v>
      </c>
      <c r="H20" s="83" t="s">
        <v>424</v>
      </c>
      <c r="I20" s="82" t="s">
        <v>37</v>
      </c>
      <c r="J20" s="83" t="s">
        <v>38</v>
      </c>
      <c r="K20" s="82" t="s">
        <v>39</v>
      </c>
      <c r="L20" s="82" t="s">
        <v>40</v>
      </c>
      <c r="M20" s="82">
        <v>0</v>
      </c>
      <c r="N20" s="82">
        <v>0</v>
      </c>
      <c r="O20" s="82">
        <v>0</v>
      </c>
      <c r="P20" s="82">
        <v>0</v>
      </c>
      <c r="Q20" s="82" t="s">
        <v>520</v>
      </c>
      <c r="R20" s="82">
        <v>0</v>
      </c>
      <c r="S20" s="82" t="s">
        <v>147</v>
      </c>
      <c r="T20" s="82">
        <v>0</v>
      </c>
      <c r="U20" s="82">
        <v>0</v>
      </c>
      <c r="V20" s="82">
        <v>0</v>
      </c>
      <c r="W20" s="59">
        <v>192</v>
      </c>
      <c r="X20" s="83">
        <v>36</v>
      </c>
      <c r="Y20" s="82" t="s">
        <v>41</v>
      </c>
      <c r="Z20" s="59">
        <v>156</v>
      </c>
      <c r="AA20" s="83">
        <v>45</v>
      </c>
      <c r="AB20" s="83" t="s">
        <v>42</v>
      </c>
      <c r="AC20" s="59">
        <v>40</v>
      </c>
      <c r="AD20" s="59">
        <v>85</v>
      </c>
      <c r="AE20" s="82">
        <v>100</v>
      </c>
      <c r="AF20" s="60">
        <v>40725</v>
      </c>
      <c r="AG20" s="59">
        <v>119.33333333333333</v>
      </c>
      <c r="AH20" s="83">
        <v>11</v>
      </c>
    </row>
    <row r="21" spans="1:34" x14ac:dyDescent="0.25">
      <c r="A21" s="127"/>
      <c r="B21" s="127"/>
      <c r="C21" s="127"/>
      <c r="D21" s="127"/>
      <c r="E21" s="127"/>
      <c r="F21" s="82">
        <v>39535229</v>
      </c>
      <c r="G21" s="83" t="s">
        <v>296</v>
      </c>
      <c r="H21" s="83" t="s">
        <v>424</v>
      </c>
      <c r="I21" s="82" t="s">
        <v>37</v>
      </c>
      <c r="J21" s="83" t="s">
        <v>38</v>
      </c>
      <c r="K21" s="82" t="s">
        <v>39</v>
      </c>
      <c r="L21" s="82" t="s">
        <v>40</v>
      </c>
      <c r="M21" s="82">
        <v>0</v>
      </c>
      <c r="N21" s="82">
        <v>0</v>
      </c>
      <c r="O21" s="82">
        <v>0</v>
      </c>
      <c r="P21" s="82">
        <v>0</v>
      </c>
      <c r="Q21" s="82" t="s">
        <v>155</v>
      </c>
      <c r="R21" s="82">
        <v>0</v>
      </c>
      <c r="S21" s="82">
        <v>0</v>
      </c>
      <c r="T21" s="82">
        <v>0</v>
      </c>
      <c r="U21" s="82">
        <v>0</v>
      </c>
      <c r="V21" s="82">
        <v>0</v>
      </c>
      <c r="W21" s="59">
        <v>283</v>
      </c>
      <c r="X21" s="83">
        <v>36</v>
      </c>
      <c r="Y21" s="82" t="s">
        <v>41</v>
      </c>
      <c r="Z21" s="59">
        <v>247</v>
      </c>
      <c r="AA21" s="83">
        <v>50</v>
      </c>
      <c r="AB21" s="83" t="s">
        <v>418</v>
      </c>
      <c r="AC21" s="59">
        <v>35</v>
      </c>
      <c r="AD21" s="83">
        <v>85</v>
      </c>
      <c r="AE21" s="82">
        <v>100</v>
      </c>
      <c r="AF21" s="60">
        <v>40918</v>
      </c>
      <c r="AG21" s="59">
        <v>112.9</v>
      </c>
      <c r="AH21" s="83">
        <v>12</v>
      </c>
    </row>
    <row r="22" spans="1:34" x14ac:dyDescent="0.25">
      <c r="A22" s="127"/>
      <c r="B22" s="127"/>
      <c r="C22" s="127"/>
      <c r="D22" s="127"/>
      <c r="E22" s="127"/>
      <c r="F22" s="82">
        <v>11442764</v>
      </c>
      <c r="G22" s="83" t="s">
        <v>296</v>
      </c>
      <c r="H22" s="83" t="s">
        <v>424</v>
      </c>
      <c r="I22" s="82" t="s">
        <v>37</v>
      </c>
      <c r="J22" s="83" t="s">
        <v>38</v>
      </c>
      <c r="K22" s="82" t="s">
        <v>39</v>
      </c>
      <c r="L22" s="82" t="s">
        <v>56</v>
      </c>
      <c r="M22" s="82">
        <v>0</v>
      </c>
      <c r="N22" s="82">
        <v>0</v>
      </c>
      <c r="O22" s="82">
        <v>0</v>
      </c>
      <c r="P22" s="82">
        <v>0</v>
      </c>
      <c r="Q22" s="82" t="s">
        <v>599</v>
      </c>
      <c r="R22" s="82">
        <v>0</v>
      </c>
      <c r="S22" s="82">
        <v>0</v>
      </c>
      <c r="T22" s="82">
        <v>0</v>
      </c>
      <c r="U22" s="82">
        <v>0</v>
      </c>
      <c r="V22" s="82">
        <v>0</v>
      </c>
      <c r="W22" s="59">
        <v>282</v>
      </c>
      <c r="X22" s="83">
        <v>36</v>
      </c>
      <c r="Y22" s="82" t="s">
        <v>41</v>
      </c>
      <c r="Z22" s="59">
        <v>246</v>
      </c>
      <c r="AA22" s="83">
        <v>50</v>
      </c>
      <c r="AB22" s="83" t="s">
        <v>418</v>
      </c>
      <c r="AC22" s="59">
        <v>35</v>
      </c>
      <c r="AD22" s="83">
        <v>85</v>
      </c>
      <c r="AE22" s="82">
        <v>99.75</v>
      </c>
      <c r="AF22" s="60">
        <v>40771</v>
      </c>
      <c r="AG22" s="59">
        <v>117.8</v>
      </c>
      <c r="AH22" s="83">
        <v>13</v>
      </c>
    </row>
    <row r="23" spans="1:34" x14ac:dyDescent="0.25">
      <c r="A23" s="127"/>
      <c r="B23" s="127"/>
      <c r="C23" s="127"/>
      <c r="D23" s="127"/>
      <c r="E23" s="127"/>
      <c r="F23" s="82">
        <v>79348325</v>
      </c>
      <c r="G23" s="83" t="s">
        <v>296</v>
      </c>
      <c r="H23" s="83" t="s">
        <v>424</v>
      </c>
      <c r="I23" s="82" t="s">
        <v>37</v>
      </c>
      <c r="J23" s="83" t="s">
        <v>38</v>
      </c>
      <c r="K23" s="82" t="s">
        <v>39</v>
      </c>
      <c r="L23" s="82" t="s">
        <v>40</v>
      </c>
      <c r="M23" s="82">
        <v>0</v>
      </c>
      <c r="N23" s="82">
        <v>0</v>
      </c>
      <c r="O23" s="82">
        <v>0</v>
      </c>
      <c r="P23" s="82">
        <v>0</v>
      </c>
      <c r="Q23" s="82" t="s">
        <v>145</v>
      </c>
      <c r="R23" s="82">
        <v>0</v>
      </c>
      <c r="S23" s="82">
        <v>0</v>
      </c>
      <c r="T23" s="82">
        <v>0</v>
      </c>
      <c r="U23" s="82">
        <v>0</v>
      </c>
      <c r="V23" s="82">
        <v>0</v>
      </c>
      <c r="W23" s="59">
        <v>316.36666666666667</v>
      </c>
      <c r="X23" s="83">
        <v>36</v>
      </c>
      <c r="Y23" s="82" t="s">
        <v>41</v>
      </c>
      <c r="Z23" s="59">
        <v>280.36666666666667</v>
      </c>
      <c r="AA23" s="83">
        <v>50</v>
      </c>
      <c r="AB23" s="83" t="s">
        <v>418</v>
      </c>
      <c r="AC23" s="59">
        <v>35</v>
      </c>
      <c r="AD23" s="59">
        <v>85</v>
      </c>
      <c r="AE23" s="82">
        <v>98.07</v>
      </c>
      <c r="AF23" s="60">
        <v>34814</v>
      </c>
      <c r="AG23" s="59">
        <v>316.36666666666667</v>
      </c>
      <c r="AH23" s="83">
        <v>14</v>
      </c>
    </row>
    <row r="24" spans="1:34" x14ac:dyDescent="0.25">
      <c r="A24" s="127"/>
      <c r="B24" s="127"/>
      <c r="C24" s="127"/>
      <c r="D24" s="127"/>
      <c r="E24" s="127"/>
      <c r="F24" s="82">
        <v>36114080</v>
      </c>
      <c r="G24" s="83" t="s">
        <v>296</v>
      </c>
      <c r="H24" s="83" t="s">
        <v>424</v>
      </c>
      <c r="I24" s="82" t="s">
        <v>37</v>
      </c>
      <c r="J24" s="83" t="s">
        <v>38</v>
      </c>
      <c r="K24" s="82" t="s">
        <v>39</v>
      </c>
      <c r="L24" s="82" t="s">
        <v>58</v>
      </c>
      <c r="M24" s="82" t="s">
        <v>425</v>
      </c>
      <c r="N24" s="82">
        <v>0</v>
      </c>
      <c r="O24" s="82">
        <v>0</v>
      </c>
      <c r="P24" s="82">
        <v>0</v>
      </c>
      <c r="Q24" s="82" t="s">
        <v>426</v>
      </c>
      <c r="R24" s="82">
        <v>0</v>
      </c>
      <c r="S24" s="82" t="s">
        <v>183</v>
      </c>
      <c r="T24" s="82">
        <v>0</v>
      </c>
      <c r="U24" s="82">
        <v>0</v>
      </c>
      <c r="V24" s="82">
        <v>0</v>
      </c>
      <c r="W24" s="59">
        <v>138</v>
      </c>
      <c r="X24" s="83">
        <v>36</v>
      </c>
      <c r="Y24" s="82" t="s">
        <v>41</v>
      </c>
      <c r="Z24" s="59">
        <v>102</v>
      </c>
      <c r="AA24" s="83">
        <v>35</v>
      </c>
      <c r="AB24" s="83" t="s">
        <v>42</v>
      </c>
      <c r="AC24" s="59">
        <v>40</v>
      </c>
      <c r="AD24" s="59">
        <v>75</v>
      </c>
      <c r="AE24" s="82">
        <v>100</v>
      </c>
      <c r="AF24" s="60">
        <v>43649</v>
      </c>
      <c r="AG24" s="59">
        <v>21.866666666666667</v>
      </c>
      <c r="AH24" s="83">
        <v>15</v>
      </c>
    </row>
    <row r="25" spans="1:34" x14ac:dyDescent="0.25">
      <c r="A25" s="127"/>
      <c r="B25" s="127"/>
      <c r="C25" s="127"/>
      <c r="D25" s="127"/>
      <c r="E25" s="127"/>
      <c r="F25" s="82">
        <v>1013615593</v>
      </c>
      <c r="G25" s="83" t="s">
        <v>296</v>
      </c>
      <c r="H25" s="83" t="s">
        <v>424</v>
      </c>
      <c r="I25" s="82" t="s">
        <v>37</v>
      </c>
      <c r="J25" s="83" t="s">
        <v>38</v>
      </c>
      <c r="K25" s="82" t="s">
        <v>39</v>
      </c>
      <c r="L25" s="82" t="s">
        <v>40</v>
      </c>
      <c r="M25" s="82">
        <v>0</v>
      </c>
      <c r="N25" s="82">
        <v>0</v>
      </c>
      <c r="O25" s="82">
        <v>0</v>
      </c>
      <c r="P25" s="82">
        <v>0</v>
      </c>
      <c r="Q25" s="82" t="s">
        <v>198</v>
      </c>
      <c r="R25" s="82">
        <v>0</v>
      </c>
      <c r="S25" s="82" t="s">
        <v>199</v>
      </c>
      <c r="T25" s="82">
        <v>0</v>
      </c>
      <c r="U25" s="82">
        <v>0</v>
      </c>
      <c r="V25" s="82">
        <v>0</v>
      </c>
      <c r="W25" s="59">
        <v>133</v>
      </c>
      <c r="X25" s="83">
        <v>36</v>
      </c>
      <c r="Y25" s="82" t="s">
        <v>41</v>
      </c>
      <c r="Z25" s="59">
        <v>97</v>
      </c>
      <c r="AA25" s="83">
        <v>35</v>
      </c>
      <c r="AB25" s="83" t="s">
        <v>42</v>
      </c>
      <c r="AC25" s="59">
        <v>40</v>
      </c>
      <c r="AD25" s="83">
        <v>75</v>
      </c>
      <c r="AE25" s="82">
        <v>99.79</v>
      </c>
      <c r="AF25" s="60">
        <v>43423</v>
      </c>
      <c r="AG25" s="59">
        <v>29.4</v>
      </c>
      <c r="AH25" s="83">
        <v>16</v>
      </c>
    </row>
    <row r="26" spans="1:34" x14ac:dyDescent="0.25">
      <c r="A26" s="127"/>
      <c r="B26" s="127"/>
      <c r="C26" s="127"/>
      <c r="D26" s="127"/>
      <c r="E26" s="127"/>
      <c r="F26" s="82">
        <v>52425534</v>
      </c>
      <c r="G26" s="83" t="s">
        <v>296</v>
      </c>
      <c r="H26" s="83" t="s">
        <v>424</v>
      </c>
      <c r="I26" s="82" t="s">
        <v>37</v>
      </c>
      <c r="J26" s="83" t="s">
        <v>38</v>
      </c>
      <c r="K26" s="82" t="s">
        <v>39</v>
      </c>
      <c r="L26" s="82" t="s">
        <v>40</v>
      </c>
      <c r="M26" s="82">
        <v>0</v>
      </c>
      <c r="N26" s="82" t="s">
        <v>600</v>
      </c>
      <c r="O26" s="82">
        <v>0</v>
      </c>
      <c r="P26" s="82">
        <v>0</v>
      </c>
      <c r="Q26" s="82">
        <v>0</v>
      </c>
      <c r="R26" s="82">
        <v>0</v>
      </c>
      <c r="S26" s="82">
        <v>0</v>
      </c>
      <c r="T26" s="82">
        <v>0</v>
      </c>
      <c r="U26" s="82">
        <v>0</v>
      </c>
      <c r="V26" s="82">
        <v>0</v>
      </c>
      <c r="W26" s="59">
        <v>272</v>
      </c>
      <c r="X26" s="83">
        <v>36</v>
      </c>
      <c r="Y26" s="82" t="s">
        <v>41</v>
      </c>
      <c r="Z26" s="59">
        <v>236</v>
      </c>
      <c r="AA26" s="83">
        <v>50</v>
      </c>
      <c r="AB26" s="83" t="s">
        <v>545</v>
      </c>
      <c r="AC26" s="59">
        <v>25</v>
      </c>
      <c r="AD26" s="83">
        <v>75</v>
      </c>
      <c r="AE26" s="82">
        <v>99.6</v>
      </c>
      <c r="AF26" s="60">
        <v>40679</v>
      </c>
      <c r="AG26" s="59">
        <v>120.86666666666666</v>
      </c>
      <c r="AH26" s="83">
        <v>17</v>
      </c>
    </row>
    <row r="27" spans="1:34" x14ac:dyDescent="0.25">
      <c r="A27" s="127"/>
      <c r="B27" s="127"/>
      <c r="C27" s="127"/>
      <c r="D27" s="127"/>
      <c r="E27" s="127"/>
      <c r="F27" s="82">
        <v>51914247</v>
      </c>
      <c r="G27" s="83" t="s">
        <v>296</v>
      </c>
      <c r="H27" s="83" t="s">
        <v>424</v>
      </c>
      <c r="I27" s="82" t="s">
        <v>37</v>
      </c>
      <c r="J27" s="83" t="s">
        <v>38</v>
      </c>
      <c r="K27" s="82" t="s">
        <v>39</v>
      </c>
      <c r="L27" s="82" t="s">
        <v>40</v>
      </c>
      <c r="M27" s="82">
        <v>0</v>
      </c>
      <c r="N27" s="82">
        <v>0</v>
      </c>
      <c r="O27" s="82">
        <v>0</v>
      </c>
      <c r="P27" s="82">
        <v>0</v>
      </c>
      <c r="Q27" s="82" t="s">
        <v>195</v>
      </c>
      <c r="R27" s="82">
        <v>0</v>
      </c>
      <c r="S27" s="82">
        <v>0</v>
      </c>
      <c r="T27" s="82">
        <v>0</v>
      </c>
      <c r="U27" s="82">
        <v>0</v>
      </c>
      <c r="V27" s="82">
        <v>0</v>
      </c>
      <c r="W27" s="59">
        <v>121.33333333333333</v>
      </c>
      <c r="X27" s="83">
        <v>36</v>
      </c>
      <c r="Y27" s="82" t="s">
        <v>41</v>
      </c>
      <c r="Z27" s="59">
        <v>85.333333333333329</v>
      </c>
      <c r="AA27" s="83">
        <v>35</v>
      </c>
      <c r="AB27" s="83" t="s">
        <v>418</v>
      </c>
      <c r="AC27" s="59">
        <v>35</v>
      </c>
      <c r="AD27" s="83">
        <v>70</v>
      </c>
      <c r="AE27" s="82">
        <v>100</v>
      </c>
      <c r="AF27" s="60">
        <v>40665</v>
      </c>
      <c r="AG27" s="59">
        <v>121.33333333333333</v>
      </c>
      <c r="AH27" s="83">
        <v>18</v>
      </c>
    </row>
    <row r="28" spans="1:34" x14ac:dyDescent="0.25">
      <c r="A28" s="127"/>
      <c r="B28" s="127"/>
      <c r="C28" s="127"/>
      <c r="D28" s="127"/>
      <c r="E28" s="127"/>
      <c r="F28" s="82">
        <v>1016004759</v>
      </c>
      <c r="G28" s="83" t="s">
        <v>296</v>
      </c>
      <c r="H28" s="83" t="s">
        <v>424</v>
      </c>
      <c r="I28" s="82" t="s">
        <v>37</v>
      </c>
      <c r="J28" s="83" t="s">
        <v>38</v>
      </c>
      <c r="K28" s="82" t="s">
        <v>39</v>
      </c>
      <c r="L28" s="82" t="s">
        <v>40</v>
      </c>
      <c r="M28" s="82">
        <v>0</v>
      </c>
      <c r="N28" s="82" t="s">
        <v>382</v>
      </c>
      <c r="O28" s="82">
        <v>0</v>
      </c>
      <c r="P28" s="82">
        <v>0</v>
      </c>
      <c r="Q28" s="82">
        <v>0</v>
      </c>
      <c r="R28" s="82">
        <v>0</v>
      </c>
      <c r="S28" s="82">
        <v>0</v>
      </c>
      <c r="T28" s="82">
        <v>0</v>
      </c>
      <c r="U28" s="82">
        <v>0</v>
      </c>
      <c r="V28" s="82">
        <v>0</v>
      </c>
      <c r="W28" s="59">
        <v>177</v>
      </c>
      <c r="X28" s="83">
        <v>36</v>
      </c>
      <c r="Y28" s="82" t="s">
        <v>41</v>
      </c>
      <c r="Z28" s="59">
        <v>141</v>
      </c>
      <c r="AA28" s="83">
        <v>45</v>
      </c>
      <c r="AB28" s="83" t="s">
        <v>545</v>
      </c>
      <c r="AC28" s="59">
        <v>25</v>
      </c>
      <c r="AD28" s="83">
        <v>70</v>
      </c>
      <c r="AE28" s="82">
        <v>100</v>
      </c>
      <c r="AF28" s="60">
        <v>40679</v>
      </c>
      <c r="AG28" s="59">
        <v>120.86666666666666</v>
      </c>
      <c r="AH28" s="83">
        <v>19</v>
      </c>
    </row>
    <row r="29" spans="1:34" x14ac:dyDescent="0.25">
      <c r="A29" s="127"/>
      <c r="B29" s="127"/>
      <c r="C29" s="127"/>
      <c r="D29" s="127"/>
      <c r="E29" s="127"/>
      <c r="F29" s="82">
        <v>1022929453</v>
      </c>
      <c r="G29" s="83" t="s">
        <v>296</v>
      </c>
      <c r="H29" s="83" t="s">
        <v>424</v>
      </c>
      <c r="I29" s="82" t="s">
        <v>37</v>
      </c>
      <c r="J29" s="83" t="s">
        <v>38</v>
      </c>
      <c r="K29" s="82" t="s">
        <v>39</v>
      </c>
      <c r="L29" s="82" t="s">
        <v>40</v>
      </c>
      <c r="M29" s="82">
        <v>0</v>
      </c>
      <c r="N29" s="82" t="s">
        <v>601</v>
      </c>
      <c r="O29" s="82">
        <v>0</v>
      </c>
      <c r="P29" s="82">
        <v>0</v>
      </c>
      <c r="Q29" s="82" t="s">
        <v>602</v>
      </c>
      <c r="R29" s="82">
        <v>0</v>
      </c>
      <c r="S29" s="82">
        <v>0</v>
      </c>
      <c r="T29" s="82">
        <v>0</v>
      </c>
      <c r="U29" s="82">
        <v>0</v>
      </c>
      <c r="V29" s="82">
        <v>0</v>
      </c>
      <c r="W29" s="59">
        <v>122</v>
      </c>
      <c r="X29" s="83">
        <v>36</v>
      </c>
      <c r="Y29" s="82" t="s">
        <v>41</v>
      </c>
      <c r="Z29" s="59">
        <v>86</v>
      </c>
      <c r="AA29" s="83">
        <v>35</v>
      </c>
      <c r="AB29" s="83" t="s">
        <v>418</v>
      </c>
      <c r="AC29" s="59">
        <v>35</v>
      </c>
      <c r="AD29" s="83">
        <v>70</v>
      </c>
      <c r="AE29" s="82">
        <v>100</v>
      </c>
      <c r="AF29" s="60">
        <v>43468</v>
      </c>
      <c r="AG29" s="59">
        <v>27.9</v>
      </c>
      <c r="AH29" s="83">
        <v>20</v>
      </c>
    </row>
    <row r="30" spans="1:34" x14ac:dyDescent="0.25">
      <c r="A30" s="127"/>
      <c r="B30" s="127"/>
      <c r="C30" s="127"/>
      <c r="D30" s="127"/>
      <c r="E30" s="127"/>
      <c r="F30" s="82">
        <v>1022940025</v>
      </c>
      <c r="G30" s="83" t="s">
        <v>296</v>
      </c>
      <c r="H30" s="83" t="s">
        <v>424</v>
      </c>
      <c r="I30" s="82" t="s">
        <v>37</v>
      </c>
      <c r="J30" s="83" t="s">
        <v>38</v>
      </c>
      <c r="K30" s="82" t="s">
        <v>39</v>
      </c>
      <c r="L30" s="82" t="s">
        <v>429</v>
      </c>
      <c r="M30" s="82" t="s">
        <v>367</v>
      </c>
      <c r="N30" s="82">
        <v>0</v>
      </c>
      <c r="O30" s="82">
        <v>0</v>
      </c>
      <c r="P30" s="82">
        <v>0</v>
      </c>
      <c r="Q30" s="82" t="s">
        <v>155</v>
      </c>
      <c r="R30" s="82">
        <v>0</v>
      </c>
      <c r="S30" s="82">
        <v>0</v>
      </c>
      <c r="T30" s="82">
        <v>0</v>
      </c>
      <c r="U30" s="82">
        <v>0</v>
      </c>
      <c r="V30" s="82">
        <v>0</v>
      </c>
      <c r="W30" s="59">
        <v>134</v>
      </c>
      <c r="X30" s="83">
        <v>36</v>
      </c>
      <c r="Y30" s="82" t="s">
        <v>41</v>
      </c>
      <c r="Z30" s="59">
        <v>98</v>
      </c>
      <c r="AA30" s="83">
        <v>35</v>
      </c>
      <c r="AB30" s="83" t="s">
        <v>418</v>
      </c>
      <c r="AC30" s="59">
        <v>35</v>
      </c>
      <c r="AD30" s="83">
        <v>70</v>
      </c>
      <c r="AE30" s="82">
        <v>98.23</v>
      </c>
      <c r="AF30" s="60">
        <v>40679</v>
      </c>
      <c r="AG30" s="59">
        <v>120.86666666666666</v>
      </c>
      <c r="AH30" s="83">
        <v>21</v>
      </c>
    </row>
    <row r="31" spans="1:34" x14ac:dyDescent="0.25">
      <c r="A31" s="127"/>
      <c r="B31" s="127"/>
      <c r="C31" s="127"/>
      <c r="D31" s="127"/>
      <c r="E31" s="127"/>
      <c r="F31" s="82">
        <v>79831083</v>
      </c>
      <c r="G31" s="83" t="s">
        <v>296</v>
      </c>
      <c r="H31" s="83" t="s">
        <v>424</v>
      </c>
      <c r="I31" s="82" t="s">
        <v>37</v>
      </c>
      <c r="J31" s="83" t="s">
        <v>38</v>
      </c>
      <c r="K31" s="82" t="s">
        <v>39</v>
      </c>
      <c r="L31" s="82" t="s">
        <v>430</v>
      </c>
      <c r="M31" s="82">
        <v>0</v>
      </c>
      <c r="N31" s="82">
        <v>0</v>
      </c>
      <c r="O31" s="82">
        <v>0</v>
      </c>
      <c r="P31" s="82">
        <v>0</v>
      </c>
      <c r="Q31" s="82" t="s">
        <v>344</v>
      </c>
      <c r="R31" s="82">
        <v>0</v>
      </c>
      <c r="S31" s="82">
        <v>0</v>
      </c>
      <c r="T31" s="82">
        <v>0</v>
      </c>
      <c r="U31" s="82">
        <v>0</v>
      </c>
      <c r="V31" s="82">
        <v>0</v>
      </c>
      <c r="W31" s="59">
        <v>120.86666666666666</v>
      </c>
      <c r="X31" s="83">
        <v>36</v>
      </c>
      <c r="Y31" s="82" t="s">
        <v>41</v>
      </c>
      <c r="Z31" s="59">
        <v>84.86666666666666</v>
      </c>
      <c r="AA31" s="83">
        <v>35</v>
      </c>
      <c r="AB31" s="83" t="s">
        <v>418</v>
      </c>
      <c r="AC31" s="59">
        <v>35</v>
      </c>
      <c r="AD31" s="83">
        <v>70</v>
      </c>
      <c r="AE31" s="82">
        <v>92.94</v>
      </c>
      <c r="AF31" s="60">
        <v>40679</v>
      </c>
      <c r="AG31" s="59">
        <v>120.86666666666666</v>
      </c>
      <c r="AH31" s="83">
        <v>22</v>
      </c>
    </row>
    <row r="32" spans="1:34" x14ac:dyDescent="0.25">
      <c r="A32" s="127"/>
      <c r="B32" s="127"/>
      <c r="C32" s="127"/>
      <c r="D32" s="127"/>
      <c r="E32" s="127"/>
      <c r="F32" s="82">
        <v>79830493</v>
      </c>
      <c r="G32" s="83" t="s">
        <v>296</v>
      </c>
      <c r="H32" s="83" t="s">
        <v>424</v>
      </c>
      <c r="I32" s="82" t="s">
        <v>37</v>
      </c>
      <c r="J32" s="83" t="s">
        <v>38</v>
      </c>
      <c r="K32" s="82" t="s">
        <v>39</v>
      </c>
      <c r="L32" s="82" t="s">
        <v>428</v>
      </c>
      <c r="M32" s="82">
        <v>0</v>
      </c>
      <c r="N32" s="82">
        <v>0</v>
      </c>
      <c r="O32" s="82">
        <v>0</v>
      </c>
      <c r="P32" s="82">
        <v>0</v>
      </c>
      <c r="Q32" s="82" t="s">
        <v>152</v>
      </c>
      <c r="R32" s="82">
        <v>0</v>
      </c>
      <c r="S32" s="82">
        <v>0</v>
      </c>
      <c r="T32" s="82">
        <v>0</v>
      </c>
      <c r="U32" s="82">
        <v>0</v>
      </c>
      <c r="V32" s="82">
        <v>0</v>
      </c>
      <c r="W32" s="59">
        <v>112</v>
      </c>
      <c r="X32" s="83">
        <v>36</v>
      </c>
      <c r="Y32" s="82" t="s">
        <v>41</v>
      </c>
      <c r="Z32" s="59">
        <v>76</v>
      </c>
      <c r="AA32" s="83">
        <v>30</v>
      </c>
      <c r="AB32" s="83" t="s">
        <v>418</v>
      </c>
      <c r="AC32" s="59">
        <v>35</v>
      </c>
      <c r="AD32" s="83">
        <v>65</v>
      </c>
      <c r="AE32" s="82">
        <v>100</v>
      </c>
      <c r="AF32" s="60">
        <v>43425</v>
      </c>
      <c r="AG32" s="59">
        <v>29.333333333333332</v>
      </c>
      <c r="AH32" s="83">
        <v>23</v>
      </c>
    </row>
    <row r="33" spans="1:34" x14ac:dyDescent="0.25">
      <c r="A33" s="127"/>
      <c r="B33" s="127"/>
      <c r="C33" s="127"/>
      <c r="D33" s="127"/>
      <c r="E33" s="127"/>
      <c r="F33" s="82">
        <v>51595847</v>
      </c>
      <c r="G33" s="83" t="s">
        <v>296</v>
      </c>
      <c r="H33" s="83" t="s">
        <v>424</v>
      </c>
      <c r="I33" s="82" t="s">
        <v>37</v>
      </c>
      <c r="J33" s="83" t="s">
        <v>38</v>
      </c>
      <c r="K33" s="82" t="s">
        <v>39</v>
      </c>
      <c r="L33" s="82" t="s">
        <v>40</v>
      </c>
      <c r="M33" s="82" t="s">
        <v>90</v>
      </c>
      <c r="N33" s="82">
        <v>0</v>
      </c>
      <c r="O33" s="82">
        <v>0</v>
      </c>
      <c r="P33" s="82">
        <v>0</v>
      </c>
      <c r="Q33" s="82">
        <v>0</v>
      </c>
      <c r="R33" s="82">
        <v>0</v>
      </c>
      <c r="S33" s="82">
        <v>0</v>
      </c>
      <c r="T33" s="82">
        <v>0</v>
      </c>
      <c r="U33" s="82">
        <v>0</v>
      </c>
      <c r="V33" s="82">
        <v>0</v>
      </c>
      <c r="W33" s="59">
        <v>371</v>
      </c>
      <c r="X33" s="83">
        <v>36</v>
      </c>
      <c r="Y33" s="82" t="s">
        <v>41</v>
      </c>
      <c r="Z33" s="59">
        <v>335</v>
      </c>
      <c r="AA33" s="83">
        <v>50</v>
      </c>
      <c r="AB33" s="83" t="s">
        <v>567</v>
      </c>
      <c r="AC33" s="59">
        <v>15</v>
      </c>
      <c r="AD33" s="83">
        <v>65</v>
      </c>
      <c r="AE33" s="82">
        <v>98.5</v>
      </c>
      <c r="AF33" s="60">
        <v>34015</v>
      </c>
      <c r="AG33" s="59">
        <v>343</v>
      </c>
      <c r="AH33" s="83">
        <v>24</v>
      </c>
    </row>
    <row r="34" spans="1:34" x14ac:dyDescent="0.25">
      <c r="A34" s="127"/>
      <c r="B34" s="127"/>
      <c r="C34" s="127"/>
      <c r="D34" s="127"/>
      <c r="E34" s="127"/>
      <c r="F34" s="82">
        <v>79649942</v>
      </c>
      <c r="G34" s="83" t="s">
        <v>296</v>
      </c>
      <c r="H34" s="83" t="s">
        <v>424</v>
      </c>
      <c r="I34" s="82" t="s">
        <v>37</v>
      </c>
      <c r="J34" s="83" t="s">
        <v>38</v>
      </c>
      <c r="K34" s="82" t="s">
        <v>39</v>
      </c>
      <c r="L34" s="82" t="s">
        <v>603</v>
      </c>
      <c r="M34" s="82">
        <v>0</v>
      </c>
      <c r="N34" s="82" t="s">
        <v>295</v>
      </c>
      <c r="O34" s="82">
        <v>0</v>
      </c>
      <c r="P34" s="82">
        <v>0</v>
      </c>
      <c r="Q34" s="82">
        <v>0</v>
      </c>
      <c r="R34" s="82">
        <v>0</v>
      </c>
      <c r="S34" s="82">
        <v>0</v>
      </c>
      <c r="T34" s="82">
        <v>0</v>
      </c>
      <c r="U34" s="82">
        <v>0</v>
      </c>
      <c r="V34" s="82">
        <v>0</v>
      </c>
      <c r="W34" s="59">
        <v>163</v>
      </c>
      <c r="X34" s="83">
        <v>36</v>
      </c>
      <c r="Y34" s="82" t="s">
        <v>41</v>
      </c>
      <c r="Z34" s="59">
        <v>127</v>
      </c>
      <c r="AA34" s="83">
        <v>40</v>
      </c>
      <c r="AB34" s="83" t="s">
        <v>545</v>
      </c>
      <c r="AC34" s="59">
        <v>25</v>
      </c>
      <c r="AD34" s="59">
        <v>65</v>
      </c>
      <c r="AE34" s="82">
        <v>94.9</v>
      </c>
      <c r="AF34" s="60">
        <v>40679</v>
      </c>
      <c r="AG34" s="59">
        <v>120.86666666666666</v>
      </c>
      <c r="AH34" s="83">
        <v>25</v>
      </c>
    </row>
    <row r="35" spans="1:34" x14ac:dyDescent="0.25">
      <c r="A35" s="127"/>
      <c r="B35" s="127"/>
      <c r="C35" s="127"/>
      <c r="D35" s="127"/>
      <c r="E35" s="127"/>
      <c r="F35" s="82">
        <v>79617740</v>
      </c>
      <c r="G35" s="83" t="s">
        <v>296</v>
      </c>
      <c r="H35" s="83" t="s">
        <v>424</v>
      </c>
      <c r="I35" s="82" t="s">
        <v>37</v>
      </c>
      <c r="J35" s="83" t="s">
        <v>38</v>
      </c>
      <c r="K35" s="82" t="s">
        <v>39</v>
      </c>
      <c r="L35" s="82" t="s">
        <v>40</v>
      </c>
      <c r="M35" s="82" t="s">
        <v>675</v>
      </c>
      <c r="N35" s="82">
        <v>0</v>
      </c>
      <c r="O35" s="82">
        <v>0</v>
      </c>
      <c r="P35" s="82">
        <v>0</v>
      </c>
      <c r="Q35" s="82">
        <v>0</v>
      </c>
      <c r="R35" s="82">
        <v>0</v>
      </c>
      <c r="S35" s="82">
        <v>0</v>
      </c>
      <c r="T35" s="82">
        <v>0</v>
      </c>
      <c r="U35" s="82">
        <v>0</v>
      </c>
      <c r="V35" s="82">
        <v>0</v>
      </c>
      <c r="W35" s="59">
        <v>221.43333333333334</v>
      </c>
      <c r="X35" s="83">
        <v>36</v>
      </c>
      <c r="Y35" s="82" t="s">
        <v>41</v>
      </c>
      <c r="Z35" s="59">
        <v>185.43333333333334</v>
      </c>
      <c r="AA35" s="83">
        <v>50</v>
      </c>
      <c r="AB35" s="83" t="s">
        <v>567</v>
      </c>
      <c r="AC35" s="59">
        <v>15</v>
      </c>
      <c r="AD35" s="59">
        <v>65</v>
      </c>
      <c r="AE35" s="82">
        <v>94.71</v>
      </c>
      <c r="AF35" s="60">
        <v>37662</v>
      </c>
      <c r="AG35" s="59">
        <v>221.43333333333334</v>
      </c>
      <c r="AH35" s="83">
        <v>26</v>
      </c>
    </row>
    <row r="36" spans="1:34" x14ac:dyDescent="0.25">
      <c r="A36" s="127"/>
      <c r="B36" s="127"/>
      <c r="C36" s="127"/>
      <c r="D36" s="127"/>
      <c r="E36" s="127"/>
      <c r="F36" s="82">
        <v>1030560926</v>
      </c>
      <c r="G36" s="83" t="s">
        <v>296</v>
      </c>
      <c r="H36" s="83" t="s">
        <v>424</v>
      </c>
      <c r="I36" s="82" t="s">
        <v>37</v>
      </c>
      <c r="J36" s="83" t="s">
        <v>38</v>
      </c>
      <c r="K36" s="82" t="s">
        <v>39</v>
      </c>
      <c r="L36" s="82" t="s">
        <v>427</v>
      </c>
      <c r="M36" s="82">
        <v>0</v>
      </c>
      <c r="N36" s="82">
        <v>0</v>
      </c>
      <c r="O36" s="82">
        <v>0</v>
      </c>
      <c r="P36" s="82">
        <v>0</v>
      </c>
      <c r="Q36" s="82" t="s">
        <v>174</v>
      </c>
      <c r="R36" s="82">
        <v>0</v>
      </c>
      <c r="S36" s="82" t="s">
        <v>178</v>
      </c>
      <c r="T36" s="82">
        <v>0</v>
      </c>
      <c r="U36" s="82">
        <v>0</v>
      </c>
      <c r="V36" s="82">
        <v>0</v>
      </c>
      <c r="W36" s="59">
        <v>87</v>
      </c>
      <c r="X36" s="83">
        <v>36</v>
      </c>
      <c r="Y36" s="82" t="s">
        <v>41</v>
      </c>
      <c r="Z36" s="59">
        <v>51</v>
      </c>
      <c r="AA36" s="83">
        <v>25</v>
      </c>
      <c r="AB36" s="83" t="s">
        <v>42</v>
      </c>
      <c r="AC36" s="59">
        <v>40</v>
      </c>
      <c r="AD36" s="83">
        <v>65</v>
      </c>
      <c r="AE36" s="82">
        <v>93.92</v>
      </c>
      <c r="AF36" s="60">
        <v>43425</v>
      </c>
      <c r="AG36" s="59">
        <v>29.333333333333332</v>
      </c>
      <c r="AH36" s="83">
        <v>27</v>
      </c>
    </row>
    <row r="37" spans="1:34" x14ac:dyDescent="0.25">
      <c r="A37" s="127"/>
      <c r="B37" s="127"/>
      <c r="C37" s="127"/>
      <c r="D37" s="127"/>
      <c r="E37" s="127"/>
      <c r="F37" s="82">
        <v>72238742</v>
      </c>
      <c r="G37" s="83" t="s">
        <v>296</v>
      </c>
      <c r="H37" s="83" t="s">
        <v>424</v>
      </c>
      <c r="I37" s="82" t="s">
        <v>37</v>
      </c>
      <c r="J37" s="83" t="s">
        <v>38</v>
      </c>
      <c r="K37" s="82" t="s">
        <v>39</v>
      </c>
      <c r="L37" s="82" t="s">
        <v>55</v>
      </c>
      <c r="M37" s="82">
        <v>0</v>
      </c>
      <c r="N37" s="82" t="s">
        <v>157</v>
      </c>
      <c r="O37" s="82">
        <v>0</v>
      </c>
      <c r="P37" s="82">
        <v>0</v>
      </c>
      <c r="Q37" s="82">
        <v>0</v>
      </c>
      <c r="R37" s="82">
        <v>0</v>
      </c>
      <c r="S37" s="82">
        <v>0</v>
      </c>
      <c r="T37" s="82">
        <v>0</v>
      </c>
      <c r="U37" s="82">
        <v>0</v>
      </c>
      <c r="V37" s="82">
        <v>0</v>
      </c>
      <c r="W37" s="59">
        <v>167</v>
      </c>
      <c r="X37" s="83">
        <v>36</v>
      </c>
      <c r="Y37" s="82" t="s">
        <v>41</v>
      </c>
      <c r="Z37" s="59">
        <v>131</v>
      </c>
      <c r="AA37" s="83">
        <v>40</v>
      </c>
      <c r="AB37" s="83" t="s">
        <v>545</v>
      </c>
      <c r="AC37" s="59">
        <v>25</v>
      </c>
      <c r="AD37" s="83">
        <v>65</v>
      </c>
      <c r="AE37" s="82">
        <v>92.55</v>
      </c>
      <c r="AF37" s="60">
        <v>41673</v>
      </c>
      <c r="AG37" s="59">
        <v>87.733333333333334</v>
      </c>
      <c r="AH37" s="83">
        <v>28</v>
      </c>
    </row>
    <row r="38" spans="1:34" x14ac:dyDescent="0.25">
      <c r="A38" s="127"/>
      <c r="B38" s="127"/>
      <c r="C38" s="127"/>
      <c r="D38" s="127"/>
      <c r="E38" s="127"/>
      <c r="F38" s="82">
        <v>80162731</v>
      </c>
      <c r="G38" s="83" t="s">
        <v>296</v>
      </c>
      <c r="H38" s="83" t="s">
        <v>424</v>
      </c>
      <c r="I38" s="82" t="s">
        <v>37</v>
      </c>
      <c r="J38" s="83" t="s">
        <v>38</v>
      </c>
      <c r="K38" s="82" t="s">
        <v>39</v>
      </c>
      <c r="L38" s="82" t="s">
        <v>398</v>
      </c>
      <c r="M38" s="82">
        <v>0</v>
      </c>
      <c r="N38" s="82">
        <v>0</v>
      </c>
      <c r="O38" s="82">
        <v>0</v>
      </c>
      <c r="P38" s="82">
        <v>0</v>
      </c>
      <c r="Q38" s="82" t="s">
        <v>198</v>
      </c>
      <c r="R38" s="82">
        <v>0</v>
      </c>
      <c r="S38" s="82">
        <v>0</v>
      </c>
      <c r="T38" s="82">
        <v>0</v>
      </c>
      <c r="U38" s="82">
        <v>0</v>
      </c>
      <c r="V38" s="82">
        <v>0</v>
      </c>
      <c r="W38" s="59">
        <v>74</v>
      </c>
      <c r="X38" s="83">
        <v>36</v>
      </c>
      <c r="Y38" s="82" t="s">
        <v>41</v>
      </c>
      <c r="Z38" s="59">
        <v>38</v>
      </c>
      <c r="AA38" s="83">
        <v>25</v>
      </c>
      <c r="AB38" s="83" t="s">
        <v>418</v>
      </c>
      <c r="AC38" s="59">
        <v>35</v>
      </c>
      <c r="AD38" s="83">
        <v>60</v>
      </c>
      <c r="AE38" s="82">
        <v>100</v>
      </c>
      <c r="AF38" s="60">
        <v>43411</v>
      </c>
      <c r="AG38" s="59">
        <v>29.8</v>
      </c>
      <c r="AH38" s="83">
        <v>29</v>
      </c>
    </row>
    <row r="39" spans="1:34" x14ac:dyDescent="0.25">
      <c r="A39" s="127"/>
      <c r="B39" s="127"/>
      <c r="C39" s="127"/>
      <c r="D39" s="127"/>
      <c r="E39" s="127"/>
      <c r="F39" s="82">
        <v>4250983</v>
      </c>
      <c r="G39" s="83" t="s">
        <v>296</v>
      </c>
      <c r="H39" s="83" t="s">
        <v>424</v>
      </c>
      <c r="I39" s="82" t="s">
        <v>37</v>
      </c>
      <c r="J39" s="83" t="s">
        <v>38</v>
      </c>
      <c r="K39" s="82" t="s">
        <v>39</v>
      </c>
      <c r="L39" s="82" t="s">
        <v>56</v>
      </c>
      <c r="M39" s="82" t="s">
        <v>614</v>
      </c>
      <c r="N39" s="82">
        <v>0</v>
      </c>
      <c r="O39" s="82">
        <v>0</v>
      </c>
      <c r="P39" s="82">
        <v>0</v>
      </c>
      <c r="Q39" s="82">
        <v>0</v>
      </c>
      <c r="R39" s="82">
        <v>0</v>
      </c>
      <c r="S39" s="82">
        <v>0</v>
      </c>
      <c r="T39" s="82">
        <v>0</v>
      </c>
      <c r="U39" s="82">
        <v>0</v>
      </c>
      <c r="V39" s="82">
        <v>0</v>
      </c>
      <c r="W39" s="59">
        <v>179</v>
      </c>
      <c r="X39" s="83">
        <v>36</v>
      </c>
      <c r="Y39" s="82" t="s">
        <v>41</v>
      </c>
      <c r="Z39" s="59">
        <v>143</v>
      </c>
      <c r="AA39" s="83">
        <v>45</v>
      </c>
      <c r="AB39" s="83" t="s">
        <v>567</v>
      </c>
      <c r="AC39" s="59">
        <v>15</v>
      </c>
      <c r="AD39" s="59">
        <v>60</v>
      </c>
      <c r="AE39" s="82">
        <v>93.4</v>
      </c>
      <c r="AF39" s="60">
        <v>43739</v>
      </c>
      <c r="AG39" s="59">
        <v>18.866666666666667</v>
      </c>
      <c r="AH39" s="83">
        <v>30</v>
      </c>
    </row>
    <row r="40" spans="1:34" x14ac:dyDescent="0.25">
      <c r="A40" s="127"/>
      <c r="B40" s="127"/>
      <c r="C40" s="127"/>
      <c r="D40" s="127"/>
      <c r="E40" s="127"/>
      <c r="F40" s="82">
        <v>16475784</v>
      </c>
      <c r="G40" s="83" t="s">
        <v>296</v>
      </c>
      <c r="H40" s="83" t="s">
        <v>424</v>
      </c>
      <c r="I40" s="82" t="s">
        <v>37</v>
      </c>
      <c r="J40" s="83" t="s">
        <v>38</v>
      </c>
      <c r="K40" s="82" t="s">
        <v>39</v>
      </c>
      <c r="L40" s="82" t="s">
        <v>55</v>
      </c>
      <c r="M40" s="82">
        <v>0</v>
      </c>
      <c r="N40" s="82">
        <v>0</v>
      </c>
      <c r="O40" s="82">
        <v>0</v>
      </c>
      <c r="P40" s="82">
        <v>0</v>
      </c>
      <c r="Q40" s="82">
        <v>0</v>
      </c>
      <c r="R40" s="82">
        <v>0</v>
      </c>
      <c r="S40" s="82">
        <v>0</v>
      </c>
      <c r="T40" s="82">
        <v>0</v>
      </c>
      <c r="U40" s="82">
        <v>0</v>
      </c>
      <c r="V40" s="82">
        <v>0</v>
      </c>
      <c r="W40" s="59">
        <v>441.8</v>
      </c>
      <c r="X40" s="83">
        <v>36</v>
      </c>
      <c r="Y40" s="82" t="s">
        <v>41</v>
      </c>
      <c r="Z40" s="59">
        <v>405.8</v>
      </c>
      <c r="AA40" s="83">
        <v>50</v>
      </c>
      <c r="AB40" s="83" t="s">
        <v>38</v>
      </c>
      <c r="AC40" s="59">
        <v>0</v>
      </c>
      <c r="AD40" s="59">
        <v>50</v>
      </c>
      <c r="AE40" s="82">
        <v>100</v>
      </c>
      <c r="AF40" s="60">
        <v>31051</v>
      </c>
      <c r="AG40" s="59">
        <v>441.8</v>
      </c>
      <c r="AH40" s="83">
        <v>31</v>
      </c>
    </row>
    <row r="41" spans="1:34" x14ac:dyDescent="0.25">
      <c r="A41" s="127"/>
      <c r="B41" s="127"/>
      <c r="C41" s="127"/>
      <c r="D41" s="127"/>
      <c r="E41" s="127"/>
      <c r="F41" s="82">
        <v>91200968</v>
      </c>
      <c r="G41" s="83" t="s">
        <v>296</v>
      </c>
      <c r="H41" s="83" t="s">
        <v>424</v>
      </c>
      <c r="I41" s="82" t="s">
        <v>37</v>
      </c>
      <c r="J41" s="83" t="s">
        <v>38</v>
      </c>
      <c r="K41" s="82" t="s">
        <v>39</v>
      </c>
      <c r="L41" s="82" t="s">
        <v>604</v>
      </c>
      <c r="M41" s="82">
        <v>0</v>
      </c>
      <c r="N41" s="82">
        <v>0</v>
      </c>
      <c r="O41" s="82">
        <v>0</v>
      </c>
      <c r="P41" s="82">
        <v>0</v>
      </c>
      <c r="Q41" s="82">
        <v>0</v>
      </c>
      <c r="R41" s="82">
        <v>0</v>
      </c>
      <c r="S41" s="82">
        <v>0</v>
      </c>
      <c r="T41" s="82">
        <v>0</v>
      </c>
      <c r="U41" s="82">
        <v>0</v>
      </c>
      <c r="V41" s="82">
        <v>0</v>
      </c>
      <c r="W41" s="59">
        <v>434.33333333333331</v>
      </c>
      <c r="X41" s="83">
        <v>36</v>
      </c>
      <c r="Y41" s="82" t="s">
        <v>41</v>
      </c>
      <c r="Z41" s="59">
        <v>398.33333333333331</v>
      </c>
      <c r="AA41" s="83">
        <v>50</v>
      </c>
      <c r="AB41" s="83" t="s">
        <v>38</v>
      </c>
      <c r="AC41" s="59">
        <v>0</v>
      </c>
      <c r="AD41" s="83">
        <v>50</v>
      </c>
      <c r="AE41" s="82">
        <v>100</v>
      </c>
      <c r="AF41" s="60">
        <v>31275</v>
      </c>
      <c r="AG41" s="59">
        <v>434.33333333333331</v>
      </c>
      <c r="AH41" s="83">
        <v>32</v>
      </c>
    </row>
    <row r="42" spans="1:34" x14ac:dyDescent="0.25">
      <c r="A42" s="127"/>
      <c r="B42" s="127"/>
      <c r="C42" s="127"/>
      <c r="D42" s="127"/>
      <c r="E42" s="127"/>
      <c r="F42" s="82">
        <v>51580061</v>
      </c>
      <c r="G42" s="83" t="s">
        <v>296</v>
      </c>
      <c r="H42" s="83" t="s">
        <v>424</v>
      </c>
      <c r="I42" s="82" t="s">
        <v>37</v>
      </c>
      <c r="J42" s="83" t="s">
        <v>38</v>
      </c>
      <c r="K42" s="82" t="s">
        <v>39</v>
      </c>
      <c r="L42" s="82" t="s">
        <v>605</v>
      </c>
      <c r="M42" s="82">
        <v>0</v>
      </c>
      <c r="N42" s="82">
        <v>0</v>
      </c>
      <c r="O42" s="82">
        <v>0</v>
      </c>
      <c r="P42" s="82">
        <v>0</v>
      </c>
      <c r="Q42" s="82">
        <v>0</v>
      </c>
      <c r="R42" s="82">
        <v>0</v>
      </c>
      <c r="S42" s="82">
        <v>0</v>
      </c>
      <c r="T42" s="82">
        <v>0</v>
      </c>
      <c r="U42" s="82">
        <v>0</v>
      </c>
      <c r="V42" s="82">
        <v>0</v>
      </c>
      <c r="W42" s="59">
        <v>342.53333333333336</v>
      </c>
      <c r="X42" s="83">
        <v>36</v>
      </c>
      <c r="Y42" s="82" t="s">
        <v>41</v>
      </c>
      <c r="Z42" s="59">
        <v>306.53333333333336</v>
      </c>
      <c r="AA42" s="83">
        <v>50</v>
      </c>
      <c r="AB42" s="83" t="s">
        <v>38</v>
      </c>
      <c r="AC42" s="59">
        <v>0</v>
      </c>
      <c r="AD42" s="83">
        <v>50</v>
      </c>
      <c r="AE42" s="82">
        <v>100</v>
      </c>
      <c r="AF42" s="60">
        <v>34029</v>
      </c>
      <c r="AG42" s="59">
        <v>342.53333333333336</v>
      </c>
      <c r="AH42" s="83">
        <v>33</v>
      </c>
    </row>
    <row r="43" spans="1:34" x14ac:dyDescent="0.25">
      <c r="A43" s="127"/>
      <c r="B43" s="127"/>
      <c r="C43" s="127"/>
      <c r="D43" s="127"/>
      <c r="E43" s="127"/>
      <c r="F43" s="82">
        <v>41733711</v>
      </c>
      <c r="G43" s="83" t="s">
        <v>296</v>
      </c>
      <c r="H43" s="83" t="s">
        <v>424</v>
      </c>
      <c r="I43" s="82" t="s">
        <v>37</v>
      </c>
      <c r="J43" s="83" t="s">
        <v>38</v>
      </c>
      <c r="K43" s="82" t="s">
        <v>39</v>
      </c>
      <c r="L43" s="82" t="s">
        <v>102</v>
      </c>
      <c r="M43" s="82">
        <v>0</v>
      </c>
      <c r="N43" s="82">
        <v>0</v>
      </c>
      <c r="O43" s="82">
        <v>0</v>
      </c>
      <c r="P43" s="82">
        <v>0</v>
      </c>
      <c r="Q43" s="82">
        <v>0</v>
      </c>
      <c r="R43" s="82">
        <v>0</v>
      </c>
      <c r="S43" s="82">
        <v>0</v>
      </c>
      <c r="T43" s="82">
        <v>0</v>
      </c>
      <c r="U43" s="82">
        <v>0</v>
      </c>
      <c r="V43" s="82">
        <v>0</v>
      </c>
      <c r="W43" s="59">
        <v>266.89999999999998</v>
      </c>
      <c r="X43" s="83">
        <v>36</v>
      </c>
      <c r="Y43" s="82" t="s">
        <v>41</v>
      </c>
      <c r="Z43" s="59">
        <v>230.89999999999998</v>
      </c>
      <c r="AA43" s="83">
        <v>50</v>
      </c>
      <c r="AB43" s="83" t="s">
        <v>38</v>
      </c>
      <c r="AC43" s="59">
        <v>0</v>
      </c>
      <c r="AD43" s="83">
        <v>50</v>
      </c>
      <c r="AE43" s="82">
        <v>100</v>
      </c>
      <c r="AF43" s="60">
        <v>36298</v>
      </c>
      <c r="AG43" s="59">
        <v>266.89999999999998</v>
      </c>
      <c r="AH43" s="83">
        <v>34</v>
      </c>
    </row>
    <row r="44" spans="1:34" x14ac:dyDescent="0.25">
      <c r="A44" s="127"/>
      <c r="B44" s="127"/>
      <c r="C44" s="127"/>
      <c r="D44" s="127"/>
      <c r="E44" s="127"/>
      <c r="F44" s="82">
        <v>51918161</v>
      </c>
      <c r="G44" s="83" t="s">
        <v>296</v>
      </c>
      <c r="H44" s="83" t="s">
        <v>424</v>
      </c>
      <c r="I44" s="82" t="s">
        <v>37</v>
      </c>
      <c r="J44" s="83" t="s">
        <v>38</v>
      </c>
      <c r="K44" s="82" t="s">
        <v>39</v>
      </c>
      <c r="L44" s="82" t="s">
        <v>66</v>
      </c>
      <c r="M44" s="82">
        <v>0</v>
      </c>
      <c r="N44" s="82">
        <v>0</v>
      </c>
      <c r="O44" s="82">
        <v>0</v>
      </c>
      <c r="P44" s="82">
        <v>0</v>
      </c>
      <c r="Q44" s="82">
        <v>0</v>
      </c>
      <c r="R44" s="82">
        <v>0</v>
      </c>
      <c r="S44" s="82">
        <v>0</v>
      </c>
      <c r="T44" s="82">
        <v>0</v>
      </c>
      <c r="U44" s="82">
        <v>0</v>
      </c>
      <c r="V44" s="82">
        <v>0</v>
      </c>
      <c r="W44" s="59">
        <v>253.6</v>
      </c>
      <c r="X44" s="83">
        <v>36</v>
      </c>
      <c r="Y44" s="82" t="s">
        <v>41</v>
      </c>
      <c r="Z44" s="59">
        <v>217.6</v>
      </c>
      <c r="AA44" s="83">
        <v>50</v>
      </c>
      <c r="AB44" s="83" t="s">
        <v>38</v>
      </c>
      <c r="AC44" s="59">
        <v>0</v>
      </c>
      <c r="AD44" s="83">
        <v>50</v>
      </c>
      <c r="AE44" s="82">
        <v>100</v>
      </c>
      <c r="AF44" s="60">
        <v>36697</v>
      </c>
      <c r="AG44" s="59">
        <v>253.6</v>
      </c>
      <c r="AH44" s="83">
        <v>35</v>
      </c>
    </row>
    <row r="45" spans="1:34" x14ac:dyDescent="0.25">
      <c r="A45" s="127"/>
      <c r="B45" s="127"/>
      <c r="C45" s="127"/>
      <c r="D45" s="127"/>
      <c r="E45" s="127"/>
      <c r="F45" s="82">
        <v>39545753</v>
      </c>
      <c r="G45" s="83" t="s">
        <v>296</v>
      </c>
      <c r="H45" s="83" t="s">
        <v>424</v>
      </c>
      <c r="I45" s="82" t="s">
        <v>37</v>
      </c>
      <c r="J45" s="83" t="s">
        <v>38</v>
      </c>
      <c r="K45" s="82" t="s">
        <v>39</v>
      </c>
      <c r="L45" s="82" t="s">
        <v>358</v>
      </c>
      <c r="M45" s="82">
        <v>0</v>
      </c>
      <c r="N45" s="82">
        <v>0</v>
      </c>
      <c r="O45" s="82">
        <v>0</v>
      </c>
      <c r="P45" s="82">
        <v>0</v>
      </c>
      <c r="Q45" s="82">
        <v>0</v>
      </c>
      <c r="R45" s="82">
        <v>0</v>
      </c>
      <c r="S45" s="82">
        <v>0</v>
      </c>
      <c r="T45" s="82">
        <v>0</v>
      </c>
      <c r="U45" s="82">
        <v>0</v>
      </c>
      <c r="V45" s="82">
        <v>0</v>
      </c>
      <c r="W45" s="59">
        <v>217.46666666666667</v>
      </c>
      <c r="X45" s="83">
        <v>36</v>
      </c>
      <c r="Y45" s="82" t="s">
        <v>41</v>
      </c>
      <c r="Z45" s="59">
        <v>181.46666666666667</v>
      </c>
      <c r="AA45" s="83">
        <v>50</v>
      </c>
      <c r="AB45" s="83" t="s">
        <v>38</v>
      </c>
      <c r="AC45" s="59">
        <v>0</v>
      </c>
      <c r="AD45" s="59">
        <v>50</v>
      </c>
      <c r="AE45" s="82">
        <v>100</v>
      </c>
      <c r="AF45" s="60">
        <v>37781</v>
      </c>
      <c r="AG45" s="59">
        <v>217.46666666666667</v>
      </c>
      <c r="AH45" s="83">
        <v>36</v>
      </c>
    </row>
    <row r="46" spans="1:34" x14ac:dyDescent="0.25">
      <c r="A46" s="127"/>
      <c r="B46" s="127"/>
      <c r="C46" s="127"/>
      <c r="D46" s="127"/>
      <c r="E46" s="127"/>
      <c r="F46" s="82">
        <v>52823781</v>
      </c>
      <c r="G46" s="83" t="s">
        <v>296</v>
      </c>
      <c r="H46" s="83" t="s">
        <v>424</v>
      </c>
      <c r="I46" s="82" t="s">
        <v>37</v>
      </c>
      <c r="J46" s="83" t="s">
        <v>38</v>
      </c>
      <c r="K46" s="82" t="s">
        <v>39</v>
      </c>
      <c r="L46" s="82" t="s">
        <v>373</v>
      </c>
      <c r="M46" s="82">
        <v>0</v>
      </c>
      <c r="N46" s="82">
        <v>0</v>
      </c>
      <c r="O46" s="82">
        <v>0</v>
      </c>
      <c r="P46" s="82">
        <v>0</v>
      </c>
      <c r="Q46" s="82">
        <v>0</v>
      </c>
      <c r="R46" s="82">
        <v>0</v>
      </c>
      <c r="S46" s="82">
        <v>0</v>
      </c>
      <c r="T46" s="82">
        <v>0</v>
      </c>
      <c r="U46" s="82">
        <v>0</v>
      </c>
      <c r="V46" s="82">
        <v>0</v>
      </c>
      <c r="W46" s="59">
        <v>246</v>
      </c>
      <c r="X46" s="83">
        <v>36</v>
      </c>
      <c r="Y46" s="82" t="s">
        <v>41</v>
      </c>
      <c r="Z46" s="59">
        <v>210</v>
      </c>
      <c r="AA46" s="83">
        <v>50</v>
      </c>
      <c r="AB46" s="83" t="s">
        <v>38</v>
      </c>
      <c r="AC46" s="59">
        <v>0</v>
      </c>
      <c r="AD46" s="83">
        <v>50</v>
      </c>
      <c r="AE46" s="82">
        <v>100</v>
      </c>
      <c r="AF46" s="60">
        <v>40679</v>
      </c>
      <c r="AG46" s="59">
        <v>120.86666666666666</v>
      </c>
      <c r="AH46" s="83">
        <v>37</v>
      </c>
    </row>
    <row r="47" spans="1:34" x14ac:dyDescent="0.25">
      <c r="A47" s="127"/>
      <c r="B47" s="127"/>
      <c r="C47" s="127"/>
      <c r="D47" s="127"/>
      <c r="E47" s="127"/>
      <c r="F47" s="82">
        <v>33311276</v>
      </c>
      <c r="G47" s="83" t="s">
        <v>296</v>
      </c>
      <c r="H47" s="83" t="s">
        <v>424</v>
      </c>
      <c r="I47" s="82" t="s">
        <v>37</v>
      </c>
      <c r="J47" s="83" t="s">
        <v>38</v>
      </c>
      <c r="K47" s="82" t="s">
        <v>39</v>
      </c>
      <c r="L47" s="82" t="s">
        <v>66</v>
      </c>
      <c r="M47" s="82" t="s">
        <v>609</v>
      </c>
      <c r="N47" s="82">
        <v>0</v>
      </c>
      <c r="O47" s="82">
        <v>0</v>
      </c>
      <c r="P47" s="82">
        <v>0</v>
      </c>
      <c r="Q47" s="82">
        <v>0</v>
      </c>
      <c r="R47" s="82">
        <v>0</v>
      </c>
      <c r="S47" s="82">
        <v>0</v>
      </c>
      <c r="T47" s="82">
        <v>0</v>
      </c>
      <c r="U47" s="82">
        <v>0</v>
      </c>
      <c r="V47" s="82">
        <v>0</v>
      </c>
      <c r="W47" s="59">
        <v>120.86666666666666</v>
      </c>
      <c r="X47" s="83">
        <v>36</v>
      </c>
      <c r="Y47" s="82" t="s">
        <v>41</v>
      </c>
      <c r="Z47" s="59">
        <v>84.86666666666666</v>
      </c>
      <c r="AA47" s="83">
        <v>35</v>
      </c>
      <c r="AB47" s="83" t="s">
        <v>567</v>
      </c>
      <c r="AC47" s="59">
        <v>15</v>
      </c>
      <c r="AD47" s="59">
        <v>50</v>
      </c>
      <c r="AE47" s="82">
        <v>100</v>
      </c>
      <c r="AF47" s="60">
        <v>40679</v>
      </c>
      <c r="AG47" s="59">
        <v>120.86666666666666</v>
      </c>
      <c r="AH47" s="83">
        <v>38</v>
      </c>
    </row>
    <row r="48" spans="1:34" x14ac:dyDescent="0.25">
      <c r="A48" s="127"/>
      <c r="B48" s="127"/>
      <c r="C48" s="127"/>
      <c r="D48" s="127"/>
      <c r="E48" s="127"/>
      <c r="F48" s="82">
        <v>11439787</v>
      </c>
      <c r="G48" s="83" t="s">
        <v>296</v>
      </c>
      <c r="H48" s="83" t="s">
        <v>424</v>
      </c>
      <c r="I48" s="82" t="s">
        <v>37</v>
      </c>
      <c r="J48" s="83" t="s">
        <v>38</v>
      </c>
      <c r="K48" s="82" t="s">
        <v>39</v>
      </c>
      <c r="L48" s="82" t="s">
        <v>125</v>
      </c>
      <c r="M48" s="82">
        <v>0</v>
      </c>
      <c r="N48" s="82">
        <v>0</v>
      </c>
      <c r="O48" s="82">
        <v>0</v>
      </c>
      <c r="P48" s="82">
        <v>0</v>
      </c>
      <c r="Q48" s="82">
        <v>0</v>
      </c>
      <c r="R48" s="82">
        <v>0</v>
      </c>
      <c r="S48" s="82">
        <v>0</v>
      </c>
      <c r="T48" s="82">
        <v>0</v>
      </c>
      <c r="U48" s="82">
        <v>0</v>
      </c>
      <c r="V48" s="82">
        <v>0</v>
      </c>
      <c r="W48" s="59">
        <v>267</v>
      </c>
      <c r="X48" s="83">
        <v>36</v>
      </c>
      <c r="Y48" s="82" t="s">
        <v>41</v>
      </c>
      <c r="Z48" s="59">
        <v>231</v>
      </c>
      <c r="AA48" s="83">
        <v>50</v>
      </c>
      <c r="AB48" s="83" t="s">
        <v>38</v>
      </c>
      <c r="AC48" s="59">
        <v>0</v>
      </c>
      <c r="AD48" s="83">
        <v>50</v>
      </c>
      <c r="AE48" s="82">
        <v>100</v>
      </c>
      <c r="AF48" s="60">
        <v>40771</v>
      </c>
      <c r="AG48" s="59">
        <v>117.8</v>
      </c>
      <c r="AH48" s="83">
        <v>39</v>
      </c>
    </row>
    <row r="49" spans="1:34" x14ac:dyDescent="0.25">
      <c r="A49" s="127"/>
      <c r="B49" s="127"/>
      <c r="C49" s="127"/>
      <c r="D49" s="127"/>
      <c r="E49" s="127"/>
      <c r="F49" s="82">
        <v>43054617</v>
      </c>
      <c r="G49" s="83" t="s">
        <v>296</v>
      </c>
      <c r="H49" s="83" t="s">
        <v>424</v>
      </c>
      <c r="I49" s="82" t="s">
        <v>37</v>
      </c>
      <c r="J49" s="83" t="s">
        <v>38</v>
      </c>
      <c r="K49" s="82" t="s">
        <v>39</v>
      </c>
      <c r="L49" s="82" t="s">
        <v>606</v>
      </c>
      <c r="M49" s="82">
        <v>0</v>
      </c>
      <c r="N49" s="82">
        <v>0</v>
      </c>
      <c r="O49" s="82">
        <v>0</v>
      </c>
      <c r="P49" s="82">
        <v>0</v>
      </c>
      <c r="Q49" s="82">
        <v>0</v>
      </c>
      <c r="R49" s="82">
        <v>0</v>
      </c>
      <c r="S49" s="82">
        <v>0</v>
      </c>
      <c r="T49" s="82">
        <v>0</v>
      </c>
      <c r="U49" s="82">
        <v>0</v>
      </c>
      <c r="V49" s="82">
        <v>0</v>
      </c>
      <c r="W49" s="59">
        <v>323</v>
      </c>
      <c r="X49" s="83">
        <v>36</v>
      </c>
      <c r="Y49" s="82" t="s">
        <v>41</v>
      </c>
      <c r="Z49" s="59">
        <v>287</v>
      </c>
      <c r="AA49" s="83">
        <v>50</v>
      </c>
      <c r="AB49" s="83" t="s">
        <v>38</v>
      </c>
      <c r="AC49" s="59">
        <v>0</v>
      </c>
      <c r="AD49" s="83">
        <v>50</v>
      </c>
      <c r="AE49" s="82">
        <v>100</v>
      </c>
      <c r="AF49" s="60">
        <v>41334</v>
      </c>
      <c r="AG49" s="59">
        <v>99.033333333333331</v>
      </c>
      <c r="AH49" s="83">
        <v>40</v>
      </c>
    </row>
    <row r="50" spans="1:34" x14ac:dyDescent="0.25">
      <c r="A50" s="127"/>
      <c r="B50" s="127"/>
      <c r="C50" s="127"/>
      <c r="D50" s="127"/>
      <c r="E50" s="127"/>
      <c r="F50" s="82">
        <v>39758894</v>
      </c>
      <c r="G50" s="83" t="s">
        <v>296</v>
      </c>
      <c r="H50" s="83" t="s">
        <v>424</v>
      </c>
      <c r="I50" s="82" t="s">
        <v>37</v>
      </c>
      <c r="J50" s="83" t="s">
        <v>38</v>
      </c>
      <c r="K50" s="82" t="s">
        <v>39</v>
      </c>
      <c r="L50" s="82" t="s">
        <v>40</v>
      </c>
      <c r="M50" s="82">
        <v>0</v>
      </c>
      <c r="N50" s="82">
        <v>0</v>
      </c>
      <c r="O50" s="82">
        <v>0</v>
      </c>
      <c r="P50" s="82">
        <v>0</v>
      </c>
      <c r="Q50" s="82">
        <v>0</v>
      </c>
      <c r="R50" s="82">
        <v>0</v>
      </c>
      <c r="S50" s="82">
        <v>0</v>
      </c>
      <c r="T50" s="82">
        <v>0</v>
      </c>
      <c r="U50" s="82">
        <v>0</v>
      </c>
      <c r="V50" s="82">
        <v>0</v>
      </c>
      <c r="W50" s="59">
        <v>227</v>
      </c>
      <c r="X50" s="83">
        <v>36</v>
      </c>
      <c r="Y50" s="82" t="s">
        <v>41</v>
      </c>
      <c r="Z50" s="59">
        <v>191</v>
      </c>
      <c r="AA50" s="83">
        <v>50</v>
      </c>
      <c r="AB50" s="83" t="s">
        <v>38</v>
      </c>
      <c r="AC50" s="59">
        <v>0</v>
      </c>
      <c r="AD50" s="83">
        <v>50</v>
      </c>
      <c r="AE50" s="82">
        <v>100</v>
      </c>
      <c r="AF50" s="60">
        <v>43740</v>
      </c>
      <c r="AG50" s="59">
        <v>18.833333333333332</v>
      </c>
      <c r="AH50" s="83">
        <v>41</v>
      </c>
    </row>
    <row r="51" spans="1:34" x14ac:dyDescent="0.25">
      <c r="A51" s="127"/>
      <c r="B51" s="127"/>
      <c r="C51" s="127"/>
      <c r="D51" s="127"/>
      <c r="E51" s="127"/>
      <c r="F51" s="82">
        <v>51949138</v>
      </c>
      <c r="G51" s="83" t="s">
        <v>296</v>
      </c>
      <c r="H51" s="83" t="s">
        <v>424</v>
      </c>
      <c r="I51" s="82" t="s">
        <v>37</v>
      </c>
      <c r="J51" s="83" t="s">
        <v>38</v>
      </c>
      <c r="K51" s="82" t="s">
        <v>39</v>
      </c>
      <c r="L51" s="82" t="s">
        <v>607</v>
      </c>
      <c r="M51" s="82">
        <v>0</v>
      </c>
      <c r="N51" s="82">
        <v>0</v>
      </c>
      <c r="O51" s="82">
        <v>0</v>
      </c>
      <c r="P51" s="82">
        <v>0</v>
      </c>
      <c r="Q51" s="82">
        <v>0</v>
      </c>
      <c r="R51" s="82">
        <v>0</v>
      </c>
      <c r="S51" s="82">
        <v>0</v>
      </c>
      <c r="T51" s="82">
        <v>0</v>
      </c>
      <c r="U51" s="82">
        <v>0</v>
      </c>
      <c r="V51" s="82">
        <v>0</v>
      </c>
      <c r="W51" s="59">
        <v>281</v>
      </c>
      <c r="X51" s="83">
        <v>36</v>
      </c>
      <c r="Y51" s="82" t="s">
        <v>41</v>
      </c>
      <c r="Z51" s="59">
        <v>245</v>
      </c>
      <c r="AA51" s="83">
        <v>50</v>
      </c>
      <c r="AB51" s="83" t="s">
        <v>38</v>
      </c>
      <c r="AC51" s="59">
        <v>0</v>
      </c>
      <c r="AD51" s="83">
        <v>50</v>
      </c>
      <c r="AE51" s="82">
        <v>99.58</v>
      </c>
      <c r="AF51" s="60">
        <v>38671</v>
      </c>
      <c r="AG51" s="59">
        <v>187.8</v>
      </c>
      <c r="AH51" s="83">
        <v>42</v>
      </c>
    </row>
    <row r="52" spans="1:34" x14ac:dyDescent="0.25">
      <c r="A52" s="127"/>
      <c r="B52" s="127"/>
      <c r="C52" s="127"/>
      <c r="D52" s="127"/>
      <c r="E52" s="127"/>
      <c r="F52" s="82">
        <v>52284618</v>
      </c>
      <c r="G52" s="83" t="s">
        <v>296</v>
      </c>
      <c r="H52" s="83" t="s">
        <v>424</v>
      </c>
      <c r="I52" s="82" t="s">
        <v>37</v>
      </c>
      <c r="J52" s="83" t="s">
        <v>38</v>
      </c>
      <c r="K52" s="82" t="s">
        <v>39</v>
      </c>
      <c r="L52" s="82" t="s">
        <v>40</v>
      </c>
      <c r="M52" s="82">
        <v>0</v>
      </c>
      <c r="N52" s="82">
        <v>0</v>
      </c>
      <c r="O52" s="82">
        <v>0</v>
      </c>
      <c r="P52" s="82">
        <v>0</v>
      </c>
      <c r="Q52" s="82">
        <v>0</v>
      </c>
      <c r="R52" s="82">
        <v>0</v>
      </c>
      <c r="S52" s="82">
        <v>0</v>
      </c>
      <c r="T52" s="82">
        <v>0</v>
      </c>
      <c r="U52" s="82">
        <v>0</v>
      </c>
      <c r="V52" s="82">
        <v>0</v>
      </c>
      <c r="W52" s="59">
        <v>250</v>
      </c>
      <c r="X52" s="83">
        <v>36</v>
      </c>
      <c r="Y52" s="82" t="s">
        <v>41</v>
      </c>
      <c r="Z52" s="59">
        <v>214</v>
      </c>
      <c r="AA52" s="83">
        <v>50</v>
      </c>
      <c r="AB52" s="83" t="s">
        <v>38</v>
      </c>
      <c r="AC52" s="59">
        <v>0</v>
      </c>
      <c r="AD52" s="83">
        <v>50</v>
      </c>
      <c r="AE52" s="82">
        <v>99.11</v>
      </c>
      <c r="AF52" s="60">
        <v>40679</v>
      </c>
      <c r="AG52" s="59">
        <v>120.86666666666666</v>
      </c>
      <c r="AH52" s="83">
        <v>43</v>
      </c>
    </row>
    <row r="53" spans="1:34" x14ac:dyDescent="0.25">
      <c r="A53" s="127"/>
      <c r="B53" s="127"/>
      <c r="C53" s="127"/>
      <c r="D53" s="127"/>
      <c r="E53" s="127"/>
      <c r="F53" s="82">
        <v>51845065</v>
      </c>
      <c r="G53" s="83" t="s">
        <v>296</v>
      </c>
      <c r="H53" s="83" t="s">
        <v>424</v>
      </c>
      <c r="I53" s="82" t="s">
        <v>37</v>
      </c>
      <c r="J53" s="83" t="s">
        <v>38</v>
      </c>
      <c r="K53" s="82" t="s">
        <v>39</v>
      </c>
      <c r="L53" s="82" t="s">
        <v>102</v>
      </c>
      <c r="M53" s="82">
        <v>0</v>
      </c>
      <c r="N53" s="82">
        <v>0</v>
      </c>
      <c r="O53" s="82">
        <v>0</v>
      </c>
      <c r="P53" s="82">
        <v>0</v>
      </c>
      <c r="Q53" s="82">
        <v>0</v>
      </c>
      <c r="R53" s="82">
        <v>0</v>
      </c>
      <c r="S53" s="82">
        <v>0</v>
      </c>
      <c r="T53" s="82">
        <v>0</v>
      </c>
      <c r="U53" s="82">
        <v>0</v>
      </c>
      <c r="V53" s="82">
        <v>0</v>
      </c>
      <c r="W53" s="59">
        <v>267.86666666666667</v>
      </c>
      <c r="X53" s="83">
        <v>36</v>
      </c>
      <c r="Y53" s="82" t="s">
        <v>41</v>
      </c>
      <c r="Z53" s="59">
        <v>231.86666666666667</v>
      </c>
      <c r="AA53" s="83">
        <v>50</v>
      </c>
      <c r="AB53" s="83" t="s">
        <v>38</v>
      </c>
      <c r="AC53" s="59">
        <v>0</v>
      </c>
      <c r="AD53" s="59">
        <v>50</v>
      </c>
      <c r="AE53" s="82">
        <v>97</v>
      </c>
      <c r="AF53" s="60">
        <v>36269</v>
      </c>
      <c r="AG53" s="59">
        <v>267.86666666666667</v>
      </c>
      <c r="AH53" s="83">
        <v>44</v>
      </c>
    </row>
    <row r="54" spans="1:34" x14ac:dyDescent="0.25">
      <c r="A54" s="127"/>
      <c r="B54" s="127"/>
      <c r="C54" s="127"/>
      <c r="D54" s="127"/>
      <c r="E54" s="127"/>
      <c r="F54" s="82">
        <v>79340608</v>
      </c>
      <c r="G54" s="83" t="s">
        <v>333</v>
      </c>
      <c r="H54" s="83" t="s">
        <v>424</v>
      </c>
      <c r="I54" s="82" t="s">
        <v>37</v>
      </c>
      <c r="J54" s="83" t="s">
        <v>38</v>
      </c>
      <c r="K54" s="82" t="s">
        <v>39</v>
      </c>
      <c r="L54" s="82" t="s">
        <v>40</v>
      </c>
      <c r="M54" s="82">
        <v>0</v>
      </c>
      <c r="N54" s="82">
        <v>0</v>
      </c>
      <c r="O54" s="82">
        <v>0</v>
      </c>
      <c r="P54" s="82">
        <v>0</v>
      </c>
      <c r="Q54" s="82">
        <v>0</v>
      </c>
      <c r="R54" s="82">
        <v>0</v>
      </c>
      <c r="S54" s="82">
        <v>0</v>
      </c>
      <c r="T54" s="82">
        <v>0</v>
      </c>
      <c r="U54" s="82">
        <v>0</v>
      </c>
      <c r="V54" s="82">
        <v>0</v>
      </c>
      <c r="W54" s="59">
        <v>367</v>
      </c>
      <c r="X54" s="83">
        <v>36</v>
      </c>
      <c r="Y54" s="82" t="s">
        <v>41</v>
      </c>
      <c r="Z54" s="59">
        <v>331</v>
      </c>
      <c r="AA54" s="83">
        <v>50</v>
      </c>
      <c r="AB54" s="83" t="s">
        <v>38</v>
      </c>
      <c r="AC54" s="59">
        <v>0</v>
      </c>
      <c r="AD54" s="83">
        <v>50</v>
      </c>
      <c r="AE54" s="82">
        <v>95.23</v>
      </c>
      <c r="AF54" s="60">
        <v>43040</v>
      </c>
      <c r="AG54" s="59">
        <v>42.166666666666664</v>
      </c>
      <c r="AH54" s="83">
        <v>45</v>
      </c>
    </row>
    <row r="55" spans="1:34" x14ac:dyDescent="0.25">
      <c r="A55" s="127"/>
      <c r="B55" s="127"/>
      <c r="C55" s="127"/>
      <c r="D55" s="127"/>
      <c r="E55" s="127"/>
      <c r="F55" s="82">
        <v>38263238</v>
      </c>
      <c r="G55" s="83" t="s">
        <v>296</v>
      </c>
      <c r="H55" s="83" t="s">
        <v>424</v>
      </c>
      <c r="I55" s="82" t="s">
        <v>37</v>
      </c>
      <c r="J55" s="83" t="s">
        <v>38</v>
      </c>
      <c r="K55" s="82" t="s">
        <v>39</v>
      </c>
      <c r="L55" s="82" t="s">
        <v>608</v>
      </c>
      <c r="M55" s="82">
        <v>0</v>
      </c>
      <c r="N55" s="82">
        <v>0</v>
      </c>
      <c r="O55" s="82">
        <v>0</v>
      </c>
      <c r="P55" s="82">
        <v>0</v>
      </c>
      <c r="Q55" s="82">
        <v>0</v>
      </c>
      <c r="R55" s="82">
        <v>0</v>
      </c>
      <c r="S55" s="82">
        <v>0</v>
      </c>
      <c r="T55" s="82">
        <v>0</v>
      </c>
      <c r="U55" s="82">
        <v>0</v>
      </c>
      <c r="V55" s="82">
        <v>0</v>
      </c>
      <c r="W55" s="59">
        <v>343</v>
      </c>
      <c r="X55" s="83">
        <v>36</v>
      </c>
      <c r="Y55" s="82" t="s">
        <v>41</v>
      </c>
      <c r="Z55" s="59">
        <v>307</v>
      </c>
      <c r="AA55" s="83">
        <v>50</v>
      </c>
      <c r="AB55" s="83" t="s">
        <v>38</v>
      </c>
      <c r="AC55" s="59">
        <v>0</v>
      </c>
      <c r="AD55" s="83">
        <v>50</v>
      </c>
      <c r="AE55" s="82">
        <v>91.9</v>
      </c>
      <c r="AF55" s="60">
        <v>34015</v>
      </c>
      <c r="AG55" s="59">
        <v>343</v>
      </c>
      <c r="AH55" s="83">
        <v>46</v>
      </c>
    </row>
    <row r="56" spans="1:34" x14ac:dyDescent="0.25">
      <c r="A56" s="127"/>
      <c r="B56" s="127"/>
      <c r="C56" s="127"/>
      <c r="D56" s="127"/>
      <c r="E56" s="127"/>
      <c r="F56" s="82">
        <v>39546632</v>
      </c>
      <c r="G56" s="83" t="s">
        <v>296</v>
      </c>
      <c r="H56" s="83" t="s">
        <v>424</v>
      </c>
      <c r="I56" s="82" t="s">
        <v>37</v>
      </c>
      <c r="J56" s="83" t="s">
        <v>38</v>
      </c>
      <c r="K56" s="82" t="s">
        <v>39</v>
      </c>
      <c r="L56" s="82" t="s">
        <v>40</v>
      </c>
      <c r="M56" s="82">
        <v>0</v>
      </c>
      <c r="N56" s="82">
        <v>0</v>
      </c>
      <c r="O56" s="82">
        <v>0</v>
      </c>
      <c r="P56" s="82">
        <v>0</v>
      </c>
      <c r="Q56" s="82">
        <v>0</v>
      </c>
      <c r="R56" s="82">
        <v>0</v>
      </c>
      <c r="S56" s="82">
        <v>0</v>
      </c>
      <c r="T56" s="82">
        <v>0</v>
      </c>
      <c r="U56" s="82">
        <v>0</v>
      </c>
      <c r="V56" s="82">
        <v>0</v>
      </c>
      <c r="W56" s="59">
        <v>356</v>
      </c>
      <c r="X56" s="83">
        <v>36</v>
      </c>
      <c r="Y56" s="82" t="s">
        <v>41</v>
      </c>
      <c r="Z56" s="59">
        <v>320</v>
      </c>
      <c r="AA56" s="83">
        <v>50</v>
      </c>
      <c r="AB56" s="83" t="s">
        <v>38</v>
      </c>
      <c r="AC56" s="59">
        <v>0</v>
      </c>
      <c r="AD56" s="83">
        <v>50</v>
      </c>
      <c r="AE56" s="82">
        <v>91.82</v>
      </c>
      <c r="AF56" s="60">
        <v>34015</v>
      </c>
      <c r="AG56" s="59">
        <v>343</v>
      </c>
      <c r="AH56" s="83">
        <v>47</v>
      </c>
    </row>
    <row r="57" spans="1:34" x14ac:dyDescent="0.25">
      <c r="A57" s="127"/>
      <c r="B57" s="127"/>
      <c r="C57" s="127"/>
      <c r="D57" s="127"/>
      <c r="E57" s="127"/>
      <c r="F57" s="82">
        <v>52995403</v>
      </c>
      <c r="G57" s="83" t="s">
        <v>296</v>
      </c>
      <c r="H57" s="83" t="s">
        <v>424</v>
      </c>
      <c r="I57" s="82" t="s">
        <v>37</v>
      </c>
      <c r="J57" s="83" t="s">
        <v>38</v>
      </c>
      <c r="K57" s="82" t="s">
        <v>39</v>
      </c>
      <c r="L57" s="82" t="s">
        <v>44</v>
      </c>
      <c r="M57" s="82">
        <v>0</v>
      </c>
      <c r="N57" s="82">
        <v>0</v>
      </c>
      <c r="O57" s="82">
        <v>0</v>
      </c>
      <c r="P57" s="82">
        <v>0</v>
      </c>
      <c r="Q57" s="82">
        <v>0</v>
      </c>
      <c r="R57" s="82">
        <v>0</v>
      </c>
      <c r="S57" s="82">
        <v>0</v>
      </c>
      <c r="T57" s="82">
        <v>0</v>
      </c>
      <c r="U57" s="82">
        <v>0</v>
      </c>
      <c r="V57" s="82">
        <v>0</v>
      </c>
      <c r="W57" s="59">
        <v>189</v>
      </c>
      <c r="X57" s="83">
        <v>36</v>
      </c>
      <c r="Y57" s="82" t="s">
        <v>41</v>
      </c>
      <c r="Z57" s="59">
        <v>153</v>
      </c>
      <c r="AA57" s="83">
        <v>45</v>
      </c>
      <c r="AB57" s="83" t="s">
        <v>38</v>
      </c>
      <c r="AC57" s="59">
        <v>0</v>
      </c>
      <c r="AD57" s="83">
        <v>45</v>
      </c>
      <c r="AE57" s="82">
        <v>100</v>
      </c>
      <c r="AF57" s="60">
        <v>40679</v>
      </c>
      <c r="AG57" s="59">
        <v>120.86666666666666</v>
      </c>
      <c r="AH57" s="83">
        <v>48</v>
      </c>
    </row>
    <row r="58" spans="1:34" x14ac:dyDescent="0.25">
      <c r="A58" s="127"/>
      <c r="B58" s="127"/>
      <c r="C58" s="127"/>
      <c r="D58" s="127"/>
      <c r="E58" s="127"/>
      <c r="F58" s="82">
        <v>52977485</v>
      </c>
      <c r="G58" s="83" t="s">
        <v>296</v>
      </c>
      <c r="H58" s="83" t="s">
        <v>424</v>
      </c>
      <c r="I58" s="82" t="s">
        <v>37</v>
      </c>
      <c r="J58" s="83" t="s">
        <v>38</v>
      </c>
      <c r="K58" s="82" t="s">
        <v>39</v>
      </c>
      <c r="L58" s="82" t="s">
        <v>610</v>
      </c>
      <c r="M58" s="82">
        <v>0</v>
      </c>
      <c r="N58" s="82">
        <v>0</v>
      </c>
      <c r="O58" s="82">
        <v>0</v>
      </c>
      <c r="P58" s="82">
        <v>0</v>
      </c>
      <c r="Q58" s="82">
        <v>0</v>
      </c>
      <c r="R58" s="82">
        <v>0</v>
      </c>
      <c r="S58" s="82">
        <v>0</v>
      </c>
      <c r="T58" s="82">
        <v>0</v>
      </c>
      <c r="U58" s="82">
        <v>0</v>
      </c>
      <c r="V58" s="82">
        <v>0</v>
      </c>
      <c r="W58" s="59">
        <v>179</v>
      </c>
      <c r="X58" s="83">
        <v>36</v>
      </c>
      <c r="Y58" s="82" t="s">
        <v>41</v>
      </c>
      <c r="Z58" s="59">
        <v>143</v>
      </c>
      <c r="AA58" s="83">
        <v>45</v>
      </c>
      <c r="AB58" s="83" t="s">
        <v>38</v>
      </c>
      <c r="AC58" s="59">
        <v>0</v>
      </c>
      <c r="AD58" s="59">
        <v>45</v>
      </c>
      <c r="AE58" s="82">
        <v>97</v>
      </c>
      <c r="AF58" s="60">
        <v>40679</v>
      </c>
      <c r="AG58" s="59">
        <v>120.86666666666666</v>
      </c>
      <c r="AH58" s="83">
        <v>49</v>
      </c>
    </row>
    <row r="59" spans="1:34" x14ac:dyDescent="0.25">
      <c r="A59" s="127"/>
      <c r="B59" s="127"/>
      <c r="C59" s="127"/>
      <c r="D59" s="127"/>
      <c r="E59" s="127"/>
      <c r="F59" s="82">
        <v>52523077</v>
      </c>
      <c r="G59" s="83" t="s">
        <v>296</v>
      </c>
      <c r="H59" s="83" t="s">
        <v>424</v>
      </c>
      <c r="I59" s="82" t="s">
        <v>37</v>
      </c>
      <c r="J59" s="83" t="s">
        <v>38</v>
      </c>
      <c r="K59" s="82" t="s">
        <v>39</v>
      </c>
      <c r="L59" s="82" t="s">
        <v>40</v>
      </c>
      <c r="M59" s="82">
        <v>0</v>
      </c>
      <c r="N59" s="82">
        <v>0</v>
      </c>
      <c r="O59" s="82">
        <v>0</v>
      </c>
      <c r="P59" s="82">
        <v>0</v>
      </c>
      <c r="Q59" s="82">
        <v>0</v>
      </c>
      <c r="R59" s="82">
        <v>0</v>
      </c>
      <c r="S59" s="82">
        <v>0</v>
      </c>
      <c r="T59" s="82">
        <v>0</v>
      </c>
      <c r="U59" s="82">
        <v>0</v>
      </c>
      <c r="V59" s="82">
        <v>0</v>
      </c>
      <c r="W59" s="59">
        <v>157</v>
      </c>
      <c r="X59" s="83">
        <v>36</v>
      </c>
      <c r="Y59" s="82" t="s">
        <v>41</v>
      </c>
      <c r="Z59" s="59">
        <v>121</v>
      </c>
      <c r="AA59" s="83">
        <v>40</v>
      </c>
      <c r="AB59" s="83" t="s">
        <v>38</v>
      </c>
      <c r="AC59" s="59">
        <v>0</v>
      </c>
      <c r="AD59" s="83">
        <v>40</v>
      </c>
      <c r="AE59" s="82">
        <v>100</v>
      </c>
      <c r="AF59" s="60">
        <v>40679</v>
      </c>
      <c r="AG59" s="59">
        <v>120.86666666666666</v>
      </c>
      <c r="AH59" s="83">
        <v>50</v>
      </c>
    </row>
    <row r="60" spans="1:34" x14ac:dyDescent="0.25">
      <c r="A60" s="127"/>
      <c r="B60" s="127"/>
      <c r="C60" s="127"/>
      <c r="D60" s="127"/>
      <c r="E60" s="127"/>
      <c r="F60" s="82">
        <v>80725620</v>
      </c>
      <c r="G60" s="83" t="s">
        <v>296</v>
      </c>
      <c r="H60" s="83" t="s">
        <v>424</v>
      </c>
      <c r="I60" s="82" t="s">
        <v>37</v>
      </c>
      <c r="J60" s="83" t="s">
        <v>38</v>
      </c>
      <c r="K60" s="82" t="s">
        <v>39</v>
      </c>
      <c r="L60" s="82" t="s">
        <v>58</v>
      </c>
      <c r="M60" s="82">
        <v>0</v>
      </c>
      <c r="N60" s="82" t="s">
        <v>612</v>
      </c>
      <c r="O60" s="82">
        <v>0</v>
      </c>
      <c r="P60" s="82">
        <v>0</v>
      </c>
      <c r="Q60" s="82" t="s">
        <v>613</v>
      </c>
      <c r="R60" s="82">
        <v>0</v>
      </c>
      <c r="S60" s="82">
        <v>0</v>
      </c>
      <c r="T60" s="82">
        <v>0</v>
      </c>
      <c r="U60" s="82">
        <v>0</v>
      </c>
      <c r="V60" s="82">
        <v>0</v>
      </c>
      <c r="W60" s="59">
        <v>44</v>
      </c>
      <c r="X60" s="83">
        <v>36</v>
      </c>
      <c r="Y60" s="82" t="s">
        <v>41</v>
      </c>
      <c r="Z60" s="59">
        <v>8</v>
      </c>
      <c r="AA60" s="83">
        <v>0</v>
      </c>
      <c r="AB60" s="83" t="s">
        <v>418</v>
      </c>
      <c r="AC60" s="59">
        <v>35</v>
      </c>
      <c r="AD60" s="59">
        <v>35</v>
      </c>
      <c r="AE60" s="82">
        <v>100</v>
      </c>
      <c r="AF60" s="60">
        <v>43411</v>
      </c>
      <c r="AG60" s="59">
        <v>29.8</v>
      </c>
      <c r="AH60" s="83">
        <v>51</v>
      </c>
    </row>
    <row r="61" spans="1:34" x14ac:dyDescent="0.25">
      <c r="A61" s="127"/>
      <c r="B61" s="127"/>
      <c r="C61" s="127"/>
      <c r="D61" s="127"/>
      <c r="E61" s="127"/>
      <c r="F61" s="82">
        <v>79310832</v>
      </c>
      <c r="G61" s="83" t="s">
        <v>296</v>
      </c>
      <c r="H61" s="83" t="s">
        <v>424</v>
      </c>
      <c r="I61" s="82" t="s">
        <v>37</v>
      </c>
      <c r="J61" s="83" t="s">
        <v>38</v>
      </c>
      <c r="K61" s="82" t="s">
        <v>39</v>
      </c>
      <c r="L61" s="82" t="s">
        <v>611</v>
      </c>
      <c r="M61" s="82">
        <v>0</v>
      </c>
      <c r="N61" s="82">
        <v>0</v>
      </c>
      <c r="O61" s="82">
        <v>0</v>
      </c>
      <c r="P61" s="82">
        <v>0</v>
      </c>
      <c r="Q61" s="82">
        <v>0</v>
      </c>
      <c r="R61" s="82">
        <v>0</v>
      </c>
      <c r="S61" s="82">
        <v>0</v>
      </c>
      <c r="T61" s="82">
        <v>0</v>
      </c>
      <c r="U61" s="82">
        <v>0</v>
      </c>
      <c r="V61" s="82">
        <v>0</v>
      </c>
      <c r="W61" s="59">
        <v>120.86666666666666</v>
      </c>
      <c r="X61" s="83">
        <v>36</v>
      </c>
      <c r="Y61" s="82" t="s">
        <v>41</v>
      </c>
      <c r="Z61" s="59">
        <v>84.86666666666666</v>
      </c>
      <c r="AA61" s="83">
        <v>35</v>
      </c>
      <c r="AB61" s="83" t="s">
        <v>38</v>
      </c>
      <c r="AC61" s="59">
        <v>0</v>
      </c>
      <c r="AD61" s="83">
        <v>35</v>
      </c>
      <c r="AE61" s="82">
        <v>95.5</v>
      </c>
      <c r="AF61" s="60">
        <v>40679</v>
      </c>
      <c r="AG61" s="59">
        <v>120.86666666666666</v>
      </c>
      <c r="AH61" s="83">
        <v>52</v>
      </c>
    </row>
    <row r="62" spans="1:34" x14ac:dyDescent="0.25">
      <c r="A62" s="127"/>
      <c r="B62" s="127"/>
      <c r="C62" s="127"/>
      <c r="D62" s="127"/>
      <c r="E62" s="127"/>
      <c r="F62" s="82">
        <v>79664520</v>
      </c>
      <c r="G62" s="83" t="s">
        <v>296</v>
      </c>
      <c r="H62" s="83" t="s">
        <v>424</v>
      </c>
      <c r="I62" s="82" t="s">
        <v>399</v>
      </c>
      <c r="J62" s="83" t="s">
        <v>38</v>
      </c>
      <c r="K62" s="82" t="s">
        <v>39</v>
      </c>
      <c r="L62" s="82" t="s">
        <v>40</v>
      </c>
      <c r="M62" s="82">
        <v>0</v>
      </c>
      <c r="N62" s="82" t="s">
        <v>412</v>
      </c>
      <c r="O62" s="82">
        <v>0</v>
      </c>
      <c r="P62" s="82">
        <v>0</v>
      </c>
      <c r="Q62" s="82" t="s">
        <v>214</v>
      </c>
      <c r="R62" s="82">
        <v>0</v>
      </c>
      <c r="S62" s="82" t="s">
        <v>233</v>
      </c>
      <c r="T62" s="82">
        <v>0</v>
      </c>
      <c r="U62" s="82">
        <v>0</v>
      </c>
      <c r="V62" s="82">
        <v>0</v>
      </c>
      <c r="W62" s="59">
        <v>281</v>
      </c>
      <c r="X62" s="83">
        <v>36</v>
      </c>
      <c r="Y62" s="82" t="s">
        <v>41</v>
      </c>
      <c r="Z62" s="59">
        <v>245</v>
      </c>
      <c r="AA62" s="83">
        <v>50</v>
      </c>
      <c r="AB62" s="83" t="s">
        <v>42</v>
      </c>
      <c r="AC62" s="59">
        <v>40</v>
      </c>
      <c r="AD62" s="83">
        <v>90</v>
      </c>
      <c r="AE62" s="82">
        <v>66</v>
      </c>
      <c r="AF62" s="60">
        <v>36306</v>
      </c>
      <c r="AG62" s="59">
        <v>266.63333333333333</v>
      </c>
      <c r="AH62" s="83">
        <v>53</v>
      </c>
    </row>
    <row r="63" spans="1:34" x14ac:dyDescent="0.25">
      <c r="A63" s="127"/>
      <c r="B63" s="127"/>
      <c r="C63" s="127"/>
      <c r="D63" s="127"/>
      <c r="E63" s="127"/>
      <c r="F63" s="82">
        <v>39562888</v>
      </c>
      <c r="G63" s="83" t="s">
        <v>296</v>
      </c>
      <c r="H63" s="83" t="s">
        <v>424</v>
      </c>
      <c r="I63" s="82" t="s">
        <v>399</v>
      </c>
      <c r="J63" s="83" t="s">
        <v>38</v>
      </c>
      <c r="K63" s="82" t="s">
        <v>39</v>
      </c>
      <c r="L63" s="82" t="s">
        <v>74</v>
      </c>
      <c r="M63" s="82">
        <v>0</v>
      </c>
      <c r="N63" s="82" t="s">
        <v>169</v>
      </c>
      <c r="O63" s="82">
        <v>0</v>
      </c>
      <c r="P63" s="82">
        <v>0</v>
      </c>
      <c r="Q63" s="82" t="s">
        <v>171</v>
      </c>
      <c r="R63" s="82">
        <v>0</v>
      </c>
      <c r="S63" s="82" t="s">
        <v>676</v>
      </c>
      <c r="T63" s="82">
        <v>0</v>
      </c>
      <c r="U63" s="82">
        <v>0</v>
      </c>
      <c r="V63" s="82">
        <v>0</v>
      </c>
      <c r="W63" s="59">
        <v>283</v>
      </c>
      <c r="X63" s="83">
        <v>36</v>
      </c>
      <c r="Y63" s="82" t="s">
        <v>41</v>
      </c>
      <c r="Z63" s="59">
        <v>247</v>
      </c>
      <c r="AA63" s="83">
        <v>50</v>
      </c>
      <c r="AB63" s="83" t="s">
        <v>42</v>
      </c>
      <c r="AC63" s="59">
        <v>40</v>
      </c>
      <c r="AD63" s="83">
        <v>90</v>
      </c>
      <c r="AE63" s="82">
        <v>66</v>
      </c>
      <c r="AF63" s="60">
        <v>39479</v>
      </c>
      <c r="AG63" s="59">
        <v>160.86666666666667</v>
      </c>
      <c r="AH63" s="83">
        <v>54</v>
      </c>
    </row>
    <row r="64" spans="1:34" x14ac:dyDescent="0.25">
      <c r="A64" s="127"/>
      <c r="B64" s="127"/>
      <c r="C64" s="127"/>
      <c r="D64" s="127"/>
      <c r="E64" s="127"/>
      <c r="F64" s="82">
        <v>53089507</v>
      </c>
      <c r="G64" s="83" t="s">
        <v>296</v>
      </c>
      <c r="H64" s="83" t="s">
        <v>424</v>
      </c>
      <c r="I64" s="82" t="s">
        <v>399</v>
      </c>
      <c r="J64" s="83" t="s">
        <v>38</v>
      </c>
      <c r="K64" s="82" t="s">
        <v>39</v>
      </c>
      <c r="L64" s="82" t="s">
        <v>40</v>
      </c>
      <c r="M64" s="82">
        <v>0</v>
      </c>
      <c r="N64" s="82">
        <v>0</v>
      </c>
      <c r="O64" s="82">
        <v>0</v>
      </c>
      <c r="P64" s="82">
        <v>0</v>
      </c>
      <c r="Q64" s="82">
        <v>0</v>
      </c>
      <c r="R64" s="82">
        <v>0</v>
      </c>
      <c r="S64" s="82" t="s">
        <v>147</v>
      </c>
      <c r="T64" s="82">
        <v>0</v>
      </c>
      <c r="U64" s="82">
        <v>0</v>
      </c>
      <c r="V64" s="82">
        <v>0</v>
      </c>
      <c r="W64" s="59">
        <v>121</v>
      </c>
      <c r="X64" s="83">
        <v>36</v>
      </c>
      <c r="Y64" s="82" t="s">
        <v>41</v>
      </c>
      <c r="Z64" s="59">
        <v>85</v>
      </c>
      <c r="AA64" s="83">
        <v>35</v>
      </c>
      <c r="AB64" s="83" t="s">
        <v>42</v>
      </c>
      <c r="AC64" s="59">
        <v>40</v>
      </c>
      <c r="AD64" s="59">
        <v>75</v>
      </c>
      <c r="AE64" s="82">
        <v>66</v>
      </c>
      <c r="AF64" s="60">
        <v>40679</v>
      </c>
      <c r="AG64" s="59">
        <v>120.86666666666666</v>
      </c>
      <c r="AH64" s="83">
        <v>55</v>
      </c>
    </row>
    <row r="65" spans="1:34" x14ac:dyDescent="0.25">
      <c r="A65" s="127"/>
      <c r="B65" s="127"/>
      <c r="C65" s="127"/>
      <c r="D65" s="127"/>
      <c r="E65" s="127"/>
      <c r="F65" s="82">
        <v>53043514</v>
      </c>
      <c r="G65" s="83" t="s">
        <v>296</v>
      </c>
      <c r="H65" s="83" t="s">
        <v>424</v>
      </c>
      <c r="I65" s="82" t="s">
        <v>399</v>
      </c>
      <c r="J65" s="83" t="s">
        <v>38</v>
      </c>
      <c r="K65" s="82" t="s">
        <v>39</v>
      </c>
      <c r="L65" s="82" t="s">
        <v>136</v>
      </c>
      <c r="M65" s="82">
        <v>0</v>
      </c>
      <c r="N65" s="82">
        <v>0</v>
      </c>
      <c r="O65" s="82">
        <v>0</v>
      </c>
      <c r="P65" s="82">
        <v>0</v>
      </c>
      <c r="Q65" s="82" t="s">
        <v>502</v>
      </c>
      <c r="R65" s="82">
        <v>0</v>
      </c>
      <c r="S65" s="82">
        <v>0</v>
      </c>
      <c r="T65" s="82">
        <v>0</v>
      </c>
      <c r="U65" s="82">
        <v>0</v>
      </c>
      <c r="V65" s="82">
        <v>0</v>
      </c>
      <c r="W65" s="59">
        <v>130</v>
      </c>
      <c r="X65" s="83">
        <v>36</v>
      </c>
      <c r="Y65" s="82" t="s">
        <v>41</v>
      </c>
      <c r="Z65" s="59">
        <v>94</v>
      </c>
      <c r="AA65" s="83">
        <v>35</v>
      </c>
      <c r="AB65" s="83" t="s">
        <v>418</v>
      </c>
      <c r="AC65" s="59">
        <v>35</v>
      </c>
      <c r="AD65" s="83">
        <v>70</v>
      </c>
      <c r="AE65" s="82">
        <v>66</v>
      </c>
      <c r="AF65" s="60">
        <v>40679</v>
      </c>
      <c r="AG65" s="59">
        <v>120.86666666666666</v>
      </c>
      <c r="AH65" s="83">
        <v>56</v>
      </c>
    </row>
    <row r="66" spans="1:34" x14ac:dyDescent="0.25">
      <c r="A66" s="127"/>
      <c r="B66" s="127"/>
      <c r="C66" s="127"/>
      <c r="D66" s="127"/>
      <c r="E66" s="127"/>
      <c r="F66" s="82">
        <v>1019060968</v>
      </c>
      <c r="G66" s="83" t="s">
        <v>296</v>
      </c>
      <c r="H66" s="83" t="s">
        <v>424</v>
      </c>
      <c r="I66" s="82" t="s">
        <v>399</v>
      </c>
      <c r="J66" s="83" t="s">
        <v>38</v>
      </c>
      <c r="K66" s="82" t="s">
        <v>39</v>
      </c>
      <c r="L66" s="82" t="s">
        <v>74</v>
      </c>
      <c r="M66" s="82" t="s">
        <v>367</v>
      </c>
      <c r="N66" s="82">
        <v>0</v>
      </c>
      <c r="O66" s="82">
        <v>0</v>
      </c>
      <c r="P66" s="82">
        <v>0</v>
      </c>
      <c r="Q66" s="82" t="s">
        <v>174</v>
      </c>
      <c r="R66" s="82">
        <v>0</v>
      </c>
      <c r="S66" s="82">
        <v>0</v>
      </c>
      <c r="T66" s="82">
        <v>0</v>
      </c>
      <c r="U66" s="82">
        <v>0</v>
      </c>
      <c r="V66" s="82">
        <v>0</v>
      </c>
      <c r="W66" s="59">
        <v>65</v>
      </c>
      <c r="X66" s="83">
        <v>36</v>
      </c>
      <c r="Y66" s="82" t="s">
        <v>41</v>
      </c>
      <c r="Z66" s="59">
        <v>29</v>
      </c>
      <c r="AA66" s="83">
        <v>20</v>
      </c>
      <c r="AB66" s="83" t="s">
        <v>418</v>
      </c>
      <c r="AC66" s="59">
        <v>35</v>
      </c>
      <c r="AD66" s="59">
        <v>55</v>
      </c>
      <c r="AE66" s="82">
        <v>66</v>
      </c>
      <c r="AF66" s="60">
        <v>43395</v>
      </c>
      <c r="AG66" s="59">
        <v>30.333333333333332</v>
      </c>
      <c r="AH66" s="83">
        <v>57</v>
      </c>
    </row>
    <row r="67" spans="1:34" x14ac:dyDescent="0.25">
      <c r="A67" s="127"/>
      <c r="B67" s="127"/>
      <c r="C67" s="127"/>
      <c r="D67" s="127"/>
      <c r="E67" s="127"/>
      <c r="F67" s="82">
        <v>51883574</v>
      </c>
      <c r="G67" s="83" t="s">
        <v>296</v>
      </c>
      <c r="H67" s="83" t="s">
        <v>424</v>
      </c>
      <c r="I67" s="82" t="s">
        <v>399</v>
      </c>
      <c r="J67" s="83" t="s">
        <v>38</v>
      </c>
      <c r="K67" s="82" t="s">
        <v>39</v>
      </c>
      <c r="L67" s="82" t="s">
        <v>94</v>
      </c>
      <c r="M67" s="82">
        <v>0</v>
      </c>
      <c r="N67" s="82">
        <v>0</v>
      </c>
      <c r="O67" s="82">
        <v>0</v>
      </c>
      <c r="P67" s="82">
        <v>0</v>
      </c>
      <c r="Q67" s="82">
        <v>0</v>
      </c>
      <c r="R67" s="82">
        <v>0</v>
      </c>
      <c r="S67" s="82">
        <v>0</v>
      </c>
      <c r="T67" s="82">
        <v>0</v>
      </c>
      <c r="U67" s="82">
        <v>0</v>
      </c>
      <c r="V67" s="82">
        <v>0</v>
      </c>
      <c r="W67" s="59">
        <v>342.96666666666664</v>
      </c>
      <c r="X67" s="83">
        <v>36</v>
      </c>
      <c r="Y67" s="82" t="s">
        <v>41</v>
      </c>
      <c r="Z67" s="59">
        <v>306.96666666666664</v>
      </c>
      <c r="AA67" s="83">
        <v>50</v>
      </c>
      <c r="AB67" s="83" t="s">
        <v>38</v>
      </c>
      <c r="AC67" s="59">
        <v>0</v>
      </c>
      <c r="AD67" s="83">
        <v>50</v>
      </c>
      <c r="AE67" s="82">
        <v>75.94</v>
      </c>
      <c r="AF67" s="60">
        <v>34016</v>
      </c>
      <c r="AG67" s="59">
        <v>342.96666666666664</v>
      </c>
      <c r="AH67" s="83">
        <v>58</v>
      </c>
    </row>
    <row r="68" spans="1:34" x14ac:dyDescent="0.25">
      <c r="A68" s="127"/>
      <c r="B68" s="127"/>
      <c r="C68" s="127"/>
      <c r="D68" s="127"/>
      <c r="E68" s="127"/>
      <c r="F68" s="82">
        <v>79468827</v>
      </c>
      <c r="G68" s="83" t="s">
        <v>296</v>
      </c>
      <c r="H68" s="83" t="s">
        <v>424</v>
      </c>
      <c r="I68" s="82" t="s">
        <v>399</v>
      </c>
      <c r="J68" s="83" t="s">
        <v>38</v>
      </c>
      <c r="K68" s="82" t="s">
        <v>39</v>
      </c>
      <c r="L68" s="82" t="s">
        <v>40</v>
      </c>
      <c r="M68" s="82">
        <v>0</v>
      </c>
      <c r="N68" s="82">
        <v>0</v>
      </c>
      <c r="O68" s="82">
        <v>0</v>
      </c>
      <c r="P68" s="82">
        <v>0</v>
      </c>
      <c r="Q68" s="82">
        <v>0</v>
      </c>
      <c r="R68" s="82">
        <v>0</v>
      </c>
      <c r="S68" s="82">
        <v>0</v>
      </c>
      <c r="T68" s="82">
        <v>0</v>
      </c>
      <c r="U68" s="82">
        <v>0</v>
      </c>
      <c r="V68" s="82">
        <v>0</v>
      </c>
      <c r="W68" s="59">
        <v>335</v>
      </c>
      <c r="X68" s="83">
        <v>36</v>
      </c>
      <c r="Y68" s="82" t="s">
        <v>41</v>
      </c>
      <c r="Z68" s="59">
        <v>299</v>
      </c>
      <c r="AA68" s="83">
        <v>50</v>
      </c>
      <c r="AB68" s="83" t="s">
        <v>38</v>
      </c>
      <c r="AC68" s="59">
        <v>0</v>
      </c>
      <c r="AD68" s="83">
        <v>50</v>
      </c>
      <c r="AE68" s="82">
        <v>66</v>
      </c>
      <c r="AF68" s="60">
        <v>34015</v>
      </c>
      <c r="AG68" s="59">
        <v>343</v>
      </c>
      <c r="AH68" s="83">
        <v>59</v>
      </c>
    </row>
    <row r="69" spans="1:34" x14ac:dyDescent="0.25">
      <c r="A69" s="127"/>
      <c r="B69" s="127"/>
      <c r="C69" s="127"/>
      <c r="D69" s="127"/>
      <c r="E69" s="127"/>
      <c r="F69" s="82">
        <v>54253188</v>
      </c>
      <c r="G69" s="83" t="s">
        <v>315</v>
      </c>
      <c r="H69" s="83" t="s">
        <v>36</v>
      </c>
      <c r="I69" s="82" t="s">
        <v>37</v>
      </c>
      <c r="J69" s="83" t="s">
        <v>38</v>
      </c>
      <c r="K69" s="82" t="s">
        <v>39</v>
      </c>
      <c r="L69" s="82" t="s">
        <v>40</v>
      </c>
      <c r="M69" s="82" t="s">
        <v>185</v>
      </c>
      <c r="N69" s="82">
        <v>0</v>
      </c>
      <c r="O69" s="82">
        <v>0</v>
      </c>
      <c r="P69" s="82">
        <v>0</v>
      </c>
      <c r="Q69" s="82" t="s">
        <v>214</v>
      </c>
      <c r="R69" s="82">
        <v>0</v>
      </c>
      <c r="S69" s="82" t="s">
        <v>147</v>
      </c>
      <c r="T69" s="82">
        <v>0</v>
      </c>
      <c r="U69" s="82">
        <v>0</v>
      </c>
      <c r="V69" s="82">
        <v>0</v>
      </c>
      <c r="W69" s="59">
        <v>347</v>
      </c>
      <c r="X69" s="83">
        <v>36</v>
      </c>
      <c r="Y69" s="82" t="s">
        <v>41</v>
      </c>
      <c r="Z69" s="59">
        <v>311</v>
      </c>
      <c r="AA69" s="83">
        <v>50</v>
      </c>
      <c r="AB69" s="83" t="s">
        <v>42</v>
      </c>
      <c r="AC69" s="59">
        <v>40</v>
      </c>
      <c r="AD69" s="83">
        <v>90</v>
      </c>
      <c r="AE69" s="82">
        <v>100</v>
      </c>
      <c r="AF69" s="60">
        <v>34029</v>
      </c>
      <c r="AG69" s="59">
        <v>342.53333333333336</v>
      </c>
      <c r="AH69" s="83">
        <v>60</v>
      </c>
    </row>
    <row r="70" spans="1:34" x14ac:dyDescent="0.25">
      <c r="A70" s="127"/>
      <c r="B70" s="127"/>
      <c r="C70" s="127"/>
      <c r="D70" s="127"/>
      <c r="E70" s="127"/>
      <c r="F70" s="82">
        <v>52270883</v>
      </c>
      <c r="G70" s="83" t="s">
        <v>315</v>
      </c>
      <c r="H70" s="83" t="s">
        <v>36</v>
      </c>
      <c r="I70" s="82" t="s">
        <v>37</v>
      </c>
      <c r="J70" s="83" t="s">
        <v>38</v>
      </c>
      <c r="K70" s="82" t="s">
        <v>39</v>
      </c>
      <c r="L70" s="82" t="s">
        <v>44</v>
      </c>
      <c r="M70" s="82">
        <v>0</v>
      </c>
      <c r="N70" s="82">
        <v>0</v>
      </c>
      <c r="O70" s="82">
        <v>0</v>
      </c>
      <c r="P70" s="82">
        <v>0</v>
      </c>
      <c r="Q70" s="82" t="s">
        <v>238</v>
      </c>
      <c r="R70" s="82">
        <v>0</v>
      </c>
      <c r="S70" s="82" t="s">
        <v>218</v>
      </c>
      <c r="T70" s="82">
        <v>0</v>
      </c>
      <c r="U70" s="82">
        <v>0</v>
      </c>
      <c r="V70" s="82">
        <v>0</v>
      </c>
      <c r="W70" s="59">
        <v>313.06666666666666</v>
      </c>
      <c r="X70" s="83">
        <v>36</v>
      </c>
      <c r="Y70" s="82" t="s">
        <v>41</v>
      </c>
      <c r="Z70" s="59">
        <v>277.06666666666666</v>
      </c>
      <c r="AA70" s="83">
        <v>50</v>
      </c>
      <c r="AB70" s="83" t="s">
        <v>42</v>
      </c>
      <c r="AC70" s="59">
        <v>40</v>
      </c>
      <c r="AD70" s="83">
        <v>90</v>
      </c>
      <c r="AE70" s="82">
        <v>100</v>
      </c>
      <c r="AF70" s="60">
        <v>34913</v>
      </c>
      <c r="AG70" s="59">
        <v>313.06666666666666</v>
      </c>
      <c r="AH70" s="83">
        <v>61</v>
      </c>
    </row>
    <row r="71" spans="1:34" x14ac:dyDescent="0.25">
      <c r="A71" s="127"/>
      <c r="B71" s="127"/>
      <c r="C71" s="127"/>
      <c r="D71" s="127"/>
      <c r="E71" s="127"/>
      <c r="F71" s="82">
        <v>52440432</v>
      </c>
      <c r="G71" s="83" t="s">
        <v>315</v>
      </c>
      <c r="H71" s="83" t="s">
        <v>36</v>
      </c>
      <c r="I71" s="82" t="s">
        <v>37</v>
      </c>
      <c r="J71" s="83" t="s">
        <v>38</v>
      </c>
      <c r="K71" s="82" t="s">
        <v>39</v>
      </c>
      <c r="L71" s="82" t="s">
        <v>44</v>
      </c>
      <c r="M71" s="82">
        <v>0</v>
      </c>
      <c r="N71" s="82">
        <v>0</v>
      </c>
      <c r="O71" s="82">
        <v>0</v>
      </c>
      <c r="P71" s="82">
        <v>0</v>
      </c>
      <c r="Q71" s="82" t="s">
        <v>198</v>
      </c>
      <c r="R71" s="82">
        <v>0</v>
      </c>
      <c r="S71" s="82">
        <v>0</v>
      </c>
      <c r="T71" s="82">
        <v>0</v>
      </c>
      <c r="U71" s="82">
        <v>0</v>
      </c>
      <c r="V71" s="82">
        <v>0</v>
      </c>
      <c r="W71" s="59">
        <v>317</v>
      </c>
      <c r="X71" s="83">
        <v>36</v>
      </c>
      <c r="Y71" s="82" t="s">
        <v>41</v>
      </c>
      <c r="Z71" s="59">
        <v>281</v>
      </c>
      <c r="AA71" s="83">
        <v>50</v>
      </c>
      <c r="AB71" s="83" t="s">
        <v>418</v>
      </c>
      <c r="AC71" s="59">
        <v>35</v>
      </c>
      <c r="AD71" s="83">
        <v>85</v>
      </c>
      <c r="AE71" s="82">
        <v>100</v>
      </c>
      <c r="AF71" s="60">
        <v>36766</v>
      </c>
      <c r="AG71" s="59">
        <v>251.3</v>
      </c>
      <c r="AH71" s="83">
        <v>62</v>
      </c>
    </row>
    <row r="72" spans="1:34" x14ac:dyDescent="0.25">
      <c r="A72" s="127"/>
      <c r="B72" s="127"/>
      <c r="C72" s="127"/>
      <c r="D72" s="127"/>
      <c r="E72" s="127"/>
      <c r="F72" s="82">
        <v>72013611</v>
      </c>
      <c r="G72" s="83" t="s">
        <v>296</v>
      </c>
      <c r="H72" s="83" t="s">
        <v>36</v>
      </c>
      <c r="I72" s="82" t="s">
        <v>37</v>
      </c>
      <c r="J72" s="83" t="s">
        <v>38</v>
      </c>
      <c r="K72" s="82" t="s">
        <v>39</v>
      </c>
      <c r="L72" s="82" t="s">
        <v>40</v>
      </c>
      <c r="M72" s="82">
        <v>0</v>
      </c>
      <c r="N72" s="82">
        <v>0</v>
      </c>
      <c r="O72" s="82">
        <v>0</v>
      </c>
      <c r="P72" s="82">
        <v>0</v>
      </c>
      <c r="Q72" s="82" t="s">
        <v>521</v>
      </c>
      <c r="R72" s="82">
        <v>0</v>
      </c>
      <c r="S72" s="82">
        <v>0</v>
      </c>
      <c r="T72" s="82">
        <v>0</v>
      </c>
      <c r="U72" s="82">
        <v>0</v>
      </c>
      <c r="V72" s="82">
        <v>0</v>
      </c>
      <c r="W72" s="59">
        <v>335</v>
      </c>
      <c r="X72" s="83">
        <v>36</v>
      </c>
      <c r="Y72" s="82" t="s">
        <v>41</v>
      </c>
      <c r="Z72" s="59">
        <v>299</v>
      </c>
      <c r="AA72" s="83">
        <v>50</v>
      </c>
      <c r="AB72" s="83" t="s">
        <v>418</v>
      </c>
      <c r="AC72" s="59">
        <v>35</v>
      </c>
      <c r="AD72" s="83">
        <v>85</v>
      </c>
      <c r="AE72" s="82">
        <v>93.65</v>
      </c>
      <c r="AF72" s="60">
        <v>41610</v>
      </c>
      <c r="AG72" s="59">
        <v>89.833333333333329</v>
      </c>
      <c r="AH72" s="83">
        <v>63</v>
      </c>
    </row>
    <row r="73" spans="1:34" x14ac:dyDescent="0.25">
      <c r="A73" s="127"/>
      <c r="B73" s="127"/>
      <c r="C73" s="127"/>
      <c r="D73" s="127"/>
      <c r="E73" s="127"/>
      <c r="F73" s="82">
        <v>52765824</v>
      </c>
      <c r="G73" s="83" t="s">
        <v>315</v>
      </c>
      <c r="H73" s="83" t="s">
        <v>36</v>
      </c>
      <c r="I73" s="82" t="s">
        <v>37</v>
      </c>
      <c r="J73" s="83" t="s">
        <v>38</v>
      </c>
      <c r="K73" s="82" t="s">
        <v>39</v>
      </c>
      <c r="L73" s="82" t="s">
        <v>56</v>
      </c>
      <c r="M73" s="82">
        <v>0</v>
      </c>
      <c r="N73" s="82" t="s">
        <v>409</v>
      </c>
      <c r="O73" s="82">
        <v>0</v>
      </c>
      <c r="P73" s="82">
        <v>0</v>
      </c>
      <c r="Q73" s="82">
        <v>0</v>
      </c>
      <c r="R73" s="82">
        <v>0</v>
      </c>
      <c r="S73" s="82">
        <v>0</v>
      </c>
      <c r="T73" s="82">
        <v>0</v>
      </c>
      <c r="U73" s="82">
        <v>0</v>
      </c>
      <c r="V73" s="82">
        <v>0</v>
      </c>
      <c r="W73" s="59">
        <v>165</v>
      </c>
      <c r="X73" s="83">
        <v>36</v>
      </c>
      <c r="Y73" s="82" t="s">
        <v>41</v>
      </c>
      <c r="Z73" s="59">
        <v>129</v>
      </c>
      <c r="AA73" s="83">
        <v>40</v>
      </c>
      <c r="AB73" s="83" t="s">
        <v>545</v>
      </c>
      <c r="AC73" s="59">
        <v>25</v>
      </c>
      <c r="AD73" s="83">
        <v>65</v>
      </c>
      <c r="AE73" s="82">
        <v>100</v>
      </c>
      <c r="AF73" s="60">
        <v>43578</v>
      </c>
      <c r="AG73" s="59">
        <v>24.233333333333334</v>
      </c>
      <c r="AH73" s="83">
        <v>64</v>
      </c>
    </row>
    <row r="74" spans="1:34" x14ac:dyDescent="0.25">
      <c r="A74" s="127"/>
      <c r="B74" s="127"/>
      <c r="C74" s="127"/>
      <c r="D74" s="127"/>
      <c r="E74" s="127"/>
      <c r="F74" s="82">
        <v>40176662</v>
      </c>
      <c r="G74" s="83" t="s">
        <v>315</v>
      </c>
      <c r="H74" s="83" t="s">
        <v>36</v>
      </c>
      <c r="I74" s="82" t="s">
        <v>37</v>
      </c>
      <c r="J74" s="83" t="s">
        <v>38</v>
      </c>
      <c r="K74" s="82" t="s">
        <v>39</v>
      </c>
      <c r="L74" s="82" t="s">
        <v>102</v>
      </c>
      <c r="M74" s="82">
        <v>0</v>
      </c>
      <c r="N74" s="82">
        <v>0</v>
      </c>
      <c r="O74" s="82">
        <v>0</v>
      </c>
      <c r="P74" s="82">
        <v>0</v>
      </c>
      <c r="Q74" s="82">
        <v>0</v>
      </c>
      <c r="R74" s="82">
        <v>0</v>
      </c>
      <c r="S74" s="82">
        <v>0</v>
      </c>
      <c r="T74" s="82">
        <v>0</v>
      </c>
      <c r="U74" s="82">
        <v>0</v>
      </c>
      <c r="V74" s="82">
        <v>0</v>
      </c>
      <c r="W74" s="59">
        <v>333.93333333333334</v>
      </c>
      <c r="X74" s="83">
        <v>36</v>
      </c>
      <c r="Y74" s="82" t="s">
        <v>41</v>
      </c>
      <c r="Z74" s="59">
        <v>297.93333333333334</v>
      </c>
      <c r="AA74" s="83">
        <v>50</v>
      </c>
      <c r="AB74" s="83" t="s">
        <v>38</v>
      </c>
      <c r="AC74" s="59">
        <v>0</v>
      </c>
      <c r="AD74" s="83">
        <v>50</v>
      </c>
      <c r="AE74" s="82">
        <v>100</v>
      </c>
      <c r="AF74" s="60">
        <v>34287</v>
      </c>
      <c r="AG74" s="59">
        <v>333.93333333333334</v>
      </c>
      <c r="AH74" s="83">
        <v>65</v>
      </c>
    </row>
    <row r="75" spans="1:34" x14ac:dyDescent="0.25">
      <c r="A75" s="127"/>
      <c r="B75" s="127"/>
      <c r="C75" s="127"/>
      <c r="D75" s="127"/>
      <c r="E75" s="127"/>
      <c r="F75" s="82">
        <v>52077608</v>
      </c>
      <c r="G75" s="83" t="s">
        <v>315</v>
      </c>
      <c r="H75" s="83" t="s">
        <v>36</v>
      </c>
      <c r="I75" s="82" t="s">
        <v>37</v>
      </c>
      <c r="J75" s="83" t="s">
        <v>38</v>
      </c>
      <c r="K75" s="82" t="s">
        <v>39</v>
      </c>
      <c r="L75" s="82" t="s">
        <v>40</v>
      </c>
      <c r="M75" s="82">
        <v>0</v>
      </c>
      <c r="N75" s="82">
        <v>0</v>
      </c>
      <c r="O75" s="82">
        <v>0</v>
      </c>
      <c r="P75" s="82">
        <v>0</v>
      </c>
      <c r="Q75" s="82">
        <v>0</v>
      </c>
      <c r="R75" s="82">
        <v>0</v>
      </c>
      <c r="S75" s="82">
        <v>0</v>
      </c>
      <c r="T75" s="82">
        <v>0</v>
      </c>
      <c r="U75" s="82">
        <v>0</v>
      </c>
      <c r="V75" s="82">
        <v>0</v>
      </c>
      <c r="W75" s="59">
        <v>267.53333333333336</v>
      </c>
      <c r="X75" s="83">
        <v>36</v>
      </c>
      <c r="Y75" s="82" t="s">
        <v>41</v>
      </c>
      <c r="Z75" s="59">
        <v>231.53333333333336</v>
      </c>
      <c r="AA75" s="83">
        <v>50</v>
      </c>
      <c r="AB75" s="83" t="s">
        <v>38</v>
      </c>
      <c r="AC75" s="59">
        <v>0</v>
      </c>
      <c r="AD75" s="83">
        <v>50</v>
      </c>
      <c r="AE75" s="82">
        <v>100</v>
      </c>
      <c r="AF75" s="60">
        <v>36279</v>
      </c>
      <c r="AG75" s="59">
        <v>267.53333333333336</v>
      </c>
      <c r="AH75" s="83">
        <v>66</v>
      </c>
    </row>
    <row r="76" spans="1:34" x14ac:dyDescent="0.25">
      <c r="A76" s="127"/>
      <c r="B76" s="127"/>
      <c r="C76" s="127"/>
      <c r="D76" s="127"/>
      <c r="E76" s="127"/>
      <c r="F76" s="82">
        <v>51840608</v>
      </c>
      <c r="G76" s="83" t="s">
        <v>315</v>
      </c>
      <c r="H76" s="83" t="s">
        <v>36</v>
      </c>
      <c r="I76" s="82" t="s">
        <v>37</v>
      </c>
      <c r="J76" s="83" t="s">
        <v>38</v>
      </c>
      <c r="K76" s="82" t="s">
        <v>39</v>
      </c>
      <c r="L76" s="82" t="s">
        <v>40</v>
      </c>
      <c r="M76" s="82">
        <v>0</v>
      </c>
      <c r="N76" s="82">
        <v>0</v>
      </c>
      <c r="O76" s="82">
        <v>0</v>
      </c>
      <c r="P76" s="82">
        <v>0</v>
      </c>
      <c r="Q76" s="82">
        <v>0</v>
      </c>
      <c r="R76" s="82">
        <v>0</v>
      </c>
      <c r="S76" s="82">
        <v>0</v>
      </c>
      <c r="T76" s="82">
        <v>0</v>
      </c>
      <c r="U76" s="82">
        <v>0</v>
      </c>
      <c r="V76" s="82">
        <v>0</v>
      </c>
      <c r="W76" s="59">
        <v>235.36666666666667</v>
      </c>
      <c r="X76" s="83">
        <v>36</v>
      </c>
      <c r="Y76" s="82" t="s">
        <v>41</v>
      </c>
      <c r="Z76" s="59">
        <v>199.36666666666667</v>
      </c>
      <c r="AA76" s="83">
        <v>50</v>
      </c>
      <c r="AB76" s="83" t="s">
        <v>38</v>
      </c>
      <c r="AC76" s="59">
        <v>0</v>
      </c>
      <c r="AD76" s="83">
        <v>50</v>
      </c>
      <c r="AE76" s="82">
        <v>100</v>
      </c>
      <c r="AF76" s="60">
        <v>37244</v>
      </c>
      <c r="AG76" s="59">
        <v>235.36666666666667</v>
      </c>
      <c r="AH76" s="83">
        <v>67</v>
      </c>
    </row>
    <row r="77" spans="1:34" x14ac:dyDescent="0.25">
      <c r="A77" s="127"/>
      <c r="B77" s="127"/>
      <c r="C77" s="127"/>
      <c r="D77" s="127"/>
      <c r="E77" s="127"/>
      <c r="F77" s="82">
        <v>79860745</v>
      </c>
      <c r="G77" s="83" t="s">
        <v>315</v>
      </c>
      <c r="H77" s="83" t="s">
        <v>36</v>
      </c>
      <c r="I77" s="82" t="s">
        <v>37</v>
      </c>
      <c r="J77" s="83" t="s">
        <v>38</v>
      </c>
      <c r="K77" s="82" t="s">
        <v>39</v>
      </c>
      <c r="L77" s="82" t="s">
        <v>40</v>
      </c>
      <c r="M77" s="82">
        <v>0</v>
      </c>
      <c r="N77" s="82">
        <v>0</v>
      </c>
      <c r="O77" s="82">
        <v>0</v>
      </c>
      <c r="P77" s="82">
        <v>0</v>
      </c>
      <c r="Q77" s="82">
        <v>0</v>
      </c>
      <c r="R77" s="82">
        <v>0</v>
      </c>
      <c r="S77" s="82">
        <v>0</v>
      </c>
      <c r="T77" s="82">
        <v>0</v>
      </c>
      <c r="U77" s="82">
        <v>0</v>
      </c>
      <c r="V77" s="82">
        <v>0</v>
      </c>
      <c r="W77" s="59">
        <v>227.86666666666667</v>
      </c>
      <c r="X77" s="83">
        <v>36</v>
      </c>
      <c r="Y77" s="82" t="s">
        <v>41</v>
      </c>
      <c r="Z77" s="59">
        <v>191.86666666666667</v>
      </c>
      <c r="AA77" s="83">
        <v>50</v>
      </c>
      <c r="AB77" s="83" t="s">
        <v>38</v>
      </c>
      <c r="AC77" s="59">
        <v>0</v>
      </c>
      <c r="AD77" s="59">
        <v>50</v>
      </c>
      <c r="AE77" s="82">
        <v>100</v>
      </c>
      <c r="AF77" s="60">
        <v>37469</v>
      </c>
      <c r="AG77" s="59">
        <v>227.86666666666667</v>
      </c>
      <c r="AH77" s="83">
        <v>68</v>
      </c>
    </row>
    <row r="78" spans="1:34" x14ac:dyDescent="0.25">
      <c r="A78" s="127"/>
      <c r="B78" s="127"/>
      <c r="C78" s="127"/>
      <c r="D78" s="127"/>
      <c r="E78" s="127"/>
      <c r="F78" s="82">
        <v>1014247298</v>
      </c>
      <c r="G78" s="83" t="s">
        <v>315</v>
      </c>
      <c r="H78" s="83" t="s">
        <v>36</v>
      </c>
      <c r="I78" s="82" t="s">
        <v>37</v>
      </c>
      <c r="J78" s="83" t="s">
        <v>38</v>
      </c>
      <c r="K78" s="82" t="s">
        <v>39</v>
      </c>
      <c r="L78" s="82" t="s">
        <v>56</v>
      </c>
      <c r="M78" s="82">
        <v>0</v>
      </c>
      <c r="N78" s="82" t="s">
        <v>258</v>
      </c>
      <c r="O78" s="82">
        <v>0</v>
      </c>
      <c r="P78" s="82">
        <v>0</v>
      </c>
      <c r="Q78" s="82">
        <v>0</v>
      </c>
      <c r="R78" s="82">
        <v>0</v>
      </c>
      <c r="S78" s="82">
        <v>0</v>
      </c>
      <c r="T78" s="82">
        <v>0</v>
      </c>
      <c r="U78" s="82">
        <v>0</v>
      </c>
      <c r="V78" s="82">
        <v>0</v>
      </c>
      <c r="W78" s="59">
        <v>79</v>
      </c>
      <c r="X78" s="83">
        <v>36</v>
      </c>
      <c r="Y78" s="82" t="s">
        <v>41</v>
      </c>
      <c r="Z78" s="59">
        <v>43</v>
      </c>
      <c r="AA78" s="83">
        <v>25</v>
      </c>
      <c r="AB78" s="83" t="s">
        <v>545</v>
      </c>
      <c r="AC78" s="59">
        <v>25</v>
      </c>
      <c r="AD78" s="59">
        <v>50</v>
      </c>
      <c r="AE78" s="82">
        <v>100</v>
      </c>
      <c r="AF78" s="60">
        <v>43440</v>
      </c>
      <c r="AG78" s="59">
        <v>28.833333333333332</v>
      </c>
      <c r="AH78" s="83">
        <v>69</v>
      </c>
    </row>
    <row r="79" spans="1:34" x14ac:dyDescent="0.25">
      <c r="A79" s="127"/>
      <c r="B79" s="127"/>
      <c r="C79" s="127"/>
      <c r="D79" s="127"/>
      <c r="E79" s="127"/>
      <c r="F79" s="82">
        <v>51990003</v>
      </c>
      <c r="G79" s="83" t="s">
        <v>315</v>
      </c>
      <c r="H79" s="83" t="s">
        <v>36</v>
      </c>
      <c r="I79" s="82" t="s">
        <v>37</v>
      </c>
      <c r="J79" s="83" t="s">
        <v>38</v>
      </c>
      <c r="K79" s="82" t="s">
        <v>39</v>
      </c>
      <c r="L79" s="82" t="s">
        <v>40</v>
      </c>
      <c r="M79" s="82">
        <v>0</v>
      </c>
      <c r="N79" s="82">
        <v>0</v>
      </c>
      <c r="O79" s="82">
        <v>0</v>
      </c>
      <c r="P79" s="82">
        <v>0</v>
      </c>
      <c r="Q79" s="82">
        <v>0</v>
      </c>
      <c r="R79" s="82">
        <v>0</v>
      </c>
      <c r="S79" s="82">
        <v>0</v>
      </c>
      <c r="T79" s="82">
        <v>0</v>
      </c>
      <c r="U79" s="82">
        <v>0</v>
      </c>
      <c r="V79" s="82">
        <v>0</v>
      </c>
      <c r="W79" s="59">
        <v>309</v>
      </c>
      <c r="X79" s="83">
        <v>36</v>
      </c>
      <c r="Y79" s="82" t="s">
        <v>41</v>
      </c>
      <c r="Z79" s="59">
        <v>273</v>
      </c>
      <c r="AA79" s="83">
        <v>50</v>
      </c>
      <c r="AB79" s="83" t="s">
        <v>38</v>
      </c>
      <c r="AC79" s="59">
        <v>0</v>
      </c>
      <c r="AD79" s="83">
        <v>50</v>
      </c>
      <c r="AE79" s="82">
        <v>99.5</v>
      </c>
      <c r="AF79" s="60">
        <v>37683</v>
      </c>
      <c r="AG79" s="59">
        <v>220.73333333333332</v>
      </c>
      <c r="AH79" s="83">
        <v>70</v>
      </c>
    </row>
    <row r="80" spans="1:34" x14ac:dyDescent="0.25">
      <c r="A80" s="127"/>
      <c r="B80" s="127"/>
      <c r="C80" s="127"/>
      <c r="D80" s="127"/>
      <c r="E80" s="127"/>
      <c r="F80" s="82">
        <v>52050545</v>
      </c>
      <c r="G80" s="83" t="s">
        <v>315</v>
      </c>
      <c r="H80" s="83" t="s">
        <v>36</v>
      </c>
      <c r="I80" s="82" t="s">
        <v>37</v>
      </c>
      <c r="J80" s="83" t="s">
        <v>38</v>
      </c>
      <c r="K80" s="82" t="s">
        <v>39</v>
      </c>
      <c r="L80" s="82" t="s">
        <v>40</v>
      </c>
      <c r="M80" s="82">
        <v>0</v>
      </c>
      <c r="N80" s="82">
        <v>0</v>
      </c>
      <c r="O80" s="82">
        <v>0</v>
      </c>
      <c r="P80" s="82">
        <v>0</v>
      </c>
      <c r="Q80" s="82">
        <v>0</v>
      </c>
      <c r="R80" s="82">
        <v>0</v>
      </c>
      <c r="S80" s="82">
        <v>0</v>
      </c>
      <c r="T80" s="82">
        <v>0</v>
      </c>
      <c r="U80" s="82">
        <v>0</v>
      </c>
      <c r="V80" s="82">
        <v>0</v>
      </c>
      <c r="W80" s="59">
        <v>264</v>
      </c>
      <c r="X80" s="83">
        <v>36</v>
      </c>
      <c r="Y80" s="82" t="s">
        <v>41</v>
      </c>
      <c r="Z80" s="59">
        <v>228</v>
      </c>
      <c r="AA80" s="83">
        <v>50</v>
      </c>
      <c r="AB80" s="83" t="s">
        <v>38</v>
      </c>
      <c r="AC80" s="59">
        <v>0</v>
      </c>
      <c r="AD80" s="83">
        <v>50</v>
      </c>
      <c r="AE80" s="82">
        <v>99.15</v>
      </c>
      <c r="AF80" s="60">
        <v>43445</v>
      </c>
      <c r="AG80" s="59">
        <v>28.666666666666668</v>
      </c>
      <c r="AH80" s="83">
        <v>71</v>
      </c>
    </row>
    <row r="81" spans="1:34" x14ac:dyDescent="0.25">
      <c r="A81" s="127"/>
      <c r="B81" s="127"/>
      <c r="C81" s="127"/>
      <c r="D81" s="127"/>
      <c r="E81" s="127"/>
      <c r="F81" s="82">
        <v>51736467</v>
      </c>
      <c r="G81" s="83" t="s">
        <v>315</v>
      </c>
      <c r="H81" s="83" t="s">
        <v>36</v>
      </c>
      <c r="I81" s="82" t="s">
        <v>37</v>
      </c>
      <c r="J81" s="83" t="s">
        <v>38</v>
      </c>
      <c r="K81" s="82" t="s">
        <v>39</v>
      </c>
      <c r="L81" s="82" t="s">
        <v>40</v>
      </c>
      <c r="M81" s="82">
        <v>0</v>
      </c>
      <c r="N81" s="82">
        <v>0</v>
      </c>
      <c r="O81" s="82">
        <v>0</v>
      </c>
      <c r="P81" s="82">
        <v>0</v>
      </c>
      <c r="Q81" s="82">
        <v>0</v>
      </c>
      <c r="R81" s="82">
        <v>0</v>
      </c>
      <c r="S81" s="82">
        <v>0</v>
      </c>
      <c r="T81" s="82">
        <v>0</v>
      </c>
      <c r="U81" s="82">
        <v>0</v>
      </c>
      <c r="V81" s="82">
        <v>0</v>
      </c>
      <c r="W81" s="59">
        <v>464.2</v>
      </c>
      <c r="X81" s="83">
        <v>36</v>
      </c>
      <c r="Y81" s="82" t="s">
        <v>41</v>
      </c>
      <c r="Z81" s="59">
        <v>428.2</v>
      </c>
      <c r="AA81" s="83">
        <v>50</v>
      </c>
      <c r="AB81" s="83" t="s">
        <v>38</v>
      </c>
      <c r="AC81" s="59">
        <v>0</v>
      </c>
      <c r="AD81" s="59">
        <v>50</v>
      </c>
      <c r="AE81" s="82">
        <v>98.32</v>
      </c>
      <c r="AF81" s="60">
        <v>30379</v>
      </c>
      <c r="AG81" s="59">
        <v>464.2</v>
      </c>
      <c r="AH81" s="83">
        <v>72</v>
      </c>
    </row>
    <row r="82" spans="1:34" x14ac:dyDescent="0.25">
      <c r="A82" s="127"/>
      <c r="B82" s="127"/>
      <c r="C82" s="127"/>
      <c r="D82" s="127"/>
      <c r="E82" s="127"/>
      <c r="F82" s="82">
        <v>51656110</v>
      </c>
      <c r="G82" s="83" t="s">
        <v>315</v>
      </c>
      <c r="H82" s="83" t="s">
        <v>36</v>
      </c>
      <c r="I82" s="82" t="s">
        <v>37</v>
      </c>
      <c r="J82" s="83" t="s">
        <v>38</v>
      </c>
      <c r="K82" s="82" t="s">
        <v>39</v>
      </c>
      <c r="L82" s="82" t="s">
        <v>44</v>
      </c>
      <c r="M82" s="82">
        <v>0</v>
      </c>
      <c r="N82" s="82">
        <v>0</v>
      </c>
      <c r="O82" s="82">
        <v>0</v>
      </c>
      <c r="P82" s="82">
        <v>0</v>
      </c>
      <c r="Q82" s="82">
        <v>0</v>
      </c>
      <c r="R82" s="82">
        <v>0</v>
      </c>
      <c r="S82" s="82">
        <v>0</v>
      </c>
      <c r="T82" s="82">
        <v>0</v>
      </c>
      <c r="U82" s="82">
        <v>0</v>
      </c>
      <c r="V82" s="82">
        <v>0</v>
      </c>
      <c r="W82" s="59">
        <v>335</v>
      </c>
      <c r="X82" s="83">
        <v>36</v>
      </c>
      <c r="Y82" s="82" t="s">
        <v>41</v>
      </c>
      <c r="Z82" s="59">
        <v>299</v>
      </c>
      <c r="AA82" s="83">
        <v>50</v>
      </c>
      <c r="AB82" s="83" t="s">
        <v>38</v>
      </c>
      <c r="AC82" s="59">
        <v>0</v>
      </c>
      <c r="AD82" s="59">
        <v>50</v>
      </c>
      <c r="AE82" s="82">
        <v>98.31</v>
      </c>
      <c r="AF82" s="60">
        <v>42583</v>
      </c>
      <c r="AG82" s="59">
        <v>57.4</v>
      </c>
      <c r="AH82" s="83">
        <v>73</v>
      </c>
    </row>
    <row r="83" spans="1:34" x14ac:dyDescent="0.25">
      <c r="A83" s="127"/>
      <c r="B83" s="127"/>
      <c r="C83" s="127"/>
      <c r="D83" s="127"/>
      <c r="E83" s="127"/>
      <c r="F83" s="82">
        <v>51629603</v>
      </c>
      <c r="G83" s="83" t="s">
        <v>315</v>
      </c>
      <c r="H83" s="83" t="s">
        <v>36</v>
      </c>
      <c r="I83" s="82" t="s">
        <v>37</v>
      </c>
      <c r="J83" s="83" t="s">
        <v>38</v>
      </c>
      <c r="K83" s="82" t="s">
        <v>39</v>
      </c>
      <c r="L83" s="82" t="s">
        <v>44</v>
      </c>
      <c r="M83" s="82">
        <v>0</v>
      </c>
      <c r="N83" s="82">
        <v>0</v>
      </c>
      <c r="O83" s="82">
        <v>0</v>
      </c>
      <c r="P83" s="82">
        <v>0</v>
      </c>
      <c r="Q83" s="82">
        <v>0</v>
      </c>
      <c r="R83" s="82">
        <v>0</v>
      </c>
      <c r="S83" s="82">
        <v>0</v>
      </c>
      <c r="T83" s="82">
        <v>0</v>
      </c>
      <c r="U83" s="82">
        <v>0</v>
      </c>
      <c r="V83" s="82">
        <v>0</v>
      </c>
      <c r="W83" s="59">
        <v>494.86666666666667</v>
      </c>
      <c r="X83" s="83">
        <v>36</v>
      </c>
      <c r="Y83" s="82" t="s">
        <v>41</v>
      </c>
      <c r="Z83" s="59">
        <v>458.86666666666667</v>
      </c>
      <c r="AA83" s="83">
        <v>50</v>
      </c>
      <c r="AB83" s="83" t="s">
        <v>38</v>
      </c>
      <c r="AC83" s="59">
        <v>0</v>
      </c>
      <c r="AD83" s="83">
        <v>50</v>
      </c>
      <c r="AE83" s="82">
        <v>95.91</v>
      </c>
      <c r="AF83" s="60">
        <v>29459</v>
      </c>
      <c r="AG83" s="59">
        <v>494.86666666666667</v>
      </c>
      <c r="AH83" s="83">
        <v>74</v>
      </c>
    </row>
    <row r="84" spans="1:34" x14ac:dyDescent="0.25">
      <c r="A84" s="127"/>
      <c r="B84" s="127"/>
      <c r="C84" s="127"/>
      <c r="D84" s="127"/>
      <c r="E84" s="127"/>
      <c r="F84" s="82">
        <v>39671741</v>
      </c>
      <c r="G84" s="83" t="s">
        <v>315</v>
      </c>
      <c r="H84" s="83" t="s">
        <v>36</v>
      </c>
      <c r="I84" s="82" t="s">
        <v>37</v>
      </c>
      <c r="J84" s="83" t="s">
        <v>38</v>
      </c>
      <c r="K84" s="82" t="s">
        <v>39</v>
      </c>
      <c r="L84" s="82" t="s">
        <v>102</v>
      </c>
      <c r="M84" s="82">
        <v>0</v>
      </c>
      <c r="N84" s="82">
        <v>0</v>
      </c>
      <c r="O84" s="82">
        <v>0</v>
      </c>
      <c r="P84" s="82">
        <v>0</v>
      </c>
      <c r="Q84" s="82">
        <v>0</v>
      </c>
      <c r="R84" s="82">
        <v>0</v>
      </c>
      <c r="S84" s="82">
        <v>0</v>
      </c>
      <c r="T84" s="82">
        <v>0</v>
      </c>
      <c r="U84" s="82">
        <v>0</v>
      </c>
      <c r="V84" s="82">
        <v>0</v>
      </c>
      <c r="W84" s="59">
        <v>128</v>
      </c>
      <c r="X84" s="83">
        <v>36</v>
      </c>
      <c r="Y84" s="82" t="s">
        <v>41</v>
      </c>
      <c r="Z84" s="59">
        <v>92</v>
      </c>
      <c r="AA84" s="83">
        <v>35</v>
      </c>
      <c r="AB84" s="83" t="s">
        <v>38</v>
      </c>
      <c r="AC84" s="59">
        <v>0</v>
      </c>
      <c r="AD84" s="83">
        <v>35</v>
      </c>
      <c r="AE84" s="82">
        <v>100</v>
      </c>
      <c r="AF84" s="60">
        <v>43594</v>
      </c>
      <c r="AG84" s="59">
        <v>23.7</v>
      </c>
      <c r="AH84" s="83">
        <v>75</v>
      </c>
    </row>
    <row r="85" spans="1:34" x14ac:dyDescent="0.25">
      <c r="A85" s="127"/>
      <c r="B85" s="127"/>
      <c r="C85" s="127"/>
      <c r="D85" s="127"/>
      <c r="E85" s="127"/>
      <c r="F85" s="82">
        <v>1037585444</v>
      </c>
      <c r="G85" s="83" t="s">
        <v>296</v>
      </c>
      <c r="H85" s="83" t="s">
        <v>36</v>
      </c>
      <c r="I85" s="82" t="s">
        <v>37</v>
      </c>
      <c r="J85" s="83" t="s">
        <v>38</v>
      </c>
      <c r="K85" s="82" t="s">
        <v>39</v>
      </c>
      <c r="L85" s="82" t="s">
        <v>40</v>
      </c>
      <c r="M85" s="82">
        <v>0</v>
      </c>
      <c r="N85" s="82" t="s">
        <v>382</v>
      </c>
      <c r="O85" s="82">
        <v>0</v>
      </c>
      <c r="P85" s="82">
        <v>0</v>
      </c>
      <c r="Q85" s="82" t="s">
        <v>349</v>
      </c>
      <c r="R85" s="82">
        <v>0</v>
      </c>
      <c r="S85" s="82">
        <v>0</v>
      </c>
      <c r="T85" s="82">
        <v>0</v>
      </c>
      <c r="U85" s="82">
        <v>0</v>
      </c>
      <c r="V85" s="82">
        <v>0</v>
      </c>
      <c r="W85" s="59">
        <v>44</v>
      </c>
      <c r="X85" s="83">
        <v>36</v>
      </c>
      <c r="Y85" s="82" t="s">
        <v>41</v>
      </c>
      <c r="Z85" s="59">
        <v>8</v>
      </c>
      <c r="AA85" s="83">
        <v>0</v>
      </c>
      <c r="AB85" s="83" t="s">
        <v>418</v>
      </c>
      <c r="AC85" s="59">
        <v>35</v>
      </c>
      <c r="AD85" s="83">
        <v>35</v>
      </c>
      <c r="AE85" s="82">
        <v>100</v>
      </c>
      <c r="AF85" s="60">
        <v>43761</v>
      </c>
      <c r="AG85" s="59">
        <v>18.133333333333333</v>
      </c>
      <c r="AH85" s="83">
        <v>76</v>
      </c>
    </row>
    <row r="86" spans="1:34" x14ac:dyDescent="0.25">
      <c r="A86" s="127"/>
      <c r="B86" s="127"/>
      <c r="C86" s="127"/>
      <c r="D86" s="127"/>
      <c r="E86" s="127"/>
      <c r="F86" s="82">
        <v>1020727572</v>
      </c>
      <c r="G86" s="83" t="s">
        <v>315</v>
      </c>
      <c r="H86" s="83" t="s">
        <v>36</v>
      </c>
      <c r="I86" s="82" t="s">
        <v>37</v>
      </c>
      <c r="J86" s="83" t="s">
        <v>38</v>
      </c>
      <c r="K86" s="82" t="s">
        <v>39</v>
      </c>
      <c r="L86" s="82" t="s">
        <v>104</v>
      </c>
      <c r="M86" s="82">
        <v>0</v>
      </c>
      <c r="N86" s="82">
        <v>0</v>
      </c>
      <c r="O86" s="82">
        <v>0</v>
      </c>
      <c r="P86" s="82">
        <v>0</v>
      </c>
      <c r="Q86" s="82">
        <v>0</v>
      </c>
      <c r="R86" s="82">
        <v>0</v>
      </c>
      <c r="S86" s="82">
        <v>0</v>
      </c>
      <c r="T86" s="82">
        <v>0</v>
      </c>
      <c r="U86" s="82">
        <v>0</v>
      </c>
      <c r="V86" s="82">
        <v>0</v>
      </c>
      <c r="W86" s="59">
        <v>115</v>
      </c>
      <c r="X86" s="83">
        <v>36</v>
      </c>
      <c r="Y86" s="82" t="s">
        <v>41</v>
      </c>
      <c r="Z86" s="59">
        <v>79</v>
      </c>
      <c r="AA86" s="83">
        <v>30</v>
      </c>
      <c r="AB86" s="83" t="s">
        <v>38</v>
      </c>
      <c r="AC86" s="59">
        <v>0</v>
      </c>
      <c r="AD86" s="83">
        <v>30</v>
      </c>
      <c r="AE86" s="82">
        <v>100</v>
      </c>
      <c r="AF86" s="60">
        <v>43473</v>
      </c>
      <c r="AG86" s="59">
        <v>27.733333333333334</v>
      </c>
      <c r="AH86" s="83">
        <v>77</v>
      </c>
    </row>
    <row r="87" spans="1:34" x14ac:dyDescent="0.25">
      <c r="A87" s="127"/>
      <c r="B87" s="127"/>
      <c r="C87" s="127"/>
      <c r="D87" s="127"/>
      <c r="E87" s="127"/>
      <c r="F87" s="82">
        <v>79324246</v>
      </c>
      <c r="G87" s="83" t="s">
        <v>296</v>
      </c>
      <c r="H87" s="83" t="s">
        <v>36</v>
      </c>
      <c r="I87" s="82" t="s">
        <v>399</v>
      </c>
      <c r="J87" s="83" t="s">
        <v>38</v>
      </c>
      <c r="K87" s="82" t="s">
        <v>39</v>
      </c>
      <c r="L87" s="82" t="s">
        <v>40</v>
      </c>
      <c r="M87" s="82">
        <v>0</v>
      </c>
      <c r="N87" s="82">
        <v>0</v>
      </c>
      <c r="O87" s="82">
        <v>0</v>
      </c>
      <c r="P87" s="82">
        <v>0</v>
      </c>
      <c r="Q87" s="82" t="s">
        <v>145</v>
      </c>
      <c r="R87" s="82">
        <v>0</v>
      </c>
      <c r="S87" s="82">
        <v>0</v>
      </c>
      <c r="T87" s="82">
        <v>0</v>
      </c>
      <c r="U87" s="82" t="s">
        <v>150</v>
      </c>
      <c r="V87" s="82">
        <v>0</v>
      </c>
      <c r="W87" s="59">
        <v>416</v>
      </c>
      <c r="X87" s="83">
        <v>36</v>
      </c>
      <c r="Y87" s="82" t="s">
        <v>41</v>
      </c>
      <c r="Z87" s="59">
        <v>380</v>
      </c>
      <c r="AA87" s="83">
        <v>50</v>
      </c>
      <c r="AB87" s="83" t="s">
        <v>46</v>
      </c>
      <c r="AC87" s="59">
        <v>45</v>
      </c>
      <c r="AD87" s="59">
        <v>95</v>
      </c>
      <c r="AE87" s="82">
        <v>66</v>
      </c>
      <c r="AF87" s="60">
        <v>31553</v>
      </c>
      <c r="AG87" s="59">
        <v>425.06666666666666</v>
      </c>
      <c r="AH87" s="83">
        <v>78</v>
      </c>
    </row>
    <row r="88" spans="1:34" x14ac:dyDescent="0.25">
      <c r="A88" s="127"/>
      <c r="B88" s="127"/>
      <c r="C88" s="127"/>
      <c r="D88" s="127"/>
      <c r="E88" s="127"/>
      <c r="F88" s="82">
        <v>52089834</v>
      </c>
      <c r="G88" s="83" t="s">
        <v>315</v>
      </c>
      <c r="H88" s="83" t="s">
        <v>36</v>
      </c>
      <c r="I88" s="82" t="s">
        <v>399</v>
      </c>
      <c r="J88" s="83" t="s">
        <v>38</v>
      </c>
      <c r="K88" s="82" t="s">
        <v>39</v>
      </c>
      <c r="L88" s="82" t="s">
        <v>44</v>
      </c>
      <c r="M88" s="82">
        <v>0</v>
      </c>
      <c r="N88" s="82" t="s">
        <v>566</v>
      </c>
      <c r="O88" s="82">
        <v>0</v>
      </c>
      <c r="P88" s="82">
        <v>0</v>
      </c>
      <c r="Q88" s="82" t="s">
        <v>155</v>
      </c>
      <c r="R88" s="82">
        <v>0</v>
      </c>
      <c r="S88" s="82" t="s">
        <v>677</v>
      </c>
      <c r="T88" s="82">
        <v>0</v>
      </c>
      <c r="U88" s="82">
        <v>0</v>
      </c>
      <c r="V88" s="82">
        <v>0</v>
      </c>
      <c r="W88" s="59">
        <v>208</v>
      </c>
      <c r="X88" s="83">
        <v>36</v>
      </c>
      <c r="Y88" s="82" t="s">
        <v>41</v>
      </c>
      <c r="Z88" s="59">
        <v>172</v>
      </c>
      <c r="AA88" s="83">
        <v>45</v>
      </c>
      <c r="AB88" s="83" t="s">
        <v>42</v>
      </c>
      <c r="AC88" s="59">
        <v>40</v>
      </c>
      <c r="AD88" s="59">
        <v>85</v>
      </c>
      <c r="AE88" s="82">
        <v>66</v>
      </c>
      <c r="AF88" s="60">
        <v>37869</v>
      </c>
      <c r="AG88" s="59">
        <v>214.53333333333333</v>
      </c>
      <c r="AH88" s="83">
        <v>79</v>
      </c>
    </row>
    <row r="89" spans="1:34" x14ac:dyDescent="0.25">
      <c r="A89" s="127"/>
      <c r="B89" s="127"/>
      <c r="C89" s="127"/>
      <c r="D89" s="127"/>
      <c r="E89" s="127"/>
      <c r="F89" s="82">
        <v>79788547</v>
      </c>
      <c r="G89" s="83" t="s">
        <v>296</v>
      </c>
      <c r="H89" s="83" t="s">
        <v>36</v>
      </c>
      <c r="I89" s="82" t="s">
        <v>399</v>
      </c>
      <c r="J89" s="83" t="s">
        <v>38</v>
      </c>
      <c r="K89" s="82" t="s">
        <v>39</v>
      </c>
      <c r="L89" s="82" t="s">
        <v>56</v>
      </c>
      <c r="M89" s="82">
        <v>0</v>
      </c>
      <c r="N89" s="82">
        <v>0</v>
      </c>
      <c r="O89" s="82">
        <v>0</v>
      </c>
      <c r="P89" s="82">
        <v>0</v>
      </c>
      <c r="Q89" s="82" t="s">
        <v>211</v>
      </c>
      <c r="R89" s="82">
        <v>0</v>
      </c>
      <c r="S89" s="82">
        <v>0</v>
      </c>
      <c r="T89" s="82">
        <v>0</v>
      </c>
      <c r="U89" s="82">
        <v>0</v>
      </c>
      <c r="V89" s="82">
        <v>0</v>
      </c>
      <c r="W89" s="59">
        <v>132</v>
      </c>
      <c r="X89" s="83">
        <v>36</v>
      </c>
      <c r="Y89" s="82" t="s">
        <v>41</v>
      </c>
      <c r="Z89" s="59">
        <v>96</v>
      </c>
      <c r="AA89" s="83">
        <v>35</v>
      </c>
      <c r="AB89" s="83" t="s">
        <v>418</v>
      </c>
      <c r="AC89" s="59">
        <v>35</v>
      </c>
      <c r="AD89" s="83">
        <v>70</v>
      </c>
      <c r="AE89" s="82">
        <v>78.55</v>
      </c>
      <c r="AF89" s="60">
        <v>43733</v>
      </c>
      <c r="AG89" s="59">
        <v>19.066666666666666</v>
      </c>
      <c r="AH89" s="83">
        <v>80</v>
      </c>
    </row>
    <row r="90" spans="1:34" x14ac:dyDescent="0.25">
      <c r="A90" s="127"/>
      <c r="B90" s="127"/>
      <c r="C90" s="127"/>
      <c r="D90" s="127"/>
      <c r="E90" s="127"/>
      <c r="F90" s="82">
        <v>1026566922</v>
      </c>
      <c r="G90" s="83" t="s">
        <v>315</v>
      </c>
      <c r="H90" s="83" t="s">
        <v>36</v>
      </c>
      <c r="I90" s="82" t="s">
        <v>399</v>
      </c>
      <c r="J90" s="83" t="s">
        <v>38</v>
      </c>
      <c r="K90" s="82" t="s">
        <v>39</v>
      </c>
      <c r="L90" s="82" t="s">
        <v>40</v>
      </c>
      <c r="M90" s="82">
        <v>0</v>
      </c>
      <c r="N90" s="82" t="s">
        <v>678</v>
      </c>
      <c r="O90" s="82">
        <v>0</v>
      </c>
      <c r="P90" s="82" t="s">
        <v>679</v>
      </c>
      <c r="Q90" s="82" t="s">
        <v>155</v>
      </c>
      <c r="R90" s="82">
        <v>0</v>
      </c>
      <c r="S90" s="82">
        <v>0</v>
      </c>
      <c r="T90" s="82">
        <v>0</v>
      </c>
      <c r="U90" s="82">
        <v>0</v>
      </c>
      <c r="V90" s="82">
        <v>0</v>
      </c>
      <c r="W90" s="59">
        <v>107</v>
      </c>
      <c r="X90" s="83">
        <v>36</v>
      </c>
      <c r="Y90" s="82" t="s">
        <v>41</v>
      </c>
      <c r="Z90" s="59">
        <v>71</v>
      </c>
      <c r="AA90" s="83">
        <v>30</v>
      </c>
      <c r="AB90" s="83" t="s">
        <v>418</v>
      </c>
      <c r="AC90" s="59">
        <v>35</v>
      </c>
      <c r="AD90" s="83">
        <v>65</v>
      </c>
      <c r="AE90" s="82">
        <v>66</v>
      </c>
      <c r="AF90" s="60">
        <v>43685</v>
      </c>
      <c r="AG90" s="59">
        <v>20.666666666666668</v>
      </c>
      <c r="AH90" s="83">
        <v>81</v>
      </c>
    </row>
    <row r="91" spans="1:34" x14ac:dyDescent="0.25">
      <c r="A91" s="127"/>
      <c r="B91" s="127"/>
      <c r="C91" s="127"/>
      <c r="D91" s="127"/>
      <c r="E91" s="127"/>
      <c r="F91" s="82">
        <v>51841124</v>
      </c>
      <c r="G91" s="83" t="s">
        <v>315</v>
      </c>
      <c r="H91" s="83" t="s">
        <v>36</v>
      </c>
      <c r="I91" s="82" t="s">
        <v>399</v>
      </c>
      <c r="J91" s="83" t="s">
        <v>38</v>
      </c>
      <c r="K91" s="82" t="s">
        <v>39</v>
      </c>
      <c r="L91" s="82" t="s">
        <v>136</v>
      </c>
      <c r="M91" s="82">
        <v>0</v>
      </c>
      <c r="N91" s="82">
        <v>0</v>
      </c>
      <c r="O91" s="82">
        <v>0</v>
      </c>
      <c r="P91" s="82">
        <v>0</v>
      </c>
      <c r="Q91" s="82">
        <v>0</v>
      </c>
      <c r="R91" s="82">
        <v>0</v>
      </c>
      <c r="S91" s="82">
        <v>0</v>
      </c>
      <c r="T91" s="82">
        <v>0</v>
      </c>
      <c r="U91" s="82">
        <v>0</v>
      </c>
      <c r="V91" s="82">
        <v>0</v>
      </c>
      <c r="W91" s="59">
        <v>335</v>
      </c>
      <c r="X91" s="83">
        <v>36</v>
      </c>
      <c r="Y91" s="82" t="s">
        <v>41</v>
      </c>
      <c r="Z91" s="59">
        <v>299</v>
      </c>
      <c r="AA91" s="83">
        <v>50</v>
      </c>
      <c r="AB91" s="83" t="s">
        <v>38</v>
      </c>
      <c r="AC91" s="59">
        <v>0</v>
      </c>
      <c r="AD91" s="83">
        <v>50</v>
      </c>
      <c r="AE91" s="82">
        <v>66</v>
      </c>
      <c r="AF91" s="60">
        <v>34015</v>
      </c>
      <c r="AG91" s="59">
        <v>343</v>
      </c>
      <c r="AH91" s="83">
        <v>82</v>
      </c>
    </row>
    <row r="92" spans="1:34" x14ac:dyDescent="0.25">
      <c r="A92" s="127"/>
      <c r="B92" s="127"/>
      <c r="C92" s="127"/>
      <c r="D92" s="127"/>
      <c r="E92" s="127"/>
      <c r="F92" s="82">
        <v>79284769</v>
      </c>
      <c r="G92" s="83" t="s">
        <v>296</v>
      </c>
      <c r="H92" s="83" t="s">
        <v>96</v>
      </c>
      <c r="I92" s="82" t="s">
        <v>37</v>
      </c>
      <c r="J92" s="83" t="s">
        <v>38</v>
      </c>
      <c r="K92" s="82" t="s">
        <v>39</v>
      </c>
      <c r="L92" s="82" t="s">
        <v>102</v>
      </c>
      <c r="M92" s="82">
        <v>0</v>
      </c>
      <c r="N92" s="82">
        <v>0</v>
      </c>
      <c r="O92" s="82">
        <v>0</v>
      </c>
      <c r="P92" s="82">
        <v>0</v>
      </c>
      <c r="Q92" s="82" t="s">
        <v>549</v>
      </c>
      <c r="R92" s="82">
        <v>0</v>
      </c>
      <c r="S92" s="82" t="s">
        <v>615</v>
      </c>
      <c r="T92" s="82">
        <v>0</v>
      </c>
      <c r="U92" s="82">
        <v>0</v>
      </c>
      <c r="V92" s="82">
        <v>0</v>
      </c>
      <c r="W92" s="59">
        <v>342.53333333333336</v>
      </c>
      <c r="X92" s="83">
        <v>36</v>
      </c>
      <c r="Y92" s="82" t="s">
        <v>41</v>
      </c>
      <c r="Z92" s="59">
        <v>306.53333333333336</v>
      </c>
      <c r="AA92" s="83">
        <v>50</v>
      </c>
      <c r="AB92" s="83" t="s">
        <v>42</v>
      </c>
      <c r="AC92" s="59">
        <v>40</v>
      </c>
      <c r="AD92" s="83">
        <v>90</v>
      </c>
      <c r="AE92" s="82">
        <v>100</v>
      </c>
      <c r="AF92" s="60">
        <v>34029</v>
      </c>
      <c r="AG92" s="59">
        <v>342.53333333333336</v>
      </c>
      <c r="AH92" s="83">
        <v>83</v>
      </c>
    </row>
    <row r="93" spans="1:34" x14ac:dyDescent="0.25">
      <c r="A93" s="127"/>
      <c r="B93" s="127"/>
      <c r="C93" s="127"/>
      <c r="D93" s="127"/>
      <c r="E93" s="127"/>
      <c r="F93" s="82">
        <v>51612341</v>
      </c>
      <c r="G93" s="83" t="s">
        <v>296</v>
      </c>
      <c r="H93" s="83" t="s">
        <v>96</v>
      </c>
      <c r="I93" s="82" t="s">
        <v>37</v>
      </c>
      <c r="J93" s="83" t="s">
        <v>38</v>
      </c>
      <c r="K93" s="82" t="s">
        <v>39</v>
      </c>
      <c r="L93" s="82" t="s">
        <v>40</v>
      </c>
      <c r="M93" s="82">
        <v>0</v>
      </c>
      <c r="N93" s="82">
        <v>0</v>
      </c>
      <c r="O93" s="82">
        <v>0</v>
      </c>
      <c r="P93" s="82">
        <v>0</v>
      </c>
      <c r="Q93" s="82" t="s">
        <v>198</v>
      </c>
      <c r="R93" s="82">
        <v>0</v>
      </c>
      <c r="S93" s="82">
        <v>0</v>
      </c>
      <c r="T93" s="82">
        <v>0</v>
      </c>
      <c r="U93" s="82">
        <v>0</v>
      </c>
      <c r="V93" s="82">
        <v>0</v>
      </c>
      <c r="W93" s="59">
        <v>342.53333333333336</v>
      </c>
      <c r="X93" s="83">
        <v>36</v>
      </c>
      <c r="Y93" s="82" t="s">
        <v>41</v>
      </c>
      <c r="Z93" s="59">
        <v>306.53333333333336</v>
      </c>
      <c r="AA93" s="83">
        <v>50</v>
      </c>
      <c r="AB93" s="83" t="s">
        <v>418</v>
      </c>
      <c r="AC93" s="59">
        <v>35</v>
      </c>
      <c r="AD93" s="83">
        <v>85</v>
      </c>
      <c r="AE93" s="82">
        <v>100</v>
      </c>
      <c r="AF93" s="60">
        <v>34029</v>
      </c>
      <c r="AG93" s="59">
        <v>342.53333333333336</v>
      </c>
      <c r="AH93" s="83">
        <v>84</v>
      </c>
    </row>
    <row r="94" spans="1:34" x14ac:dyDescent="0.25">
      <c r="A94" s="127"/>
      <c r="B94" s="127"/>
      <c r="C94" s="127"/>
      <c r="D94" s="127"/>
      <c r="E94" s="127"/>
      <c r="F94" s="82">
        <v>41796614</v>
      </c>
      <c r="G94" s="83" t="s">
        <v>296</v>
      </c>
      <c r="H94" s="83" t="s">
        <v>96</v>
      </c>
      <c r="I94" s="82" t="s">
        <v>37</v>
      </c>
      <c r="J94" s="83" t="s">
        <v>38</v>
      </c>
      <c r="K94" s="82" t="s">
        <v>39</v>
      </c>
      <c r="L94" s="82" t="s">
        <v>102</v>
      </c>
      <c r="M94" s="82">
        <v>0</v>
      </c>
      <c r="N94" s="82">
        <v>0</v>
      </c>
      <c r="O94" s="82">
        <v>0</v>
      </c>
      <c r="P94" s="82">
        <v>0</v>
      </c>
      <c r="Q94" s="82">
        <v>0</v>
      </c>
      <c r="R94" s="82">
        <v>0</v>
      </c>
      <c r="S94" s="82">
        <v>0</v>
      </c>
      <c r="T94" s="82">
        <v>0</v>
      </c>
      <c r="U94" s="82">
        <v>0</v>
      </c>
      <c r="V94" s="82">
        <v>0</v>
      </c>
      <c r="W94" s="59">
        <v>343</v>
      </c>
      <c r="X94" s="83">
        <v>36</v>
      </c>
      <c r="Y94" s="82" t="s">
        <v>41</v>
      </c>
      <c r="Z94" s="59">
        <v>307</v>
      </c>
      <c r="AA94" s="83">
        <v>50</v>
      </c>
      <c r="AB94" s="83" t="s">
        <v>38</v>
      </c>
      <c r="AC94" s="59">
        <v>0</v>
      </c>
      <c r="AD94" s="83">
        <v>50</v>
      </c>
      <c r="AE94" s="82">
        <v>100</v>
      </c>
      <c r="AF94" s="60">
        <v>34015</v>
      </c>
      <c r="AG94" s="59">
        <v>343</v>
      </c>
      <c r="AH94" s="83">
        <v>85</v>
      </c>
    </row>
    <row r="95" spans="1:34" x14ac:dyDescent="0.25">
      <c r="A95" s="127"/>
      <c r="B95" s="127"/>
      <c r="C95" s="127"/>
      <c r="D95" s="127"/>
      <c r="E95" s="127"/>
      <c r="F95" s="82">
        <v>20646247</v>
      </c>
      <c r="G95" s="83" t="s">
        <v>296</v>
      </c>
      <c r="H95" s="83" t="s">
        <v>96</v>
      </c>
      <c r="I95" s="82" t="s">
        <v>37</v>
      </c>
      <c r="J95" s="83" t="s">
        <v>38</v>
      </c>
      <c r="K95" s="82" t="s">
        <v>39</v>
      </c>
      <c r="L95" s="82" t="s">
        <v>40</v>
      </c>
      <c r="M95" s="82">
        <v>0</v>
      </c>
      <c r="N95" s="82">
        <v>0</v>
      </c>
      <c r="O95" s="82">
        <v>0</v>
      </c>
      <c r="P95" s="82">
        <v>0</v>
      </c>
      <c r="Q95" s="82" t="s">
        <v>522</v>
      </c>
      <c r="R95" s="82">
        <v>0</v>
      </c>
      <c r="S95" s="82">
        <v>0</v>
      </c>
      <c r="T95" s="82">
        <v>0</v>
      </c>
      <c r="U95" s="82">
        <v>0</v>
      </c>
      <c r="V95" s="82">
        <v>0</v>
      </c>
      <c r="W95" s="59">
        <v>82</v>
      </c>
      <c r="X95" s="83">
        <v>36</v>
      </c>
      <c r="Y95" s="82" t="s">
        <v>41</v>
      </c>
      <c r="Z95" s="59">
        <v>46</v>
      </c>
      <c r="AA95" s="83">
        <v>25</v>
      </c>
      <c r="AB95" s="83" t="s">
        <v>38</v>
      </c>
      <c r="AC95" s="59">
        <v>0</v>
      </c>
      <c r="AD95" s="59">
        <v>25</v>
      </c>
      <c r="AE95" s="82">
        <v>100</v>
      </c>
      <c r="AF95" s="60">
        <v>43635</v>
      </c>
      <c r="AG95" s="59">
        <v>22.333333333333332</v>
      </c>
      <c r="AH95" s="83">
        <v>86</v>
      </c>
    </row>
    <row r="96" spans="1:34" x14ac:dyDescent="0.25">
      <c r="A96" s="127"/>
      <c r="B96" s="127"/>
      <c r="C96" s="127"/>
      <c r="D96" s="127"/>
      <c r="E96" s="127"/>
      <c r="F96" s="82">
        <v>52224044</v>
      </c>
      <c r="G96" s="83" t="s">
        <v>315</v>
      </c>
      <c r="H96" s="83" t="s">
        <v>140</v>
      </c>
      <c r="I96" s="82" t="s">
        <v>37</v>
      </c>
      <c r="J96" s="83" t="s">
        <v>38</v>
      </c>
      <c r="K96" s="82" t="s">
        <v>39</v>
      </c>
      <c r="L96" s="82" t="s">
        <v>43</v>
      </c>
      <c r="M96" s="82">
        <v>0</v>
      </c>
      <c r="N96" s="82">
        <v>0</v>
      </c>
      <c r="O96" s="82">
        <v>0</v>
      </c>
      <c r="P96" s="82">
        <v>0</v>
      </c>
      <c r="Q96" s="82" t="s">
        <v>155</v>
      </c>
      <c r="R96" s="82">
        <v>0</v>
      </c>
      <c r="S96" s="82" t="s">
        <v>432</v>
      </c>
      <c r="T96" s="82">
        <v>0</v>
      </c>
      <c r="U96" s="82">
        <v>0</v>
      </c>
      <c r="V96" s="82">
        <v>0</v>
      </c>
      <c r="W96" s="59">
        <v>334</v>
      </c>
      <c r="X96" s="83">
        <v>36</v>
      </c>
      <c r="Y96" s="82" t="s">
        <v>41</v>
      </c>
      <c r="Z96" s="59">
        <v>298</v>
      </c>
      <c r="AA96" s="83">
        <v>50</v>
      </c>
      <c r="AB96" s="83" t="s">
        <v>42</v>
      </c>
      <c r="AC96" s="59">
        <v>40</v>
      </c>
      <c r="AD96" s="83">
        <v>90</v>
      </c>
      <c r="AE96" s="82">
        <v>98.5</v>
      </c>
      <c r="AF96" s="60">
        <v>42768</v>
      </c>
      <c r="AG96" s="59">
        <v>51.233333333333334</v>
      </c>
      <c r="AH96" s="83">
        <v>87</v>
      </c>
    </row>
    <row r="97" spans="1:34" x14ac:dyDescent="0.25">
      <c r="A97" s="127"/>
      <c r="B97" s="127"/>
      <c r="C97" s="127"/>
      <c r="D97" s="127"/>
      <c r="E97" s="127"/>
      <c r="F97" s="82">
        <v>20941307</v>
      </c>
      <c r="G97" s="83" t="s">
        <v>315</v>
      </c>
      <c r="H97" s="83" t="s">
        <v>140</v>
      </c>
      <c r="I97" s="82" t="s">
        <v>37</v>
      </c>
      <c r="J97" s="83" t="s">
        <v>38</v>
      </c>
      <c r="K97" s="82" t="s">
        <v>39</v>
      </c>
      <c r="L97" s="82" t="s">
        <v>40</v>
      </c>
      <c r="M97" s="82" t="s">
        <v>616</v>
      </c>
      <c r="N97" s="82" t="s">
        <v>617</v>
      </c>
      <c r="O97" s="82">
        <v>0</v>
      </c>
      <c r="P97" s="82">
        <v>0</v>
      </c>
      <c r="Q97" s="82" t="s">
        <v>593</v>
      </c>
      <c r="R97" s="82">
        <v>0</v>
      </c>
      <c r="S97" s="82">
        <v>0</v>
      </c>
      <c r="T97" s="82">
        <v>0</v>
      </c>
      <c r="U97" s="82">
        <v>0</v>
      </c>
      <c r="V97" s="82">
        <v>0</v>
      </c>
      <c r="W97" s="59">
        <v>310</v>
      </c>
      <c r="X97" s="83">
        <v>36</v>
      </c>
      <c r="Y97" s="82" t="s">
        <v>41</v>
      </c>
      <c r="Z97" s="59">
        <v>274</v>
      </c>
      <c r="AA97" s="83">
        <v>50</v>
      </c>
      <c r="AB97" s="83" t="s">
        <v>418</v>
      </c>
      <c r="AC97" s="59">
        <v>35</v>
      </c>
      <c r="AD97" s="83">
        <v>85</v>
      </c>
      <c r="AE97" s="82">
        <v>100</v>
      </c>
      <c r="AF97" s="60">
        <v>40665</v>
      </c>
      <c r="AG97" s="59">
        <v>121.33333333333333</v>
      </c>
      <c r="AH97" s="83">
        <v>88</v>
      </c>
    </row>
    <row r="98" spans="1:34" x14ac:dyDescent="0.25">
      <c r="A98" s="127"/>
      <c r="B98" s="127"/>
      <c r="C98" s="127"/>
      <c r="D98" s="127"/>
      <c r="E98" s="127"/>
      <c r="F98" s="82">
        <v>35528992</v>
      </c>
      <c r="G98" s="83" t="s">
        <v>315</v>
      </c>
      <c r="H98" s="83" t="s">
        <v>140</v>
      </c>
      <c r="I98" s="82" t="s">
        <v>37</v>
      </c>
      <c r="J98" s="83" t="s">
        <v>38</v>
      </c>
      <c r="K98" s="82" t="s">
        <v>39</v>
      </c>
      <c r="L98" s="82" t="s">
        <v>40</v>
      </c>
      <c r="M98" s="82">
        <v>0</v>
      </c>
      <c r="N98" s="82">
        <v>0</v>
      </c>
      <c r="O98" s="82">
        <v>0</v>
      </c>
      <c r="P98" s="82">
        <v>0</v>
      </c>
      <c r="Q98" s="82" t="s">
        <v>356</v>
      </c>
      <c r="R98" s="82">
        <v>0</v>
      </c>
      <c r="S98" s="82">
        <v>0</v>
      </c>
      <c r="T98" s="82">
        <v>0</v>
      </c>
      <c r="U98" s="82">
        <v>0</v>
      </c>
      <c r="V98" s="82">
        <v>0</v>
      </c>
      <c r="W98" s="59">
        <v>211</v>
      </c>
      <c r="X98" s="83">
        <v>36</v>
      </c>
      <c r="Y98" s="82" t="s">
        <v>41</v>
      </c>
      <c r="Z98" s="59">
        <v>175</v>
      </c>
      <c r="AA98" s="83">
        <v>45</v>
      </c>
      <c r="AB98" s="83" t="s">
        <v>418</v>
      </c>
      <c r="AC98" s="59">
        <v>35</v>
      </c>
      <c r="AD98" s="83">
        <v>80</v>
      </c>
      <c r="AE98" s="82">
        <v>100</v>
      </c>
      <c r="AF98" s="60">
        <v>41093</v>
      </c>
      <c r="AG98" s="59">
        <v>107.06666666666666</v>
      </c>
      <c r="AH98" s="83">
        <v>89</v>
      </c>
    </row>
    <row r="99" spans="1:34" x14ac:dyDescent="0.25">
      <c r="A99" s="127"/>
      <c r="B99" s="127"/>
      <c r="C99" s="127"/>
      <c r="D99" s="127"/>
      <c r="E99" s="127"/>
      <c r="F99" s="82">
        <v>52079221</v>
      </c>
      <c r="G99" s="83" t="s">
        <v>315</v>
      </c>
      <c r="H99" s="83" t="s">
        <v>140</v>
      </c>
      <c r="I99" s="82" t="s">
        <v>37</v>
      </c>
      <c r="J99" s="83" t="s">
        <v>38</v>
      </c>
      <c r="K99" s="82" t="s">
        <v>39</v>
      </c>
      <c r="L99" s="82" t="s">
        <v>40</v>
      </c>
      <c r="M99" s="82">
        <v>0</v>
      </c>
      <c r="N99" s="82" t="s">
        <v>618</v>
      </c>
      <c r="O99" s="82">
        <v>0</v>
      </c>
      <c r="P99" s="82">
        <v>0</v>
      </c>
      <c r="Q99" s="82">
        <v>0</v>
      </c>
      <c r="R99" s="82">
        <v>0</v>
      </c>
      <c r="S99" s="82">
        <v>0</v>
      </c>
      <c r="T99" s="82">
        <v>0</v>
      </c>
      <c r="U99" s="82">
        <v>0</v>
      </c>
      <c r="V99" s="82">
        <v>0</v>
      </c>
      <c r="W99" s="59">
        <v>322</v>
      </c>
      <c r="X99" s="83">
        <v>36</v>
      </c>
      <c r="Y99" s="82" t="s">
        <v>41</v>
      </c>
      <c r="Z99" s="59">
        <v>286</v>
      </c>
      <c r="AA99" s="83">
        <v>50</v>
      </c>
      <c r="AB99" s="83" t="s">
        <v>545</v>
      </c>
      <c r="AC99" s="59">
        <v>25</v>
      </c>
      <c r="AD99" s="83">
        <v>75</v>
      </c>
      <c r="AE99" s="82">
        <v>100</v>
      </c>
      <c r="AF99" s="60">
        <v>43411</v>
      </c>
      <c r="AG99" s="59">
        <v>29.8</v>
      </c>
      <c r="AH99" s="83">
        <v>90</v>
      </c>
    </row>
    <row r="100" spans="1:34" x14ac:dyDescent="0.25">
      <c r="A100" s="127"/>
      <c r="B100" s="127"/>
      <c r="C100" s="127"/>
      <c r="D100" s="127"/>
      <c r="E100" s="127"/>
      <c r="F100" s="82">
        <v>52744630</v>
      </c>
      <c r="G100" s="83" t="s">
        <v>315</v>
      </c>
      <c r="H100" s="83" t="s">
        <v>140</v>
      </c>
      <c r="I100" s="82" t="s">
        <v>37</v>
      </c>
      <c r="J100" s="83" t="s">
        <v>38</v>
      </c>
      <c r="K100" s="82" t="s">
        <v>39</v>
      </c>
      <c r="L100" s="82" t="s">
        <v>619</v>
      </c>
      <c r="M100" s="82">
        <v>0</v>
      </c>
      <c r="N100" s="82">
        <v>0</v>
      </c>
      <c r="O100" s="82">
        <v>0</v>
      </c>
      <c r="P100" s="82">
        <v>0</v>
      </c>
      <c r="Q100" s="82" t="s">
        <v>620</v>
      </c>
      <c r="R100" s="82">
        <v>0</v>
      </c>
      <c r="S100" s="82">
        <v>0</v>
      </c>
      <c r="T100" s="82">
        <v>0</v>
      </c>
      <c r="U100" s="82">
        <v>0</v>
      </c>
      <c r="V100" s="82">
        <v>0</v>
      </c>
      <c r="W100" s="59">
        <v>168</v>
      </c>
      <c r="X100" s="83">
        <v>36</v>
      </c>
      <c r="Y100" s="82" t="s">
        <v>41</v>
      </c>
      <c r="Z100" s="59">
        <v>132</v>
      </c>
      <c r="AA100" s="83">
        <v>40</v>
      </c>
      <c r="AB100" s="83" t="s">
        <v>418</v>
      </c>
      <c r="AC100" s="59">
        <v>35</v>
      </c>
      <c r="AD100" s="83">
        <v>75</v>
      </c>
      <c r="AE100" s="82">
        <v>100</v>
      </c>
      <c r="AF100" s="60">
        <v>43411</v>
      </c>
      <c r="AG100" s="59">
        <v>29.8</v>
      </c>
      <c r="AH100" s="83">
        <v>91</v>
      </c>
    </row>
    <row r="101" spans="1:34" x14ac:dyDescent="0.25">
      <c r="A101" s="127"/>
      <c r="B101" s="127"/>
      <c r="C101" s="127"/>
      <c r="D101" s="127"/>
      <c r="E101" s="127"/>
      <c r="F101" s="82">
        <v>52758226</v>
      </c>
      <c r="G101" s="83" t="s">
        <v>315</v>
      </c>
      <c r="H101" s="83" t="s">
        <v>140</v>
      </c>
      <c r="I101" s="82" t="s">
        <v>37</v>
      </c>
      <c r="J101" s="83" t="s">
        <v>38</v>
      </c>
      <c r="K101" s="82" t="s">
        <v>39</v>
      </c>
      <c r="L101" s="82" t="s">
        <v>435</v>
      </c>
      <c r="M101" s="82">
        <v>0</v>
      </c>
      <c r="N101" s="82" t="s">
        <v>436</v>
      </c>
      <c r="O101" s="82">
        <v>0</v>
      </c>
      <c r="P101" s="82">
        <v>0</v>
      </c>
      <c r="Q101" s="82" t="s">
        <v>155</v>
      </c>
      <c r="R101" s="82">
        <v>0</v>
      </c>
      <c r="S101" s="82">
        <v>0</v>
      </c>
      <c r="T101" s="82">
        <v>0</v>
      </c>
      <c r="U101" s="82">
        <v>0</v>
      </c>
      <c r="V101" s="82">
        <v>0</v>
      </c>
      <c r="W101" s="59">
        <v>162</v>
      </c>
      <c r="X101" s="83">
        <v>36</v>
      </c>
      <c r="Y101" s="82" t="s">
        <v>41</v>
      </c>
      <c r="Z101" s="59">
        <v>126</v>
      </c>
      <c r="AA101" s="83">
        <v>40</v>
      </c>
      <c r="AB101" s="83" t="s">
        <v>418</v>
      </c>
      <c r="AC101" s="59">
        <v>35</v>
      </c>
      <c r="AD101" s="83">
        <v>75</v>
      </c>
      <c r="AE101" s="82">
        <v>98.26</v>
      </c>
      <c r="AF101" s="60">
        <v>41457</v>
      </c>
      <c r="AG101" s="59">
        <v>94.933333333333337</v>
      </c>
      <c r="AH101" s="83">
        <v>92</v>
      </c>
    </row>
    <row r="102" spans="1:34" x14ac:dyDescent="0.25">
      <c r="A102" s="127"/>
      <c r="B102" s="127"/>
      <c r="C102" s="127"/>
      <c r="D102" s="127"/>
      <c r="E102" s="127"/>
      <c r="F102" s="82">
        <v>1068928023</v>
      </c>
      <c r="G102" s="83" t="s">
        <v>315</v>
      </c>
      <c r="H102" s="83" t="s">
        <v>140</v>
      </c>
      <c r="I102" s="82" t="s">
        <v>37</v>
      </c>
      <c r="J102" s="83" t="s">
        <v>38</v>
      </c>
      <c r="K102" s="82" t="s">
        <v>39</v>
      </c>
      <c r="L102" s="82" t="s">
        <v>62</v>
      </c>
      <c r="M102" s="82">
        <v>0</v>
      </c>
      <c r="N102" s="82" t="s">
        <v>169</v>
      </c>
      <c r="O102" s="82">
        <v>0</v>
      </c>
      <c r="P102" s="82" t="s">
        <v>431</v>
      </c>
      <c r="Q102" s="82" t="s">
        <v>155</v>
      </c>
      <c r="R102" s="82">
        <v>0</v>
      </c>
      <c r="S102" s="82" t="s">
        <v>183</v>
      </c>
      <c r="T102" s="82">
        <v>0</v>
      </c>
      <c r="U102" s="82">
        <v>0</v>
      </c>
      <c r="V102" s="82">
        <v>0</v>
      </c>
      <c r="W102" s="59">
        <v>109</v>
      </c>
      <c r="X102" s="83">
        <v>36</v>
      </c>
      <c r="Y102" s="82" t="s">
        <v>41</v>
      </c>
      <c r="Z102" s="59">
        <v>73</v>
      </c>
      <c r="AA102" s="83">
        <v>30</v>
      </c>
      <c r="AB102" s="83" t="s">
        <v>42</v>
      </c>
      <c r="AC102" s="59">
        <v>40</v>
      </c>
      <c r="AD102" s="83">
        <v>70</v>
      </c>
      <c r="AE102" s="82">
        <v>100</v>
      </c>
      <c r="AF102" s="60">
        <v>43413</v>
      </c>
      <c r="AG102" s="59">
        <v>29.733333333333334</v>
      </c>
      <c r="AH102" s="83">
        <v>93</v>
      </c>
    </row>
    <row r="103" spans="1:34" x14ac:dyDescent="0.25">
      <c r="A103" s="127"/>
      <c r="B103" s="127"/>
      <c r="C103" s="127"/>
      <c r="D103" s="127"/>
      <c r="E103" s="127"/>
      <c r="F103" s="82">
        <v>51661743</v>
      </c>
      <c r="G103" s="83" t="s">
        <v>315</v>
      </c>
      <c r="H103" s="83" t="s">
        <v>140</v>
      </c>
      <c r="I103" s="82" t="s">
        <v>37</v>
      </c>
      <c r="J103" s="83" t="s">
        <v>38</v>
      </c>
      <c r="K103" s="82" t="s">
        <v>39</v>
      </c>
      <c r="L103" s="82" t="s">
        <v>40</v>
      </c>
      <c r="M103" s="82" t="s">
        <v>621</v>
      </c>
      <c r="N103" s="82">
        <v>0</v>
      </c>
      <c r="O103" s="82">
        <v>0</v>
      </c>
      <c r="P103" s="82">
        <v>0</v>
      </c>
      <c r="Q103" s="82">
        <v>0</v>
      </c>
      <c r="R103" s="82">
        <v>0</v>
      </c>
      <c r="S103" s="82">
        <v>0</v>
      </c>
      <c r="T103" s="82">
        <v>0</v>
      </c>
      <c r="U103" s="82">
        <v>0</v>
      </c>
      <c r="V103" s="82">
        <v>0</v>
      </c>
      <c r="W103" s="59">
        <v>452.13333333333333</v>
      </c>
      <c r="X103" s="83">
        <v>36</v>
      </c>
      <c r="Y103" s="82" t="s">
        <v>41</v>
      </c>
      <c r="Z103" s="59">
        <v>416.13333333333333</v>
      </c>
      <c r="AA103" s="83">
        <v>50</v>
      </c>
      <c r="AB103" s="83" t="s">
        <v>567</v>
      </c>
      <c r="AC103" s="59">
        <v>15</v>
      </c>
      <c r="AD103" s="83">
        <v>65</v>
      </c>
      <c r="AE103" s="82">
        <v>98.87</v>
      </c>
      <c r="AF103" s="60">
        <v>30741</v>
      </c>
      <c r="AG103" s="59">
        <v>452.13333333333333</v>
      </c>
      <c r="AH103" s="83">
        <v>94</v>
      </c>
    </row>
    <row r="104" spans="1:34" x14ac:dyDescent="0.25">
      <c r="A104" s="127"/>
      <c r="B104" s="127"/>
      <c r="C104" s="127"/>
      <c r="D104" s="127"/>
      <c r="E104" s="127"/>
      <c r="F104" s="82">
        <v>7336129</v>
      </c>
      <c r="G104" s="83" t="s">
        <v>315</v>
      </c>
      <c r="H104" s="83" t="s">
        <v>140</v>
      </c>
      <c r="I104" s="82" t="s">
        <v>37</v>
      </c>
      <c r="J104" s="83" t="s">
        <v>38</v>
      </c>
      <c r="K104" s="82" t="s">
        <v>39</v>
      </c>
      <c r="L104" s="82" t="s">
        <v>433</v>
      </c>
      <c r="M104" s="82">
        <v>0</v>
      </c>
      <c r="N104" s="82" t="s">
        <v>434</v>
      </c>
      <c r="O104" s="82">
        <v>0</v>
      </c>
      <c r="P104" s="82">
        <v>0</v>
      </c>
      <c r="Q104" s="82" t="s">
        <v>92</v>
      </c>
      <c r="R104" s="82">
        <v>0</v>
      </c>
      <c r="S104" s="82">
        <v>0</v>
      </c>
      <c r="T104" s="82">
        <v>0</v>
      </c>
      <c r="U104" s="82">
        <v>0</v>
      </c>
      <c r="V104" s="82">
        <v>0</v>
      </c>
      <c r="W104" s="59">
        <v>75</v>
      </c>
      <c r="X104" s="83">
        <v>36</v>
      </c>
      <c r="Y104" s="82" t="s">
        <v>41</v>
      </c>
      <c r="Z104" s="59">
        <v>39</v>
      </c>
      <c r="AA104" s="83">
        <v>25</v>
      </c>
      <c r="AB104" s="83" t="s">
        <v>418</v>
      </c>
      <c r="AC104" s="59">
        <v>35</v>
      </c>
      <c r="AD104" s="59">
        <v>60</v>
      </c>
      <c r="AE104" s="82">
        <v>100</v>
      </c>
      <c r="AF104" s="60">
        <v>43413</v>
      </c>
      <c r="AG104" s="59">
        <v>29.733333333333334</v>
      </c>
      <c r="AH104" s="83">
        <v>95</v>
      </c>
    </row>
    <row r="105" spans="1:34" x14ac:dyDescent="0.25">
      <c r="A105" s="127"/>
      <c r="B105" s="127"/>
      <c r="C105" s="127"/>
      <c r="D105" s="127"/>
      <c r="E105" s="127"/>
      <c r="F105" s="82">
        <v>1016019281</v>
      </c>
      <c r="G105" s="83" t="s">
        <v>315</v>
      </c>
      <c r="H105" s="83" t="s">
        <v>140</v>
      </c>
      <c r="I105" s="82" t="s">
        <v>37</v>
      </c>
      <c r="J105" s="83" t="s">
        <v>38</v>
      </c>
      <c r="K105" s="82" t="s">
        <v>39</v>
      </c>
      <c r="L105" s="82" t="s">
        <v>43</v>
      </c>
      <c r="M105" s="82">
        <v>0</v>
      </c>
      <c r="N105" s="82">
        <v>0</v>
      </c>
      <c r="O105" s="82">
        <v>0</v>
      </c>
      <c r="P105" s="82">
        <v>0</v>
      </c>
      <c r="Q105" s="82" t="s">
        <v>174</v>
      </c>
      <c r="R105" s="82">
        <v>0</v>
      </c>
      <c r="S105" s="82">
        <v>0</v>
      </c>
      <c r="T105" s="82">
        <v>0</v>
      </c>
      <c r="U105" s="82">
        <v>0</v>
      </c>
      <c r="V105" s="82">
        <v>0</v>
      </c>
      <c r="W105" s="59">
        <v>54</v>
      </c>
      <c r="X105" s="83">
        <v>36</v>
      </c>
      <c r="Y105" s="82" t="s">
        <v>41</v>
      </c>
      <c r="Z105" s="59">
        <v>18</v>
      </c>
      <c r="AA105" s="83">
        <v>20</v>
      </c>
      <c r="AB105" s="83" t="s">
        <v>418</v>
      </c>
      <c r="AC105" s="59">
        <v>35</v>
      </c>
      <c r="AD105" s="83">
        <v>55</v>
      </c>
      <c r="AE105" s="82">
        <v>99.84</v>
      </c>
      <c r="AF105" s="60">
        <v>43395</v>
      </c>
      <c r="AG105" s="59">
        <v>30.333333333333332</v>
      </c>
      <c r="AH105" s="83">
        <v>96</v>
      </c>
    </row>
    <row r="106" spans="1:34" x14ac:dyDescent="0.25">
      <c r="A106" s="127"/>
      <c r="B106" s="127"/>
      <c r="C106" s="127"/>
      <c r="D106" s="127"/>
      <c r="E106" s="127"/>
      <c r="F106" s="82">
        <v>52025305</v>
      </c>
      <c r="G106" s="83" t="s">
        <v>315</v>
      </c>
      <c r="H106" s="83" t="s">
        <v>140</v>
      </c>
      <c r="I106" s="82" t="s">
        <v>37</v>
      </c>
      <c r="J106" s="83" t="s">
        <v>38</v>
      </c>
      <c r="K106" s="82" t="s">
        <v>39</v>
      </c>
      <c r="L106" s="82" t="s">
        <v>622</v>
      </c>
      <c r="M106" s="82">
        <v>0</v>
      </c>
      <c r="N106" s="82">
        <v>0</v>
      </c>
      <c r="O106" s="82">
        <v>0</v>
      </c>
      <c r="P106" s="82">
        <v>0</v>
      </c>
      <c r="Q106" s="82">
        <v>0</v>
      </c>
      <c r="R106" s="82">
        <v>0</v>
      </c>
      <c r="S106" s="82">
        <v>0</v>
      </c>
      <c r="T106" s="82">
        <v>0</v>
      </c>
      <c r="U106" s="82">
        <v>0</v>
      </c>
      <c r="V106" s="82">
        <v>0</v>
      </c>
      <c r="W106" s="59">
        <v>343</v>
      </c>
      <c r="X106" s="83">
        <v>36</v>
      </c>
      <c r="Y106" s="82" t="s">
        <v>41</v>
      </c>
      <c r="Z106" s="59">
        <v>307</v>
      </c>
      <c r="AA106" s="83">
        <v>50</v>
      </c>
      <c r="AB106" s="83" t="s">
        <v>38</v>
      </c>
      <c r="AC106" s="59">
        <v>0</v>
      </c>
      <c r="AD106" s="83">
        <v>50</v>
      </c>
      <c r="AE106" s="82">
        <v>100</v>
      </c>
      <c r="AF106" s="60">
        <v>34015</v>
      </c>
      <c r="AG106" s="59">
        <v>343</v>
      </c>
      <c r="AH106" s="83">
        <v>97</v>
      </c>
    </row>
    <row r="107" spans="1:34" x14ac:dyDescent="0.25">
      <c r="A107" s="127"/>
      <c r="B107" s="127"/>
      <c r="C107" s="127"/>
      <c r="D107" s="127"/>
      <c r="E107" s="127"/>
      <c r="F107" s="82">
        <v>51741206</v>
      </c>
      <c r="G107" s="83" t="s">
        <v>315</v>
      </c>
      <c r="H107" s="83" t="s">
        <v>140</v>
      </c>
      <c r="I107" s="82" t="s">
        <v>37</v>
      </c>
      <c r="J107" s="83" t="s">
        <v>38</v>
      </c>
      <c r="K107" s="82" t="s">
        <v>39</v>
      </c>
      <c r="L107" s="82" t="s">
        <v>40</v>
      </c>
      <c r="M107" s="82">
        <v>0</v>
      </c>
      <c r="N107" s="82">
        <v>0</v>
      </c>
      <c r="O107" s="82">
        <v>0</v>
      </c>
      <c r="P107" s="82">
        <v>0</v>
      </c>
      <c r="Q107" s="82">
        <v>0</v>
      </c>
      <c r="R107" s="82">
        <v>0</v>
      </c>
      <c r="S107" s="82">
        <v>0</v>
      </c>
      <c r="T107" s="82">
        <v>0</v>
      </c>
      <c r="U107" s="82">
        <v>0</v>
      </c>
      <c r="V107" s="82">
        <v>0</v>
      </c>
      <c r="W107" s="59">
        <v>243.06666666666666</v>
      </c>
      <c r="X107" s="83">
        <v>36</v>
      </c>
      <c r="Y107" s="82" t="s">
        <v>41</v>
      </c>
      <c r="Z107" s="59">
        <v>207.06666666666666</v>
      </c>
      <c r="AA107" s="83">
        <v>50</v>
      </c>
      <c r="AB107" s="83" t="s">
        <v>38</v>
      </c>
      <c r="AC107" s="59">
        <v>0</v>
      </c>
      <c r="AD107" s="59">
        <v>50</v>
      </c>
      <c r="AE107" s="82">
        <v>100</v>
      </c>
      <c r="AF107" s="60">
        <v>37013</v>
      </c>
      <c r="AG107" s="59">
        <v>243.06666666666666</v>
      </c>
      <c r="AH107" s="83">
        <v>98</v>
      </c>
    </row>
    <row r="108" spans="1:34" x14ac:dyDescent="0.25">
      <c r="A108" s="127"/>
      <c r="B108" s="127"/>
      <c r="C108" s="127"/>
      <c r="D108" s="127"/>
      <c r="E108" s="127"/>
      <c r="F108" s="82">
        <v>79708669</v>
      </c>
      <c r="G108" s="83" t="s">
        <v>315</v>
      </c>
      <c r="H108" s="83" t="s">
        <v>140</v>
      </c>
      <c r="I108" s="82" t="s">
        <v>37</v>
      </c>
      <c r="J108" s="83" t="s">
        <v>38</v>
      </c>
      <c r="K108" s="82" t="s">
        <v>39</v>
      </c>
      <c r="L108" s="82" t="s">
        <v>623</v>
      </c>
      <c r="M108" s="82">
        <v>0</v>
      </c>
      <c r="N108" s="82">
        <v>0</v>
      </c>
      <c r="O108" s="82">
        <v>0</v>
      </c>
      <c r="P108" s="82">
        <v>0</v>
      </c>
      <c r="Q108" s="82">
        <v>0</v>
      </c>
      <c r="R108" s="82">
        <v>0</v>
      </c>
      <c r="S108" s="82">
        <v>0</v>
      </c>
      <c r="T108" s="82">
        <v>0</v>
      </c>
      <c r="U108" s="82">
        <v>0</v>
      </c>
      <c r="V108" s="82">
        <v>0</v>
      </c>
      <c r="W108" s="59">
        <v>227</v>
      </c>
      <c r="X108" s="83">
        <v>36</v>
      </c>
      <c r="Y108" s="82" t="s">
        <v>41</v>
      </c>
      <c r="Z108" s="59">
        <v>191</v>
      </c>
      <c r="AA108" s="83">
        <v>50</v>
      </c>
      <c r="AB108" s="83" t="s">
        <v>38</v>
      </c>
      <c r="AC108" s="59">
        <v>0</v>
      </c>
      <c r="AD108" s="83">
        <v>50</v>
      </c>
      <c r="AE108" s="82">
        <v>100</v>
      </c>
      <c r="AF108" s="60">
        <v>43420</v>
      </c>
      <c r="AG108" s="59">
        <v>29.5</v>
      </c>
      <c r="AH108" s="83">
        <v>99</v>
      </c>
    </row>
    <row r="109" spans="1:34" x14ac:dyDescent="0.25">
      <c r="A109" s="127"/>
      <c r="B109" s="127"/>
      <c r="C109" s="127"/>
      <c r="D109" s="127"/>
      <c r="E109" s="127"/>
      <c r="F109" s="82">
        <v>1048274061</v>
      </c>
      <c r="G109" s="83" t="s">
        <v>315</v>
      </c>
      <c r="H109" s="83" t="s">
        <v>140</v>
      </c>
      <c r="I109" s="82" t="s">
        <v>37</v>
      </c>
      <c r="J109" s="83" t="s">
        <v>38</v>
      </c>
      <c r="K109" s="82" t="s">
        <v>39</v>
      </c>
      <c r="L109" s="82" t="s">
        <v>104</v>
      </c>
      <c r="M109" s="82">
        <v>0</v>
      </c>
      <c r="N109" s="82" t="s">
        <v>625</v>
      </c>
      <c r="O109" s="82">
        <v>0</v>
      </c>
      <c r="P109" s="82">
        <v>0</v>
      </c>
      <c r="Q109" s="82">
        <v>0</v>
      </c>
      <c r="R109" s="82">
        <v>0</v>
      </c>
      <c r="S109" s="82">
        <v>0</v>
      </c>
      <c r="T109" s="82">
        <v>0</v>
      </c>
      <c r="U109" s="82">
        <v>0</v>
      </c>
      <c r="V109" s="82">
        <v>0</v>
      </c>
      <c r="W109" s="59">
        <v>76</v>
      </c>
      <c r="X109" s="83">
        <v>36</v>
      </c>
      <c r="Y109" s="82" t="s">
        <v>41</v>
      </c>
      <c r="Z109" s="59">
        <v>40</v>
      </c>
      <c r="AA109" s="83">
        <v>25</v>
      </c>
      <c r="AB109" s="83" t="s">
        <v>545</v>
      </c>
      <c r="AC109" s="59">
        <v>25</v>
      </c>
      <c r="AD109" s="83">
        <v>50</v>
      </c>
      <c r="AE109" s="82">
        <v>100</v>
      </c>
      <c r="AF109" s="60">
        <v>43420</v>
      </c>
      <c r="AG109" s="59">
        <v>29.5</v>
      </c>
      <c r="AH109" s="83">
        <v>100</v>
      </c>
    </row>
    <row r="110" spans="1:34" x14ac:dyDescent="0.25">
      <c r="A110" s="127"/>
      <c r="B110" s="127"/>
      <c r="C110" s="127"/>
      <c r="D110" s="127"/>
      <c r="E110" s="127"/>
      <c r="F110" s="82">
        <v>52350140</v>
      </c>
      <c r="G110" s="83" t="s">
        <v>296</v>
      </c>
      <c r="H110" s="83" t="s">
        <v>140</v>
      </c>
      <c r="I110" s="82" t="s">
        <v>37</v>
      </c>
      <c r="J110" s="83" t="s">
        <v>38</v>
      </c>
      <c r="K110" s="82" t="s">
        <v>39</v>
      </c>
      <c r="L110" s="82" t="s">
        <v>56</v>
      </c>
      <c r="M110" s="82">
        <v>0</v>
      </c>
      <c r="N110" s="82">
        <v>0</v>
      </c>
      <c r="O110" s="82">
        <v>0</v>
      </c>
      <c r="P110" s="82">
        <v>0</v>
      </c>
      <c r="Q110" s="82">
        <v>0</v>
      </c>
      <c r="R110" s="82">
        <v>0</v>
      </c>
      <c r="S110" s="82">
        <v>0</v>
      </c>
      <c r="T110" s="82">
        <v>0</v>
      </c>
      <c r="U110" s="82">
        <v>0</v>
      </c>
      <c r="V110" s="82">
        <v>0</v>
      </c>
      <c r="W110" s="59">
        <v>208</v>
      </c>
      <c r="X110" s="83">
        <v>36</v>
      </c>
      <c r="Y110" s="82" t="s">
        <v>41</v>
      </c>
      <c r="Z110" s="59">
        <v>172</v>
      </c>
      <c r="AA110" s="83">
        <v>45</v>
      </c>
      <c r="AB110" s="83" t="s">
        <v>38</v>
      </c>
      <c r="AC110" s="59">
        <v>0</v>
      </c>
      <c r="AD110" s="83">
        <v>45</v>
      </c>
      <c r="AE110" s="82">
        <v>100</v>
      </c>
      <c r="AF110" s="60">
        <v>40756</v>
      </c>
      <c r="AG110" s="59">
        <v>118.3</v>
      </c>
      <c r="AH110" s="83">
        <v>101</v>
      </c>
    </row>
    <row r="111" spans="1:34" x14ac:dyDescent="0.25">
      <c r="A111" s="127"/>
      <c r="B111" s="127"/>
      <c r="C111" s="127"/>
      <c r="D111" s="127"/>
      <c r="E111" s="127"/>
      <c r="F111" s="82">
        <v>80792058</v>
      </c>
      <c r="G111" s="83" t="s">
        <v>296</v>
      </c>
      <c r="H111" s="83" t="s">
        <v>140</v>
      </c>
      <c r="I111" s="82" t="s">
        <v>37</v>
      </c>
      <c r="J111" s="83" t="s">
        <v>38</v>
      </c>
      <c r="K111" s="82" t="s">
        <v>39</v>
      </c>
      <c r="L111" s="82" t="s">
        <v>624</v>
      </c>
      <c r="M111" s="82">
        <v>0</v>
      </c>
      <c r="N111" s="82">
        <v>0</v>
      </c>
      <c r="O111" s="82">
        <v>0</v>
      </c>
      <c r="P111" s="82">
        <v>0</v>
      </c>
      <c r="Q111" s="82">
        <v>0</v>
      </c>
      <c r="R111" s="82">
        <v>0</v>
      </c>
      <c r="S111" s="82">
        <v>0</v>
      </c>
      <c r="T111" s="82">
        <v>0</v>
      </c>
      <c r="U111" s="82">
        <v>0</v>
      </c>
      <c r="V111" s="82">
        <v>0</v>
      </c>
      <c r="W111" s="59">
        <v>153</v>
      </c>
      <c r="X111" s="83">
        <v>36</v>
      </c>
      <c r="Y111" s="82" t="s">
        <v>41</v>
      </c>
      <c r="Z111" s="59">
        <v>117</v>
      </c>
      <c r="AA111" s="83">
        <v>40</v>
      </c>
      <c r="AB111" s="83" t="s">
        <v>38</v>
      </c>
      <c r="AC111" s="59">
        <v>0</v>
      </c>
      <c r="AD111" s="83">
        <v>40</v>
      </c>
      <c r="AE111" s="82">
        <v>93.85</v>
      </c>
      <c r="AF111" s="60">
        <v>40756</v>
      </c>
      <c r="AG111" s="59">
        <v>118.3</v>
      </c>
      <c r="AH111" s="83">
        <v>102</v>
      </c>
    </row>
    <row r="112" spans="1:34" x14ac:dyDescent="0.25">
      <c r="A112" s="127"/>
      <c r="B112" s="127"/>
      <c r="C112" s="127"/>
      <c r="D112" s="127"/>
      <c r="E112" s="127"/>
      <c r="F112" s="82">
        <v>22565271</v>
      </c>
      <c r="G112" s="83" t="s">
        <v>315</v>
      </c>
      <c r="H112" s="83" t="s">
        <v>140</v>
      </c>
      <c r="I112" s="82" t="s">
        <v>37</v>
      </c>
      <c r="J112" s="83" t="s">
        <v>38</v>
      </c>
      <c r="K112" s="82" t="s">
        <v>39</v>
      </c>
      <c r="L112" s="82" t="s">
        <v>44</v>
      </c>
      <c r="M112" s="82">
        <v>0</v>
      </c>
      <c r="N112" s="82">
        <v>0</v>
      </c>
      <c r="O112" s="82">
        <v>0</v>
      </c>
      <c r="P112" s="82">
        <v>0</v>
      </c>
      <c r="Q112" s="82" t="s">
        <v>198</v>
      </c>
      <c r="R112" s="82">
        <v>0</v>
      </c>
      <c r="S112" s="82">
        <v>0</v>
      </c>
      <c r="T112" s="82">
        <v>0</v>
      </c>
      <c r="U112" s="82">
        <v>0</v>
      </c>
      <c r="V112" s="82">
        <v>0</v>
      </c>
      <c r="W112" s="59">
        <v>89</v>
      </c>
      <c r="X112" s="83">
        <v>36</v>
      </c>
      <c r="Y112" s="82" t="s">
        <v>41</v>
      </c>
      <c r="Z112" s="59">
        <v>53</v>
      </c>
      <c r="AA112" s="83">
        <v>25</v>
      </c>
      <c r="AB112" s="83" t="s">
        <v>38</v>
      </c>
      <c r="AC112" s="59">
        <v>0</v>
      </c>
      <c r="AD112" s="83">
        <v>25</v>
      </c>
      <c r="AE112" s="82">
        <v>100</v>
      </c>
      <c r="AF112" s="60">
        <v>43411</v>
      </c>
      <c r="AG112" s="59">
        <v>29.8</v>
      </c>
      <c r="AH112" s="83">
        <v>103</v>
      </c>
    </row>
    <row r="113" spans="1:34" x14ac:dyDescent="0.25">
      <c r="A113" s="127"/>
      <c r="B113" s="127"/>
      <c r="C113" s="127"/>
      <c r="D113" s="127"/>
      <c r="E113" s="127"/>
      <c r="F113" s="82">
        <v>1110446931</v>
      </c>
      <c r="G113" s="83" t="s">
        <v>315</v>
      </c>
      <c r="H113" s="83" t="s">
        <v>140</v>
      </c>
      <c r="I113" s="82" t="s">
        <v>37</v>
      </c>
      <c r="J113" s="83" t="s">
        <v>38</v>
      </c>
      <c r="K113" s="82" t="s">
        <v>39</v>
      </c>
      <c r="L113" s="82" t="s">
        <v>689</v>
      </c>
      <c r="M113" s="82">
        <v>0</v>
      </c>
      <c r="N113" s="82" t="s">
        <v>690</v>
      </c>
      <c r="O113" s="82">
        <v>0</v>
      </c>
      <c r="P113" s="82">
        <v>0</v>
      </c>
      <c r="Q113" s="82">
        <v>0</v>
      </c>
      <c r="R113" s="82">
        <v>0</v>
      </c>
      <c r="S113" s="82">
        <v>0</v>
      </c>
      <c r="T113" s="82">
        <v>0</v>
      </c>
      <c r="U113" s="82">
        <v>0</v>
      </c>
      <c r="V113" s="82">
        <v>0</v>
      </c>
      <c r="W113" s="59">
        <v>62.6</v>
      </c>
      <c r="X113" s="83">
        <v>36</v>
      </c>
      <c r="Y113" s="82" t="s">
        <v>41</v>
      </c>
      <c r="Z113" s="59">
        <v>26.6</v>
      </c>
      <c r="AA113" s="83">
        <v>20</v>
      </c>
      <c r="AB113" s="83" t="s">
        <v>38</v>
      </c>
      <c r="AC113" s="59">
        <v>0</v>
      </c>
      <c r="AD113" s="83">
        <v>20</v>
      </c>
      <c r="AE113" s="82">
        <v>97.75</v>
      </c>
      <c r="AF113" s="60">
        <v>43507</v>
      </c>
      <c r="AG113" s="59">
        <v>26.6</v>
      </c>
      <c r="AH113" s="83">
        <v>104</v>
      </c>
    </row>
    <row r="114" spans="1:34" x14ac:dyDescent="0.25">
      <c r="A114" s="127"/>
      <c r="B114" s="127"/>
      <c r="C114" s="127"/>
      <c r="D114" s="127"/>
      <c r="E114" s="127"/>
      <c r="F114" s="82">
        <v>52124502</v>
      </c>
      <c r="G114" s="83" t="s">
        <v>296</v>
      </c>
      <c r="H114" s="83" t="s">
        <v>437</v>
      </c>
      <c r="I114" s="82" t="s">
        <v>37</v>
      </c>
      <c r="J114" s="83" t="s">
        <v>38</v>
      </c>
      <c r="K114" s="82" t="s">
        <v>39</v>
      </c>
      <c r="L114" s="82" t="s">
        <v>441</v>
      </c>
      <c r="M114" s="82">
        <v>0</v>
      </c>
      <c r="N114" s="82" t="s">
        <v>442</v>
      </c>
      <c r="O114" s="82">
        <v>0</v>
      </c>
      <c r="P114" s="82">
        <v>0</v>
      </c>
      <c r="Q114" s="82" t="s">
        <v>443</v>
      </c>
      <c r="R114" s="82">
        <v>0</v>
      </c>
      <c r="S114" s="82">
        <v>0</v>
      </c>
      <c r="T114" s="82">
        <v>0</v>
      </c>
      <c r="U114" s="82">
        <v>0</v>
      </c>
      <c r="V114" s="82">
        <v>0</v>
      </c>
      <c r="W114" s="59">
        <v>305</v>
      </c>
      <c r="X114" s="83">
        <v>36</v>
      </c>
      <c r="Y114" s="82" t="s">
        <v>41</v>
      </c>
      <c r="Z114" s="59">
        <v>269</v>
      </c>
      <c r="AA114" s="83">
        <v>50</v>
      </c>
      <c r="AB114" s="83" t="s">
        <v>418</v>
      </c>
      <c r="AC114" s="59">
        <v>35</v>
      </c>
      <c r="AD114" s="83">
        <v>85</v>
      </c>
      <c r="AE114" s="82">
        <v>100</v>
      </c>
      <c r="AF114" s="60">
        <v>37403</v>
      </c>
      <c r="AG114" s="59">
        <v>230.06666666666666</v>
      </c>
      <c r="AH114" s="83">
        <v>105</v>
      </c>
    </row>
    <row r="115" spans="1:34" x14ac:dyDescent="0.25">
      <c r="A115" s="127"/>
      <c r="B115" s="127"/>
      <c r="C115" s="127"/>
      <c r="D115" s="127"/>
      <c r="E115" s="127"/>
      <c r="F115" s="82">
        <v>1014184579</v>
      </c>
      <c r="G115" s="83" t="s">
        <v>315</v>
      </c>
      <c r="H115" s="83" t="s">
        <v>437</v>
      </c>
      <c r="I115" s="82" t="s">
        <v>37</v>
      </c>
      <c r="J115" s="83" t="s">
        <v>38</v>
      </c>
      <c r="K115" s="82" t="s">
        <v>39</v>
      </c>
      <c r="L115" s="82" t="s">
        <v>124</v>
      </c>
      <c r="M115" s="82">
        <v>0</v>
      </c>
      <c r="N115" s="82">
        <v>0</v>
      </c>
      <c r="O115" s="82">
        <v>0</v>
      </c>
      <c r="P115" s="82">
        <v>0</v>
      </c>
      <c r="Q115" s="82" t="s">
        <v>444</v>
      </c>
      <c r="R115" s="82">
        <v>0</v>
      </c>
      <c r="S115" s="82">
        <v>0</v>
      </c>
      <c r="T115" s="82">
        <v>0</v>
      </c>
      <c r="U115" s="82">
        <v>0</v>
      </c>
      <c r="V115" s="82">
        <v>0</v>
      </c>
      <c r="W115" s="59">
        <v>156</v>
      </c>
      <c r="X115" s="83">
        <v>36</v>
      </c>
      <c r="Y115" s="82" t="s">
        <v>41</v>
      </c>
      <c r="Z115" s="59">
        <v>120</v>
      </c>
      <c r="AA115" s="83">
        <v>40</v>
      </c>
      <c r="AB115" s="83" t="s">
        <v>418</v>
      </c>
      <c r="AC115" s="59">
        <v>35</v>
      </c>
      <c r="AD115" s="59">
        <v>75</v>
      </c>
      <c r="AE115" s="82">
        <v>99.9</v>
      </c>
      <c r="AF115" s="60">
        <v>42006</v>
      </c>
      <c r="AG115" s="59">
        <v>76.63333333333334</v>
      </c>
      <c r="AH115" s="83">
        <v>106</v>
      </c>
    </row>
    <row r="116" spans="1:34" x14ac:dyDescent="0.25">
      <c r="A116" s="127"/>
      <c r="B116" s="127"/>
      <c r="C116" s="127"/>
      <c r="D116" s="127"/>
      <c r="E116" s="127"/>
      <c r="F116" s="82">
        <v>1015394058</v>
      </c>
      <c r="G116" s="83" t="s">
        <v>296</v>
      </c>
      <c r="H116" s="83" t="s">
        <v>437</v>
      </c>
      <c r="I116" s="82" t="s">
        <v>37</v>
      </c>
      <c r="J116" s="83" t="s">
        <v>38</v>
      </c>
      <c r="K116" s="82" t="s">
        <v>39</v>
      </c>
      <c r="L116" s="82" t="s">
        <v>438</v>
      </c>
      <c r="M116" s="82">
        <v>0</v>
      </c>
      <c r="N116" s="82">
        <v>0</v>
      </c>
      <c r="O116" s="82">
        <v>0</v>
      </c>
      <c r="P116" s="82">
        <v>0</v>
      </c>
      <c r="Q116" s="82" t="s">
        <v>439</v>
      </c>
      <c r="R116" s="82">
        <v>0</v>
      </c>
      <c r="S116" s="82" t="s">
        <v>440</v>
      </c>
      <c r="T116" s="82">
        <v>0</v>
      </c>
      <c r="U116" s="82">
        <v>0</v>
      </c>
      <c r="V116" s="82">
        <v>0</v>
      </c>
      <c r="W116" s="59">
        <v>97</v>
      </c>
      <c r="X116" s="83">
        <v>36</v>
      </c>
      <c r="Y116" s="82" t="s">
        <v>41</v>
      </c>
      <c r="Z116" s="59">
        <v>61</v>
      </c>
      <c r="AA116" s="83">
        <v>30</v>
      </c>
      <c r="AB116" s="83" t="s">
        <v>42</v>
      </c>
      <c r="AC116" s="59">
        <v>40</v>
      </c>
      <c r="AD116" s="83">
        <v>70</v>
      </c>
      <c r="AE116" s="82">
        <v>100</v>
      </c>
      <c r="AF116" s="60">
        <v>43528</v>
      </c>
      <c r="AG116" s="59">
        <v>25.9</v>
      </c>
      <c r="AH116" s="83">
        <v>107</v>
      </c>
    </row>
    <row r="117" spans="1:34" x14ac:dyDescent="0.25">
      <c r="A117" s="127"/>
      <c r="B117" s="127"/>
      <c r="C117" s="127"/>
      <c r="D117" s="127"/>
      <c r="E117" s="127"/>
      <c r="F117" s="82">
        <v>52100335</v>
      </c>
      <c r="G117" s="83" t="s">
        <v>315</v>
      </c>
      <c r="H117" s="83" t="s">
        <v>437</v>
      </c>
      <c r="I117" s="82" t="s">
        <v>37</v>
      </c>
      <c r="J117" s="83" t="s">
        <v>38</v>
      </c>
      <c r="K117" s="82" t="s">
        <v>39</v>
      </c>
      <c r="L117" s="82" t="s">
        <v>56</v>
      </c>
      <c r="M117" s="82">
        <v>0</v>
      </c>
      <c r="N117" s="82" t="s">
        <v>382</v>
      </c>
      <c r="O117" s="82">
        <v>0</v>
      </c>
      <c r="P117" s="82">
        <v>0</v>
      </c>
      <c r="Q117" s="82">
        <v>0</v>
      </c>
      <c r="R117" s="82">
        <v>0</v>
      </c>
      <c r="S117" s="82">
        <v>0</v>
      </c>
      <c r="T117" s="82">
        <v>0</v>
      </c>
      <c r="U117" s="82">
        <v>0</v>
      </c>
      <c r="V117" s="82">
        <v>0</v>
      </c>
      <c r="W117" s="59">
        <v>154</v>
      </c>
      <c r="X117" s="83">
        <v>36</v>
      </c>
      <c r="Y117" s="82" t="s">
        <v>41</v>
      </c>
      <c r="Z117" s="59">
        <v>118</v>
      </c>
      <c r="AA117" s="83">
        <v>40</v>
      </c>
      <c r="AB117" s="83" t="s">
        <v>545</v>
      </c>
      <c r="AC117" s="59">
        <v>25</v>
      </c>
      <c r="AD117" s="83">
        <v>65</v>
      </c>
      <c r="AE117" s="82">
        <v>100</v>
      </c>
      <c r="AF117" s="60">
        <v>43524</v>
      </c>
      <c r="AG117" s="59">
        <v>26.033333333333335</v>
      </c>
      <c r="AH117" s="83">
        <v>108</v>
      </c>
    </row>
    <row r="118" spans="1:34" x14ac:dyDescent="0.25">
      <c r="A118" s="127"/>
      <c r="B118" s="127"/>
      <c r="C118" s="127"/>
      <c r="D118" s="127"/>
      <c r="E118" s="127"/>
      <c r="F118" s="82">
        <v>51897881</v>
      </c>
      <c r="G118" s="83" t="s">
        <v>315</v>
      </c>
      <c r="H118" s="83" t="s">
        <v>437</v>
      </c>
      <c r="I118" s="82" t="s">
        <v>37</v>
      </c>
      <c r="J118" s="83" t="s">
        <v>38</v>
      </c>
      <c r="K118" s="82" t="s">
        <v>39</v>
      </c>
      <c r="L118" s="82" t="s">
        <v>40</v>
      </c>
      <c r="M118" s="82">
        <v>0</v>
      </c>
      <c r="N118" s="82">
        <v>0</v>
      </c>
      <c r="O118" s="82">
        <v>0</v>
      </c>
      <c r="P118" s="82">
        <v>0</v>
      </c>
      <c r="Q118" s="82" t="s">
        <v>319</v>
      </c>
      <c r="R118" s="82">
        <v>0</v>
      </c>
      <c r="S118" s="82">
        <v>0</v>
      </c>
      <c r="T118" s="82">
        <v>0</v>
      </c>
      <c r="U118" s="82">
        <v>0</v>
      </c>
      <c r="V118" s="82">
        <v>0</v>
      </c>
      <c r="W118" s="59">
        <v>110</v>
      </c>
      <c r="X118" s="83">
        <v>36</v>
      </c>
      <c r="Y118" s="82" t="s">
        <v>41</v>
      </c>
      <c r="Z118" s="59">
        <v>74</v>
      </c>
      <c r="AA118" s="83">
        <v>30</v>
      </c>
      <c r="AB118" s="83" t="s">
        <v>418</v>
      </c>
      <c r="AC118" s="59">
        <v>35</v>
      </c>
      <c r="AD118" s="83">
        <v>65</v>
      </c>
      <c r="AE118" s="82">
        <v>100</v>
      </c>
      <c r="AF118" s="60">
        <v>43740</v>
      </c>
      <c r="AG118" s="59">
        <v>18.833333333333332</v>
      </c>
      <c r="AH118" s="83">
        <v>109</v>
      </c>
    </row>
    <row r="119" spans="1:34" x14ac:dyDescent="0.25">
      <c r="A119" s="127"/>
      <c r="B119" s="127"/>
      <c r="C119" s="127"/>
      <c r="D119" s="127"/>
      <c r="E119" s="127"/>
      <c r="F119" s="82">
        <v>52101469</v>
      </c>
      <c r="G119" s="83" t="s">
        <v>296</v>
      </c>
      <c r="H119" s="83" t="s">
        <v>437</v>
      </c>
      <c r="I119" s="82" t="s">
        <v>37</v>
      </c>
      <c r="J119" s="83" t="s">
        <v>38</v>
      </c>
      <c r="K119" s="82" t="s">
        <v>39</v>
      </c>
      <c r="L119" s="82" t="s">
        <v>40</v>
      </c>
      <c r="M119" s="82">
        <v>0</v>
      </c>
      <c r="N119" s="82">
        <v>0</v>
      </c>
      <c r="O119" s="82">
        <v>0</v>
      </c>
      <c r="P119" s="82">
        <v>0</v>
      </c>
      <c r="Q119" s="82">
        <v>0</v>
      </c>
      <c r="R119" s="82">
        <v>0</v>
      </c>
      <c r="S119" s="82">
        <v>0</v>
      </c>
      <c r="T119" s="82">
        <v>0</v>
      </c>
      <c r="U119" s="82">
        <v>0</v>
      </c>
      <c r="V119" s="82">
        <v>0</v>
      </c>
      <c r="W119" s="59">
        <v>181</v>
      </c>
      <c r="X119" s="83">
        <v>36</v>
      </c>
      <c r="Y119" s="82" t="s">
        <v>41</v>
      </c>
      <c r="Z119" s="59">
        <v>145</v>
      </c>
      <c r="AA119" s="83">
        <v>45</v>
      </c>
      <c r="AB119" s="83" t="s">
        <v>38</v>
      </c>
      <c r="AC119" s="59">
        <v>0</v>
      </c>
      <c r="AD119" s="83">
        <v>45</v>
      </c>
      <c r="AE119" s="82">
        <v>100</v>
      </c>
      <c r="AF119" s="60">
        <v>43493</v>
      </c>
      <c r="AG119" s="59">
        <v>27.066666666666666</v>
      </c>
      <c r="AH119" s="83">
        <v>110</v>
      </c>
    </row>
    <row r="120" spans="1:34" x14ac:dyDescent="0.25">
      <c r="A120" s="127"/>
      <c r="B120" s="127"/>
      <c r="C120" s="127"/>
      <c r="D120" s="127"/>
      <c r="E120" s="127"/>
      <c r="F120" s="82">
        <v>53048957</v>
      </c>
      <c r="G120" s="83" t="s">
        <v>296</v>
      </c>
      <c r="H120" s="83" t="s">
        <v>533</v>
      </c>
      <c r="I120" s="82" t="s">
        <v>37</v>
      </c>
      <c r="J120" s="83" t="s">
        <v>38</v>
      </c>
      <c r="K120" s="82" t="s">
        <v>39</v>
      </c>
      <c r="L120" s="82" t="s">
        <v>534</v>
      </c>
      <c r="M120" s="82">
        <v>0</v>
      </c>
      <c r="N120" s="82" t="s">
        <v>169</v>
      </c>
      <c r="O120" s="82">
        <v>0</v>
      </c>
      <c r="P120" s="82">
        <v>0</v>
      </c>
      <c r="Q120" s="82">
        <v>0</v>
      </c>
      <c r="R120" s="82">
        <v>0</v>
      </c>
      <c r="S120" s="82">
        <v>0</v>
      </c>
      <c r="T120" s="82">
        <v>0</v>
      </c>
      <c r="U120" s="82">
        <v>0</v>
      </c>
      <c r="V120" s="82">
        <v>0</v>
      </c>
      <c r="W120" s="59">
        <v>55</v>
      </c>
      <c r="X120" s="83">
        <v>36</v>
      </c>
      <c r="Y120" s="82" t="s">
        <v>41</v>
      </c>
      <c r="Z120" s="59">
        <v>19</v>
      </c>
      <c r="AA120" s="83">
        <v>20</v>
      </c>
      <c r="AB120" s="83" t="s">
        <v>545</v>
      </c>
      <c r="AC120" s="59">
        <v>25</v>
      </c>
      <c r="AD120" s="83">
        <v>45</v>
      </c>
      <c r="AE120" s="82">
        <v>98</v>
      </c>
      <c r="AF120" s="60">
        <v>43649</v>
      </c>
      <c r="AG120" s="59">
        <v>21.866666666666667</v>
      </c>
      <c r="AH120" s="83">
        <v>111</v>
      </c>
    </row>
    <row r="121" spans="1:34" x14ac:dyDescent="0.25">
      <c r="A121" s="127"/>
      <c r="B121" s="127"/>
      <c r="C121" s="127"/>
      <c r="D121" s="127"/>
      <c r="E121" s="127"/>
      <c r="F121" s="82">
        <v>14229975</v>
      </c>
      <c r="G121" s="83" t="s">
        <v>296</v>
      </c>
      <c r="H121" s="83" t="s">
        <v>445</v>
      </c>
      <c r="I121" s="82" t="s">
        <v>37</v>
      </c>
      <c r="J121" s="83" t="s">
        <v>38</v>
      </c>
      <c r="K121" s="82" t="s">
        <v>39</v>
      </c>
      <c r="L121" s="82" t="s">
        <v>56</v>
      </c>
      <c r="M121" s="82">
        <v>0</v>
      </c>
      <c r="N121" s="82">
        <v>0</v>
      </c>
      <c r="O121" s="82">
        <v>0</v>
      </c>
      <c r="P121" s="82">
        <v>0</v>
      </c>
      <c r="Q121" s="82" t="s">
        <v>626</v>
      </c>
      <c r="R121" s="82">
        <v>0</v>
      </c>
      <c r="S121" s="82">
        <v>0</v>
      </c>
      <c r="T121" s="82">
        <v>0</v>
      </c>
      <c r="U121" s="82" t="s">
        <v>627</v>
      </c>
      <c r="V121" s="82">
        <v>0</v>
      </c>
      <c r="W121" s="59">
        <v>291</v>
      </c>
      <c r="X121" s="83">
        <v>36</v>
      </c>
      <c r="Y121" s="82" t="s">
        <v>41</v>
      </c>
      <c r="Z121" s="59">
        <v>255</v>
      </c>
      <c r="AA121" s="83">
        <v>50</v>
      </c>
      <c r="AB121" s="83" t="s">
        <v>46</v>
      </c>
      <c r="AC121" s="59">
        <v>45</v>
      </c>
      <c r="AD121" s="83">
        <v>95</v>
      </c>
      <c r="AE121" s="82">
        <v>100</v>
      </c>
      <c r="AF121" s="60">
        <v>40756</v>
      </c>
      <c r="AG121" s="59">
        <v>118.3</v>
      </c>
      <c r="AH121" s="83">
        <v>112</v>
      </c>
    </row>
    <row r="122" spans="1:34" x14ac:dyDescent="0.25">
      <c r="A122" s="127"/>
      <c r="B122" s="127"/>
      <c r="C122" s="127"/>
      <c r="D122" s="127"/>
      <c r="E122" s="127"/>
      <c r="F122" s="82">
        <v>51726176</v>
      </c>
      <c r="G122" s="83" t="s">
        <v>296</v>
      </c>
      <c r="H122" s="83" t="s">
        <v>445</v>
      </c>
      <c r="I122" s="82" t="s">
        <v>37</v>
      </c>
      <c r="J122" s="83" t="s">
        <v>38</v>
      </c>
      <c r="K122" s="82" t="s">
        <v>39</v>
      </c>
      <c r="L122" s="82" t="s">
        <v>44</v>
      </c>
      <c r="M122" s="82">
        <v>0</v>
      </c>
      <c r="N122" s="82">
        <v>0</v>
      </c>
      <c r="O122" s="82">
        <v>0</v>
      </c>
      <c r="P122" s="82">
        <v>0</v>
      </c>
      <c r="Q122" s="82" t="s">
        <v>45</v>
      </c>
      <c r="R122" s="82">
        <v>0</v>
      </c>
      <c r="S122" s="82" t="s">
        <v>447</v>
      </c>
      <c r="T122" s="82">
        <v>0</v>
      </c>
      <c r="U122" s="82">
        <v>0</v>
      </c>
      <c r="V122" s="82">
        <v>0</v>
      </c>
      <c r="W122" s="59">
        <v>300.23333333333335</v>
      </c>
      <c r="X122" s="83">
        <v>36</v>
      </c>
      <c r="Y122" s="82" t="s">
        <v>41</v>
      </c>
      <c r="Z122" s="59">
        <v>264.23333333333335</v>
      </c>
      <c r="AA122" s="83">
        <v>50</v>
      </c>
      <c r="AB122" s="83" t="s">
        <v>42</v>
      </c>
      <c r="AC122" s="59">
        <v>40</v>
      </c>
      <c r="AD122" s="59">
        <v>90</v>
      </c>
      <c r="AE122" s="82">
        <v>100</v>
      </c>
      <c r="AF122" s="60">
        <v>35298</v>
      </c>
      <c r="AG122" s="59">
        <v>300.23333333333335</v>
      </c>
      <c r="AH122" s="83">
        <v>113</v>
      </c>
    </row>
    <row r="123" spans="1:34" x14ac:dyDescent="0.25">
      <c r="A123" s="127"/>
      <c r="B123" s="127"/>
      <c r="C123" s="127"/>
      <c r="D123" s="127"/>
      <c r="E123" s="127"/>
      <c r="F123" s="82">
        <v>52380619</v>
      </c>
      <c r="G123" s="83" t="s">
        <v>296</v>
      </c>
      <c r="H123" s="83" t="s">
        <v>445</v>
      </c>
      <c r="I123" s="82" t="s">
        <v>37</v>
      </c>
      <c r="J123" s="83" t="s">
        <v>38</v>
      </c>
      <c r="K123" s="82" t="s">
        <v>39</v>
      </c>
      <c r="L123" s="82" t="s">
        <v>40</v>
      </c>
      <c r="M123" s="82">
        <v>0</v>
      </c>
      <c r="N123" s="82">
        <v>0</v>
      </c>
      <c r="O123" s="82">
        <v>0</v>
      </c>
      <c r="P123" s="82">
        <v>0</v>
      </c>
      <c r="Q123" s="82" t="s">
        <v>171</v>
      </c>
      <c r="R123" s="82">
        <v>0</v>
      </c>
      <c r="S123" s="82" t="s">
        <v>168</v>
      </c>
      <c r="T123" s="82">
        <v>0</v>
      </c>
      <c r="U123" s="82" t="s">
        <v>446</v>
      </c>
      <c r="V123" s="82">
        <v>0</v>
      </c>
      <c r="W123" s="59">
        <v>183</v>
      </c>
      <c r="X123" s="83">
        <v>36</v>
      </c>
      <c r="Y123" s="82" t="s">
        <v>41</v>
      </c>
      <c r="Z123" s="59">
        <v>147</v>
      </c>
      <c r="AA123" s="83">
        <v>45</v>
      </c>
      <c r="AB123" s="83" t="s">
        <v>46</v>
      </c>
      <c r="AC123" s="59">
        <v>45</v>
      </c>
      <c r="AD123" s="83">
        <v>90</v>
      </c>
      <c r="AE123" s="82">
        <v>100</v>
      </c>
      <c r="AF123" s="60">
        <v>35325</v>
      </c>
      <c r="AG123" s="59">
        <v>299.33333333333331</v>
      </c>
      <c r="AH123" s="83">
        <v>114</v>
      </c>
    </row>
    <row r="124" spans="1:34" x14ac:dyDescent="0.25">
      <c r="A124" s="127"/>
      <c r="B124" s="127"/>
      <c r="C124" s="127"/>
      <c r="D124" s="127"/>
      <c r="E124" s="127"/>
      <c r="F124" s="82">
        <v>51810441</v>
      </c>
      <c r="G124" s="83" t="s">
        <v>296</v>
      </c>
      <c r="H124" s="83" t="s">
        <v>445</v>
      </c>
      <c r="I124" s="82" t="s">
        <v>37</v>
      </c>
      <c r="J124" s="83" t="s">
        <v>38</v>
      </c>
      <c r="K124" s="82" t="s">
        <v>39</v>
      </c>
      <c r="L124" s="82" t="s">
        <v>451</v>
      </c>
      <c r="M124" s="82">
        <v>0</v>
      </c>
      <c r="N124" s="82">
        <v>0</v>
      </c>
      <c r="O124" s="82">
        <v>0</v>
      </c>
      <c r="P124" s="82">
        <v>0</v>
      </c>
      <c r="Q124" s="82" t="s">
        <v>443</v>
      </c>
      <c r="R124" s="82">
        <v>0</v>
      </c>
      <c r="S124" s="82" t="s">
        <v>452</v>
      </c>
      <c r="T124" s="82">
        <v>0</v>
      </c>
      <c r="U124" s="82">
        <v>0</v>
      </c>
      <c r="V124" s="82">
        <v>0</v>
      </c>
      <c r="W124" s="59">
        <v>343</v>
      </c>
      <c r="X124" s="83">
        <v>36</v>
      </c>
      <c r="Y124" s="82" t="s">
        <v>41</v>
      </c>
      <c r="Z124" s="59">
        <v>307</v>
      </c>
      <c r="AA124" s="83">
        <v>50</v>
      </c>
      <c r="AB124" s="83" t="s">
        <v>42</v>
      </c>
      <c r="AC124" s="59">
        <v>40</v>
      </c>
      <c r="AD124" s="83">
        <v>90</v>
      </c>
      <c r="AE124" s="82">
        <v>95.65</v>
      </c>
      <c r="AF124" s="60">
        <v>34015</v>
      </c>
      <c r="AG124" s="59">
        <v>343</v>
      </c>
      <c r="AH124" s="83">
        <v>115</v>
      </c>
    </row>
    <row r="125" spans="1:34" x14ac:dyDescent="0.25">
      <c r="A125" s="127"/>
      <c r="B125" s="127"/>
      <c r="C125" s="127"/>
      <c r="D125" s="127"/>
      <c r="E125" s="127"/>
      <c r="F125" s="82">
        <v>39686908</v>
      </c>
      <c r="G125" s="83" t="s">
        <v>315</v>
      </c>
      <c r="H125" s="83" t="s">
        <v>445</v>
      </c>
      <c r="I125" s="82" t="s">
        <v>37</v>
      </c>
      <c r="J125" s="83" t="s">
        <v>38</v>
      </c>
      <c r="K125" s="82" t="s">
        <v>39</v>
      </c>
      <c r="L125" s="82" t="s">
        <v>102</v>
      </c>
      <c r="M125" s="82" t="s">
        <v>339</v>
      </c>
      <c r="N125" s="82">
        <v>0</v>
      </c>
      <c r="O125" s="82">
        <v>0</v>
      </c>
      <c r="P125" s="82">
        <v>0</v>
      </c>
      <c r="Q125" s="82" t="s">
        <v>549</v>
      </c>
      <c r="R125" s="82">
        <v>0</v>
      </c>
      <c r="S125" s="82">
        <v>0</v>
      </c>
      <c r="T125" s="82">
        <v>0</v>
      </c>
      <c r="U125" s="82">
        <v>0</v>
      </c>
      <c r="V125" s="82">
        <v>0</v>
      </c>
      <c r="W125" s="59">
        <v>469.33333333333331</v>
      </c>
      <c r="X125" s="83">
        <v>36</v>
      </c>
      <c r="Y125" s="82" t="s">
        <v>41</v>
      </c>
      <c r="Z125" s="59">
        <v>433.33333333333331</v>
      </c>
      <c r="AA125" s="83">
        <v>50</v>
      </c>
      <c r="AB125" s="83" t="s">
        <v>418</v>
      </c>
      <c r="AC125" s="59">
        <v>35</v>
      </c>
      <c r="AD125" s="83">
        <v>85</v>
      </c>
      <c r="AE125" s="82">
        <v>100</v>
      </c>
      <c r="AF125" s="60">
        <v>30225</v>
      </c>
      <c r="AG125" s="59">
        <v>469.33333333333331</v>
      </c>
      <c r="AH125" s="83">
        <v>116</v>
      </c>
    </row>
    <row r="126" spans="1:34" x14ac:dyDescent="0.25">
      <c r="A126" s="127"/>
      <c r="B126" s="127"/>
      <c r="C126" s="127"/>
      <c r="D126" s="127"/>
      <c r="E126" s="127"/>
      <c r="F126" s="82">
        <v>52178505</v>
      </c>
      <c r="G126" s="83" t="s">
        <v>296</v>
      </c>
      <c r="H126" s="83" t="s">
        <v>445</v>
      </c>
      <c r="I126" s="82" t="s">
        <v>37</v>
      </c>
      <c r="J126" s="83" t="s">
        <v>38</v>
      </c>
      <c r="K126" s="82" t="s">
        <v>39</v>
      </c>
      <c r="L126" s="82" t="s">
        <v>73</v>
      </c>
      <c r="M126" s="82">
        <v>0</v>
      </c>
      <c r="N126" s="82">
        <v>0</v>
      </c>
      <c r="O126" s="82">
        <v>0</v>
      </c>
      <c r="P126" s="82">
        <v>0</v>
      </c>
      <c r="Q126" s="82" t="s">
        <v>507</v>
      </c>
      <c r="R126" s="82">
        <v>0</v>
      </c>
      <c r="S126" s="82">
        <v>0</v>
      </c>
      <c r="T126" s="82">
        <v>0</v>
      </c>
      <c r="U126" s="82">
        <v>0</v>
      </c>
      <c r="V126" s="82">
        <v>0</v>
      </c>
      <c r="W126" s="59">
        <v>234</v>
      </c>
      <c r="X126" s="83">
        <v>36</v>
      </c>
      <c r="Y126" s="82" t="s">
        <v>41</v>
      </c>
      <c r="Z126" s="59">
        <v>198</v>
      </c>
      <c r="AA126" s="83">
        <v>50</v>
      </c>
      <c r="AB126" s="83" t="s">
        <v>418</v>
      </c>
      <c r="AC126" s="59">
        <v>35</v>
      </c>
      <c r="AD126" s="83">
        <v>85</v>
      </c>
      <c r="AE126" s="82">
        <v>100</v>
      </c>
      <c r="AF126" s="60">
        <v>40667</v>
      </c>
      <c r="AG126" s="59">
        <v>121.26666666666667</v>
      </c>
      <c r="AH126" s="83">
        <v>117</v>
      </c>
    </row>
    <row r="127" spans="1:34" x14ac:dyDescent="0.25">
      <c r="A127" s="127"/>
      <c r="B127" s="127"/>
      <c r="C127" s="127"/>
      <c r="D127" s="127"/>
      <c r="E127" s="127"/>
      <c r="F127" s="82">
        <v>52171302</v>
      </c>
      <c r="G127" s="83" t="s">
        <v>296</v>
      </c>
      <c r="H127" s="83" t="s">
        <v>445</v>
      </c>
      <c r="I127" s="82" t="s">
        <v>37</v>
      </c>
      <c r="J127" s="83" t="s">
        <v>38</v>
      </c>
      <c r="K127" s="82" t="s">
        <v>39</v>
      </c>
      <c r="L127" s="82" t="s">
        <v>40</v>
      </c>
      <c r="M127" s="82">
        <v>0</v>
      </c>
      <c r="N127" s="82">
        <v>0</v>
      </c>
      <c r="O127" s="82">
        <v>0</v>
      </c>
      <c r="P127" s="82">
        <v>0</v>
      </c>
      <c r="Q127" s="82" t="s">
        <v>455</v>
      </c>
      <c r="R127" s="82">
        <v>0</v>
      </c>
      <c r="S127" s="82">
        <v>0</v>
      </c>
      <c r="T127" s="82">
        <v>0</v>
      </c>
      <c r="U127" s="82">
        <v>0</v>
      </c>
      <c r="V127" s="82">
        <v>0</v>
      </c>
      <c r="W127" s="59">
        <v>302</v>
      </c>
      <c r="X127" s="83">
        <v>36</v>
      </c>
      <c r="Y127" s="82" t="s">
        <v>41</v>
      </c>
      <c r="Z127" s="59">
        <v>266</v>
      </c>
      <c r="AA127" s="83">
        <v>50</v>
      </c>
      <c r="AB127" s="83" t="s">
        <v>418</v>
      </c>
      <c r="AC127" s="59">
        <v>35</v>
      </c>
      <c r="AD127" s="59">
        <v>85</v>
      </c>
      <c r="AE127" s="82">
        <v>100</v>
      </c>
      <c r="AF127" s="60">
        <v>40756</v>
      </c>
      <c r="AG127" s="59">
        <v>118.3</v>
      </c>
      <c r="AH127" s="83">
        <v>118</v>
      </c>
    </row>
    <row r="128" spans="1:34" x14ac:dyDescent="0.25">
      <c r="A128" s="127"/>
      <c r="B128" s="127"/>
      <c r="C128" s="127"/>
      <c r="D128" s="127"/>
      <c r="E128" s="127"/>
      <c r="F128" s="82">
        <v>80175277</v>
      </c>
      <c r="G128" s="83" t="s">
        <v>296</v>
      </c>
      <c r="H128" s="83" t="s">
        <v>445</v>
      </c>
      <c r="I128" s="82" t="s">
        <v>37</v>
      </c>
      <c r="J128" s="83" t="s">
        <v>38</v>
      </c>
      <c r="K128" s="82" t="s">
        <v>39</v>
      </c>
      <c r="L128" s="82" t="s">
        <v>102</v>
      </c>
      <c r="M128" s="82">
        <v>0</v>
      </c>
      <c r="N128" s="82" t="s">
        <v>442</v>
      </c>
      <c r="O128" s="82">
        <v>0</v>
      </c>
      <c r="P128" s="82">
        <v>0</v>
      </c>
      <c r="Q128" s="82" t="s">
        <v>304</v>
      </c>
      <c r="R128" s="82">
        <v>0</v>
      </c>
      <c r="S128" s="82" t="s">
        <v>450</v>
      </c>
      <c r="T128" s="82">
        <v>0</v>
      </c>
      <c r="U128" s="82">
        <v>0</v>
      </c>
      <c r="V128" s="82">
        <v>0</v>
      </c>
      <c r="W128" s="59">
        <v>201</v>
      </c>
      <c r="X128" s="83">
        <v>36</v>
      </c>
      <c r="Y128" s="82" t="s">
        <v>41</v>
      </c>
      <c r="Z128" s="59">
        <v>165</v>
      </c>
      <c r="AA128" s="83">
        <v>45</v>
      </c>
      <c r="AB128" s="83" t="s">
        <v>42</v>
      </c>
      <c r="AC128" s="59">
        <v>40</v>
      </c>
      <c r="AD128" s="83">
        <v>85</v>
      </c>
      <c r="AE128" s="82">
        <v>99</v>
      </c>
      <c r="AF128" s="60">
        <v>40757</v>
      </c>
      <c r="AG128" s="59">
        <v>118.26666666666667</v>
      </c>
      <c r="AH128" s="83">
        <v>119</v>
      </c>
    </row>
    <row r="129" spans="1:34" x14ac:dyDescent="0.25">
      <c r="A129" s="127"/>
      <c r="B129" s="127"/>
      <c r="C129" s="127"/>
      <c r="D129" s="127"/>
      <c r="E129" s="127"/>
      <c r="F129" s="82">
        <v>51674146</v>
      </c>
      <c r="G129" s="83" t="s">
        <v>296</v>
      </c>
      <c r="H129" s="83" t="s">
        <v>445</v>
      </c>
      <c r="I129" s="82" t="s">
        <v>37</v>
      </c>
      <c r="J129" s="83" t="s">
        <v>38</v>
      </c>
      <c r="K129" s="82" t="s">
        <v>39</v>
      </c>
      <c r="L129" s="82" t="s">
        <v>94</v>
      </c>
      <c r="M129" s="82">
        <v>0</v>
      </c>
      <c r="N129" s="82">
        <v>0</v>
      </c>
      <c r="O129" s="82">
        <v>0</v>
      </c>
      <c r="P129" s="82">
        <v>0</v>
      </c>
      <c r="Q129" s="82" t="s">
        <v>626</v>
      </c>
      <c r="R129" s="82">
        <v>0</v>
      </c>
      <c r="S129" s="82">
        <v>0</v>
      </c>
      <c r="T129" s="82">
        <v>0</v>
      </c>
      <c r="U129" s="82">
        <v>0</v>
      </c>
      <c r="V129" s="82">
        <v>0</v>
      </c>
      <c r="W129" s="59">
        <v>357</v>
      </c>
      <c r="X129" s="83">
        <v>36</v>
      </c>
      <c r="Y129" s="82" t="s">
        <v>41</v>
      </c>
      <c r="Z129" s="59">
        <v>321</v>
      </c>
      <c r="AA129" s="83">
        <v>50</v>
      </c>
      <c r="AB129" s="83" t="s">
        <v>418</v>
      </c>
      <c r="AC129" s="59">
        <v>35</v>
      </c>
      <c r="AD129" s="59">
        <v>85</v>
      </c>
      <c r="AE129" s="82">
        <v>93.52</v>
      </c>
      <c r="AF129" s="60">
        <v>40756</v>
      </c>
      <c r="AG129" s="59">
        <v>118.3</v>
      </c>
      <c r="AH129" s="83">
        <v>120</v>
      </c>
    </row>
    <row r="130" spans="1:34" x14ac:dyDescent="0.25">
      <c r="A130" s="127"/>
      <c r="B130" s="127"/>
      <c r="C130" s="127"/>
      <c r="D130" s="127"/>
      <c r="E130" s="127"/>
      <c r="F130" s="82">
        <v>52421349</v>
      </c>
      <c r="G130" s="83" t="s">
        <v>296</v>
      </c>
      <c r="H130" s="83" t="s">
        <v>445</v>
      </c>
      <c r="I130" s="82" t="s">
        <v>37</v>
      </c>
      <c r="J130" s="83" t="s">
        <v>38</v>
      </c>
      <c r="K130" s="82" t="s">
        <v>39</v>
      </c>
      <c r="L130" s="82" t="s">
        <v>40</v>
      </c>
      <c r="M130" s="82">
        <v>0</v>
      </c>
      <c r="N130" s="82">
        <v>0</v>
      </c>
      <c r="O130" s="82">
        <v>0</v>
      </c>
      <c r="P130" s="82" t="s">
        <v>460</v>
      </c>
      <c r="Q130" s="82" t="s">
        <v>45</v>
      </c>
      <c r="R130" s="82">
        <v>0</v>
      </c>
      <c r="S130" s="82">
        <v>0</v>
      </c>
      <c r="T130" s="82">
        <v>0</v>
      </c>
      <c r="U130" s="82">
        <v>0</v>
      </c>
      <c r="V130" s="82">
        <v>0</v>
      </c>
      <c r="W130" s="59">
        <v>253</v>
      </c>
      <c r="X130" s="83">
        <v>36</v>
      </c>
      <c r="Y130" s="82" t="s">
        <v>41</v>
      </c>
      <c r="Z130" s="59">
        <v>217</v>
      </c>
      <c r="AA130" s="83">
        <v>50</v>
      </c>
      <c r="AB130" s="83" t="s">
        <v>418</v>
      </c>
      <c r="AC130" s="59">
        <v>35</v>
      </c>
      <c r="AD130" s="83">
        <v>85</v>
      </c>
      <c r="AE130" s="82">
        <v>93.43</v>
      </c>
      <c r="AF130" s="60">
        <v>41246</v>
      </c>
      <c r="AG130" s="59">
        <v>101.96666666666667</v>
      </c>
      <c r="AH130" s="83">
        <v>121</v>
      </c>
    </row>
    <row r="131" spans="1:34" x14ac:dyDescent="0.25">
      <c r="A131" s="127"/>
      <c r="B131" s="127"/>
      <c r="C131" s="127"/>
      <c r="D131" s="127"/>
      <c r="E131" s="127"/>
      <c r="F131" s="82">
        <v>52727666</v>
      </c>
      <c r="G131" s="83" t="s">
        <v>296</v>
      </c>
      <c r="H131" s="83" t="s">
        <v>445</v>
      </c>
      <c r="I131" s="82" t="s">
        <v>37</v>
      </c>
      <c r="J131" s="83" t="s">
        <v>38</v>
      </c>
      <c r="K131" s="82" t="s">
        <v>39</v>
      </c>
      <c r="L131" s="82" t="s">
        <v>456</v>
      </c>
      <c r="M131" s="82">
        <v>0</v>
      </c>
      <c r="N131" s="82">
        <v>0</v>
      </c>
      <c r="O131" s="82">
        <v>0</v>
      </c>
      <c r="P131" s="82">
        <v>0</v>
      </c>
      <c r="Q131" s="82" t="s">
        <v>92</v>
      </c>
      <c r="R131" s="82">
        <v>0</v>
      </c>
      <c r="S131" s="82">
        <v>0</v>
      </c>
      <c r="T131" s="82">
        <v>0</v>
      </c>
      <c r="U131" s="82">
        <v>0</v>
      </c>
      <c r="V131" s="82">
        <v>0</v>
      </c>
      <c r="W131" s="59">
        <v>180</v>
      </c>
      <c r="X131" s="83">
        <v>36</v>
      </c>
      <c r="Y131" s="82" t="s">
        <v>41</v>
      </c>
      <c r="Z131" s="59">
        <v>144</v>
      </c>
      <c r="AA131" s="83">
        <v>45</v>
      </c>
      <c r="AB131" s="83" t="s">
        <v>418</v>
      </c>
      <c r="AC131" s="59">
        <v>35</v>
      </c>
      <c r="AD131" s="59">
        <v>80</v>
      </c>
      <c r="AE131" s="82">
        <v>100</v>
      </c>
      <c r="AF131" s="60">
        <v>41214</v>
      </c>
      <c r="AG131" s="59">
        <v>103.03333333333333</v>
      </c>
      <c r="AH131" s="83">
        <v>122</v>
      </c>
    </row>
    <row r="132" spans="1:34" x14ac:dyDescent="0.25">
      <c r="A132" s="127"/>
      <c r="B132" s="127"/>
      <c r="C132" s="127"/>
      <c r="D132" s="127"/>
      <c r="E132" s="127"/>
      <c r="F132" s="82">
        <v>52823449</v>
      </c>
      <c r="G132" s="83" t="s">
        <v>296</v>
      </c>
      <c r="H132" s="83" t="s">
        <v>445</v>
      </c>
      <c r="I132" s="82" t="s">
        <v>37</v>
      </c>
      <c r="J132" s="83" t="s">
        <v>38</v>
      </c>
      <c r="K132" s="82" t="s">
        <v>39</v>
      </c>
      <c r="L132" s="82" t="s">
        <v>448</v>
      </c>
      <c r="M132" s="82">
        <v>0</v>
      </c>
      <c r="N132" s="82" t="s">
        <v>442</v>
      </c>
      <c r="O132" s="82">
        <v>0</v>
      </c>
      <c r="P132" s="82">
        <v>0</v>
      </c>
      <c r="Q132" s="82" t="s">
        <v>443</v>
      </c>
      <c r="R132" s="82">
        <v>0</v>
      </c>
      <c r="S132" s="82" t="s">
        <v>449</v>
      </c>
      <c r="T132" s="82">
        <v>0</v>
      </c>
      <c r="U132" s="82">
        <v>0</v>
      </c>
      <c r="V132" s="82">
        <v>0</v>
      </c>
      <c r="W132" s="59">
        <v>156</v>
      </c>
      <c r="X132" s="83">
        <v>36</v>
      </c>
      <c r="Y132" s="82" t="s">
        <v>41</v>
      </c>
      <c r="Z132" s="59">
        <v>120</v>
      </c>
      <c r="AA132" s="83">
        <v>40</v>
      </c>
      <c r="AB132" s="83" t="s">
        <v>42</v>
      </c>
      <c r="AC132" s="59">
        <v>40</v>
      </c>
      <c r="AD132" s="59">
        <v>80</v>
      </c>
      <c r="AE132" s="82">
        <v>99.94</v>
      </c>
      <c r="AF132" s="60">
        <v>40756</v>
      </c>
      <c r="AG132" s="59">
        <v>118.3</v>
      </c>
      <c r="AH132" s="83">
        <v>123</v>
      </c>
    </row>
    <row r="133" spans="1:34" x14ac:dyDescent="0.25">
      <c r="A133" s="127"/>
      <c r="B133" s="127"/>
      <c r="C133" s="127"/>
      <c r="D133" s="127"/>
      <c r="E133" s="127"/>
      <c r="F133" s="82">
        <v>52197084</v>
      </c>
      <c r="G133" s="83" t="s">
        <v>296</v>
      </c>
      <c r="H133" s="83" t="s">
        <v>445</v>
      </c>
      <c r="I133" s="82" t="s">
        <v>37</v>
      </c>
      <c r="J133" s="83" t="s">
        <v>38</v>
      </c>
      <c r="K133" s="82" t="s">
        <v>39</v>
      </c>
      <c r="L133" s="82" t="s">
        <v>40</v>
      </c>
      <c r="M133" s="82">
        <v>0</v>
      </c>
      <c r="N133" s="82">
        <v>0</v>
      </c>
      <c r="O133" s="82">
        <v>0</v>
      </c>
      <c r="P133" s="82">
        <v>0</v>
      </c>
      <c r="Q133" s="82" t="s">
        <v>459</v>
      </c>
      <c r="R133" s="82">
        <v>0</v>
      </c>
      <c r="S133" s="82">
        <v>0</v>
      </c>
      <c r="T133" s="82">
        <v>0</v>
      </c>
      <c r="U133" s="82">
        <v>0</v>
      </c>
      <c r="V133" s="82">
        <v>0</v>
      </c>
      <c r="W133" s="59">
        <v>172</v>
      </c>
      <c r="X133" s="83">
        <v>36</v>
      </c>
      <c r="Y133" s="82" t="s">
        <v>41</v>
      </c>
      <c r="Z133" s="59">
        <v>136</v>
      </c>
      <c r="AA133" s="83">
        <v>45</v>
      </c>
      <c r="AB133" s="83" t="s">
        <v>418</v>
      </c>
      <c r="AC133" s="59">
        <v>35</v>
      </c>
      <c r="AD133" s="83">
        <v>80</v>
      </c>
      <c r="AE133" s="82">
        <v>97.76</v>
      </c>
      <c r="AF133" s="60">
        <v>40756</v>
      </c>
      <c r="AG133" s="59">
        <v>118.3</v>
      </c>
      <c r="AH133" s="83">
        <v>124</v>
      </c>
    </row>
    <row r="134" spans="1:34" x14ac:dyDescent="0.25">
      <c r="A134" s="127"/>
      <c r="B134" s="127"/>
      <c r="C134" s="127"/>
      <c r="D134" s="127"/>
      <c r="E134" s="127"/>
      <c r="F134" s="82">
        <v>52739553</v>
      </c>
      <c r="G134" s="83" t="s">
        <v>296</v>
      </c>
      <c r="H134" s="83" t="s">
        <v>445</v>
      </c>
      <c r="I134" s="82" t="s">
        <v>37</v>
      </c>
      <c r="J134" s="83" t="s">
        <v>38</v>
      </c>
      <c r="K134" s="82" t="s">
        <v>39</v>
      </c>
      <c r="L134" s="82" t="s">
        <v>74</v>
      </c>
      <c r="M134" s="82">
        <v>0</v>
      </c>
      <c r="N134" s="82" t="s">
        <v>680</v>
      </c>
      <c r="O134" s="82">
        <v>0</v>
      </c>
      <c r="P134" s="82">
        <v>0</v>
      </c>
      <c r="Q134" s="82">
        <v>0</v>
      </c>
      <c r="R134" s="82">
        <v>0</v>
      </c>
      <c r="S134" s="82">
        <v>0</v>
      </c>
      <c r="T134" s="82">
        <v>0</v>
      </c>
      <c r="U134" s="82">
        <v>0</v>
      </c>
      <c r="V134" s="82">
        <v>0</v>
      </c>
      <c r="W134" s="59">
        <v>219</v>
      </c>
      <c r="X134" s="83">
        <v>36</v>
      </c>
      <c r="Y134" s="82" t="s">
        <v>41</v>
      </c>
      <c r="Z134" s="59">
        <v>183</v>
      </c>
      <c r="AA134" s="83">
        <v>50</v>
      </c>
      <c r="AB134" s="83" t="s">
        <v>545</v>
      </c>
      <c r="AC134" s="59">
        <v>25</v>
      </c>
      <c r="AD134" s="59">
        <v>75</v>
      </c>
      <c r="AE134" s="82">
        <v>100</v>
      </c>
      <c r="AF134" s="60">
        <v>39538</v>
      </c>
      <c r="AG134" s="59">
        <v>158.9</v>
      </c>
      <c r="AH134" s="83">
        <v>125</v>
      </c>
    </row>
    <row r="135" spans="1:34" x14ac:dyDescent="0.25">
      <c r="A135" s="127"/>
      <c r="B135" s="127"/>
      <c r="C135" s="127"/>
      <c r="D135" s="127"/>
      <c r="E135" s="127"/>
      <c r="F135" s="82">
        <v>52213806</v>
      </c>
      <c r="G135" s="83" t="s">
        <v>315</v>
      </c>
      <c r="H135" s="83" t="s">
        <v>445</v>
      </c>
      <c r="I135" s="82" t="s">
        <v>37</v>
      </c>
      <c r="J135" s="83" t="s">
        <v>38</v>
      </c>
      <c r="K135" s="82" t="s">
        <v>39</v>
      </c>
      <c r="L135" s="82" t="s">
        <v>457</v>
      </c>
      <c r="M135" s="82" t="s">
        <v>316</v>
      </c>
      <c r="N135" s="82" t="s">
        <v>299</v>
      </c>
      <c r="O135" s="82">
        <v>0</v>
      </c>
      <c r="P135" s="82">
        <v>0</v>
      </c>
      <c r="Q135" s="82" t="s">
        <v>195</v>
      </c>
      <c r="R135" s="82">
        <v>0</v>
      </c>
      <c r="S135" s="82">
        <v>0</v>
      </c>
      <c r="T135" s="82">
        <v>0</v>
      </c>
      <c r="U135" s="82">
        <v>0</v>
      </c>
      <c r="V135" s="82">
        <v>0</v>
      </c>
      <c r="W135" s="59">
        <v>139</v>
      </c>
      <c r="X135" s="83">
        <v>36</v>
      </c>
      <c r="Y135" s="82" t="s">
        <v>41</v>
      </c>
      <c r="Z135" s="59">
        <v>103</v>
      </c>
      <c r="AA135" s="83">
        <v>35</v>
      </c>
      <c r="AB135" s="83" t="s">
        <v>418</v>
      </c>
      <c r="AC135" s="59">
        <v>35</v>
      </c>
      <c r="AD135" s="83">
        <v>70</v>
      </c>
      <c r="AE135" s="82">
        <v>100</v>
      </c>
      <c r="AF135" s="60">
        <v>43434</v>
      </c>
      <c r="AG135" s="59">
        <v>29.033333333333335</v>
      </c>
      <c r="AH135" s="83">
        <v>126</v>
      </c>
    </row>
    <row r="136" spans="1:34" x14ac:dyDescent="0.25">
      <c r="A136" s="127"/>
      <c r="B136" s="127"/>
      <c r="C136" s="127"/>
      <c r="D136" s="127"/>
      <c r="E136" s="127"/>
      <c r="F136" s="82">
        <v>79830526</v>
      </c>
      <c r="G136" s="83" t="s">
        <v>296</v>
      </c>
      <c r="H136" s="83" t="s">
        <v>445</v>
      </c>
      <c r="I136" s="82" t="s">
        <v>37</v>
      </c>
      <c r="J136" s="83" t="s">
        <v>38</v>
      </c>
      <c r="K136" s="82" t="s">
        <v>39</v>
      </c>
      <c r="L136" s="82" t="s">
        <v>44</v>
      </c>
      <c r="M136" s="82">
        <v>0</v>
      </c>
      <c r="N136" s="82" t="s">
        <v>628</v>
      </c>
      <c r="O136" s="82">
        <v>0</v>
      </c>
      <c r="P136" s="82">
        <v>0</v>
      </c>
      <c r="Q136" s="82">
        <v>0</v>
      </c>
      <c r="R136" s="82">
        <v>0</v>
      </c>
      <c r="S136" s="82">
        <v>0</v>
      </c>
      <c r="T136" s="82">
        <v>0</v>
      </c>
      <c r="U136" s="82">
        <v>0</v>
      </c>
      <c r="V136" s="82">
        <v>0</v>
      </c>
      <c r="W136" s="59">
        <v>175</v>
      </c>
      <c r="X136" s="83">
        <v>36</v>
      </c>
      <c r="Y136" s="82" t="s">
        <v>41</v>
      </c>
      <c r="Z136" s="59">
        <v>139</v>
      </c>
      <c r="AA136" s="83">
        <v>45</v>
      </c>
      <c r="AB136" s="83" t="s">
        <v>545</v>
      </c>
      <c r="AC136" s="59">
        <v>25</v>
      </c>
      <c r="AD136" s="83">
        <v>70</v>
      </c>
      <c r="AE136" s="82">
        <v>99.37</v>
      </c>
      <c r="AF136" s="60">
        <v>40756</v>
      </c>
      <c r="AG136" s="59">
        <v>118.3</v>
      </c>
      <c r="AH136" s="83">
        <v>127</v>
      </c>
    </row>
    <row r="137" spans="1:34" x14ac:dyDescent="0.25">
      <c r="A137" s="127"/>
      <c r="B137" s="127"/>
      <c r="C137" s="127"/>
      <c r="D137" s="127"/>
      <c r="E137" s="127"/>
      <c r="F137" s="82">
        <v>1032379980</v>
      </c>
      <c r="G137" s="83" t="s">
        <v>296</v>
      </c>
      <c r="H137" s="83" t="s">
        <v>445</v>
      </c>
      <c r="I137" s="82" t="s">
        <v>37</v>
      </c>
      <c r="J137" s="83" t="s">
        <v>38</v>
      </c>
      <c r="K137" s="82" t="s">
        <v>39</v>
      </c>
      <c r="L137" s="82" t="s">
        <v>535</v>
      </c>
      <c r="M137" s="82">
        <v>0</v>
      </c>
      <c r="N137" s="82" t="s">
        <v>134</v>
      </c>
      <c r="O137" s="82">
        <v>0</v>
      </c>
      <c r="P137" s="82">
        <v>0</v>
      </c>
      <c r="Q137" s="82" t="s">
        <v>75</v>
      </c>
      <c r="R137" s="82">
        <v>0</v>
      </c>
      <c r="S137" s="82">
        <v>0</v>
      </c>
      <c r="T137" s="82">
        <v>0</v>
      </c>
      <c r="U137" s="82">
        <v>0</v>
      </c>
      <c r="V137" s="82">
        <v>0</v>
      </c>
      <c r="W137" s="59">
        <v>143</v>
      </c>
      <c r="X137" s="83">
        <v>36</v>
      </c>
      <c r="Y137" s="82" t="s">
        <v>41</v>
      </c>
      <c r="Z137" s="59">
        <v>107</v>
      </c>
      <c r="AA137" s="83">
        <v>35</v>
      </c>
      <c r="AB137" s="83" t="s">
        <v>418</v>
      </c>
      <c r="AC137" s="59">
        <v>35</v>
      </c>
      <c r="AD137" s="83">
        <v>70</v>
      </c>
      <c r="AE137" s="82">
        <v>97.71</v>
      </c>
      <c r="AF137" s="60">
        <v>40756</v>
      </c>
      <c r="AG137" s="59">
        <v>118.3</v>
      </c>
      <c r="AH137" s="83">
        <v>128</v>
      </c>
    </row>
    <row r="138" spans="1:34" x14ac:dyDescent="0.25">
      <c r="A138" s="127"/>
      <c r="B138" s="127"/>
      <c r="C138" s="127"/>
      <c r="D138" s="127"/>
      <c r="E138" s="127"/>
      <c r="F138" s="82">
        <v>1023868905</v>
      </c>
      <c r="G138" s="83" t="s">
        <v>296</v>
      </c>
      <c r="H138" s="83" t="s">
        <v>445</v>
      </c>
      <c r="I138" s="82" t="s">
        <v>37</v>
      </c>
      <c r="J138" s="83" t="s">
        <v>38</v>
      </c>
      <c r="K138" s="82" t="s">
        <v>39</v>
      </c>
      <c r="L138" s="82" t="s">
        <v>40</v>
      </c>
      <c r="M138" s="82">
        <v>0</v>
      </c>
      <c r="N138" s="82">
        <v>0</v>
      </c>
      <c r="O138" s="82">
        <v>0</v>
      </c>
      <c r="P138" s="82">
        <v>0</v>
      </c>
      <c r="Q138" s="82" t="s">
        <v>45</v>
      </c>
      <c r="R138" s="82">
        <v>0</v>
      </c>
      <c r="S138" s="82" t="s">
        <v>77</v>
      </c>
      <c r="T138" s="82">
        <v>0</v>
      </c>
      <c r="U138" s="82">
        <v>0</v>
      </c>
      <c r="V138" s="82">
        <v>0</v>
      </c>
      <c r="W138" s="59">
        <v>104.06666666666666</v>
      </c>
      <c r="X138" s="83">
        <v>36</v>
      </c>
      <c r="Y138" s="82" t="s">
        <v>41</v>
      </c>
      <c r="Z138" s="59">
        <v>68.066666666666663</v>
      </c>
      <c r="AA138" s="83">
        <v>30</v>
      </c>
      <c r="AB138" s="83" t="s">
        <v>42</v>
      </c>
      <c r="AC138" s="59">
        <v>40</v>
      </c>
      <c r="AD138" s="83">
        <v>70</v>
      </c>
      <c r="AE138" s="82">
        <v>93.11</v>
      </c>
      <c r="AF138" s="60">
        <v>41183</v>
      </c>
      <c r="AG138" s="59">
        <v>104.06666666666666</v>
      </c>
      <c r="AH138" s="83">
        <v>129</v>
      </c>
    </row>
    <row r="139" spans="1:34" x14ac:dyDescent="0.25">
      <c r="A139" s="127"/>
      <c r="B139" s="127"/>
      <c r="C139" s="127"/>
      <c r="D139" s="127"/>
      <c r="E139" s="127"/>
      <c r="F139" s="82">
        <v>52116971</v>
      </c>
      <c r="G139" s="83" t="s">
        <v>296</v>
      </c>
      <c r="H139" s="83" t="s">
        <v>445</v>
      </c>
      <c r="I139" s="82" t="s">
        <v>37</v>
      </c>
      <c r="J139" s="83" t="s">
        <v>38</v>
      </c>
      <c r="K139" s="82" t="s">
        <v>39</v>
      </c>
      <c r="L139" s="82" t="s">
        <v>40</v>
      </c>
      <c r="M139" s="82" t="s">
        <v>453</v>
      </c>
      <c r="N139" s="82" t="s">
        <v>454</v>
      </c>
      <c r="O139" s="82">
        <v>0</v>
      </c>
      <c r="P139" s="82">
        <v>0</v>
      </c>
      <c r="Q139" s="82" t="s">
        <v>63</v>
      </c>
      <c r="R139" s="82">
        <v>0</v>
      </c>
      <c r="S139" s="82">
        <v>0</v>
      </c>
      <c r="T139" s="82">
        <v>0</v>
      </c>
      <c r="U139" s="82">
        <v>0</v>
      </c>
      <c r="V139" s="82">
        <v>0</v>
      </c>
      <c r="W139" s="59">
        <v>118.3</v>
      </c>
      <c r="X139" s="83">
        <v>36</v>
      </c>
      <c r="Y139" s="82" t="s">
        <v>41</v>
      </c>
      <c r="Z139" s="59">
        <v>82.3</v>
      </c>
      <c r="AA139" s="83">
        <v>30</v>
      </c>
      <c r="AB139" s="83" t="s">
        <v>418</v>
      </c>
      <c r="AC139" s="59">
        <v>35</v>
      </c>
      <c r="AD139" s="83">
        <v>65</v>
      </c>
      <c r="AE139" s="82">
        <v>100</v>
      </c>
      <c r="AF139" s="60">
        <v>40756</v>
      </c>
      <c r="AG139" s="59">
        <v>118.3</v>
      </c>
      <c r="AH139" s="83">
        <v>130</v>
      </c>
    </row>
    <row r="140" spans="1:34" x14ac:dyDescent="0.25">
      <c r="A140" s="127"/>
      <c r="B140" s="127"/>
      <c r="C140" s="127"/>
      <c r="D140" s="127"/>
      <c r="E140" s="127"/>
      <c r="F140" s="82">
        <v>19452522</v>
      </c>
      <c r="G140" s="83" t="s">
        <v>296</v>
      </c>
      <c r="H140" s="83" t="s">
        <v>445</v>
      </c>
      <c r="I140" s="82" t="s">
        <v>37</v>
      </c>
      <c r="J140" s="83" t="s">
        <v>38</v>
      </c>
      <c r="K140" s="82" t="s">
        <v>39</v>
      </c>
      <c r="L140" s="82" t="s">
        <v>40</v>
      </c>
      <c r="M140" s="82" t="s">
        <v>546</v>
      </c>
      <c r="N140" s="82">
        <v>0</v>
      </c>
      <c r="O140" s="82">
        <v>0</v>
      </c>
      <c r="P140" s="82">
        <v>0</v>
      </c>
      <c r="Q140" s="82">
        <v>0</v>
      </c>
      <c r="R140" s="82">
        <v>0</v>
      </c>
      <c r="S140" s="82">
        <v>0</v>
      </c>
      <c r="T140" s="82">
        <v>0</v>
      </c>
      <c r="U140" s="82">
        <v>0</v>
      </c>
      <c r="V140" s="82">
        <v>0</v>
      </c>
      <c r="W140" s="59">
        <v>353</v>
      </c>
      <c r="X140" s="83">
        <v>36</v>
      </c>
      <c r="Y140" s="82" t="s">
        <v>41</v>
      </c>
      <c r="Z140" s="59">
        <v>317</v>
      </c>
      <c r="AA140" s="83">
        <v>50</v>
      </c>
      <c r="AB140" s="83" t="s">
        <v>567</v>
      </c>
      <c r="AC140" s="59">
        <v>15</v>
      </c>
      <c r="AD140" s="83">
        <v>65</v>
      </c>
      <c r="AE140" s="82">
        <v>100</v>
      </c>
      <c r="AF140" s="60">
        <v>40756</v>
      </c>
      <c r="AG140" s="59">
        <v>118.3</v>
      </c>
      <c r="AH140" s="83">
        <v>131</v>
      </c>
    </row>
    <row r="141" spans="1:34" x14ac:dyDescent="0.25">
      <c r="A141" s="127"/>
      <c r="B141" s="127"/>
      <c r="C141" s="127"/>
      <c r="D141" s="127"/>
      <c r="E141" s="127"/>
      <c r="F141" s="82">
        <v>1090455343</v>
      </c>
      <c r="G141" s="83" t="s">
        <v>315</v>
      </c>
      <c r="H141" s="83" t="s">
        <v>445</v>
      </c>
      <c r="I141" s="82" t="s">
        <v>37</v>
      </c>
      <c r="J141" s="83" t="s">
        <v>38</v>
      </c>
      <c r="K141" s="82" t="s">
        <v>39</v>
      </c>
      <c r="L141" s="82" t="s">
        <v>82</v>
      </c>
      <c r="M141" s="82">
        <v>0</v>
      </c>
      <c r="N141" s="82" t="s">
        <v>458</v>
      </c>
      <c r="O141" s="82">
        <v>0</v>
      </c>
      <c r="P141" s="82">
        <v>0</v>
      </c>
      <c r="Q141" s="82" t="s">
        <v>195</v>
      </c>
      <c r="R141" s="82">
        <v>0</v>
      </c>
      <c r="S141" s="82">
        <v>0</v>
      </c>
      <c r="T141" s="82">
        <v>0</v>
      </c>
      <c r="U141" s="82">
        <v>0</v>
      </c>
      <c r="V141" s="82">
        <v>0</v>
      </c>
      <c r="W141" s="59">
        <v>101</v>
      </c>
      <c r="X141" s="83">
        <v>36</v>
      </c>
      <c r="Y141" s="82" t="s">
        <v>41</v>
      </c>
      <c r="Z141" s="59">
        <v>65</v>
      </c>
      <c r="AA141" s="83">
        <v>30</v>
      </c>
      <c r="AB141" s="83" t="s">
        <v>418</v>
      </c>
      <c r="AC141" s="59">
        <v>35</v>
      </c>
      <c r="AD141" s="83">
        <v>65</v>
      </c>
      <c r="AE141" s="82">
        <v>97.88</v>
      </c>
      <c r="AF141" s="60">
        <v>43474</v>
      </c>
      <c r="AG141" s="59">
        <v>27.7</v>
      </c>
      <c r="AH141" s="83">
        <v>132</v>
      </c>
    </row>
    <row r="142" spans="1:34" x14ac:dyDescent="0.25">
      <c r="A142" s="127"/>
      <c r="B142" s="127"/>
      <c r="C142" s="127"/>
      <c r="D142" s="127"/>
      <c r="E142" s="127"/>
      <c r="F142" s="82">
        <v>79219664</v>
      </c>
      <c r="G142" s="83" t="s">
        <v>315</v>
      </c>
      <c r="H142" s="83" t="s">
        <v>445</v>
      </c>
      <c r="I142" s="82" t="s">
        <v>37</v>
      </c>
      <c r="J142" s="83" t="s">
        <v>38</v>
      </c>
      <c r="K142" s="82" t="s">
        <v>39</v>
      </c>
      <c r="L142" s="82" t="s">
        <v>56</v>
      </c>
      <c r="M142" s="82">
        <v>0</v>
      </c>
      <c r="N142" s="82" t="s">
        <v>629</v>
      </c>
      <c r="O142" s="82">
        <v>0</v>
      </c>
      <c r="P142" s="82">
        <v>0</v>
      </c>
      <c r="Q142" s="82">
        <v>0</v>
      </c>
      <c r="R142" s="82">
        <v>0</v>
      </c>
      <c r="S142" s="82">
        <v>0</v>
      </c>
      <c r="T142" s="82">
        <v>0</v>
      </c>
      <c r="U142" s="82">
        <v>0</v>
      </c>
      <c r="V142" s="82">
        <v>0</v>
      </c>
      <c r="W142" s="59">
        <v>142</v>
      </c>
      <c r="X142" s="83">
        <v>36</v>
      </c>
      <c r="Y142" s="82" t="s">
        <v>41</v>
      </c>
      <c r="Z142" s="59">
        <v>106</v>
      </c>
      <c r="AA142" s="83">
        <v>35</v>
      </c>
      <c r="AB142" s="83" t="s">
        <v>545</v>
      </c>
      <c r="AC142" s="59">
        <v>25</v>
      </c>
      <c r="AD142" s="83">
        <v>60</v>
      </c>
      <c r="AE142" s="82">
        <v>99</v>
      </c>
      <c r="AF142" s="60">
        <v>43445</v>
      </c>
      <c r="AG142" s="59">
        <v>28.666666666666668</v>
      </c>
      <c r="AH142" s="83">
        <v>133</v>
      </c>
    </row>
    <row r="143" spans="1:34" x14ac:dyDescent="0.25">
      <c r="A143" s="127"/>
      <c r="B143" s="127"/>
      <c r="C143" s="127"/>
      <c r="D143" s="127"/>
      <c r="E143" s="127"/>
      <c r="F143" s="82">
        <v>79289410</v>
      </c>
      <c r="G143" s="83" t="s">
        <v>296</v>
      </c>
      <c r="H143" s="83" t="s">
        <v>445</v>
      </c>
      <c r="I143" s="82" t="s">
        <v>37</v>
      </c>
      <c r="J143" s="83" t="s">
        <v>38</v>
      </c>
      <c r="K143" s="82" t="s">
        <v>39</v>
      </c>
      <c r="L143" s="82" t="s">
        <v>630</v>
      </c>
      <c r="M143" s="82">
        <v>0</v>
      </c>
      <c r="N143" s="82">
        <v>0</v>
      </c>
      <c r="O143" s="82">
        <v>0</v>
      </c>
      <c r="P143" s="82">
        <v>0</v>
      </c>
      <c r="Q143" s="82">
        <v>0</v>
      </c>
      <c r="R143" s="82">
        <v>0</v>
      </c>
      <c r="S143" s="82">
        <v>0</v>
      </c>
      <c r="T143" s="82">
        <v>0</v>
      </c>
      <c r="U143" s="82">
        <v>0</v>
      </c>
      <c r="V143" s="82">
        <v>0</v>
      </c>
      <c r="W143" s="59">
        <v>343</v>
      </c>
      <c r="X143" s="83">
        <v>36</v>
      </c>
      <c r="Y143" s="82" t="s">
        <v>41</v>
      </c>
      <c r="Z143" s="59">
        <v>307</v>
      </c>
      <c r="AA143" s="83">
        <v>50</v>
      </c>
      <c r="AB143" s="83" t="s">
        <v>38</v>
      </c>
      <c r="AC143" s="59">
        <v>0</v>
      </c>
      <c r="AD143" s="83">
        <v>50</v>
      </c>
      <c r="AE143" s="82">
        <v>100</v>
      </c>
      <c r="AF143" s="60">
        <v>34015</v>
      </c>
      <c r="AG143" s="59">
        <v>343</v>
      </c>
      <c r="AH143" s="83">
        <v>134</v>
      </c>
    </row>
    <row r="144" spans="1:34" x14ac:dyDescent="0.25">
      <c r="A144" s="127"/>
      <c r="B144" s="127"/>
      <c r="C144" s="127"/>
      <c r="D144" s="127"/>
      <c r="E144" s="127"/>
      <c r="F144" s="82">
        <v>68287541</v>
      </c>
      <c r="G144" s="83" t="s">
        <v>315</v>
      </c>
      <c r="H144" s="83" t="s">
        <v>445</v>
      </c>
      <c r="I144" s="82" t="s">
        <v>37</v>
      </c>
      <c r="J144" s="83" t="s">
        <v>38</v>
      </c>
      <c r="K144" s="82" t="s">
        <v>39</v>
      </c>
      <c r="L144" s="82" t="s">
        <v>40</v>
      </c>
      <c r="M144" s="82">
        <v>0</v>
      </c>
      <c r="N144" s="82">
        <v>0</v>
      </c>
      <c r="O144" s="82">
        <v>0</v>
      </c>
      <c r="P144" s="82">
        <v>0</v>
      </c>
      <c r="Q144" s="82">
        <v>0</v>
      </c>
      <c r="R144" s="82">
        <v>0</v>
      </c>
      <c r="S144" s="82">
        <v>0</v>
      </c>
      <c r="T144" s="82">
        <v>0</v>
      </c>
      <c r="U144" s="82">
        <v>0</v>
      </c>
      <c r="V144" s="82">
        <v>0</v>
      </c>
      <c r="W144" s="59">
        <v>362</v>
      </c>
      <c r="X144" s="83">
        <v>36</v>
      </c>
      <c r="Y144" s="82" t="s">
        <v>41</v>
      </c>
      <c r="Z144" s="59">
        <v>326</v>
      </c>
      <c r="AA144" s="83">
        <v>50</v>
      </c>
      <c r="AB144" s="83" t="s">
        <v>38</v>
      </c>
      <c r="AC144" s="59">
        <v>0</v>
      </c>
      <c r="AD144" s="59">
        <v>50</v>
      </c>
      <c r="AE144" s="82">
        <v>100</v>
      </c>
      <c r="AF144" s="60">
        <v>41093</v>
      </c>
      <c r="AG144" s="59">
        <v>107.06666666666666</v>
      </c>
      <c r="AH144" s="83">
        <v>135</v>
      </c>
    </row>
    <row r="145" spans="1:34" x14ac:dyDescent="0.25">
      <c r="A145" s="127"/>
      <c r="B145" s="127"/>
      <c r="C145" s="127"/>
      <c r="D145" s="127"/>
      <c r="E145" s="127"/>
      <c r="F145" s="82">
        <v>52367067</v>
      </c>
      <c r="G145" s="83" t="s">
        <v>296</v>
      </c>
      <c r="H145" s="83" t="s">
        <v>445</v>
      </c>
      <c r="I145" s="82" t="s">
        <v>37</v>
      </c>
      <c r="J145" s="83" t="s">
        <v>38</v>
      </c>
      <c r="K145" s="82" t="s">
        <v>39</v>
      </c>
      <c r="L145" s="82" t="s">
        <v>40</v>
      </c>
      <c r="M145" s="82">
        <v>0</v>
      </c>
      <c r="N145" s="82">
        <v>0</v>
      </c>
      <c r="O145" s="82">
        <v>0</v>
      </c>
      <c r="P145" s="82">
        <v>0</v>
      </c>
      <c r="Q145" s="82">
        <v>0</v>
      </c>
      <c r="R145" s="82">
        <v>0</v>
      </c>
      <c r="S145" s="82">
        <v>0</v>
      </c>
      <c r="T145" s="82">
        <v>0</v>
      </c>
      <c r="U145" s="82">
        <v>0</v>
      </c>
      <c r="V145" s="82">
        <v>0</v>
      </c>
      <c r="W145" s="59">
        <v>238</v>
      </c>
      <c r="X145" s="83">
        <v>36</v>
      </c>
      <c r="Y145" s="82" t="s">
        <v>41</v>
      </c>
      <c r="Z145" s="59">
        <v>202</v>
      </c>
      <c r="AA145" s="83">
        <v>50</v>
      </c>
      <c r="AB145" s="83" t="s">
        <v>38</v>
      </c>
      <c r="AC145" s="59">
        <v>0</v>
      </c>
      <c r="AD145" s="83">
        <v>50</v>
      </c>
      <c r="AE145" s="82">
        <v>98.85</v>
      </c>
      <c r="AF145" s="60">
        <v>40756</v>
      </c>
      <c r="AG145" s="59">
        <v>118.3</v>
      </c>
      <c r="AH145" s="83">
        <v>136</v>
      </c>
    </row>
    <row r="146" spans="1:34" x14ac:dyDescent="0.25">
      <c r="A146" s="127"/>
      <c r="B146" s="127"/>
      <c r="C146" s="127"/>
      <c r="D146" s="127"/>
      <c r="E146" s="127"/>
      <c r="F146" s="82">
        <v>51691214</v>
      </c>
      <c r="G146" s="83" t="s">
        <v>296</v>
      </c>
      <c r="H146" s="83" t="s">
        <v>445</v>
      </c>
      <c r="I146" s="82" t="s">
        <v>37</v>
      </c>
      <c r="J146" s="83" t="s">
        <v>38</v>
      </c>
      <c r="K146" s="82" t="s">
        <v>39</v>
      </c>
      <c r="L146" s="82" t="s">
        <v>40</v>
      </c>
      <c r="M146" s="82">
        <v>0</v>
      </c>
      <c r="N146" s="82">
        <v>0</v>
      </c>
      <c r="O146" s="82">
        <v>0</v>
      </c>
      <c r="P146" s="82">
        <v>0</v>
      </c>
      <c r="Q146" s="82">
        <v>0</v>
      </c>
      <c r="R146" s="82">
        <v>0</v>
      </c>
      <c r="S146" s="82">
        <v>0</v>
      </c>
      <c r="T146" s="82">
        <v>0</v>
      </c>
      <c r="U146" s="82">
        <v>0</v>
      </c>
      <c r="V146" s="82">
        <v>0</v>
      </c>
      <c r="W146" s="59">
        <v>304</v>
      </c>
      <c r="X146" s="83">
        <v>36</v>
      </c>
      <c r="Y146" s="82" t="s">
        <v>41</v>
      </c>
      <c r="Z146" s="59">
        <v>268</v>
      </c>
      <c r="AA146" s="83">
        <v>50</v>
      </c>
      <c r="AB146" s="83" t="s">
        <v>38</v>
      </c>
      <c r="AC146" s="59">
        <v>0</v>
      </c>
      <c r="AD146" s="59">
        <v>50</v>
      </c>
      <c r="AE146" s="82">
        <v>97.88</v>
      </c>
      <c r="AF146" s="60">
        <v>40756</v>
      </c>
      <c r="AG146" s="59">
        <v>118.3</v>
      </c>
      <c r="AH146" s="83">
        <v>137</v>
      </c>
    </row>
    <row r="147" spans="1:34" x14ac:dyDescent="0.25">
      <c r="A147" s="127"/>
      <c r="B147" s="127"/>
      <c r="C147" s="127"/>
      <c r="D147" s="127"/>
      <c r="E147" s="127"/>
      <c r="F147" s="82">
        <v>20931917</v>
      </c>
      <c r="G147" s="83" t="s">
        <v>296</v>
      </c>
      <c r="H147" s="83" t="s">
        <v>445</v>
      </c>
      <c r="I147" s="82" t="s">
        <v>37</v>
      </c>
      <c r="J147" s="83" t="s">
        <v>38</v>
      </c>
      <c r="K147" s="82" t="s">
        <v>39</v>
      </c>
      <c r="L147" s="82" t="s">
        <v>43</v>
      </c>
      <c r="M147" s="82">
        <v>0</v>
      </c>
      <c r="N147" s="82">
        <v>0</v>
      </c>
      <c r="O147" s="82">
        <v>0</v>
      </c>
      <c r="P147" s="82">
        <v>0</v>
      </c>
      <c r="Q147" s="82">
        <v>0</v>
      </c>
      <c r="R147" s="82">
        <v>0</v>
      </c>
      <c r="S147" s="82">
        <v>0</v>
      </c>
      <c r="T147" s="82">
        <v>0</v>
      </c>
      <c r="U147" s="82">
        <v>0</v>
      </c>
      <c r="V147" s="82">
        <v>0</v>
      </c>
      <c r="W147" s="59">
        <v>259</v>
      </c>
      <c r="X147" s="83">
        <v>36</v>
      </c>
      <c r="Y147" s="82" t="s">
        <v>41</v>
      </c>
      <c r="Z147" s="59">
        <v>223</v>
      </c>
      <c r="AA147" s="83">
        <v>50</v>
      </c>
      <c r="AB147" s="83" t="s">
        <v>38</v>
      </c>
      <c r="AC147" s="59">
        <v>0</v>
      </c>
      <c r="AD147" s="59">
        <v>50</v>
      </c>
      <c r="AE147" s="82">
        <v>96.1</v>
      </c>
      <c r="AF147" s="60">
        <v>41183</v>
      </c>
      <c r="AG147" s="59">
        <v>104.06666666666666</v>
      </c>
      <c r="AH147" s="83">
        <v>138</v>
      </c>
    </row>
    <row r="148" spans="1:34" x14ac:dyDescent="0.25">
      <c r="A148" s="127"/>
      <c r="B148" s="127"/>
      <c r="C148" s="127"/>
      <c r="D148" s="127"/>
      <c r="E148" s="127"/>
      <c r="F148" s="82">
        <v>53045239</v>
      </c>
      <c r="G148" s="83" t="s">
        <v>296</v>
      </c>
      <c r="H148" s="83" t="s">
        <v>445</v>
      </c>
      <c r="I148" s="82" t="s">
        <v>37</v>
      </c>
      <c r="J148" s="83" t="s">
        <v>38</v>
      </c>
      <c r="K148" s="82" t="s">
        <v>39</v>
      </c>
      <c r="L148" s="82" t="s">
        <v>40</v>
      </c>
      <c r="M148" s="82">
        <v>0</v>
      </c>
      <c r="N148" s="82">
        <v>0</v>
      </c>
      <c r="O148" s="82">
        <v>0</v>
      </c>
      <c r="P148" s="82">
        <v>0</v>
      </c>
      <c r="Q148" s="82">
        <v>0</v>
      </c>
      <c r="R148" s="82">
        <v>0</v>
      </c>
      <c r="S148" s="82">
        <v>0</v>
      </c>
      <c r="T148" s="82">
        <v>0</v>
      </c>
      <c r="U148" s="82">
        <v>0</v>
      </c>
      <c r="V148" s="82">
        <v>0</v>
      </c>
      <c r="W148" s="59">
        <v>197</v>
      </c>
      <c r="X148" s="83">
        <v>36</v>
      </c>
      <c r="Y148" s="82" t="s">
        <v>41</v>
      </c>
      <c r="Z148" s="59">
        <v>161</v>
      </c>
      <c r="AA148" s="83">
        <v>45</v>
      </c>
      <c r="AB148" s="83" t="s">
        <v>38</v>
      </c>
      <c r="AC148" s="59">
        <v>0</v>
      </c>
      <c r="AD148" s="59">
        <v>45</v>
      </c>
      <c r="AE148" s="82">
        <v>100</v>
      </c>
      <c r="AF148" s="60">
        <v>40756</v>
      </c>
      <c r="AG148" s="59">
        <v>118.3</v>
      </c>
      <c r="AH148" s="83">
        <v>139</v>
      </c>
    </row>
    <row r="149" spans="1:34" x14ac:dyDescent="0.25">
      <c r="A149" s="127"/>
      <c r="B149" s="127"/>
      <c r="C149" s="127"/>
      <c r="D149" s="127"/>
      <c r="E149" s="127"/>
      <c r="F149" s="82">
        <v>52203752</v>
      </c>
      <c r="G149" s="83" t="s">
        <v>315</v>
      </c>
      <c r="H149" s="83" t="s">
        <v>445</v>
      </c>
      <c r="I149" s="82" t="s">
        <v>37</v>
      </c>
      <c r="J149" s="83" t="s">
        <v>38</v>
      </c>
      <c r="K149" s="82" t="s">
        <v>39</v>
      </c>
      <c r="L149" s="82" t="s">
        <v>110</v>
      </c>
      <c r="M149" s="82">
        <v>0</v>
      </c>
      <c r="N149" s="82">
        <v>0</v>
      </c>
      <c r="O149" s="82">
        <v>0</v>
      </c>
      <c r="P149" s="82">
        <v>0</v>
      </c>
      <c r="Q149" s="82">
        <v>0</v>
      </c>
      <c r="R149" s="82">
        <v>0</v>
      </c>
      <c r="S149" s="82">
        <v>0</v>
      </c>
      <c r="T149" s="82">
        <v>0</v>
      </c>
      <c r="U149" s="82">
        <v>0</v>
      </c>
      <c r="V149" s="82">
        <v>0</v>
      </c>
      <c r="W149" s="59">
        <v>186</v>
      </c>
      <c r="X149" s="83">
        <v>36</v>
      </c>
      <c r="Y149" s="82" t="s">
        <v>41</v>
      </c>
      <c r="Z149" s="59">
        <v>150</v>
      </c>
      <c r="AA149" s="83">
        <v>45</v>
      </c>
      <c r="AB149" s="83" t="s">
        <v>38</v>
      </c>
      <c r="AC149" s="59">
        <v>0</v>
      </c>
      <c r="AD149" s="83">
        <v>45</v>
      </c>
      <c r="AE149" s="82">
        <v>100</v>
      </c>
      <c r="AF149" s="60">
        <v>43434</v>
      </c>
      <c r="AG149" s="59">
        <v>29.033333333333335</v>
      </c>
      <c r="AH149" s="83">
        <v>140</v>
      </c>
    </row>
    <row r="150" spans="1:34" x14ac:dyDescent="0.25">
      <c r="A150" s="127"/>
      <c r="B150" s="127"/>
      <c r="C150" s="127"/>
      <c r="D150" s="127"/>
      <c r="E150" s="127"/>
      <c r="F150" s="82">
        <v>51743080</v>
      </c>
      <c r="G150" s="83" t="s">
        <v>296</v>
      </c>
      <c r="H150" s="83" t="s">
        <v>445</v>
      </c>
      <c r="I150" s="82" t="s">
        <v>37</v>
      </c>
      <c r="J150" s="83" t="s">
        <v>38</v>
      </c>
      <c r="K150" s="82" t="s">
        <v>39</v>
      </c>
      <c r="L150" s="82" t="s">
        <v>40</v>
      </c>
      <c r="M150" s="82" t="s">
        <v>122</v>
      </c>
      <c r="N150" s="82">
        <v>0</v>
      </c>
      <c r="O150" s="82">
        <v>0</v>
      </c>
      <c r="P150" s="82">
        <v>0</v>
      </c>
      <c r="Q150" s="82">
        <v>0</v>
      </c>
      <c r="R150" s="82">
        <v>0</v>
      </c>
      <c r="S150" s="82">
        <v>0</v>
      </c>
      <c r="T150" s="82">
        <v>0</v>
      </c>
      <c r="U150" s="82">
        <v>0</v>
      </c>
      <c r="V150" s="82">
        <v>0</v>
      </c>
      <c r="W150" s="59">
        <v>118.06666666666666</v>
      </c>
      <c r="X150" s="83">
        <v>36</v>
      </c>
      <c r="Y150" s="82" t="s">
        <v>41</v>
      </c>
      <c r="Z150" s="59">
        <v>82.066666666666663</v>
      </c>
      <c r="AA150" s="83">
        <v>30</v>
      </c>
      <c r="AB150" s="83" t="s">
        <v>567</v>
      </c>
      <c r="AC150" s="59">
        <v>15</v>
      </c>
      <c r="AD150" s="83">
        <v>45</v>
      </c>
      <c r="AE150" s="82">
        <v>98.79</v>
      </c>
      <c r="AF150" s="60">
        <v>40763</v>
      </c>
      <c r="AG150" s="59">
        <v>118.06666666666666</v>
      </c>
      <c r="AH150" s="83">
        <v>141</v>
      </c>
    </row>
    <row r="151" spans="1:34" x14ac:dyDescent="0.25">
      <c r="A151" s="127"/>
      <c r="B151" s="127"/>
      <c r="C151" s="127"/>
      <c r="D151" s="127"/>
      <c r="E151" s="127"/>
      <c r="F151" s="82">
        <v>52737407</v>
      </c>
      <c r="G151" s="83" t="s">
        <v>296</v>
      </c>
      <c r="H151" s="83" t="s">
        <v>445</v>
      </c>
      <c r="I151" s="82" t="s">
        <v>37</v>
      </c>
      <c r="J151" s="83" t="s">
        <v>38</v>
      </c>
      <c r="K151" s="82" t="s">
        <v>39</v>
      </c>
      <c r="L151" s="82" t="s">
        <v>631</v>
      </c>
      <c r="M151" s="82">
        <v>0</v>
      </c>
      <c r="N151" s="82">
        <v>0</v>
      </c>
      <c r="O151" s="82">
        <v>0</v>
      </c>
      <c r="P151" s="82">
        <v>0</v>
      </c>
      <c r="Q151" s="82">
        <v>0</v>
      </c>
      <c r="R151" s="82">
        <v>0</v>
      </c>
      <c r="S151" s="82">
        <v>0</v>
      </c>
      <c r="T151" s="82">
        <v>0</v>
      </c>
      <c r="U151" s="82">
        <v>0</v>
      </c>
      <c r="V151" s="82">
        <v>0</v>
      </c>
      <c r="W151" s="59">
        <v>194</v>
      </c>
      <c r="X151" s="83">
        <v>36</v>
      </c>
      <c r="Y151" s="82" t="s">
        <v>41</v>
      </c>
      <c r="Z151" s="59">
        <v>158</v>
      </c>
      <c r="AA151" s="83">
        <v>45</v>
      </c>
      <c r="AB151" s="83" t="s">
        <v>38</v>
      </c>
      <c r="AC151" s="59">
        <v>0</v>
      </c>
      <c r="AD151" s="83">
        <v>45</v>
      </c>
      <c r="AE151" s="82">
        <v>98</v>
      </c>
      <c r="AF151" s="60">
        <v>40756</v>
      </c>
      <c r="AG151" s="59">
        <v>118.3</v>
      </c>
      <c r="AH151" s="83">
        <v>142</v>
      </c>
    </row>
    <row r="152" spans="1:34" x14ac:dyDescent="0.25">
      <c r="A152" s="127"/>
      <c r="B152" s="127"/>
      <c r="C152" s="127"/>
      <c r="D152" s="127"/>
      <c r="E152" s="127"/>
      <c r="F152" s="82">
        <v>80247474</v>
      </c>
      <c r="G152" s="83" t="s">
        <v>296</v>
      </c>
      <c r="H152" s="83" t="s">
        <v>445</v>
      </c>
      <c r="I152" s="82" t="s">
        <v>37</v>
      </c>
      <c r="J152" s="83" t="s">
        <v>38</v>
      </c>
      <c r="K152" s="82" t="s">
        <v>39</v>
      </c>
      <c r="L152" s="82" t="s">
        <v>40</v>
      </c>
      <c r="M152" s="82">
        <v>0</v>
      </c>
      <c r="N152" s="82">
        <v>0</v>
      </c>
      <c r="O152" s="82">
        <v>0</v>
      </c>
      <c r="P152" s="82">
        <v>0</v>
      </c>
      <c r="Q152" s="82">
        <v>0</v>
      </c>
      <c r="R152" s="82">
        <v>0</v>
      </c>
      <c r="S152" s="82">
        <v>0</v>
      </c>
      <c r="T152" s="82">
        <v>0</v>
      </c>
      <c r="U152" s="82">
        <v>0</v>
      </c>
      <c r="V152" s="82">
        <v>0</v>
      </c>
      <c r="W152" s="59">
        <v>165</v>
      </c>
      <c r="X152" s="83">
        <v>36</v>
      </c>
      <c r="Y152" s="82" t="s">
        <v>41</v>
      </c>
      <c r="Z152" s="59">
        <v>129</v>
      </c>
      <c r="AA152" s="83">
        <v>40</v>
      </c>
      <c r="AB152" s="83" t="s">
        <v>38</v>
      </c>
      <c r="AC152" s="59">
        <v>0</v>
      </c>
      <c r="AD152" s="59">
        <v>40</v>
      </c>
      <c r="AE152" s="82">
        <v>98.91</v>
      </c>
      <c r="AF152" s="60">
        <v>40756</v>
      </c>
      <c r="AG152" s="59">
        <v>118.3</v>
      </c>
      <c r="AH152" s="83">
        <v>143</v>
      </c>
    </row>
    <row r="153" spans="1:34" x14ac:dyDescent="0.25">
      <c r="A153" s="127"/>
      <c r="B153" s="127"/>
      <c r="C153" s="127"/>
      <c r="D153" s="127"/>
      <c r="E153" s="127"/>
      <c r="F153" s="82">
        <v>52810577</v>
      </c>
      <c r="G153" s="83" t="s">
        <v>296</v>
      </c>
      <c r="H153" s="83" t="s">
        <v>445</v>
      </c>
      <c r="I153" s="82" t="s">
        <v>37</v>
      </c>
      <c r="J153" s="83" t="s">
        <v>38</v>
      </c>
      <c r="K153" s="82" t="s">
        <v>39</v>
      </c>
      <c r="L153" s="82" t="s">
        <v>40</v>
      </c>
      <c r="M153" s="82">
        <v>0</v>
      </c>
      <c r="N153" s="82">
        <v>0</v>
      </c>
      <c r="O153" s="82">
        <v>0</v>
      </c>
      <c r="P153" s="82">
        <v>0</v>
      </c>
      <c r="Q153" s="82">
        <v>0</v>
      </c>
      <c r="R153" s="82">
        <v>0</v>
      </c>
      <c r="S153" s="82">
        <v>0</v>
      </c>
      <c r="T153" s="82">
        <v>0</v>
      </c>
      <c r="U153" s="82">
        <v>0</v>
      </c>
      <c r="V153" s="82">
        <v>0</v>
      </c>
      <c r="W153" s="59">
        <v>151</v>
      </c>
      <c r="X153" s="83">
        <v>36</v>
      </c>
      <c r="Y153" s="82" t="s">
        <v>41</v>
      </c>
      <c r="Z153" s="59">
        <v>115</v>
      </c>
      <c r="AA153" s="83">
        <v>40</v>
      </c>
      <c r="AB153" s="83" t="s">
        <v>38</v>
      </c>
      <c r="AC153" s="59">
        <v>0</v>
      </c>
      <c r="AD153" s="59">
        <v>40</v>
      </c>
      <c r="AE153" s="82">
        <v>94.8</v>
      </c>
      <c r="AF153" s="60">
        <v>40756</v>
      </c>
      <c r="AG153" s="59">
        <v>118.3</v>
      </c>
      <c r="AH153" s="83">
        <v>144</v>
      </c>
    </row>
    <row r="154" spans="1:34" x14ac:dyDescent="0.25">
      <c r="A154" s="127"/>
      <c r="B154" s="127"/>
      <c r="C154" s="127"/>
      <c r="D154" s="127"/>
      <c r="E154" s="127"/>
      <c r="F154" s="82">
        <v>80824800</v>
      </c>
      <c r="G154" s="83" t="s">
        <v>296</v>
      </c>
      <c r="H154" s="83" t="s">
        <v>445</v>
      </c>
      <c r="I154" s="82" t="s">
        <v>37</v>
      </c>
      <c r="J154" s="83" t="s">
        <v>38</v>
      </c>
      <c r="K154" s="82" t="s">
        <v>39</v>
      </c>
      <c r="L154" s="82" t="s">
        <v>58</v>
      </c>
      <c r="M154" s="82">
        <v>0</v>
      </c>
      <c r="N154" s="82">
        <v>0</v>
      </c>
      <c r="O154" s="82">
        <v>0</v>
      </c>
      <c r="P154" s="82">
        <v>0</v>
      </c>
      <c r="Q154" s="82">
        <v>0</v>
      </c>
      <c r="R154" s="82">
        <v>0</v>
      </c>
      <c r="S154" s="82">
        <v>0</v>
      </c>
      <c r="T154" s="82">
        <v>0</v>
      </c>
      <c r="U154" s="82">
        <v>0</v>
      </c>
      <c r="V154" s="82">
        <v>0</v>
      </c>
      <c r="W154" s="59">
        <v>135</v>
      </c>
      <c r="X154" s="83">
        <v>36</v>
      </c>
      <c r="Y154" s="82" t="s">
        <v>41</v>
      </c>
      <c r="Z154" s="59">
        <v>99</v>
      </c>
      <c r="AA154" s="83">
        <v>35</v>
      </c>
      <c r="AB154" s="83" t="s">
        <v>38</v>
      </c>
      <c r="AC154" s="59">
        <v>0</v>
      </c>
      <c r="AD154" s="83">
        <v>35</v>
      </c>
      <c r="AE154" s="82">
        <v>100</v>
      </c>
      <c r="AF154" s="60">
        <v>41093</v>
      </c>
      <c r="AG154" s="59">
        <v>107.06666666666666</v>
      </c>
      <c r="AH154" s="83">
        <v>145</v>
      </c>
    </row>
    <row r="155" spans="1:34" x14ac:dyDescent="0.25">
      <c r="A155" s="127"/>
      <c r="B155" s="127"/>
      <c r="C155" s="127"/>
      <c r="D155" s="127"/>
      <c r="E155" s="127"/>
      <c r="F155" s="82">
        <v>52376558</v>
      </c>
      <c r="G155" s="83" t="s">
        <v>296</v>
      </c>
      <c r="H155" s="83" t="s">
        <v>445</v>
      </c>
      <c r="I155" s="82" t="s">
        <v>37</v>
      </c>
      <c r="J155" s="83" t="s">
        <v>38</v>
      </c>
      <c r="K155" s="82" t="s">
        <v>39</v>
      </c>
      <c r="L155" s="82" t="s">
        <v>40</v>
      </c>
      <c r="M155" s="82">
        <v>0</v>
      </c>
      <c r="N155" s="82">
        <v>0</v>
      </c>
      <c r="O155" s="82">
        <v>0</v>
      </c>
      <c r="P155" s="82">
        <v>0</v>
      </c>
      <c r="Q155" s="82">
        <v>0</v>
      </c>
      <c r="R155" s="82">
        <v>0</v>
      </c>
      <c r="S155" s="82">
        <v>0</v>
      </c>
      <c r="T155" s="82">
        <v>0</v>
      </c>
      <c r="U155" s="82">
        <v>0</v>
      </c>
      <c r="V155" s="82">
        <v>0</v>
      </c>
      <c r="W155" s="59">
        <v>118.3</v>
      </c>
      <c r="X155" s="83">
        <v>36</v>
      </c>
      <c r="Y155" s="82" t="s">
        <v>41</v>
      </c>
      <c r="Z155" s="59">
        <v>82.3</v>
      </c>
      <c r="AA155" s="83">
        <v>30</v>
      </c>
      <c r="AB155" s="83" t="s">
        <v>38</v>
      </c>
      <c r="AC155" s="59">
        <v>0</v>
      </c>
      <c r="AD155" s="59">
        <v>30</v>
      </c>
      <c r="AE155" s="82">
        <v>95.27</v>
      </c>
      <c r="AF155" s="60">
        <v>40756</v>
      </c>
      <c r="AG155" s="59">
        <v>118.3</v>
      </c>
      <c r="AH155" s="83">
        <v>146</v>
      </c>
    </row>
    <row r="156" spans="1:34" x14ac:dyDescent="0.25">
      <c r="A156" s="127"/>
      <c r="B156" s="127"/>
      <c r="C156" s="127"/>
      <c r="D156" s="127"/>
      <c r="E156" s="127"/>
      <c r="F156" s="82">
        <v>80153318</v>
      </c>
      <c r="G156" s="83" t="s">
        <v>296</v>
      </c>
      <c r="H156" s="83" t="s">
        <v>445</v>
      </c>
      <c r="I156" s="82" t="s">
        <v>37</v>
      </c>
      <c r="J156" s="83" t="s">
        <v>38</v>
      </c>
      <c r="K156" s="82" t="s">
        <v>39</v>
      </c>
      <c r="L156" s="82" t="s">
        <v>632</v>
      </c>
      <c r="M156" s="82">
        <v>0</v>
      </c>
      <c r="N156" s="82">
        <v>0</v>
      </c>
      <c r="O156" s="82">
        <v>0</v>
      </c>
      <c r="P156" s="82">
        <v>0</v>
      </c>
      <c r="Q156" s="82">
        <v>0</v>
      </c>
      <c r="R156" s="82">
        <v>0</v>
      </c>
      <c r="S156" s="82">
        <v>0</v>
      </c>
      <c r="T156" s="82">
        <v>0</v>
      </c>
      <c r="U156" s="82">
        <v>0</v>
      </c>
      <c r="V156" s="82">
        <v>0</v>
      </c>
      <c r="W156" s="59">
        <v>118.3</v>
      </c>
      <c r="X156" s="83">
        <v>36</v>
      </c>
      <c r="Y156" s="82" t="s">
        <v>41</v>
      </c>
      <c r="Z156" s="59">
        <v>82.3</v>
      </c>
      <c r="AA156" s="83">
        <v>30</v>
      </c>
      <c r="AB156" s="83" t="s">
        <v>38</v>
      </c>
      <c r="AC156" s="59">
        <v>0</v>
      </c>
      <c r="AD156" s="83">
        <v>30</v>
      </c>
      <c r="AE156" s="82">
        <v>95.15</v>
      </c>
      <c r="AF156" s="60">
        <v>40756</v>
      </c>
      <c r="AG156" s="59">
        <v>118.3</v>
      </c>
      <c r="AH156" s="83">
        <v>147</v>
      </c>
    </row>
    <row r="157" spans="1:34" x14ac:dyDescent="0.25">
      <c r="A157" s="127"/>
      <c r="B157" s="127"/>
      <c r="C157" s="127"/>
      <c r="D157" s="127"/>
      <c r="E157" s="127"/>
      <c r="F157" s="82">
        <v>49654572</v>
      </c>
      <c r="G157" s="83" t="s">
        <v>296</v>
      </c>
      <c r="H157" s="83" t="s">
        <v>445</v>
      </c>
      <c r="I157" s="82" t="s">
        <v>37</v>
      </c>
      <c r="J157" s="83" t="s">
        <v>38</v>
      </c>
      <c r="K157" s="82" t="s">
        <v>39</v>
      </c>
      <c r="L157" s="82" t="s">
        <v>102</v>
      </c>
      <c r="M157" s="82">
        <v>0</v>
      </c>
      <c r="N157" s="82">
        <v>0</v>
      </c>
      <c r="O157" s="82">
        <v>0</v>
      </c>
      <c r="P157" s="82">
        <v>0</v>
      </c>
      <c r="Q157" s="82">
        <v>0</v>
      </c>
      <c r="R157" s="82">
        <v>0</v>
      </c>
      <c r="S157" s="82">
        <v>0</v>
      </c>
      <c r="T157" s="82">
        <v>0</v>
      </c>
      <c r="U157" s="82">
        <v>0</v>
      </c>
      <c r="V157" s="82">
        <v>0</v>
      </c>
      <c r="W157" s="59">
        <v>118.3</v>
      </c>
      <c r="X157" s="83">
        <v>36</v>
      </c>
      <c r="Y157" s="82" t="s">
        <v>41</v>
      </c>
      <c r="Z157" s="59">
        <v>82.3</v>
      </c>
      <c r="AA157" s="83">
        <v>30</v>
      </c>
      <c r="AB157" s="83" t="s">
        <v>38</v>
      </c>
      <c r="AC157" s="59">
        <v>0</v>
      </c>
      <c r="AD157" s="83">
        <v>30</v>
      </c>
      <c r="AE157" s="82">
        <v>91.9</v>
      </c>
      <c r="AF157" s="60">
        <v>40756</v>
      </c>
      <c r="AG157" s="59">
        <v>118.3</v>
      </c>
      <c r="AH157" s="83">
        <v>148</v>
      </c>
    </row>
    <row r="158" spans="1:34" x14ac:dyDescent="0.25">
      <c r="A158" s="127"/>
      <c r="B158" s="127"/>
      <c r="C158" s="127"/>
      <c r="D158" s="127"/>
      <c r="E158" s="127"/>
      <c r="F158" s="82">
        <v>52738161</v>
      </c>
      <c r="G158" s="83" t="s">
        <v>315</v>
      </c>
      <c r="H158" s="83" t="s">
        <v>445</v>
      </c>
      <c r="I158" s="82" t="s">
        <v>399</v>
      </c>
      <c r="J158" s="83" t="s">
        <v>38</v>
      </c>
      <c r="K158" s="82" t="s">
        <v>39</v>
      </c>
      <c r="L158" s="82" t="s">
        <v>55</v>
      </c>
      <c r="M158" s="82">
        <v>0</v>
      </c>
      <c r="N158" s="82">
        <v>0</v>
      </c>
      <c r="O158" s="82">
        <v>0</v>
      </c>
      <c r="P158" s="82">
        <v>0</v>
      </c>
      <c r="Q158" s="82" t="s">
        <v>195</v>
      </c>
      <c r="R158" s="82">
        <v>0</v>
      </c>
      <c r="S158" s="82" t="s">
        <v>183</v>
      </c>
      <c r="T158" s="82">
        <v>0</v>
      </c>
      <c r="U158" s="82">
        <v>0</v>
      </c>
      <c r="V158" s="82">
        <v>0</v>
      </c>
      <c r="W158" s="59">
        <v>221</v>
      </c>
      <c r="X158" s="83">
        <v>36</v>
      </c>
      <c r="Y158" s="82" t="s">
        <v>41</v>
      </c>
      <c r="Z158" s="59">
        <v>185</v>
      </c>
      <c r="AA158" s="83">
        <v>50</v>
      </c>
      <c r="AB158" s="83" t="s">
        <v>42</v>
      </c>
      <c r="AC158" s="59">
        <v>40</v>
      </c>
      <c r="AD158" s="59">
        <v>90</v>
      </c>
      <c r="AE158" s="82">
        <v>66</v>
      </c>
      <c r="AF158" s="60">
        <v>41276</v>
      </c>
      <c r="AG158" s="59">
        <v>100.96666666666667</v>
      </c>
      <c r="AH158" s="83">
        <v>149</v>
      </c>
    </row>
    <row r="159" spans="1:34" x14ac:dyDescent="0.25">
      <c r="A159" s="127"/>
      <c r="B159" s="127"/>
      <c r="C159" s="127"/>
      <c r="D159" s="127"/>
      <c r="E159" s="127"/>
      <c r="F159" s="82">
        <v>52283971</v>
      </c>
      <c r="G159" s="83" t="s">
        <v>315</v>
      </c>
      <c r="H159" s="83" t="s">
        <v>445</v>
      </c>
      <c r="I159" s="82" t="s">
        <v>399</v>
      </c>
      <c r="J159" s="83" t="s">
        <v>38</v>
      </c>
      <c r="K159" s="82" t="s">
        <v>39</v>
      </c>
      <c r="L159" s="82" t="s">
        <v>40</v>
      </c>
      <c r="M159" s="82">
        <v>0</v>
      </c>
      <c r="N159" s="82">
        <v>0</v>
      </c>
      <c r="O159" s="82">
        <v>0</v>
      </c>
      <c r="P159" s="82">
        <v>0</v>
      </c>
      <c r="Q159" s="82" t="s">
        <v>681</v>
      </c>
      <c r="R159" s="82">
        <v>0</v>
      </c>
      <c r="S159" s="82">
        <v>0</v>
      </c>
      <c r="T159" s="82">
        <v>0</v>
      </c>
      <c r="U159" s="82">
        <v>0</v>
      </c>
      <c r="V159" s="82">
        <v>0</v>
      </c>
      <c r="W159" s="59">
        <v>200</v>
      </c>
      <c r="X159" s="83">
        <v>36</v>
      </c>
      <c r="Y159" s="82" t="s">
        <v>41</v>
      </c>
      <c r="Z159" s="59">
        <v>164</v>
      </c>
      <c r="AA159" s="83">
        <v>45</v>
      </c>
      <c r="AB159" s="83" t="s">
        <v>418</v>
      </c>
      <c r="AC159" s="59">
        <v>35</v>
      </c>
      <c r="AD159" s="83">
        <v>80</v>
      </c>
      <c r="AE159" s="82">
        <v>66</v>
      </c>
      <c r="AF159" s="60">
        <v>43437</v>
      </c>
      <c r="AG159" s="59">
        <v>28.933333333333334</v>
      </c>
      <c r="AH159" s="83">
        <v>150</v>
      </c>
    </row>
    <row r="160" spans="1:34" x14ac:dyDescent="0.25">
      <c r="A160" s="127"/>
      <c r="B160" s="127"/>
      <c r="C160" s="127"/>
      <c r="D160" s="127"/>
      <c r="E160" s="127"/>
      <c r="F160" s="82">
        <v>79873077</v>
      </c>
      <c r="G160" s="83" t="s">
        <v>296</v>
      </c>
      <c r="H160" s="83" t="s">
        <v>445</v>
      </c>
      <c r="I160" s="82" t="s">
        <v>399</v>
      </c>
      <c r="J160" s="83" t="s">
        <v>38</v>
      </c>
      <c r="K160" s="82" t="s">
        <v>39</v>
      </c>
      <c r="L160" s="82" t="s">
        <v>40</v>
      </c>
      <c r="M160" s="82">
        <v>0</v>
      </c>
      <c r="N160" s="82">
        <v>0</v>
      </c>
      <c r="O160" s="82">
        <v>0</v>
      </c>
      <c r="P160" s="82">
        <v>0</v>
      </c>
      <c r="Q160" s="82">
        <v>0</v>
      </c>
      <c r="R160" s="82">
        <v>0</v>
      </c>
      <c r="S160" s="82">
        <v>0</v>
      </c>
      <c r="T160" s="82">
        <v>0</v>
      </c>
      <c r="U160" s="82">
        <v>0</v>
      </c>
      <c r="V160" s="82">
        <v>0</v>
      </c>
      <c r="W160" s="59">
        <v>177</v>
      </c>
      <c r="X160" s="83">
        <v>36</v>
      </c>
      <c r="Y160" s="82" t="s">
        <v>41</v>
      </c>
      <c r="Z160" s="59">
        <v>141</v>
      </c>
      <c r="AA160" s="83">
        <v>45</v>
      </c>
      <c r="AB160" s="83" t="s">
        <v>38</v>
      </c>
      <c r="AC160" s="59">
        <v>0</v>
      </c>
      <c r="AD160" s="59">
        <v>45</v>
      </c>
      <c r="AE160" s="82">
        <v>66</v>
      </c>
      <c r="AF160" s="60">
        <v>39532</v>
      </c>
      <c r="AG160" s="59">
        <v>159.1</v>
      </c>
      <c r="AH160" s="83">
        <v>151</v>
      </c>
    </row>
    <row r="161" spans="1:34" x14ac:dyDescent="0.25">
      <c r="A161" s="127"/>
      <c r="B161" s="127"/>
      <c r="C161" s="127"/>
      <c r="D161" s="127"/>
      <c r="E161" s="127"/>
      <c r="F161" s="82">
        <v>52286304</v>
      </c>
      <c r="G161" s="83" t="s">
        <v>296</v>
      </c>
      <c r="H161" s="83" t="s">
        <v>445</v>
      </c>
      <c r="I161" s="82" t="s">
        <v>399</v>
      </c>
      <c r="J161" s="83" t="s">
        <v>38</v>
      </c>
      <c r="K161" s="82" t="s">
        <v>39</v>
      </c>
      <c r="L161" s="82" t="s">
        <v>40</v>
      </c>
      <c r="M161" s="82">
        <v>0</v>
      </c>
      <c r="N161" s="82">
        <v>0</v>
      </c>
      <c r="O161" s="82">
        <v>0</v>
      </c>
      <c r="P161" s="82">
        <v>0</v>
      </c>
      <c r="Q161" s="82">
        <v>0</v>
      </c>
      <c r="R161" s="82">
        <v>0</v>
      </c>
      <c r="S161" s="82">
        <v>0</v>
      </c>
      <c r="T161" s="82">
        <v>0</v>
      </c>
      <c r="U161" s="82">
        <v>0</v>
      </c>
      <c r="V161" s="82">
        <v>0</v>
      </c>
      <c r="W161" s="59">
        <v>113</v>
      </c>
      <c r="X161" s="83">
        <v>36</v>
      </c>
      <c r="Y161" s="82" t="s">
        <v>41</v>
      </c>
      <c r="Z161" s="59">
        <v>77</v>
      </c>
      <c r="AA161" s="83">
        <v>30</v>
      </c>
      <c r="AB161" s="83" t="s">
        <v>38</v>
      </c>
      <c r="AC161" s="59">
        <v>0</v>
      </c>
      <c r="AD161" s="59">
        <v>30</v>
      </c>
      <c r="AE161" s="82">
        <v>66</v>
      </c>
      <c r="AF161" s="60">
        <v>40756</v>
      </c>
      <c r="AG161" s="59">
        <v>118.3</v>
      </c>
      <c r="AH161" s="83">
        <v>152</v>
      </c>
    </row>
    <row r="162" spans="1:34" x14ac:dyDescent="0.25">
      <c r="A162" s="127"/>
      <c r="B162" s="127"/>
      <c r="C162" s="127"/>
      <c r="D162" s="127"/>
      <c r="E162" s="127"/>
      <c r="F162" s="82">
        <v>52562455</v>
      </c>
      <c r="G162" s="83" t="s">
        <v>296</v>
      </c>
      <c r="H162" s="83" t="s">
        <v>523</v>
      </c>
      <c r="I162" s="82" t="s">
        <v>37</v>
      </c>
      <c r="J162" s="83" t="s">
        <v>38</v>
      </c>
      <c r="K162" s="82" t="s">
        <v>39</v>
      </c>
      <c r="L162" s="82" t="s">
        <v>524</v>
      </c>
      <c r="M162" s="82">
        <v>0</v>
      </c>
      <c r="N162" s="82">
        <v>0</v>
      </c>
      <c r="O162" s="82">
        <v>0</v>
      </c>
      <c r="P162" s="82">
        <v>0</v>
      </c>
      <c r="Q162" s="82" t="s">
        <v>525</v>
      </c>
      <c r="R162" s="82">
        <v>0</v>
      </c>
      <c r="S162" s="82" t="s">
        <v>526</v>
      </c>
      <c r="T162" s="82">
        <v>0</v>
      </c>
      <c r="U162" s="82">
        <v>0</v>
      </c>
      <c r="V162" s="82">
        <v>0</v>
      </c>
      <c r="W162" s="59">
        <v>342</v>
      </c>
      <c r="X162" s="83">
        <v>36</v>
      </c>
      <c r="Y162" s="82" t="s">
        <v>41</v>
      </c>
      <c r="Z162" s="59">
        <v>306</v>
      </c>
      <c r="AA162" s="83">
        <v>50</v>
      </c>
      <c r="AB162" s="83" t="s">
        <v>42</v>
      </c>
      <c r="AC162" s="59">
        <v>40</v>
      </c>
      <c r="AD162" s="59">
        <v>90</v>
      </c>
      <c r="AE162" s="82">
        <v>100</v>
      </c>
      <c r="AF162" s="60">
        <v>36277</v>
      </c>
      <c r="AG162" s="59">
        <v>267.60000000000002</v>
      </c>
      <c r="AH162" s="83">
        <v>153</v>
      </c>
    </row>
    <row r="163" spans="1:34" x14ac:dyDescent="0.25">
      <c r="A163" s="127"/>
      <c r="B163" s="127"/>
      <c r="C163" s="127"/>
      <c r="D163" s="127"/>
      <c r="E163" s="127"/>
      <c r="F163" s="82">
        <v>52581933</v>
      </c>
      <c r="G163" s="83" t="s">
        <v>296</v>
      </c>
      <c r="H163" s="83" t="s">
        <v>523</v>
      </c>
      <c r="I163" s="82" t="s">
        <v>37</v>
      </c>
      <c r="J163" s="83" t="s">
        <v>38</v>
      </c>
      <c r="K163" s="82" t="s">
        <v>39</v>
      </c>
      <c r="L163" s="82" t="s">
        <v>40</v>
      </c>
      <c r="M163" s="82">
        <v>0</v>
      </c>
      <c r="N163" s="82">
        <v>0</v>
      </c>
      <c r="O163" s="82">
        <v>0</v>
      </c>
      <c r="P163" s="82">
        <v>0</v>
      </c>
      <c r="Q163" s="82" t="s">
        <v>547</v>
      </c>
      <c r="R163" s="82">
        <v>0</v>
      </c>
      <c r="S163" s="82" t="s">
        <v>548</v>
      </c>
      <c r="T163" s="82" t="s">
        <v>548</v>
      </c>
      <c r="U163" s="82">
        <v>0</v>
      </c>
      <c r="V163" s="82">
        <v>0</v>
      </c>
      <c r="W163" s="59">
        <v>277</v>
      </c>
      <c r="X163" s="83">
        <v>36</v>
      </c>
      <c r="Y163" s="82" t="s">
        <v>41</v>
      </c>
      <c r="Z163" s="59">
        <v>241</v>
      </c>
      <c r="AA163" s="83">
        <v>50</v>
      </c>
      <c r="AB163" s="83" t="s">
        <v>42</v>
      </c>
      <c r="AC163" s="59">
        <v>40</v>
      </c>
      <c r="AD163" s="83">
        <v>90</v>
      </c>
      <c r="AE163" s="82">
        <v>100</v>
      </c>
      <c r="AF163" s="60">
        <v>42158</v>
      </c>
      <c r="AG163" s="59">
        <v>71.566666666666663</v>
      </c>
      <c r="AH163" s="83">
        <v>154</v>
      </c>
    </row>
    <row r="164" spans="1:34" x14ac:dyDescent="0.25">
      <c r="A164" s="127"/>
      <c r="B164" s="127"/>
      <c r="C164" s="127"/>
      <c r="D164" s="127"/>
      <c r="E164" s="127"/>
      <c r="F164" s="82">
        <v>37722889</v>
      </c>
      <c r="G164" s="83" t="s">
        <v>296</v>
      </c>
      <c r="H164" s="83" t="s">
        <v>523</v>
      </c>
      <c r="I164" s="82" t="s">
        <v>37</v>
      </c>
      <c r="J164" s="83" t="s">
        <v>38</v>
      </c>
      <c r="K164" s="82" t="s">
        <v>39</v>
      </c>
      <c r="L164" s="82" t="s">
        <v>56</v>
      </c>
      <c r="M164" s="82">
        <v>0</v>
      </c>
      <c r="N164" s="82">
        <v>0</v>
      </c>
      <c r="O164" s="82">
        <v>0</v>
      </c>
      <c r="P164" s="82">
        <v>0</v>
      </c>
      <c r="Q164" s="82" t="s">
        <v>45</v>
      </c>
      <c r="R164" s="82">
        <v>0</v>
      </c>
      <c r="S164" s="82">
        <v>0</v>
      </c>
      <c r="T164" s="82">
        <v>0</v>
      </c>
      <c r="U164" s="82">
        <v>0</v>
      </c>
      <c r="V164" s="82">
        <v>0</v>
      </c>
      <c r="W164" s="59">
        <v>170</v>
      </c>
      <c r="X164" s="83">
        <v>36</v>
      </c>
      <c r="Y164" s="82" t="s">
        <v>41</v>
      </c>
      <c r="Z164" s="59">
        <v>134</v>
      </c>
      <c r="AA164" s="83">
        <v>45</v>
      </c>
      <c r="AB164" s="83" t="s">
        <v>418</v>
      </c>
      <c r="AC164" s="59">
        <v>35</v>
      </c>
      <c r="AD164" s="59">
        <v>80</v>
      </c>
      <c r="AE164" s="82">
        <v>100</v>
      </c>
      <c r="AF164" s="60">
        <v>40787</v>
      </c>
      <c r="AG164" s="59">
        <v>117.26666666666667</v>
      </c>
      <c r="AH164" s="83">
        <v>155</v>
      </c>
    </row>
    <row r="165" spans="1:34" x14ac:dyDescent="0.25">
      <c r="A165" s="127"/>
      <c r="B165" s="127"/>
      <c r="C165" s="127"/>
      <c r="D165" s="127"/>
      <c r="E165" s="127"/>
      <c r="F165" s="82">
        <v>52351785</v>
      </c>
      <c r="G165" s="83" t="s">
        <v>296</v>
      </c>
      <c r="H165" s="83" t="s">
        <v>523</v>
      </c>
      <c r="I165" s="82" t="s">
        <v>37</v>
      </c>
      <c r="J165" s="83" t="s">
        <v>38</v>
      </c>
      <c r="K165" s="82" t="s">
        <v>39</v>
      </c>
      <c r="L165" s="82" t="s">
        <v>56</v>
      </c>
      <c r="M165" s="82" t="s">
        <v>536</v>
      </c>
      <c r="N165" s="82" t="s">
        <v>537</v>
      </c>
      <c r="O165" s="82">
        <v>0</v>
      </c>
      <c r="P165" s="82">
        <v>0</v>
      </c>
      <c r="Q165" s="82" t="s">
        <v>211</v>
      </c>
      <c r="R165" s="82">
        <v>0</v>
      </c>
      <c r="S165" s="82">
        <v>0</v>
      </c>
      <c r="T165" s="82">
        <v>0</v>
      </c>
      <c r="U165" s="82">
        <v>0</v>
      </c>
      <c r="V165" s="82">
        <v>0</v>
      </c>
      <c r="W165" s="59">
        <v>196</v>
      </c>
      <c r="X165" s="83">
        <v>36</v>
      </c>
      <c r="Y165" s="82" t="s">
        <v>41</v>
      </c>
      <c r="Z165" s="59">
        <v>160</v>
      </c>
      <c r="AA165" s="83">
        <v>45</v>
      </c>
      <c r="AB165" s="83" t="s">
        <v>418</v>
      </c>
      <c r="AC165" s="59">
        <v>35</v>
      </c>
      <c r="AD165" s="83">
        <v>80</v>
      </c>
      <c r="AE165" s="82">
        <v>100</v>
      </c>
      <c r="AF165" s="60">
        <v>42158</v>
      </c>
      <c r="AG165" s="59">
        <v>71.566666666666663</v>
      </c>
      <c r="AH165" s="83">
        <v>156</v>
      </c>
    </row>
    <row r="166" spans="1:34" x14ac:dyDescent="0.25">
      <c r="A166" s="127"/>
      <c r="B166" s="127"/>
      <c r="C166" s="127"/>
      <c r="D166" s="127"/>
      <c r="E166" s="127"/>
      <c r="F166" s="82">
        <v>52226127</v>
      </c>
      <c r="G166" s="83" t="s">
        <v>296</v>
      </c>
      <c r="H166" s="83" t="s">
        <v>523</v>
      </c>
      <c r="I166" s="82" t="s">
        <v>37</v>
      </c>
      <c r="J166" s="83" t="s">
        <v>38</v>
      </c>
      <c r="K166" s="82" t="s">
        <v>39</v>
      </c>
      <c r="L166" s="82" t="s">
        <v>40</v>
      </c>
      <c r="M166" s="82">
        <v>0</v>
      </c>
      <c r="N166" s="82" t="s">
        <v>633</v>
      </c>
      <c r="O166" s="82">
        <v>0</v>
      </c>
      <c r="P166" s="82">
        <v>0</v>
      </c>
      <c r="Q166" s="82">
        <v>0</v>
      </c>
      <c r="R166" s="82">
        <v>0</v>
      </c>
      <c r="S166" s="82">
        <v>0</v>
      </c>
      <c r="T166" s="82">
        <v>0</v>
      </c>
      <c r="U166" s="82">
        <v>0</v>
      </c>
      <c r="V166" s="82">
        <v>0</v>
      </c>
      <c r="W166" s="59">
        <v>250</v>
      </c>
      <c r="X166" s="83">
        <v>36</v>
      </c>
      <c r="Y166" s="82" t="s">
        <v>41</v>
      </c>
      <c r="Z166" s="59">
        <v>214</v>
      </c>
      <c r="AA166" s="83">
        <v>50</v>
      </c>
      <c r="AB166" s="83" t="s">
        <v>545</v>
      </c>
      <c r="AC166" s="59">
        <v>25</v>
      </c>
      <c r="AD166" s="83">
        <v>75</v>
      </c>
      <c r="AE166" s="82">
        <v>98.35</v>
      </c>
      <c r="AF166" s="60">
        <v>42768</v>
      </c>
      <c r="AG166" s="59">
        <v>51.233333333333334</v>
      </c>
      <c r="AH166" s="83">
        <v>157</v>
      </c>
    </row>
    <row r="167" spans="1:34" x14ac:dyDescent="0.25">
      <c r="A167" s="127"/>
      <c r="B167" s="127"/>
      <c r="C167" s="127"/>
      <c r="D167" s="127"/>
      <c r="E167" s="127"/>
      <c r="F167" s="82">
        <v>52125267</v>
      </c>
      <c r="G167" s="83" t="s">
        <v>296</v>
      </c>
      <c r="H167" s="83" t="s">
        <v>523</v>
      </c>
      <c r="I167" s="82" t="s">
        <v>37</v>
      </c>
      <c r="J167" s="83" t="s">
        <v>38</v>
      </c>
      <c r="K167" s="82" t="s">
        <v>39</v>
      </c>
      <c r="L167" s="82" t="s">
        <v>56</v>
      </c>
      <c r="M167" s="82">
        <v>0</v>
      </c>
      <c r="N167" s="82" t="s">
        <v>538</v>
      </c>
      <c r="O167" s="82">
        <v>0</v>
      </c>
      <c r="P167" s="82">
        <v>0</v>
      </c>
      <c r="Q167" s="82">
        <v>0</v>
      </c>
      <c r="R167" s="82">
        <v>0</v>
      </c>
      <c r="S167" s="82">
        <v>0</v>
      </c>
      <c r="T167" s="82">
        <v>0</v>
      </c>
      <c r="U167" s="82">
        <v>0</v>
      </c>
      <c r="V167" s="82">
        <v>0</v>
      </c>
      <c r="W167" s="59">
        <v>203</v>
      </c>
      <c r="X167" s="83">
        <v>36</v>
      </c>
      <c r="Y167" s="82" t="s">
        <v>41</v>
      </c>
      <c r="Z167" s="59">
        <v>167</v>
      </c>
      <c r="AA167" s="83">
        <v>45</v>
      </c>
      <c r="AB167" s="83" t="s">
        <v>545</v>
      </c>
      <c r="AC167" s="59">
        <v>25</v>
      </c>
      <c r="AD167" s="83">
        <v>70</v>
      </c>
      <c r="AE167" s="82">
        <v>100</v>
      </c>
      <c r="AF167" s="60">
        <v>42583</v>
      </c>
      <c r="AG167" s="59">
        <v>57.4</v>
      </c>
      <c r="AH167" s="83">
        <v>158</v>
      </c>
    </row>
    <row r="168" spans="1:34" x14ac:dyDescent="0.25">
      <c r="A168" s="127"/>
      <c r="B168" s="127"/>
      <c r="C168" s="127"/>
      <c r="D168" s="127"/>
      <c r="E168" s="127"/>
      <c r="F168" s="82">
        <v>1030566027</v>
      </c>
      <c r="G168" s="83" t="s">
        <v>296</v>
      </c>
      <c r="H168" s="83" t="s">
        <v>523</v>
      </c>
      <c r="I168" s="82" t="s">
        <v>37</v>
      </c>
      <c r="J168" s="83" t="s">
        <v>38</v>
      </c>
      <c r="K168" s="82" t="s">
        <v>39</v>
      </c>
      <c r="L168" s="82" t="s">
        <v>40</v>
      </c>
      <c r="M168" s="82">
        <v>0</v>
      </c>
      <c r="N168" s="82" t="s">
        <v>634</v>
      </c>
      <c r="O168" s="82">
        <v>0</v>
      </c>
      <c r="P168" s="82">
        <v>0</v>
      </c>
      <c r="Q168" s="82" t="s">
        <v>635</v>
      </c>
      <c r="R168" s="82">
        <v>0</v>
      </c>
      <c r="S168" s="82">
        <v>0</v>
      </c>
      <c r="T168" s="82">
        <v>0</v>
      </c>
      <c r="U168" s="82">
        <v>0</v>
      </c>
      <c r="V168" s="82">
        <v>0</v>
      </c>
      <c r="W168" s="59">
        <v>96</v>
      </c>
      <c r="X168" s="83">
        <v>36</v>
      </c>
      <c r="Y168" s="82" t="s">
        <v>41</v>
      </c>
      <c r="Z168" s="59">
        <v>60</v>
      </c>
      <c r="AA168" s="83">
        <v>25</v>
      </c>
      <c r="AB168" s="83" t="s">
        <v>418</v>
      </c>
      <c r="AC168" s="59">
        <v>35</v>
      </c>
      <c r="AD168" s="59">
        <v>60</v>
      </c>
      <c r="AE168" s="82">
        <v>100</v>
      </c>
      <c r="AF168" s="60">
        <v>42179</v>
      </c>
      <c r="AG168" s="59">
        <v>70.86666666666666</v>
      </c>
      <c r="AH168" s="83">
        <v>159</v>
      </c>
    </row>
    <row r="169" spans="1:34" x14ac:dyDescent="0.25">
      <c r="A169" s="127"/>
      <c r="B169" s="127"/>
      <c r="C169" s="127"/>
      <c r="D169" s="127"/>
      <c r="E169" s="127"/>
      <c r="F169" s="82">
        <v>1032359867</v>
      </c>
      <c r="G169" s="83" t="s">
        <v>296</v>
      </c>
      <c r="H169" s="83" t="s">
        <v>523</v>
      </c>
      <c r="I169" s="82" t="s">
        <v>37</v>
      </c>
      <c r="J169" s="83" t="s">
        <v>38</v>
      </c>
      <c r="K169" s="82" t="s">
        <v>39</v>
      </c>
      <c r="L169" s="82" t="s">
        <v>56</v>
      </c>
      <c r="M169" s="82">
        <v>0</v>
      </c>
      <c r="N169" s="82" t="s">
        <v>629</v>
      </c>
      <c r="O169" s="82">
        <v>0</v>
      </c>
      <c r="P169" s="82">
        <v>0</v>
      </c>
      <c r="Q169" s="82">
        <v>0</v>
      </c>
      <c r="R169" s="82">
        <v>0</v>
      </c>
      <c r="S169" s="82">
        <v>0</v>
      </c>
      <c r="T169" s="82">
        <v>0</v>
      </c>
      <c r="U169" s="82">
        <v>0</v>
      </c>
      <c r="V169" s="82">
        <v>0</v>
      </c>
      <c r="W169" s="59">
        <v>111</v>
      </c>
      <c r="X169" s="83">
        <v>36</v>
      </c>
      <c r="Y169" s="82" t="s">
        <v>41</v>
      </c>
      <c r="Z169" s="59">
        <v>75</v>
      </c>
      <c r="AA169" s="83">
        <v>30</v>
      </c>
      <c r="AB169" s="83" t="s">
        <v>545</v>
      </c>
      <c r="AC169" s="59">
        <v>25</v>
      </c>
      <c r="AD169" s="59">
        <v>55</v>
      </c>
      <c r="AE169" s="82">
        <v>99.14</v>
      </c>
      <c r="AF169" s="60">
        <v>43460</v>
      </c>
      <c r="AG169" s="59">
        <v>28.166666666666668</v>
      </c>
      <c r="AH169" s="83">
        <v>160</v>
      </c>
    </row>
    <row r="170" spans="1:34" x14ac:dyDescent="0.25">
      <c r="A170" s="127"/>
      <c r="B170" s="127"/>
      <c r="C170" s="127"/>
      <c r="D170" s="127"/>
      <c r="E170" s="127"/>
      <c r="F170" s="82">
        <v>1026268574</v>
      </c>
      <c r="G170" s="83" t="s">
        <v>296</v>
      </c>
      <c r="H170" s="83" t="s">
        <v>523</v>
      </c>
      <c r="I170" s="82" t="s">
        <v>37</v>
      </c>
      <c r="J170" s="83" t="s">
        <v>38</v>
      </c>
      <c r="K170" s="82" t="s">
        <v>39</v>
      </c>
      <c r="L170" s="82" t="s">
        <v>102</v>
      </c>
      <c r="M170" s="82" t="s">
        <v>637</v>
      </c>
      <c r="N170" s="82" t="s">
        <v>175</v>
      </c>
      <c r="O170" s="82">
        <v>0</v>
      </c>
      <c r="P170" s="82">
        <v>0</v>
      </c>
      <c r="Q170" s="82">
        <v>0</v>
      </c>
      <c r="R170" s="82">
        <v>0</v>
      </c>
      <c r="S170" s="82">
        <v>0</v>
      </c>
      <c r="T170" s="82">
        <v>0</v>
      </c>
      <c r="U170" s="82">
        <v>0</v>
      </c>
      <c r="V170" s="82">
        <v>0</v>
      </c>
      <c r="W170" s="59">
        <v>114</v>
      </c>
      <c r="X170" s="83">
        <v>36</v>
      </c>
      <c r="Y170" s="82" t="s">
        <v>41</v>
      </c>
      <c r="Z170" s="59">
        <v>78</v>
      </c>
      <c r="AA170" s="83">
        <v>30</v>
      </c>
      <c r="AB170" s="83" t="s">
        <v>545</v>
      </c>
      <c r="AC170" s="59">
        <v>25</v>
      </c>
      <c r="AD170" s="83">
        <v>55</v>
      </c>
      <c r="AE170" s="82">
        <v>95.35</v>
      </c>
      <c r="AF170" s="60">
        <v>42556</v>
      </c>
      <c r="AG170" s="59">
        <v>58.3</v>
      </c>
      <c r="AH170" s="83">
        <v>161</v>
      </c>
    </row>
    <row r="171" spans="1:34" x14ac:dyDescent="0.25">
      <c r="A171" s="127"/>
      <c r="B171" s="127"/>
      <c r="C171" s="127"/>
      <c r="D171" s="127"/>
      <c r="E171" s="127"/>
      <c r="F171" s="82">
        <v>19488894</v>
      </c>
      <c r="G171" s="83" t="s">
        <v>636</v>
      </c>
      <c r="H171" s="83" t="s">
        <v>523</v>
      </c>
      <c r="I171" s="82" t="s">
        <v>37</v>
      </c>
      <c r="J171" s="83" t="s">
        <v>38</v>
      </c>
      <c r="K171" s="82" t="s">
        <v>39</v>
      </c>
      <c r="L171" s="82" t="s">
        <v>40</v>
      </c>
      <c r="M171" s="82">
        <v>0</v>
      </c>
      <c r="N171" s="82">
        <v>0</v>
      </c>
      <c r="O171" s="82">
        <v>0</v>
      </c>
      <c r="P171" s="82">
        <v>0</v>
      </c>
      <c r="Q171" s="82">
        <v>0</v>
      </c>
      <c r="R171" s="82">
        <v>0</v>
      </c>
      <c r="S171" s="82">
        <v>0</v>
      </c>
      <c r="T171" s="82">
        <v>0</v>
      </c>
      <c r="U171" s="82">
        <v>0</v>
      </c>
      <c r="V171" s="82">
        <v>0</v>
      </c>
      <c r="W171" s="59">
        <v>445.83333333333331</v>
      </c>
      <c r="X171" s="83">
        <v>36</v>
      </c>
      <c r="Y171" s="82" t="s">
        <v>41</v>
      </c>
      <c r="Z171" s="59">
        <v>409.83333333333331</v>
      </c>
      <c r="AA171" s="83">
        <v>50</v>
      </c>
      <c r="AB171" s="83" t="s">
        <v>38</v>
      </c>
      <c r="AC171" s="59">
        <v>0</v>
      </c>
      <c r="AD171" s="83">
        <v>50</v>
      </c>
      <c r="AE171" s="82">
        <v>100</v>
      </c>
      <c r="AF171" s="60">
        <v>30930</v>
      </c>
      <c r="AG171" s="59">
        <v>445.83333333333331</v>
      </c>
      <c r="AH171" s="83">
        <v>162</v>
      </c>
    </row>
    <row r="172" spans="1:34" x14ac:dyDescent="0.25">
      <c r="A172" s="127"/>
      <c r="B172" s="127"/>
      <c r="C172" s="127"/>
      <c r="D172" s="127"/>
      <c r="E172" s="127"/>
      <c r="F172" s="82">
        <v>39668477</v>
      </c>
      <c r="G172" s="83" t="s">
        <v>296</v>
      </c>
      <c r="H172" s="83" t="s">
        <v>523</v>
      </c>
      <c r="I172" s="82" t="s">
        <v>37</v>
      </c>
      <c r="J172" s="83" t="s">
        <v>38</v>
      </c>
      <c r="K172" s="82" t="s">
        <v>39</v>
      </c>
      <c r="L172" s="82" t="s">
        <v>139</v>
      </c>
      <c r="M172" s="82">
        <v>0</v>
      </c>
      <c r="N172" s="82">
        <v>0</v>
      </c>
      <c r="O172" s="82">
        <v>0</v>
      </c>
      <c r="P172" s="82">
        <v>0</v>
      </c>
      <c r="Q172" s="82">
        <v>0</v>
      </c>
      <c r="R172" s="82">
        <v>0</v>
      </c>
      <c r="S172" s="82">
        <v>0</v>
      </c>
      <c r="T172" s="82">
        <v>0</v>
      </c>
      <c r="U172" s="82">
        <v>0</v>
      </c>
      <c r="V172" s="82">
        <v>0</v>
      </c>
      <c r="W172" s="59">
        <v>315</v>
      </c>
      <c r="X172" s="83">
        <v>36</v>
      </c>
      <c r="Y172" s="82" t="s">
        <v>41</v>
      </c>
      <c r="Z172" s="59">
        <v>279</v>
      </c>
      <c r="AA172" s="83">
        <v>50</v>
      </c>
      <c r="AB172" s="83" t="s">
        <v>38</v>
      </c>
      <c r="AC172" s="59">
        <v>0</v>
      </c>
      <c r="AD172" s="59">
        <v>50</v>
      </c>
      <c r="AE172" s="82">
        <v>100</v>
      </c>
      <c r="AF172" s="60">
        <v>36269</v>
      </c>
      <c r="AG172" s="59">
        <v>267.86666666666667</v>
      </c>
      <c r="AH172" s="83">
        <v>163</v>
      </c>
    </row>
    <row r="173" spans="1:34" x14ac:dyDescent="0.25">
      <c r="A173" s="127"/>
      <c r="B173" s="127"/>
      <c r="C173" s="127"/>
      <c r="D173" s="127"/>
      <c r="E173" s="127"/>
      <c r="F173" s="82">
        <v>20904576</v>
      </c>
      <c r="G173" s="83" t="s">
        <v>296</v>
      </c>
      <c r="H173" s="83" t="s">
        <v>523</v>
      </c>
      <c r="I173" s="82" t="s">
        <v>37</v>
      </c>
      <c r="J173" s="83" t="s">
        <v>38</v>
      </c>
      <c r="K173" s="82" t="s">
        <v>39</v>
      </c>
      <c r="L173" s="82" t="s">
        <v>357</v>
      </c>
      <c r="M173" s="82">
        <v>0</v>
      </c>
      <c r="N173" s="82">
        <v>0</v>
      </c>
      <c r="O173" s="82">
        <v>0</v>
      </c>
      <c r="P173" s="82">
        <v>0</v>
      </c>
      <c r="Q173" s="82">
        <v>0</v>
      </c>
      <c r="R173" s="82">
        <v>0</v>
      </c>
      <c r="S173" s="82">
        <v>0</v>
      </c>
      <c r="T173" s="82">
        <v>0</v>
      </c>
      <c r="U173" s="82">
        <v>0</v>
      </c>
      <c r="V173" s="82">
        <v>0</v>
      </c>
      <c r="W173" s="59">
        <v>236</v>
      </c>
      <c r="X173" s="83">
        <v>36</v>
      </c>
      <c r="Y173" s="82" t="s">
        <v>41</v>
      </c>
      <c r="Z173" s="59">
        <v>200</v>
      </c>
      <c r="AA173" s="83">
        <v>50</v>
      </c>
      <c r="AB173" s="83" t="s">
        <v>38</v>
      </c>
      <c r="AC173" s="59">
        <v>0</v>
      </c>
      <c r="AD173" s="83">
        <v>50</v>
      </c>
      <c r="AE173" s="82">
        <v>100</v>
      </c>
      <c r="AF173" s="60">
        <v>41821</v>
      </c>
      <c r="AG173" s="59">
        <v>82.8</v>
      </c>
      <c r="AH173" s="83">
        <v>164</v>
      </c>
    </row>
    <row r="174" spans="1:34" x14ac:dyDescent="0.25">
      <c r="A174" s="127"/>
      <c r="B174" s="127"/>
      <c r="C174" s="127"/>
      <c r="D174" s="127"/>
      <c r="E174" s="127"/>
      <c r="F174" s="82">
        <v>52469494</v>
      </c>
      <c r="G174" s="83" t="s">
        <v>296</v>
      </c>
      <c r="H174" s="83" t="s">
        <v>523</v>
      </c>
      <c r="I174" s="82" t="s">
        <v>37</v>
      </c>
      <c r="J174" s="83" t="s">
        <v>38</v>
      </c>
      <c r="K174" s="82" t="s">
        <v>39</v>
      </c>
      <c r="L174" s="82" t="s">
        <v>40</v>
      </c>
      <c r="M174" s="82">
        <v>0</v>
      </c>
      <c r="N174" s="82" t="s">
        <v>382</v>
      </c>
      <c r="O174" s="82">
        <v>0</v>
      </c>
      <c r="P174" s="82">
        <v>0</v>
      </c>
      <c r="Q174" s="82">
        <v>0</v>
      </c>
      <c r="R174" s="82">
        <v>0</v>
      </c>
      <c r="S174" s="82">
        <v>0</v>
      </c>
      <c r="T174" s="82">
        <v>0</v>
      </c>
      <c r="U174" s="82">
        <v>0</v>
      </c>
      <c r="V174" s="82">
        <v>0</v>
      </c>
      <c r="W174" s="59">
        <v>91</v>
      </c>
      <c r="X174" s="83">
        <v>36</v>
      </c>
      <c r="Y174" s="82" t="s">
        <v>41</v>
      </c>
      <c r="Z174" s="59">
        <v>55</v>
      </c>
      <c r="AA174" s="83">
        <v>25</v>
      </c>
      <c r="AB174" s="83" t="s">
        <v>545</v>
      </c>
      <c r="AC174" s="59">
        <v>25</v>
      </c>
      <c r="AD174" s="83">
        <v>50</v>
      </c>
      <c r="AE174" s="82">
        <v>100</v>
      </c>
      <c r="AF174" s="60">
        <v>42556</v>
      </c>
      <c r="AG174" s="59">
        <v>58.3</v>
      </c>
      <c r="AH174" s="83">
        <v>165</v>
      </c>
    </row>
    <row r="175" spans="1:34" x14ac:dyDescent="0.25">
      <c r="A175" s="127"/>
      <c r="B175" s="127"/>
      <c r="C175" s="127"/>
      <c r="D175" s="127"/>
      <c r="E175" s="127"/>
      <c r="F175" s="82">
        <v>79666014</v>
      </c>
      <c r="G175" s="83" t="s">
        <v>636</v>
      </c>
      <c r="H175" s="83" t="s">
        <v>523</v>
      </c>
      <c r="I175" s="82" t="s">
        <v>37</v>
      </c>
      <c r="J175" s="83" t="s">
        <v>38</v>
      </c>
      <c r="K175" s="82" t="s">
        <v>39</v>
      </c>
      <c r="L175" s="82" t="s">
        <v>638</v>
      </c>
      <c r="M175" s="82">
        <v>0</v>
      </c>
      <c r="N175" s="82">
        <v>0</v>
      </c>
      <c r="O175" s="82">
        <v>0</v>
      </c>
      <c r="P175" s="82">
        <v>0</v>
      </c>
      <c r="Q175" s="82">
        <v>0</v>
      </c>
      <c r="R175" s="82">
        <v>0</v>
      </c>
      <c r="S175" s="82">
        <v>0</v>
      </c>
      <c r="T175" s="82">
        <v>0</v>
      </c>
      <c r="U175" s="82">
        <v>0</v>
      </c>
      <c r="V175" s="82">
        <v>0</v>
      </c>
      <c r="W175" s="59">
        <v>235</v>
      </c>
      <c r="X175" s="83">
        <v>36</v>
      </c>
      <c r="Y175" s="82" t="s">
        <v>41</v>
      </c>
      <c r="Z175" s="59">
        <v>199</v>
      </c>
      <c r="AA175" s="83">
        <v>50</v>
      </c>
      <c r="AB175" s="83" t="s">
        <v>38</v>
      </c>
      <c r="AC175" s="59">
        <v>0</v>
      </c>
      <c r="AD175" s="83">
        <v>50</v>
      </c>
      <c r="AE175" s="82">
        <v>100</v>
      </c>
      <c r="AF175" s="60">
        <v>43761</v>
      </c>
      <c r="AG175" s="59">
        <v>18.133333333333333</v>
      </c>
      <c r="AH175" s="83">
        <v>166</v>
      </c>
    </row>
    <row r="176" spans="1:34" x14ac:dyDescent="0.25">
      <c r="A176" s="127"/>
      <c r="B176" s="127"/>
      <c r="C176" s="127"/>
      <c r="D176" s="127"/>
      <c r="E176" s="127"/>
      <c r="F176" s="82">
        <v>19439618</v>
      </c>
      <c r="G176" s="83" t="s">
        <v>636</v>
      </c>
      <c r="H176" s="83" t="s">
        <v>523</v>
      </c>
      <c r="I176" s="82" t="s">
        <v>37</v>
      </c>
      <c r="J176" s="83" t="s">
        <v>38</v>
      </c>
      <c r="K176" s="82" t="s">
        <v>39</v>
      </c>
      <c r="L176" s="82" t="s">
        <v>56</v>
      </c>
      <c r="M176" s="82">
        <v>0</v>
      </c>
      <c r="N176" s="82">
        <v>0</v>
      </c>
      <c r="O176" s="82">
        <v>0</v>
      </c>
      <c r="P176" s="82">
        <v>0</v>
      </c>
      <c r="Q176" s="82">
        <v>0</v>
      </c>
      <c r="R176" s="82">
        <v>0</v>
      </c>
      <c r="S176" s="82">
        <v>0</v>
      </c>
      <c r="T176" s="82">
        <v>0</v>
      </c>
      <c r="U176" s="82">
        <v>0</v>
      </c>
      <c r="V176" s="82">
        <v>0</v>
      </c>
      <c r="W176" s="59">
        <v>207.43333333333334</v>
      </c>
      <c r="X176" s="83">
        <v>36</v>
      </c>
      <c r="Y176" s="82" t="s">
        <v>41</v>
      </c>
      <c r="Z176" s="59">
        <v>171.43333333333334</v>
      </c>
      <c r="AA176" s="83">
        <v>45</v>
      </c>
      <c r="AB176" s="83" t="s">
        <v>38</v>
      </c>
      <c r="AC176" s="59">
        <v>0</v>
      </c>
      <c r="AD176" s="83">
        <v>45</v>
      </c>
      <c r="AE176" s="82">
        <v>100</v>
      </c>
      <c r="AF176" s="60">
        <v>38082</v>
      </c>
      <c r="AG176" s="59">
        <v>207.43333333333334</v>
      </c>
      <c r="AH176" s="83">
        <v>167</v>
      </c>
    </row>
    <row r="177" spans="1:34" x14ac:dyDescent="0.25">
      <c r="A177" s="127"/>
      <c r="B177" s="127"/>
      <c r="C177" s="127"/>
      <c r="D177" s="127"/>
      <c r="E177" s="127"/>
      <c r="F177" s="82">
        <v>79939281</v>
      </c>
      <c r="G177" s="83" t="s">
        <v>296</v>
      </c>
      <c r="H177" s="83" t="s">
        <v>523</v>
      </c>
      <c r="I177" s="82" t="s">
        <v>37</v>
      </c>
      <c r="J177" s="83" t="s">
        <v>38</v>
      </c>
      <c r="K177" s="82" t="s">
        <v>39</v>
      </c>
      <c r="L177" s="82" t="s">
        <v>40</v>
      </c>
      <c r="M177" s="82">
        <v>0</v>
      </c>
      <c r="N177" s="82">
        <v>0</v>
      </c>
      <c r="O177" s="82">
        <v>0</v>
      </c>
      <c r="P177" s="82">
        <v>0</v>
      </c>
      <c r="Q177" s="82">
        <v>0</v>
      </c>
      <c r="R177" s="82">
        <v>0</v>
      </c>
      <c r="S177" s="82">
        <v>0</v>
      </c>
      <c r="T177" s="82">
        <v>0</v>
      </c>
      <c r="U177" s="82">
        <v>0</v>
      </c>
      <c r="V177" s="82">
        <v>0</v>
      </c>
      <c r="W177" s="59">
        <v>212</v>
      </c>
      <c r="X177" s="83">
        <v>36</v>
      </c>
      <c r="Y177" s="82" t="s">
        <v>41</v>
      </c>
      <c r="Z177" s="59">
        <v>176</v>
      </c>
      <c r="AA177" s="83">
        <v>45</v>
      </c>
      <c r="AB177" s="83" t="s">
        <v>38</v>
      </c>
      <c r="AC177" s="59">
        <v>0</v>
      </c>
      <c r="AD177" s="83">
        <v>45</v>
      </c>
      <c r="AE177" s="82">
        <v>100</v>
      </c>
      <c r="AF177" s="60">
        <v>41964</v>
      </c>
      <c r="AG177" s="59">
        <v>78.033333333333331</v>
      </c>
      <c r="AH177" s="83">
        <v>168</v>
      </c>
    </row>
    <row r="178" spans="1:34" x14ac:dyDescent="0.25">
      <c r="A178" s="127"/>
      <c r="B178" s="127"/>
      <c r="C178" s="127"/>
      <c r="D178" s="127"/>
      <c r="E178" s="127"/>
      <c r="F178" s="82">
        <v>51994054</v>
      </c>
      <c r="G178" s="83" t="s">
        <v>296</v>
      </c>
      <c r="H178" s="83" t="s">
        <v>523</v>
      </c>
      <c r="I178" s="82" t="s">
        <v>399</v>
      </c>
      <c r="J178" s="83" t="s">
        <v>38</v>
      </c>
      <c r="K178" s="82" t="s">
        <v>39</v>
      </c>
      <c r="L178" s="82" t="s">
        <v>40</v>
      </c>
      <c r="M178" s="82">
        <v>0</v>
      </c>
      <c r="N178" s="82">
        <v>0</v>
      </c>
      <c r="O178" s="82">
        <v>0</v>
      </c>
      <c r="P178" s="82">
        <v>0</v>
      </c>
      <c r="Q178" s="82">
        <v>0</v>
      </c>
      <c r="R178" s="82">
        <v>0</v>
      </c>
      <c r="S178" s="82">
        <v>0</v>
      </c>
      <c r="T178" s="82">
        <v>0</v>
      </c>
      <c r="U178" s="82">
        <v>0</v>
      </c>
      <c r="V178" s="82">
        <v>0</v>
      </c>
      <c r="W178" s="59">
        <v>411</v>
      </c>
      <c r="X178" s="83">
        <v>36</v>
      </c>
      <c r="Y178" s="82" t="s">
        <v>41</v>
      </c>
      <c r="Z178" s="59">
        <v>375</v>
      </c>
      <c r="AA178" s="83">
        <v>50</v>
      </c>
      <c r="AB178" s="83" t="s">
        <v>38</v>
      </c>
      <c r="AC178" s="59">
        <v>0</v>
      </c>
      <c r="AD178" s="59">
        <v>50</v>
      </c>
      <c r="AE178" s="82">
        <v>66</v>
      </c>
      <c r="AF178" s="60">
        <v>42248</v>
      </c>
      <c r="AG178" s="59">
        <v>68.566666666666663</v>
      </c>
      <c r="AH178" s="83">
        <v>169</v>
      </c>
    </row>
    <row r="179" spans="1:34" x14ac:dyDescent="0.25">
      <c r="A179" s="127"/>
      <c r="B179" s="127"/>
      <c r="C179" s="127"/>
      <c r="D179" s="127"/>
      <c r="E179" s="127"/>
      <c r="F179" s="82">
        <v>52909943</v>
      </c>
      <c r="G179" s="83" t="s">
        <v>296</v>
      </c>
      <c r="H179" s="83" t="s">
        <v>523</v>
      </c>
      <c r="I179" s="82" t="s">
        <v>399</v>
      </c>
      <c r="J179" s="83" t="s">
        <v>38</v>
      </c>
      <c r="K179" s="82" t="s">
        <v>39</v>
      </c>
      <c r="L179" s="82" t="s">
        <v>682</v>
      </c>
      <c r="M179" s="82">
        <v>0</v>
      </c>
      <c r="N179" s="82">
        <v>0</v>
      </c>
      <c r="O179" s="82">
        <v>0</v>
      </c>
      <c r="P179" s="82">
        <v>0</v>
      </c>
      <c r="Q179" s="82">
        <v>0</v>
      </c>
      <c r="R179" s="82">
        <v>0</v>
      </c>
      <c r="S179" s="82">
        <v>0</v>
      </c>
      <c r="T179" s="82">
        <v>0</v>
      </c>
      <c r="U179" s="82">
        <v>0</v>
      </c>
      <c r="V179" s="82">
        <v>0</v>
      </c>
      <c r="W179" s="59">
        <v>162</v>
      </c>
      <c r="X179" s="83">
        <v>36</v>
      </c>
      <c r="Y179" s="82" t="s">
        <v>41</v>
      </c>
      <c r="Z179" s="59">
        <v>126</v>
      </c>
      <c r="AA179" s="83">
        <v>40</v>
      </c>
      <c r="AB179" s="83" t="s">
        <v>38</v>
      </c>
      <c r="AC179" s="59">
        <v>0</v>
      </c>
      <c r="AD179" s="59">
        <v>40</v>
      </c>
      <c r="AE179" s="82">
        <v>66</v>
      </c>
      <c r="AF179" s="60">
        <v>40665</v>
      </c>
      <c r="AG179" s="59">
        <v>121.33333333333333</v>
      </c>
      <c r="AH179" s="83">
        <v>170</v>
      </c>
    </row>
    <row r="180" spans="1:34" x14ac:dyDescent="0.25">
      <c r="A180" s="127"/>
      <c r="B180" s="127"/>
      <c r="C180" s="127"/>
      <c r="D180" s="127"/>
      <c r="E180" s="127"/>
      <c r="F180" s="82">
        <v>57305191</v>
      </c>
      <c r="G180" s="83" t="s">
        <v>296</v>
      </c>
      <c r="H180" s="83" t="s">
        <v>523</v>
      </c>
      <c r="I180" s="82" t="s">
        <v>399</v>
      </c>
      <c r="J180" s="83" t="s">
        <v>38</v>
      </c>
      <c r="K180" s="82" t="s">
        <v>39</v>
      </c>
      <c r="L180" s="82" t="s">
        <v>74</v>
      </c>
      <c r="M180" s="82">
        <v>0</v>
      </c>
      <c r="N180" s="82">
        <v>0</v>
      </c>
      <c r="O180" s="82">
        <v>0</v>
      </c>
      <c r="P180" s="82">
        <v>0</v>
      </c>
      <c r="Q180" s="82">
        <v>0</v>
      </c>
      <c r="R180" s="82">
        <v>0</v>
      </c>
      <c r="S180" s="82">
        <v>0</v>
      </c>
      <c r="T180" s="82">
        <v>0</v>
      </c>
      <c r="U180" s="82">
        <v>0</v>
      </c>
      <c r="V180" s="82">
        <v>0</v>
      </c>
      <c r="W180" s="59">
        <v>94</v>
      </c>
      <c r="X180" s="83">
        <v>36</v>
      </c>
      <c r="Y180" s="82" t="s">
        <v>41</v>
      </c>
      <c r="Z180" s="59">
        <v>58</v>
      </c>
      <c r="AA180" s="83">
        <v>25</v>
      </c>
      <c r="AB180" s="83" t="s">
        <v>38</v>
      </c>
      <c r="AC180" s="59">
        <v>0</v>
      </c>
      <c r="AD180" s="59">
        <v>25</v>
      </c>
      <c r="AE180" s="82">
        <v>66</v>
      </c>
      <c r="AF180" s="60">
        <v>41334</v>
      </c>
      <c r="AG180" s="59">
        <v>99.033333333333331</v>
      </c>
      <c r="AH180" s="83">
        <v>171</v>
      </c>
    </row>
    <row r="181" spans="1:34" x14ac:dyDescent="0.25">
      <c r="A181" s="127"/>
      <c r="B181" s="127"/>
      <c r="C181" s="127"/>
      <c r="D181" s="127"/>
      <c r="E181" s="127"/>
      <c r="F181" s="82">
        <v>51784432</v>
      </c>
      <c r="G181" s="83" t="s">
        <v>296</v>
      </c>
      <c r="H181" s="83" t="s">
        <v>137</v>
      </c>
      <c r="I181" s="82" t="s">
        <v>37</v>
      </c>
      <c r="J181" s="83" t="s">
        <v>38</v>
      </c>
      <c r="K181" s="82" t="s">
        <v>39</v>
      </c>
      <c r="L181" s="82" t="s">
        <v>102</v>
      </c>
      <c r="M181" s="82">
        <v>0</v>
      </c>
      <c r="N181" s="82">
        <v>0</v>
      </c>
      <c r="O181" s="82">
        <v>0</v>
      </c>
      <c r="P181" s="82">
        <v>0</v>
      </c>
      <c r="Q181" s="82" t="s">
        <v>505</v>
      </c>
      <c r="R181" s="82">
        <v>0</v>
      </c>
      <c r="S181" s="82" t="s">
        <v>215</v>
      </c>
      <c r="T181" s="82">
        <v>0</v>
      </c>
      <c r="U181" s="82">
        <v>0</v>
      </c>
      <c r="V181" s="82">
        <v>0</v>
      </c>
      <c r="W181" s="59">
        <v>384</v>
      </c>
      <c r="X181" s="83">
        <v>36</v>
      </c>
      <c r="Y181" s="82" t="s">
        <v>41</v>
      </c>
      <c r="Z181" s="59">
        <v>348</v>
      </c>
      <c r="AA181" s="83">
        <v>50</v>
      </c>
      <c r="AB181" s="83" t="s">
        <v>42</v>
      </c>
      <c r="AC181" s="59">
        <v>40</v>
      </c>
      <c r="AD181" s="83">
        <v>90</v>
      </c>
      <c r="AE181" s="82">
        <v>100</v>
      </c>
      <c r="AF181" s="60">
        <v>34033</v>
      </c>
      <c r="AG181" s="59">
        <v>342.4</v>
      </c>
      <c r="AH181" s="83">
        <v>172</v>
      </c>
    </row>
    <row r="182" spans="1:34" x14ac:dyDescent="0.25">
      <c r="A182" s="127"/>
      <c r="B182" s="127"/>
      <c r="C182" s="127"/>
      <c r="D182" s="127"/>
      <c r="E182" s="127"/>
      <c r="F182" s="82">
        <v>52268601</v>
      </c>
      <c r="G182" s="83" t="s">
        <v>296</v>
      </c>
      <c r="H182" s="83" t="s">
        <v>137</v>
      </c>
      <c r="I182" s="82" t="s">
        <v>37</v>
      </c>
      <c r="J182" s="83" t="s">
        <v>38</v>
      </c>
      <c r="K182" s="82" t="s">
        <v>39</v>
      </c>
      <c r="L182" s="82" t="s">
        <v>136</v>
      </c>
      <c r="M182" s="82">
        <v>0</v>
      </c>
      <c r="N182" s="82">
        <v>0</v>
      </c>
      <c r="O182" s="82">
        <v>0</v>
      </c>
      <c r="P182" s="82">
        <v>0</v>
      </c>
      <c r="Q182" s="82" t="s">
        <v>155</v>
      </c>
      <c r="R182" s="82">
        <v>0</v>
      </c>
      <c r="S182" s="82">
        <v>0</v>
      </c>
      <c r="T182" s="82">
        <v>0</v>
      </c>
      <c r="U182" s="82">
        <v>0</v>
      </c>
      <c r="V182" s="82">
        <v>0</v>
      </c>
      <c r="W182" s="59">
        <v>293</v>
      </c>
      <c r="X182" s="83">
        <v>36</v>
      </c>
      <c r="Y182" s="82" t="s">
        <v>41</v>
      </c>
      <c r="Z182" s="59">
        <v>257</v>
      </c>
      <c r="AA182" s="83">
        <v>50</v>
      </c>
      <c r="AB182" s="83" t="s">
        <v>418</v>
      </c>
      <c r="AC182" s="59">
        <v>35</v>
      </c>
      <c r="AD182" s="83">
        <v>85</v>
      </c>
      <c r="AE182" s="82">
        <v>93.15</v>
      </c>
      <c r="AF182" s="60">
        <v>41579</v>
      </c>
      <c r="AG182" s="59">
        <v>90.86666666666666</v>
      </c>
      <c r="AH182" s="83">
        <v>173</v>
      </c>
    </row>
    <row r="183" spans="1:34" x14ac:dyDescent="0.25">
      <c r="A183" s="127"/>
      <c r="B183" s="127"/>
      <c r="C183" s="127"/>
      <c r="D183" s="127"/>
      <c r="E183" s="127"/>
      <c r="F183" s="82">
        <v>39640861</v>
      </c>
      <c r="G183" s="83" t="s">
        <v>296</v>
      </c>
      <c r="H183" s="83" t="s">
        <v>137</v>
      </c>
      <c r="I183" s="82" t="s">
        <v>37</v>
      </c>
      <c r="J183" s="83" t="s">
        <v>38</v>
      </c>
      <c r="K183" s="82" t="s">
        <v>39</v>
      </c>
      <c r="L183" s="82" t="s">
        <v>40</v>
      </c>
      <c r="M183" s="82" t="s">
        <v>90</v>
      </c>
      <c r="N183" s="82">
        <v>0</v>
      </c>
      <c r="O183" s="82">
        <v>0</v>
      </c>
      <c r="P183" s="82">
        <v>0</v>
      </c>
      <c r="Q183" s="82">
        <v>0</v>
      </c>
      <c r="R183" s="82">
        <v>0</v>
      </c>
      <c r="S183" s="82">
        <v>0</v>
      </c>
      <c r="T183" s="82">
        <v>0</v>
      </c>
      <c r="U183" s="82">
        <v>0</v>
      </c>
      <c r="V183" s="82">
        <v>0</v>
      </c>
      <c r="W183" s="59">
        <v>300.23333333333335</v>
      </c>
      <c r="X183" s="83">
        <v>36</v>
      </c>
      <c r="Y183" s="82" t="s">
        <v>41</v>
      </c>
      <c r="Z183" s="59">
        <v>264.23333333333335</v>
      </c>
      <c r="AA183" s="83">
        <v>50</v>
      </c>
      <c r="AB183" s="83" t="s">
        <v>567</v>
      </c>
      <c r="AC183" s="59">
        <v>15</v>
      </c>
      <c r="AD183" s="83">
        <v>65</v>
      </c>
      <c r="AE183" s="82">
        <v>100</v>
      </c>
      <c r="AF183" s="60">
        <v>35298</v>
      </c>
      <c r="AG183" s="59">
        <v>300.23333333333335</v>
      </c>
      <c r="AH183" s="83">
        <v>174</v>
      </c>
    </row>
    <row r="184" spans="1:34" x14ac:dyDescent="0.25">
      <c r="A184" s="127"/>
      <c r="B184" s="127"/>
      <c r="C184" s="127"/>
      <c r="D184" s="127"/>
      <c r="E184" s="127"/>
      <c r="F184" s="82">
        <v>39665525</v>
      </c>
      <c r="G184" s="83" t="s">
        <v>296</v>
      </c>
      <c r="H184" s="83" t="s">
        <v>137</v>
      </c>
      <c r="I184" s="82" t="s">
        <v>37</v>
      </c>
      <c r="J184" s="83" t="s">
        <v>38</v>
      </c>
      <c r="K184" s="82" t="s">
        <v>39</v>
      </c>
      <c r="L184" s="82" t="s">
        <v>639</v>
      </c>
      <c r="M184" s="82">
        <v>0</v>
      </c>
      <c r="N184" s="82">
        <v>0</v>
      </c>
      <c r="O184" s="82">
        <v>0</v>
      </c>
      <c r="P184" s="82">
        <v>0</v>
      </c>
      <c r="Q184" s="82">
        <v>0</v>
      </c>
      <c r="R184" s="82">
        <v>0</v>
      </c>
      <c r="S184" s="82">
        <v>0</v>
      </c>
      <c r="T184" s="82">
        <v>0</v>
      </c>
      <c r="U184" s="82">
        <v>0</v>
      </c>
      <c r="V184" s="82">
        <v>0</v>
      </c>
      <c r="W184" s="59">
        <v>343</v>
      </c>
      <c r="X184" s="83">
        <v>36</v>
      </c>
      <c r="Y184" s="82" t="s">
        <v>41</v>
      </c>
      <c r="Z184" s="59">
        <v>307</v>
      </c>
      <c r="AA184" s="83">
        <v>50</v>
      </c>
      <c r="AB184" s="83" t="s">
        <v>38</v>
      </c>
      <c r="AC184" s="59">
        <v>0</v>
      </c>
      <c r="AD184" s="83">
        <v>50</v>
      </c>
      <c r="AE184" s="82">
        <v>100</v>
      </c>
      <c r="AF184" s="60">
        <v>34015</v>
      </c>
      <c r="AG184" s="59">
        <v>343</v>
      </c>
      <c r="AH184" s="83">
        <v>175</v>
      </c>
    </row>
    <row r="185" spans="1:34" x14ac:dyDescent="0.25">
      <c r="A185" s="127"/>
      <c r="B185" s="127"/>
      <c r="C185" s="127"/>
      <c r="D185" s="127"/>
      <c r="E185" s="127"/>
      <c r="F185" s="82">
        <v>52074519</v>
      </c>
      <c r="G185" s="83" t="s">
        <v>296</v>
      </c>
      <c r="H185" s="83" t="s">
        <v>137</v>
      </c>
      <c r="I185" s="82" t="s">
        <v>37</v>
      </c>
      <c r="J185" s="83" t="s">
        <v>38</v>
      </c>
      <c r="K185" s="82" t="s">
        <v>39</v>
      </c>
      <c r="L185" s="82" t="s">
        <v>40</v>
      </c>
      <c r="M185" s="82">
        <v>0</v>
      </c>
      <c r="N185" s="82">
        <v>0</v>
      </c>
      <c r="O185" s="82">
        <v>0</v>
      </c>
      <c r="P185" s="82">
        <v>0</v>
      </c>
      <c r="Q185" s="82">
        <v>0</v>
      </c>
      <c r="R185" s="82">
        <v>0</v>
      </c>
      <c r="S185" s="82">
        <v>0</v>
      </c>
      <c r="T185" s="82">
        <v>0</v>
      </c>
      <c r="U185" s="82">
        <v>0</v>
      </c>
      <c r="V185" s="82">
        <v>0</v>
      </c>
      <c r="W185" s="59">
        <v>342.53333333333336</v>
      </c>
      <c r="X185" s="83">
        <v>36</v>
      </c>
      <c r="Y185" s="82" t="s">
        <v>41</v>
      </c>
      <c r="Z185" s="59">
        <v>306.53333333333336</v>
      </c>
      <c r="AA185" s="83">
        <v>50</v>
      </c>
      <c r="AB185" s="83" t="s">
        <v>38</v>
      </c>
      <c r="AC185" s="59">
        <v>0</v>
      </c>
      <c r="AD185" s="83">
        <v>50</v>
      </c>
      <c r="AE185" s="82">
        <v>100</v>
      </c>
      <c r="AF185" s="60">
        <v>34029</v>
      </c>
      <c r="AG185" s="59">
        <v>342.53333333333336</v>
      </c>
      <c r="AH185" s="83">
        <v>176</v>
      </c>
    </row>
    <row r="186" spans="1:34" x14ac:dyDescent="0.25">
      <c r="A186" s="127"/>
      <c r="B186" s="127"/>
      <c r="C186" s="127"/>
      <c r="D186" s="127"/>
      <c r="E186" s="127"/>
      <c r="F186" s="82">
        <v>79854280</v>
      </c>
      <c r="G186" s="83" t="s">
        <v>296</v>
      </c>
      <c r="H186" s="83" t="s">
        <v>137</v>
      </c>
      <c r="I186" s="82" t="s">
        <v>37</v>
      </c>
      <c r="J186" s="83" t="s">
        <v>38</v>
      </c>
      <c r="K186" s="82" t="s">
        <v>39</v>
      </c>
      <c r="L186" s="82" t="s">
        <v>58</v>
      </c>
      <c r="M186" s="82">
        <v>0</v>
      </c>
      <c r="N186" s="82">
        <v>0</v>
      </c>
      <c r="O186" s="82">
        <v>0</v>
      </c>
      <c r="P186" s="82">
        <v>0</v>
      </c>
      <c r="Q186" s="82">
        <v>0</v>
      </c>
      <c r="R186" s="82">
        <v>0</v>
      </c>
      <c r="S186" s="82">
        <v>0</v>
      </c>
      <c r="T186" s="82">
        <v>0</v>
      </c>
      <c r="U186" s="82">
        <v>0</v>
      </c>
      <c r="V186" s="82">
        <v>0</v>
      </c>
      <c r="W186" s="59">
        <v>259</v>
      </c>
      <c r="X186" s="83">
        <v>36</v>
      </c>
      <c r="Y186" s="82" t="s">
        <v>41</v>
      </c>
      <c r="Z186" s="59">
        <v>223</v>
      </c>
      <c r="AA186" s="83">
        <v>50</v>
      </c>
      <c r="AB186" s="83" t="s">
        <v>38</v>
      </c>
      <c r="AC186" s="59">
        <v>0</v>
      </c>
      <c r="AD186" s="83">
        <v>50</v>
      </c>
      <c r="AE186" s="82">
        <v>99.5</v>
      </c>
      <c r="AF186" s="60">
        <v>43454</v>
      </c>
      <c r="AG186" s="59">
        <v>28.366666666666667</v>
      </c>
      <c r="AH186" s="83">
        <v>177</v>
      </c>
    </row>
    <row r="187" spans="1:34" x14ac:dyDescent="0.25">
      <c r="A187" s="127"/>
      <c r="B187" s="127"/>
      <c r="C187" s="127"/>
      <c r="D187" s="127"/>
      <c r="E187" s="127"/>
      <c r="F187" s="82">
        <v>39703318</v>
      </c>
      <c r="G187" s="83" t="s">
        <v>296</v>
      </c>
      <c r="H187" s="83" t="s">
        <v>137</v>
      </c>
      <c r="I187" s="82" t="s">
        <v>37</v>
      </c>
      <c r="J187" s="83" t="s">
        <v>38</v>
      </c>
      <c r="K187" s="82" t="s">
        <v>39</v>
      </c>
      <c r="L187" s="82" t="s">
        <v>40</v>
      </c>
      <c r="M187" s="82">
        <v>0</v>
      </c>
      <c r="N187" s="82">
        <v>0</v>
      </c>
      <c r="O187" s="82">
        <v>0</v>
      </c>
      <c r="P187" s="82">
        <v>0</v>
      </c>
      <c r="Q187" s="82">
        <v>0</v>
      </c>
      <c r="R187" s="82">
        <v>0</v>
      </c>
      <c r="S187" s="82">
        <v>0</v>
      </c>
      <c r="T187" s="82">
        <v>0</v>
      </c>
      <c r="U187" s="82">
        <v>0</v>
      </c>
      <c r="V187" s="82">
        <v>0</v>
      </c>
      <c r="W187" s="59">
        <v>407.53333333333336</v>
      </c>
      <c r="X187" s="83">
        <v>36</v>
      </c>
      <c r="Y187" s="82" t="s">
        <v>41</v>
      </c>
      <c r="Z187" s="59">
        <v>371.53333333333336</v>
      </c>
      <c r="AA187" s="83">
        <v>50</v>
      </c>
      <c r="AB187" s="83" t="s">
        <v>38</v>
      </c>
      <c r="AC187" s="59">
        <v>0</v>
      </c>
      <c r="AD187" s="83">
        <v>50</v>
      </c>
      <c r="AE187" s="82">
        <v>97.31</v>
      </c>
      <c r="AF187" s="60">
        <v>32079</v>
      </c>
      <c r="AG187" s="59">
        <v>407.53333333333336</v>
      </c>
      <c r="AH187" s="83">
        <v>178</v>
      </c>
    </row>
    <row r="188" spans="1:34" x14ac:dyDescent="0.25">
      <c r="A188" s="127"/>
      <c r="B188" s="127"/>
      <c r="C188" s="127"/>
      <c r="D188" s="127"/>
      <c r="E188" s="127"/>
      <c r="F188" s="82">
        <v>52977398</v>
      </c>
      <c r="G188" s="83" t="s">
        <v>296</v>
      </c>
      <c r="H188" s="83" t="s">
        <v>137</v>
      </c>
      <c r="I188" s="82" t="s">
        <v>37</v>
      </c>
      <c r="J188" s="83" t="s">
        <v>38</v>
      </c>
      <c r="K188" s="82" t="s">
        <v>39</v>
      </c>
      <c r="L188" s="82" t="s">
        <v>640</v>
      </c>
      <c r="M188" s="82">
        <v>0</v>
      </c>
      <c r="N188" s="82">
        <v>0</v>
      </c>
      <c r="O188" s="82">
        <v>0</v>
      </c>
      <c r="P188" s="82">
        <v>0</v>
      </c>
      <c r="Q188" s="82">
        <v>0</v>
      </c>
      <c r="R188" s="82">
        <v>0</v>
      </c>
      <c r="S188" s="82">
        <v>0</v>
      </c>
      <c r="T188" s="82">
        <v>0</v>
      </c>
      <c r="U188" s="82">
        <v>0</v>
      </c>
      <c r="V188" s="82">
        <v>0</v>
      </c>
      <c r="W188" s="59">
        <v>136</v>
      </c>
      <c r="X188" s="83">
        <v>36</v>
      </c>
      <c r="Y188" s="82" t="s">
        <v>41</v>
      </c>
      <c r="Z188" s="59">
        <v>100</v>
      </c>
      <c r="AA188" s="83">
        <v>35</v>
      </c>
      <c r="AB188" s="83" t="s">
        <v>38</v>
      </c>
      <c r="AC188" s="59">
        <v>0</v>
      </c>
      <c r="AD188" s="83">
        <v>35</v>
      </c>
      <c r="AE188" s="82">
        <v>100</v>
      </c>
      <c r="AF188" s="60">
        <v>43460</v>
      </c>
      <c r="AG188" s="59">
        <v>28.166666666666668</v>
      </c>
      <c r="AH188" s="83">
        <v>179</v>
      </c>
    </row>
    <row r="189" spans="1:34" x14ac:dyDescent="0.25">
      <c r="A189" s="127"/>
      <c r="B189" s="127"/>
      <c r="C189" s="127"/>
      <c r="D189" s="127"/>
      <c r="E189" s="127"/>
      <c r="F189" s="82">
        <v>1014217051</v>
      </c>
      <c r="G189" s="83" t="s">
        <v>296</v>
      </c>
      <c r="H189" s="83" t="s">
        <v>137</v>
      </c>
      <c r="I189" s="82" t="s">
        <v>37</v>
      </c>
      <c r="J189" s="83" t="s">
        <v>38</v>
      </c>
      <c r="K189" s="82" t="s">
        <v>39</v>
      </c>
      <c r="L189" s="82" t="s">
        <v>43</v>
      </c>
      <c r="M189" s="82">
        <v>0</v>
      </c>
      <c r="N189" s="82">
        <v>0</v>
      </c>
      <c r="O189" s="82">
        <v>0</v>
      </c>
      <c r="P189" s="82">
        <v>0</v>
      </c>
      <c r="Q189" s="82" t="s">
        <v>145</v>
      </c>
      <c r="R189" s="82">
        <v>0</v>
      </c>
      <c r="S189" s="82">
        <v>0</v>
      </c>
      <c r="T189" s="82">
        <v>0</v>
      </c>
      <c r="U189" s="82">
        <v>0</v>
      </c>
      <c r="V189" s="82">
        <v>0</v>
      </c>
      <c r="W189" s="59">
        <v>85</v>
      </c>
      <c r="X189" s="83">
        <v>36</v>
      </c>
      <c r="Y189" s="82" t="s">
        <v>41</v>
      </c>
      <c r="Z189" s="59">
        <v>49</v>
      </c>
      <c r="AA189" s="83">
        <v>25</v>
      </c>
      <c r="AB189" s="83" t="s">
        <v>38</v>
      </c>
      <c r="AC189" s="59">
        <v>0</v>
      </c>
      <c r="AD189" s="83">
        <v>25</v>
      </c>
      <c r="AE189" s="82">
        <v>100</v>
      </c>
      <c r="AF189" s="60">
        <v>43448</v>
      </c>
      <c r="AG189" s="59">
        <v>28.566666666666666</v>
      </c>
      <c r="AH189" s="83">
        <v>180</v>
      </c>
    </row>
    <row r="190" spans="1:34" x14ac:dyDescent="0.25">
      <c r="A190" s="127"/>
      <c r="B190" s="127"/>
      <c r="C190" s="127"/>
      <c r="D190" s="127"/>
      <c r="E190" s="127"/>
      <c r="F190" s="82">
        <v>51588027</v>
      </c>
      <c r="G190" s="83" t="s">
        <v>296</v>
      </c>
      <c r="H190" s="83" t="s">
        <v>61</v>
      </c>
      <c r="I190" s="82" t="s">
        <v>37</v>
      </c>
      <c r="J190" s="83" t="s">
        <v>38</v>
      </c>
      <c r="K190" s="82" t="s">
        <v>39</v>
      </c>
      <c r="L190" s="82" t="s">
        <v>40</v>
      </c>
      <c r="M190" s="82">
        <v>0</v>
      </c>
      <c r="N190" s="82">
        <v>0</v>
      </c>
      <c r="O190" s="82">
        <v>0</v>
      </c>
      <c r="P190" s="82">
        <v>0</v>
      </c>
      <c r="Q190" s="82" t="s">
        <v>354</v>
      </c>
      <c r="R190" s="82">
        <v>0</v>
      </c>
      <c r="S190" s="82" t="s">
        <v>149</v>
      </c>
      <c r="T190" s="82">
        <v>0</v>
      </c>
      <c r="U190" s="82">
        <v>0</v>
      </c>
      <c r="V190" s="82">
        <v>0</v>
      </c>
      <c r="W190" s="59">
        <v>343</v>
      </c>
      <c r="X190" s="83">
        <v>36</v>
      </c>
      <c r="Y190" s="82" t="s">
        <v>41</v>
      </c>
      <c r="Z190" s="59">
        <v>307</v>
      </c>
      <c r="AA190" s="83">
        <v>50</v>
      </c>
      <c r="AB190" s="83" t="s">
        <v>42</v>
      </c>
      <c r="AC190" s="59">
        <v>40</v>
      </c>
      <c r="AD190" s="83">
        <v>90</v>
      </c>
      <c r="AE190" s="82">
        <v>100</v>
      </c>
      <c r="AF190" s="60">
        <v>34015</v>
      </c>
      <c r="AG190" s="59">
        <v>343</v>
      </c>
      <c r="AH190" s="83">
        <v>181</v>
      </c>
    </row>
    <row r="191" spans="1:34" x14ac:dyDescent="0.25">
      <c r="A191" s="127"/>
      <c r="B191" s="127"/>
      <c r="C191" s="127"/>
      <c r="D191" s="127"/>
      <c r="E191" s="127"/>
      <c r="F191" s="82">
        <v>39710471</v>
      </c>
      <c r="G191" s="83" t="s">
        <v>296</v>
      </c>
      <c r="H191" s="83" t="s">
        <v>61</v>
      </c>
      <c r="I191" s="82" t="s">
        <v>37</v>
      </c>
      <c r="J191" s="83" t="s">
        <v>38</v>
      </c>
      <c r="K191" s="82" t="s">
        <v>39</v>
      </c>
      <c r="L191" s="82" t="s">
        <v>40</v>
      </c>
      <c r="M191" s="82">
        <v>0</v>
      </c>
      <c r="N191" s="82">
        <v>0</v>
      </c>
      <c r="O191" s="82">
        <v>0</v>
      </c>
      <c r="P191" s="82">
        <v>0</v>
      </c>
      <c r="Q191" s="82">
        <v>0</v>
      </c>
      <c r="R191" s="82">
        <v>0</v>
      </c>
      <c r="S191" s="82" t="s">
        <v>641</v>
      </c>
      <c r="T191" s="82">
        <v>0</v>
      </c>
      <c r="U191" s="82">
        <v>0</v>
      </c>
      <c r="V191" s="82">
        <v>0</v>
      </c>
      <c r="W191" s="59">
        <v>343</v>
      </c>
      <c r="X191" s="83">
        <v>36</v>
      </c>
      <c r="Y191" s="82" t="s">
        <v>41</v>
      </c>
      <c r="Z191" s="59">
        <v>307</v>
      </c>
      <c r="AA191" s="83">
        <v>50</v>
      </c>
      <c r="AB191" s="83" t="s">
        <v>42</v>
      </c>
      <c r="AC191" s="59">
        <v>40</v>
      </c>
      <c r="AD191" s="83">
        <v>90</v>
      </c>
      <c r="AE191" s="82">
        <v>99.5</v>
      </c>
      <c r="AF191" s="60">
        <v>34015</v>
      </c>
      <c r="AG191" s="59">
        <v>343</v>
      </c>
      <c r="AH191" s="83">
        <v>182</v>
      </c>
    </row>
    <row r="192" spans="1:34" x14ac:dyDescent="0.25">
      <c r="A192" s="127"/>
      <c r="B192" s="127"/>
      <c r="C192" s="127"/>
      <c r="D192" s="127"/>
      <c r="E192" s="127"/>
      <c r="F192" s="82">
        <v>51979531</v>
      </c>
      <c r="G192" s="83" t="s">
        <v>296</v>
      </c>
      <c r="H192" s="83" t="s">
        <v>61</v>
      </c>
      <c r="I192" s="82" t="s">
        <v>37</v>
      </c>
      <c r="J192" s="83" t="s">
        <v>38</v>
      </c>
      <c r="K192" s="82" t="s">
        <v>39</v>
      </c>
      <c r="L192" s="82" t="s">
        <v>461</v>
      </c>
      <c r="M192" s="82">
        <v>0</v>
      </c>
      <c r="N192" s="82">
        <v>0</v>
      </c>
      <c r="O192" s="82">
        <v>0</v>
      </c>
      <c r="P192" s="82">
        <v>0</v>
      </c>
      <c r="Q192" s="82" t="s">
        <v>155</v>
      </c>
      <c r="R192" s="82">
        <v>0</v>
      </c>
      <c r="S192" s="82">
        <v>0</v>
      </c>
      <c r="T192" s="82">
        <v>0</v>
      </c>
      <c r="U192" s="82">
        <v>0</v>
      </c>
      <c r="V192" s="82">
        <v>0</v>
      </c>
      <c r="W192" s="59">
        <v>343</v>
      </c>
      <c r="X192" s="83">
        <v>36</v>
      </c>
      <c r="Y192" s="82" t="s">
        <v>41</v>
      </c>
      <c r="Z192" s="59">
        <v>307</v>
      </c>
      <c r="AA192" s="83">
        <v>50</v>
      </c>
      <c r="AB192" s="83" t="s">
        <v>418</v>
      </c>
      <c r="AC192" s="59">
        <v>35</v>
      </c>
      <c r="AD192" s="83">
        <v>85</v>
      </c>
      <c r="AE192" s="82">
        <v>100</v>
      </c>
      <c r="AF192" s="60">
        <v>34015</v>
      </c>
      <c r="AG192" s="59">
        <v>343</v>
      </c>
      <c r="AH192" s="83">
        <v>183</v>
      </c>
    </row>
    <row r="193" spans="1:34" x14ac:dyDescent="0.25">
      <c r="A193" s="127"/>
      <c r="B193" s="127"/>
      <c r="C193" s="127"/>
      <c r="D193" s="127"/>
      <c r="E193" s="127"/>
      <c r="F193" s="82">
        <v>52100448</v>
      </c>
      <c r="G193" s="83" t="s">
        <v>296</v>
      </c>
      <c r="H193" s="83" t="s">
        <v>61</v>
      </c>
      <c r="I193" s="82" t="s">
        <v>37</v>
      </c>
      <c r="J193" s="83" t="s">
        <v>38</v>
      </c>
      <c r="K193" s="82" t="s">
        <v>39</v>
      </c>
      <c r="L193" s="82" t="s">
        <v>40</v>
      </c>
      <c r="M193" s="82" t="s">
        <v>371</v>
      </c>
      <c r="N193" s="82" t="s">
        <v>372</v>
      </c>
      <c r="O193" s="82">
        <v>0</v>
      </c>
      <c r="P193" s="82">
        <v>0</v>
      </c>
      <c r="Q193" s="82" t="s">
        <v>155</v>
      </c>
      <c r="R193" s="82">
        <v>0</v>
      </c>
      <c r="S193" s="82">
        <v>0</v>
      </c>
      <c r="T193" s="82">
        <v>0</v>
      </c>
      <c r="U193" s="82">
        <v>0</v>
      </c>
      <c r="V193" s="82">
        <v>0</v>
      </c>
      <c r="W193" s="59">
        <v>318</v>
      </c>
      <c r="X193" s="83">
        <v>36</v>
      </c>
      <c r="Y193" s="82" t="s">
        <v>41</v>
      </c>
      <c r="Z193" s="59">
        <v>282</v>
      </c>
      <c r="AA193" s="83">
        <v>50</v>
      </c>
      <c r="AB193" s="83" t="s">
        <v>418</v>
      </c>
      <c r="AC193" s="59">
        <v>35</v>
      </c>
      <c r="AD193" s="83">
        <v>85</v>
      </c>
      <c r="AE193" s="82">
        <v>100</v>
      </c>
      <c r="AF193" s="60">
        <v>35326</v>
      </c>
      <c r="AG193" s="59">
        <v>299.3</v>
      </c>
      <c r="AH193" s="83">
        <v>184</v>
      </c>
    </row>
    <row r="194" spans="1:34" x14ac:dyDescent="0.25">
      <c r="A194" s="127"/>
      <c r="B194" s="127"/>
      <c r="C194" s="127"/>
      <c r="D194" s="127"/>
      <c r="E194" s="127"/>
      <c r="F194" s="82">
        <v>39313787</v>
      </c>
      <c r="G194" s="83" t="s">
        <v>296</v>
      </c>
      <c r="H194" s="83" t="s">
        <v>61</v>
      </c>
      <c r="I194" s="82" t="s">
        <v>37</v>
      </c>
      <c r="J194" s="83" t="s">
        <v>38</v>
      </c>
      <c r="K194" s="82" t="s">
        <v>39</v>
      </c>
      <c r="L194" s="82" t="s">
        <v>40</v>
      </c>
      <c r="M194" s="82">
        <v>0</v>
      </c>
      <c r="N194" s="82">
        <v>0</v>
      </c>
      <c r="O194" s="82">
        <v>0</v>
      </c>
      <c r="P194" s="82">
        <v>0</v>
      </c>
      <c r="Q194" s="82" t="s">
        <v>646</v>
      </c>
      <c r="R194" s="82">
        <v>0</v>
      </c>
      <c r="S194" s="82" t="s">
        <v>647</v>
      </c>
      <c r="T194" s="82">
        <v>0</v>
      </c>
      <c r="U194" s="82">
        <v>0</v>
      </c>
      <c r="V194" s="82">
        <v>0</v>
      </c>
      <c r="W194" s="59">
        <v>204</v>
      </c>
      <c r="X194" s="83">
        <v>36</v>
      </c>
      <c r="Y194" s="82" t="s">
        <v>41</v>
      </c>
      <c r="Z194" s="59">
        <v>168</v>
      </c>
      <c r="AA194" s="83">
        <v>45</v>
      </c>
      <c r="AB194" s="83" t="s">
        <v>42</v>
      </c>
      <c r="AC194" s="59">
        <v>40</v>
      </c>
      <c r="AD194" s="83">
        <v>85</v>
      </c>
      <c r="AE194" s="82">
        <v>100</v>
      </c>
      <c r="AF194" s="60">
        <v>40882</v>
      </c>
      <c r="AG194" s="59">
        <v>114.1</v>
      </c>
      <c r="AH194" s="83">
        <v>185</v>
      </c>
    </row>
    <row r="195" spans="1:34" x14ac:dyDescent="0.25">
      <c r="A195" s="127"/>
      <c r="B195" s="127"/>
      <c r="C195" s="127"/>
      <c r="D195" s="127"/>
      <c r="E195" s="127"/>
      <c r="F195" s="82">
        <v>39631400</v>
      </c>
      <c r="G195" s="83" t="s">
        <v>296</v>
      </c>
      <c r="H195" s="83" t="s">
        <v>61</v>
      </c>
      <c r="I195" s="82" t="s">
        <v>37</v>
      </c>
      <c r="J195" s="83" t="s">
        <v>38</v>
      </c>
      <c r="K195" s="82" t="s">
        <v>39</v>
      </c>
      <c r="L195" s="82" t="s">
        <v>642</v>
      </c>
      <c r="M195" s="82">
        <v>0</v>
      </c>
      <c r="N195" s="82" t="s">
        <v>643</v>
      </c>
      <c r="O195" s="82">
        <v>0</v>
      </c>
      <c r="P195" s="82" t="s">
        <v>644</v>
      </c>
      <c r="Q195" s="82">
        <v>0</v>
      </c>
      <c r="R195" s="82">
        <v>0</v>
      </c>
      <c r="S195" s="82">
        <v>0</v>
      </c>
      <c r="T195" s="82">
        <v>0</v>
      </c>
      <c r="U195" s="82">
        <v>0</v>
      </c>
      <c r="V195" s="82">
        <v>0</v>
      </c>
      <c r="W195" s="59">
        <v>343</v>
      </c>
      <c r="X195" s="83">
        <v>36</v>
      </c>
      <c r="Y195" s="82" t="s">
        <v>41</v>
      </c>
      <c r="Z195" s="59">
        <v>307</v>
      </c>
      <c r="AA195" s="83">
        <v>50</v>
      </c>
      <c r="AB195" s="83" t="s">
        <v>645</v>
      </c>
      <c r="AC195" s="59">
        <v>30</v>
      </c>
      <c r="AD195" s="83">
        <v>80</v>
      </c>
      <c r="AE195" s="82">
        <v>100</v>
      </c>
      <c r="AF195" s="60">
        <v>34015</v>
      </c>
      <c r="AG195" s="59">
        <v>343</v>
      </c>
      <c r="AH195" s="83">
        <v>186</v>
      </c>
    </row>
    <row r="196" spans="1:34" x14ac:dyDescent="0.25">
      <c r="A196" s="127"/>
      <c r="B196" s="127"/>
      <c r="C196" s="127"/>
      <c r="D196" s="127"/>
      <c r="E196" s="127"/>
      <c r="F196" s="82">
        <v>1030542746</v>
      </c>
      <c r="G196" s="83" t="s">
        <v>315</v>
      </c>
      <c r="H196" s="83" t="s">
        <v>61</v>
      </c>
      <c r="I196" s="82" t="s">
        <v>37</v>
      </c>
      <c r="J196" s="83" t="s">
        <v>38</v>
      </c>
      <c r="K196" s="82" t="s">
        <v>39</v>
      </c>
      <c r="L196" s="82" t="s">
        <v>56</v>
      </c>
      <c r="M196" s="82">
        <v>0</v>
      </c>
      <c r="N196" s="82">
        <v>0</v>
      </c>
      <c r="O196" s="82">
        <v>0</v>
      </c>
      <c r="P196" s="82">
        <v>0</v>
      </c>
      <c r="Q196" s="82" t="s">
        <v>64</v>
      </c>
      <c r="R196" s="82">
        <v>0</v>
      </c>
      <c r="S196" s="82">
        <v>0</v>
      </c>
      <c r="T196" s="82">
        <v>0</v>
      </c>
      <c r="U196" s="82">
        <v>0</v>
      </c>
      <c r="V196" s="82">
        <v>0</v>
      </c>
      <c r="W196" s="59">
        <v>186</v>
      </c>
      <c r="X196" s="83">
        <v>36</v>
      </c>
      <c r="Y196" s="82" t="s">
        <v>41</v>
      </c>
      <c r="Z196" s="59">
        <v>150</v>
      </c>
      <c r="AA196" s="83">
        <v>45</v>
      </c>
      <c r="AB196" s="83" t="s">
        <v>418</v>
      </c>
      <c r="AC196" s="59">
        <v>35</v>
      </c>
      <c r="AD196" s="83">
        <v>80</v>
      </c>
      <c r="AE196" s="82">
        <v>100</v>
      </c>
      <c r="AF196" s="60">
        <v>43460</v>
      </c>
      <c r="AG196" s="59">
        <v>28.166666666666668</v>
      </c>
      <c r="AH196" s="83">
        <v>187</v>
      </c>
    </row>
    <row r="197" spans="1:34" x14ac:dyDescent="0.25">
      <c r="A197" s="127"/>
      <c r="B197" s="127"/>
      <c r="C197" s="127"/>
      <c r="D197" s="127"/>
      <c r="E197" s="127"/>
      <c r="F197" s="82">
        <v>2971333</v>
      </c>
      <c r="G197" s="83" t="s">
        <v>296</v>
      </c>
      <c r="H197" s="83" t="s">
        <v>61</v>
      </c>
      <c r="I197" s="82" t="s">
        <v>37</v>
      </c>
      <c r="J197" s="83" t="s">
        <v>38</v>
      </c>
      <c r="K197" s="82" t="s">
        <v>39</v>
      </c>
      <c r="L197" s="82" t="s">
        <v>84</v>
      </c>
      <c r="M197" s="82">
        <v>0</v>
      </c>
      <c r="N197" s="82" t="s">
        <v>648</v>
      </c>
      <c r="O197" s="82">
        <v>0</v>
      </c>
      <c r="P197" s="82">
        <v>0</v>
      </c>
      <c r="Q197" s="82">
        <v>0</v>
      </c>
      <c r="R197" s="82">
        <v>0</v>
      </c>
      <c r="S197" s="82">
        <v>0</v>
      </c>
      <c r="T197" s="82">
        <v>0</v>
      </c>
      <c r="U197" s="82">
        <v>0</v>
      </c>
      <c r="V197" s="82">
        <v>0</v>
      </c>
      <c r="W197" s="59">
        <v>343</v>
      </c>
      <c r="X197" s="83">
        <v>36</v>
      </c>
      <c r="Y197" s="82" t="s">
        <v>41</v>
      </c>
      <c r="Z197" s="59">
        <v>307</v>
      </c>
      <c r="AA197" s="83">
        <v>50</v>
      </c>
      <c r="AB197" s="83" t="s">
        <v>545</v>
      </c>
      <c r="AC197" s="59">
        <v>25</v>
      </c>
      <c r="AD197" s="83">
        <v>75</v>
      </c>
      <c r="AE197" s="82">
        <v>100</v>
      </c>
      <c r="AF197" s="60">
        <v>34015</v>
      </c>
      <c r="AG197" s="59">
        <v>343</v>
      </c>
      <c r="AH197" s="83">
        <v>188</v>
      </c>
    </row>
    <row r="198" spans="1:34" x14ac:dyDescent="0.25">
      <c r="A198" s="127"/>
      <c r="B198" s="127"/>
      <c r="C198" s="127"/>
      <c r="D198" s="127"/>
      <c r="E198" s="127"/>
      <c r="F198" s="82">
        <v>46669746</v>
      </c>
      <c r="G198" s="83" t="s">
        <v>296</v>
      </c>
      <c r="H198" s="83" t="s">
        <v>61</v>
      </c>
      <c r="I198" s="82" t="s">
        <v>37</v>
      </c>
      <c r="J198" s="83" t="s">
        <v>38</v>
      </c>
      <c r="K198" s="82" t="s">
        <v>39</v>
      </c>
      <c r="L198" s="82" t="s">
        <v>121</v>
      </c>
      <c r="M198" s="82" t="s">
        <v>371</v>
      </c>
      <c r="N198" s="82" t="s">
        <v>372</v>
      </c>
      <c r="O198" s="82">
        <v>0</v>
      </c>
      <c r="P198" s="82">
        <v>0</v>
      </c>
      <c r="Q198" s="82">
        <v>0</v>
      </c>
      <c r="R198" s="82">
        <v>0</v>
      </c>
      <c r="S198" s="82">
        <v>0</v>
      </c>
      <c r="T198" s="82">
        <v>0</v>
      </c>
      <c r="U198" s="82">
        <v>0</v>
      </c>
      <c r="V198" s="82">
        <v>0</v>
      </c>
      <c r="W198" s="59">
        <v>210</v>
      </c>
      <c r="X198" s="83">
        <v>36</v>
      </c>
      <c r="Y198" s="82" t="s">
        <v>41</v>
      </c>
      <c r="Z198" s="59">
        <v>174</v>
      </c>
      <c r="AA198" s="83">
        <v>45</v>
      </c>
      <c r="AB198" s="83" t="s">
        <v>545</v>
      </c>
      <c r="AC198" s="59">
        <v>25</v>
      </c>
      <c r="AD198" s="83">
        <v>70</v>
      </c>
      <c r="AE198" s="82">
        <v>100</v>
      </c>
      <c r="AF198" s="60">
        <v>41093</v>
      </c>
      <c r="AG198" s="59">
        <v>107.06666666666666</v>
      </c>
      <c r="AH198" s="83">
        <v>189</v>
      </c>
    </row>
    <row r="199" spans="1:34" x14ac:dyDescent="0.25">
      <c r="A199" s="127"/>
      <c r="B199" s="127"/>
      <c r="C199" s="127"/>
      <c r="D199" s="127"/>
      <c r="E199" s="127"/>
      <c r="F199" s="82">
        <v>80238016</v>
      </c>
      <c r="G199" s="83" t="s">
        <v>296</v>
      </c>
      <c r="H199" s="83" t="s">
        <v>61</v>
      </c>
      <c r="I199" s="82" t="s">
        <v>37</v>
      </c>
      <c r="J199" s="83" t="s">
        <v>38</v>
      </c>
      <c r="K199" s="82" t="s">
        <v>39</v>
      </c>
      <c r="L199" s="82" t="s">
        <v>40</v>
      </c>
      <c r="M199" s="82" t="s">
        <v>539</v>
      </c>
      <c r="N199" s="82" t="s">
        <v>169</v>
      </c>
      <c r="O199" s="82">
        <v>0</v>
      </c>
      <c r="P199" s="82">
        <v>0</v>
      </c>
      <c r="Q199" s="82">
        <v>0</v>
      </c>
      <c r="R199" s="82">
        <v>0</v>
      </c>
      <c r="S199" s="82">
        <v>0</v>
      </c>
      <c r="T199" s="82">
        <v>0</v>
      </c>
      <c r="U199" s="82">
        <v>0</v>
      </c>
      <c r="V199" s="82">
        <v>0</v>
      </c>
      <c r="W199" s="59">
        <v>166</v>
      </c>
      <c r="X199" s="83">
        <v>36</v>
      </c>
      <c r="Y199" s="82" t="s">
        <v>41</v>
      </c>
      <c r="Z199" s="59">
        <v>130</v>
      </c>
      <c r="AA199" s="83">
        <v>40</v>
      </c>
      <c r="AB199" s="83" t="s">
        <v>545</v>
      </c>
      <c r="AC199" s="59">
        <v>25</v>
      </c>
      <c r="AD199" s="83">
        <v>65</v>
      </c>
      <c r="AE199" s="82">
        <v>97.1</v>
      </c>
      <c r="AF199" s="60">
        <v>43467</v>
      </c>
      <c r="AG199" s="59">
        <v>27.933333333333334</v>
      </c>
      <c r="AH199" s="83">
        <v>190</v>
      </c>
    </row>
    <row r="200" spans="1:34" x14ac:dyDescent="0.25">
      <c r="A200" s="127"/>
      <c r="B200" s="127"/>
      <c r="C200" s="127"/>
      <c r="D200" s="127"/>
      <c r="E200" s="127"/>
      <c r="F200" s="82">
        <v>51687184</v>
      </c>
      <c r="G200" s="83" t="s">
        <v>636</v>
      </c>
      <c r="H200" s="83" t="s">
        <v>61</v>
      </c>
      <c r="I200" s="82" t="s">
        <v>37</v>
      </c>
      <c r="J200" s="83" t="s">
        <v>38</v>
      </c>
      <c r="K200" s="82" t="s">
        <v>39</v>
      </c>
      <c r="L200" s="82" t="s">
        <v>102</v>
      </c>
      <c r="M200" s="82">
        <v>0</v>
      </c>
      <c r="N200" s="82">
        <v>0</v>
      </c>
      <c r="O200" s="82">
        <v>0</v>
      </c>
      <c r="P200" s="82">
        <v>0</v>
      </c>
      <c r="Q200" s="82">
        <v>0</v>
      </c>
      <c r="R200" s="82">
        <v>0</v>
      </c>
      <c r="S200" s="82">
        <v>0</v>
      </c>
      <c r="T200" s="82">
        <v>0</v>
      </c>
      <c r="U200" s="82">
        <v>0</v>
      </c>
      <c r="V200" s="82">
        <v>0</v>
      </c>
      <c r="W200" s="59">
        <v>419</v>
      </c>
      <c r="X200" s="83">
        <v>36</v>
      </c>
      <c r="Y200" s="82" t="s">
        <v>41</v>
      </c>
      <c r="Z200" s="59">
        <v>383</v>
      </c>
      <c r="AA200" s="83">
        <v>50</v>
      </c>
      <c r="AB200" s="83" t="s">
        <v>38</v>
      </c>
      <c r="AC200" s="59">
        <v>0</v>
      </c>
      <c r="AD200" s="83">
        <v>50</v>
      </c>
      <c r="AE200" s="82">
        <v>100</v>
      </c>
      <c r="AF200" s="60">
        <v>41822</v>
      </c>
      <c r="AG200" s="59">
        <v>82.766666666666666</v>
      </c>
      <c r="AH200" s="83">
        <v>191</v>
      </c>
    </row>
    <row r="201" spans="1:34" x14ac:dyDescent="0.25">
      <c r="A201" s="127"/>
      <c r="B201" s="127"/>
      <c r="C201" s="127"/>
      <c r="D201" s="127"/>
      <c r="E201" s="127"/>
      <c r="F201" s="82">
        <v>19493316</v>
      </c>
      <c r="G201" s="83" t="s">
        <v>636</v>
      </c>
      <c r="H201" s="83" t="s">
        <v>61</v>
      </c>
      <c r="I201" s="82" t="s">
        <v>37</v>
      </c>
      <c r="J201" s="83" t="s">
        <v>38</v>
      </c>
      <c r="K201" s="82" t="s">
        <v>39</v>
      </c>
      <c r="L201" s="82" t="s">
        <v>630</v>
      </c>
      <c r="M201" s="82">
        <v>0</v>
      </c>
      <c r="N201" s="82">
        <v>0</v>
      </c>
      <c r="O201" s="82">
        <v>0</v>
      </c>
      <c r="P201" s="82">
        <v>0</v>
      </c>
      <c r="Q201" s="82">
        <v>0</v>
      </c>
      <c r="R201" s="82">
        <v>0</v>
      </c>
      <c r="S201" s="82">
        <v>0</v>
      </c>
      <c r="T201" s="82">
        <v>0</v>
      </c>
      <c r="U201" s="82">
        <v>0</v>
      </c>
      <c r="V201" s="82">
        <v>0</v>
      </c>
      <c r="W201" s="59">
        <v>274</v>
      </c>
      <c r="X201" s="83">
        <v>36</v>
      </c>
      <c r="Y201" s="82" t="s">
        <v>41</v>
      </c>
      <c r="Z201" s="59">
        <v>238</v>
      </c>
      <c r="AA201" s="83">
        <v>50</v>
      </c>
      <c r="AB201" s="83" t="s">
        <v>38</v>
      </c>
      <c r="AC201" s="59">
        <v>0</v>
      </c>
      <c r="AD201" s="83">
        <v>50</v>
      </c>
      <c r="AE201" s="82">
        <v>100</v>
      </c>
      <c r="AF201" s="60">
        <v>43579</v>
      </c>
      <c r="AG201" s="59">
        <v>24.2</v>
      </c>
      <c r="AH201" s="83">
        <v>192</v>
      </c>
    </row>
    <row r="202" spans="1:34" x14ac:dyDescent="0.25">
      <c r="A202" s="127"/>
      <c r="B202" s="127"/>
      <c r="C202" s="127"/>
      <c r="D202" s="127"/>
      <c r="E202" s="127"/>
      <c r="F202" s="82">
        <v>52439879</v>
      </c>
      <c r="G202" s="83" t="s">
        <v>296</v>
      </c>
      <c r="H202" s="83" t="s">
        <v>61</v>
      </c>
      <c r="I202" s="82" t="s">
        <v>37</v>
      </c>
      <c r="J202" s="83" t="s">
        <v>38</v>
      </c>
      <c r="K202" s="82" t="s">
        <v>39</v>
      </c>
      <c r="L202" s="82" t="s">
        <v>40</v>
      </c>
      <c r="M202" s="82">
        <v>0</v>
      </c>
      <c r="N202" s="82">
        <v>0</v>
      </c>
      <c r="O202" s="82">
        <v>0</v>
      </c>
      <c r="P202" s="82">
        <v>0</v>
      </c>
      <c r="Q202" s="82">
        <v>0</v>
      </c>
      <c r="R202" s="82">
        <v>0</v>
      </c>
      <c r="S202" s="82">
        <v>0</v>
      </c>
      <c r="T202" s="82">
        <v>0</v>
      </c>
      <c r="U202" s="82">
        <v>0</v>
      </c>
      <c r="V202" s="82">
        <v>0</v>
      </c>
      <c r="W202" s="59">
        <v>248</v>
      </c>
      <c r="X202" s="83">
        <v>36</v>
      </c>
      <c r="Y202" s="82" t="s">
        <v>41</v>
      </c>
      <c r="Z202" s="59">
        <v>212</v>
      </c>
      <c r="AA202" s="83">
        <v>50</v>
      </c>
      <c r="AB202" s="83" t="s">
        <v>38</v>
      </c>
      <c r="AC202" s="59">
        <v>0</v>
      </c>
      <c r="AD202" s="83">
        <v>50</v>
      </c>
      <c r="AE202" s="82">
        <v>97.23</v>
      </c>
      <c r="AF202" s="60">
        <v>37536</v>
      </c>
      <c r="AG202" s="59">
        <v>225.63333333333333</v>
      </c>
      <c r="AH202" s="83">
        <v>193</v>
      </c>
    </row>
    <row r="203" spans="1:34" x14ac:dyDescent="0.25">
      <c r="A203" s="127"/>
      <c r="B203" s="127"/>
      <c r="C203" s="127"/>
      <c r="D203" s="127"/>
      <c r="E203" s="127"/>
      <c r="F203" s="82">
        <v>79309232</v>
      </c>
      <c r="G203" s="83" t="s">
        <v>296</v>
      </c>
      <c r="H203" s="83" t="s">
        <v>61</v>
      </c>
      <c r="I203" s="82" t="s">
        <v>37</v>
      </c>
      <c r="J203" s="83" t="s">
        <v>38</v>
      </c>
      <c r="K203" s="82" t="s">
        <v>39</v>
      </c>
      <c r="L203" s="82" t="s">
        <v>649</v>
      </c>
      <c r="M203" s="82">
        <v>0</v>
      </c>
      <c r="N203" s="82">
        <v>0</v>
      </c>
      <c r="O203" s="82">
        <v>0</v>
      </c>
      <c r="P203" s="82">
        <v>0</v>
      </c>
      <c r="Q203" s="82">
        <v>0</v>
      </c>
      <c r="R203" s="82">
        <v>0</v>
      </c>
      <c r="S203" s="82">
        <v>0</v>
      </c>
      <c r="T203" s="82">
        <v>0</v>
      </c>
      <c r="U203" s="82">
        <v>0</v>
      </c>
      <c r="V203" s="82">
        <v>0</v>
      </c>
      <c r="W203" s="59">
        <v>343</v>
      </c>
      <c r="X203" s="83">
        <v>36</v>
      </c>
      <c r="Y203" s="82" t="s">
        <v>41</v>
      </c>
      <c r="Z203" s="59">
        <v>307</v>
      </c>
      <c r="AA203" s="83">
        <v>50</v>
      </c>
      <c r="AB203" s="83" t="s">
        <v>38</v>
      </c>
      <c r="AC203" s="59">
        <v>0</v>
      </c>
      <c r="AD203" s="83">
        <v>50</v>
      </c>
      <c r="AE203" s="82">
        <v>90.89</v>
      </c>
      <c r="AF203" s="60">
        <v>34015</v>
      </c>
      <c r="AG203" s="59">
        <v>343</v>
      </c>
      <c r="AH203" s="83">
        <v>194</v>
      </c>
    </row>
    <row r="204" spans="1:34" x14ac:dyDescent="0.25">
      <c r="A204" s="127"/>
      <c r="B204" s="127"/>
      <c r="C204" s="127"/>
      <c r="D204" s="127"/>
      <c r="E204" s="127"/>
      <c r="F204" s="82">
        <v>1023898796</v>
      </c>
      <c r="G204" s="83" t="s">
        <v>296</v>
      </c>
      <c r="H204" s="83" t="s">
        <v>61</v>
      </c>
      <c r="I204" s="82" t="s">
        <v>37</v>
      </c>
      <c r="J204" s="83" t="s">
        <v>38</v>
      </c>
      <c r="K204" s="82" t="s">
        <v>39</v>
      </c>
      <c r="L204" s="82" t="s">
        <v>59</v>
      </c>
      <c r="M204" s="82" t="s">
        <v>650</v>
      </c>
      <c r="N204" s="82">
        <v>0</v>
      </c>
      <c r="O204" s="82">
        <v>0</v>
      </c>
      <c r="P204" s="82">
        <v>0</v>
      </c>
      <c r="Q204" s="82">
        <v>0</v>
      </c>
      <c r="R204" s="82">
        <v>0</v>
      </c>
      <c r="S204" s="82">
        <v>0</v>
      </c>
      <c r="T204" s="82">
        <v>0</v>
      </c>
      <c r="U204" s="82">
        <v>0</v>
      </c>
      <c r="V204" s="82">
        <v>0</v>
      </c>
      <c r="W204" s="59">
        <v>101</v>
      </c>
      <c r="X204" s="83">
        <v>36</v>
      </c>
      <c r="Y204" s="82" t="s">
        <v>41</v>
      </c>
      <c r="Z204" s="59">
        <v>65</v>
      </c>
      <c r="AA204" s="83">
        <v>30</v>
      </c>
      <c r="AB204" s="83" t="s">
        <v>567</v>
      </c>
      <c r="AC204" s="59">
        <v>15</v>
      </c>
      <c r="AD204" s="83">
        <v>45</v>
      </c>
      <c r="AE204" s="82">
        <v>100</v>
      </c>
      <c r="AF204" s="60">
        <v>43434</v>
      </c>
      <c r="AG204" s="59">
        <v>29.033333333333335</v>
      </c>
      <c r="AH204" s="83">
        <v>195</v>
      </c>
    </row>
    <row r="205" spans="1:34" x14ac:dyDescent="0.25">
      <c r="A205" s="127"/>
      <c r="B205" s="127"/>
      <c r="C205" s="127"/>
      <c r="D205" s="127"/>
      <c r="E205" s="127"/>
      <c r="F205" s="82">
        <v>38141658</v>
      </c>
      <c r="G205" s="83" t="s">
        <v>315</v>
      </c>
      <c r="H205" s="83" t="s">
        <v>61</v>
      </c>
      <c r="I205" s="82" t="s">
        <v>37</v>
      </c>
      <c r="J205" s="83" t="s">
        <v>38</v>
      </c>
      <c r="K205" s="82" t="s">
        <v>39</v>
      </c>
      <c r="L205" s="82" t="s">
        <v>40</v>
      </c>
      <c r="M205" s="82">
        <v>0</v>
      </c>
      <c r="N205" s="82">
        <v>0</v>
      </c>
      <c r="O205" s="82">
        <v>0</v>
      </c>
      <c r="P205" s="82">
        <v>0</v>
      </c>
      <c r="Q205" s="82">
        <v>0</v>
      </c>
      <c r="R205" s="82">
        <v>0</v>
      </c>
      <c r="S205" s="82">
        <v>0</v>
      </c>
      <c r="T205" s="82">
        <v>0</v>
      </c>
      <c r="U205" s="82">
        <v>0</v>
      </c>
      <c r="V205" s="82">
        <v>0</v>
      </c>
      <c r="W205" s="59">
        <v>90</v>
      </c>
      <c r="X205" s="83">
        <v>36</v>
      </c>
      <c r="Y205" s="82" t="s">
        <v>41</v>
      </c>
      <c r="Z205" s="59">
        <v>54</v>
      </c>
      <c r="AA205" s="83">
        <v>25</v>
      </c>
      <c r="AB205" s="83" t="s">
        <v>38</v>
      </c>
      <c r="AC205" s="59">
        <v>0</v>
      </c>
      <c r="AD205" s="83">
        <v>25</v>
      </c>
      <c r="AE205" s="82">
        <v>100</v>
      </c>
      <c r="AF205" s="60">
        <v>43460</v>
      </c>
      <c r="AG205" s="59">
        <v>28.166666666666668</v>
      </c>
      <c r="AH205" s="83">
        <v>196</v>
      </c>
    </row>
    <row r="206" spans="1:34" x14ac:dyDescent="0.25">
      <c r="A206" s="127"/>
      <c r="B206" s="127"/>
      <c r="C206" s="127"/>
      <c r="D206" s="127"/>
      <c r="E206" s="127"/>
      <c r="F206" s="82">
        <v>19422725</v>
      </c>
      <c r="G206" s="83" t="s">
        <v>636</v>
      </c>
      <c r="H206" s="83" t="s">
        <v>34</v>
      </c>
      <c r="I206" s="82" t="s">
        <v>37</v>
      </c>
      <c r="J206" s="83" t="s">
        <v>38</v>
      </c>
      <c r="K206" s="82" t="s">
        <v>39</v>
      </c>
      <c r="L206" s="82" t="s">
        <v>651</v>
      </c>
      <c r="M206" s="82">
        <v>0</v>
      </c>
      <c r="N206" s="82">
        <v>0</v>
      </c>
      <c r="O206" s="82">
        <v>0</v>
      </c>
      <c r="P206" s="82">
        <v>0</v>
      </c>
      <c r="Q206" s="82">
        <v>0</v>
      </c>
      <c r="R206" s="82">
        <v>0</v>
      </c>
      <c r="S206" s="82">
        <v>0</v>
      </c>
      <c r="T206" s="82">
        <v>0</v>
      </c>
      <c r="U206" s="82">
        <v>0</v>
      </c>
      <c r="V206" s="82">
        <v>0</v>
      </c>
      <c r="W206" s="59">
        <v>343</v>
      </c>
      <c r="X206" s="83">
        <v>36</v>
      </c>
      <c r="Y206" s="82" t="s">
        <v>41</v>
      </c>
      <c r="Z206" s="59">
        <v>307</v>
      </c>
      <c r="AA206" s="83">
        <v>50</v>
      </c>
      <c r="AB206" s="83" t="s">
        <v>38</v>
      </c>
      <c r="AC206" s="59">
        <v>0</v>
      </c>
      <c r="AD206" s="83">
        <v>50</v>
      </c>
      <c r="AE206" s="82">
        <v>100</v>
      </c>
      <c r="AF206" s="60">
        <v>34015</v>
      </c>
      <c r="AG206" s="59">
        <v>343</v>
      </c>
      <c r="AH206" s="83">
        <v>197</v>
      </c>
    </row>
    <row r="207" spans="1:34" x14ac:dyDescent="0.25">
      <c r="A207" s="127"/>
      <c r="B207" s="127"/>
      <c r="C207" s="127"/>
      <c r="D207" s="127"/>
      <c r="E207" s="127"/>
      <c r="F207" s="82">
        <v>19340639</v>
      </c>
      <c r="G207" s="83" t="s">
        <v>636</v>
      </c>
      <c r="H207" s="83" t="s">
        <v>34</v>
      </c>
      <c r="I207" s="82" t="s">
        <v>37</v>
      </c>
      <c r="J207" s="83" t="s">
        <v>38</v>
      </c>
      <c r="K207" s="82" t="s">
        <v>39</v>
      </c>
      <c r="L207" s="82" t="s">
        <v>94</v>
      </c>
      <c r="M207" s="82">
        <v>0</v>
      </c>
      <c r="N207" s="82">
        <v>0</v>
      </c>
      <c r="O207" s="82">
        <v>0</v>
      </c>
      <c r="P207" s="82">
        <v>0</v>
      </c>
      <c r="Q207" s="82">
        <v>0</v>
      </c>
      <c r="R207" s="82">
        <v>0</v>
      </c>
      <c r="S207" s="82">
        <v>0</v>
      </c>
      <c r="T207" s="82">
        <v>0</v>
      </c>
      <c r="U207" s="82">
        <v>0</v>
      </c>
      <c r="V207" s="82">
        <v>0</v>
      </c>
      <c r="W207" s="59">
        <v>315.16666666666669</v>
      </c>
      <c r="X207" s="83">
        <v>36</v>
      </c>
      <c r="Y207" s="82" t="s">
        <v>41</v>
      </c>
      <c r="Z207" s="59">
        <v>279.16666666666669</v>
      </c>
      <c r="AA207" s="83">
        <v>50</v>
      </c>
      <c r="AB207" s="83" t="s">
        <v>38</v>
      </c>
      <c r="AC207" s="59">
        <v>0</v>
      </c>
      <c r="AD207" s="83">
        <v>50</v>
      </c>
      <c r="AE207" s="82">
        <v>100</v>
      </c>
      <c r="AF207" s="60">
        <v>34850</v>
      </c>
      <c r="AG207" s="59">
        <v>315.16666666666669</v>
      </c>
      <c r="AH207" s="83">
        <v>198</v>
      </c>
    </row>
    <row r="208" spans="1:34" x14ac:dyDescent="0.25">
      <c r="A208" s="127"/>
      <c r="B208" s="127"/>
      <c r="C208" s="127"/>
      <c r="D208" s="127"/>
      <c r="E208" s="127"/>
      <c r="F208" s="82">
        <v>19373316</v>
      </c>
      <c r="G208" s="83" t="s">
        <v>636</v>
      </c>
      <c r="H208" s="83" t="s">
        <v>34</v>
      </c>
      <c r="I208" s="82" t="s">
        <v>37</v>
      </c>
      <c r="J208" s="83" t="s">
        <v>38</v>
      </c>
      <c r="K208" s="82" t="s">
        <v>39</v>
      </c>
      <c r="L208" s="82" t="s">
        <v>58</v>
      </c>
      <c r="M208" s="82">
        <v>0</v>
      </c>
      <c r="N208" s="82">
        <v>0</v>
      </c>
      <c r="O208" s="82">
        <v>0</v>
      </c>
      <c r="P208" s="82">
        <v>0</v>
      </c>
      <c r="Q208" s="82">
        <v>0</v>
      </c>
      <c r="R208" s="82">
        <v>0</v>
      </c>
      <c r="S208" s="82">
        <v>0</v>
      </c>
      <c r="T208" s="82">
        <v>0</v>
      </c>
      <c r="U208" s="82">
        <v>0</v>
      </c>
      <c r="V208" s="82">
        <v>0</v>
      </c>
      <c r="W208" s="59">
        <v>345</v>
      </c>
      <c r="X208" s="83">
        <v>36</v>
      </c>
      <c r="Y208" s="82" t="s">
        <v>41</v>
      </c>
      <c r="Z208" s="59">
        <v>309</v>
      </c>
      <c r="AA208" s="83">
        <v>50</v>
      </c>
      <c r="AB208" s="83" t="s">
        <v>38</v>
      </c>
      <c r="AC208" s="59">
        <v>0</v>
      </c>
      <c r="AD208" s="83">
        <v>50</v>
      </c>
      <c r="AE208" s="82">
        <v>100</v>
      </c>
      <c r="AF208" s="60">
        <v>43487</v>
      </c>
      <c r="AG208" s="59">
        <v>27.266666666666666</v>
      </c>
      <c r="AH208" s="83">
        <v>199</v>
      </c>
    </row>
    <row r="209" spans="1:34" x14ac:dyDescent="0.25">
      <c r="A209" s="127"/>
      <c r="B209" s="127"/>
      <c r="C209" s="127"/>
      <c r="D209" s="127"/>
      <c r="E209" s="127"/>
      <c r="F209" s="82">
        <v>19454879</v>
      </c>
      <c r="G209" s="83" t="s">
        <v>636</v>
      </c>
      <c r="H209" s="83" t="s">
        <v>34</v>
      </c>
      <c r="I209" s="82" t="s">
        <v>37</v>
      </c>
      <c r="J209" s="83" t="s">
        <v>38</v>
      </c>
      <c r="K209" s="82" t="s">
        <v>39</v>
      </c>
      <c r="L209" s="82" t="s">
        <v>102</v>
      </c>
      <c r="M209" s="82">
        <v>0</v>
      </c>
      <c r="N209" s="82">
        <v>0</v>
      </c>
      <c r="O209" s="82">
        <v>0</v>
      </c>
      <c r="P209" s="82">
        <v>0</v>
      </c>
      <c r="Q209" s="82">
        <v>0</v>
      </c>
      <c r="R209" s="82">
        <v>0</v>
      </c>
      <c r="S209" s="82">
        <v>0</v>
      </c>
      <c r="T209" s="82">
        <v>0</v>
      </c>
      <c r="U209" s="82">
        <v>0</v>
      </c>
      <c r="V209" s="82">
        <v>0</v>
      </c>
      <c r="W209" s="59">
        <v>454</v>
      </c>
      <c r="X209" s="83">
        <v>36</v>
      </c>
      <c r="Y209" s="82" t="s">
        <v>41</v>
      </c>
      <c r="Z209" s="59">
        <v>418</v>
      </c>
      <c r="AA209" s="83">
        <v>50</v>
      </c>
      <c r="AB209" s="83" t="s">
        <v>38</v>
      </c>
      <c r="AC209" s="59">
        <v>0</v>
      </c>
      <c r="AD209" s="83">
        <v>50</v>
      </c>
      <c r="AE209" s="82">
        <v>95.68</v>
      </c>
      <c r="AF209" s="60">
        <v>42678</v>
      </c>
      <c r="AG209" s="59">
        <v>54.233333333333334</v>
      </c>
      <c r="AH209" s="83">
        <v>200</v>
      </c>
    </row>
    <row r="210" spans="1:34" x14ac:dyDescent="0.25">
      <c r="A210" s="127"/>
      <c r="B210" s="127"/>
      <c r="C210" s="127"/>
      <c r="D210" s="127"/>
      <c r="E210" s="127"/>
      <c r="F210" s="82">
        <v>79621200</v>
      </c>
      <c r="G210" s="83" t="s">
        <v>636</v>
      </c>
      <c r="H210" s="83" t="s">
        <v>34</v>
      </c>
      <c r="I210" s="82" t="s">
        <v>37</v>
      </c>
      <c r="J210" s="83" t="s">
        <v>38</v>
      </c>
      <c r="K210" s="82" t="s">
        <v>39</v>
      </c>
      <c r="L210" s="82" t="s">
        <v>66</v>
      </c>
      <c r="M210" s="82">
        <v>0</v>
      </c>
      <c r="N210" s="82">
        <v>0</v>
      </c>
      <c r="O210" s="82">
        <v>0</v>
      </c>
      <c r="P210" s="82">
        <v>0</v>
      </c>
      <c r="Q210" s="82">
        <v>0</v>
      </c>
      <c r="R210" s="82">
        <v>0</v>
      </c>
      <c r="S210" s="82">
        <v>0</v>
      </c>
      <c r="T210" s="82">
        <v>0</v>
      </c>
      <c r="U210" s="82">
        <v>0</v>
      </c>
      <c r="V210" s="82">
        <v>0</v>
      </c>
      <c r="W210" s="59">
        <v>150</v>
      </c>
      <c r="X210" s="83">
        <v>36</v>
      </c>
      <c r="Y210" s="82" t="s">
        <v>41</v>
      </c>
      <c r="Z210" s="59">
        <v>114</v>
      </c>
      <c r="AA210" s="83">
        <v>40</v>
      </c>
      <c r="AB210" s="83" t="s">
        <v>38</v>
      </c>
      <c r="AC210" s="59">
        <v>0</v>
      </c>
      <c r="AD210" s="83">
        <v>40</v>
      </c>
      <c r="AE210" s="82">
        <v>100</v>
      </c>
      <c r="AF210" s="60">
        <v>43488</v>
      </c>
      <c r="AG210" s="59">
        <v>27.233333333333334</v>
      </c>
      <c r="AH210" s="83">
        <v>201</v>
      </c>
    </row>
    <row r="211" spans="1:34" x14ac:dyDescent="0.25">
      <c r="A211" s="127"/>
      <c r="B211" s="127"/>
      <c r="C211" s="127"/>
      <c r="D211" s="127"/>
      <c r="E211" s="127"/>
      <c r="F211" s="82">
        <v>79524883</v>
      </c>
      <c r="G211" s="83" t="s">
        <v>636</v>
      </c>
      <c r="H211" s="83" t="s">
        <v>34</v>
      </c>
      <c r="I211" s="82" t="s">
        <v>37</v>
      </c>
      <c r="J211" s="83" t="s">
        <v>38</v>
      </c>
      <c r="K211" s="82" t="s">
        <v>39</v>
      </c>
      <c r="L211" s="82" t="s">
        <v>43</v>
      </c>
      <c r="M211" s="82">
        <v>0</v>
      </c>
      <c r="N211" s="82">
        <v>0</v>
      </c>
      <c r="O211" s="82">
        <v>0</v>
      </c>
      <c r="P211" s="82">
        <v>0</v>
      </c>
      <c r="Q211" s="82">
        <v>0</v>
      </c>
      <c r="R211" s="82">
        <v>0</v>
      </c>
      <c r="S211" s="82">
        <v>0</v>
      </c>
      <c r="T211" s="82">
        <v>0</v>
      </c>
      <c r="U211" s="82">
        <v>0</v>
      </c>
      <c r="V211" s="82">
        <v>0</v>
      </c>
      <c r="W211" s="59">
        <v>152</v>
      </c>
      <c r="X211" s="83">
        <v>36</v>
      </c>
      <c r="Y211" s="82" t="s">
        <v>41</v>
      </c>
      <c r="Z211" s="59">
        <v>116</v>
      </c>
      <c r="AA211" s="83">
        <v>40</v>
      </c>
      <c r="AB211" s="83" t="s">
        <v>38</v>
      </c>
      <c r="AC211" s="59">
        <v>0</v>
      </c>
      <c r="AD211" s="83">
        <v>40</v>
      </c>
      <c r="AE211" s="82">
        <v>100</v>
      </c>
      <c r="AF211" s="60">
        <v>43558</v>
      </c>
      <c r="AG211" s="59">
        <v>24.9</v>
      </c>
      <c r="AH211" s="83">
        <v>202</v>
      </c>
    </row>
    <row r="212" spans="1:34" x14ac:dyDescent="0.25">
      <c r="A212" s="127"/>
      <c r="B212" s="127"/>
      <c r="C212" s="127"/>
      <c r="D212" s="127"/>
      <c r="E212" s="127"/>
      <c r="F212" s="82">
        <v>19314237</v>
      </c>
      <c r="G212" s="83" t="s">
        <v>636</v>
      </c>
      <c r="H212" s="83" t="s">
        <v>34</v>
      </c>
      <c r="I212" s="82" t="s">
        <v>37</v>
      </c>
      <c r="J212" s="83" t="s">
        <v>38</v>
      </c>
      <c r="K212" s="82" t="s">
        <v>39</v>
      </c>
      <c r="L212" s="82" t="s">
        <v>56</v>
      </c>
      <c r="M212" s="82">
        <v>0</v>
      </c>
      <c r="N212" s="82">
        <v>0</v>
      </c>
      <c r="O212" s="82">
        <v>0</v>
      </c>
      <c r="P212" s="82">
        <v>0</v>
      </c>
      <c r="Q212" s="82">
        <v>0</v>
      </c>
      <c r="R212" s="82">
        <v>0</v>
      </c>
      <c r="S212" s="82">
        <v>0</v>
      </c>
      <c r="T212" s="82">
        <v>0</v>
      </c>
      <c r="U212" s="82">
        <v>0</v>
      </c>
      <c r="V212" s="82">
        <v>0</v>
      </c>
      <c r="W212" s="59">
        <v>78</v>
      </c>
      <c r="X212" s="83">
        <v>36</v>
      </c>
      <c r="Y212" s="82" t="s">
        <v>41</v>
      </c>
      <c r="Z212" s="59">
        <v>42</v>
      </c>
      <c r="AA212" s="83">
        <v>25</v>
      </c>
      <c r="AB212" s="83" t="s">
        <v>38</v>
      </c>
      <c r="AC212" s="59">
        <v>0</v>
      </c>
      <c r="AD212" s="83">
        <v>25</v>
      </c>
      <c r="AE212" s="82">
        <v>100</v>
      </c>
      <c r="AF212" s="60">
        <v>43859</v>
      </c>
      <c r="AG212" s="59">
        <v>14.866666666666667</v>
      </c>
      <c r="AH212" s="83">
        <v>203</v>
      </c>
    </row>
    <row r="213" spans="1:34" x14ac:dyDescent="0.25">
      <c r="A213" s="127"/>
      <c r="B213" s="127"/>
      <c r="C213" s="127"/>
      <c r="D213" s="127"/>
      <c r="E213" s="127"/>
      <c r="F213" s="82">
        <v>80374602</v>
      </c>
      <c r="G213" s="83" t="s">
        <v>296</v>
      </c>
      <c r="H213" s="83" t="s">
        <v>462</v>
      </c>
      <c r="I213" s="82" t="s">
        <v>37</v>
      </c>
      <c r="J213" s="83" t="s">
        <v>38</v>
      </c>
      <c r="K213" s="82" t="s">
        <v>39</v>
      </c>
      <c r="L213" s="82" t="s">
        <v>463</v>
      </c>
      <c r="M213" s="82">
        <v>0</v>
      </c>
      <c r="N213" s="82">
        <v>0</v>
      </c>
      <c r="O213" s="82">
        <v>0</v>
      </c>
      <c r="P213" s="82">
        <v>0</v>
      </c>
      <c r="Q213" s="82" t="s">
        <v>464</v>
      </c>
      <c r="R213" s="82">
        <v>0</v>
      </c>
      <c r="S213" s="82" t="s">
        <v>147</v>
      </c>
      <c r="T213" s="82">
        <v>0</v>
      </c>
      <c r="U213" s="82" t="s">
        <v>465</v>
      </c>
      <c r="V213" s="82">
        <v>0</v>
      </c>
      <c r="W213" s="59">
        <v>343</v>
      </c>
      <c r="X213" s="83">
        <v>36</v>
      </c>
      <c r="Y213" s="82" t="s">
        <v>41</v>
      </c>
      <c r="Z213" s="59">
        <v>307</v>
      </c>
      <c r="AA213" s="83">
        <v>50</v>
      </c>
      <c r="AB213" s="83" t="s">
        <v>46</v>
      </c>
      <c r="AC213" s="59">
        <v>45</v>
      </c>
      <c r="AD213" s="83">
        <v>95</v>
      </c>
      <c r="AE213" s="82">
        <v>100</v>
      </c>
      <c r="AF213" s="60">
        <v>34015</v>
      </c>
      <c r="AG213" s="59">
        <v>343</v>
      </c>
      <c r="AH213" s="83">
        <v>204</v>
      </c>
    </row>
    <row r="214" spans="1:34" x14ac:dyDescent="0.25">
      <c r="A214" s="127"/>
      <c r="B214" s="127"/>
      <c r="C214" s="127"/>
      <c r="D214" s="127"/>
      <c r="E214" s="127"/>
      <c r="F214" s="82">
        <v>51882236</v>
      </c>
      <c r="G214" s="83" t="s">
        <v>296</v>
      </c>
      <c r="H214" s="83" t="s">
        <v>462</v>
      </c>
      <c r="I214" s="82" t="s">
        <v>37</v>
      </c>
      <c r="J214" s="83" t="s">
        <v>38</v>
      </c>
      <c r="K214" s="82" t="s">
        <v>39</v>
      </c>
      <c r="L214" s="82" t="s">
        <v>527</v>
      </c>
      <c r="M214" s="82">
        <v>0</v>
      </c>
      <c r="N214" s="82">
        <v>0</v>
      </c>
      <c r="O214" s="82">
        <v>0</v>
      </c>
      <c r="P214" s="82">
        <v>0</v>
      </c>
      <c r="Q214" s="82" t="s">
        <v>528</v>
      </c>
      <c r="R214" s="82">
        <v>0</v>
      </c>
      <c r="S214" s="82" t="s">
        <v>529</v>
      </c>
      <c r="T214" s="82">
        <v>0</v>
      </c>
      <c r="U214" s="82" t="s">
        <v>189</v>
      </c>
      <c r="V214" s="82">
        <v>0</v>
      </c>
      <c r="W214" s="59">
        <v>343</v>
      </c>
      <c r="X214" s="83">
        <v>36</v>
      </c>
      <c r="Y214" s="82" t="s">
        <v>41</v>
      </c>
      <c r="Z214" s="59">
        <v>307</v>
      </c>
      <c r="AA214" s="83">
        <v>50</v>
      </c>
      <c r="AB214" s="83" t="s">
        <v>46</v>
      </c>
      <c r="AC214" s="59">
        <v>45</v>
      </c>
      <c r="AD214" s="83">
        <v>95</v>
      </c>
      <c r="AE214" s="82">
        <v>99.25</v>
      </c>
      <c r="AF214" s="60">
        <v>34015</v>
      </c>
      <c r="AG214" s="59">
        <v>343</v>
      </c>
      <c r="AH214" s="83">
        <v>205</v>
      </c>
    </row>
    <row r="215" spans="1:34" x14ac:dyDescent="0.25">
      <c r="A215" s="127"/>
      <c r="B215" s="127"/>
      <c r="C215" s="127"/>
      <c r="D215" s="127"/>
      <c r="E215" s="127"/>
      <c r="F215" s="82">
        <v>51968749</v>
      </c>
      <c r="G215" s="83" t="s">
        <v>296</v>
      </c>
      <c r="H215" s="83" t="s">
        <v>462</v>
      </c>
      <c r="I215" s="82" t="s">
        <v>37</v>
      </c>
      <c r="J215" s="83" t="s">
        <v>38</v>
      </c>
      <c r="K215" s="82" t="s">
        <v>39</v>
      </c>
      <c r="L215" s="82" t="s">
        <v>40</v>
      </c>
      <c r="M215" s="82">
        <v>0</v>
      </c>
      <c r="N215" s="82">
        <v>0</v>
      </c>
      <c r="O215" s="82">
        <v>0</v>
      </c>
      <c r="P215" s="82">
        <v>0</v>
      </c>
      <c r="Q215" s="82" t="s">
        <v>145</v>
      </c>
      <c r="R215" s="82">
        <v>0</v>
      </c>
      <c r="S215" s="82" t="s">
        <v>151</v>
      </c>
      <c r="T215" s="82">
        <v>0</v>
      </c>
      <c r="U215" s="82">
        <v>0</v>
      </c>
      <c r="V215" s="82">
        <v>0</v>
      </c>
      <c r="W215" s="59">
        <v>346</v>
      </c>
      <c r="X215" s="83">
        <v>36</v>
      </c>
      <c r="Y215" s="82" t="s">
        <v>41</v>
      </c>
      <c r="Z215" s="59">
        <v>310</v>
      </c>
      <c r="AA215" s="83">
        <v>50</v>
      </c>
      <c r="AB215" s="83" t="s">
        <v>42</v>
      </c>
      <c r="AC215" s="59">
        <v>40</v>
      </c>
      <c r="AD215" s="83">
        <v>90</v>
      </c>
      <c r="AE215" s="82">
        <v>100</v>
      </c>
      <c r="AF215" s="60">
        <v>34015</v>
      </c>
      <c r="AG215" s="59">
        <v>343</v>
      </c>
      <c r="AH215" s="83">
        <v>206</v>
      </c>
    </row>
    <row r="216" spans="1:34" x14ac:dyDescent="0.25">
      <c r="A216" s="127"/>
      <c r="B216" s="127"/>
      <c r="C216" s="127"/>
      <c r="D216" s="127"/>
      <c r="E216" s="127"/>
      <c r="F216" s="82">
        <v>79484417</v>
      </c>
      <c r="G216" s="83" t="s">
        <v>296</v>
      </c>
      <c r="H216" s="83" t="s">
        <v>462</v>
      </c>
      <c r="I216" s="82" t="s">
        <v>37</v>
      </c>
      <c r="J216" s="83" t="s">
        <v>38</v>
      </c>
      <c r="K216" s="82" t="s">
        <v>39</v>
      </c>
      <c r="L216" s="82" t="s">
        <v>530</v>
      </c>
      <c r="M216" s="82">
        <v>0</v>
      </c>
      <c r="N216" s="82">
        <v>0</v>
      </c>
      <c r="O216" s="82">
        <v>0</v>
      </c>
      <c r="P216" s="82">
        <v>0</v>
      </c>
      <c r="Q216" s="82" t="s">
        <v>493</v>
      </c>
      <c r="R216" s="82">
        <v>0</v>
      </c>
      <c r="S216" s="82" t="s">
        <v>126</v>
      </c>
      <c r="T216" s="82">
        <v>0</v>
      </c>
      <c r="U216" s="82">
        <v>0</v>
      </c>
      <c r="V216" s="82">
        <v>0</v>
      </c>
      <c r="W216" s="59">
        <v>343</v>
      </c>
      <c r="X216" s="83">
        <v>36</v>
      </c>
      <c r="Y216" s="82" t="s">
        <v>41</v>
      </c>
      <c r="Z216" s="59">
        <v>307</v>
      </c>
      <c r="AA216" s="83">
        <v>50</v>
      </c>
      <c r="AB216" s="83" t="s">
        <v>42</v>
      </c>
      <c r="AC216" s="59">
        <v>40</v>
      </c>
      <c r="AD216" s="83">
        <v>90</v>
      </c>
      <c r="AE216" s="82">
        <v>100</v>
      </c>
      <c r="AF216" s="60">
        <v>34015</v>
      </c>
      <c r="AG216" s="59">
        <v>343</v>
      </c>
      <c r="AH216" s="83">
        <v>207</v>
      </c>
    </row>
    <row r="217" spans="1:34" x14ac:dyDescent="0.25">
      <c r="A217" s="127"/>
      <c r="B217" s="127"/>
      <c r="C217" s="127"/>
      <c r="D217" s="127"/>
      <c r="E217" s="127"/>
      <c r="F217" s="82">
        <v>51932037</v>
      </c>
      <c r="G217" s="83" t="s">
        <v>296</v>
      </c>
      <c r="H217" s="83" t="s">
        <v>462</v>
      </c>
      <c r="I217" s="82" t="s">
        <v>37</v>
      </c>
      <c r="J217" s="83" t="s">
        <v>38</v>
      </c>
      <c r="K217" s="82" t="s">
        <v>39</v>
      </c>
      <c r="L217" s="82" t="s">
        <v>652</v>
      </c>
      <c r="M217" s="82">
        <v>0</v>
      </c>
      <c r="N217" s="82">
        <v>0</v>
      </c>
      <c r="O217" s="82">
        <v>0</v>
      </c>
      <c r="P217" s="82">
        <v>0</v>
      </c>
      <c r="Q217" s="82">
        <v>0</v>
      </c>
      <c r="R217" s="82">
        <v>0</v>
      </c>
      <c r="S217" s="82" t="s">
        <v>653</v>
      </c>
      <c r="T217" s="82">
        <v>0</v>
      </c>
      <c r="U217" s="82">
        <v>0</v>
      </c>
      <c r="V217" s="82">
        <v>0</v>
      </c>
      <c r="W217" s="59">
        <v>343</v>
      </c>
      <c r="X217" s="83">
        <v>36</v>
      </c>
      <c r="Y217" s="82" t="s">
        <v>41</v>
      </c>
      <c r="Z217" s="59">
        <v>307</v>
      </c>
      <c r="AA217" s="83">
        <v>50</v>
      </c>
      <c r="AB217" s="83" t="s">
        <v>42</v>
      </c>
      <c r="AC217" s="59">
        <v>40</v>
      </c>
      <c r="AD217" s="83">
        <v>90</v>
      </c>
      <c r="AE217" s="82">
        <v>100</v>
      </c>
      <c r="AF217" s="60">
        <v>34015</v>
      </c>
      <c r="AG217" s="59">
        <v>343</v>
      </c>
      <c r="AH217" s="83">
        <v>208</v>
      </c>
    </row>
    <row r="218" spans="1:34" x14ac:dyDescent="0.25">
      <c r="A218" s="127"/>
      <c r="B218" s="127"/>
      <c r="C218" s="127"/>
      <c r="D218" s="127"/>
      <c r="E218" s="127"/>
      <c r="F218" s="82">
        <v>51692094</v>
      </c>
      <c r="G218" s="83" t="s">
        <v>296</v>
      </c>
      <c r="H218" s="83" t="s">
        <v>462</v>
      </c>
      <c r="I218" s="82" t="s">
        <v>37</v>
      </c>
      <c r="J218" s="83" t="s">
        <v>38</v>
      </c>
      <c r="K218" s="82" t="s">
        <v>39</v>
      </c>
      <c r="L218" s="82" t="s">
        <v>58</v>
      </c>
      <c r="M218" s="82">
        <v>0</v>
      </c>
      <c r="N218" s="82">
        <v>0</v>
      </c>
      <c r="O218" s="82">
        <v>0</v>
      </c>
      <c r="P218" s="82">
        <v>0</v>
      </c>
      <c r="Q218" s="82" t="s">
        <v>354</v>
      </c>
      <c r="R218" s="82">
        <v>0</v>
      </c>
      <c r="S218" s="82" t="s">
        <v>147</v>
      </c>
      <c r="T218" s="82">
        <v>0</v>
      </c>
      <c r="U218" s="82">
        <v>0</v>
      </c>
      <c r="V218" s="82">
        <v>0</v>
      </c>
      <c r="W218" s="59">
        <v>359</v>
      </c>
      <c r="X218" s="83">
        <v>36</v>
      </c>
      <c r="Y218" s="82" t="s">
        <v>41</v>
      </c>
      <c r="Z218" s="59">
        <v>323</v>
      </c>
      <c r="AA218" s="83">
        <v>50</v>
      </c>
      <c r="AB218" s="83" t="s">
        <v>42</v>
      </c>
      <c r="AC218" s="59">
        <v>40</v>
      </c>
      <c r="AD218" s="83">
        <v>90</v>
      </c>
      <c r="AE218" s="82">
        <v>100</v>
      </c>
      <c r="AF218" s="60">
        <v>34015</v>
      </c>
      <c r="AG218" s="59">
        <v>343</v>
      </c>
      <c r="AH218" s="83">
        <v>209</v>
      </c>
    </row>
    <row r="219" spans="1:34" x14ac:dyDescent="0.25">
      <c r="A219" s="127"/>
      <c r="B219" s="127"/>
      <c r="C219" s="127"/>
      <c r="D219" s="127"/>
      <c r="E219" s="127"/>
      <c r="F219" s="82">
        <v>52034366</v>
      </c>
      <c r="G219" s="83" t="s">
        <v>296</v>
      </c>
      <c r="H219" s="83" t="s">
        <v>462</v>
      </c>
      <c r="I219" s="82" t="s">
        <v>37</v>
      </c>
      <c r="J219" s="83" t="s">
        <v>38</v>
      </c>
      <c r="K219" s="82" t="s">
        <v>39</v>
      </c>
      <c r="L219" s="82" t="s">
        <v>44</v>
      </c>
      <c r="M219" s="82">
        <v>0</v>
      </c>
      <c r="N219" s="82">
        <v>0</v>
      </c>
      <c r="O219" s="82">
        <v>0</v>
      </c>
      <c r="P219" s="82">
        <v>0</v>
      </c>
      <c r="Q219" s="82" t="s">
        <v>313</v>
      </c>
      <c r="R219" s="82">
        <v>0</v>
      </c>
      <c r="S219" s="82" t="s">
        <v>466</v>
      </c>
      <c r="T219" s="82">
        <v>0</v>
      </c>
      <c r="U219" s="82">
        <v>0</v>
      </c>
      <c r="V219" s="82">
        <v>0</v>
      </c>
      <c r="W219" s="59">
        <v>342.53333333333336</v>
      </c>
      <c r="X219" s="83">
        <v>36</v>
      </c>
      <c r="Y219" s="82" t="s">
        <v>41</v>
      </c>
      <c r="Z219" s="59">
        <v>306.53333333333336</v>
      </c>
      <c r="AA219" s="83">
        <v>50</v>
      </c>
      <c r="AB219" s="83" t="s">
        <v>42</v>
      </c>
      <c r="AC219" s="59">
        <v>40</v>
      </c>
      <c r="AD219" s="83">
        <v>90</v>
      </c>
      <c r="AE219" s="82">
        <v>100</v>
      </c>
      <c r="AF219" s="60">
        <v>34029</v>
      </c>
      <c r="AG219" s="59">
        <v>342.53333333333336</v>
      </c>
      <c r="AH219" s="83">
        <v>210</v>
      </c>
    </row>
    <row r="220" spans="1:34" x14ac:dyDescent="0.25">
      <c r="A220" s="127"/>
      <c r="B220" s="127"/>
      <c r="C220" s="127"/>
      <c r="D220" s="127"/>
      <c r="E220" s="127"/>
      <c r="F220" s="82">
        <v>19446969</v>
      </c>
      <c r="G220" s="83" t="s">
        <v>296</v>
      </c>
      <c r="H220" s="83" t="s">
        <v>462</v>
      </c>
      <c r="I220" s="82" t="s">
        <v>37</v>
      </c>
      <c r="J220" s="83" t="s">
        <v>38</v>
      </c>
      <c r="K220" s="82" t="s">
        <v>39</v>
      </c>
      <c r="L220" s="82" t="s">
        <v>40</v>
      </c>
      <c r="M220" s="82">
        <v>0</v>
      </c>
      <c r="N220" s="82">
        <v>0</v>
      </c>
      <c r="O220" s="82">
        <v>0</v>
      </c>
      <c r="P220" s="82">
        <v>0</v>
      </c>
      <c r="Q220" s="82" t="s">
        <v>145</v>
      </c>
      <c r="R220" s="82">
        <v>0</v>
      </c>
      <c r="S220" s="82" t="s">
        <v>146</v>
      </c>
      <c r="T220" s="82">
        <v>0</v>
      </c>
      <c r="U220" s="82">
        <v>0</v>
      </c>
      <c r="V220" s="82">
        <v>0</v>
      </c>
      <c r="W220" s="59">
        <v>335</v>
      </c>
      <c r="X220" s="83">
        <v>36</v>
      </c>
      <c r="Y220" s="82" t="s">
        <v>41</v>
      </c>
      <c r="Z220" s="59">
        <v>299</v>
      </c>
      <c r="AA220" s="83">
        <v>50</v>
      </c>
      <c r="AB220" s="83" t="s">
        <v>42</v>
      </c>
      <c r="AC220" s="59">
        <v>40</v>
      </c>
      <c r="AD220" s="83">
        <v>90</v>
      </c>
      <c r="AE220" s="82">
        <v>100</v>
      </c>
      <c r="AF220" s="60">
        <v>42014</v>
      </c>
      <c r="AG220" s="59">
        <v>76.36666666666666</v>
      </c>
      <c r="AH220" s="83">
        <v>211</v>
      </c>
    </row>
    <row r="221" spans="1:34" x14ac:dyDescent="0.25">
      <c r="A221" s="127"/>
      <c r="B221" s="127"/>
      <c r="C221" s="127"/>
      <c r="D221" s="127"/>
      <c r="E221" s="127"/>
      <c r="F221" s="82">
        <v>19349565</v>
      </c>
      <c r="G221" s="83" t="s">
        <v>296</v>
      </c>
      <c r="H221" s="83" t="s">
        <v>462</v>
      </c>
      <c r="I221" s="82" t="s">
        <v>37</v>
      </c>
      <c r="J221" s="83" t="s">
        <v>38</v>
      </c>
      <c r="K221" s="82" t="s">
        <v>39</v>
      </c>
      <c r="L221" s="82" t="s">
        <v>102</v>
      </c>
      <c r="M221" s="82">
        <v>0</v>
      </c>
      <c r="N221" s="82">
        <v>0</v>
      </c>
      <c r="O221" s="82">
        <v>0</v>
      </c>
      <c r="P221" s="82">
        <v>0</v>
      </c>
      <c r="Q221" s="82" t="s">
        <v>64</v>
      </c>
      <c r="R221" s="82">
        <v>0</v>
      </c>
      <c r="S221" s="82" t="s">
        <v>654</v>
      </c>
      <c r="T221" s="82">
        <v>0</v>
      </c>
      <c r="U221" s="82">
        <v>0</v>
      </c>
      <c r="V221" s="82">
        <v>0</v>
      </c>
      <c r="W221" s="59">
        <v>343</v>
      </c>
      <c r="X221" s="83">
        <v>36</v>
      </c>
      <c r="Y221" s="82" t="s">
        <v>41</v>
      </c>
      <c r="Z221" s="59">
        <v>307</v>
      </c>
      <c r="AA221" s="83">
        <v>50</v>
      </c>
      <c r="AB221" s="83" t="s">
        <v>42</v>
      </c>
      <c r="AC221" s="59">
        <v>40</v>
      </c>
      <c r="AD221" s="83">
        <v>90</v>
      </c>
      <c r="AE221" s="82">
        <v>97.83</v>
      </c>
      <c r="AF221" s="60">
        <v>34015</v>
      </c>
      <c r="AG221" s="59">
        <v>343</v>
      </c>
      <c r="AH221" s="83">
        <v>212</v>
      </c>
    </row>
    <row r="222" spans="1:34" x14ac:dyDescent="0.25">
      <c r="A222" s="127"/>
      <c r="B222" s="127"/>
      <c r="C222" s="127"/>
      <c r="D222" s="127"/>
      <c r="E222" s="127"/>
      <c r="F222" s="82">
        <v>39709493</v>
      </c>
      <c r="G222" s="83" t="s">
        <v>296</v>
      </c>
      <c r="H222" s="83" t="s">
        <v>462</v>
      </c>
      <c r="I222" s="82" t="s">
        <v>37</v>
      </c>
      <c r="J222" s="83" t="s">
        <v>38</v>
      </c>
      <c r="K222" s="82" t="s">
        <v>39</v>
      </c>
      <c r="L222" s="82" t="s">
        <v>40</v>
      </c>
      <c r="M222" s="82">
        <v>0</v>
      </c>
      <c r="N222" s="82">
        <v>0</v>
      </c>
      <c r="O222" s="82">
        <v>0</v>
      </c>
      <c r="P222" s="82">
        <v>0</v>
      </c>
      <c r="Q222" s="82" t="s">
        <v>467</v>
      </c>
      <c r="R222" s="82">
        <v>0</v>
      </c>
      <c r="S222" s="82">
        <v>0</v>
      </c>
      <c r="T222" s="82">
        <v>0</v>
      </c>
      <c r="U222" s="82">
        <v>0</v>
      </c>
      <c r="V222" s="82">
        <v>0</v>
      </c>
      <c r="W222" s="59">
        <v>447</v>
      </c>
      <c r="X222" s="83">
        <v>36</v>
      </c>
      <c r="Y222" s="82" t="s">
        <v>41</v>
      </c>
      <c r="Z222" s="59">
        <v>411</v>
      </c>
      <c r="AA222" s="83">
        <v>50</v>
      </c>
      <c r="AB222" s="83" t="s">
        <v>418</v>
      </c>
      <c r="AC222" s="59">
        <v>35</v>
      </c>
      <c r="AD222" s="83">
        <v>85</v>
      </c>
      <c r="AE222" s="82">
        <v>100</v>
      </c>
      <c r="AF222" s="60">
        <v>34015</v>
      </c>
      <c r="AG222" s="59">
        <v>343</v>
      </c>
      <c r="AH222" s="83">
        <v>213</v>
      </c>
    </row>
    <row r="223" spans="1:34" x14ac:dyDescent="0.25">
      <c r="A223" s="127"/>
      <c r="B223" s="127"/>
      <c r="C223" s="127"/>
      <c r="D223" s="127"/>
      <c r="E223" s="127"/>
      <c r="F223" s="82">
        <v>52068524</v>
      </c>
      <c r="G223" s="83" t="s">
        <v>296</v>
      </c>
      <c r="H223" s="83" t="s">
        <v>462</v>
      </c>
      <c r="I223" s="82" t="s">
        <v>37</v>
      </c>
      <c r="J223" s="83" t="s">
        <v>38</v>
      </c>
      <c r="K223" s="82" t="s">
        <v>39</v>
      </c>
      <c r="L223" s="82" t="s">
        <v>40</v>
      </c>
      <c r="M223" s="82">
        <v>0</v>
      </c>
      <c r="N223" s="82">
        <v>0</v>
      </c>
      <c r="O223" s="82">
        <v>0</v>
      </c>
      <c r="P223" s="82">
        <v>0</v>
      </c>
      <c r="Q223" s="82" t="s">
        <v>64</v>
      </c>
      <c r="R223" s="82">
        <v>0</v>
      </c>
      <c r="S223" s="82">
        <v>0</v>
      </c>
      <c r="T223" s="82">
        <v>0</v>
      </c>
      <c r="U223" s="82">
        <v>0</v>
      </c>
      <c r="V223" s="82">
        <v>0</v>
      </c>
      <c r="W223" s="59">
        <v>343</v>
      </c>
      <c r="X223" s="83">
        <v>36</v>
      </c>
      <c r="Y223" s="82" t="s">
        <v>41</v>
      </c>
      <c r="Z223" s="59">
        <v>307</v>
      </c>
      <c r="AA223" s="83">
        <v>50</v>
      </c>
      <c r="AB223" s="83" t="s">
        <v>418</v>
      </c>
      <c r="AC223" s="59">
        <v>35</v>
      </c>
      <c r="AD223" s="83">
        <v>85</v>
      </c>
      <c r="AE223" s="82">
        <v>100</v>
      </c>
      <c r="AF223" s="60">
        <v>34015</v>
      </c>
      <c r="AG223" s="59">
        <v>343</v>
      </c>
      <c r="AH223" s="83">
        <v>214</v>
      </c>
    </row>
    <row r="224" spans="1:34" x14ac:dyDescent="0.25">
      <c r="A224" s="127"/>
      <c r="B224" s="127"/>
      <c r="C224" s="127"/>
      <c r="D224" s="127"/>
      <c r="E224" s="127"/>
      <c r="F224" s="82">
        <v>80395343</v>
      </c>
      <c r="G224" s="83" t="s">
        <v>296</v>
      </c>
      <c r="H224" s="83" t="s">
        <v>462</v>
      </c>
      <c r="I224" s="82" t="s">
        <v>37</v>
      </c>
      <c r="J224" s="83" t="s">
        <v>38</v>
      </c>
      <c r="K224" s="82" t="s">
        <v>39</v>
      </c>
      <c r="L224" s="82" t="s">
        <v>40</v>
      </c>
      <c r="M224" s="82">
        <v>0</v>
      </c>
      <c r="N224" s="82">
        <v>0</v>
      </c>
      <c r="O224" s="82">
        <v>0</v>
      </c>
      <c r="P224" s="82">
        <v>0</v>
      </c>
      <c r="Q224" s="82" t="s">
        <v>155</v>
      </c>
      <c r="R224" s="82">
        <v>0</v>
      </c>
      <c r="S224" s="82">
        <v>0</v>
      </c>
      <c r="T224" s="82">
        <v>0</v>
      </c>
      <c r="U224" s="82">
        <v>0</v>
      </c>
      <c r="V224" s="82">
        <v>0</v>
      </c>
      <c r="W224" s="59">
        <v>316.16666666666669</v>
      </c>
      <c r="X224" s="83">
        <v>36</v>
      </c>
      <c r="Y224" s="82" t="s">
        <v>41</v>
      </c>
      <c r="Z224" s="59">
        <v>280.16666666666669</v>
      </c>
      <c r="AA224" s="83">
        <v>50</v>
      </c>
      <c r="AB224" s="83" t="s">
        <v>418</v>
      </c>
      <c r="AC224" s="59">
        <v>35</v>
      </c>
      <c r="AD224" s="83">
        <v>85</v>
      </c>
      <c r="AE224" s="82">
        <v>100</v>
      </c>
      <c r="AF224" s="60">
        <v>34820</v>
      </c>
      <c r="AG224" s="59">
        <v>316.16666666666669</v>
      </c>
      <c r="AH224" s="83">
        <v>215</v>
      </c>
    </row>
    <row r="225" spans="1:34" x14ac:dyDescent="0.25">
      <c r="A225" s="127"/>
      <c r="B225" s="127"/>
      <c r="C225" s="127"/>
      <c r="D225" s="127"/>
      <c r="E225" s="127"/>
      <c r="F225" s="82">
        <v>19432129</v>
      </c>
      <c r="G225" s="83" t="s">
        <v>296</v>
      </c>
      <c r="H225" s="83" t="s">
        <v>462</v>
      </c>
      <c r="I225" s="82" t="s">
        <v>37</v>
      </c>
      <c r="J225" s="83" t="s">
        <v>38</v>
      </c>
      <c r="K225" s="82" t="s">
        <v>39</v>
      </c>
      <c r="L225" s="82" t="s">
        <v>102</v>
      </c>
      <c r="M225" s="82">
        <v>0</v>
      </c>
      <c r="N225" s="82">
        <v>0</v>
      </c>
      <c r="O225" s="82">
        <v>0</v>
      </c>
      <c r="P225" s="82">
        <v>0</v>
      </c>
      <c r="Q225" s="82" t="s">
        <v>145</v>
      </c>
      <c r="R225" s="82">
        <v>0</v>
      </c>
      <c r="S225" s="82">
        <v>0</v>
      </c>
      <c r="T225" s="82">
        <v>0</v>
      </c>
      <c r="U225" s="82">
        <v>0</v>
      </c>
      <c r="V225" s="82">
        <v>0</v>
      </c>
      <c r="W225" s="59">
        <v>265</v>
      </c>
      <c r="X225" s="83">
        <v>36</v>
      </c>
      <c r="Y225" s="82" t="s">
        <v>41</v>
      </c>
      <c r="Z225" s="59">
        <v>229</v>
      </c>
      <c r="AA225" s="83">
        <v>50</v>
      </c>
      <c r="AB225" s="83" t="s">
        <v>418</v>
      </c>
      <c r="AC225" s="59">
        <v>35</v>
      </c>
      <c r="AD225" s="83">
        <v>85</v>
      </c>
      <c r="AE225" s="82">
        <v>100</v>
      </c>
      <c r="AF225" s="60">
        <v>37396</v>
      </c>
      <c r="AG225" s="59">
        <v>230.3</v>
      </c>
      <c r="AH225" s="83">
        <v>216</v>
      </c>
    </row>
    <row r="226" spans="1:34" x14ac:dyDescent="0.25">
      <c r="A226" s="127"/>
      <c r="B226" s="127"/>
      <c r="C226" s="127"/>
      <c r="D226" s="127"/>
      <c r="E226" s="127"/>
      <c r="F226" s="82">
        <v>51825537</v>
      </c>
      <c r="G226" s="83" t="s">
        <v>296</v>
      </c>
      <c r="H226" s="83" t="s">
        <v>462</v>
      </c>
      <c r="I226" s="82" t="s">
        <v>37</v>
      </c>
      <c r="J226" s="83" t="s">
        <v>38</v>
      </c>
      <c r="K226" s="82" t="s">
        <v>39</v>
      </c>
      <c r="L226" s="82" t="s">
        <v>110</v>
      </c>
      <c r="M226" s="82">
        <v>0</v>
      </c>
      <c r="N226" s="82">
        <v>0</v>
      </c>
      <c r="O226" s="82">
        <v>0</v>
      </c>
      <c r="P226" s="82">
        <v>0</v>
      </c>
      <c r="Q226" s="82" t="s">
        <v>195</v>
      </c>
      <c r="R226" s="82">
        <v>0</v>
      </c>
      <c r="S226" s="82">
        <v>0</v>
      </c>
      <c r="T226" s="82">
        <v>0</v>
      </c>
      <c r="U226" s="82">
        <v>0</v>
      </c>
      <c r="V226" s="82">
        <v>0</v>
      </c>
      <c r="W226" s="59">
        <v>343</v>
      </c>
      <c r="X226" s="83">
        <v>36</v>
      </c>
      <c r="Y226" s="82" t="s">
        <v>41</v>
      </c>
      <c r="Z226" s="59">
        <v>307</v>
      </c>
      <c r="AA226" s="83">
        <v>50</v>
      </c>
      <c r="AB226" s="83" t="s">
        <v>418</v>
      </c>
      <c r="AC226" s="59">
        <v>35</v>
      </c>
      <c r="AD226" s="83">
        <v>85</v>
      </c>
      <c r="AE226" s="82">
        <v>98.5</v>
      </c>
      <c r="AF226" s="60">
        <v>34015</v>
      </c>
      <c r="AG226" s="59">
        <v>343</v>
      </c>
      <c r="AH226" s="83">
        <v>217</v>
      </c>
    </row>
    <row r="227" spans="1:34" x14ac:dyDescent="0.25">
      <c r="A227" s="127"/>
      <c r="B227" s="127"/>
      <c r="C227" s="127"/>
      <c r="D227" s="127"/>
      <c r="E227" s="127"/>
      <c r="F227" s="82">
        <v>35374340</v>
      </c>
      <c r="G227" s="83" t="s">
        <v>296</v>
      </c>
      <c r="H227" s="83" t="s">
        <v>462</v>
      </c>
      <c r="I227" s="82" t="s">
        <v>37</v>
      </c>
      <c r="J227" s="83" t="s">
        <v>38</v>
      </c>
      <c r="K227" s="82" t="s">
        <v>39</v>
      </c>
      <c r="L227" s="82" t="s">
        <v>102</v>
      </c>
      <c r="M227" s="82">
        <v>0</v>
      </c>
      <c r="N227" s="82">
        <v>0</v>
      </c>
      <c r="O227" s="82">
        <v>0</v>
      </c>
      <c r="P227" s="82">
        <v>0</v>
      </c>
      <c r="Q227" s="82" t="s">
        <v>92</v>
      </c>
      <c r="R227" s="82">
        <v>0</v>
      </c>
      <c r="S227" s="82">
        <v>0</v>
      </c>
      <c r="T227" s="82">
        <v>0</v>
      </c>
      <c r="U227" s="82">
        <v>0</v>
      </c>
      <c r="V227" s="82">
        <v>0</v>
      </c>
      <c r="W227" s="59">
        <v>295</v>
      </c>
      <c r="X227" s="83">
        <v>36</v>
      </c>
      <c r="Y227" s="82" t="s">
        <v>41</v>
      </c>
      <c r="Z227" s="59">
        <v>259</v>
      </c>
      <c r="AA227" s="83">
        <v>50</v>
      </c>
      <c r="AB227" s="83" t="s">
        <v>418</v>
      </c>
      <c r="AC227" s="59">
        <v>35</v>
      </c>
      <c r="AD227" s="83">
        <v>85</v>
      </c>
      <c r="AE227" s="82">
        <v>97.73</v>
      </c>
      <c r="AF227" s="60">
        <v>39141</v>
      </c>
      <c r="AG227" s="59">
        <v>172.13333333333333</v>
      </c>
      <c r="AH227" s="83">
        <v>218</v>
      </c>
    </row>
    <row r="228" spans="1:34" x14ac:dyDescent="0.25">
      <c r="A228" s="127"/>
      <c r="B228" s="127"/>
      <c r="C228" s="127"/>
      <c r="D228" s="127"/>
      <c r="E228" s="127"/>
      <c r="F228" s="82">
        <v>52855542</v>
      </c>
      <c r="G228" s="83" t="s">
        <v>296</v>
      </c>
      <c r="H228" s="83" t="s">
        <v>462</v>
      </c>
      <c r="I228" s="82" t="s">
        <v>37</v>
      </c>
      <c r="J228" s="83" t="s">
        <v>38</v>
      </c>
      <c r="K228" s="82" t="s">
        <v>39</v>
      </c>
      <c r="L228" s="82" t="s">
        <v>110</v>
      </c>
      <c r="M228" s="82">
        <v>0</v>
      </c>
      <c r="N228" s="82">
        <v>0</v>
      </c>
      <c r="O228" s="82">
        <v>0</v>
      </c>
      <c r="P228" s="82">
        <v>0</v>
      </c>
      <c r="Q228" s="82" t="s">
        <v>155</v>
      </c>
      <c r="R228" s="82">
        <v>0</v>
      </c>
      <c r="S228" s="82" t="s">
        <v>183</v>
      </c>
      <c r="T228" s="82">
        <v>0</v>
      </c>
      <c r="U228" s="82">
        <v>0</v>
      </c>
      <c r="V228" s="82">
        <v>0</v>
      </c>
      <c r="W228" s="59">
        <v>195</v>
      </c>
      <c r="X228" s="83">
        <v>36</v>
      </c>
      <c r="Y228" s="82" t="s">
        <v>41</v>
      </c>
      <c r="Z228" s="59">
        <v>159</v>
      </c>
      <c r="AA228" s="83">
        <v>45</v>
      </c>
      <c r="AB228" s="83" t="s">
        <v>42</v>
      </c>
      <c r="AC228" s="59">
        <v>40</v>
      </c>
      <c r="AD228" s="83">
        <v>85</v>
      </c>
      <c r="AE228" s="82">
        <v>95.56</v>
      </c>
      <c r="AF228" s="60">
        <v>40665</v>
      </c>
      <c r="AG228" s="59">
        <v>121.33333333333333</v>
      </c>
      <c r="AH228" s="83">
        <v>219</v>
      </c>
    </row>
    <row r="229" spans="1:34" x14ac:dyDescent="0.25">
      <c r="A229" s="127"/>
      <c r="B229" s="127"/>
      <c r="C229" s="127"/>
      <c r="D229" s="127"/>
      <c r="E229" s="127"/>
      <c r="F229" s="82">
        <v>52972148</v>
      </c>
      <c r="G229" s="83" t="s">
        <v>296</v>
      </c>
      <c r="H229" s="83" t="s">
        <v>462</v>
      </c>
      <c r="I229" s="82" t="s">
        <v>37</v>
      </c>
      <c r="J229" s="83" t="s">
        <v>38</v>
      </c>
      <c r="K229" s="82" t="s">
        <v>39</v>
      </c>
      <c r="L229" s="82" t="s">
        <v>40</v>
      </c>
      <c r="M229" s="82">
        <v>0</v>
      </c>
      <c r="N229" s="82">
        <v>0</v>
      </c>
      <c r="O229" s="82">
        <v>0</v>
      </c>
      <c r="P229" s="82">
        <v>0</v>
      </c>
      <c r="Q229" s="82" t="s">
        <v>155</v>
      </c>
      <c r="R229" s="82">
        <v>0</v>
      </c>
      <c r="S229" s="82">
        <v>0</v>
      </c>
      <c r="T229" s="82">
        <v>0</v>
      </c>
      <c r="U229" s="82">
        <v>0</v>
      </c>
      <c r="V229" s="82">
        <v>0</v>
      </c>
      <c r="W229" s="59">
        <v>185</v>
      </c>
      <c r="X229" s="83">
        <v>36</v>
      </c>
      <c r="Y229" s="82" t="s">
        <v>41</v>
      </c>
      <c r="Z229" s="59">
        <v>149</v>
      </c>
      <c r="AA229" s="83">
        <v>45</v>
      </c>
      <c r="AB229" s="83" t="s">
        <v>418</v>
      </c>
      <c r="AC229" s="59">
        <v>35</v>
      </c>
      <c r="AD229" s="83">
        <v>80</v>
      </c>
      <c r="AE229" s="82">
        <v>99.24</v>
      </c>
      <c r="AF229" s="60">
        <v>41947</v>
      </c>
      <c r="AG229" s="59">
        <v>78.599999999999994</v>
      </c>
      <c r="AH229" s="83">
        <v>220</v>
      </c>
    </row>
    <row r="230" spans="1:34" x14ac:dyDescent="0.25">
      <c r="A230" s="127"/>
      <c r="B230" s="127"/>
      <c r="C230" s="127"/>
      <c r="D230" s="127"/>
      <c r="E230" s="127"/>
      <c r="F230" s="82">
        <v>52850523</v>
      </c>
      <c r="G230" s="83" t="s">
        <v>296</v>
      </c>
      <c r="H230" s="83" t="s">
        <v>462</v>
      </c>
      <c r="I230" s="82" t="s">
        <v>37</v>
      </c>
      <c r="J230" s="83" t="s">
        <v>38</v>
      </c>
      <c r="K230" s="82" t="s">
        <v>39</v>
      </c>
      <c r="L230" s="82" t="s">
        <v>43</v>
      </c>
      <c r="M230" s="82">
        <v>0</v>
      </c>
      <c r="N230" s="82" t="s">
        <v>175</v>
      </c>
      <c r="O230" s="82">
        <v>0</v>
      </c>
      <c r="P230" s="82">
        <v>0</v>
      </c>
      <c r="Q230" s="82">
        <v>0</v>
      </c>
      <c r="R230" s="82">
        <v>0</v>
      </c>
      <c r="S230" s="82">
        <v>0</v>
      </c>
      <c r="T230" s="82">
        <v>0</v>
      </c>
      <c r="U230" s="82">
        <v>0</v>
      </c>
      <c r="V230" s="82">
        <v>0</v>
      </c>
      <c r="W230" s="59">
        <v>237</v>
      </c>
      <c r="X230" s="83">
        <v>36</v>
      </c>
      <c r="Y230" s="82" t="s">
        <v>41</v>
      </c>
      <c r="Z230" s="59">
        <v>201</v>
      </c>
      <c r="AA230" s="83">
        <v>50</v>
      </c>
      <c r="AB230" s="83" t="s">
        <v>545</v>
      </c>
      <c r="AC230" s="59">
        <v>25</v>
      </c>
      <c r="AD230" s="83">
        <v>75</v>
      </c>
      <c r="AE230" s="82">
        <v>100</v>
      </c>
      <c r="AF230" s="60">
        <v>37662</v>
      </c>
      <c r="AG230" s="59">
        <v>221.43333333333334</v>
      </c>
      <c r="AH230" s="83">
        <v>221</v>
      </c>
    </row>
    <row r="231" spans="1:34" x14ac:dyDescent="0.25">
      <c r="A231" s="127"/>
      <c r="B231" s="127"/>
      <c r="C231" s="127"/>
      <c r="D231" s="127"/>
      <c r="E231" s="127"/>
      <c r="F231" s="82">
        <v>79370462</v>
      </c>
      <c r="G231" s="83" t="s">
        <v>296</v>
      </c>
      <c r="H231" s="83" t="s">
        <v>462</v>
      </c>
      <c r="I231" s="82" t="s">
        <v>37</v>
      </c>
      <c r="J231" s="83" t="s">
        <v>38</v>
      </c>
      <c r="K231" s="82" t="s">
        <v>39</v>
      </c>
      <c r="L231" s="82" t="s">
        <v>56</v>
      </c>
      <c r="M231" s="82">
        <v>0</v>
      </c>
      <c r="N231" s="82">
        <v>0</v>
      </c>
      <c r="O231" s="82">
        <v>0</v>
      </c>
      <c r="P231" s="82">
        <v>0</v>
      </c>
      <c r="Q231" s="82" t="s">
        <v>195</v>
      </c>
      <c r="R231" s="82">
        <v>0</v>
      </c>
      <c r="S231" s="82">
        <v>0</v>
      </c>
      <c r="T231" s="82">
        <v>0</v>
      </c>
      <c r="U231" s="82">
        <v>0</v>
      </c>
      <c r="V231" s="82">
        <v>0</v>
      </c>
      <c r="W231" s="59">
        <v>144</v>
      </c>
      <c r="X231" s="83">
        <v>36</v>
      </c>
      <c r="Y231" s="82" t="s">
        <v>41</v>
      </c>
      <c r="Z231" s="59">
        <v>108</v>
      </c>
      <c r="AA231" s="83">
        <v>35</v>
      </c>
      <c r="AB231" s="83" t="s">
        <v>418</v>
      </c>
      <c r="AC231" s="59">
        <v>35</v>
      </c>
      <c r="AD231" s="83">
        <v>70</v>
      </c>
      <c r="AE231" s="82">
        <v>100</v>
      </c>
      <c r="AF231" s="60">
        <v>43685</v>
      </c>
      <c r="AG231" s="59">
        <v>20.666666666666668</v>
      </c>
      <c r="AH231" s="83">
        <v>222</v>
      </c>
    </row>
    <row r="232" spans="1:34" x14ac:dyDescent="0.25">
      <c r="A232" s="127"/>
      <c r="B232" s="127"/>
      <c r="C232" s="127"/>
      <c r="D232" s="127"/>
      <c r="E232" s="127"/>
      <c r="F232" s="82">
        <v>1022942026</v>
      </c>
      <c r="G232" s="83" t="s">
        <v>296</v>
      </c>
      <c r="H232" s="83" t="s">
        <v>462</v>
      </c>
      <c r="I232" s="82" t="s">
        <v>37</v>
      </c>
      <c r="J232" s="83" t="s">
        <v>38</v>
      </c>
      <c r="K232" s="82" t="s">
        <v>39</v>
      </c>
      <c r="L232" s="82" t="s">
        <v>40</v>
      </c>
      <c r="M232" s="82">
        <v>0</v>
      </c>
      <c r="N232" s="82">
        <v>0</v>
      </c>
      <c r="O232" s="82">
        <v>0</v>
      </c>
      <c r="P232" s="82">
        <v>0</v>
      </c>
      <c r="Q232" s="82" t="s">
        <v>474</v>
      </c>
      <c r="R232" s="82">
        <v>0</v>
      </c>
      <c r="S232" s="82">
        <v>0</v>
      </c>
      <c r="T232" s="82">
        <v>0</v>
      </c>
      <c r="U232" s="82">
        <v>0</v>
      </c>
      <c r="V232" s="82">
        <v>0</v>
      </c>
      <c r="W232" s="59">
        <v>139</v>
      </c>
      <c r="X232" s="83">
        <v>36</v>
      </c>
      <c r="Y232" s="82" t="s">
        <v>41</v>
      </c>
      <c r="Z232" s="59">
        <v>103</v>
      </c>
      <c r="AA232" s="83">
        <v>35</v>
      </c>
      <c r="AB232" s="83" t="s">
        <v>418</v>
      </c>
      <c r="AC232" s="59">
        <v>35</v>
      </c>
      <c r="AD232" s="83">
        <v>70</v>
      </c>
      <c r="AE232" s="82">
        <v>98.5</v>
      </c>
      <c r="AF232" s="60">
        <v>42158</v>
      </c>
      <c r="AG232" s="59">
        <v>71.566666666666663</v>
      </c>
      <c r="AH232" s="83">
        <v>223</v>
      </c>
    </row>
    <row r="233" spans="1:34" x14ac:dyDescent="0.25">
      <c r="A233" s="127"/>
      <c r="B233" s="127"/>
      <c r="C233" s="127"/>
      <c r="D233" s="127"/>
      <c r="E233" s="127"/>
      <c r="F233" s="82">
        <v>51754305</v>
      </c>
      <c r="G233" s="83" t="s">
        <v>296</v>
      </c>
      <c r="H233" s="83" t="s">
        <v>462</v>
      </c>
      <c r="I233" s="82" t="s">
        <v>37</v>
      </c>
      <c r="J233" s="83" t="s">
        <v>38</v>
      </c>
      <c r="K233" s="82" t="s">
        <v>39</v>
      </c>
      <c r="L233" s="82" t="s">
        <v>358</v>
      </c>
      <c r="M233" s="82" t="s">
        <v>546</v>
      </c>
      <c r="N233" s="82">
        <v>0</v>
      </c>
      <c r="O233" s="82">
        <v>0</v>
      </c>
      <c r="P233" s="82">
        <v>0</v>
      </c>
      <c r="Q233" s="82">
        <v>0</v>
      </c>
      <c r="R233" s="82">
        <v>0</v>
      </c>
      <c r="S233" s="82">
        <v>0</v>
      </c>
      <c r="T233" s="82">
        <v>0</v>
      </c>
      <c r="U233" s="82">
        <v>0</v>
      </c>
      <c r="V233" s="82">
        <v>0</v>
      </c>
      <c r="W233" s="59">
        <v>380</v>
      </c>
      <c r="X233" s="83">
        <v>36</v>
      </c>
      <c r="Y233" s="82" t="s">
        <v>41</v>
      </c>
      <c r="Z233" s="59">
        <v>344</v>
      </c>
      <c r="AA233" s="83">
        <v>50</v>
      </c>
      <c r="AB233" s="83" t="s">
        <v>567</v>
      </c>
      <c r="AC233" s="59">
        <v>15</v>
      </c>
      <c r="AD233" s="83">
        <v>65</v>
      </c>
      <c r="AE233" s="82">
        <v>100</v>
      </c>
      <c r="AF233" s="60">
        <v>34015</v>
      </c>
      <c r="AG233" s="59">
        <v>343</v>
      </c>
      <c r="AH233" s="83">
        <v>224</v>
      </c>
    </row>
    <row r="234" spans="1:34" x14ac:dyDescent="0.25">
      <c r="A234" s="127"/>
      <c r="B234" s="127"/>
      <c r="C234" s="127"/>
      <c r="D234" s="127"/>
      <c r="E234" s="127"/>
      <c r="F234" s="82">
        <v>1102831769</v>
      </c>
      <c r="G234" s="83" t="s">
        <v>296</v>
      </c>
      <c r="H234" s="83" t="s">
        <v>462</v>
      </c>
      <c r="I234" s="82" t="s">
        <v>37</v>
      </c>
      <c r="J234" s="83" t="s">
        <v>38</v>
      </c>
      <c r="K234" s="82" t="s">
        <v>39</v>
      </c>
      <c r="L234" s="82" t="s">
        <v>66</v>
      </c>
      <c r="M234" s="82" t="s">
        <v>468</v>
      </c>
      <c r="N234" s="82">
        <v>0</v>
      </c>
      <c r="O234" s="82">
        <v>0</v>
      </c>
      <c r="P234" s="82">
        <v>0</v>
      </c>
      <c r="Q234" s="82" t="s">
        <v>174</v>
      </c>
      <c r="R234" s="82">
        <v>0</v>
      </c>
      <c r="S234" s="82">
        <v>0</v>
      </c>
      <c r="T234" s="82">
        <v>0</v>
      </c>
      <c r="U234" s="82">
        <v>0</v>
      </c>
      <c r="V234" s="82">
        <v>0</v>
      </c>
      <c r="W234" s="59">
        <v>99</v>
      </c>
      <c r="X234" s="83">
        <v>36</v>
      </c>
      <c r="Y234" s="82" t="s">
        <v>41</v>
      </c>
      <c r="Z234" s="59">
        <v>63</v>
      </c>
      <c r="AA234" s="83">
        <v>30</v>
      </c>
      <c r="AB234" s="83" t="s">
        <v>418</v>
      </c>
      <c r="AC234" s="59">
        <v>35</v>
      </c>
      <c r="AD234" s="83">
        <v>65</v>
      </c>
      <c r="AE234" s="82">
        <v>100</v>
      </c>
      <c r="AF234" s="60">
        <v>43427</v>
      </c>
      <c r="AG234" s="59">
        <v>29.266666666666666</v>
      </c>
      <c r="AH234" s="83">
        <v>225</v>
      </c>
    </row>
    <row r="235" spans="1:34" x14ac:dyDescent="0.25">
      <c r="A235" s="127"/>
      <c r="B235" s="127"/>
      <c r="C235" s="127"/>
      <c r="D235" s="127"/>
      <c r="E235" s="127"/>
      <c r="F235" s="82">
        <v>51954079</v>
      </c>
      <c r="G235" s="83" t="s">
        <v>296</v>
      </c>
      <c r="H235" s="83" t="s">
        <v>462</v>
      </c>
      <c r="I235" s="82" t="s">
        <v>37</v>
      </c>
      <c r="J235" s="83" t="s">
        <v>38</v>
      </c>
      <c r="K235" s="82" t="s">
        <v>39</v>
      </c>
      <c r="L235" s="82" t="s">
        <v>103</v>
      </c>
      <c r="M235" s="82">
        <v>0</v>
      </c>
      <c r="N235" s="82">
        <v>0</v>
      </c>
      <c r="O235" s="82">
        <v>0</v>
      </c>
      <c r="P235" s="82">
        <v>0</v>
      </c>
      <c r="Q235" s="82" t="s">
        <v>655</v>
      </c>
      <c r="R235" s="82">
        <v>0</v>
      </c>
      <c r="S235" s="82">
        <v>0</v>
      </c>
      <c r="T235" s="82">
        <v>0</v>
      </c>
      <c r="U235" s="82">
        <v>0</v>
      </c>
      <c r="V235" s="82">
        <v>0</v>
      </c>
      <c r="W235" s="59">
        <v>110</v>
      </c>
      <c r="X235" s="83">
        <v>36</v>
      </c>
      <c r="Y235" s="82" t="s">
        <v>41</v>
      </c>
      <c r="Z235" s="59">
        <v>74</v>
      </c>
      <c r="AA235" s="83">
        <v>30</v>
      </c>
      <c r="AB235" s="83" t="s">
        <v>418</v>
      </c>
      <c r="AC235" s="59">
        <v>35</v>
      </c>
      <c r="AD235" s="83">
        <v>65</v>
      </c>
      <c r="AE235" s="82">
        <v>100</v>
      </c>
      <c r="AF235" s="60">
        <v>43635</v>
      </c>
      <c r="AG235" s="59">
        <v>22.333333333333332</v>
      </c>
      <c r="AH235" s="83">
        <v>226</v>
      </c>
    </row>
    <row r="236" spans="1:34" x14ac:dyDescent="0.25">
      <c r="A236" s="127"/>
      <c r="B236" s="127"/>
      <c r="C236" s="127"/>
      <c r="D236" s="127"/>
      <c r="E236" s="127"/>
      <c r="F236" s="82">
        <v>1026283154</v>
      </c>
      <c r="G236" s="83" t="s">
        <v>296</v>
      </c>
      <c r="H236" s="83" t="s">
        <v>462</v>
      </c>
      <c r="I236" s="82" t="s">
        <v>37</v>
      </c>
      <c r="J236" s="83" t="s">
        <v>38</v>
      </c>
      <c r="K236" s="82" t="s">
        <v>39</v>
      </c>
      <c r="L236" s="82" t="s">
        <v>40</v>
      </c>
      <c r="M236" s="82">
        <v>0</v>
      </c>
      <c r="N236" s="82" t="s">
        <v>469</v>
      </c>
      <c r="O236" s="82">
        <v>0</v>
      </c>
      <c r="P236" s="82">
        <v>0</v>
      </c>
      <c r="Q236" s="82" t="s">
        <v>155</v>
      </c>
      <c r="R236" s="82">
        <v>0</v>
      </c>
      <c r="S236" s="82">
        <v>0</v>
      </c>
      <c r="T236" s="82">
        <v>0</v>
      </c>
      <c r="U236" s="82">
        <v>0</v>
      </c>
      <c r="V236" s="82">
        <v>0</v>
      </c>
      <c r="W236" s="59">
        <v>73</v>
      </c>
      <c r="X236" s="83">
        <v>36</v>
      </c>
      <c r="Y236" s="82" t="s">
        <v>41</v>
      </c>
      <c r="Z236" s="59">
        <v>37</v>
      </c>
      <c r="AA236" s="83">
        <v>25</v>
      </c>
      <c r="AB236" s="83" t="s">
        <v>418</v>
      </c>
      <c r="AC236" s="59">
        <v>35</v>
      </c>
      <c r="AD236" s="83">
        <v>60</v>
      </c>
      <c r="AE236" s="82">
        <v>100</v>
      </c>
      <c r="AF236" s="60">
        <v>43434</v>
      </c>
      <c r="AG236" s="59">
        <v>29.033333333333335</v>
      </c>
      <c r="AH236" s="83">
        <v>227</v>
      </c>
    </row>
    <row r="237" spans="1:34" x14ac:dyDescent="0.25">
      <c r="A237" s="127"/>
      <c r="B237" s="127"/>
      <c r="C237" s="127"/>
      <c r="D237" s="127"/>
      <c r="E237" s="127"/>
      <c r="F237" s="82">
        <v>79943630</v>
      </c>
      <c r="G237" s="83" t="s">
        <v>296</v>
      </c>
      <c r="H237" s="83" t="s">
        <v>462</v>
      </c>
      <c r="I237" s="82" t="s">
        <v>37</v>
      </c>
      <c r="J237" s="83" t="s">
        <v>38</v>
      </c>
      <c r="K237" s="82" t="s">
        <v>39</v>
      </c>
      <c r="L237" s="82" t="s">
        <v>470</v>
      </c>
      <c r="M237" s="82">
        <v>0</v>
      </c>
      <c r="N237" s="82">
        <v>0</v>
      </c>
      <c r="O237" s="82">
        <v>0</v>
      </c>
      <c r="P237" s="82">
        <v>0</v>
      </c>
      <c r="Q237" s="82" t="s">
        <v>471</v>
      </c>
      <c r="R237" s="82">
        <v>0</v>
      </c>
      <c r="S237" s="82">
        <v>0</v>
      </c>
      <c r="T237" s="82">
        <v>0</v>
      </c>
      <c r="U237" s="82">
        <v>0</v>
      </c>
      <c r="V237" s="82">
        <v>0</v>
      </c>
      <c r="W237" s="59">
        <v>84</v>
      </c>
      <c r="X237" s="83">
        <v>36</v>
      </c>
      <c r="Y237" s="82" t="s">
        <v>41</v>
      </c>
      <c r="Z237" s="59">
        <v>48</v>
      </c>
      <c r="AA237" s="83">
        <v>25</v>
      </c>
      <c r="AB237" s="83" t="s">
        <v>418</v>
      </c>
      <c r="AC237" s="59">
        <v>35</v>
      </c>
      <c r="AD237" s="83">
        <v>60</v>
      </c>
      <c r="AE237" s="82">
        <v>100</v>
      </c>
      <c r="AF237" s="60">
        <v>43642</v>
      </c>
      <c r="AG237" s="59">
        <v>22.1</v>
      </c>
      <c r="AH237" s="83">
        <v>228</v>
      </c>
    </row>
    <row r="238" spans="1:34" x14ac:dyDescent="0.25">
      <c r="A238" s="127"/>
      <c r="B238" s="127"/>
      <c r="C238" s="127"/>
      <c r="D238" s="127"/>
      <c r="E238" s="127"/>
      <c r="F238" s="82">
        <v>8512278</v>
      </c>
      <c r="G238" s="83" t="s">
        <v>296</v>
      </c>
      <c r="H238" s="83" t="s">
        <v>462</v>
      </c>
      <c r="I238" s="82" t="s">
        <v>37</v>
      </c>
      <c r="J238" s="83" t="s">
        <v>38</v>
      </c>
      <c r="K238" s="82" t="s">
        <v>39</v>
      </c>
      <c r="L238" s="82" t="s">
        <v>59</v>
      </c>
      <c r="M238" s="82">
        <v>0</v>
      </c>
      <c r="N238" s="82">
        <v>0</v>
      </c>
      <c r="O238" s="82">
        <v>0</v>
      </c>
      <c r="P238" s="82">
        <v>0</v>
      </c>
      <c r="Q238" s="82" t="s">
        <v>63</v>
      </c>
      <c r="R238" s="82">
        <v>0</v>
      </c>
      <c r="S238" s="82">
        <v>0</v>
      </c>
      <c r="T238" s="82">
        <v>0</v>
      </c>
      <c r="U238" s="82">
        <v>0</v>
      </c>
      <c r="V238" s="82">
        <v>0</v>
      </c>
      <c r="W238" s="59">
        <v>81</v>
      </c>
      <c r="X238" s="83">
        <v>36</v>
      </c>
      <c r="Y238" s="82" t="s">
        <v>41</v>
      </c>
      <c r="Z238" s="59">
        <v>45</v>
      </c>
      <c r="AA238" s="83">
        <v>25</v>
      </c>
      <c r="AB238" s="83" t="s">
        <v>418</v>
      </c>
      <c r="AC238" s="59">
        <v>35</v>
      </c>
      <c r="AD238" s="83">
        <v>60</v>
      </c>
      <c r="AE238" s="82">
        <v>100</v>
      </c>
      <c r="AF238" s="60">
        <v>43810</v>
      </c>
      <c r="AG238" s="59">
        <v>16.5</v>
      </c>
      <c r="AH238" s="83">
        <v>229</v>
      </c>
    </row>
    <row r="239" spans="1:34" x14ac:dyDescent="0.25">
      <c r="A239" s="127"/>
      <c r="B239" s="127"/>
      <c r="C239" s="127"/>
      <c r="D239" s="127"/>
      <c r="E239" s="127"/>
      <c r="F239" s="82">
        <v>52532205</v>
      </c>
      <c r="G239" s="83" t="s">
        <v>296</v>
      </c>
      <c r="H239" s="83" t="s">
        <v>462</v>
      </c>
      <c r="I239" s="82" t="s">
        <v>37</v>
      </c>
      <c r="J239" s="83" t="s">
        <v>38</v>
      </c>
      <c r="K239" s="82" t="s">
        <v>39</v>
      </c>
      <c r="L239" s="82" t="s">
        <v>104</v>
      </c>
      <c r="M239" s="82" t="s">
        <v>656</v>
      </c>
      <c r="N239" s="82" t="s">
        <v>657</v>
      </c>
      <c r="O239" s="82">
        <v>0</v>
      </c>
      <c r="P239" s="82">
        <v>0</v>
      </c>
      <c r="Q239" s="82">
        <v>0</v>
      </c>
      <c r="R239" s="82">
        <v>0</v>
      </c>
      <c r="S239" s="82">
        <v>0</v>
      </c>
      <c r="T239" s="82">
        <v>0</v>
      </c>
      <c r="U239" s="82">
        <v>0</v>
      </c>
      <c r="V239" s="82">
        <v>0</v>
      </c>
      <c r="W239" s="59">
        <v>136</v>
      </c>
      <c r="X239" s="83">
        <v>36</v>
      </c>
      <c r="Y239" s="82" t="s">
        <v>41</v>
      </c>
      <c r="Z239" s="59">
        <v>100</v>
      </c>
      <c r="AA239" s="83">
        <v>35</v>
      </c>
      <c r="AB239" s="83" t="s">
        <v>545</v>
      </c>
      <c r="AC239" s="59">
        <v>25</v>
      </c>
      <c r="AD239" s="83">
        <v>60</v>
      </c>
      <c r="AE239" s="82">
        <v>99</v>
      </c>
      <c r="AF239" s="60">
        <v>43434</v>
      </c>
      <c r="AG239" s="59">
        <v>29.033333333333335</v>
      </c>
      <c r="AH239" s="83">
        <v>230</v>
      </c>
    </row>
    <row r="240" spans="1:34" x14ac:dyDescent="0.25">
      <c r="A240" s="127"/>
      <c r="B240" s="127"/>
      <c r="C240" s="127"/>
      <c r="D240" s="127"/>
      <c r="E240" s="127"/>
      <c r="F240" s="82">
        <v>1015429116</v>
      </c>
      <c r="G240" s="83" t="s">
        <v>296</v>
      </c>
      <c r="H240" s="83" t="s">
        <v>462</v>
      </c>
      <c r="I240" s="82" t="s">
        <v>37</v>
      </c>
      <c r="J240" s="83" t="s">
        <v>38</v>
      </c>
      <c r="K240" s="82" t="s">
        <v>39</v>
      </c>
      <c r="L240" s="82" t="s">
        <v>473</v>
      </c>
      <c r="M240" s="82">
        <v>0</v>
      </c>
      <c r="N240" s="82">
        <v>0</v>
      </c>
      <c r="O240" s="82">
        <v>0</v>
      </c>
      <c r="P240" s="82">
        <v>0</v>
      </c>
      <c r="Q240" s="82" t="s">
        <v>63</v>
      </c>
      <c r="R240" s="82">
        <v>0</v>
      </c>
      <c r="S240" s="82">
        <v>0</v>
      </c>
      <c r="T240" s="82">
        <v>0</v>
      </c>
      <c r="U240" s="82">
        <v>0</v>
      </c>
      <c r="V240" s="82">
        <v>0</v>
      </c>
      <c r="W240" s="59">
        <v>90</v>
      </c>
      <c r="X240" s="83">
        <v>36</v>
      </c>
      <c r="Y240" s="82" t="s">
        <v>41</v>
      </c>
      <c r="Z240" s="59">
        <v>54</v>
      </c>
      <c r="AA240" s="83">
        <v>25</v>
      </c>
      <c r="AB240" s="83" t="s">
        <v>418</v>
      </c>
      <c r="AC240" s="59">
        <v>35</v>
      </c>
      <c r="AD240" s="83">
        <v>60</v>
      </c>
      <c r="AE240" s="82">
        <v>98.71</v>
      </c>
      <c r="AF240" s="60">
        <v>43649</v>
      </c>
      <c r="AG240" s="59">
        <v>21.866666666666667</v>
      </c>
      <c r="AH240" s="83">
        <v>231</v>
      </c>
    </row>
    <row r="241" spans="1:34" x14ac:dyDescent="0.25">
      <c r="A241" s="127"/>
      <c r="B241" s="127"/>
      <c r="C241" s="127"/>
      <c r="D241" s="127"/>
      <c r="E241" s="127"/>
      <c r="F241" s="82">
        <v>51965832</v>
      </c>
      <c r="G241" s="83" t="s">
        <v>296</v>
      </c>
      <c r="H241" s="83" t="s">
        <v>462</v>
      </c>
      <c r="I241" s="82" t="s">
        <v>37</v>
      </c>
      <c r="J241" s="83" t="s">
        <v>38</v>
      </c>
      <c r="K241" s="82" t="s">
        <v>39</v>
      </c>
      <c r="L241" s="82" t="s">
        <v>40</v>
      </c>
      <c r="M241" s="82" t="s">
        <v>122</v>
      </c>
      <c r="N241" s="82">
        <v>0</v>
      </c>
      <c r="O241" s="82">
        <v>0</v>
      </c>
      <c r="P241" s="82">
        <v>0</v>
      </c>
      <c r="Q241" s="82">
        <v>0</v>
      </c>
      <c r="R241" s="82">
        <v>0</v>
      </c>
      <c r="S241" s="82">
        <v>0</v>
      </c>
      <c r="T241" s="82">
        <v>0</v>
      </c>
      <c r="U241" s="82">
        <v>0</v>
      </c>
      <c r="V241" s="82">
        <v>0</v>
      </c>
      <c r="W241" s="59">
        <v>199</v>
      </c>
      <c r="X241" s="83">
        <v>36</v>
      </c>
      <c r="Y241" s="82" t="s">
        <v>41</v>
      </c>
      <c r="Z241" s="59">
        <v>163</v>
      </c>
      <c r="AA241" s="83">
        <v>45</v>
      </c>
      <c r="AB241" s="83" t="s">
        <v>567</v>
      </c>
      <c r="AC241" s="59">
        <v>15</v>
      </c>
      <c r="AD241" s="83">
        <v>60</v>
      </c>
      <c r="AE241" s="82">
        <v>98.5</v>
      </c>
      <c r="AF241" s="60">
        <v>39538</v>
      </c>
      <c r="AG241" s="59">
        <v>158.9</v>
      </c>
      <c r="AH241" s="83">
        <v>232</v>
      </c>
    </row>
    <row r="242" spans="1:34" x14ac:dyDescent="0.25">
      <c r="A242" s="127"/>
      <c r="B242" s="127"/>
      <c r="C242" s="127"/>
      <c r="D242" s="127"/>
      <c r="E242" s="127"/>
      <c r="F242" s="82">
        <v>79692791</v>
      </c>
      <c r="G242" s="83" t="s">
        <v>296</v>
      </c>
      <c r="H242" s="83" t="s">
        <v>462</v>
      </c>
      <c r="I242" s="82" t="s">
        <v>37</v>
      </c>
      <c r="J242" s="83" t="s">
        <v>38</v>
      </c>
      <c r="K242" s="82" t="s">
        <v>39</v>
      </c>
      <c r="L242" s="82" t="s">
        <v>40</v>
      </c>
      <c r="M242" s="82">
        <v>0</v>
      </c>
      <c r="N242" s="82">
        <v>0</v>
      </c>
      <c r="O242" s="82">
        <v>0</v>
      </c>
      <c r="P242" s="82">
        <v>0</v>
      </c>
      <c r="Q242" s="82" t="s">
        <v>198</v>
      </c>
      <c r="R242" s="82">
        <v>0</v>
      </c>
      <c r="S242" s="82">
        <v>0</v>
      </c>
      <c r="T242" s="82">
        <v>0</v>
      </c>
      <c r="U242" s="82">
        <v>0</v>
      </c>
      <c r="V242" s="82">
        <v>0</v>
      </c>
      <c r="W242" s="59">
        <v>74</v>
      </c>
      <c r="X242" s="83">
        <v>36</v>
      </c>
      <c r="Y242" s="82" t="s">
        <v>41</v>
      </c>
      <c r="Z242" s="59">
        <v>38</v>
      </c>
      <c r="AA242" s="83">
        <v>25</v>
      </c>
      <c r="AB242" s="83" t="s">
        <v>418</v>
      </c>
      <c r="AC242" s="59">
        <v>35</v>
      </c>
      <c r="AD242" s="83">
        <v>60</v>
      </c>
      <c r="AE242" s="82">
        <v>98.5</v>
      </c>
      <c r="AF242" s="60">
        <v>43440</v>
      </c>
      <c r="AG242" s="59">
        <v>28.833333333333332</v>
      </c>
      <c r="AH242" s="83">
        <v>233</v>
      </c>
    </row>
    <row r="243" spans="1:34" x14ac:dyDescent="0.25">
      <c r="A243" s="127"/>
      <c r="B243" s="127"/>
      <c r="C243" s="127"/>
      <c r="D243" s="127"/>
      <c r="E243" s="127"/>
      <c r="F243" s="82">
        <v>23996102</v>
      </c>
      <c r="G243" s="83" t="s">
        <v>296</v>
      </c>
      <c r="H243" s="83" t="s">
        <v>462</v>
      </c>
      <c r="I243" s="82" t="s">
        <v>37</v>
      </c>
      <c r="J243" s="83" t="s">
        <v>38</v>
      </c>
      <c r="K243" s="82" t="s">
        <v>39</v>
      </c>
      <c r="L243" s="82" t="s">
        <v>58</v>
      </c>
      <c r="M243" s="82">
        <v>0</v>
      </c>
      <c r="N243" s="82" t="s">
        <v>541</v>
      </c>
      <c r="O243" s="82">
        <v>0</v>
      </c>
      <c r="P243" s="82">
        <v>0</v>
      </c>
      <c r="Q243" s="82">
        <v>0</v>
      </c>
      <c r="R243" s="82">
        <v>0</v>
      </c>
      <c r="S243" s="82">
        <v>0</v>
      </c>
      <c r="T243" s="82">
        <v>0</v>
      </c>
      <c r="U243" s="82">
        <v>0</v>
      </c>
      <c r="V243" s="82">
        <v>0</v>
      </c>
      <c r="W243" s="59">
        <v>144</v>
      </c>
      <c r="X243" s="83">
        <v>36</v>
      </c>
      <c r="Y243" s="82" t="s">
        <v>41</v>
      </c>
      <c r="Z243" s="59">
        <v>108</v>
      </c>
      <c r="AA243" s="83">
        <v>35</v>
      </c>
      <c r="AB243" s="83" t="s">
        <v>545</v>
      </c>
      <c r="AC243" s="59">
        <v>25</v>
      </c>
      <c r="AD243" s="83">
        <v>60</v>
      </c>
      <c r="AE243" s="82">
        <v>95.41</v>
      </c>
      <c r="AF243" s="60">
        <v>43487</v>
      </c>
      <c r="AG243" s="59">
        <v>27.266666666666666</v>
      </c>
      <c r="AH243" s="83">
        <v>234</v>
      </c>
    </row>
    <row r="244" spans="1:34" x14ac:dyDescent="0.25">
      <c r="A244" s="127"/>
      <c r="B244" s="127"/>
      <c r="C244" s="127"/>
      <c r="D244" s="127"/>
      <c r="E244" s="127"/>
      <c r="F244" s="82">
        <v>53140102</v>
      </c>
      <c r="G244" s="83" t="s">
        <v>296</v>
      </c>
      <c r="H244" s="83" t="s">
        <v>462</v>
      </c>
      <c r="I244" s="82" t="s">
        <v>37</v>
      </c>
      <c r="J244" s="83" t="s">
        <v>38</v>
      </c>
      <c r="K244" s="82" t="s">
        <v>39</v>
      </c>
      <c r="L244" s="82" t="s">
        <v>663</v>
      </c>
      <c r="M244" s="82">
        <v>0</v>
      </c>
      <c r="N244" s="82" t="s">
        <v>540</v>
      </c>
      <c r="O244" s="82">
        <v>0</v>
      </c>
      <c r="P244" s="82">
        <v>0</v>
      </c>
      <c r="Q244" s="82" t="s">
        <v>664</v>
      </c>
      <c r="R244" s="82">
        <v>0</v>
      </c>
      <c r="S244" s="82">
        <v>0</v>
      </c>
      <c r="T244" s="82">
        <v>0</v>
      </c>
      <c r="U244" s="82">
        <v>0</v>
      </c>
      <c r="V244" s="82">
        <v>0</v>
      </c>
      <c r="W244" s="59">
        <v>49</v>
      </c>
      <c r="X244" s="83">
        <v>36</v>
      </c>
      <c r="Y244" s="82" t="s">
        <v>41</v>
      </c>
      <c r="Z244" s="59">
        <v>13</v>
      </c>
      <c r="AA244" s="83">
        <v>20</v>
      </c>
      <c r="AB244" s="83" t="s">
        <v>418</v>
      </c>
      <c r="AC244" s="59">
        <v>35</v>
      </c>
      <c r="AD244" s="83">
        <v>55</v>
      </c>
      <c r="AE244" s="82">
        <v>100</v>
      </c>
      <c r="AF244" s="60">
        <v>43434</v>
      </c>
      <c r="AG244" s="59">
        <v>29.033333333333335</v>
      </c>
      <c r="AH244" s="83">
        <v>235</v>
      </c>
    </row>
    <row r="245" spans="1:34" x14ac:dyDescent="0.25">
      <c r="A245" s="127"/>
      <c r="B245" s="127"/>
      <c r="C245" s="127"/>
      <c r="D245" s="127"/>
      <c r="E245" s="127"/>
      <c r="F245" s="82">
        <v>1024545962</v>
      </c>
      <c r="G245" s="83" t="s">
        <v>296</v>
      </c>
      <c r="H245" s="83" t="s">
        <v>462</v>
      </c>
      <c r="I245" s="82" t="s">
        <v>37</v>
      </c>
      <c r="J245" s="83" t="s">
        <v>38</v>
      </c>
      <c r="K245" s="82" t="s">
        <v>39</v>
      </c>
      <c r="L245" s="82" t="s">
        <v>125</v>
      </c>
      <c r="M245" s="82">
        <v>0</v>
      </c>
      <c r="N245" s="82">
        <v>0</v>
      </c>
      <c r="O245" s="82">
        <v>0</v>
      </c>
      <c r="P245" s="82">
        <v>0</v>
      </c>
      <c r="Q245" s="82" t="s">
        <v>174</v>
      </c>
      <c r="R245" s="82">
        <v>0</v>
      </c>
      <c r="S245" s="82">
        <v>0</v>
      </c>
      <c r="T245" s="82">
        <v>0</v>
      </c>
      <c r="U245" s="82">
        <v>0</v>
      </c>
      <c r="V245" s="82">
        <v>0</v>
      </c>
      <c r="W245" s="59">
        <v>63</v>
      </c>
      <c r="X245" s="83">
        <v>36</v>
      </c>
      <c r="Y245" s="82" t="s">
        <v>41</v>
      </c>
      <c r="Z245" s="59">
        <v>27</v>
      </c>
      <c r="AA245" s="83">
        <v>20</v>
      </c>
      <c r="AB245" s="83" t="s">
        <v>418</v>
      </c>
      <c r="AC245" s="59">
        <v>35</v>
      </c>
      <c r="AD245" s="83">
        <v>55</v>
      </c>
      <c r="AE245" s="82">
        <v>100</v>
      </c>
      <c r="AF245" s="60">
        <v>43434</v>
      </c>
      <c r="AG245" s="59">
        <v>29.033333333333335</v>
      </c>
      <c r="AH245" s="83">
        <v>236</v>
      </c>
    </row>
    <row r="246" spans="1:34" x14ac:dyDescent="0.25">
      <c r="A246" s="127"/>
      <c r="B246" s="127"/>
      <c r="C246" s="127"/>
      <c r="D246" s="127"/>
      <c r="E246" s="127"/>
      <c r="F246" s="82">
        <v>1053335575</v>
      </c>
      <c r="G246" s="83" t="s">
        <v>296</v>
      </c>
      <c r="H246" s="83" t="s">
        <v>462</v>
      </c>
      <c r="I246" s="82" t="s">
        <v>37</v>
      </c>
      <c r="J246" s="83" t="s">
        <v>38</v>
      </c>
      <c r="K246" s="82" t="s">
        <v>39</v>
      </c>
      <c r="L246" s="82" t="s">
        <v>476</v>
      </c>
      <c r="M246" s="82">
        <v>0</v>
      </c>
      <c r="N246" s="82">
        <v>0</v>
      </c>
      <c r="O246" s="82">
        <v>0</v>
      </c>
      <c r="P246" s="82">
        <v>0</v>
      </c>
      <c r="Q246" s="82" t="s">
        <v>385</v>
      </c>
      <c r="R246" s="82">
        <v>0</v>
      </c>
      <c r="S246" s="82">
        <v>0</v>
      </c>
      <c r="T246" s="82">
        <v>0</v>
      </c>
      <c r="U246" s="82">
        <v>0</v>
      </c>
      <c r="V246" s="82">
        <v>0</v>
      </c>
      <c r="W246" s="59">
        <v>63</v>
      </c>
      <c r="X246" s="83">
        <v>36</v>
      </c>
      <c r="Y246" s="82" t="s">
        <v>41</v>
      </c>
      <c r="Z246" s="59">
        <v>27</v>
      </c>
      <c r="AA246" s="83">
        <v>20</v>
      </c>
      <c r="AB246" s="83" t="s">
        <v>418</v>
      </c>
      <c r="AC246" s="59">
        <v>35</v>
      </c>
      <c r="AD246" s="83">
        <v>55</v>
      </c>
      <c r="AE246" s="82">
        <v>100</v>
      </c>
      <c r="AF246" s="60">
        <v>43691</v>
      </c>
      <c r="AG246" s="59">
        <v>20.466666666666665</v>
      </c>
      <c r="AH246" s="83">
        <v>237</v>
      </c>
    </row>
    <row r="247" spans="1:34" x14ac:dyDescent="0.25">
      <c r="A247" s="127"/>
      <c r="B247" s="127"/>
      <c r="C247" s="127"/>
      <c r="D247" s="127"/>
      <c r="E247" s="127"/>
      <c r="F247" s="82">
        <v>39728871</v>
      </c>
      <c r="G247" s="83" t="s">
        <v>296</v>
      </c>
      <c r="H247" s="83" t="s">
        <v>462</v>
      </c>
      <c r="I247" s="82" t="s">
        <v>37</v>
      </c>
      <c r="J247" s="83" t="s">
        <v>38</v>
      </c>
      <c r="K247" s="82" t="s">
        <v>39</v>
      </c>
      <c r="L247" s="82" t="s">
        <v>658</v>
      </c>
      <c r="M247" s="82">
        <v>0</v>
      </c>
      <c r="N247" s="82">
        <v>0</v>
      </c>
      <c r="O247" s="82">
        <v>0</v>
      </c>
      <c r="P247" s="82">
        <v>0</v>
      </c>
      <c r="Q247" s="82">
        <v>0</v>
      </c>
      <c r="R247" s="82">
        <v>0</v>
      </c>
      <c r="S247" s="82">
        <v>0</v>
      </c>
      <c r="T247" s="82">
        <v>0</v>
      </c>
      <c r="U247" s="82">
        <v>0</v>
      </c>
      <c r="V247" s="82">
        <v>0</v>
      </c>
      <c r="W247" s="59">
        <v>360</v>
      </c>
      <c r="X247" s="83">
        <v>36</v>
      </c>
      <c r="Y247" s="82" t="s">
        <v>41</v>
      </c>
      <c r="Z247" s="59">
        <v>324</v>
      </c>
      <c r="AA247" s="83">
        <v>50</v>
      </c>
      <c r="AB247" s="83" t="s">
        <v>38</v>
      </c>
      <c r="AC247" s="59">
        <v>0</v>
      </c>
      <c r="AD247" s="83">
        <v>50</v>
      </c>
      <c r="AE247" s="82">
        <v>100</v>
      </c>
      <c r="AF247" s="60">
        <v>34015</v>
      </c>
      <c r="AG247" s="59">
        <v>343</v>
      </c>
      <c r="AH247" s="83">
        <v>238</v>
      </c>
    </row>
    <row r="248" spans="1:34" x14ac:dyDescent="0.25">
      <c r="A248" s="127"/>
      <c r="B248" s="127"/>
      <c r="C248" s="127"/>
      <c r="D248" s="127"/>
      <c r="E248" s="127"/>
      <c r="F248" s="82">
        <v>52115168</v>
      </c>
      <c r="G248" s="83" t="s">
        <v>296</v>
      </c>
      <c r="H248" s="83" t="s">
        <v>462</v>
      </c>
      <c r="I248" s="82" t="s">
        <v>37</v>
      </c>
      <c r="J248" s="83" t="s">
        <v>38</v>
      </c>
      <c r="K248" s="82" t="s">
        <v>39</v>
      </c>
      <c r="L248" s="82" t="s">
        <v>40</v>
      </c>
      <c r="M248" s="82">
        <v>0</v>
      </c>
      <c r="N248" s="82">
        <v>0</v>
      </c>
      <c r="O248" s="82">
        <v>0</v>
      </c>
      <c r="P248" s="82">
        <v>0</v>
      </c>
      <c r="Q248" s="82">
        <v>0</v>
      </c>
      <c r="R248" s="82">
        <v>0</v>
      </c>
      <c r="S248" s="82">
        <v>0</v>
      </c>
      <c r="T248" s="82">
        <v>0</v>
      </c>
      <c r="U248" s="82">
        <v>0</v>
      </c>
      <c r="V248" s="82">
        <v>0</v>
      </c>
      <c r="W248" s="59">
        <v>347</v>
      </c>
      <c r="X248" s="83">
        <v>36</v>
      </c>
      <c r="Y248" s="82" t="s">
        <v>41</v>
      </c>
      <c r="Z248" s="59">
        <v>311</v>
      </c>
      <c r="AA248" s="83">
        <v>50</v>
      </c>
      <c r="AB248" s="83" t="s">
        <v>38</v>
      </c>
      <c r="AC248" s="59">
        <v>0</v>
      </c>
      <c r="AD248" s="83">
        <v>50</v>
      </c>
      <c r="AE248" s="82">
        <v>100</v>
      </c>
      <c r="AF248" s="60">
        <v>34015</v>
      </c>
      <c r="AG248" s="59">
        <v>343</v>
      </c>
      <c r="AH248" s="83">
        <v>239</v>
      </c>
    </row>
    <row r="249" spans="1:34" x14ac:dyDescent="0.25">
      <c r="A249" s="127"/>
      <c r="B249" s="127"/>
      <c r="C249" s="127"/>
      <c r="D249" s="127"/>
      <c r="E249" s="127"/>
      <c r="F249" s="82">
        <v>11797322</v>
      </c>
      <c r="G249" s="83" t="s">
        <v>296</v>
      </c>
      <c r="H249" s="83" t="s">
        <v>462</v>
      </c>
      <c r="I249" s="82" t="s">
        <v>37</v>
      </c>
      <c r="J249" s="83" t="s">
        <v>38</v>
      </c>
      <c r="K249" s="82" t="s">
        <v>39</v>
      </c>
      <c r="L249" s="82" t="s">
        <v>55</v>
      </c>
      <c r="M249" s="82">
        <v>0</v>
      </c>
      <c r="N249" s="82">
        <v>0</v>
      </c>
      <c r="O249" s="82">
        <v>0</v>
      </c>
      <c r="P249" s="82">
        <v>0</v>
      </c>
      <c r="Q249" s="82">
        <v>0</v>
      </c>
      <c r="R249" s="82">
        <v>0</v>
      </c>
      <c r="S249" s="82">
        <v>0</v>
      </c>
      <c r="T249" s="82">
        <v>0</v>
      </c>
      <c r="U249" s="82">
        <v>0</v>
      </c>
      <c r="V249" s="82">
        <v>0</v>
      </c>
      <c r="W249" s="59">
        <v>343</v>
      </c>
      <c r="X249" s="83">
        <v>36</v>
      </c>
      <c r="Y249" s="82" t="s">
        <v>41</v>
      </c>
      <c r="Z249" s="59">
        <v>307</v>
      </c>
      <c r="AA249" s="83">
        <v>50</v>
      </c>
      <c r="AB249" s="83" t="s">
        <v>38</v>
      </c>
      <c r="AC249" s="59">
        <v>0</v>
      </c>
      <c r="AD249" s="83">
        <v>50</v>
      </c>
      <c r="AE249" s="82">
        <v>100</v>
      </c>
      <c r="AF249" s="60">
        <v>34015</v>
      </c>
      <c r="AG249" s="59">
        <v>343</v>
      </c>
      <c r="AH249" s="83">
        <v>240</v>
      </c>
    </row>
    <row r="250" spans="1:34" x14ac:dyDescent="0.25">
      <c r="A250" s="127"/>
      <c r="B250" s="127"/>
      <c r="C250" s="127"/>
      <c r="D250" s="127"/>
      <c r="E250" s="127"/>
      <c r="F250" s="82">
        <v>23620564</v>
      </c>
      <c r="G250" s="83" t="s">
        <v>296</v>
      </c>
      <c r="H250" s="83" t="s">
        <v>462</v>
      </c>
      <c r="I250" s="82" t="s">
        <v>37</v>
      </c>
      <c r="J250" s="83" t="s">
        <v>38</v>
      </c>
      <c r="K250" s="82" t="s">
        <v>39</v>
      </c>
      <c r="L250" s="82" t="s">
        <v>74</v>
      </c>
      <c r="M250" s="82">
        <v>0</v>
      </c>
      <c r="N250" s="82">
        <v>0</v>
      </c>
      <c r="O250" s="82">
        <v>0</v>
      </c>
      <c r="P250" s="82">
        <v>0</v>
      </c>
      <c r="Q250" s="82">
        <v>0</v>
      </c>
      <c r="R250" s="82">
        <v>0</v>
      </c>
      <c r="S250" s="82">
        <v>0</v>
      </c>
      <c r="T250" s="82">
        <v>0</v>
      </c>
      <c r="U250" s="82">
        <v>0</v>
      </c>
      <c r="V250" s="82">
        <v>0</v>
      </c>
      <c r="W250" s="59">
        <v>343</v>
      </c>
      <c r="X250" s="83">
        <v>36</v>
      </c>
      <c r="Y250" s="82" t="s">
        <v>41</v>
      </c>
      <c r="Z250" s="59">
        <v>307</v>
      </c>
      <c r="AA250" s="83">
        <v>50</v>
      </c>
      <c r="AB250" s="83" t="s">
        <v>38</v>
      </c>
      <c r="AC250" s="59">
        <v>0</v>
      </c>
      <c r="AD250" s="83">
        <v>50</v>
      </c>
      <c r="AE250" s="82">
        <v>100</v>
      </c>
      <c r="AF250" s="60">
        <v>34015</v>
      </c>
      <c r="AG250" s="59">
        <v>343</v>
      </c>
      <c r="AH250" s="83">
        <v>241</v>
      </c>
    </row>
    <row r="251" spans="1:34" x14ac:dyDescent="0.25">
      <c r="A251" s="127"/>
      <c r="B251" s="127"/>
      <c r="C251" s="127"/>
      <c r="D251" s="127"/>
      <c r="E251" s="127"/>
      <c r="F251" s="82">
        <v>52094757</v>
      </c>
      <c r="G251" s="83" t="s">
        <v>296</v>
      </c>
      <c r="H251" s="83" t="s">
        <v>462</v>
      </c>
      <c r="I251" s="82" t="s">
        <v>37</v>
      </c>
      <c r="J251" s="83" t="s">
        <v>38</v>
      </c>
      <c r="K251" s="82" t="s">
        <v>39</v>
      </c>
      <c r="L251" s="82" t="s">
        <v>94</v>
      </c>
      <c r="M251" s="82">
        <v>0</v>
      </c>
      <c r="N251" s="82">
        <v>0</v>
      </c>
      <c r="O251" s="82">
        <v>0</v>
      </c>
      <c r="P251" s="82">
        <v>0</v>
      </c>
      <c r="Q251" s="82">
        <v>0</v>
      </c>
      <c r="R251" s="82">
        <v>0</v>
      </c>
      <c r="S251" s="82">
        <v>0</v>
      </c>
      <c r="T251" s="82">
        <v>0</v>
      </c>
      <c r="U251" s="82">
        <v>0</v>
      </c>
      <c r="V251" s="82">
        <v>0</v>
      </c>
      <c r="W251" s="59">
        <v>371</v>
      </c>
      <c r="X251" s="83">
        <v>36</v>
      </c>
      <c r="Y251" s="82" t="s">
        <v>41</v>
      </c>
      <c r="Z251" s="59">
        <v>335</v>
      </c>
      <c r="AA251" s="83">
        <v>50</v>
      </c>
      <c r="AB251" s="83" t="s">
        <v>38</v>
      </c>
      <c r="AC251" s="59">
        <v>0</v>
      </c>
      <c r="AD251" s="83">
        <v>50</v>
      </c>
      <c r="AE251" s="82">
        <v>100</v>
      </c>
      <c r="AF251" s="60">
        <v>34015</v>
      </c>
      <c r="AG251" s="59">
        <v>343</v>
      </c>
      <c r="AH251" s="83">
        <v>242</v>
      </c>
    </row>
    <row r="252" spans="1:34" x14ac:dyDescent="0.25">
      <c r="A252" s="127"/>
      <c r="B252" s="127"/>
      <c r="C252" s="127"/>
      <c r="D252" s="127"/>
      <c r="E252" s="127"/>
      <c r="F252" s="82">
        <v>52378684</v>
      </c>
      <c r="G252" s="83" t="s">
        <v>296</v>
      </c>
      <c r="H252" s="83" t="s">
        <v>462</v>
      </c>
      <c r="I252" s="82" t="s">
        <v>37</v>
      </c>
      <c r="J252" s="83" t="s">
        <v>38</v>
      </c>
      <c r="K252" s="82" t="s">
        <v>39</v>
      </c>
      <c r="L252" s="82" t="s">
        <v>40</v>
      </c>
      <c r="M252" s="82">
        <v>0</v>
      </c>
      <c r="N252" s="82">
        <v>0</v>
      </c>
      <c r="O252" s="82">
        <v>0</v>
      </c>
      <c r="P252" s="82">
        <v>0</v>
      </c>
      <c r="Q252" s="82">
        <v>0</v>
      </c>
      <c r="R252" s="82">
        <v>0</v>
      </c>
      <c r="S252" s="82">
        <v>0</v>
      </c>
      <c r="T252" s="82">
        <v>0</v>
      </c>
      <c r="U252" s="82">
        <v>0</v>
      </c>
      <c r="V252" s="82">
        <v>0</v>
      </c>
      <c r="W252" s="59">
        <v>260</v>
      </c>
      <c r="X252" s="83">
        <v>36</v>
      </c>
      <c r="Y252" s="82" t="s">
        <v>41</v>
      </c>
      <c r="Z252" s="59">
        <v>224</v>
      </c>
      <c r="AA252" s="83">
        <v>50</v>
      </c>
      <c r="AB252" s="83" t="s">
        <v>38</v>
      </c>
      <c r="AC252" s="59">
        <v>0</v>
      </c>
      <c r="AD252" s="83">
        <v>50</v>
      </c>
      <c r="AE252" s="82">
        <v>100</v>
      </c>
      <c r="AF252" s="60">
        <v>39538</v>
      </c>
      <c r="AG252" s="59">
        <v>158.9</v>
      </c>
      <c r="AH252" s="83">
        <v>243</v>
      </c>
    </row>
    <row r="253" spans="1:34" x14ac:dyDescent="0.25">
      <c r="A253" s="127"/>
      <c r="B253" s="127"/>
      <c r="C253" s="127"/>
      <c r="D253" s="127"/>
      <c r="E253" s="127"/>
      <c r="F253" s="82">
        <v>51895603</v>
      </c>
      <c r="G253" s="83" t="s">
        <v>296</v>
      </c>
      <c r="H253" s="83" t="s">
        <v>462</v>
      </c>
      <c r="I253" s="82" t="s">
        <v>37</v>
      </c>
      <c r="J253" s="83" t="s">
        <v>38</v>
      </c>
      <c r="K253" s="82" t="s">
        <v>39</v>
      </c>
      <c r="L253" s="82" t="s">
        <v>40</v>
      </c>
      <c r="M253" s="82">
        <v>0</v>
      </c>
      <c r="N253" s="82">
        <v>0</v>
      </c>
      <c r="O253" s="82">
        <v>0</v>
      </c>
      <c r="P253" s="82">
        <v>0</v>
      </c>
      <c r="Q253" s="82">
        <v>0</v>
      </c>
      <c r="R253" s="82">
        <v>0</v>
      </c>
      <c r="S253" s="82">
        <v>0</v>
      </c>
      <c r="T253" s="82">
        <v>0</v>
      </c>
      <c r="U253" s="82">
        <v>0</v>
      </c>
      <c r="V253" s="82">
        <v>0</v>
      </c>
      <c r="W253" s="59">
        <v>292</v>
      </c>
      <c r="X253" s="83">
        <v>36</v>
      </c>
      <c r="Y253" s="82" t="s">
        <v>41</v>
      </c>
      <c r="Z253" s="59">
        <v>256</v>
      </c>
      <c r="AA253" s="83">
        <v>50</v>
      </c>
      <c r="AB253" s="83" t="s">
        <v>38</v>
      </c>
      <c r="AC253" s="59">
        <v>0</v>
      </c>
      <c r="AD253" s="83">
        <v>50</v>
      </c>
      <c r="AE253" s="82">
        <v>100</v>
      </c>
      <c r="AF253" s="60">
        <v>41002</v>
      </c>
      <c r="AG253" s="59">
        <v>110.1</v>
      </c>
      <c r="AH253" s="83">
        <v>244</v>
      </c>
    </row>
    <row r="254" spans="1:34" x14ac:dyDescent="0.25">
      <c r="A254" s="127"/>
      <c r="B254" s="127"/>
      <c r="C254" s="127"/>
      <c r="D254" s="127"/>
      <c r="E254" s="127"/>
      <c r="F254" s="82">
        <v>80472560</v>
      </c>
      <c r="G254" s="83" t="s">
        <v>296</v>
      </c>
      <c r="H254" s="83" t="s">
        <v>462</v>
      </c>
      <c r="I254" s="82" t="s">
        <v>37</v>
      </c>
      <c r="J254" s="83" t="s">
        <v>38</v>
      </c>
      <c r="K254" s="82" t="s">
        <v>39</v>
      </c>
      <c r="L254" s="82" t="s">
        <v>102</v>
      </c>
      <c r="M254" s="82">
        <v>0</v>
      </c>
      <c r="N254" s="82">
        <v>0</v>
      </c>
      <c r="O254" s="82">
        <v>0</v>
      </c>
      <c r="P254" s="82">
        <v>0</v>
      </c>
      <c r="Q254" s="82">
        <v>0</v>
      </c>
      <c r="R254" s="82">
        <v>0</v>
      </c>
      <c r="S254" s="82">
        <v>0</v>
      </c>
      <c r="T254" s="82">
        <v>0</v>
      </c>
      <c r="U254" s="82">
        <v>0</v>
      </c>
      <c r="V254" s="82">
        <v>0</v>
      </c>
      <c r="W254" s="59">
        <v>221</v>
      </c>
      <c r="X254" s="83">
        <v>36</v>
      </c>
      <c r="Y254" s="82" t="s">
        <v>41</v>
      </c>
      <c r="Z254" s="59">
        <v>185</v>
      </c>
      <c r="AA254" s="83">
        <v>50</v>
      </c>
      <c r="AB254" s="83" t="s">
        <v>38</v>
      </c>
      <c r="AC254" s="59">
        <v>0</v>
      </c>
      <c r="AD254" s="83">
        <v>50</v>
      </c>
      <c r="AE254" s="82">
        <v>100</v>
      </c>
      <c r="AF254" s="60">
        <v>42158</v>
      </c>
      <c r="AG254" s="59">
        <v>71.566666666666663</v>
      </c>
      <c r="AH254" s="83">
        <v>245</v>
      </c>
    </row>
    <row r="255" spans="1:34" x14ac:dyDescent="0.25">
      <c r="A255" s="127"/>
      <c r="B255" s="127"/>
      <c r="C255" s="127"/>
      <c r="D255" s="127"/>
      <c r="E255" s="127"/>
      <c r="F255" s="82">
        <v>52849358</v>
      </c>
      <c r="G255" s="83" t="s">
        <v>296</v>
      </c>
      <c r="H255" s="83" t="s">
        <v>462</v>
      </c>
      <c r="I255" s="82" t="s">
        <v>37</v>
      </c>
      <c r="J255" s="83" t="s">
        <v>38</v>
      </c>
      <c r="K255" s="82" t="s">
        <v>39</v>
      </c>
      <c r="L255" s="82" t="s">
        <v>56</v>
      </c>
      <c r="M255" s="82">
        <v>0</v>
      </c>
      <c r="N255" s="82" t="s">
        <v>662</v>
      </c>
      <c r="O255" s="82">
        <v>0</v>
      </c>
      <c r="P255" s="82">
        <v>0</v>
      </c>
      <c r="Q255" s="82">
        <v>0</v>
      </c>
      <c r="R255" s="82">
        <v>0</v>
      </c>
      <c r="S255" s="82">
        <v>0</v>
      </c>
      <c r="T255" s="82">
        <v>0</v>
      </c>
      <c r="U255" s="82">
        <v>0</v>
      </c>
      <c r="V255" s="82">
        <v>0</v>
      </c>
      <c r="W255" s="59">
        <v>80</v>
      </c>
      <c r="X255" s="83">
        <v>36</v>
      </c>
      <c r="Y255" s="82" t="s">
        <v>41</v>
      </c>
      <c r="Z255" s="59">
        <v>44</v>
      </c>
      <c r="AA255" s="83">
        <v>25</v>
      </c>
      <c r="AB255" s="83" t="s">
        <v>545</v>
      </c>
      <c r="AC255" s="59">
        <v>25</v>
      </c>
      <c r="AD255" s="83">
        <v>50</v>
      </c>
      <c r="AE255" s="82">
        <v>100</v>
      </c>
      <c r="AF255" s="60">
        <v>43432</v>
      </c>
      <c r="AG255" s="59">
        <v>29.1</v>
      </c>
      <c r="AH255" s="83">
        <v>246</v>
      </c>
    </row>
    <row r="256" spans="1:34" x14ac:dyDescent="0.25">
      <c r="A256" s="127"/>
      <c r="B256" s="127"/>
      <c r="C256" s="127"/>
      <c r="D256" s="127"/>
      <c r="E256" s="127"/>
      <c r="F256" s="82">
        <v>65557792</v>
      </c>
      <c r="G256" s="83" t="s">
        <v>296</v>
      </c>
      <c r="H256" s="83" t="s">
        <v>462</v>
      </c>
      <c r="I256" s="82" t="s">
        <v>37</v>
      </c>
      <c r="J256" s="83" t="s">
        <v>38</v>
      </c>
      <c r="K256" s="82" t="s">
        <v>39</v>
      </c>
      <c r="L256" s="82" t="s">
        <v>44</v>
      </c>
      <c r="M256" s="82" t="s">
        <v>683</v>
      </c>
      <c r="N256" s="82">
        <v>0</v>
      </c>
      <c r="O256" s="82">
        <v>0</v>
      </c>
      <c r="P256" s="82">
        <v>0</v>
      </c>
      <c r="Q256" s="82">
        <v>0</v>
      </c>
      <c r="R256" s="82">
        <v>0</v>
      </c>
      <c r="S256" s="82">
        <v>0</v>
      </c>
      <c r="T256" s="82">
        <v>0</v>
      </c>
      <c r="U256" s="82">
        <v>0</v>
      </c>
      <c r="V256" s="82">
        <v>0</v>
      </c>
      <c r="W256" s="59">
        <v>143</v>
      </c>
      <c r="X256" s="83">
        <v>36</v>
      </c>
      <c r="Y256" s="82" t="s">
        <v>41</v>
      </c>
      <c r="Z256" s="59">
        <v>107</v>
      </c>
      <c r="AA256" s="83">
        <v>35</v>
      </c>
      <c r="AB256" s="83" t="s">
        <v>567</v>
      </c>
      <c r="AC256" s="59">
        <v>15</v>
      </c>
      <c r="AD256" s="83">
        <v>50</v>
      </c>
      <c r="AE256" s="82">
        <v>100</v>
      </c>
      <c r="AF256" s="60">
        <v>43502</v>
      </c>
      <c r="AG256" s="59">
        <v>26.766666666666666</v>
      </c>
      <c r="AH256" s="83">
        <v>247</v>
      </c>
    </row>
    <row r="257" spans="1:34" x14ac:dyDescent="0.25">
      <c r="A257" s="127"/>
      <c r="B257" s="127"/>
      <c r="C257" s="127"/>
      <c r="D257" s="127"/>
      <c r="E257" s="127"/>
      <c r="F257" s="82">
        <v>52559446</v>
      </c>
      <c r="G257" s="83" t="s">
        <v>296</v>
      </c>
      <c r="H257" s="83" t="s">
        <v>462</v>
      </c>
      <c r="I257" s="82" t="s">
        <v>37</v>
      </c>
      <c r="J257" s="83" t="s">
        <v>38</v>
      </c>
      <c r="K257" s="82" t="s">
        <v>39</v>
      </c>
      <c r="L257" s="82" t="s">
        <v>358</v>
      </c>
      <c r="M257" s="82">
        <v>0</v>
      </c>
      <c r="N257" s="82">
        <v>0</v>
      </c>
      <c r="O257" s="82">
        <v>0</v>
      </c>
      <c r="P257" s="82">
        <v>0</v>
      </c>
      <c r="Q257" s="82">
        <v>0</v>
      </c>
      <c r="R257" s="82">
        <v>0</v>
      </c>
      <c r="S257" s="82">
        <v>0</v>
      </c>
      <c r="T257" s="82">
        <v>0</v>
      </c>
      <c r="U257" s="82">
        <v>0</v>
      </c>
      <c r="V257" s="82">
        <v>0</v>
      </c>
      <c r="W257" s="59">
        <v>343</v>
      </c>
      <c r="X257" s="83">
        <v>36</v>
      </c>
      <c r="Y257" s="82" t="s">
        <v>41</v>
      </c>
      <c r="Z257" s="59">
        <v>307</v>
      </c>
      <c r="AA257" s="83">
        <v>50</v>
      </c>
      <c r="AB257" s="83" t="s">
        <v>38</v>
      </c>
      <c r="AC257" s="59">
        <v>0</v>
      </c>
      <c r="AD257" s="83">
        <v>50</v>
      </c>
      <c r="AE257" s="82">
        <v>96.1</v>
      </c>
      <c r="AF257" s="60">
        <v>34015</v>
      </c>
      <c r="AG257" s="59">
        <v>343</v>
      </c>
      <c r="AH257" s="83">
        <v>248</v>
      </c>
    </row>
    <row r="258" spans="1:34" x14ac:dyDescent="0.25">
      <c r="A258" s="127"/>
      <c r="B258" s="127"/>
      <c r="C258" s="127"/>
      <c r="D258" s="127"/>
      <c r="E258" s="127"/>
      <c r="F258" s="82">
        <v>79496330</v>
      </c>
      <c r="G258" s="83" t="s">
        <v>296</v>
      </c>
      <c r="H258" s="83" t="s">
        <v>462</v>
      </c>
      <c r="I258" s="82" t="s">
        <v>37</v>
      </c>
      <c r="J258" s="83" t="s">
        <v>38</v>
      </c>
      <c r="K258" s="82" t="s">
        <v>39</v>
      </c>
      <c r="L258" s="82" t="s">
        <v>58</v>
      </c>
      <c r="M258" s="82">
        <v>0</v>
      </c>
      <c r="N258" s="82">
        <v>0</v>
      </c>
      <c r="O258" s="82">
        <v>0</v>
      </c>
      <c r="P258" s="82">
        <v>0</v>
      </c>
      <c r="Q258" s="82">
        <v>0</v>
      </c>
      <c r="R258" s="82">
        <v>0</v>
      </c>
      <c r="S258" s="82">
        <v>0</v>
      </c>
      <c r="T258" s="82">
        <v>0</v>
      </c>
      <c r="U258" s="82">
        <v>0</v>
      </c>
      <c r="V258" s="82">
        <v>0</v>
      </c>
      <c r="W258" s="59">
        <v>300</v>
      </c>
      <c r="X258" s="83">
        <v>36</v>
      </c>
      <c r="Y258" s="82" t="s">
        <v>41</v>
      </c>
      <c r="Z258" s="59">
        <v>264</v>
      </c>
      <c r="AA258" s="83">
        <v>50</v>
      </c>
      <c r="AB258" s="83" t="s">
        <v>38</v>
      </c>
      <c r="AC258" s="59">
        <v>0</v>
      </c>
      <c r="AD258" s="83">
        <v>50</v>
      </c>
      <c r="AE258" s="82">
        <v>96</v>
      </c>
      <c r="AF258" s="60">
        <v>43434</v>
      </c>
      <c r="AG258" s="59">
        <v>29.033333333333335</v>
      </c>
      <c r="AH258" s="83">
        <v>249</v>
      </c>
    </row>
    <row r="259" spans="1:34" x14ac:dyDescent="0.25">
      <c r="A259" s="127"/>
      <c r="B259" s="127"/>
      <c r="C259" s="127"/>
      <c r="D259" s="127"/>
      <c r="E259" s="127"/>
      <c r="F259" s="82">
        <v>1024500706</v>
      </c>
      <c r="G259" s="83" t="s">
        <v>296</v>
      </c>
      <c r="H259" s="83" t="s">
        <v>462</v>
      </c>
      <c r="I259" s="82" t="s">
        <v>37</v>
      </c>
      <c r="J259" s="83" t="s">
        <v>38</v>
      </c>
      <c r="K259" s="82" t="s">
        <v>39</v>
      </c>
      <c r="L259" s="82" t="s">
        <v>66</v>
      </c>
      <c r="M259" s="82">
        <v>0</v>
      </c>
      <c r="N259" s="82" t="s">
        <v>169</v>
      </c>
      <c r="O259" s="82">
        <v>0</v>
      </c>
      <c r="P259" s="82">
        <v>0</v>
      </c>
      <c r="Q259" s="82">
        <v>0</v>
      </c>
      <c r="R259" s="82">
        <v>0</v>
      </c>
      <c r="S259" s="82">
        <v>0</v>
      </c>
      <c r="T259" s="82">
        <v>0</v>
      </c>
      <c r="U259" s="82">
        <v>0</v>
      </c>
      <c r="V259" s="82">
        <v>0</v>
      </c>
      <c r="W259" s="59">
        <v>73</v>
      </c>
      <c r="X259" s="83">
        <v>36</v>
      </c>
      <c r="Y259" s="82" t="s">
        <v>41</v>
      </c>
      <c r="Z259" s="59">
        <v>37</v>
      </c>
      <c r="AA259" s="83">
        <v>25</v>
      </c>
      <c r="AB259" s="83" t="s">
        <v>545</v>
      </c>
      <c r="AC259" s="59">
        <v>25</v>
      </c>
      <c r="AD259" s="83">
        <v>50</v>
      </c>
      <c r="AE259" s="82">
        <v>94.28</v>
      </c>
      <c r="AF259" s="60">
        <v>43493</v>
      </c>
      <c r="AG259" s="59">
        <v>27.066666666666666</v>
      </c>
      <c r="AH259" s="83">
        <v>250</v>
      </c>
    </row>
    <row r="260" spans="1:34" x14ac:dyDescent="0.25">
      <c r="A260" s="127"/>
      <c r="B260" s="127"/>
      <c r="C260" s="127"/>
      <c r="D260" s="127"/>
      <c r="E260" s="127"/>
      <c r="F260" s="82">
        <v>79615328</v>
      </c>
      <c r="G260" s="83" t="s">
        <v>296</v>
      </c>
      <c r="H260" s="83" t="s">
        <v>462</v>
      </c>
      <c r="I260" s="82" t="s">
        <v>37</v>
      </c>
      <c r="J260" s="83" t="s">
        <v>38</v>
      </c>
      <c r="K260" s="82" t="s">
        <v>39</v>
      </c>
      <c r="L260" s="82" t="s">
        <v>659</v>
      </c>
      <c r="M260" s="82">
        <v>0</v>
      </c>
      <c r="N260" s="82">
        <v>0</v>
      </c>
      <c r="O260" s="82">
        <v>0</v>
      </c>
      <c r="P260" s="82">
        <v>0</v>
      </c>
      <c r="Q260" s="82">
        <v>0</v>
      </c>
      <c r="R260" s="82">
        <v>0</v>
      </c>
      <c r="S260" s="82">
        <v>0</v>
      </c>
      <c r="T260" s="82">
        <v>0</v>
      </c>
      <c r="U260" s="82">
        <v>0</v>
      </c>
      <c r="V260" s="82">
        <v>0</v>
      </c>
      <c r="W260" s="59">
        <v>343</v>
      </c>
      <c r="X260" s="83">
        <v>36</v>
      </c>
      <c r="Y260" s="82" t="s">
        <v>41</v>
      </c>
      <c r="Z260" s="59">
        <v>307</v>
      </c>
      <c r="AA260" s="83">
        <v>50</v>
      </c>
      <c r="AB260" s="83" t="s">
        <v>38</v>
      </c>
      <c r="AC260" s="59">
        <v>0</v>
      </c>
      <c r="AD260" s="83">
        <v>50</v>
      </c>
      <c r="AE260" s="82">
        <v>90.89</v>
      </c>
      <c r="AF260" s="60">
        <v>34015</v>
      </c>
      <c r="AG260" s="59">
        <v>343</v>
      </c>
      <c r="AH260" s="83">
        <v>251</v>
      </c>
    </row>
    <row r="261" spans="1:34" x14ac:dyDescent="0.25">
      <c r="A261" s="127"/>
      <c r="B261" s="127"/>
      <c r="C261" s="127"/>
      <c r="D261" s="127"/>
      <c r="E261" s="127"/>
      <c r="F261" s="82">
        <v>80808229</v>
      </c>
      <c r="G261" s="83" t="s">
        <v>296</v>
      </c>
      <c r="H261" s="83" t="s">
        <v>462</v>
      </c>
      <c r="I261" s="82" t="s">
        <v>37</v>
      </c>
      <c r="J261" s="83" t="s">
        <v>38</v>
      </c>
      <c r="K261" s="82" t="s">
        <v>39</v>
      </c>
      <c r="L261" s="82" t="s">
        <v>660</v>
      </c>
      <c r="M261" s="82">
        <v>0</v>
      </c>
      <c r="N261" s="82">
        <v>0</v>
      </c>
      <c r="O261" s="82">
        <v>0</v>
      </c>
      <c r="P261" s="82">
        <v>0</v>
      </c>
      <c r="Q261" s="82">
        <v>0</v>
      </c>
      <c r="R261" s="82">
        <v>0</v>
      </c>
      <c r="S261" s="82">
        <v>0</v>
      </c>
      <c r="T261" s="82">
        <v>0</v>
      </c>
      <c r="U261" s="82">
        <v>0</v>
      </c>
      <c r="V261" s="82">
        <v>0</v>
      </c>
      <c r="W261" s="59">
        <v>182</v>
      </c>
      <c r="X261" s="83">
        <v>36</v>
      </c>
      <c r="Y261" s="82" t="s">
        <v>41</v>
      </c>
      <c r="Z261" s="59">
        <v>146</v>
      </c>
      <c r="AA261" s="83">
        <v>45</v>
      </c>
      <c r="AB261" s="83" t="s">
        <v>38</v>
      </c>
      <c r="AC261" s="59">
        <v>0</v>
      </c>
      <c r="AD261" s="83">
        <v>45</v>
      </c>
      <c r="AE261" s="82">
        <v>100</v>
      </c>
      <c r="AF261" s="60">
        <v>43441</v>
      </c>
      <c r="AG261" s="59">
        <v>28.8</v>
      </c>
      <c r="AH261" s="83">
        <v>252</v>
      </c>
    </row>
    <row r="262" spans="1:34" x14ac:dyDescent="0.25">
      <c r="A262" s="127"/>
      <c r="B262" s="127"/>
      <c r="C262" s="127"/>
      <c r="D262" s="127"/>
      <c r="E262" s="127"/>
      <c r="F262" s="82">
        <v>1013630443</v>
      </c>
      <c r="G262" s="83" t="s">
        <v>296</v>
      </c>
      <c r="H262" s="83" t="s">
        <v>462</v>
      </c>
      <c r="I262" s="82" t="s">
        <v>37</v>
      </c>
      <c r="J262" s="83" t="s">
        <v>38</v>
      </c>
      <c r="K262" s="82" t="s">
        <v>39</v>
      </c>
      <c r="L262" s="82" t="s">
        <v>58</v>
      </c>
      <c r="M262" s="82">
        <v>0</v>
      </c>
      <c r="N262" s="82" t="s">
        <v>469</v>
      </c>
      <c r="O262" s="82">
        <v>0</v>
      </c>
      <c r="P262" s="82">
        <v>0</v>
      </c>
      <c r="Q262" s="82">
        <v>0</v>
      </c>
      <c r="R262" s="82">
        <v>0</v>
      </c>
      <c r="S262" s="82">
        <v>0</v>
      </c>
      <c r="T262" s="82">
        <v>0</v>
      </c>
      <c r="U262" s="82">
        <v>0</v>
      </c>
      <c r="V262" s="82">
        <v>0</v>
      </c>
      <c r="W262" s="59">
        <v>60</v>
      </c>
      <c r="X262" s="83">
        <v>36</v>
      </c>
      <c r="Y262" s="82" t="s">
        <v>41</v>
      </c>
      <c r="Z262" s="59">
        <v>24</v>
      </c>
      <c r="AA262" s="83">
        <v>20</v>
      </c>
      <c r="AB262" s="83" t="s">
        <v>545</v>
      </c>
      <c r="AC262" s="59">
        <v>25</v>
      </c>
      <c r="AD262" s="83">
        <v>45</v>
      </c>
      <c r="AE262" s="82">
        <v>98.66</v>
      </c>
      <c r="AF262" s="60">
        <v>43460</v>
      </c>
      <c r="AG262" s="59">
        <v>28.166666666666668</v>
      </c>
      <c r="AH262" s="83">
        <v>253</v>
      </c>
    </row>
    <row r="263" spans="1:34" x14ac:dyDescent="0.25">
      <c r="A263" s="127"/>
      <c r="B263" s="127"/>
      <c r="C263" s="127"/>
      <c r="D263" s="127"/>
      <c r="E263" s="127"/>
      <c r="F263" s="82">
        <v>1010220308</v>
      </c>
      <c r="G263" s="83" t="s">
        <v>296</v>
      </c>
      <c r="H263" s="83" t="s">
        <v>462</v>
      </c>
      <c r="I263" s="82" t="s">
        <v>37</v>
      </c>
      <c r="J263" s="83" t="s">
        <v>38</v>
      </c>
      <c r="K263" s="82" t="s">
        <v>39</v>
      </c>
      <c r="L263" s="82" t="s">
        <v>104</v>
      </c>
      <c r="M263" s="82">
        <v>0</v>
      </c>
      <c r="N263" s="82" t="s">
        <v>169</v>
      </c>
      <c r="O263" s="82">
        <v>0</v>
      </c>
      <c r="P263" s="82">
        <v>0</v>
      </c>
      <c r="Q263" s="82">
        <v>0</v>
      </c>
      <c r="R263" s="82">
        <v>0</v>
      </c>
      <c r="S263" s="82">
        <v>0</v>
      </c>
      <c r="T263" s="82">
        <v>0</v>
      </c>
      <c r="U263" s="82">
        <v>0</v>
      </c>
      <c r="V263" s="82">
        <v>0</v>
      </c>
      <c r="W263" s="59">
        <v>58</v>
      </c>
      <c r="X263" s="83">
        <v>36</v>
      </c>
      <c r="Y263" s="82" t="s">
        <v>41</v>
      </c>
      <c r="Z263" s="59">
        <v>22</v>
      </c>
      <c r="AA263" s="83">
        <v>20</v>
      </c>
      <c r="AB263" s="83" t="s">
        <v>545</v>
      </c>
      <c r="AC263" s="59">
        <v>25</v>
      </c>
      <c r="AD263" s="83">
        <v>45</v>
      </c>
      <c r="AE263" s="82">
        <v>95.93</v>
      </c>
      <c r="AF263" s="60">
        <v>43473</v>
      </c>
      <c r="AG263" s="59">
        <v>27.733333333333334</v>
      </c>
      <c r="AH263" s="83">
        <v>254</v>
      </c>
    </row>
    <row r="264" spans="1:34" x14ac:dyDescent="0.25">
      <c r="A264" s="127"/>
      <c r="B264" s="127"/>
      <c r="C264" s="127"/>
      <c r="D264" s="127"/>
      <c r="E264" s="127"/>
      <c r="F264" s="82">
        <v>1106363322</v>
      </c>
      <c r="G264" s="83" t="s">
        <v>296</v>
      </c>
      <c r="H264" s="83" t="s">
        <v>462</v>
      </c>
      <c r="I264" s="82" t="s">
        <v>37</v>
      </c>
      <c r="J264" s="83" t="s">
        <v>38</v>
      </c>
      <c r="K264" s="82" t="s">
        <v>39</v>
      </c>
      <c r="L264" s="82" t="s">
        <v>136</v>
      </c>
      <c r="M264" s="82">
        <v>0</v>
      </c>
      <c r="N264" s="82">
        <v>0</v>
      </c>
      <c r="O264" s="82">
        <v>0</v>
      </c>
      <c r="P264" s="82">
        <v>0</v>
      </c>
      <c r="Q264" s="82">
        <v>0</v>
      </c>
      <c r="R264" s="82">
        <v>0</v>
      </c>
      <c r="S264" s="82">
        <v>0</v>
      </c>
      <c r="T264" s="82">
        <v>0</v>
      </c>
      <c r="U264" s="82">
        <v>0</v>
      </c>
      <c r="V264" s="82">
        <v>0</v>
      </c>
      <c r="W264" s="59">
        <v>130</v>
      </c>
      <c r="X264" s="83">
        <v>36</v>
      </c>
      <c r="Y264" s="82" t="s">
        <v>41</v>
      </c>
      <c r="Z264" s="59">
        <v>94</v>
      </c>
      <c r="AA264" s="83">
        <v>35</v>
      </c>
      <c r="AB264" s="83" t="s">
        <v>38</v>
      </c>
      <c r="AC264" s="59">
        <v>0</v>
      </c>
      <c r="AD264" s="83">
        <v>35</v>
      </c>
      <c r="AE264" s="82">
        <v>100</v>
      </c>
      <c r="AF264" s="60">
        <v>42556</v>
      </c>
      <c r="AG264" s="59">
        <v>58.3</v>
      </c>
      <c r="AH264" s="83">
        <v>255</v>
      </c>
    </row>
    <row r="265" spans="1:34" x14ac:dyDescent="0.25">
      <c r="A265" s="127"/>
      <c r="B265" s="127"/>
      <c r="C265" s="127"/>
      <c r="D265" s="127"/>
      <c r="E265" s="127"/>
      <c r="F265" s="82">
        <v>1023864240</v>
      </c>
      <c r="G265" s="83" t="s">
        <v>296</v>
      </c>
      <c r="H265" s="83" t="s">
        <v>462</v>
      </c>
      <c r="I265" s="82" t="s">
        <v>37</v>
      </c>
      <c r="J265" s="83" t="s">
        <v>38</v>
      </c>
      <c r="K265" s="82" t="s">
        <v>39</v>
      </c>
      <c r="L265" s="82" t="s">
        <v>661</v>
      </c>
      <c r="M265" s="82">
        <v>0</v>
      </c>
      <c r="N265" s="82">
        <v>0</v>
      </c>
      <c r="O265" s="82">
        <v>0</v>
      </c>
      <c r="P265" s="82">
        <v>0</v>
      </c>
      <c r="Q265" s="82">
        <v>0</v>
      </c>
      <c r="R265" s="82">
        <v>0</v>
      </c>
      <c r="S265" s="82">
        <v>0</v>
      </c>
      <c r="T265" s="82">
        <v>0</v>
      </c>
      <c r="U265" s="82">
        <v>0</v>
      </c>
      <c r="V265" s="82">
        <v>0</v>
      </c>
      <c r="W265" s="59">
        <v>141</v>
      </c>
      <c r="X265" s="83">
        <v>36</v>
      </c>
      <c r="Y265" s="82" t="s">
        <v>41</v>
      </c>
      <c r="Z265" s="59">
        <v>105</v>
      </c>
      <c r="AA265" s="83">
        <v>35</v>
      </c>
      <c r="AB265" s="83" t="s">
        <v>38</v>
      </c>
      <c r="AC265" s="59">
        <v>0</v>
      </c>
      <c r="AD265" s="83">
        <v>35</v>
      </c>
      <c r="AE265" s="82">
        <v>100</v>
      </c>
      <c r="AF265" s="60">
        <v>43437</v>
      </c>
      <c r="AG265" s="59">
        <v>28.933333333333334</v>
      </c>
      <c r="AH265" s="83">
        <v>256</v>
      </c>
    </row>
    <row r="266" spans="1:34" x14ac:dyDescent="0.25">
      <c r="A266" s="127"/>
      <c r="B266" s="127"/>
      <c r="C266" s="127"/>
      <c r="D266" s="127"/>
      <c r="E266" s="127"/>
      <c r="F266" s="82">
        <v>78032807</v>
      </c>
      <c r="G266" s="83" t="s">
        <v>296</v>
      </c>
      <c r="H266" s="83" t="s">
        <v>462</v>
      </c>
      <c r="I266" s="82" t="s">
        <v>37</v>
      </c>
      <c r="J266" s="83" t="s">
        <v>38</v>
      </c>
      <c r="K266" s="82" t="s">
        <v>39</v>
      </c>
      <c r="L266" s="82" t="s">
        <v>472</v>
      </c>
      <c r="M266" s="82">
        <v>0</v>
      </c>
      <c r="N266" s="82">
        <v>0</v>
      </c>
      <c r="O266" s="82">
        <v>0</v>
      </c>
      <c r="P266" s="82">
        <v>0</v>
      </c>
      <c r="Q266" s="82" t="s">
        <v>155</v>
      </c>
      <c r="R266" s="82">
        <v>0</v>
      </c>
      <c r="S266" s="82">
        <v>0</v>
      </c>
      <c r="T266" s="82">
        <v>0</v>
      </c>
      <c r="U266" s="82">
        <v>0</v>
      </c>
      <c r="V266" s="82">
        <v>0</v>
      </c>
      <c r="W266" s="59">
        <v>43</v>
      </c>
      <c r="X266" s="83">
        <v>36</v>
      </c>
      <c r="Y266" s="82" t="s">
        <v>41</v>
      </c>
      <c r="Z266" s="59">
        <v>7</v>
      </c>
      <c r="AA266" s="83">
        <v>0</v>
      </c>
      <c r="AB266" s="83" t="s">
        <v>418</v>
      </c>
      <c r="AC266" s="59">
        <v>35</v>
      </c>
      <c r="AD266" s="83">
        <v>35</v>
      </c>
      <c r="AE266" s="82">
        <v>100</v>
      </c>
      <c r="AF266" s="60">
        <v>43654</v>
      </c>
      <c r="AG266" s="59">
        <v>21.7</v>
      </c>
      <c r="AH266" s="83">
        <v>257</v>
      </c>
    </row>
    <row r="267" spans="1:34" x14ac:dyDescent="0.25">
      <c r="A267" s="127"/>
      <c r="B267" s="127"/>
      <c r="C267" s="127"/>
      <c r="D267" s="127"/>
      <c r="E267" s="127"/>
      <c r="F267" s="82">
        <v>53114090</v>
      </c>
      <c r="G267" s="83" t="s">
        <v>296</v>
      </c>
      <c r="H267" s="83" t="s">
        <v>462</v>
      </c>
      <c r="I267" s="82" t="s">
        <v>37</v>
      </c>
      <c r="J267" s="83" t="s">
        <v>38</v>
      </c>
      <c r="K267" s="82" t="s">
        <v>39</v>
      </c>
      <c r="L267" s="82" t="s">
        <v>136</v>
      </c>
      <c r="M267" s="82">
        <v>0</v>
      </c>
      <c r="N267" s="82">
        <v>0</v>
      </c>
      <c r="O267" s="82">
        <v>0</v>
      </c>
      <c r="P267" s="82">
        <v>0</v>
      </c>
      <c r="Q267" s="82" t="s">
        <v>668</v>
      </c>
      <c r="R267" s="82">
        <v>0</v>
      </c>
      <c r="S267" s="82">
        <v>0</v>
      </c>
      <c r="T267" s="82">
        <v>0</v>
      </c>
      <c r="U267" s="82">
        <v>0</v>
      </c>
      <c r="V267" s="82">
        <v>0</v>
      </c>
      <c r="W267" s="59">
        <v>42</v>
      </c>
      <c r="X267" s="83">
        <v>36</v>
      </c>
      <c r="Y267" s="82" t="s">
        <v>41</v>
      </c>
      <c r="Z267" s="59">
        <v>6</v>
      </c>
      <c r="AA267" s="83">
        <v>0</v>
      </c>
      <c r="AB267" s="83" t="s">
        <v>418</v>
      </c>
      <c r="AC267" s="59">
        <v>35</v>
      </c>
      <c r="AD267" s="83">
        <v>35</v>
      </c>
      <c r="AE267" s="82">
        <v>97</v>
      </c>
      <c r="AF267" s="60">
        <v>43432</v>
      </c>
      <c r="AG267" s="59">
        <v>29.1</v>
      </c>
      <c r="AH267" s="83">
        <v>258</v>
      </c>
    </row>
    <row r="268" spans="1:34" x14ac:dyDescent="0.25">
      <c r="A268" s="127"/>
      <c r="B268" s="127"/>
      <c r="C268" s="127"/>
      <c r="D268" s="127"/>
      <c r="E268" s="127"/>
      <c r="F268" s="82">
        <v>20552566</v>
      </c>
      <c r="G268" s="83" t="s">
        <v>296</v>
      </c>
      <c r="H268" s="83" t="s">
        <v>462</v>
      </c>
      <c r="I268" s="82" t="s">
        <v>37</v>
      </c>
      <c r="J268" s="83" t="s">
        <v>38</v>
      </c>
      <c r="K268" s="82" t="s">
        <v>39</v>
      </c>
      <c r="L268" s="82" t="s">
        <v>40</v>
      </c>
      <c r="M268" s="82">
        <v>0</v>
      </c>
      <c r="N268" s="82">
        <v>0</v>
      </c>
      <c r="O268" s="82">
        <v>0</v>
      </c>
      <c r="P268" s="82">
        <v>0</v>
      </c>
      <c r="Q268" s="82">
        <v>0</v>
      </c>
      <c r="R268" s="82">
        <v>0</v>
      </c>
      <c r="S268" s="82">
        <v>0</v>
      </c>
      <c r="T268" s="82">
        <v>0</v>
      </c>
      <c r="U268" s="82">
        <v>0</v>
      </c>
      <c r="V268" s="82">
        <v>0</v>
      </c>
      <c r="W268" s="59">
        <v>101</v>
      </c>
      <c r="X268" s="83">
        <v>36</v>
      </c>
      <c r="Y268" s="82" t="s">
        <v>41</v>
      </c>
      <c r="Z268" s="59">
        <v>65</v>
      </c>
      <c r="AA268" s="83">
        <v>30</v>
      </c>
      <c r="AB268" s="83" t="s">
        <v>38</v>
      </c>
      <c r="AC268" s="59">
        <v>0</v>
      </c>
      <c r="AD268" s="83">
        <v>30</v>
      </c>
      <c r="AE268" s="82">
        <v>100</v>
      </c>
      <c r="AF268" s="60">
        <v>41964</v>
      </c>
      <c r="AG268" s="59">
        <v>78.033333333333331</v>
      </c>
      <c r="AH268" s="83">
        <v>259</v>
      </c>
    </row>
    <row r="269" spans="1:34" x14ac:dyDescent="0.25">
      <c r="A269" s="127"/>
      <c r="B269" s="127"/>
      <c r="C269" s="127"/>
      <c r="D269" s="127"/>
      <c r="E269" s="127"/>
      <c r="F269" s="82">
        <v>1032410787</v>
      </c>
      <c r="G269" s="83" t="s">
        <v>296</v>
      </c>
      <c r="H269" s="83" t="s">
        <v>462</v>
      </c>
      <c r="I269" s="82" t="s">
        <v>37</v>
      </c>
      <c r="J269" s="83" t="s">
        <v>38</v>
      </c>
      <c r="K269" s="82" t="s">
        <v>39</v>
      </c>
      <c r="L269" s="82" t="s">
        <v>40</v>
      </c>
      <c r="M269" s="82">
        <v>0</v>
      </c>
      <c r="N269" s="82">
        <v>0</v>
      </c>
      <c r="O269" s="82">
        <v>0</v>
      </c>
      <c r="P269" s="82">
        <v>0</v>
      </c>
      <c r="Q269" s="82">
        <v>0</v>
      </c>
      <c r="R269" s="82">
        <v>0</v>
      </c>
      <c r="S269" s="82">
        <v>0</v>
      </c>
      <c r="T269" s="82">
        <v>0</v>
      </c>
      <c r="U269" s="82">
        <v>0</v>
      </c>
      <c r="V269" s="82">
        <v>0</v>
      </c>
      <c r="W269" s="59">
        <v>104.73333333333333</v>
      </c>
      <c r="X269" s="83">
        <v>36</v>
      </c>
      <c r="Y269" s="82" t="s">
        <v>41</v>
      </c>
      <c r="Z269" s="59">
        <v>68.733333333333334</v>
      </c>
      <c r="AA269" s="83">
        <v>30</v>
      </c>
      <c r="AB269" s="83" t="s">
        <v>38</v>
      </c>
      <c r="AC269" s="59">
        <v>0</v>
      </c>
      <c r="AD269" s="83">
        <v>30</v>
      </c>
      <c r="AE269" s="82">
        <v>99</v>
      </c>
      <c r="AF269" s="60">
        <v>41163</v>
      </c>
      <c r="AG269" s="59">
        <v>104.73333333333333</v>
      </c>
      <c r="AH269" s="83">
        <v>260</v>
      </c>
    </row>
    <row r="270" spans="1:34" x14ac:dyDescent="0.25">
      <c r="A270" s="127"/>
      <c r="B270" s="127"/>
      <c r="C270" s="127"/>
      <c r="D270" s="127"/>
      <c r="E270" s="127"/>
      <c r="F270" s="82">
        <v>39646205</v>
      </c>
      <c r="G270" s="83" t="s">
        <v>296</v>
      </c>
      <c r="H270" s="83" t="s">
        <v>462</v>
      </c>
      <c r="I270" s="82" t="s">
        <v>37</v>
      </c>
      <c r="J270" s="83" t="s">
        <v>38</v>
      </c>
      <c r="K270" s="82" t="s">
        <v>39</v>
      </c>
      <c r="L270" s="82" t="s">
        <v>40</v>
      </c>
      <c r="M270" s="82">
        <v>0</v>
      </c>
      <c r="N270" s="82">
        <v>0</v>
      </c>
      <c r="O270" s="82">
        <v>0</v>
      </c>
      <c r="P270" s="82">
        <v>0</v>
      </c>
      <c r="Q270" s="82">
        <v>0</v>
      </c>
      <c r="R270" s="82">
        <v>0</v>
      </c>
      <c r="S270" s="82">
        <v>0</v>
      </c>
      <c r="T270" s="82">
        <v>0</v>
      </c>
      <c r="U270" s="82">
        <v>0</v>
      </c>
      <c r="V270" s="82">
        <v>0</v>
      </c>
      <c r="W270" s="59">
        <v>102</v>
      </c>
      <c r="X270" s="83">
        <v>36</v>
      </c>
      <c r="Y270" s="82" t="s">
        <v>41</v>
      </c>
      <c r="Z270" s="59">
        <v>66</v>
      </c>
      <c r="AA270" s="83">
        <v>30</v>
      </c>
      <c r="AB270" s="83" t="s">
        <v>38</v>
      </c>
      <c r="AC270" s="59">
        <v>0</v>
      </c>
      <c r="AD270" s="83">
        <v>30</v>
      </c>
      <c r="AE270" s="82">
        <v>98.87</v>
      </c>
      <c r="AF270" s="60">
        <v>41093</v>
      </c>
      <c r="AG270" s="59">
        <v>107.06666666666666</v>
      </c>
      <c r="AH270" s="83">
        <v>261</v>
      </c>
    </row>
    <row r="271" spans="1:34" x14ac:dyDescent="0.25">
      <c r="A271" s="127"/>
      <c r="B271" s="127"/>
      <c r="C271" s="127"/>
      <c r="D271" s="127"/>
      <c r="E271" s="127"/>
      <c r="F271" s="82">
        <v>1016070510</v>
      </c>
      <c r="G271" s="83" t="s">
        <v>296</v>
      </c>
      <c r="H271" s="83" t="s">
        <v>462</v>
      </c>
      <c r="I271" s="82" t="s">
        <v>37</v>
      </c>
      <c r="J271" s="83" t="s">
        <v>38</v>
      </c>
      <c r="K271" s="82" t="s">
        <v>39</v>
      </c>
      <c r="L271" s="82" t="s">
        <v>110</v>
      </c>
      <c r="M271" s="82">
        <v>0</v>
      </c>
      <c r="N271" s="82">
        <v>0</v>
      </c>
      <c r="O271" s="82">
        <v>0</v>
      </c>
      <c r="P271" s="82">
        <v>0</v>
      </c>
      <c r="Q271" s="82">
        <v>0</v>
      </c>
      <c r="R271" s="82">
        <v>0</v>
      </c>
      <c r="S271" s="82">
        <v>0</v>
      </c>
      <c r="T271" s="82">
        <v>0</v>
      </c>
      <c r="U271" s="82">
        <v>0</v>
      </c>
      <c r="V271" s="82">
        <v>0</v>
      </c>
      <c r="W271" s="59">
        <v>86</v>
      </c>
      <c r="X271" s="83">
        <v>36</v>
      </c>
      <c r="Y271" s="82" t="s">
        <v>41</v>
      </c>
      <c r="Z271" s="59">
        <v>50</v>
      </c>
      <c r="AA271" s="83">
        <v>25</v>
      </c>
      <c r="AB271" s="83" t="s">
        <v>38</v>
      </c>
      <c r="AC271" s="59">
        <v>0</v>
      </c>
      <c r="AD271" s="83">
        <v>25</v>
      </c>
      <c r="AE271" s="82">
        <v>100</v>
      </c>
      <c r="AF271" s="60">
        <v>43437</v>
      </c>
      <c r="AG271" s="59">
        <v>28.933333333333334</v>
      </c>
      <c r="AH271" s="83">
        <v>262</v>
      </c>
    </row>
    <row r="272" spans="1:34" x14ac:dyDescent="0.25">
      <c r="A272" s="127"/>
      <c r="B272" s="127"/>
      <c r="C272" s="127"/>
      <c r="D272" s="127"/>
      <c r="E272" s="127"/>
      <c r="F272" s="82">
        <v>1018464169</v>
      </c>
      <c r="G272" s="83" t="s">
        <v>296</v>
      </c>
      <c r="H272" s="83" t="s">
        <v>462</v>
      </c>
      <c r="I272" s="82" t="s">
        <v>37</v>
      </c>
      <c r="J272" s="83" t="s">
        <v>38</v>
      </c>
      <c r="K272" s="82" t="s">
        <v>39</v>
      </c>
      <c r="L272" s="82" t="s">
        <v>58</v>
      </c>
      <c r="M272" s="82">
        <v>0</v>
      </c>
      <c r="N272" s="82" t="s">
        <v>665</v>
      </c>
      <c r="O272" s="82">
        <v>0</v>
      </c>
      <c r="P272" s="82">
        <v>0</v>
      </c>
      <c r="Q272" s="82">
        <v>0</v>
      </c>
      <c r="R272" s="82">
        <v>0</v>
      </c>
      <c r="S272" s="82">
        <v>0</v>
      </c>
      <c r="T272" s="82">
        <v>0</v>
      </c>
      <c r="U272" s="82">
        <v>0</v>
      </c>
      <c r="V272" s="82">
        <v>0</v>
      </c>
      <c r="W272" s="59">
        <v>39</v>
      </c>
      <c r="X272" s="83">
        <v>36</v>
      </c>
      <c r="Y272" s="82" t="s">
        <v>41</v>
      </c>
      <c r="Z272" s="59">
        <v>3</v>
      </c>
      <c r="AA272" s="83">
        <v>0</v>
      </c>
      <c r="AB272" s="83" t="s">
        <v>545</v>
      </c>
      <c r="AC272" s="59">
        <v>25</v>
      </c>
      <c r="AD272" s="83">
        <v>25</v>
      </c>
      <c r="AE272" s="82">
        <v>100</v>
      </c>
      <c r="AF272" s="60">
        <v>43438</v>
      </c>
      <c r="AG272" s="59">
        <v>28.9</v>
      </c>
      <c r="AH272" s="83">
        <v>263</v>
      </c>
    </row>
    <row r="273" spans="1:34" x14ac:dyDescent="0.25">
      <c r="A273" s="127"/>
      <c r="B273" s="127"/>
      <c r="C273" s="127"/>
      <c r="D273" s="127"/>
      <c r="E273" s="127"/>
      <c r="F273" s="82">
        <v>80053429</v>
      </c>
      <c r="G273" s="83" t="s">
        <v>296</v>
      </c>
      <c r="H273" s="83" t="s">
        <v>462</v>
      </c>
      <c r="I273" s="82" t="s">
        <v>37</v>
      </c>
      <c r="J273" s="83" t="s">
        <v>38</v>
      </c>
      <c r="K273" s="82" t="s">
        <v>39</v>
      </c>
      <c r="L273" s="82" t="s">
        <v>666</v>
      </c>
      <c r="M273" s="82">
        <v>0</v>
      </c>
      <c r="N273" s="82" t="s">
        <v>667</v>
      </c>
      <c r="O273" s="82">
        <v>0</v>
      </c>
      <c r="P273" s="82">
        <v>0</v>
      </c>
      <c r="Q273" s="82">
        <v>0</v>
      </c>
      <c r="R273" s="82">
        <v>0</v>
      </c>
      <c r="S273" s="82">
        <v>0</v>
      </c>
      <c r="T273" s="82">
        <v>0</v>
      </c>
      <c r="U273" s="82">
        <v>0</v>
      </c>
      <c r="V273" s="82">
        <v>0</v>
      </c>
      <c r="W273" s="59">
        <v>47</v>
      </c>
      <c r="X273" s="83">
        <v>36</v>
      </c>
      <c r="Y273" s="82" t="s">
        <v>41</v>
      </c>
      <c r="Z273" s="59">
        <v>11</v>
      </c>
      <c r="AA273" s="83">
        <v>0</v>
      </c>
      <c r="AB273" s="83" t="s">
        <v>545</v>
      </c>
      <c r="AC273" s="59">
        <v>25</v>
      </c>
      <c r="AD273" s="83">
        <v>25</v>
      </c>
      <c r="AE273" s="82">
        <v>100</v>
      </c>
      <c r="AF273" s="60">
        <v>43451</v>
      </c>
      <c r="AG273" s="59">
        <v>28.466666666666665</v>
      </c>
      <c r="AH273" s="83">
        <v>264</v>
      </c>
    </row>
    <row r="274" spans="1:34" x14ac:dyDescent="0.25">
      <c r="A274" s="127"/>
      <c r="B274" s="127"/>
      <c r="C274" s="127"/>
      <c r="D274" s="127"/>
      <c r="E274" s="127"/>
      <c r="F274" s="82">
        <v>1022355906</v>
      </c>
      <c r="G274" s="83" t="s">
        <v>296</v>
      </c>
      <c r="H274" s="83" t="s">
        <v>462</v>
      </c>
      <c r="I274" s="82" t="s">
        <v>37</v>
      </c>
      <c r="J274" s="83" t="s">
        <v>38</v>
      </c>
      <c r="K274" s="82" t="s">
        <v>39</v>
      </c>
      <c r="L274" s="82" t="s">
        <v>477</v>
      </c>
      <c r="M274" s="82">
        <v>0</v>
      </c>
      <c r="N274" s="82">
        <v>0</v>
      </c>
      <c r="O274" s="82">
        <v>0</v>
      </c>
      <c r="P274" s="82">
        <v>0</v>
      </c>
      <c r="Q274" s="82" t="s">
        <v>174</v>
      </c>
      <c r="R274" s="82">
        <v>0</v>
      </c>
      <c r="S274" s="82">
        <v>0</v>
      </c>
      <c r="T274" s="82">
        <v>0</v>
      </c>
      <c r="U274" s="82">
        <v>0</v>
      </c>
      <c r="V274" s="82">
        <v>0</v>
      </c>
      <c r="W274" s="59">
        <v>77</v>
      </c>
      <c r="X274" s="83">
        <v>36</v>
      </c>
      <c r="Y274" s="82" t="s">
        <v>41</v>
      </c>
      <c r="Z274" s="59">
        <v>41</v>
      </c>
      <c r="AA274" s="83">
        <v>25</v>
      </c>
      <c r="AB274" s="83" t="s">
        <v>38</v>
      </c>
      <c r="AC274" s="59">
        <v>0</v>
      </c>
      <c r="AD274" s="83">
        <v>25</v>
      </c>
      <c r="AE274" s="82">
        <v>100</v>
      </c>
      <c r="AF274" s="60">
        <v>43756</v>
      </c>
      <c r="AG274" s="59">
        <v>18.3</v>
      </c>
      <c r="AH274" s="83">
        <v>265</v>
      </c>
    </row>
    <row r="275" spans="1:34" x14ac:dyDescent="0.25">
      <c r="A275" s="127"/>
      <c r="B275" s="127"/>
      <c r="C275" s="127"/>
      <c r="D275" s="127"/>
      <c r="E275" s="127"/>
      <c r="F275" s="82">
        <v>1033679152</v>
      </c>
      <c r="G275" s="83" t="s">
        <v>296</v>
      </c>
      <c r="H275" s="83" t="s">
        <v>462</v>
      </c>
      <c r="I275" s="82" t="s">
        <v>37</v>
      </c>
      <c r="J275" s="83" t="s">
        <v>38</v>
      </c>
      <c r="K275" s="82" t="s">
        <v>39</v>
      </c>
      <c r="L275" s="82" t="s">
        <v>58</v>
      </c>
      <c r="M275" s="82">
        <v>0</v>
      </c>
      <c r="N275" s="82">
        <v>0</v>
      </c>
      <c r="O275" s="82">
        <v>0</v>
      </c>
      <c r="P275" s="82">
        <v>0</v>
      </c>
      <c r="Q275" s="82">
        <v>0</v>
      </c>
      <c r="R275" s="82">
        <v>0</v>
      </c>
      <c r="S275" s="82">
        <v>0</v>
      </c>
      <c r="T275" s="82">
        <v>0</v>
      </c>
      <c r="U275" s="82">
        <v>0</v>
      </c>
      <c r="V275" s="82">
        <v>0</v>
      </c>
      <c r="W275" s="59">
        <v>84</v>
      </c>
      <c r="X275" s="83">
        <v>36</v>
      </c>
      <c r="Y275" s="82" t="s">
        <v>41</v>
      </c>
      <c r="Z275" s="59">
        <v>48</v>
      </c>
      <c r="AA275" s="83">
        <v>25</v>
      </c>
      <c r="AB275" s="83" t="s">
        <v>38</v>
      </c>
      <c r="AC275" s="59">
        <v>0</v>
      </c>
      <c r="AD275" s="83">
        <v>25</v>
      </c>
      <c r="AE275" s="82">
        <v>99.66</v>
      </c>
      <c r="AF275" s="60">
        <v>43432</v>
      </c>
      <c r="AG275" s="59">
        <v>29.1</v>
      </c>
      <c r="AH275" s="83">
        <v>266</v>
      </c>
    </row>
    <row r="276" spans="1:34" x14ac:dyDescent="0.25">
      <c r="A276" s="127"/>
      <c r="B276" s="127"/>
      <c r="C276" s="127"/>
      <c r="D276" s="127"/>
      <c r="E276" s="127"/>
      <c r="F276" s="82">
        <v>63398598</v>
      </c>
      <c r="G276" s="83" t="s">
        <v>296</v>
      </c>
      <c r="H276" s="83" t="s">
        <v>462</v>
      </c>
      <c r="I276" s="82" t="s">
        <v>37</v>
      </c>
      <c r="J276" s="83" t="s">
        <v>38</v>
      </c>
      <c r="K276" s="82" t="s">
        <v>39</v>
      </c>
      <c r="L276" s="82" t="s">
        <v>475</v>
      </c>
      <c r="M276" s="82">
        <v>0</v>
      </c>
      <c r="N276" s="82">
        <v>0</v>
      </c>
      <c r="O276" s="82">
        <v>0</v>
      </c>
      <c r="P276" s="82">
        <v>0</v>
      </c>
      <c r="Q276" s="82" t="s">
        <v>155</v>
      </c>
      <c r="R276" s="82">
        <v>0</v>
      </c>
      <c r="S276" s="82">
        <v>0</v>
      </c>
      <c r="T276" s="82">
        <v>0</v>
      </c>
      <c r="U276" s="82">
        <v>0</v>
      </c>
      <c r="V276" s="82">
        <v>0</v>
      </c>
      <c r="W276" s="59">
        <v>79</v>
      </c>
      <c r="X276" s="83">
        <v>36</v>
      </c>
      <c r="Y276" s="82" t="s">
        <v>41</v>
      </c>
      <c r="Z276" s="59">
        <v>43</v>
      </c>
      <c r="AA276" s="83">
        <v>25</v>
      </c>
      <c r="AB276" s="83" t="s">
        <v>38</v>
      </c>
      <c r="AC276" s="59">
        <v>0</v>
      </c>
      <c r="AD276" s="83">
        <v>25</v>
      </c>
      <c r="AE276" s="82">
        <v>96.78</v>
      </c>
      <c r="AF276" s="60">
        <v>43500</v>
      </c>
      <c r="AG276" s="59">
        <v>26.833333333333332</v>
      </c>
      <c r="AH276" s="83">
        <v>267</v>
      </c>
    </row>
    <row r="277" spans="1:34" x14ac:dyDescent="0.25">
      <c r="A277" s="127"/>
      <c r="B277" s="127"/>
      <c r="C277" s="127"/>
      <c r="D277" s="127"/>
      <c r="E277" s="127"/>
      <c r="F277" s="82">
        <v>51924996</v>
      </c>
      <c r="G277" s="83" t="s">
        <v>296</v>
      </c>
      <c r="H277" s="83" t="s">
        <v>462</v>
      </c>
      <c r="I277" s="82" t="s">
        <v>37</v>
      </c>
      <c r="J277" s="83" t="s">
        <v>38</v>
      </c>
      <c r="K277" s="82" t="s">
        <v>39</v>
      </c>
      <c r="L277" s="82" t="s">
        <v>44</v>
      </c>
      <c r="M277" s="82">
        <v>0</v>
      </c>
      <c r="N277" s="82">
        <v>0</v>
      </c>
      <c r="O277" s="82">
        <v>0</v>
      </c>
      <c r="P277" s="82">
        <v>0</v>
      </c>
      <c r="Q277" s="82">
        <v>0</v>
      </c>
      <c r="R277" s="82">
        <v>0</v>
      </c>
      <c r="S277" s="82">
        <v>0</v>
      </c>
      <c r="T277" s="82">
        <v>0</v>
      </c>
      <c r="U277" s="82">
        <v>0</v>
      </c>
      <c r="V277" s="82">
        <v>0</v>
      </c>
      <c r="W277" s="59">
        <v>67.566666666666663</v>
      </c>
      <c r="X277" s="83">
        <v>36</v>
      </c>
      <c r="Y277" s="82" t="s">
        <v>41</v>
      </c>
      <c r="Z277" s="59">
        <v>31.566666666666663</v>
      </c>
      <c r="AA277" s="83">
        <v>20</v>
      </c>
      <c r="AB277" s="83" t="s">
        <v>38</v>
      </c>
      <c r="AC277" s="59">
        <v>0</v>
      </c>
      <c r="AD277" s="83">
        <v>20</v>
      </c>
      <c r="AE277" s="82">
        <v>100</v>
      </c>
      <c r="AF277" s="60">
        <v>42278</v>
      </c>
      <c r="AG277" s="59">
        <v>67.566666666666663</v>
      </c>
      <c r="AH277" s="83">
        <v>268</v>
      </c>
    </row>
    <row r="278" spans="1:34" x14ac:dyDescent="0.25">
      <c r="A278" s="127"/>
      <c r="B278" s="127"/>
      <c r="C278" s="127"/>
      <c r="D278" s="127"/>
      <c r="E278" s="127"/>
      <c r="F278" s="82">
        <v>1030614814</v>
      </c>
      <c r="G278" s="83" t="s">
        <v>296</v>
      </c>
      <c r="H278" s="83" t="s">
        <v>462</v>
      </c>
      <c r="I278" s="82" t="s">
        <v>37</v>
      </c>
      <c r="J278" s="83" t="s">
        <v>38</v>
      </c>
      <c r="K278" s="82" t="s">
        <v>39</v>
      </c>
      <c r="L278" s="82" t="s">
        <v>58</v>
      </c>
      <c r="M278" s="82">
        <v>0</v>
      </c>
      <c r="N278" s="82" t="s">
        <v>540</v>
      </c>
      <c r="O278" s="82">
        <v>0</v>
      </c>
      <c r="P278" s="82">
        <v>0</v>
      </c>
      <c r="Q278" s="82">
        <v>0</v>
      </c>
      <c r="R278" s="82">
        <v>0</v>
      </c>
      <c r="S278" s="82">
        <v>0</v>
      </c>
      <c r="T278" s="82">
        <v>0</v>
      </c>
      <c r="U278" s="82">
        <v>0</v>
      </c>
      <c r="V278" s="82">
        <v>0</v>
      </c>
      <c r="W278" s="59">
        <v>65.033333333333331</v>
      </c>
      <c r="X278" s="83">
        <v>36</v>
      </c>
      <c r="Y278" s="82" t="s">
        <v>41</v>
      </c>
      <c r="Z278" s="59">
        <v>29.033333333333331</v>
      </c>
      <c r="AA278" s="83">
        <v>20</v>
      </c>
      <c r="AB278" s="83" t="s">
        <v>38</v>
      </c>
      <c r="AC278" s="59">
        <v>0</v>
      </c>
      <c r="AD278" s="83">
        <v>20</v>
      </c>
      <c r="AE278" s="82">
        <v>98.57</v>
      </c>
      <c r="AF278" s="60">
        <v>43434</v>
      </c>
      <c r="AG278" s="59">
        <v>29.033333333333335</v>
      </c>
      <c r="AH278" s="83">
        <v>269</v>
      </c>
    </row>
    <row r="279" spans="1:34" x14ac:dyDescent="0.25">
      <c r="A279" s="127"/>
      <c r="B279" s="127"/>
      <c r="C279" s="127"/>
      <c r="D279" s="127"/>
      <c r="E279" s="127"/>
      <c r="F279" s="82">
        <v>4207840</v>
      </c>
      <c r="G279" s="83" t="s">
        <v>296</v>
      </c>
      <c r="H279" s="83" t="s">
        <v>462</v>
      </c>
      <c r="I279" s="82" t="s">
        <v>399</v>
      </c>
      <c r="J279" s="83" t="s">
        <v>38</v>
      </c>
      <c r="K279" s="82" t="s">
        <v>39</v>
      </c>
      <c r="L279" s="82" t="s">
        <v>684</v>
      </c>
      <c r="M279" s="82">
        <v>0</v>
      </c>
      <c r="N279" s="82" t="s">
        <v>368</v>
      </c>
      <c r="O279" s="82">
        <v>0</v>
      </c>
      <c r="P279" s="82">
        <v>0</v>
      </c>
      <c r="Q279" s="82">
        <v>0</v>
      </c>
      <c r="R279" s="82">
        <v>0</v>
      </c>
      <c r="S279" s="82">
        <v>0</v>
      </c>
      <c r="T279" s="82">
        <v>0</v>
      </c>
      <c r="U279" s="82">
        <v>0</v>
      </c>
      <c r="V279" s="82">
        <v>0</v>
      </c>
      <c r="W279" s="59">
        <v>147</v>
      </c>
      <c r="X279" s="83">
        <v>36</v>
      </c>
      <c r="Y279" s="82" t="s">
        <v>41</v>
      </c>
      <c r="Z279" s="59">
        <v>111</v>
      </c>
      <c r="AA279" s="83">
        <v>40</v>
      </c>
      <c r="AB279" s="83" t="s">
        <v>545</v>
      </c>
      <c r="AC279" s="59">
        <v>25</v>
      </c>
      <c r="AD279" s="83">
        <v>65</v>
      </c>
      <c r="AE279" s="82">
        <v>66</v>
      </c>
      <c r="AF279" s="60">
        <v>43440</v>
      </c>
      <c r="AG279" s="59">
        <v>28.833333333333332</v>
      </c>
      <c r="AH279" s="83">
        <v>270</v>
      </c>
    </row>
    <row r="280" spans="1:34" x14ac:dyDescent="0.25">
      <c r="A280" s="127"/>
      <c r="B280" s="127"/>
      <c r="C280" s="127"/>
      <c r="D280" s="127"/>
      <c r="E280" s="127"/>
      <c r="F280" s="82">
        <v>79287541</v>
      </c>
      <c r="G280" s="83" t="s">
        <v>296</v>
      </c>
      <c r="H280" s="83" t="s">
        <v>462</v>
      </c>
      <c r="I280" s="82" t="s">
        <v>399</v>
      </c>
      <c r="J280" s="83" t="s">
        <v>38</v>
      </c>
      <c r="K280" s="82" t="s">
        <v>39</v>
      </c>
      <c r="L280" s="82" t="s">
        <v>40</v>
      </c>
      <c r="M280" s="82">
        <v>0</v>
      </c>
      <c r="N280" s="82">
        <v>0</v>
      </c>
      <c r="O280" s="82">
        <v>0</v>
      </c>
      <c r="P280" s="82">
        <v>0</v>
      </c>
      <c r="Q280" s="82">
        <v>0</v>
      </c>
      <c r="R280" s="82">
        <v>0</v>
      </c>
      <c r="S280" s="82">
        <v>0</v>
      </c>
      <c r="T280" s="82">
        <v>0</v>
      </c>
      <c r="U280" s="82">
        <v>0</v>
      </c>
      <c r="V280" s="82">
        <v>0</v>
      </c>
      <c r="W280" s="59">
        <v>335</v>
      </c>
      <c r="X280" s="83">
        <v>36</v>
      </c>
      <c r="Y280" s="82" t="s">
        <v>41</v>
      </c>
      <c r="Z280" s="59">
        <v>299</v>
      </c>
      <c r="AA280" s="83">
        <v>50</v>
      </c>
      <c r="AB280" s="83" t="s">
        <v>38</v>
      </c>
      <c r="AC280" s="59">
        <v>0</v>
      </c>
      <c r="AD280" s="83">
        <v>50</v>
      </c>
      <c r="AE280" s="82">
        <v>66</v>
      </c>
      <c r="AF280" s="60">
        <v>34015</v>
      </c>
      <c r="AG280" s="59">
        <v>343</v>
      </c>
      <c r="AH280" s="83">
        <v>271</v>
      </c>
    </row>
    <row r="281" spans="1:34" x14ac:dyDescent="0.25">
      <c r="A281" s="127"/>
      <c r="B281" s="127"/>
      <c r="C281" s="127"/>
      <c r="D281" s="127"/>
      <c r="E281" s="127"/>
      <c r="F281" s="82">
        <v>52184022</v>
      </c>
      <c r="G281" s="83" t="s">
        <v>296</v>
      </c>
      <c r="H281" s="83" t="s">
        <v>462</v>
      </c>
      <c r="I281" s="82" t="s">
        <v>399</v>
      </c>
      <c r="J281" s="83" t="s">
        <v>38</v>
      </c>
      <c r="K281" s="82" t="s">
        <v>39</v>
      </c>
      <c r="L281" s="82" t="s">
        <v>40</v>
      </c>
      <c r="M281" s="82">
        <v>0</v>
      </c>
      <c r="N281" s="82">
        <v>0</v>
      </c>
      <c r="O281" s="82">
        <v>0</v>
      </c>
      <c r="P281" s="82">
        <v>0</v>
      </c>
      <c r="Q281" s="82">
        <v>0</v>
      </c>
      <c r="R281" s="82">
        <v>0</v>
      </c>
      <c r="S281" s="82">
        <v>0</v>
      </c>
      <c r="T281" s="82">
        <v>0</v>
      </c>
      <c r="U281" s="82">
        <v>0</v>
      </c>
      <c r="V281" s="82">
        <v>0</v>
      </c>
      <c r="W281" s="59">
        <v>224</v>
      </c>
      <c r="X281" s="83">
        <v>36</v>
      </c>
      <c r="Y281" s="82" t="s">
        <v>41</v>
      </c>
      <c r="Z281" s="59">
        <v>188</v>
      </c>
      <c r="AA281" s="83">
        <v>50</v>
      </c>
      <c r="AB281" s="83" t="s">
        <v>38</v>
      </c>
      <c r="AC281" s="59">
        <v>0</v>
      </c>
      <c r="AD281" s="83">
        <v>50</v>
      </c>
      <c r="AE281" s="82">
        <v>66</v>
      </c>
      <c r="AF281" s="60">
        <v>37404</v>
      </c>
      <c r="AG281" s="59">
        <v>230.03333333333333</v>
      </c>
      <c r="AH281" s="83">
        <v>272</v>
      </c>
    </row>
    <row r="282" spans="1:34" x14ac:dyDescent="0.25">
      <c r="A282" s="127"/>
      <c r="B282" s="127"/>
      <c r="C282" s="127"/>
      <c r="D282" s="127"/>
      <c r="E282" s="127"/>
      <c r="F282" s="82">
        <v>52316788</v>
      </c>
      <c r="G282" s="83" t="s">
        <v>296</v>
      </c>
      <c r="H282" s="83" t="s">
        <v>462</v>
      </c>
      <c r="I282" s="82" t="s">
        <v>399</v>
      </c>
      <c r="J282" s="83" t="s">
        <v>38</v>
      </c>
      <c r="K282" s="82" t="s">
        <v>39</v>
      </c>
      <c r="L282" s="82" t="s">
        <v>44</v>
      </c>
      <c r="M282" s="82">
        <v>0</v>
      </c>
      <c r="N282" s="82">
        <v>0</v>
      </c>
      <c r="O282" s="82">
        <v>0</v>
      </c>
      <c r="P282" s="82">
        <v>0</v>
      </c>
      <c r="Q282" s="82">
        <v>0</v>
      </c>
      <c r="R282" s="82">
        <v>0</v>
      </c>
      <c r="S282" s="82">
        <v>0</v>
      </c>
      <c r="T282" s="82">
        <v>0</v>
      </c>
      <c r="U282" s="82">
        <v>0</v>
      </c>
      <c r="V282" s="82">
        <v>0</v>
      </c>
      <c r="W282" s="59">
        <v>245</v>
      </c>
      <c r="X282" s="83">
        <v>36</v>
      </c>
      <c r="Y282" s="82" t="s">
        <v>41</v>
      </c>
      <c r="Z282" s="59">
        <v>209</v>
      </c>
      <c r="AA282" s="83">
        <v>50</v>
      </c>
      <c r="AB282" s="83" t="s">
        <v>38</v>
      </c>
      <c r="AC282" s="59">
        <v>0</v>
      </c>
      <c r="AD282" s="83">
        <v>50</v>
      </c>
      <c r="AE282" s="82">
        <v>66</v>
      </c>
      <c r="AF282" s="60">
        <v>38569</v>
      </c>
      <c r="AG282" s="59">
        <v>191.2</v>
      </c>
      <c r="AH282" s="83">
        <v>273</v>
      </c>
    </row>
    <row r="283" spans="1:34" x14ac:dyDescent="0.25">
      <c r="A283" s="127"/>
      <c r="B283" s="127"/>
      <c r="C283" s="127"/>
      <c r="D283" s="127"/>
      <c r="E283" s="127"/>
      <c r="F283" s="82">
        <v>52095277</v>
      </c>
      <c r="G283" s="83" t="s">
        <v>296</v>
      </c>
      <c r="H283" s="83" t="s">
        <v>669</v>
      </c>
      <c r="I283" s="82" t="s">
        <v>37</v>
      </c>
      <c r="J283" s="83" t="s">
        <v>38</v>
      </c>
      <c r="K283" s="82" t="s">
        <v>39</v>
      </c>
      <c r="L283" s="82" t="s">
        <v>44</v>
      </c>
      <c r="M283" s="82">
        <v>0</v>
      </c>
      <c r="N283" s="82">
        <v>0</v>
      </c>
      <c r="O283" s="82">
        <v>0</v>
      </c>
      <c r="P283" s="82">
        <v>0</v>
      </c>
      <c r="Q283" s="82" t="s">
        <v>64</v>
      </c>
      <c r="R283" s="82">
        <v>0</v>
      </c>
      <c r="S283" s="82">
        <v>0</v>
      </c>
      <c r="T283" s="82">
        <v>0</v>
      </c>
      <c r="U283" s="82">
        <v>0</v>
      </c>
      <c r="V283" s="82">
        <v>0</v>
      </c>
      <c r="W283" s="59">
        <v>174</v>
      </c>
      <c r="X283" s="83">
        <v>36</v>
      </c>
      <c r="Y283" s="82" t="s">
        <v>41</v>
      </c>
      <c r="Z283" s="59">
        <v>138</v>
      </c>
      <c r="AA283" s="83">
        <v>45</v>
      </c>
      <c r="AB283" s="83" t="s">
        <v>418</v>
      </c>
      <c r="AC283" s="59">
        <v>35</v>
      </c>
      <c r="AD283" s="83">
        <v>80</v>
      </c>
      <c r="AE283" s="82">
        <v>98.37</v>
      </c>
      <c r="AF283" s="60">
        <v>40665</v>
      </c>
      <c r="AG283" s="59">
        <v>121.33333333333333</v>
      </c>
      <c r="AH283" s="83">
        <v>274</v>
      </c>
    </row>
    <row r="284" spans="1:34" x14ac:dyDescent="0.25">
      <c r="A284" s="127"/>
      <c r="B284" s="127"/>
      <c r="C284" s="127"/>
      <c r="D284" s="127"/>
      <c r="E284" s="127"/>
      <c r="F284" s="82">
        <v>53007034</v>
      </c>
      <c r="G284" s="83" t="s">
        <v>296</v>
      </c>
      <c r="H284" s="83" t="s">
        <v>669</v>
      </c>
      <c r="I284" s="82" t="s">
        <v>37</v>
      </c>
      <c r="J284" s="83" t="s">
        <v>38</v>
      </c>
      <c r="K284" s="82" t="s">
        <v>39</v>
      </c>
      <c r="L284" s="82" t="s">
        <v>428</v>
      </c>
      <c r="M284" s="82">
        <v>0</v>
      </c>
      <c r="N284" s="82">
        <v>0</v>
      </c>
      <c r="O284" s="82">
        <v>0</v>
      </c>
      <c r="P284" s="82">
        <v>0</v>
      </c>
      <c r="Q284" s="82">
        <v>0</v>
      </c>
      <c r="R284" s="82">
        <v>0</v>
      </c>
      <c r="S284" s="82">
        <v>0</v>
      </c>
      <c r="T284" s="82">
        <v>0</v>
      </c>
      <c r="U284" s="82">
        <v>0</v>
      </c>
      <c r="V284" s="82">
        <v>0</v>
      </c>
      <c r="W284" s="59">
        <v>116</v>
      </c>
      <c r="X284" s="83">
        <v>36</v>
      </c>
      <c r="Y284" s="82" t="s">
        <v>41</v>
      </c>
      <c r="Z284" s="59">
        <v>80</v>
      </c>
      <c r="AA284" s="83">
        <v>30</v>
      </c>
      <c r="AB284" s="83" t="s">
        <v>38</v>
      </c>
      <c r="AC284" s="59">
        <v>0</v>
      </c>
      <c r="AD284" s="83">
        <v>30</v>
      </c>
      <c r="AE284" s="82">
        <v>100</v>
      </c>
      <c r="AF284" s="60">
        <v>42219</v>
      </c>
      <c r="AG284" s="59">
        <v>69.533333333333331</v>
      </c>
      <c r="AH284" s="83">
        <v>275</v>
      </c>
    </row>
    <row r="286" spans="1:34" x14ac:dyDescent="0.25">
      <c r="A286" s="56" t="s">
        <v>47</v>
      </c>
      <c r="C286" s="24"/>
    </row>
    <row r="287" spans="1:34" x14ac:dyDescent="0.25">
      <c r="A287" s="56"/>
      <c r="B287" s="18"/>
      <c r="C287" s="24"/>
    </row>
    <row r="288" spans="1:34" x14ac:dyDescent="0.25">
      <c r="A288" s="113" t="s">
        <v>48</v>
      </c>
      <c r="B288" s="113"/>
      <c r="C288" s="113"/>
    </row>
    <row r="289" spans="1:3" x14ac:dyDescent="0.25">
      <c r="A289" s="117" t="s">
        <v>49</v>
      </c>
      <c r="B289" s="117"/>
      <c r="C289" s="117"/>
    </row>
    <row r="290" spans="1:3" x14ac:dyDescent="0.25">
      <c r="C290" s="24"/>
    </row>
    <row r="291" spans="1:3" x14ac:dyDescent="0.25">
      <c r="A291" s="56" t="s">
        <v>50</v>
      </c>
      <c r="B291" s="18"/>
      <c r="C291" s="24"/>
    </row>
    <row r="292" spans="1:3" x14ac:dyDescent="0.25">
      <c r="A292" s="56"/>
      <c r="B292" s="18"/>
      <c r="C292" s="24"/>
    </row>
    <row r="293" spans="1:3" x14ac:dyDescent="0.25">
      <c r="A293" s="57" t="s">
        <v>51</v>
      </c>
      <c r="B293" s="57"/>
      <c r="C293" s="25"/>
    </row>
    <row r="294" spans="1:3" x14ac:dyDescent="0.25">
      <c r="A294" s="56" t="s">
        <v>52</v>
      </c>
      <c r="B294" s="56"/>
      <c r="C294" s="26"/>
    </row>
  </sheetData>
  <mergeCells count="11">
    <mergeCell ref="A289:C289"/>
    <mergeCell ref="E10:E284"/>
    <mergeCell ref="D10:D284"/>
    <mergeCell ref="C10:C284"/>
    <mergeCell ref="B10:B284"/>
    <mergeCell ref="A10:A284"/>
    <mergeCell ref="A2:P2"/>
    <mergeCell ref="A3:P3"/>
    <mergeCell ref="A4:P4"/>
    <mergeCell ref="D6:M6"/>
    <mergeCell ref="A288:C288"/>
  </mergeCells>
  <conditionalFormatting sqref="A286">
    <cfRule type="duplicateValues" dxfId="502" priority="23"/>
  </conditionalFormatting>
  <conditionalFormatting sqref="A286">
    <cfRule type="duplicateValues" dxfId="501" priority="24"/>
    <cfRule type="duplicateValues" dxfId="500" priority="25"/>
  </conditionalFormatting>
  <conditionalFormatting sqref="A291:A292">
    <cfRule type="duplicateValues" dxfId="499" priority="20"/>
  </conditionalFormatting>
  <conditionalFormatting sqref="A291:A292">
    <cfRule type="duplicateValues" dxfId="498" priority="21"/>
    <cfRule type="duplicateValues" dxfId="497" priority="22"/>
  </conditionalFormatting>
  <conditionalFormatting sqref="A293:A294">
    <cfRule type="duplicateValues" dxfId="496" priority="17"/>
  </conditionalFormatting>
  <conditionalFormatting sqref="A293:A294">
    <cfRule type="duplicateValues" dxfId="495" priority="18"/>
    <cfRule type="duplicateValues" dxfId="494" priority="19"/>
  </conditionalFormatting>
  <conditionalFormatting sqref="A287:A289">
    <cfRule type="duplicateValues" dxfId="493" priority="26"/>
  </conditionalFormatting>
  <conditionalFormatting sqref="A287:A289">
    <cfRule type="duplicateValues" dxfId="492" priority="27"/>
    <cfRule type="duplicateValues" dxfId="491" priority="28"/>
  </conditionalFormatting>
  <conditionalFormatting sqref="F10:F15">
    <cfRule type="duplicateValues" dxfId="490" priority="6"/>
    <cfRule type="duplicateValues" dxfId="489" priority="7"/>
  </conditionalFormatting>
  <conditionalFormatting sqref="F10:F15">
    <cfRule type="duplicateValues" dxfId="488" priority="4"/>
    <cfRule type="duplicateValues" dxfId="487" priority="5"/>
  </conditionalFormatting>
  <conditionalFormatting sqref="F10:F15">
    <cfRule type="duplicateValues" dxfId="486" priority="3"/>
  </conditionalFormatting>
  <conditionalFormatting sqref="F10:F15">
    <cfRule type="duplicateValues" dxfId="485" priority="2"/>
  </conditionalFormatting>
  <conditionalFormatting sqref="F10:F15">
    <cfRule type="duplicateValues" dxfId="484" priority="1"/>
  </conditionalFormatting>
  <conditionalFormatting sqref="F10:F15">
    <cfRule type="duplicateValues" dxfId="483" priority="8"/>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297E-D334-452A-8234-C1CE7F2B98A9}">
  <dimension ref="A1:AH295"/>
  <sheetViews>
    <sheetView topLeftCell="M2" workbookViewId="0">
      <selection activeCell="AA5" sqref="AA5"/>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60.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2529</v>
      </c>
      <c r="B10" s="127" t="s">
        <v>551</v>
      </c>
      <c r="C10" s="127" t="s">
        <v>552</v>
      </c>
      <c r="D10" s="127">
        <v>407</v>
      </c>
      <c r="E10" s="127">
        <v>24</v>
      </c>
      <c r="F10" s="72">
        <v>79895737</v>
      </c>
      <c r="G10" s="71" t="s">
        <v>296</v>
      </c>
      <c r="H10" s="71" t="s">
        <v>420</v>
      </c>
      <c r="I10" s="72" t="s">
        <v>37</v>
      </c>
      <c r="J10" s="71" t="s">
        <v>38</v>
      </c>
      <c r="K10" s="72" t="s">
        <v>39</v>
      </c>
      <c r="L10" s="72" t="s">
        <v>40</v>
      </c>
      <c r="M10" s="72">
        <v>0</v>
      </c>
      <c r="N10" s="72">
        <v>0</v>
      </c>
      <c r="O10" s="72">
        <v>0</v>
      </c>
      <c r="P10" s="72">
        <v>0</v>
      </c>
      <c r="Q10" s="72" t="s">
        <v>63</v>
      </c>
      <c r="R10" s="72">
        <v>0</v>
      </c>
      <c r="S10" s="72" t="s">
        <v>421</v>
      </c>
      <c r="T10" s="72">
        <v>0</v>
      </c>
      <c r="U10" s="72">
        <v>0</v>
      </c>
      <c r="V10" s="72">
        <v>0</v>
      </c>
      <c r="W10" s="66">
        <v>269</v>
      </c>
      <c r="X10" s="71">
        <v>36</v>
      </c>
      <c r="Y10" s="72" t="s">
        <v>41</v>
      </c>
      <c r="Z10" s="66">
        <v>233</v>
      </c>
      <c r="AA10" s="71">
        <v>50</v>
      </c>
      <c r="AB10" s="71" t="s">
        <v>42</v>
      </c>
      <c r="AC10" s="66">
        <v>40</v>
      </c>
      <c r="AD10" s="71">
        <v>90</v>
      </c>
      <c r="AE10" s="72">
        <v>100</v>
      </c>
      <c r="AF10" s="67">
        <v>36971</v>
      </c>
      <c r="AG10" s="66">
        <v>244.46666666666667</v>
      </c>
      <c r="AH10" s="71">
        <v>1</v>
      </c>
    </row>
    <row r="11" spans="1:34" x14ac:dyDescent="0.25">
      <c r="A11" s="127"/>
      <c r="B11" s="127"/>
      <c r="C11" s="127"/>
      <c r="D11" s="127"/>
      <c r="E11" s="127"/>
      <c r="F11" s="72">
        <v>51612519</v>
      </c>
      <c r="G11" s="71" t="s">
        <v>296</v>
      </c>
      <c r="H11" s="71" t="s">
        <v>420</v>
      </c>
      <c r="I11" s="72" t="s">
        <v>37</v>
      </c>
      <c r="J11" s="71" t="s">
        <v>38</v>
      </c>
      <c r="K11" s="72" t="s">
        <v>39</v>
      </c>
      <c r="L11" s="72" t="s">
        <v>423</v>
      </c>
      <c r="M11" s="72">
        <v>0</v>
      </c>
      <c r="N11" s="72">
        <v>0</v>
      </c>
      <c r="O11" s="72">
        <v>0</v>
      </c>
      <c r="P11" s="72">
        <v>0</v>
      </c>
      <c r="Q11" s="72" t="s">
        <v>195</v>
      </c>
      <c r="R11" s="72">
        <v>0</v>
      </c>
      <c r="S11" s="72">
        <v>0</v>
      </c>
      <c r="T11" s="72">
        <v>0</v>
      </c>
      <c r="U11" s="72">
        <v>0</v>
      </c>
      <c r="V11" s="72">
        <v>0</v>
      </c>
      <c r="W11" s="66">
        <v>379</v>
      </c>
      <c r="X11" s="71">
        <v>36</v>
      </c>
      <c r="Y11" s="72" t="s">
        <v>41</v>
      </c>
      <c r="Z11" s="66">
        <v>343</v>
      </c>
      <c r="AA11" s="71">
        <v>50</v>
      </c>
      <c r="AB11" s="71" t="s">
        <v>418</v>
      </c>
      <c r="AC11" s="66">
        <v>35</v>
      </c>
      <c r="AD11" s="71">
        <v>85</v>
      </c>
      <c r="AE11" s="72">
        <v>100</v>
      </c>
      <c r="AF11" s="67">
        <v>43761</v>
      </c>
      <c r="AG11" s="66">
        <v>18.133333333333333</v>
      </c>
      <c r="AH11" s="71">
        <v>2</v>
      </c>
    </row>
    <row r="12" spans="1:34" x14ac:dyDescent="0.25">
      <c r="A12" s="127"/>
      <c r="B12" s="127"/>
      <c r="C12" s="127"/>
      <c r="D12" s="127"/>
      <c r="E12" s="127"/>
      <c r="F12" s="72">
        <v>79663339</v>
      </c>
      <c r="G12" s="71" t="s">
        <v>296</v>
      </c>
      <c r="H12" s="71" t="s">
        <v>420</v>
      </c>
      <c r="I12" s="72" t="s">
        <v>37</v>
      </c>
      <c r="J12" s="71" t="s">
        <v>38</v>
      </c>
      <c r="K12" s="72" t="s">
        <v>39</v>
      </c>
      <c r="L12" s="72" t="s">
        <v>66</v>
      </c>
      <c r="M12" s="72">
        <v>0</v>
      </c>
      <c r="N12" s="72">
        <v>0</v>
      </c>
      <c r="O12" s="72">
        <v>0</v>
      </c>
      <c r="P12" s="72">
        <v>0</v>
      </c>
      <c r="Q12" s="72" t="s">
        <v>45</v>
      </c>
      <c r="R12" s="72">
        <v>0</v>
      </c>
      <c r="S12" s="72" t="s">
        <v>422</v>
      </c>
      <c r="T12" s="72">
        <v>0</v>
      </c>
      <c r="U12" s="72">
        <v>0</v>
      </c>
      <c r="V12" s="72">
        <v>0</v>
      </c>
      <c r="W12" s="66">
        <v>201.33333333333334</v>
      </c>
      <c r="X12" s="71">
        <v>36</v>
      </c>
      <c r="Y12" s="72" t="s">
        <v>41</v>
      </c>
      <c r="Z12" s="66">
        <v>165.33333333333334</v>
      </c>
      <c r="AA12" s="71">
        <v>45</v>
      </c>
      <c r="AB12" s="71" t="s">
        <v>42</v>
      </c>
      <c r="AC12" s="66">
        <v>40</v>
      </c>
      <c r="AD12" s="71">
        <v>85</v>
      </c>
      <c r="AE12" s="72">
        <v>95.68</v>
      </c>
      <c r="AF12" s="67">
        <v>38265</v>
      </c>
      <c r="AG12" s="66">
        <v>201.33333333333334</v>
      </c>
      <c r="AH12" s="71">
        <v>3</v>
      </c>
    </row>
    <row r="13" spans="1:34" x14ac:dyDescent="0.25">
      <c r="A13" s="127"/>
      <c r="B13" s="127"/>
      <c r="C13" s="127"/>
      <c r="D13" s="127"/>
      <c r="E13" s="127"/>
      <c r="F13" s="72">
        <v>52447669</v>
      </c>
      <c r="G13" s="71" t="s">
        <v>333</v>
      </c>
      <c r="H13" s="71" t="s">
        <v>420</v>
      </c>
      <c r="I13" s="72" t="s">
        <v>37</v>
      </c>
      <c r="J13" s="71" t="s">
        <v>38</v>
      </c>
      <c r="K13" s="72" t="s">
        <v>39</v>
      </c>
      <c r="L13" s="72" t="s">
        <v>56</v>
      </c>
      <c r="M13" s="72" t="s">
        <v>316</v>
      </c>
      <c r="N13" s="72" t="s">
        <v>299</v>
      </c>
      <c r="O13" s="72">
        <v>0</v>
      </c>
      <c r="P13" s="72">
        <v>0</v>
      </c>
      <c r="Q13" s="72" t="s">
        <v>195</v>
      </c>
      <c r="R13" s="72">
        <v>0</v>
      </c>
      <c r="S13" s="72">
        <v>0</v>
      </c>
      <c r="T13" s="72">
        <v>0</v>
      </c>
      <c r="U13" s="72">
        <v>0</v>
      </c>
      <c r="V13" s="72">
        <v>0</v>
      </c>
      <c r="W13" s="66">
        <v>121</v>
      </c>
      <c r="X13" s="71">
        <v>36</v>
      </c>
      <c r="Y13" s="72" t="s">
        <v>41</v>
      </c>
      <c r="Z13" s="66">
        <v>85</v>
      </c>
      <c r="AA13" s="71">
        <v>35</v>
      </c>
      <c r="AB13" s="71" t="s">
        <v>418</v>
      </c>
      <c r="AC13" s="66">
        <v>35</v>
      </c>
      <c r="AD13" s="71">
        <v>70</v>
      </c>
      <c r="AE13" s="72">
        <v>99.5</v>
      </c>
      <c r="AF13" s="67">
        <v>43430</v>
      </c>
      <c r="AG13" s="66">
        <v>29.166666666666668</v>
      </c>
      <c r="AH13" s="71">
        <v>4</v>
      </c>
    </row>
    <row r="14" spans="1:34" x14ac:dyDescent="0.25">
      <c r="A14" s="127"/>
      <c r="B14" s="127"/>
      <c r="C14" s="127"/>
      <c r="D14" s="127"/>
      <c r="E14" s="127"/>
      <c r="F14" s="72">
        <v>51577262</v>
      </c>
      <c r="G14" s="71" t="s">
        <v>333</v>
      </c>
      <c r="H14" s="71" t="s">
        <v>420</v>
      </c>
      <c r="I14" s="72" t="s">
        <v>37</v>
      </c>
      <c r="J14" s="71" t="s">
        <v>38</v>
      </c>
      <c r="K14" s="72" t="s">
        <v>39</v>
      </c>
      <c r="L14" s="72" t="s">
        <v>136</v>
      </c>
      <c r="M14" s="72">
        <v>0</v>
      </c>
      <c r="N14" s="72">
        <v>0</v>
      </c>
      <c r="O14" s="72">
        <v>0</v>
      </c>
      <c r="P14" s="72">
        <v>0</v>
      </c>
      <c r="Q14" s="72">
        <v>0</v>
      </c>
      <c r="R14" s="72">
        <v>0</v>
      </c>
      <c r="S14" s="72">
        <v>0</v>
      </c>
      <c r="T14" s="72">
        <v>0</v>
      </c>
      <c r="U14" s="72">
        <v>0</v>
      </c>
      <c r="V14" s="72">
        <v>0</v>
      </c>
      <c r="W14" s="66">
        <v>507.6</v>
      </c>
      <c r="X14" s="71">
        <v>36</v>
      </c>
      <c r="Y14" s="72" t="s">
        <v>41</v>
      </c>
      <c r="Z14" s="66">
        <v>471.6</v>
      </c>
      <c r="AA14" s="71">
        <v>50</v>
      </c>
      <c r="AB14" s="71" t="s">
        <v>38</v>
      </c>
      <c r="AC14" s="66">
        <v>0</v>
      </c>
      <c r="AD14" s="66">
        <v>50</v>
      </c>
      <c r="AE14" s="72">
        <v>100</v>
      </c>
      <c r="AF14" s="67">
        <v>29077</v>
      </c>
      <c r="AG14" s="66">
        <v>507.6</v>
      </c>
      <c r="AH14" s="71">
        <v>5</v>
      </c>
    </row>
    <row r="15" spans="1:34" x14ac:dyDescent="0.25">
      <c r="A15" s="127"/>
      <c r="B15" s="127"/>
      <c r="C15" s="127"/>
      <c r="D15" s="127"/>
      <c r="E15" s="127"/>
      <c r="F15" s="72">
        <v>52421128</v>
      </c>
      <c r="G15" s="71" t="s">
        <v>296</v>
      </c>
      <c r="H15" s="71" t="s">
        <v>420</v>
      </c>
      <c r="I15" s="72" t="s">
        <v>37</v>
      </c>
      <c r="J15" s="71" t="s">
        <v>38</v>
      </c>
      <c r="K15" s="72" t="s">
        <v>39</v>
      </c>
      <c r="L15" s="72" t="s">
        <v>40</v>
      </c>
      <c r="M15" s="72">
        <v>0</v>
      </c>
      <c r="N15" s="72">
        <v>0</v>
      </c>
      <c r="O15" s="72">
        <v>0</v>
      </c>
      <c r="P15" s="72">
        <v>0</v>
      </c>
      <c r="Q15" s="72">
        <v>0</v>
      </c>
      <c r="R15" s="72">
        <v>0</v>
      </c>
      <c r="S15" s="72">
        <v>0</v>
      </c>
      <c r="T15" s="72">
        <v>0</v>
      </c>
      <c r="U15" s="72">
        <v>0</v>
      </c>
      <c r="V15" s="72">
        <v>0</v>
      </c>
      <c r="W15" s="66">
        <v>258</v>
      </c>
      <c r="X15" s="71">
        <v>36</v>
      </c>
      <c r="Y15" s="72" t="s">
        <v>41</v>
      </c>
      <c r="Z15" s="66">
        <v>222</v>
      </c>
      <c r="AA15" s="71">
        <v>50</v>
      </c>
      <c r="AB15" s="71" t="s">
        <v>38</v>
      </c>
      <c r="AC15" s="66">
        <v>0</v>
      </c>
      <c r="AD15" s="71">
        <v>50</v>
      </c>
      <c r="AE15" s="72">
        <v>100</v>
      </c>
      <c r="AF15" s="67">
        <v>43460</v>
      </c>
      <c r="AG15" s="66">
        <v>28.166666666666668</v>
      </c>
      <c r="AH15" s="71">
        <v>6</v>
      </c>
    </row>
    <row r="16" spans="1:34" x14ac:dyDescent="0.25">
      <c r="A16" s="127"/>
      <c r="B16" s="127"/>
      <c r="C16" s="127"/>
      <c r="D16" s="127"/>
      <c r="E16" s="127"/>
      <c r="F16" s="72">
        <v>79230736</v>
      </c>
      <c r="G16" s="71" t="s">
        <v>296</v>
      </c>
      <c r="H16" s="71" t="s">
        <v>420</v>
      </c>
      <c r="I16" s="72" t="s">
        <v>37</v>
      </c>
      <c r="J16" s="71" t="s">
        <v>38</v>
      </c>
      <c r="K16" s="72" t="s">
        <v>39</v>
      </c>
      <c r="L16" s="72" t="s">
        <v>102</v>
      </c>
      <c r="M16" s="72">
        <v>0</v>
      </c>
      <c r="N16" s="72">
        <v>0</v>
      </c>
      <c r="O16" s="72">
        <v>0</v>
      </c>
      <c r="P16" s="72">
        <v>0</v>
      </c>
      <c r="Q16" s="72">
        <v>0</v>
      </c>
      <c r="R16" s="72">
        <v>0</v>
      </c>
      <c r="S16" s="72">
        <v>0</v>
      </c>
      <c r="T16" s="72">
        <v>0</v>
      </c>
      <c r="U16" s="72">
        <v>0</v>
      </c>
      <c r="V16" s="72">
        <v>0</v>
      </c>
      <c r="W16" s="66">
        <v>489.23333333333335</v>
      </c>
      <c r="X16" s="71">
        <v>36</v>
      </c>
      <c r="Y16" s="72" t="s">
        <v>41</v>
      </c>
      <c r="Z16" s="66">
        <v>453.23333333333335</v>
      </c>
      <c r="AA16" s="71">
        <v>50</v>
      </c>
      <c r="AB16" s="71" t="s">
        <v>38</v>
      </c>
      <c r="AC16" s="66">
        <v>0</v>
      </c>
      <c r="AD16" s="71">
        <v>50</v>
      </c>
      <c r="AE16" s="72">
        <v>94.64</v>
      </c>
      <c r="AF16" s="67">
        <v>29628</v>
      </c>
      <c r="AG16" s="66">
        <v>489.23333333333335</v>
      </c>
      <c r="AH16" s="71">
        <v>7</v>
      </c>
    </row>
    <row r="17" spans="1:34" x14ac:dyDescent="0.25">
      <c r="A17" s="127"/>
      <c r="B17" s="127"/>
      <c r="C17" s="127"/>
      <c r="D17" s="127"/>
      <c r="E17" s="127"/>
      <c r="F17" s="72">
        <v>52909574</v>
      </c>
      <c r="G17" s="71" t="s">
        <v>333</v>
      </c>
      <c r="H17" s="71" t="s">
        <v>420</v>
      </c>
      <c r="I17" s="72" t="s">
        <v>37</v>
      </c>
      <c r="J17" s="71" t="s">
        <v>38</v>
      </c>
      <c r="K17" s="72" t="s">
        <v>39</v>
      </c>
      <c r="L17" s="72" t="s">
        <v>58</v>
      </c>
      <c r="M17" s="72" t="s">
        <v>362</v>
      </c>
      <c r="N17" s="72">
        <v>0</v>
      </c>
      <c r="O17" s="72">
        <v>0</v>
      </c>
      <c r="P17" s="72">
        <v>0</v>
      </c>
      <c r="Q17" s="72" t="s">
        <v>592</v>
      </c>
      <c r="R17" s="72">
        <v>0</v>
      </c>
      <c r="S17" s="72">
        <v>0</v>
      </c>
      <c r="T17" s="72">
        <v>0</v>
      </c>
      <c r="U17" s="72">
        <v>0</v>
      </c>
      <c r="V17" s="72">
        <v>0</v>
      </c>
      <c r="W17" s="66">
        <v>57</v>
      </c>
      <c r="X17" s="71">
        <v>36</v>
      </c>
      <c r="Y17" s="72" t="s">
        <v>41</v>
      </c>
      <c r="Z17" s="66">
        <v>21</v>
      </c>
      <c r="AA17" s="71">
        <v>20</v>
      </c>
      <c r="AB17" s="71" t="s">
        <v>567</v>
      </c>
      <c r="AC17" s="66">
        <v>15</v>
      </c>
      <c r="AD17" s="71">
        <v>35</v>
      </c>
      <c r="AE17" s="72">
        <v>100</v>
      </c>
      <c r="AF17" s="67">
        <v>43649</v>
      </c>
      <c r="AG17" s="66">
        <v>21.866666666666667</v>
      </c>
      <c r="AH17" s="71">
        <v>8</v>
      </c>
    </row>
    <row r="18" spans="1:34" x14ac:dyDescent="0.25">
      <c r="A18" s="127"/>
      <c r="B18" s="127"/>
      <c r="C18" s="127"/>
      <c r="D18" s="127"/>
      <c r="E18" s="127"/>
      <c r="F18" s="72">
        <v>52145346</v>
      </c>
      <c r="G18" s="71" t="s">
        <v>296</v>
      </c>
      <c r="H18" s="71" t="s">
        <v>424</v>
      </c>
      <c r="I18" s="72" t="s">
        <v>37</v>
      </c>
      <c r="J18" s="71" t="s">
        <v>38</v>
      </c>
      <c r="K18" s="72" t="s">
        <v>39</v>
      </c>
      <c r="L18" s="72" t="s">
        <v>44</v>
      </c>
      <c r="M18" s="72">
        <v>0</v>
      </c>
      <c r="N18" s="72" t="s">
        <v>595</v>
      </c>
      <c r="O18" s="72">
        <v>0</v>
      </c>
      <c r="P18" s="72">
        <v>0</v>
      </c>
      <c r="Q18" s="72" t="s">
        <v>132</v>
      </c>
      <c r="R18" s="72">
        <v>0</v>
      </c>
      <c r="S18" s="72" t="s">
        <v>138</v>
      </c>
      <c r="T18" s="72">
        <v>0</v>
      </c>
      <c r="U18" s="72" t="s">
        <v>484</v>
      </c>
      <c r="V18" s="72">
        <v>0</v>
      </c>
      <c r="W18" s="66">
        <v>282</v>
      </c>
      <c r="X18" s="71">
        <v>36</v>
      </c>
      <c r="Y18" s="72" t="s">
        <v>41</v>
      </c>
      <c r="Z18" s="66">
        <v>246</v>
      </c>
      <c r="AA18" s="71">
        <v>50</v>
      </c>
      <c r="AB18" s="71" t="s">
        <v>46</v>
      </c>
      <c r="AC18" s="66">
        <v>45</v>
      </c>
      <c r="AD18" s="71">
        <v>95</v>
      </c>
      <c r="AE18" s="72">
        <v>100</v>
      </c>
      <c r="AF18" s="67">
        <v>37662</v>
      </c>
      <c r="AG18" s="66">
        <v>221.43333333333334</v>
      </c>
      <c r="AH18" s="71">
        <v>9</v>
      </c>
    </row>
    <row r="19" spans="1:34" x14ac:dyDescent="0.25">
      <c r="A19" s="127"/>
      <c r="B19" s="127"/>
      <c r="C19" s="127"/>
      <c r="D19" s="127"/>
      <c r="E19" s="127"/>
      <c r="F19" s="72">
        <v>52824387</v>
      </c>
      <c r="G19" s="71" t="s">
        <v>296</v>
      </c>
      <c r="H19" s="71" t="s">
        <v>424</v>
      </c>
      <c r="I19" s="72" t="s">
        <v>37</v>
      </c>
      <c r="J19" s="71" t="s">
        <v>38</v>
      </c>
      <c r="K19" s="72" t="s">
        <v>39</v>
      </c>
      <c r="L19" s="72" t="s">
        <v>596</v>
      </c>
      <c r="M19" s="72">
        <v>0</v>
      </c>
      <c r="N19" s="72">
        <v>0</v>
      </c>
      <c r="O19" s="72">
        <v>0</v>
      </c>
      <c r="P19" s="72">
        <v>0</v>
      </c>
      <c r="Q19" s="72" t="s">
        <v>597</v>
      </c>
      <c r="R19" s="72">
        <v>0</v>
      </c>
      <c r="S19" s="72" t="s">
        <v>598</v>
      </c>
      <c r="T19" s="72">
        <v>0</v>
      </c>
      <c r="U19" s="72">
        <v>0</v>
      </c>
      <c r="V19" s="72">
        <v>0</v>
      </c>
      <c r="W19" s="66">
        <v>244</v>
      </c>
      <c r="X19" s="71">
        <v>36</v>
      </c>
      <c r="Y19" s="72" t="s">
        <v>41</v>
      </c>
      <c r="Z19" s="66">
        <v>208</v>
      </c>
      <c r="AA19" s="71">
        <v>50</v>
      </c>
      <c r="AB19" s="71" t="s">
        <v>42</v>
      </c>
      <c r="AC19" s="66">
        <v>40</v>
      </c>
      <c r="AD19" s="71">
        <v>90</v>
      </c>
      <c r="AE19" s="72">
        <v>100</v>
      </c>
      <c r="AF19" s="67">
        <v>40787</v>
      </c>
      <c r="AG19" s="66">
        <v>117.26666666666667</v>
      </c>
      <c r="AH19" s="71">
        <v>10</v>
      </c>
    </row>
    <row r="20" spans="1:34" x14ac:dyDescent="0.25">
      <c r="A20" s="127"/>
      <c r="B20" s="127"/>
      <c r="C20" s="127"/>
      <c r="D20" s="127"/>
      <c r="E20" s="127"/>
      <c r="F20" s="72">
        <v>28381599</v>
      </c>
      <c r="G20" s="71" t="s">
        <v>296</v>
      </c>
      <c r="H20" s="71" t="s">
        <v>424</v>
      </c>
      <c r="I20" s="72" t="s">
        <v>37</v>
      </c>
      <c r="J20" s="71" t="s">
        <v>38</v>
      </c>
      <c r="K20" s="72" t="s">
        <v>39</v>
      </c>
      <c r="L20" s="72" t="s">
        <v>40</v>
      </c>
      <c r="M20" s="72">
        <v>0</v>
      </c>
      <c r="N20" s="72">
        <v>0</v>
      </c>
      <c r="O20" s="72">
        <v>0</v>
      </c>
      <c r="P20" s="72">
        <v>0</v>
      </c>
      <c r="Q20" s="72" t="s">
        <v>520</v>
      </c>
      <c r="R20" s="72">
        <v>0</v>
      </c>
      <c r="S20" s="72" t="s">
        <v>147</v>
      </c>
      <c r="T20" s="72">
        <v>0</v>
      </c>
      <c r="U20" s="72">
        <v>0</v>
      </c>
      <c r="V20" s="72">
        <v>0</v>
      </c>
      <c r="W20" s="66">
        <v>192</v>
      </c>
      <c r="X20" s="71">
        <v>36</v>
      </c>
      <c r="Y20" s="72" t="s">
        <v>41</v>
      </c>
      <c r="Z20" s="66">
        <v>156</v>
      </c>
      <c r="AA20" s="71">
        <v>45</v>
      </c>
      <c r="AB20" s="71" t="s">
        <v>42</v>
      </c>
      <c r="AC20" s="66">
        <v>40</v>
      </c>
      <c r="AD20" s="66">
        <v>85</v>
      </c>
      <c r="AE20" s="72">
        <v>100</v>
      </c>
      <c r="AF20" s="67">
        <v>40725</v>
      </c>
      <c r="AG20" s="66">
        <v>119.33333333333333</v>
      </c>
      <c r="AH20" s="71">
        <v>11</v>
      </c>
    </row>
    <row r="21" spans="1:34" x14ac:dyDescent="0.25">
      <c r="A21" s="127"/>
      <c r="B21" s="127"/>
      <c r="C21" s="127"/>
      <c r="D21" s="127"/>
      <c r="E21" s="127"/>
      <c r="F21" s="72">
        <v>39535229</v>
      </c>
      <c r="G21" s="71" t="s">
        <v>296</v>
      </c>
      <c r="H21" s="71" t="s">
        <v>424</v>
      </c>
      <c r="I21" s="72" t="s">
        <v>37</v>
      </c>
      <c r="J21" s="71" t="s">
        <v>38</v>
      </c>
      <c r="K21" s="72" t="s">
        <v>39</v>
      </c>
      <c r="L21" s="72" t="s">
        <v>40</v>
      </c>
      <c r="M21" s="72">
        <v>0</v>
      </c>
      <c r="N21" s="72">
        <v>0</v>
      </c>
      <c r="O21" s="72">
        <v>0</v>
      </c>
      <c r="P21" s="72">
        <v>0</v>
      </c>
      <c r="Q21" s="72" t="s">
        <v>155</v>
      </c>
      <c r="R21" s="72">
        <v>0</v>
      </c>
      <c r="S21" s="72">
        <v>0</v>
      </c>
      <c r="T21" s="72">
        <v>0</v>
      </c>
      <c r="U21" s="72">
        <v>0</v>
      </c>
      <c r="V21" s="72">
        <v>0</v>
      </c>
      <c r="W21" s="66">
        <v>283</v>
      </c>
      <c r="X21" s="71">
        <v>36</v>
      </c>
      <c r="Y21" s="72" t="s">
        <v>41</v>
      </c>
      <c r="Z21" s="66">
        <v>247</v>
      </c>
      <c r="AA21" s="71">
        <v>50</v>
      </c>
      <c r="AB21" s="71" t="s">
        <v>418</v>
      </c>
      <c r="AC21" s="66">
        <v>35</v>
      </c>
      <c r="AD21" s="71">
        <v>85</v>
      </c>
      <c r="AE21" s="72">
        <v>100</v>
      </c>
      <c r="AF21" s="67">
        <v>40918</v>
      </c>
      <c r="AG21" s="66">
        <v>112.9</v>
      </c>
      <c r="AH21" s="71">
        <v>12</v>
      </c>
    </row>
    <row r="22" spans="1:34" x14ac:dyDescent="0.25">
      <c r="A22" s="127"/>
      <c r="B22" s="127"/>
      <c r="C22" s="127"/>
      <c r="D22" s="127"/>
      <c r="E22" s="127"/>
      <c r="F22" s="72">
        <v>11442764</v>
      </c>
      <c r="G22" s="71" t="s">
        <v>296</v>
      </c>
      <c r="H22" s="71" t="s">
        <v>424</v>
      </c>
      <c r="I22" s="72" t="s">
        <v>37</v>
      </c>
      <c r="J22" s="71" t="s">
        <v>38</v>
      </c>
      <c r="K22" s="72" t="s">
        <v>39</v>
      </c>
      <c r="L22" s="72" t="s">
        <v>56</v>
      </c>
      <c r="M22" s="72">
        <v>0</v>
      </c>
      <c r="N22" s="72">
        <v>0</v>
      </c>
      <c r="O22" s="72">
        <v>0</v>
      </c>
      <c r="P22" s="72">
        <v>0</v>
      </c>
      <c r="Q22" s="72" t="s">
        <v>599</v>
      </c>
      <c r="R22" s="72">
        <v>0</v>
      </c>
      <c r="S22" s="72">
        <v>0</v>
      </c>
      <c r="T22" s="72">
        <v>0</v>
      </c>
      <c r="U22" s="72">
        <v>0</v>
      </c>
      <c r="V22" s="72">
        <v>0</v>
      </c>
      <c r="W22" s="66">
        <v>282</v>
      </c>
      <c r="X22" s="71">
        <v>36</v>
      </c>
      <c r="Y22" s="72" t="s">
        <v>41</v>
      </c>
      <c r="Z22" s="66">
        <v>246</v>
      </c>
      <c r="AA22" s="71">
        <v>50</v>
      </c>
      <c r="AB22" s="71" t="s">
        <v>418</v>
      </c>
      <c r="AC22" s="66">
        <v>35</v>
      </c>
      <c r="AD22" s="71">
        <v>85</v>
      </c>
      <c r="AE22" s="72">
        <v>99.75</v>
      </c>
      <c r="AF22" s="67">
        <v>40771</v>
      </c>
      <c r="AG22" s="66">
        <v>117.8</v>
      </c>
      <c r="AH22" s="71">
        <v>13</v>
      </c>
    </row>
    <row r="23" spans="1:34" x14ac:dyDescent="0.25">
      <c r="A23" s="127"/>
      <c r="B23" s="127"/>
      <c r="C23" s="127"/>
      <c r="D23" s="127"/>
      <c r="E23" s="127"/>
      <c r="F23" s="72">
        <v>79348325</v>
      </c>
      <c r="G23" s="71" t="s">
        <v>296</v>
      </c>
      <c r="H23" s="71" t="s">
        <v>424</v>
      </c>
      <c r="I23" s="72" t="s">
        <v>37</v>
      </c>
      <c r="J23" s="71" t="s">
        <v>38</v>
      </c>
      <c r="K23" s="72" t="s">
        <v>39</v>
      </c>
      <c r="L23" s="72" t="s">
        <v>40</v>
      </c>
      <c r="M23" s="72">
        <v>0</v>
      </c>
      <c r="N23" s="72">
        <v>0</v>
      </c>
      <c r="O23" s="72">
        <v>0</v>
      </c>
      <c r="P23" s="72">
        <v>0</v>
      </c>
      <c r="Q23" s="72" t="s">
        <v>145</v>
      </c>
      <c r="R23" s="72">
        <v>0</v>
      </c>
      <c r="S23" s="72">
        <v>0</v>
      </c>
      <c r="T23" s="72">
        <v>0</v>
      </c>
      <c r="U23" s="72">
        <v>0</v>
      </c>
      <c r="V23" s="72">
        <v>0</v>
      </c>
      <c r="W23" s="66">
        <v>316.36666666666667</v>
      </c>
      <c r="X23" s="71">
        <v>36</v>
      </c>
      <c r="Y23" s="72" t="s">
        <v>41</v>
      </c>
      <c r="Z23" s="66">
        <v>280.36666666666667</v>
      </c>
      <c r="AA23" s="71">
        <v>50</v>
      </c>
      <c r="AB23" s="71" t="s">
        <v>418</v>
      </c>
      <c r="AC23" s="66">
        <v>35</v>
      </c>
      <c r="AD23" s="66">
        <v>85</v>
      </c>
      <c r="AE23" s="72">
        <v>98.07</v>
      </c>
      <c r="AF23" s="67">
        <v>34814</v>
      </c>
      <c r="AG23" s="66">
        <v>316.36666666666667</v>
      </c>
      <c r="AH23" s="71">
        <v>14</v>
      </c>
    </row>
    <row r="24" spans="1:34" x14ac:dyDescent="0.25">
      <c r="A24" s="127"/>
      <c r="B24" s="127"/>
      <c r="C24" s="127"/>
      <c r="D24" s="127"/>
      <c r="E24" s="127"/>
      <c r="F24" s="72">
        <v>36114080</v>
      </c>
      <c r="G24" s="71" t="s">
        <v>296</v>
      </c>
      <c r="H24" s="71" t="s">
        <v>424</v>
      </c>
      <c r="I24" s="72" t="s">
        <v>37</v>
      </c>
      <c r="J24" s="71" t="s">
        <v>38</v>
      </c>
      <c r="K24" s="72" t="s">
        <v>39</v>
      </c>
      <c r="L24" s="72" t="s">
        <v>58</v>
      </c>
      <c r="M24" s="72" t="s">
        <v>425</v>
      </c>
      <c r="N24" s="72">
        <v>0</v>
      </c>
      <c r="O24" s="72">
        <v>0</v>
      </c>
      <c r="P24" s="72">
        <v>0</v>
      </c>
      <c r="Q24" s="72" t="s">
        <v>426</v>
      </c>
      <c r="R24" s="72">
        <v>0</v>
      </c>
      <c r="S24" s="72" t="s">
        <v>183</v>
      </c>
      <c r="T24" s="72">
        <v>0</v>
      </c>
      <c r="U24" s="72">
        <v>0</v>
      </c>
      <c r="V24" s="72">
        <v>0</v>
      </c>
      <c r="W24" s="66">
        <v>138</v>
      </c>
      <c r="X24" s="71">
        <v>36</v>
      </c>
      <c r="Y24" s="72" t="s">
        <v>41</v>
      </c>
      <c r="Z24" s="66">
        <v>102</v>
      </c>
      <c r="AA24" s="71">
        <v>35</v>
      </c>
      <c r="AB24" s="71" t="s">
        <v>42</v>
      </c>
      <c r="AC24" s="66">
        <v>40</v>
      </c>
      <c r="AD24" s="66">
        <v>75</v>
      </c>
      <c r="AE24" s="72">
        <v>100</v>
      </c>
      <c r="AF24" s="67">
        <v>43649</v>
      </c>
      <c r="AG24" s="66">
        <v>21.866666666666667</v>
      </c>
      <c r="AH24" s="71">
        <v>15</v>
      </c>
    </row>
    <row r="25" spans="1:34" x14ac:dyDescent="0.25">
      <c r="A25" s="127"/>
      <c r="B25" s="127"/>
      <c r="C25" s="127"/>
      <c r="D25" s="127"/>
      <c r="E25" s="127"/>
      <c r="F25" s="72">
        <v>1013615593</v>
      </c>
      <c r="G25" s="71" t="s">
        <v>296</v>
      </c>
      <c r="H25" s="71" t="s">
        <v>424</v>
      </c>
      <c r="I25" s="72" t="s">
        <v>37</v>
      </c>
      <c r="J25" s="71" t="s">
        <v>38</v>
      </c>
      <c r="K25" s="72" t="s">
        <v>39</v>
      </c>
      <c r="L25" s="72" t="s">
        <v>40</v>
      </c>
      <c r="M25" s="72">
        <v>0</v>
      </c>
      <c r="N25" s="72">
        <v>0</v>
      </c>
      <c r="O25" s="72">
        <v>0</v>
      </c>
      <c r="P25" s="72">
        <v>0</v>
      </c>
      <c r="Q25" s="72" t="s">
        <v>198</v>
      </c>
      <c r="R25" s="72">
        <v>0</v>
      </c>
      <c r="S25" s="72" t="s">
        <v>199</v>
      </c>
      <c r="T25" s="72">
        <v>0</v>
      </c>
      <c r="U25" s="72">
        <v>0</v>
      </c>
      <c r="V25" s="72">
        <v>0</v>
      </c>
      <c r="W25" s="66">
        <v>133</v>
      </c>
      <c r="X25" s="71">
        <v>36</v>
      </c>
      <c r="Y25" s="72" t="s">
        <v>41</v>
      </c>
      <c r="Z25" s="66">
        <v>97</v>
      </c>
      <c r="AA25" s="71">
        <v>35</v>
      </c>
      <c r="AB25" s="71" t="s">
        <v>42</v>
      </c>
      <c r="AC25" s="66">
        <v>40</v>
      </c>
      <c r="AD25" s="71">
        <v>75</v>
      </c>
      <c r="AE25" s="72">
        <v>99.79</v>
      </c>
      <c r="AF25" s="67">
        <v>43423</v>
      </c>
      <c r="AG25" s="66">
        <v>29.4</v>
      </c>
      <c r="AH25" s="71">
        <v>16</v>
      </c>
    </row>
    <row r="26" spans="1:34" x14ac:dyDescent="0.25">
      <c r="A26" s="127"/>
      <c r="B26" s="127"/>
      <c r="C26" s="127"/>
      <c r="D26" s="127"/>
      <c r="E26" s="127"/>
      <c r="F26" s="72">
        <v>52425534</v>
      </c>
      <c r="G26" s="71" t="s">
        <v>296</v>
      </c>
      <c r="H26" s="71" t="s">
        <v>424</v>
      </c>
      <c r="I26" s="72" t="s">
        <v>37</v>
      </c>
      <c r="J26" s="71" t="s">
        <v>38</v>
      </c>
      <c r="K26" s="72" t="s">
        <v>39</v>
      </c>
      <c r="L26" s="72" t="s">
        <v>40</v>
      </c>
      <c r="M26" s="72">
        <v>0</v>
      </c>
      <c r="N26" s="72" t="s">
        <v>600</v>
      </c>
      <c r="O26" s="72">
        <v>0</v>
      </c>
      <c r="P26" s="72">
        <v>0</v>
      </c>
      <c r="Q26" s="72">
        <v>0</v>
      </c>
      <c r="R26" s="72">
        <v>0</v>
      </c>
      <c r="S26" s="72">
        <v>0</v>
      </c>
      <c r="T26" s="72">
        <v>0</v>
      </c>
      <c r="U26" s="72">
        <v>0</v>
      </c>
      <c r="V26" s="72">
        <v>0</v>
      </c>
      <c r="W26" s="66">
        <v>272</v>
      </c>
      <c r="X26" s="71">
        <v>36</v>
      </c>
      <c r="Y26" s="72" t="s">
        <v>41</v>
      </c>
      <c r="Z26" s="66">
        <v>236</v>
      </c>
      <c r="AA26" s="71">
        <v>50</v>
      </c>
      <c r="AB26" s="71" t="s">
        <v>545</v>
      </c>
      <c r="AC26" s="66">
        <v>25</v>
      </c>
      <c r="AD26" s="71">
        <v>75</v>
      </c>
      <c r="AE26" s="72">
        <v>99.6</v>
      </c>
      <c r="AF26" s="67">
        <v>40679</v>
      </c>
      <c r="AG26" s="66">
        <v>120.86666666666666</v>
      </c>
      <c r="AH26" s="71">
        <v>17</v>
      </c>
    </row>
    <row r="27" spans="1:34" x14ac:dyDescent="0.25">
      <c r="A27" s="127"/>
      <c r="B27" s="127"/>
      <c r="C27" s="127"/>
      <c r="D27" s="127"/>
      <c r="E27" s="127"/>
      <c r="F27" s="72">
        <v>51914247</v>
      </c>
      <c r="G27" s="71" t="s">
        <v>296</v>
      </c>
      <c r="H27" s="71" t="s">
        <v>424</v>
      </c>
      <c r="I27" s="72" t="s">
        <v>37</v>
      </c>
      <c r="J27" s="71" t="s">
        <v>38</v>
      </c>
      <c r="K27" s="72" t="s">
        <v>39</v>
      </c>
      <c r="L27" s="72" t="s">
        <v>40</v>
      </c>
      <c r="M27" s="72">
        <v>0</v>
      </c>
      <c r="N27" s="72">
        <v>0</v>
      </c>
      <c r="O27" s="72">
        <v>0</v>
      </c>
      <c r="P27" s="72">
        <v>0</v>
      </c>
      <c r="Q27" s="72" t="s">
        <v>195</v>
      </c>
      <c r="R27" s="72">
        <v>0</v>
      </c>
      <c r="S27" s="72">
        <v>0</v>
      </c>
      <c r="T27" s="72">
        <v>0</v>
      </c>
      <c r="U27" s="72">
        <v>0</v>
      </c>
      <c r="V27" s="72">
        <v>0</v>
      </c>
      <c r="W27" s="66">
        <v>121.33333333333333</v>
      </c>
      <c r="X27" s="71">
        <v>36</v>
      </c>
      <c r="Y27" s="72" t="s">
        <v>41</v>
      </c>
      <c r="Z27" s="66">
        <v>85.333333333333329</v>
      </c>
      <c r="AA27" s="71">
        <v>35</v>
      </c>
      <c r="AB27" s="71" t="s">
        <v>418</v>
      </c>
      <c r="AC27" s="66">
        <v>35</v>
      </c>
      <c r="AD27" s="71">
        <v>70</v>
      </c>
      <c r="AE27" s="72">
        <v>100</v>
      </c>
      <c r="AF27" s="67">
        <v>40665</v>
      </c>
      <c r="AG27" s="66">
        <v>121.33333333333333</v>
      </c>
      <c r="AH27" s="71">
        <v>18</v>
      </c>
    </row>
    <row r="28" spans="1:34" x14ac:dyDescent="0.25">
      <c r="A28" s="127"/>
      <c r="B28" s="127"/>
      <c r="C28" s="127"/>
      <c r="D28" s="127"/>
      <c r="E28" s="127"/>
      <c r="F28" s="72">
        <v>1016004759</v>
      </c>
      <c r="G28" s="71" t="s">
        <v>296</v>
      </c>
      <c r="H28" s="71" t="s">
        <v>424</v>
      </c>
      <c r="I28" s="72" t="s">
        <v>37</v>
      </c>
      <c r="J28" s="71" t="s">
        <v>38</v>
      </c>
      <c r="K28" s="72" t="s">
        <v>39</v>
      </c>
      <c r="L28" s="72" t="s">
        <v>40</v>
      </c>
      <c r="M28" s="72">
        <v>0</v>
      </c>
      <c r="N28" s="72" t="s">
        <v>382</v>
      </c>
      <c r="O28" s="72">
        <v>0</v>
      </c>
      <c r="P28" s="72">
        <v>0</v>
      </c>
      <c r="Q28" s="72">
        <v>0</v>
      </c>
      <c r="R28" s="72">
        <v>0</v>
      </c>
      <c r="S28" s="72">
        <v>0</v>
      </c>
      <c r="T28" s="72">
        <v>0</v>
      </c>
      <c r="U28" s="72">
        <v>0</v>
      </c>
      <c r="V28" s="72">
        <v>0</v>
      </c>
      <c r="W28" s="66">
        <v>177</v>
      </c>
      <c r="X28" s="71">
        <v>36</v>
      </c>
      <c r="Y28" s="72" t="s">
        <v>41</v>
      </c>
      <c r="Z28" s="66">
        <v>141</v>
      </c>
      <c r="AA28" s="71">
        <v>45</v>
      </c>
      <c r="AB28" s="71" t="s">
        <v>545</v>
      </c>
      <c r="AC28" s="66">
        <v>25</v>
      </c>
      <c r="AD28" s="71">
        <v>70</v>
      </c>
      <c r="AE28" s="72">
        <v>100</v>
      </c>
      <c r="AF28" s="67">
        <v>40679</v>
      </c>
      <c r="AG28" s="66">
        <v>120.86666666666666</v>
      </c>
      <c r="AH28" s="71">
        <v>19</v>
      </c>
    </row>
    <row r="29" spans="1:34" x14ac:dyDescent="0.25">
      <c r="A29" s="127"/>
      <c r="B29" s="127"/>
      <c r="C29" s="127"/>
      <c r="D29" s="127"/>
      <c r="E29" s="127"/>
      <c r="F29" s="72">
        <v>1022929453</v>
      </c>
      <c r="G29" s="71" t="s">
        <v>296</v>
      </c>
      <c r="H29" s="71" t="s">
        <v>424</v>
      </c>
      <c r="I29" s="72" t="s">
        <v>37</v>
      </c>
      <c r="J29" s="71" t="s">
        <v>38</v>
      </c>
      <c r="K29" s="72" t="s">
        <v>39</v>
      </c>
      <c r="L29" s="72" t="s">
        <v>40</v>
      </c>
      <c r="M29" s="72">
        <v>0</v>
      </c>
      <c r="N29" s="72" t="s">
        <v>601</v>
      </c>
      <c r="O29" s="72">
        <v>0</v>
      </c>
      <c r="P29" s="72">
        <v>0</v>
      </c>
      <c r="Q29" s="72" t="s">
        <v>602</v>
      </c>
      <c r="R29" s="72">
        <v>0</v>
      </c>
      <c r="S29" s="72">
        <v>0</v>
      </c>
      <c r="T29" s="72">
        <v>0</v>
      </c>
      <c r="U29" s="72">
        <v>0</v>
      </c>
      <c r="V29" s="72">
        <v>0</v>
      </c>
      <c r="W29" s="66">
        <v>122</v>
      </c>
      <c r="X29" s="71">
        <v>36</v>
      </c>
      <c r="Y29" s="72" t="s">
        <v>41</v>
      </c>
      <c r="Z29" s="66">
        <v>86</v>
      </c>
      <c r="AA29" s="71">
        <v>35</v>
      </c>
      <c r="AB29" s="71" t="s">
        <v>418</v>
      </c>
      <c r="AC29" s="66">
        <v>35</v>
      </c>
      <c r="AD29" s="71">
        <v>70</v>
      </c>
      <c r="AE29" s="72">
        <v>100</v>
      </c>
      <c r="AF29" s="67">
        <v>43468</v>
      </c>
      <c r="AG29" s="66">
        <v>27.9</v>
      </c>
      <c r="AH29" s="71">
        <v>20</v>
      </c>
    </row>
    <row r="30" spans="1:34" x14ac:dyDescent="0.25">
      <c r="A30" s="127"/>
      <c r="B30" s="127"/>
      <c r="C30" s="127"/>
      <c r="D30" s="127"/>
      <c r="E30" s="127"/>
      <c r="F30" s="72">
        <v>1022940025</v>
      </c>
      <c r="G30" s="71" t="s">
        <v>296</v>
      </c>
      <c r="H30" s="71" t="s">
        <v>424</v>
      </c>
      <c r="I30" s="72" t="s">
        <v>37</v>
      </c>
      <c r="J30" s="71" t="s">
        <v>38</v>
      </c>
      <c r="K30" s="72" t="s">
        <v>39</v>
      </c>
      <c r="L30" s="72" t="s">
        <v>429</v>
      </c>
      <c r="M30" s="72" t="s">
        <v>367</v>
      </c>
      <c r="N30" s="72">
        <v>0</v>
      </c>
      <c r="O30" s="72">
        <v>0</v>
      </c>
      <c r="P30" s="72">
        <v>0</v>
      </c>
      <c r="Q30" s="72" t="s">
        <v>155</v>
      </c>
      <c r="R30" s="72">
        <v>0</v>
      </c>
      <c r="S30" s="72">
        <v>0</v>
      </c>
      <c r="T30" s="72">
        <v>0</v>
      </c>
      <c r="U30" s="72">
        <v>0</v>
      </c>
      <c r="V30" s="72">
        <v>0</v>
      </c>
      <c r="W30" s="66">
        <v>134</v>
      </c>
      <c r="X30" s="71">
        <v>36</v>
      </c>
      <c r="Y30" s="72" t="s">
        <v>41</v>
      </c>
      <c r="Z30" s="66">
        <v>98</v>
      </c>
      <c r="AA30" s="71">
        <v>35</v>
      </c>
      <c r="AB30" s="71" t="s">
        <v>418</v>
      </c>
      <c r="AC30" s="66">
        <v>35</v>
      </c>
      <c r="AD30" s="71">
        <v>70</v>
      </c>
      <c r="AE30" s="72">
        <v>98.23</v>
      </c>
      <c r="AF30" s="67">
        <v>40679</v>
      </c>
      <c r="AG30" s="66">
        <v>120.86666666666666</v>
      </c>
      <c r="AH30" s="71">
        <v>21</v>
      </c>
    </row>
    <row r="31" spans="1:34" x14ac:dyDescent="0.25">
      <c r="A31" s="127"/>
      <c r="B31" s="127"/>
      <c r="C31" s="127"/>
      <c r="D31" s="127"/>
      <c r="E31" s="127"/>
      <c r="F31" s="72">
        <v>79831083</v>
      </c>
      <c r="G31" s="71" t="s">
        <v>296</v>
      </c>
      <c r="H31" s="71" t="s">
        <v>424</v>
      </c>
      <c r="I31" s="72" t="s">
        <v>37</v>
      </c>
      <c r="J31" s="71" t="s">
        <v>38</v>
      </c>
      <c r="K31" s="72" t="s">
        <v>39</v>
      </c>
      <c r="L31" s="72" t="s">
        <v>430</v>
      </c>
      <c r="M31" s="72">
        <v>0</v>
      </c>
      <c r="N31" s="72">
        <v>0</v>
      </c>
      <c r="O31" s="72">
        <v>0</v>
      </c>
      <c r="P31" s="72">
        <v>0</v>
      </c>
      <c r="Q31" s="72" t="s">
        <v>344</v>
      </c>
      <c r="R31" s="72">
        <v>0</v>
      </c>
      <c r="S31" s="72">
        <v>0</v>
      </c>
      <c r="T31" s="72">
        <v>0</v>
      </c>
      <c r="U31" s="72">
        <v>0</v>
      </c>
      <c r="V31" s="72">
        <v>0</v>
      </c>
      <c r="W31" s="66">
        <v>120.86666666666666</v>
      </c>
      <c r="X31" s="71">
        <v>36</v>
      </c>
      <c r="Y31" s="72" t="s">
        <v>41</v>
      </c>
      <c r="Z31" s="66">
        <v>84.86666666666666</v>
      </c>
      <c r="AA31" s="71">
        <v>35</v>
      </c>
      <c r="AB31" s="71" t="s">
        <v>418</v>
      </c>
      <c r="AC31" s="66">
        <v>35</v>
      </c>
      <c r="AD31" s="71">
        <v>70</v>
      </c>
      <c r="AE31" s="72">
        <v>92.94</v>
      </c>
      <c r="AF31" s="67">
        <v>40679</v>
      </c>
      <c r="AG31" s="66">
        <v>120.86666666666666</v>
      </c>
      <c r="AH31" s="71">
        <v>22</v>
      </c>
    </row>
    <row r="32" spans="1:34" x14ac:dyDescent="0.25">
      <c r="A32" s="127"/>
      <c r="B32" s="127"/>
      <c r="C32" s="127"/>
      <c r="D32" s="127"/>
      <c r="E32" s="127"/>
      <c r="F32" s="72">
        <v>79830493</v>
      </c>
      <c r="G32" s="71" t="s">
        <v>296</v>
      </c>
      <c r="H32" s="71" t="s">
        <v>424</v>
      </c>
      <c r="I32" s="72" t="s">
        <v>37</v>
      </c>
      <c r="J32" s="71" t="s">
        <v>38</v>
      </c>
      <c r="K32" s="72" t="s">
        <v>39</v>
      </c>
      <c r="L32" s="72" t="s">
        <v>428</v>
      </c>
      <c r="M32" s="72">
        <v>0</v>
      </c>
      <c r="N32" s="72">
        <v>0</v>
      </c>
      <c r="O32" s="72">
        <v>0</v>
      </c>
      <c r="P32" s="72">
        <v>0</v>
      </c>
      <c r="Q32" s="72" t="s">
        <v>152</v>
      </c>
      <c r="R32" s="72">
        <v>0</v>
      </c>
      <c r="S32" s="72">
        <v>0</v>
      </c>
      <c r="T32" s="72">
        <v>0</v>
      </c>
      <c r="U32" s="72">
        <v>0</v>
      </c>
      <c r="V32" s="72">
        <v>0</v>
      </c>
      <c r="W32" s="66">
        <v>112</v>
      </c>
      <c r="X32" s="71">
        <v>36</v>
      </c>
      <c r="Y32" s="72" t="s">
        <v>41</v>
      </c>
      <c r="Z32" s="66">
        <v>76</v>
      </c>
      <c r="AA32" s="71">
        <v>30</v>
      </c>
      <c r="AB32" s="71" t="s">
        <v>418</v>
      </c>
      <c r="AC32" s="66">
        <v>35</v>
      </c>
      <c r="AD32" s="71">
        <v>65</v>
      </c>
      <c r="AE32" s="72">
        <v>100</v>
      </c>
      <c r="AF32" s="67">
        <v>43425</v>
      </c>
      <c r="AG32" s="66">
        <v>29.333333333333332</v>
      </c>
      <c r="AH32" s="71">
        <v>23</v>
      </c>
    </row>
    <row r="33" spans="1:34" x14ac:dyDescent="0.25">
      <c r="A33" s="127"/>
      <c r="B33" s="127"/>
      <c r="C33" s="127"/>
      <c r="D33" s="127"/>
      <c r="E33" s="127"/>
      <c r="F33" s="72">
        <v>51595847</v>
      </c>
      <c r="G33" s="71" t="s">
        <v>296</v>
      </c>
      <c r="H33" s="71" t="s">
        <v>424</v>
      </c>
      <c r="I33" s="72" t="s">
        <v>37</v>
      </c>
      <c r="J33" s="71" t="s">
        <v>38</v>
      </c>
      <c r="K33" s="72" t="s">
        <v>39</v>
      </c>
      <c r="L33" s="72" t="s">
        <v>40</v>
      </c>
      <c r="M33" s="72" t="s">
        <v>90</v>
      </c>
      <c r="N33" s="72">
        <v>0</v>
      </c>
      <c r="O33" s="72">
        <v>0</v>
      </c>
      <c r="P33" s="72">
        <v>0</v>
      </c>
      <c r="Q33" s="72">
        <v>0</v>
      </c>
      <c r="R33" s="72">
        <v>0</v>
      </c>
      <c r="S33" s="72">
        <v>0</v>
      </c>
      <c r="T33" s="72">
        <v>0</v>
      </c>
      <c r="U33" s="72">
        <v>0</v>
      </c>
      <c r="V33" s="72">
        <v>0</v>
      </c>
      <c r="W33" s="66">
        <v>371</v>
      </c>
      <c r="X33" s="71">
        <v>36</v>
      </c>
      <c r="Y33" s="72" t="s">
        <v>41</v>
      </c>
      <c r="Z33" s="66">
        <v>335</v>
      </c>
      <c r="AA33" s="71">
        <v>50</v>
      </c>
      <c r="AB33" s="71" t="s">
        <v>567</v>
      </c>
      <c r="AC33" s="66">
        <v>15</v>
      </c>
      <c r="AD33" s="71">
        <v>65</v>
      </c>
      <c r="AE33" s="72">
        <v>98.5</v>
      </c>
      <c r="AF33" s="67">
        <v>34015</v>
      </c>
      <c r="AG33" s="66">
        <v>343</v>
      </c>
      <c r="AH33" s="71">
        <v>24</v>
      </c>
    </row>
    <row r="34" spans="1:34" x14ac:dyDescent="0.25">
      <c r="A34" s="127"/>
      <c r="B34" s="127"/>
      <c r="C34" s="127"/>
      <c r="D34" s="127"/>
      <c r="E34" s="127"/>
      <c r="F34" s="72">
        <v>79649942</v>
      </c>
      <c r="G34" s="71" t="s">
        <v>296</v>
      </c>
      <c r="H34" s="71" t="s">
        <v>424</v>
      </c>
      <c r="I34" s="72" t="s">
        <v>37</v>
      </c>
      <c r="J34" s="71" t="s">
        <v>38</v>
      </c>
      <c r="K34" s="72" t="s">
        <v>39</v>
      </c>
      <c r="L34" s="72" t="s">
        <v>603</v>
      </c>
      <c r="M34" s="72">
        <v>0</v>
      </c>
      <c r="N34" s="72" t="s">
        <v>295</v>
      </c>
      <c r="O34" s="72">
        <v>0</v>
      </c>
      <c r="P34" s="72">
        <v>0</v>
      </c>
      <c r="Q34" s="72">
        <v>0</v>
      </c>
      <c r="R34" s="72">
        <v>0</v>
      </c>
      <c r="S34" s="72">
        <v>0</v>
      </c>
      <c r="T34" s="72">
        <v>0</v>
      </c>
      <c r="U34" s="72">
        <v>0</v>
      </c>
      <c r="V34" s="72">
        <v>0</v>
      </c>
      <c r="W34" s="66">
        <v>163</v>
      </c>
      <c r="X34" s="71">
        <v>36</v>
      </c>
      <c r="Y34" s="72" t="s">
        <v>41</v>
      </c>
      <c r="Z34" s="66">
        <v>127</v>
      </c>
      <c r="AA34" s="71">
        <v>40</v>
      </c>
      <c r="AB34" s="71" t="s">
        <v>545</v>
      </c>
      <c r="AC34" s="66">
        <v>25</v>
      </c>
      <c r="AD34" s="66">
        <v>65</v>
      </c>
      <c r="AE34" s="72">
        <v>94.9</v>
      </c>
      <c r="AF34" s="67">
        <v>40679</v>
      </c>
      <c r="AG34" s="66">
        <v>120.86666666666666</v>
      </c>
      <c r="AH34" s="71">
        <v>25</v>
      </c>
    </row>
    <row r="35" spans="1:34" x14ac:dyDescent="0.25">
      <c r="A35" s="127"/>
      <c r="B35" s="127"/>
      <c r="C35" s="127"/>
      <c r="D35" s="127"/>
      <c r="E35" s="127"/>
      <c r="F35" s="72">
        <v>79617740</v>
      </c>
      <c r="G35" s="71" t="s">
        <v>296</v>
      </c>
      <c r="H35" s="71" t="s">
        <v>424</v>
      </c>
      <c r="I35" s="72" t="s">
        <v>37</v>
      </c>
      <c r="J35" s="71" t="s">
        <v>38</v>
      </c>
      <c r="K35" s="72" t="s">
        <v>39</v>
      </c>
      <c r="L35" s="72" t="s">
        <v>40</v>
      </c>
      <c r="M35" s="72" t="s">
        <v>675</v>
      </c>
      <c r="N35" s="72">
        <v>0</v>
      </c>
      <c r="O35" s="72">
        <v>0</v>
      </c>
      <c r="P35" s="72">
        <v>0</v>
      </c>
      <c r="Q35" s="72">
        <v>0</v>
      </c>
      <c r="R35" s="72">
        <v>0</v>
      </c>
      <c r="S35" s="72">
        <v>0</v>
      </c>
      <c r="T35" s="72">
        <v>0</v>
      </c>
      <c r="U35" s="72">
        <v>0</v>
      </c>
      <c r="V35" s="72">
        <v>0</v>
      </c>
      <c r="W35" s="66">
        <v>221.43333333333334</v>
      </c>
      <c r="X35" s="71">
        <v>36</v>
      </c>
      <c r="Y35" s="72" t="s">
        <v>41</v>
      </c>
      <c r="Z35" s="66">
        <v>185.43333333333334</v>
      </c>
      <c r="AA35" s="71">
        <v>50</v>
      </c>
      <c r="AB35" s="71" t="s">
        <v>567</v>
      </c>
      <c r="AC35" s="66">
        <v>15</v>
      </c>
      <c r="AD35" s="66">
        <v>65</v>
      </c>
      <c r="AE35" s="72">
        <v>94.71</v>
      </c>
      <c r="AF35" s="67">
        <v>37662</v>
      </c>
      <c r="AG35" s="66">
        <v>221.43333333333334</v>
      </c>
      <c r="AH35" s="71">
        <v>26</v>
      </c>
    </row>
    <row r="36" spans="1:34" x14ac:dyDescent="0.25">
      <c r="A36" s="127"/>
      <c r="B36" s="127"/>
      <c r="C36" s="127"/>
      <c r="D36" s="127"/>
      <c r="E36" s="127"/>
      <c r="F36" s="72">
        <v>1030560926</v>
      </c>
      <c r="G36" s="71" t="s">
        <v>296</v>
      </c>
      <c r="H36" s="71" t="s">
        <v>424</v>
      </c>
      <c r="I36" s="72" t="s">
        <v>37</v>
      </c>
      <c r="J36" s="71" t="s">
        <v>38</v>
      </c>
      <c r="K36" s="72" t="s">
        <v>39</v>
      </c>
      <c r="L36" s="72" t="s">
        <v>427</v>
      </c>
      <c r="M36" s="72">
        <v>0</v>
      </c>
      <c r="N36" s="72">
        <v>0</v>
      </c>
      <c r="O36" s="72">
        <v>0</v>
      </c>
      <c r="P36" s="72">
        <v>0</v>
      </c>
      <c r="Q36" s="72" t="s">
        <v>174</v>
      </c>
      <c r="R36" s="72">
        <v>0</v>
      </c>
      <c r="S36" s="72" t="s">
        <v>178</v>
      </c>
      <c r="T36" s="72">
        <v>0</v>
      </c>
      <c r="U36" s="72">
        <v>0</v>
      </c>
      <c r="V36" s="72">
        <v>0</v>
      </c>
      <c r="W36" s="66">
        <v>87</v>
      </c>
      <c r="X36" s="71">
        <v>36</v>
      </c>
      <c r="Y36" s="72" t="s">
        <v>41</v>
      </c>
      <c r="Z36" s="66">
        <v>51</v>
      </c>
      <c r="AA36" s="71">
        <v>25</v>
      </c>
      <c r="AB36" s="71" t="s">
        <v>42</v>
      </c>
      <c r="AC36" s="66">
        <v>40</v>
      </c>
      <c r="AD36" s="71">
        <v>65</v>
      </c>
      <c r="AE36" s="72">
        <v>93.92</v>
      </c>
      <c r="AF36" s="67">
        <v>43425</v>
      </c>
      <c r="AG36" s="66">
        <v>29.333333333333332</v>
      </c>
      <c r="AH36" s="71">
        <v>27</v>
      </c>
    </row>
    <row r="37" spans="1:34" x14ac:dyDescent="0.25">
      <c r="A37" s="127"/>
      <c r="B37" s="127"/>
      <c r="C37" s="127"/>
      <c r="D37" s="127"/>
      <c r="E37" s="127"/>
      <c r="F37" s="72">
        <v>72238742</v>
      </c>
      <c r="G37" s="71" t="s">
        <v>296</v>
      </c>
      <c r="H37" s="71" t="s">
        <v>424</v>
      </c>
      <c r="I37" s="72" t="s">
        <v>37</v>
      </c>
      <c r="J37" s="71" t="s">
        <v>38</v>
      </c>
      <c r="K37" s="72" t="s">
        <v>39</v>
      </c>
      <c r="L37" s="72" t="s">
        <v>55</v>
      </c>
      <c r="M37" s="72">
        <v>0</v>
      </c>
      <c r="N37" s="72" t="s">
        <v>157</v>
      </c>
      <c r="O37" s="72">
        <v>0</v>
      </c>
      <c r="P37" s="72">
        <v>0</v>
      </c>
      <c r="Q37" s="72">
        <v>0</v>
      </c>
      <c r="R37" s="72">
        <v>0</v>
      </c>
      <c r="S37" s="72">
        <v>0</v>
      </c>
      <c r="T37" s="72">
        <v>0</v>
      </c>
      <c r="U37" s="72">
        <v>0</v>
      </c>
      <c r="V37" s="72">
        <v>0</v>
      </c>
      <c r="W37" s="66">
        <v>167</v>
      </c>
      <c r="X37" s="71">
        <v>36</v>
      </c>
      <c r="Y37" s="72" t="s">
        <v>41</v>
      </c>
      <c r="Z37" s="66">
        <v>131</v>
      </c>
      <c r="AA37" s="71">
        <v>40</v>
      </c>
      <c r="AB37" s="71" t="s">
        <v>545</v>
      </c>
      <c r="AC37" s="66">
        <v>25</v>
      </c>
      <c r="AD37" s="71">
        <v>65</v>
      </c>
      <c r="AE37" s="72">
        <v>92.55</v>
      </c>
      <c r="AF37" s="67">
        <v>41673</v>
      </c>
      <c r="AG37" s="66">
        <v>87.733333333333334</v>
      </c>
      <c r="AH37" s="71">
        <v>28</v>
      </c>
    </row>
    <row r="38" spans="1:34" x14ac:dyDescent="0.25">
      <c r="A38" s="127"/>
      <c r="B38" s="127"/>
      <c r="C38" s="127"/>
      <c r="D38" s="127"/>
      <c r="E38" s="127"/>
      <c r="F38" s="72">
        <v>80162731</v>
      </c>
      <c r="G38" s="71" t="s">
        <v>296</v>
      </c>
      <c r="H38" s="71" t="s">
        <v>424</v>
      </c>
      <c r="I38" s="72" t="s">
        <v>37</v>
      </c>
      <c r="J38" s="71" t="s">
        <v>38</v>
      </c>
      <c r="K38" s="72" t="s">
        <v>39</v>
      </c>
      <c r="L38" s="72" t="s">
        <v>398</v>
      </c>
      <c r="M38" s="72">
        <v>0</v>
      </c>
      <c r="N38" s="72">
        <v>0</v>
      </c>
      <c r="O38" s="72">
        <v>0</v>
      </c>
      <c r="P38" s="72">
        <v>0</v>
      </c>
      <c r="Q38" s="72" t="s">
        <v>198</v>
      </c>
      <c r="R38" s="72">
        <v>0</v>
      </c>
      <c r="S38" s="72">
        <v>0</v>
      </c>
      <c r="T38" s="72">
        <v>0</v>
      </c>
      <c r="U38" s="72">
        <v>0</v>
      </c>
      <c r="V38" s="72">
        <v>0</v>
      </c>
      <c r="W38" s="66">
        <v>74</v>
      </c>
      <c r="X38" s="71">
        <v>36</v>
      </c>
      <c r="Y38" s="72" t="s">
        <v>41</v>
      </c>
      <c r="Z38" s="66">
        <v>38</v>
      </c>
      <c r="AA38" s="71">
        <v>25</v>
      </c>
      <c r="AB38" s="71" t="s">
        <v>418</v>
      </c>
      <c r="AC38" s="66">
        <v>35</v>
      </c>
      <c r="AD38" s="71">
        <v>60</v>
      </c>
      <c r="AE38" s="72">
        <v>100</v>
      </c>
      <c r="AF38" s="67">
        <v>43411</v>
      </c>
      <c r="AG38" s="66">
        <v>29.8</v>
      </c>
      <c r="AH38" s="71">
        <v>29</v>
      </c>
    </row>
    <row r="39" spans="1:34" x14ac:dyDescent="0.25">
      <c r="A39" s="127"/>
      <c r="B39" s="127"/>
      <c r="C39" s="127"/>
      <c r="D39" s="127"/>
      <c r="E39" s="127"/>
      <c r="F39" s="72">
        <v>4250983</v>
      </c>
      <c r="G39" s="71" t="s">
        <v>296</v>
      </c>
      <c r="H39" s="71" t="s">
        <v>424</v>
      </c>
      <c r="I39" s="72" t="s">
        <v>37</v>
      </c>
      <c r="J39" s="71" t="s">
        <v>38</v>
      </c>
      <c r="K39" s="72" t="s">
        <v>39</v>
      </c>
      <c r="L39" s="72" t="s">
        <v>56</v>
      </c>
      <c r="M39" s="72" t="s">
        <v>614</v>
      </c>
      <c r="N39" s="72">
        <v>0</v>
      </c>
      <c r="O39" s="72">
        <v>0</v>
      </c>
      <c r="P39" s="72">
        <v>0</v>
      </c>
      <c r="Q39" s="72">
        <v>0</v>
      </c>
      <c r="R39" s="72">
        <v>0</v>
      </c>
      <c r="S39" s="72">
        <v>0</v>
      </c>
      <c r="T39" s="72">
        <v>0</v>
      </c>
      <c r="U39" s="72">
        <v>0</v>
      </c>
      <c r="V39" s="72">
        <v>0</v>
      </c>
      <c r="W39" s="66">
        <v>179</v>
      </c>
      <c r="X39" s="71">
        <v>36</v>
      </c>
      <c r="Y39" s="72" t="s">
        <v>41</v>
      </c>
      <c r="Z39" s="66">
        <v>143</v>
      </c>
      <c r="AA39" s="71">
        <v>45</v>
      </c>
      <c r="AB39" s="71" t="s">
        <v>567</v>
      </c>
      <c r="AC39" s="66">
        <v>15</v>
      </c>
      <c r="AD39" s="66">
        <v>60</v>
      </c>
      <c r="AE39" s="72">
        <v>93.4</v>
      </c>
      <c r="AF39" s="67">
        <v>43739</v>
      </c>
      <c r="AG39" s="66">
        <v>18.866666666666667</v>
      </c>
      <c r="AH39" s="71">
        <v>30</v>
      </c>
    </row>
    <row r="40" spans="1:34" x14ac:dyDescent="0.25">
      <c r="A40" s="127"/>
      <c r="B40" s="127"/>
      <c r="C40" s="127"/>
      <c r="D40" s="127"/>
      <c r="E40" s="127"/>
      <c r="F40" s="72">
        <v>16475784</v>
      </c>
      <c r="G40" s="71" t="s">
        <v>296</v>
      </c>
      <c r="H40" s="71" t="s">
        <v>424</v>
      </c>
      <c r="I40" s="72" t="s">
        <v>37</v>
      </c>
      <c r="J40" s="71" t="s">
        <v>38</v>
      </c>
      <c r="K40" s="72" t="s">
        <v>39</v>
      </c>
      <c r="L40" s="72" t="s">
        <v>55</v>
      </c>
      <c r="M40" s="72">
        <v>0</v>
      </c>
      <c r="N40" s="72">
        <v>0</v>
      </c>
      <c r="O40" s="72">
        <v>0</v>
      </c>
      <c r="P40" s="72">
        <v>0</v>
      </c>
      <c r="Q40" s="72">
        <v>0</v>
      </c>
      <c r="R40" s="72">
        <v>0</v>
      </c>
      <c r="S40" s="72">
        <v>0</v>
      </c>
      <c r="T40" s="72">
        <v>0</v>
      </c>
      <c r="U40" s="72">
        <v>0</v>
      </c>
      <c r="V40" s="72">
        <v>0</v>
      </c>
      <c r="W40" s="66">
        <v>441.8</v>
      </c>
      <c r="X40" s="71">
        <v>36</v>
      </c>
      <c r="Y40" s="72" t="s">
        <v>41</v>
      </c>
      <c r="Z40" s="66">
        <v>405.8</v>
      </c>
      <c r="AA40" s="71">
        <v>50</v>
      </c>
      <c r="AB40" s="71" t="s">
        <v>38</v>
      </c>
      <c r="AC40" s="66">
        <v>0</v>
      </c>
      <c r="AD40" s="66">
        <v>50</v>
      </c>
      <c r="AE40" s="72">
        <v>100</v>
      </c>
      <c r="AF40" s="67">
        <v>31051</v>
      </c>
      <c r="AG40" s="66">
        <v>441.8</v>
      </c>
      <c r="AH40" s="71">
        <v>31</v>
      </c>
    </row>
    <row r="41" spans="1:34" x14ac:dyDescent="0.25">
      <c r="A41" s="127"/>
      <c r="B41" s="127"/>
      <c r="C41" s="127"/>
      <c r="D41" s="127"/>
      <c r="E41" s="127"/>
      <c r="F41" s="72">
        <v>91200968</v>
      </c>
      <c r="G41" s="71" t="s">
        <v>296</v>
      </c>
      <c r="H41" s="71" t="s">
        <v>424</v>
      </c>
      <c r="I41" s="72" t="s">
        <v>37</v>
      </c>
      <c r="J41" s="71" t="s">
        <v>38</v>
      </c>
      <c r="K41" s="72" t="s">
        <v>39</v>
      </c>
      <c r="L41" s="72" t="s">
        <v>604</v>
      </c>
      <c r="M41" s="72">
        <v>0</v>
      </c>
      <c r="N41" s="72">
        <v>0</v>
      </c>
      <c r="O41" s="72">
        <v>0</v>
      </c>
      <c r="P41" s="72">
        <v>0</v>
      </c>
      <c r="Q41" s="72">
        <v>0</v>
      </c>
      <c r="R41" s="72">
        <v>0</v>
      </c>
      <c r="S41" s="72">
        <v>0</v>
      </c>
      <c r="T41" s="72">
        <v>0</v>
      </c>
      <c r="U41" s="72">
        <v>0</v>
      </c>
      <c r="V41" s="72">
        <v>0</v>
      </c>
      <c r="W41" s="66">
        <v>434.33333333333331</v>
      </c>
      <c r="X41" s="71">
        <v>36</v>
      </c>
      <c r="Y41" s="72" t="s">
        <v>41</v>
      </c>
      <c r="Z41" s="66">
        <v>398.33333333333331</v>
      </c>
      <c r="AA41" s="71">
        <v>50</v>
      </c>
      <c r="AB41" s="71" t="s">
        <v>38</v>
      </c>
      <c r="AC41" s="66">
        <v>0</v>
      </c>
      <c r="AD41" s="71">
        <v>50</v>
      </c>
      <c r="AE41" s="72">
        <v>100</v>
      </c>
      <c r="AF41" s="67">
        <v>31275</v>
      </c>
      <c r="AG41" s="66">
        <v>434.33333333333331</v>
      </c>
      <c r="AH41" s="71">
        <v>32</v>
      </c>
    </row>
    <row r="42" spans="1:34" x14ac:dyDescent="0.25">
      <c r="A42" s="127"/>
      <c r="B42" s="127"/>
      <c r="C42" s="127"/>
      <c r="D42" s="127"/>
      <c r="E42" s="127"/>
      <c r="F42" s="72">
        <v>51580061</v>
      </c>
      <c r="G42" s="71" t="s">
        <v>296</v>
      </c>
      <c r="H42" s="71" t="s">
        <v>424</v>
      </c>
      <c r="I42" s="72" t="s">
        <v>37</v>
      </c>
      <c r="J42" s="71" t="s">
        <v>38</v>
      </c>
      <c r="K42" s="72" t="s">
        <v>39</v>
      </c>
      <c r="L42" s="72" t="s">
        <v>605</v>
      </c>
      <c r="M42" s="72">
        <v>0</v>
      </c>
      <c r="N42" s="72">
        <v>0</v>
      </c>
      <c r="O42" s="72">
        <v>0</v>
      </c>
      <c r="P42" s="72">
        <v>0</v>
      </c>
      <c r="Q42" s="72">
        <v>0</v>
      </c>
      <c r="R42" s="72">
        <v>0</v>
      </c>
      <c r="S42" s="72">
        <v>0</v>
      </c>
      <c r="T42" s="72">
        <v>0</v>
      </c>
      <c r="U42" s="72">
        <v>0</v>
      </c>
      <c r="V42" s="72">
        <v>0</v>
      </c>
      <c r="W42" s="66">
        <v>342.53333333333336</v>
      </c>
      <c r="X42" s="71">
        <v>36</v>
      </c>
      <c r="Y42" s="72" t="s">
        <v>41</v>
      </c>
      <c r="Z42" s="66">
        <v>306.53333333333336</v>
      </c>
      <c r="AA42" s="71">
        <v>50</v>
      </c>
      <c r="AB42" s="71" t="s">
        <v>38</v>
      </c>
      <c r="AC42" s="66">
        <v>0</v>
      </c>
      <c r="AD42" s="71">
        <v>50</v>
      </c>
      <c r="AE42" s="72">
        <v>100</v>
      </c>
      <c r="AF42" s="67">
        <v>34029</v>
      </c>
      <c r="AG42" s="66">
        <v>342.53333333333336</v>
      </c>
      <c r="AH42" s="71">
        <v>33</v>
      </c>
    </row>
    <row r="43" spans="1:34" x14ac:dyDescent="0.25">
      <c r="A43" s="127"/>
      <c r="B43" s="127"/>
      <c r="C43" s="127"/>
      <c r="D43" s="127"/>
      <c r="E43" s="127"/>
      <c r="F43" s="72">
        <v>41733711</v>
      </c>
      <c r="G43" s="71" t="s">
        <v>296</v>
      </c>
      <c r="H43" s="71" t="s">
        <v>424</v>
      </c>
      <c r="I43" s="72" t="s">
        <v>37</v>
      </c>
      <c r="J43" s="71" t="s">
        <v>38</v>
      </c>
      <c r="K43" s="72" t="s">
        <v>39</v>
      </c>
      <c r="L43" s="72" t="s">
        <v>102</v>
      </c>
      <c r="M43" s="72">
        <v>0</v>
      </c>
      <c r="N43" s="72">
        <v>0</v>
      </c>
      <c r="O43" s="72">
        <v>0</v>
      </c>
      <c r="P43" s="72">
        <v>0</v>
      </c>
      <c r="Q43" s="72">
        <v>0</v>
      </c>
      <c r="R43" s="72">
        <v>0</v>
      </c>
      <c r="S43" s="72">
        <v>0</v>
      </c>
      <c r="T43" s="72">
        <v>0</v>
      </c>
      <c r="U43" s="72">
        <v>0</v>
      </c>
      <c r="V43" s="72">
        <v>0</v>
      </c>
      <c r="W43" s="66">
        <v>266.89999999999998</v>
      </c>
      <c r="X43" s="71">
        <v>36</v>
      </c>
      <c r="Y43" s="72" t="s">
        <v>41</v>
      </c>
      <c r="Z43" s="66">
        <v>230.89999999999998</v>
      </c>
      <c r="AA43" s="71">
        <v>50</v>
      </c>
      <c r="AB43" s="71" t="s">
        <v>38</v>
      </c>
      <c r="AC43" s="66">
        <v>0</v>
      </c>
      <c r="AD43" s="71">
        <v>50</v>
      </c>
      <c r="AE43" s="72">
        <v>100</v>
      </c>
      <c r="AF43" s="67">
        <v>36298</v>
      </c>
      <c r="AG43" s="66">
        <v>266.89999999999998</v>
      </c>
      <c r="AH43" s="71">
        <v>34</v>
      </c>
    </row>
    <row r="44" spans="1:34" x14ac:dyDescent="0.25">
      <c r="A44" s="127"/>
      <c r="B44" s="127"/>
      <c r="C44" s="127"/>
      <c r="D44" s="127"/>
      <c r="E44" s="127"/>
      <c r="F44" s="72">
        <v>51918161</v>
      </c>
      <c r="G44" s="71" t="s">
        <v>296</v>
      </c>
      <c r="H44" s="71" t="s">
        <v>424</v>
      </c>
      <c r="I44" s="72" t="s">
        <v>37</v>
      </c>
      <c r="J44" s="71" t="s">
        <v>38</v>
      </c>
      <c r="K44" s="72" t="s">
        <v>39</v>
      </c>
      <c r="L44" s="72" t="s">
        <v>66</v>
      </c>
      <c r="M44" s="72">
        <v>0</v>
      </c>
      <c r="N44" s="72">
        <v>0</v>
      </c>
      <c r="O44" s="72">
        <v>0</v>
      </c>
      <c r="P44" s="72">
        <v>0</v>
      </c>
      <c r="Q44" s="72">
        <v>0</v>
      </c>
      <c r="R44" s="72">
        <v>0</v>
      </c>
      <c r="S44" s="72">
        <v>0</v>
      </c>
      <c r="T44" s="72">
        <v>0</v>
      </c>
      <c r="U44" s="72">
        <v>0</v>
      </c>
      <c r="V44" s="72">
        <v>0</v>
      </c>
      <c r="W44" s="66">
        <v>253.6</v>
      </c>
      <c r="X44" s="71">
        <v>36</v>
      </c>
      <c r="Y44" s="72" t="s">
        <v>41</v>
      </c>
      <c r="Z44" s="66">
        <v>217.6</v>
      </c>
      <c r="AA44" s="71">
        <v>50</v>
      </c>
      <c r="AB44" s="71" t="s">
        <v>38</v>
      </c>
      <c r="AC44" s="66">
        <v>0</v>
      </c>
      <c r="AD44" s="71">
        <v>50</v>
      </c>
      <c r="AE44" s="72">
        <v>100</v>
      </c>
      <c r="AF44" s="67">
        <v>36697</v>
      </c>
      <c r="AG44" s="66">
        <v>253.6</v>
      </c>
      <c r="AH44" s="71">
        <v>35</v>
      </c>
    </row>
    <row r="45" spans="1:34" x14ac:dyDescent="0.25">
      <c r="A45" s="127"/>
      <c r="B45" s="127"/>
      <c r="C45" s="127"/>
      <c r="D45" s="127"/>
      <c r="E45" s="127"/>
      <c r="F45" s="72">
        <v>39545753</v>
      </c>
      <c r="G45" s="71" t="s">
        <v>296</v>
      </c>
      <c r="H45" s="71" t="s">
        <v>424</v>
      </c>
      <c r="I45" s="72" t="s">
        <v>37</v>
      </c>
      <c r="J45" s="71" t="s">
        <v>38</v>
      </c>
      <c r="K45" s="72" t="s">
        <v>39</v>
      </c>
      <c r="L45" s="72" t="s">
        <v>358</v>
      </c>
      <c r="M45" s="72">
        <v>0</v>
      </c>
      <c r="N45" s="72">
        <v>0</v>
      </c>
      <c r="O45" s="72">
        <v>0</v>
      </c>
      <c r="P45" s="72">
        <v>0</v>
      </c>
      <c r="Q45" s="72">
        <v>0</v>
      </c>
      <c r="R45" s="72">
        <v>0</v>
      </c>
      <c r="S45" s="72">
        <v>0</v>
      </c>
      <c r="T45" s="72">
        <v>0</v>
      </c>
      <c r="U45" s="72">
        <v>0</v>
      </c>
      <c r="V45" s="72">
        <v>0</v>
      </c>
      <c r="W45" s="66">
        <v>217.46666666666667</v>
      </c>
      <c r="X45" s="71">
        <v>36</v>
      </c>
      <c r="Y45" s="72" t="s">
        <v>41</v>
      </c>
      <c r="Z45" s="66">
        <v>181.46666666666667</v>
      </c>
      <c r="AA45" s="71">
        <v>50</v>
      </c>
      <c r="AB45" s="71" t="s">
        <v>38</v>
      </c>
      <c r="AC45" s="66">
        <v>0</v>
      </c>
      <c r="AD45" s="66">
        <v>50</v>
      </c>
      <c r="AE45" s="72">
        <v>100</v>
      </c>
      <c r="AF45" s="67">
        <v>37781</v>
      </c>
      <c r="AG45" s="66">
        <v>217.46666666666667</v>
      </c>
      <c r="AH45" s="71">
        <v>36</v>
      </c>
    </row>
    <row r="46" spans="1:34" x14ac:dyDescent="0.25">
      <c r="A46" s="127"/>
      <c r="B46" s="127"/>
      <c r="C46" s="127"/>
      <c r="D46" s="127"/>
      <c r="E46" s="127"/>
      <c r="F46" s="72">
        <v>52823781</v>
      </c>
      <c r="G46" s="71" t="s">
        <v>296</v>
      </c>
      <c r="H46" s="71" t="s">
        <v>424</v>
      </c>
      <c r="I46" s="72" t="s">
        <v>37</v>
      </c>
      <c r="J46" s="71" t="s">
        <v>38</v>
      </c>
      <c r="K46" s="72" t="s">
        <v>39</v>
      </c>
      <c r="L46" s="72" t="s">
        <v>373</v>
      </c>
      <c r="M46" s="72">
        <v>0</v>
      </c>
      <c r="N46" s="72">
        <v>0</v>
      </c>
      <c r="O46" s="72">
        <v>0</v>
      </c>
      <c r="P46" s="72">
        <v>0</v>
      </c>
      <c r="Q46" s="72">
        <v>0</v>
      </c>
      <c r="R46" s="72">
        <v>0</v>
      </c>
      <c r="S46" s="72">
        <v>0</v>
      </c>
      <c r="T46" s="72">
        <v>0</v>
      </c>
      <c r="U46" s="72">
        <v>0</v>
      </c>
      <c r="V46" s="72">
        <v>0</v>
      </c>
      <c r="W46" s="66">
        <v>246</v>
      </c>
      <c r="X46" s="71">
        <v>36</v>
      </c>
      <c r="Y46" s="72" t="s">
        <v>41</v>
      </c>
      <c r="Z46" s="66">
        <v>210</v>
      </c>
      <c r="AA46" s="71">
        <v>50</v>
      </c>
      <c r="AB46" s="71" t="s">
        <v>38</v>
      </c>
      <c r="AC46" s="66">
        <v>0</v>
      </c>
      <c r="AD46" s="71">
        <v>50</v>
      </c>
      <c r="AE46" s="72">
        <v>100</v>
      </c>
      <c r="AF46" s="67">
        <v>40679</v>
      </c>
      <c r="AG46" s="66">
        <v>120.86666666666666</v>
      </c>
      <c r="AH46" s="71">
        <v>37</v>
      </c>
    </row>
    <row r="47" spans="1:34" x14ac:dyDescent="0.25">
      <c r="A47" s="127"/>
      <c r="B47" s="127"/>
      <c r="C47" s="127"/>
      <c r="D47" s="127"/>
      <c r="E47" s="127"/>
      <c r="F47" s="72">
        <v>33311276</v>
      </c>
      <c r="G47" s="71" t="s">
        <v>296</v>
      </c>
      <c r="H47" s="71" t="s">
        <v>424</v>
      </c>
      <c r="I47" s="72" t="s">
        <v>37</v>
      </c>
      <c r="J47" s="71" t="s">
        <v>38</v>
      </c>
      <c r="K47" s="72" t="s">
        <v>39</v>
      </c>
      <c r="L47" s="72" t="s">
        <v>66</v>
      </c>
      <c r="M47" s="72" t="s">
        <v>609</v>
      </c>
      <c r="N47" s="72">
        <v>0</v>
      </c>
      <c r="O47" s="72">
        <v>0</v>
      </c>
      <c r="P47" s="72">
        <v>0</v>
      </c>
      <c r="Q47" s="72">
        <v>0</v>
      </c>
      <c r="R47" s="72">
        <v>0</v>
      </c>
      <c r="S47" s="72">
        <v>0</v>
      </c>
      <c r="T47" s="72">
        <v>0</v>
      </c>
      <c r="U47" s="72">
        <v>0</v>
      </c>
      <c r="V47" s="72">
        <v>0</v>
      </c>
      <c r="W47" s="66">
        <v>120.86666666666666</v>
      </c>
      <c r="X47" s="71">
        <v>36</v>
      </c>
      <c r="Y47" s="72" t="s">
        <v>41</v>
      </c>
      <c r="Z47" s="66">
        <v>84.86666666666666</v>
      </c>
      <c r="AA47" s="71">
        <v>35</v>
      </c>
      <c r="AB47" s="71" t="s">
        <v>567</v>
      </c>
      <c r="AC47" s="66">
        <v>15</v>
      </c>
      <c r="AD47" s="66">
        <v>50</v>
      </c>
      <c r="AE47" s="72">
        <v>100</v>
      </c>
      <c r="AF47" s="67">
        <v>40679</v>
      </c>
      <c r="AG47" s="66">
        <v>120.86666666666666</v>
      </c>
      <c r="AH47" s="71">
        <v>38</v>
      </c>
    </row>
    <row r="48" spans="1:34" x14ac:dyDescent="0.25">
      <c r="A48" s="127"/>
      <c r="B48" s="127"/>
      <c r="C48" s="127"/>
      <c r="D48" s="127"/>
      <c r="E48" s="127"/>
      <c r="F48" s="72">
        <v>11439787</v>
      </c>
      <c r="G48" s="71" t="s">
        <v>296</v>
      </c>
      <c r="H48" s="71" t="s">
        <v>424</v>
      </c>
      <c r="I48" s="72" t="s">
        <v>37</v>
      </c>
      <c r="J48" s="71" t="s">
        <v>38</v>
      </c>
      <c r="K48" s="72" t="s">
        <v>39</v>
      </c>
      <c r="L48" s="72" t="s">
        <v>125</v>
      </c>
      <c r="M48" s="72">
        <v>0</v>
      </c>
      <c r="N48" s="72">
        <v>0</v>
      </c>
      <c r="O48" s="72">
        <v>0</v>
      </c>
      <c r="P48" s="72">
        <v>0</v>
      </c>
      <c r="Q48" s="72">
        <v>0</v>
      </c>
      <c r="R48" s="72">
        <v>0</v>
      </c>
      <c r="S48" s="72">
        <v>0</v>
      </c>
      <c r="T48" s="72">
        <v>0</v>
      </c>
      <c r="U48" s="72">
        <v>0</v>
      </c>
      <c r="V48" s="72">
        <v>0</v>
      </c>
      <c r="W48" s="66">
        <v>267</v>
      </c>
      <c r="X48" s="71">
        <v>36</v>
      </c>
      <c r="Y48" s="72" t="s">
        <v>41</v>
      </c>
      <c r="Z48" s="66">
        <v>231</v>
      </c>
      <c r="AA48" s="71">
        <v>50</v>
      </c>
      <c r="AB48" s="71" t="s">
        <v>38</v>
      </c>
      <c r="AC48" s="66">
        <v>0</v>
      </c>
      <c r="AD48" s="71">
        <v>50</v>
      </c>
      <c r="AE48" s="72">
        <v>100</v>
      </c>
      <c r="AF48" s="67">
        <v>40771</v>
      </c>
      <c r="AG48" s="66">
        <v>117.8</v>
      </c>
      <c r="AH48" s="71">
        <v>39</v>
      </c>
    </row>
    <row r="49" spans="1:34" x14ac:dyDescent="0.25">
      <c r="A49" s="127"/>
      <c r="B49" s="127"/>
      <c r="C49" s="127"/>
      <c r="D49" s="127"/>
      <c r="E49" s="127"/>
      <c r="F49" s="72">
        <v>43054617</v>
      </c>
      <c r="G49" s="71" t="s">
        <v>296</v>
      </c>
      <c r="H49" s="71" t="s">
        <v>424</v>
      </c>
      <c r="I49" s="72" t="s">
        <v>37</v>
      </c>
      <c r="J49" s="71" t="s">
        <v>38</v>
      </c>
      <c r="K49" s="72" t="s">
        <v>39</v>
      </c>
      <c r="L49" s="72" t="s">
        <v>606</v>
      </c>
      <c r="M49" s="72">
        <v>0</v>
      </c>
      <c r="N49" s="72">
        <v>0</v>
      </c>
      <c r="O49" s="72">
        <v>0</v>
      </c>
      <c r="P49" s="72">
        <v>0</v>
      </c>
      <c r="Q49" s="72">
        <v>0</v>
      </c>
      <c r="R49" s="72">
        <v>0</v>
      </c>
      <c r="S49" s="72">
        <v>0</v>
      </c>
      <c r="T49" s="72">
        <v>0</v>
      </c>
      <c r="U49" s="72">
        <v>0</v>
      </c>
      <c r="V49" s="72">
        <v>0</v>
      </c>
      <c r="W49" s="66">
        <v>323</v>
      </c>
      <c r="X49" s="71">
        <v>36</v>
      </c>
      <c r="Y49" s="72" t="s">
        <v>41</v>
      </c>
      <c r="Z49" s="66">
        <v>287</v>
      </c>
      <c r="AA49" s="71">
        <v>50</v>
      </c>
      <c r="AB49" s="71" t="s">
        <v>38</v>
      </c>
      <c r="AC49" s="66">
        <v>0</v>
      </c>
      <c r="AD49" s="71">
        <v>50</v>
      </c>
      <c r="AE49" s="72">
        <v>100</v>
      </c>
      <c r="AF49" s="67">
        <v>41334</v>
      </c>
      <c r="AG49" s="66">
        <v>99.033333333333331</v>
      </c>
      <c r="AH49" s="71">
        <v>40</v>
      </c>
    </row>
    <row r="50" spans="1:34" x14ac:dyDescent="0.25">
      <c r="A50" s="127"/>
      <c r="B50" s="127"/>
      <c r="C50" s="127"/>
      <c r="D50" s="127"/>
      <c r="E50" s="127"/>
      <c r="F50" s="72">
        <v>39758894</v>
      </c>
      <c r="G50" s="71" t="s">
        <v>296</v>
      </c>
      <c r="H50" s="71" t="s">
        <v>424</v>
      </c>
      <c r="I50" s="72" t="s">
        <v>37</v>
      </c>
      <c r="J50" s="71" t="s">
        <v>38</v>
      </c>
      <c r="K50" s="72" t="s">
        <v>39</v>
      </c>
      <c r="L50" s="72" t="s">
        <v>40</v>
      </c>
      <c r="M50" s="72">
        <v>0</v>
      </c>
      <c r="N50" s="72">
        <v>0</v>
      </c>
      <c r="O50" s="72">
        <v>0</v>
      </c>
      <c r="P50" s="72">
        <v>0</v>
      </c>
      <c r="Q50" s="72">
        <v>0</v>
      </c>
      <c r="R50" s="72">
        <v>0</v>
      </c>
      <c r="S50" s="72">
        <v>0</v>
      </c>
      <c r="T50" s="72">
        <v>0</v>
      </c>
      <c r="U50" s="72">
        <v>0</v>
      </c>
      <c r="V50" s="72">
        <v>0</v>
      </c>
      <c r="W50" s="66">
        <v>227</v>
      </c>
      <c r="X50" s="71">
        <v>36</v>
      </c>
      <c r="Y50" s="72" t="s">
        <v>41</v>
      </c>
      <c r="Z50" s="66">
        <v>191</v>
      </c>
      <c r="AA50" s="71">
        <v>50</v>
      </c>
      <c r="AB50" s="71" t="s">
        <v>38</v>
      </c>
      <c r="AC50" s="66">
        <v>0</v>
      </c>
      <c r="AD50" s="71">
        <v>50</v>
      </c>
      <c r="AE50" s="72">
        <v>100</v>
      </c>
      <c r="AF50" s="67">
        <v>43740</v>
      </c>
      <c r="AG50" s="66">
        <v>18.833333333333332</v>
      </c>
      <c r="AH50" s="71">
        <v>41</v>
      </c>
    </row>
    <row r="51" spans="1:34" x14ac:dyDescent="0.25">
      <c r="A51" s="127"/>
      <c r="B51" s="127"/>
      <c r="C51" s="127"/>
      <c r="D51" s="127"/>
      <c r="E51" s="127"/>
      <c r="F51" s="72">
        <v>51949138</v>
      </c>
      <c r="G51" s="71" t="s">
        <v>296</v>
      </c>
      <c r="H51" s="71" t="s">
        <v>424</v>
      </c>
      <c r="I51" s="72" t="s">
        <v>37</v>
      </c>
      <c r="J51" s="71" t="s">
        <v>38</v>
      </c>
      <c r="K51" s="72" t="s">
        <v>39</v>
      </c>
      <c r="L51" s="72" t="s">
        <v>607</v>
      </c>
      <c r="M51" s="72">
        <v>0</v>
      </c>
      <c r="N51" s="72">
        <v>0</v>
      </c>
      <c r="O51" s="72">
        <v>0</v>
      </c>
      <c r="P51" s="72">
        <v>0</v>
      </c>
      <c r="Q51" s="72">
        <v>0</v>
      </c>
      <c r="R51" s="72">
        <v>0</v>
      </c>
      <c r="S51" s="72">
        <v>0</v>
      </c>
      <c r="T51" s="72">
        <v>0</v>
      </c>
      <c r="U51" s="72">
        <v>0</v>
      </c>
      <c r="V51" s="72">
        <v>0</v>
      </c>
      <c r="W51" s="66">
        <v>281</v>
      </c>
      <c r="X51" s="71">
        <v>36</v>
      </c>
      <c r="Y51" s="72" t="s">
        <v>41</v>
      </c>
      <c r="Z51" s="66">
        <v>245</v>
      </c>
      <c r="AA51" s="71">
        <v>50</v>
      </c>
      <c r="AB51" s="71" t="s">
        <v>38</v>
      </c>
      <c r="AC51" s="66">
        <v>0</v>
      </c>
      <c r="AD51" s="71">
        <v>50</v>
      </c>
      <c r="AE51" s="72">
        <v>99.58</v>
      </c>
      <c r="AF51" s="67">
        <v>38671</v>
      </c>
      <c r="AG51" s="66">
        <v>187.8</v>
      </c>
      <c r="AH51" s="71">
        <v>42</v>
      </c>
    </row>
    <row r="52" spans="1:34" x14ac:dyDescent="0.25">
      <c r="A52" s="127"/>
      <c r="B52" s="127"/>
      <c r="C52" s="127"/>
      <c r="D52" s="127"/>
      <c r="E52" s="127"/>
      <c r="F52" s="72">
        <v>52284618</v>
      </c>
      <c r="G52" s="71" t="s">
        <v>296</v>
      </c>
      <c r="H52" s="71" t="s">
        <v>424</v>
      </c>
      <c r="I52" s="72" t="s">
        <v>37</v>
      </c>
      <c r="J52" s="71" t="s">
        <v>38</v>
      </c>
      <c r="K52" s="72" t="s">
        <v>39</v>
      </c>
      <c r="L52" s="72" t="s">
        <v>40</v>
      </c>
      <c r="M52" s="72">
        <v>0</v>
      </c>
      <c r="N52" s="72">
        <v>0</v>
      </c>
      <c r="O52" s="72">
        <v>0</v>
      </c>
      <c r="P52" s="72">
        <v>0</v>
      </c>
      <c r="Q52" s="72">
        <v>0</v>
      </c>
      <c r="R52" s="72">
        <v>0</v>
      </c>
      <c r="S52" s="72">
        <v>0</v>
      </c>
      <c r="T52" s="72">
        <v>0</v>
      </c>
      <c r="U52" s="72">
        <v>0</v>
      </c>
      <c r="V52" s="72">
        <v>0</v>
      </c>
      <c r="W52" s="66">
        <v>250</v>
      </c>
      <c r="X52" s="71">
        <v>36</v>
      </c>
      <c r="Y52" s="72" t="s">
        <v>41</v>
      </c>
      <c r="Z52" s="66">
        <v>214</v>
      </c>
      <c r="AA52" s="71">
        <v>50</v>
      </c>
      <c r="AB52" s="71" t="s">
        <v>38</v>
      </c>
      <c r="AC52" s="66">
        <v>0</v>
      </c>
      <c r="AD52" s="71">
        <v>50</v>
      </c>
      <c r="AE52" s="72">
        <v>99.11</v>
      </c>
      <c r="AF52" s="67">
        <v>40679</v>
      </c>
      <c r="AG52" s="66">
        <v>120.86666666666666</v>
      </c>
      <c r="AH52" s="71">
        <v>43</v>
      </c>
    </row>
    <row r="53" spans="1:34" x14ac:dyDescent="0.25">
      <c r="A53" s="127"/>
      <c r="B53" s="127"/>
      <c r="C53" s="127"/>
      <c r="D53" s="127"/>
      <c r="E53" s="127"/>
      <c r="F53" s="72">
        <v>51845065</v>
      </c>
      <c r="G53" s="71" t="s">
        <v>296</v>
      </c>
      <c r="H53" s="71" t="s">
        <v>424</v>
      </c>
      <c r="I53" s="72" t="s">
        <v>37</v>
      </c>
      <c r="J53" s="71" t="s">
        <v>38</v>
      </c>
      <c r="K53" s="72" t="s">
        <v>39</v>
      </c>
      <c r="L53" s="72" t="s">
        <v>102</v>
      </c>
      <c r="M53" s="72">
        <v>0</v>
      </c>
      <c r="N53" s="72">
        <v>0</v>
      </c>
      <c r="O53" s="72">
        <v>0</v>
      </c>
      <c r="P53" s="72">
        <v>0</v>
      </c>
      <c r="Q53" s="72">
        <v>0</v>
      </c>
      <c r="R53" s="72">
        <v>0</v>
      </c>
      <c r="S53" s="72">
        <v>0</v>
      </c>
      <c r="T53" s="72">
        <v>0</v>
      </c>
      <c r="U53" s="72">
        <v>0</v>
      </c>
      <c r="V53" s="72">
        <v>0</v>
      </c>
      <c r="W53" s="66">
        <v>267.86666666666667</v>
      </c>
      <c r="X53" s="71">
        <v>36</v>
      </c>
      <c r="Y53" s="72" t="s">
        <v>41</v>
      </c>
      <c r="Z53" s="66">
        <v>231.86666666666667</v>
      </c>
      <c r="AA53" s="71">
        <v>50</v>
      </c>
      <c r="AB53" s="71" t="s">
        <v>38</v>
      </c>
      <c r="AC53" s="66">
        <v>0</v>
      </c>
      <c r="AD53" s="66">
        <v>50</v>
      </c>
      <c r="AE53" s="72">
        <v>97</v>
      </c>
      <c r="AF53" s="67">
        <v>36269</v>
      </c>
      <c r="AG53" s="66">
        <v>267.86666666666667</v>
      </c>
      <c r="AH53" s="71">
        <v>44</v>
      </c>
    </row>
    <row r="54" spans="1:34" x14ac:dyDescent="0.25">
      <c r="A54" s="127"/>
      <c r="B54" s="127"/>
      <c r="C54" s="127"/>
      <c r="D54" s="127"/>
      <c r="E54" s="127"/>
      <c r="F54" s="72">
        <v>79340608</v>
      </c>
      <c r="G54" s="71" t="s">
        <v>333</v>
      </c>
      <c r="H54" s="71" t="s">
        <v>424</v>
      </c>
      <c r="I54" s="72" t="s">
        <v>37</v>
      </c>
      <c r="J54" s="71" t="s">
        <v>38</v>
      </c>
      <c r="K54" s="72" t="s">
        <v>39</v>
      </c>
      <c r="L54" s="72" t="s">
        <v>40</v>
      </c>
      <c r="M54" s="72">
        <v>0</v>
      </c>
      <c r="N54" s="72">
        <v>0</v>
      </c>
      <c r="O54" s="72">
        <v>0</v>
      </c>
      <c r="P54" s="72">
        <v>0</v>
      </c>
      <c r="Q54" s="72">
        <v>0</v>
      </c>
      <c r="R54" s="72">
        <v>0</v>
      </c>
      <c r="S54" s="72">
        <v>0</v>
      </c>
      <c r="T54" s="72">
        <v>0</v>
      </c>
      <c r="U54" s="72">
        <v>0</v>
      </c>
      <c r="V54" s="72">
        <v>0</v>
      </c>
      <c r="W54" s="66">
        <v>367</v>
      </c>
      <c r="X54" s="71">
        <v>36</v>
      </c>
      <c r="Y54" s="72" t="s">
        <v>41</v>
      </c>
      <c r="Z54" s="66">
        <v>331</v>
      </c>
      <c r="AA54" s="71">
        <v>50</v>
      </c>
      <c r="AB54" s="71" t="s">
        <v>38</v>
      </c>
      <c r="AC54" s="66">
        <v>0</v>
      </c>
      <c r="AD54" s="71">
        <v>50</v>
      </c>
      <c r="AE54" s="72">
        <v>95.23</v>
      </c>
      <c r="AF54" s="67">
        <v>43040</v>
      </c>
      <c r="AG54" s="66">
        <v>42.166666666666664</v>
      </c>
      <c r="AH54" s="71">
        <v>45</v>
      </c>
    </row>
    <row r="55" spans="1:34" x14ac:dyDescent="0.25">
      <c r="A55" s="127"/>
      <c r="B55" s="127"/>
      <c r="C55" s="127"/>
      <c r="D55" s="127"/>
      <c r="E55" s="127"/>
      <c r="F55" s="72">
        <v>38263238</v>
      </c>
      <c r="G55" s="71" t="s">
        <v>296</v>
      </c>
      <c r="H55" s="71" t="s">
        <v>424</v>
      </c>
      <c r="I55" s="72" t="s">
        <v>37</v>
      </c>
      <c r="J55" s="71" t="s">
        <v>38</v>
      </c>
      <c r="K55" s="72" t="s">
        <v>39</v>
      </c>
      <c r="L55" s="72" t="s">
        <v>608</v>
      </c>
      <c r="M55" s="72">
        <v>0</v>
      </c>
      <c r="N55" s="72">
        <v>0</v>
      </c>
      <c r="O55" s="72">
        <v>0</v>
      </c>
      <c r="P55" s="72">
        <v>0</v>
      </c>
      <c r="Q55" s="72">
        <v>0</v>
      </c>
      <c r="R55" s="72">
        <v>0</v>
      </c>
      <c r="S55" s="72">
        <v>0</v>
      </c>
      <c r="T55" s="72">
        <v>0</v>
      </c>
      <c r="U55" s="72">
        <v>0</v>
      </c>
      <c r="V55" s="72">
        <v>0</v>
      </c>
      <c r="W55" s="66">
        <v>343</v>
      </c>
      <c r="X55" s="71">
        <v>36</v>
      </c>
      <c r="Y55" s="72" t="s">
        <v>41</v>
      </c>
      <c r="Z55" s="66">
        <v>307</v>
      </c>
      <c r="AA55" s="71">
        <v>50</v>
      </c>
      <c r="AB55" s="71" t="s">
        <v>38</v>
      </c>
      <c r="AC55" s="66">
        <v>0</v>
      </c>
      <c r="AD55" s="71">
        <v>50</v>
      </c>
      <c r="AE55" s="72">
        <v>91.9</v>
      </c>
      <c r="AF55" s="67">
        <v>34015</v>
      </c>
      <c r="AG55" s="66">
        <v>343</v>
      </c>
      <c r="AH55" s="71">
        <v>46</v>
      </c>
    </row>
    <row r="56" spans="1:34" x14ac:dyDescent="0.25">
      <c r="A56" s="127"/>
      <c r="B56" s="127"/>
      <c r="C56" s="127"/>
      <c r="D56" s="127"/>
      <c r="E56" s="127"/>
      <c r="F56" s="72">
        <v>39546632</v>
      </c>
      <c r="G56" s="71" t="s">
        <v>296</v>
      </c>
      <c r="H56" s="71" t="s">
        <v>424</v>
      </c>
      <c r="I56" s="72" t="s">
        <v>37</v>
      </c>
      <c r="J56" s="71" t="s">
        <v>38</v>
      </c>
      <c r="K56" s="72" t="s">
        <v>39</v>
      </c>
      <c r="L56" s="72" t="s">
        <v>40</v>
      </c>
      <c r="M56" s="72">
        <v>0</v>
      </c>
      <c r="N56" s="72">
        <v>0</v>
      </c>
      <c r="O56" s="72">
        <v>0</v>
      </c>
      <c r="P56" s="72">
        <v>0</v>
      </c>
      <c r="Q56" s="72">
        <v>0</v>
      </c>
      <c r="R56" s="72">
        <v>0</v>
      </c>
      <c r="S56" s="72">
        <v>0</v>
      </c>
      <c r="T56" s="72">
        <v>0</v>
      </c>
      <c r="U56" s="72">
        <v>0</v>
      </c>
      <c r="V56" s="72">
        <v>0</v>
      </c>
      <c r="W56" s="66">
        <v>356</v>
      </c>
      <c r="X56" s="71">
        <v>36</v>
      </c>
      <c r="Y56" s="72" t="s">
        <v>41</v>
      </c>
      <c r="Z56" s="66">
        <v>320</v>
      </c>
      <c r="AA56" s="71">
        <v>50</v>
      </c>
      <c r="AB56" s="71" t="s">
        <v>38</v>
      </c>
      <c r="AC56" s="66">
        <v>0</v>
      </c>
      <c r="AD56" s="71">
        <v>50</v>
      </c>
      <c r="AE56" s="72">
        <v>91.82</v>
      </c>
      <c r="AF56" s="67">
        <v>34015</v>
      </c>
      <c r="AG56" s="66">
        <v>343</v>
      </c>
      <c r="AH56" s="71">
        <v>47</v>
      </c>
    </row>
    <row r="57" spans="1:34" x14ac:dyDescent="0.25">
      <c r="A57" s="127"/>
      <c r="B57" s="127"/>
      <c r="C57" s="127"/>
      <c r="D57" s="127"/>
      <c r="E57" s="127"/>
      <c r="F57" s="72">
        <v>52995403</v>
      </c>
      <c r="G57" s="71" t="s">
        <v>296</v>
      </c>
      <c r="H57" s="71" t="s">
        <v>424</v>
      </c>
      <c r="I57" s="72" t="s">
        <v>37</v>
      </c>
      <c r="J57" s="71" t="s">
        <v>38</v>
      </c>
      <c r="K57" s="72" t="s">
        <v>39</v>
      </c>
      <c r="L57" s="72" t="s">
        <v>44</v>
      </c>
      <c r="M57" s="72">
        <v>0</v>
      </c>
      <c r="N57" s="72">
        <v>0</v>
      </c>
      <c r="O57" s="72">
        <v>0</v>
      </c>
      <c r="P57" s="72">
        <v>0</v>
      </c>
      <c r="Q57" s="72">
        <v>0</v>
      </c>
      <c r="R57" s="72">
        <v>0</v>
      </c>
      <c r="S57" s="72">
        <v>0</v>
      </c>
      <c r="T57" s="72">
        <v>0</v>
      </c>
      <c r="U57" s="72">
        <v>0</v>
      </c>
      <c r="V57" s="72">
        <v>0</v>
      </c>
      <c r="W57" s="66">
        <v>189</v>
      </c>
      <c r="X57" s="71">
        <v>36</v>
      </c>
      <c r="Y57" s="72" t="s">
        <v>41</v>
      </c>
      <c r="Z57" s="66">
        <v>153</v>
      </c>
      <c r="AA57" s="71">
        <v>45</v>
      </c>
      <c r="AB57" s="71" t="s">
        <v>38</v>
      </c>
      <c r="AC57" s="66">
        <v>0</v>
      </c>
      <c r="AD57" s="71">
        <v>45</v>
      </c>
      <c r="AE57" s="72">
        <v>100</v>
      </c>
      <c r="AF57" s="67">
        <v>40679</v>
      </c>
      <c r="AG57" s="66">
        <v>120.86666666666666</v>
      </c>
      <c r="AH57" s="71">
        <v>48</v>
      </c>
    </row>
    <row r="58" spans="1:34" x14ac:dyDescent="0.25">
      <c r="A58" s="127"/>
      <c r="B58" s="127"/>
      <c r="C58" s="127"/>
      <c r="D58" s="127"/>
      <c r="E58" s="127"/>
      <c r="F58" s="72">
        <v>52977485</v>
      </c>
      <c r="G58" s="71" t="s">
        <v>296</v>
      </c>
      <c r="H58" s="71" t="s">
        <v>424</v>
      </c>
      <c r="I58" s="72" t="s">
        <v>37</v>
      </c>
      <c r="J58" s="71" t="s">
        <v>38</v>
      </c>
      <c r="K58" s="72" t="s">
        <v>39</v>
      </c>
      <c r="L58" s="72" t="s">
        <v>610</v>
      </c>
      <c r="M58" s="72">
        <v>0</v>
      </c>
      <c r="N58" s="72">
        <v>0</v>
      </c>
      <c r="O58" s="72">
        <v>0</v>
      </c>
      <c r="P58" s="72">
        <v>0</v>
      </c>
      <c r="Q58" s="72">
        <v>0</v>
      </c>
      <c r="R58" s="72">
        <v>0</v>
      </c>
      <c r="S58" s="72">
        <v>0</v>
      </c>
      <c r="T58" s="72">
        <v>0</v>
      </c>
      <c r="U58" s="72">
        <v>0</v>
      </c>
      <c r="V58" s="72">
        <v>0</v>
      </c>
      <c r="W58" s="66">
        <v>179</v>
      </c>
      <c r="X58" s="71">
        <v>36</v>
      </c>
      <c r="Y58" s="72" t="s">
        <v>41</v>
      </c>
      <c r="Z58" s="66">
        <v>143</v>
      </c>
      <c r="AA58" s="71">
        <v>45</v>
      </c>
      <c r="AB58" s="71" t="s">
        <v>38</v>
      </c>
      <c r="AC58" s="66">
        <v>0</v>
      </c>
      <c r="AD58" s="66">
        <v>45</v>
      </c>
      <c r="AE58" s="72">
        <v>97</v>
      </c>
      <c r="AF58" s="67">
        <v>40679</v>
      </c>
      <c r="AG58" s="66">
        <v>120.86666666666666</v>
      </c>
      <c r="AH58" s="71">
        <v>49</v>
      </c>
    </row>
    <row r="59" spans="1:34" x14ac:dyDescent="0.25">
      <c r="A59" s="127"/>
      <c r="B59" s="127"/>
      <c r="C59" s="127"/>
      <c r="D59" s="127"/>
      <c r="E59" s="127"/>
      <c r="F59" s="72">
        <v>52523077</v>
      </c>
      <c r="G59" s="71" t="s">
        <v>296</v>
      </c>
      <c r="H59" s="71" t="s">
        <v>424</v>
      </c>
      <c r="I59" s="72" t="s">
        <v>37</v>
      </c>
      <c r="J59" s="71" t="s">
        <v>38</v>
      </c>
      <c r="K59" s="72" t="s">
        <v>39</v>
      </c>
      <c r="L59" s="72" t="s">
        <v>40</v>
      </c>
      <c r="M59" s="72">
        <v>0</v>
      </c>
      <c r="N59" s="72">
        <v>0</v>
      </c>
      <c r="O59" s="72">
        <v>0</v>
      </c>
      <c r="P59" s="72">
        <v>0</v>
      </c>
      <c r="Q59" s="72">
        <v>0</v>
      </c>
      <c r="R59" s="72">
        <v>0</v>
      </c>
      <c r="S59" s="72">
        <v>0</v>
      </c>
      <c r="T59" s="72">
        <v>0</v>
      </c>
      <c r="U59" s="72">
        <v>0</v>
      </c>
      <c r="V59" s="72">
        <v>0</v>
      </c>
      <c r="W59" s="66">
        <v>157</v>
      </c>
      <c r="X59" s="71">
        <v>36</v>
      </c>
      <c r="Y59" s="72" t="s">
        <v>41</v>
      </c>
      <c r="Z59" s="66">
        <v>121</v>
      </c>
      <c r="AA59" s="71">
        <v>40</v>
      </c>
      <c r="AB59" s="71" t="s">
        <v>38</v>
      </c>
      <c r="AC59" s="66">
        <v>0</v>
      </c>
      <c r="AD59" s="71">
        <v>40</v>
      </c>
      <c r="AE59" s="72">
        <v>100</v>
      </c>
      <c r="AF59" s="67">
        <v>40679</v>
      </c>
      <c r="AG59" s="66">
        <v>120.86666666666666</v>
      </c>
      <c r="AH59" s="71">
        <v>50</v>
      </c>
    </row>
    <row r="60" spans="1:34" x14ac:dyDescent="0.25">
      <c r="A60" s="127"/>
      <c r="B60" s="127"/>
      <c r="C60" s="127"/>
      <c r="D60" s="127"/>
      <c r="E60" s="127"/>
      <c r="F60" s="72">
        <v>80725620</v>
      </c>
      <c r="G60" s="71" t="s">
        <v>296</v>
      </c>
      <c r="H60" s="71" t="s">
        <v>424</v>
      </c>
      <c r="I60" s="72" t="s">
        <v>37</v>
      </c>
      <c r="J60" s="71" t="s">
        <v>38</v>
      </c>
      <c r="K60" s="72" t="s">
        <v>39</v>
      </c>
      <c r="L60" s="72" t="s">
        <v>58</v>
      </c>
      <c r="M60" s="72">
        <v>0</v>
      </c>
      <c r="N60" s="72" t="s">
        <v>612</v>
      </c>
      <c r="O60" s="72">
        <v>0</v>
      </c>
      <c r="P60" s="72">
        <v>0</v>
      </c>
      <c r="Q60" s="72" t="s">
        <v>613</v>
      </c>
      <c r="R60" s="72">
        <v>0</v>
      </c>
      <c r="S60" s="72">
        <v>0</v>
      </c>
      <c r="T60" s="72">
        <v>0</v>
      </c>
      <c r="U60" s="72">
        <v>0</v>
      </c>
      <c r="V60" s="72">
        <v>0</v>
      </c>
      <c r="W60" s="66">
        <v>44</v>
      </c>
      <c r="X60" s="71">
        <v>36</v>
      </c>
      <c r="Y60" s="72" t="s">
        <v>41</v>
      </c>
      <c r="Z60" s="66">
        <v>8</v>
      </c>
      <c r="AA60" s="71">
        <v>0</v>
      </c>
      <c r="AB60" s="71" t="s">
        <v>418</v>
      </c>
      <c r="AC60" s="66">
        <v>35</v>
      </c>
      <c r="AD60" s="66">
        <v>35</v>
      </c>
      <c r="AE60" s="72">
        <v>100</v>
      </c>
      <c r="AF60" s="67">
        <v>43411</v>
      </c>
      <c r="AG60" s="66">
        <v>29.8</v>
      </c>
      <c r="AH60" s="71">
        <v>51</v>
      </c>
    </row>
    <row r="61" spans="1:34" x14ac:dyDescent="0.25">
      <c r="A61" s="127"/>
      <c r="B61" s="127"/>
      <c r="C61" s="127"/>
      <c r="D61" s="127"/>
      <c r="E61" s="127"/>
      <c r="F61" s="72">
        <v>79310832</v>
      </c>
      <c r="G61" s="71" t="s">
        <v>296</v>
      </c>
      <c r="H61" s="71" t="s">
        <v>424</v>
      </c>
      <c r="I61" s="72" t="s">
        <v>37</v>
      </c>
      <c r="J61" s="71" t="s">
        <v>38</v>
      </c>
      <c r="K61" s="72" t="s">
        <v>39</v>
      </c>
      <c r="L61" s="72" t="s">
        <v>611</v>
      </c>
      <c r="M61" s="72">
        <v>0</v>
      </c>
      <c r="N61" s="72">
        <v>0</v>
      </c>
      <c r="O61" s="72">
        <v>0</v>
      </c>
      <c r="P61" s="72">
        <v>0</v>
      </c>
      <c r="Q61" s="72">
        <v>0</v>
      </c>
      <c r="R61" s="72">
        <v>0</v>
      </c>
      <c r="S61" s="72">
        <v>0</v>
      </c>
      <c r="T61" s="72">
        <v>0</v>
      </c>
      <c r="U61" s="72">
        <v>0</v>
      </c>
      <c r="V61" s="72">
        <v>0</v>
      </c>
      <c r="W61" s="66">
        <v>120.86666666666666</v>
      </c>
      <c r="X61" s="71">
        <v>36</v>
      </c>
      <c r="Y61" s="72" t="s">
        <v>41</v>
      </c>
      <c r="Z61" s="66">
        <v>84.86666666666666</v>
      </c>
      <c r="AA61" s="71">
        <v>35</v>
      </c>
      <c r="AB61" s="71" t="s">
        <v>38</v>
      </c>
      <c r="AC61" s="66">
        <v>0</v>
      </c>
      <c r="AD61" s="71">
        <v>35</v>
      </c>
      <c r="AE61" s="72">
        <v>95.5</v>
      </c>
      <c r="AF61" s="67">
        <v>40679</v>
      </c>
      <c r="AG61" s="66">
        <v>120.86666666666666</v>
      </c>
      <c r="AH61" s="71">
        <v>52</v>
      </c>
    </row>
    <row r="62" spans="1:34" x14ac:dyDescent="0.25">
      <c r="A62" s="127"/>
      <c r="B62" s="127"/>
      <c r="C62" s="127"/>
      <c r="D62" s="127"/>
      <c r="E62" s="127"/>
      <c r="F62" s="72">
        <v>79664520</v>
      </c>
      <c r="G62" s="71" t="s">
        <v>296</v>
      </c>
      <c r="H62" s="71" t="s">
        <v>424</v>
      </c>
      <c r="I62" s="72" t="s">
        <v>399</v>
      </c>
      <c r="J62" s="71" t="s">
        <v>38</v>
      </c>
      <c r="K62" s="72" t="s">
        <v>39</v>
      </c>
      <c r="L62" s="72" t="s">
        <v>40</v>
      </c>
      <c r="M62" s="72">
        <v>0</v>
      </c>
      <c r="N62" s="72" t="s">
        <v>412</v>
      </c>
      <c r="O62" s="72">
        <v>0</v>
      </c>
      <c r="P62" s="72">
        <v>0</v>
      </c>
      <c r="Q62" s="72" t="s">
        <v>214</v>
      </c>
      <c r="R62" s="72">
        <v>0</v>
      </c>
      <c r="S62" s="72" t="s">
        <v>233</v>
      </c>
      <c r="T62" s="72">
        <v>0</v>
      </c>
      <c r="U62" s="72">
        <v>0</v>
      </c>
      <c r="V62" s="72">
        <v>0</v>
      </c>
      <c r="W62" s="66">
        <v>281</v>
      </c>
      <c r="X62" s="71">
        <v>36</v>
      </c>
      <c r="Y62" s="72" t="s">
        <v>41</v>
      </c>
      <c r="Z62" s="66">
        <v>245</v>
      </c>
      <c r="AA62" s="71">
        <v>50</v>
      </c>
      <c r="AB62" s="71" t="s">
        <v>42</v>
      </c>
      <c r="AC62" s="66">
        <v>40</v>
      </c>
      <c r="AD62" s="71">
        <v>90</v>
      </c>
      <c r="AE62" s="72">
        <v>66</v>
      </c>
      <c r="AF62" s="67">
        <v>36306</v>
      </c>
      <c r="AG62" s="66">
        <v>266.63333333333333</v>
      </c>
      <c r="AH62" s="71">
        <v>53</v>
      </c>
    </row>
    <row r="63" spans="1:34" x14ac:dyDescent="0.25">
      <c r="A63" s="127"/>
      <c r="B63" s="127"/>
      <c r="C63" s="127"/>
      <c r="D63" s="127"/>
      <c r="E63" s="127"/>
      <c r="F63" s="72">
        <v>39562888</v>
      </c>
      <c r="G63" s="71" t="s">
        <v>296</v>
      </c>
      <c r="H63" s="71" t="s">
        <v>424</v>
      </c>
      <c r="I63" s="72" t="s">
        <v>399</v>
      </c>
      <c r="J63" s="71" t="s">
        <v>38</v>
      </c>
      <c r="K63" s="72" t="s">
        <v>39</v>
      </c>
      <c r="L63" s="72" t="s">
        <v>74</v>
      </c>
      <c r="M63" s="72">
        <v>0</v>
      </c>
      <c r="N63" s="72" t="s">
        <v>169</v>
      </c>
      <c r="O63" s="72">
        <v>0</v>
      </c>
      <c r="P63" s="72">
        <v>0</v>
      </c>
      <c r="Q63" s="72" t="s">
        <v>171</v>
      </c>
      <c r="R63" s="72">
        <v>0</v>
      </c>
      <c r="S63" s="72" t="s">
        <v>676</v>
      </c>
      <c r="T63" s="72">
        <v>0</v>
      </c>
      <c r="U63" s="72">
        <v>0</v>
      </c>
      <c r="V63" s="72">
        <v>0</v>
      </c>
      <c r="W63" s="66">
        <v>283</v>
      </c>
      <c r="X63" s="71">
        <v>36</v>
      </c>
      <c r="Y63" s="72" t="s">
        <v>41</v>
      </c>
      <c r="Z63" s="66">
        <v>247</v>
      </c>
      <c r="AA63" s="71">
        <v>50</v>
      </c>
      <c r="AB63" s="71" t="s">
        <v>42</v>
      </c>
      <c r="AC63" s="66">
        <v>40</v>
      </c>
      <c r="AD63" s="71">
        <v>90</v>
      </c>
      <c r="AE63" s="72">
        <v>66</v>
      </c>
      <c r="AF63" s="67">
        <v>39479</v>
      </c>
      <c r="AG63" s="66">
        <v>160.86666666666667</v>
      </c>
      <c r="AH63" s="71">
        <v>54</v>
      </c>
    </row>
    <row r="64" spans="1:34" x14ac:dyDescent="0.25">
      <c r="A64" s="127"/>
      <c r="B64" s="127"/>
      <c r="C64" s="127"/>
      <c r="D64" s="127"/>
      <c r="E64" s="127"/>
      <c r="F64" s="72">
        <v>53089507</v>
      </c>
      <c r="G64" s="71" t="s">
        <v>296</v>
      </c>
      <c r="H64" s="71" t="s">
        <v>424</v>
      </c>
      <c r="I64" s="72" t="s">
        <v>399</v>
      </c>
      <c r="J64" s="71" t="s">
        <v>38</v>
      </c>
      <c r="K64" s="72" t="s">
        <v>39</v>
      </c>
      <c r="L64" s="72" t="s">
        <v>40</v>
      </c>
      <c r="M64" s="72">
        <v>0</v>
      </c>
      <c r="N64" s="72">
        <v>0</v>
      </c>
      <c r="O64" s="72">
        <v>0</v>
      </c>
      <c r="P64" s="72">
        <v>0</v>
      </c>
      <c r="Q64" s="72">
        <v>0</v>
      </c>
      <c r="R64" s="72">
        <v>0</v>
      </c>
      <c r="S64" s="72" t="s">
        <v>147</v>
      </c>
      <c r="T64" s="72">
        <v>0</v>
      </c>
      <c r="U64" s="72">
        <v>0</v>
      </c>
      <c r="V64" s="72">
        <v>0</v>
      </c>
      <c r="W64" s="66">
        <v>121</v>
      </c>
      <c r="X64" s="71">
        <v>36</v>
      </c>
      <c r="Y64" s="72" t="s">
        <v>41</v>
      </c>
      <c r="Z64" s="66">
        <v>85</v>
      </c>
      <c r="AA64" s="71">
        <v>35</v>
      </c>
      <c r="AB64" s="71" t="s">
        <v>42</v>
      </c>
      <c r="AC64" s="66">
        <v>40</v>
      </c>
      <c r="AD64" s="66">
        <v>75</v>
      </c>
      <c r="AE64" s="72">
        <v>66</v>
      </c>
      <c r="AF64" s="67">
        <v>40679</v>
      </c>
      <c r="AG64" s="66">
        <v>120.86666666666666</v>
      </c>
      <c r="AH64" s="71">
        <v>55</v>
      </c>
    </row>
    <row r="65" spans="1:34" x14ac:dyDescent="0.25">
      <c r="A65" s="127"/>
      <c r="B65" s="127"/>
      <c r="C65" s="127"/>
      <c r="D65" s="127"/>
      <c r="E65" s="127"/>
      <c r="F65" s="72">
        <v>53043514</v>
      </c>
      <c r="G65" s="71" t="s">
        <v>296</v>
      </c>
      <c r="H65" s="71" t="s">
        <v>424</v>
      </c>
      <c r="I65" s="72" t="s">
        <v>399</v>
      </c>
      <c r="J65" s="71" t="s">
        <v>38</v>
      </c>
      <c r="K65" s="72" t="s">
        <v>39</v>
      </c>
      <c r="L65" s="72" t="s">
        <v>136</v>
      </c>
      <c r="M65" s="72">
        <v>0</v>
      </c>
      <c r="N65" s="72">
        <v>0</v>
      </c>
      <c r="O65" s="72">
        <v>0</v>
      </c>
      <c r="P65" s="72">
        <v>0</v>
      </c>
      <c r="Q65" s="72" t="s">
        <v>502</v>
      </c>
      <c r="R65" s="72">
        <v>0</v>
      </c>
      <c r="S65" s="72">
        <v>0</v>
      </c>
      <c r="T65" s="72">
        <v>0</v>
      </c>
      <c r="U65" s="72">
        <v>0</v>
      </c>
      <c r="V65" s="72">
        <v>0</v>
      </c>
      <c r="W65" s="66">
        <v>130</v>
      </c>
      <c r="X65" s="71">
        <v>36</v>
      </c>
      <c r="Y65" s="72" t="s">
        <v>41</v>
      </c>
      <c r="Z65" s="66">
        <v>94</v>
      </c>
      <c r="AA65" s="71">
        <v>35</v>
      </c>
      <c r="AB65" s="71" t="s">
        <v>418</v>
      </c>
      <c r="AC65" s="66">
        <v>35</v>
      </c>
      <c r="AD65" s="71">
        <v>70</v>
      </c>
      <c r="AE65" s="72">
        <v>66</v>
      </c>
      <c r="AF65" s="67">
        <v>40679</v>
      </c>
      <c r="AG65" s="66">
        <v>120.86666666666666</v>
      </c>
      <c r="AH65" s="71">
        <v>56</v>
      </c>
    </row>
    <row r="66" spans="1:34" x14ac:dyDescent="0.25">
      <c r="A66" s="127"/>
      <c r="B66" s="127"/>
      <c r="C66" s="127"/>
      <c r="D66" s="127"/>
      <c r="E66" s="127"/>
      <c r="F66" s="72">
        <v>1019060968</v>
      </c>
      <c r="G66" s="71" t="s">
        <v>296</v>
      </c>
      <c r="H66" s="71" t="s">
        <v>424</v>
      </c>
      <c r="I66" s="72" t="s">
        <v>399</v>
      </c>
      <c r="J66" s="71" t="s">
        <v>38</v>
      </c>
      <c r="K66" s="72" t="s">
        <v>39</v>
      </c>
      <c r="L66" s="72" t="s">
        <v>74</v>
      </c>
      <c r="M66" s="72" t="s">
        <v>367</v>
      </c>
      <c r="N66" s="72">
        <v>0</v>
      </c>
      <c r="O66" s="72">
        <v>0</v>
      </c>
      <c r="P66" s="72">
        <v>0</v>
      </c>
      <c r="Q66" s="72" t="s">
        <v>174</v>
      </c>
      <c r="R66" s="72">
        <v>0</v>
      </c>
      <c r="S66" s="72">
        <v>0</v>
      </c>
      <c r="T66" s="72">
        <v>0</v>
      </c>
      <c r="U66" s="72">
        <v>0</v>
      </c>
      <c r="V66" s="72">
        <v>0</v>
      </c>
      <c r="W66" s="66">
        <v>65</v>
      </c>
      <c r="X66" s="71">
        <v>36</v>
      </c>
      <c r="Y66" s="72" t="s">
        <v>41</v>
      </c>
      <c r="Z66" s="66">
        <v>29</v>
      </c>
      <c r="AA66" s="71">
        <v>20</v>
      </c>
      <c r="AB66" s="71" t="s">
        <v>418</v>
      </c>
      <c r="AC66" s="66">
        <v>35</v>
      </c>
      <c r="AD66" s="66">
        <v>55</v>
      </c>
      <c r="AE66" s="72">
        <v>66</v>
      </c>
      <c r="AF66" s="67">
        <v>43395</v>
      </c>
      <c r="AG66" s="66">
        <v>30.333333333333332</v>
      </c>
      <c r="AH66" s="71">
        <v>57</v>
      </c>
    </row>
    <row r="67" spans="1:34" x14ac:dyDescent="0.25">
      <c r="A67" s="127"/>
      <c r="B67" s="127"/>
      <c r="C67" s="127"/>
      <c r="D67" s="127"/>
      <c r="E67" s="127"/>
      <c r="F67" s="72">
        <v>51883574</v>
      </c>
      <c r="G67" s="71" t="s">
        <v>296</v>
      </c>
      <c r="H67" s="71" t="s">
        <v>424</v>
      </c>
      <c r="I67" s="72" t="s">
        <v>399</v>
      </c>
      <c r="J67" s="71" t="s">
        <v>38</v>
      </c>
      <c r="K67" s="72" t="s">
        <v>39</v>
      </c>
      <c r="L67" s="72" t="s">
        <v>94</v>
      </c>
      <c r="M67" s="72">
        <v>0</v>
      </c>
      <c r="N67" s="72">
        <v>0</v>
      </c>
      <c r="O67" s="72">
        <v>0</v>
      </c>
      <c r="P67" s="72">
        <v>0</v>
      </c>
      <c r="Q67" s="72">
        <v>0</v>
      </c>
      <c r="R67" s="72">
        <v>0</v>
      </c>
      <c r="S67" s="72">
        <v>0</v>
      </c>
      <c r="T67" s="72">
        <v>0</v>
      </c>
      <c r="U67" s="72">
        <v>0</v>
      </c>
      <c r="V67" s="72">
        <v>0</v>
      </c>
      <c r="W67" s="66">
        <v>342.96666666666664</v>
      </c>
      <c r="X67" s="71">
        <v>36</v>
      </c>
      <c r="Y67" s="72" t="s">
        <v>41</v>
      </c>
      <c r="Z67" s="66">
        <v>306.96666666666664</v>
      </c>
      <c r="AA67" s="71">
        <v>50</v>
      </c>
      <c r="AB67" s="71" t="s">
        <v>38</v>
      </c>
      <c r="AC67" s="66">
        <v>0</v>
      </c>
      <c r="AD67" s="71">
        <v>50</v>
      </c>
      <c r="AE67" s="72">
        <v>75.94</v>
      </c>
      <c r="AF67" s="67">
        <v>34016</v>
      </c>
      <c r="AG67" s="66">
        <v>342.96666666666664</v>
      </c>
      <c r="AH67" s="71">
        <v>58</v>
      </c>
    </row>
    <row r="68" spans="1:34" x14ac:dyDescent="0.25">
      <c r="A68" s="127"/>
      <c r="B68" s="127"/>
      <c r="C68" s="127"/>
      <c r="D68" s="127"/>
      <c r="E68" s="127"/>
      <c r="F68" s="72">
        <v>79468827</v>
      </c>
      <c r="G68" s="71" t="s">
        <v>296</v>
      </c>
      <c r="H68" s="71" t="s">
        <v>424</v>
      </c>
      <c r="I68" s="72" t="s">
        <v>399</v>
      </c>
      <c r="J68" s="71" t="s">
        <v>38</v>
      </c>
      <c r="K68" s="72" t="s">
        <v>39</v>
      </c>
      <c r="L68" s="72" t="s">
        <v>40</v>
      </c>
      <c r="M68" s="72">
        <v>0</v>
      </c>
      <c r="N68" s="72">
        <v>0</v>
      </c>
      <c r="O68" s="72">
        <v>0</v>
      </c>
      <c r="P68" s="72">
        <v>0</v>
      </c>
      <c r="Q68" s="72">
        <v>0</v>
      </c>
      <c r="R68" s="72">
        <v>0</v>
      </c>
      <c r="S68" s="72">
        <v>0</v>
      </c>
      <c r="T68" s="72">
        <v>0</v>
      </c>
      <c r="U68" s="72">
        <v>0</v>
      </c>
      <c r="V68" s="72">
        <v>0</v>
      </c>
      <c r="W68" s="66">
        <v>335</v>
      </c>
      <c r="X68" s="71">
        <v>36</v>
      </c>
      <c r="Y68" s="72" t="s">
        <v>41</v>
      </c>
      <c r="Z68" s="66">
        <v>299</v>
      </c>
      <c r="AA68" s="71">
        <v>50</v>
      </c>
      <c r="AB68" s="71" t="s">
        <v>38</v>
      </c>
      <c r="AC68" s="66">
        <v>0</v>
      </c>
      <c r="AD68" s="71">
        <v>50</v>
      </c>
      <c r="AE68" s="72">
        <v>66</v>
      </c>
      <c r="AF68" s="67">
        <v>34015</v>
      </c>
      <c r="AG68" s="66">
        <v>343</v>
      </c>
      <c r="AH68" s="71">
        <v>59</v>
      </c>
    </row>
    <row r="69" spans="1:34" x14ac:dyDescent="0.25">
      <c r="A69" s="127"/>
      <c r="B69" s="127"/>
      <c r="C69" s="127"/>
      <c r="D69" s="127"/>
      <c r="E69" s="127"/>
      <c r="F69" s="72">
        <v>54253188</v>
      </c>
      <c r="G69" s="71" t="s">
        <v>315</v>
      </c>
      <c r="H69" s="71" t="s">
        <v>36</v>
      </c>
      <c r="I69" s="72" t="s">
        <v>37</v>
      </c>
      <c r="J69" s="71" t="s">
        <v>38</v>
      </c>
      <c r="K69" s="72" t="s">
        <v>39</v>
      </c>
      <c r="L69" s="72" t="s">
        <v>40</v>
      </c>
      <c r="M69" s="72" t="s">
        <v>185</v>
      </c>
      <c r="N69" s="72">
        <v>0</v>
      </c>
      <c r="O69" s="72">
        <v>0</v>
      </c>
      <c r="P69" s="72">
        <v>0</v>
      </c>
      <c r="Q69" s="72" t="s">
        <v>214</v>
      </c>
      <c r="R69" s="72">
        <v>0</v>
      </c>
      <c r="S69" s="72" t="s">
        <v>147</v>
      </c>
      <c r="T69" s="72">
        <v>0</v>
      </c>
      <c r="U69" s="72">
        <v>0</v>
      </c>
      <c r="V69" s="72">
        <v>0</v>
      </c>
      <c r="W69" s="66">
        <v>347</v>
      </c>
      <c r="X69" s="71">
        <v>36</v>
      </c>
      <c r="Y69" s="72" t="s">
        <v>41</v>
      </c>
      <c r="Z69" s="66">
        <v>311</v>
      </c>
      <c r="AA69" s="71">
        <v>50</v>
      </c>
      <c r="AB69" s="71" t="s">
        <v>42</v>
      </c>
      <c r="AC69" s="66">
        <v>40</v>
      </c>
      <c r="AD69" s="71">
        <v>90</v>
      </c>
      <c r="AE69" s="72">
        <v>100</v>
      </c>
      <c r="AF69" s="67">
        <v>34029</v>
      </c>
      <c r="AG69" s="66">
        <v>342.53333333333336</v>
      </c>
      <c r="AH69" s="71">
        <v>60</v>
      </c>
    </row>
    <row r="70" spans="1:34" x14ac:dyDescent="0.25">
      <c r="A70" s="127"/>
      <c r="B70" s="127"/>
      <c r="C70" s="127"/>
      <c r="D70" s="127"/>
      <c r="E70" s="127"/>
      <c r="F70" s="72">
        <v>52270883</v>
      </c>
      <c r="G70" s="71" t="s">
        <v>315</v>
      </c>
      <c r="H70" s="71" t="s">
        <v>36</v>
      </c>
      <c r="I70" s="72" t="s">
        <v>37</v>
      </c>
      <c r="J70" s="71" t="s">
        <v>38</v>
      </c>
      <c r="K70" s="72" t="s">
        <v>39</v>
      </c>
      <c r="L70" s="72" t="s">
        <v>44</v>
      </c>
      <c r="M70" s="72">
        <v>0</v>
      </c>
      <c r="N70" s="72">
        <v>0</v>
      </c>
      <c r="O70" s="72">
        <v>0</v>
      </c>
      <c r="P70" s="72">
        <v>0</v>
      </c>
      <c r="Q70" s="72" t="s">
        <v>238</v>
      </c>
      <c r="R70" s="72">
        <v>0</v>
      </c>
      <c r="S70" s="72" t="s">
        <v>218</v>
      </c>
      <c r="T70" s="72">
        <v>0</v>
      </c>
      <c r="U70" s="72">
        <v>0</v>
      </c>
      <c r="V70" s="72">
        <v>0</v>
      </c>
      <c r="W70" s="66">
        <v>313.06666666666666</v>
      </c>
      <c r="X70" s="71">
        <v>36</v>
      </c>
      <c r="Y70" s="72" t="s">
        <v>41</v>
      </c>
      <c r="Z70" s="66">
        <v>277.06666666666666</v>
      </c>
      <c r="AA70" s="71">
        <v>50</v>
      </c>
      <c r="AB70" s="71" t="s">
        <v>42</v>
      </c>
      <c r="AC70" s="66">
        <v>40</v>
      </c>
      <c r="AD70" s="71">
        <v>90</v>
      </c>
      <c r="AE70" s="72">
        <v>100</v>
      </c>
      <c r="AF70" s="67">
        <v>34913</v>
      </c>
      <c r="AG70" s="66">
        <v>313.06666666666666</v>
      </c>
      <c r="AH70" s="71">
        <v>61</v>
      </c>
    </row>
    <row r="71" spans="1:34" x14ac:dyDescent="0.25">
      <c r="A71" s="127"/>
      <c r="B71" s="127"/>
      <c r="C71" s="127"/>
      <c r="D71" s="127"/>
      <c r="E71" s="127"/>
      <c r="F71" s="72">
        <v>52440432</v>
      </c>
      <c r="G71" s="71" t="s">
        <v>315</v>
      </c>
      <c r="H71" s="71" t="s">
        <v>36</v>
      </c>
      <c r="I71" s="72" t="s">
        <v>37</v>
      </c>
      <c r="J71" s="71" t="s">
        <v>38</v>
      </c>
      <c r="K71" s="72" t="s">
        <v>39</v>
      </c>
      <c r="L71" s="72" t="s">
        <v>44</v>
      </c>
      <c r="M71" s="72">
        <v>0</v>
      </c>
      <c r="N71" s="72">
        <v>0</v>
      </c>
      <c r="O71" s="72">
        <v>0</v>
      </c>
      <c r="P71" s="72">
        <v>0</v>
      </c>
      <c r="Q71" s="72" t="s">
        <v>198</v>
      </c>
      <c r="R71" s="72">
        <v>0</v>
      </c>
      <c r="S71" s="72">
        <v>0</v>
      </c>
      <c r="T71" s="72">
        <v>0</v>
      </c>
      <c r="U71" s="72">
        <v>0</v>
      </c>
      <c r="V71" s="72">
        <v>0</v>
      </c>
      <c r="W71" s="66">
        <v>317</v>
      </c>
      <c r="X71" s="71">
        <v>36</v>
      </c>
      <c r="Y71" s="72" t="s">
        <v>41</v>
      </c>
      <c r="Z71" s="66">
        <v>281</v>
      </c>
      <c r="AA71" s="71">
        <v>50</v>
      </c>
      <c r="AB71" s="71" t="s">
        <v>418</v>
      </c>
      <c r="AC71" s="66">
        <v>35</v>
      </c>
      <c r="AD71" s="71">
        <v>85</v>
      </c>
      <c r="AE71" s="72">
        <v>100</v>
      </c>
      <c r="AF71" s="67">
        <v>36766</v>
      </c>
      <c r="AG71" s="66">
        <v>251.3</v>
      </c>
      <c r="AH71" s="71">
        <v>62</v>
      </c>
    </row>
    <row r="72" spans="1:34" x14ac:dyDescent="0.25">
      <c r="A72" s="127"/>
      <c r="B72" s="127"/>
      <c r="C72" s="127"/>
      <c r="D72" s="127"/>
      <c r="E72" s="127"/>
      <c r="F72" s="72">
        <v>72013611</v>
      </c>
      <c r="G72" s="71" t="s">
        <v>296</v>
      </c>
      <c r="H72" s="71" t="s">
        <v>36</v>
      </c>
      <c r="I72" s="72" t="s">
        <v>37</v>
      </c>
      <c r="J72" s="71" t="s">
        <v>38</v>
      </c>
      <c r="K72" s="72" t="s">
        <v>39</v>
      </c>
      <c r="L72" s="72" t="s">
        <v>40</v>
      </c>
      <c r="M72" s="72">
        <v>0</v>
      </c>
      <c r="N72" s="72">
        <v>0</v>
      </c>
      <c r="O72" s="72">
        <v>0</v>
      </c>
      <c r="P72" s="72">
        <v>0</v>
      </c>
      <c r="Q72" s="72" t="s">
        <v>521</v>
      </c>
      <c r="R72" s="72">
        <v>0</v>
      </c>
      <c r="S72" s="72">
        <v>0</v>
      </c>
      <c r="T72" s="72">
        <v>0</v>
      </c>
      <c r="U72" s="72">
        <v>0</v>
      </c>
      <c r="V72" s="72">
        <v>0</v>
      </c>
      <c r="W72" s="66">
        <v>335</v>
      </c>
      <c r="X72" s="71">
        <v>36</v>
      </c>
      <c r="Y72" s="72" t="s">
        <v>41</v>
      </c>
      <c r="Z72" s="66">
        <v>299</v>
      </c>
      <c r="AA72" s="71">
        <v>50</v>
      </c>
      <c r="AB72" s="71" t="s">
        <v>418</v>
      </c>
      <c r="AC72" s="66">
        <v>35</v>
      </c>
      <c r="AD72" s="71">
        <v>85</v>
      </c>
      <c r="AE72" s="72">
        <v>93.65</v>
      </c>
      <c r="AF72" s="67">
        <v>41610</v>
      </c>
      <c r="AG72" s="66">
        <v>89.833333333333329</v>
      </c>
      <c r="AH72" s="71">
        <v>63</v>
      </c>
    </row>
    <row r="73" spans="1:34" x14ac:dyDescent="0.25">
      <c r="A73" s="127"/>
      <c r="B73" s="127"/>
      <c r="C73" s="127"/>
      <c r="D73" s="127"/>
      <c r="E73" s="127"/>
      <c r="F73" s="72">
        <v>52765824</v>
      </c>
      <c r="G73" s="71" t="s">
        <v>315</v>
      </c>
      <c r="H73" s="71" t="s">
        <v>36</v>
      </c>
      <c r="I73" s="72" t="s">
        <v>37</v>
      </c>
      <c r="J73" s="71" t="s">
        <v>38</v>
      </c>
      <c r="K73" s="72" t="s">
        <v>39</v>
      </c>
      <c r="L73" s="72" t="s">
        <v>56</v>
      </c>
      <c r="M73" s="72">
        <v>0</v>
      </c>
      <c r="N73" s="72" t="s">
        <v>409</v>
      </c>
      <c r="O73" s="72">
        <v>0</v>
      </c>
      <c r="P73" s="72">
        <v>0</v>
      </c>
      <c r="Q73" s="72">
        <v>0</v>
      </c>
      <c r="R73" s="72">
        <v>0</v>
      </c>
      <c r="S73" s="72">
        <v>0</v>
      </c>
      <c r="T73" s="72">
        <v>0</v>
      </c>
      <c r="U73" s="72">
        <v>0</v>
      </c>
      <c r="V73" s="72">
        <v>0</v>
      </c>
      <c r="W73" s="66">
        <v>165</v>
      </c>
      <c r="X73" s="71">
        <v>36</v>
      </c>
      <c r="Y73" s="72" t="s">
        <v>41</v>
      </c>
      <c r="Z73" s="66">
        <v>129</v>
      </c>
      <c r="AA73" s="71">
        <v>40</v>
      </c>
      <c r="AB73" s="71" t="s">
        <v>545</v>
      </c>
      <c r="AC73" s="66">
        <v>25</v>
      </c>
      <c r="AD73" s="71">
        <v>65</v>
      </c>
      <c r="AE73" s="72">
        <v>100</v>
      </c>
      <c r="AF73" s="67">
        <v>43578</v>
      </c>
      <c r="AG73" s="66">
        <v>24.233333333333334</v>
      </c>
      <c r="AH73" s="71">
        <v>64</v>
      </c>
    </row>
    <row r="74" spans="1:34" x14ac:dyDescent="0.25">
      <c r="A74" s="127"/>
      <c r="B74" s="127"/>
      <c r="C74" s="127"/>
      <c r="D74" s="127"/>
      <c r="E74" s="127"/>
      <c r="F74" s="72">
        <v>40176662</v>
      </c>
      <c r="G74" s="71" t="s">
        <v>315</v>
      </c>
      <c r="H74" s="71" t="s">
        <v>36</v>
      </c>
      <c r="I74" s="72" t="s">
        <v>37</v>
      </c>
      <c r="J74" s="71" t="s">
        <v>38</v>
      </c>
      <c r="K74" s="72" t="s">
        <v>39</v>
      </c>
      <c r="L74" s="72" t="s">
        <v>102</v>
      </c>
      <c r="M74" s="72">
        <v>0</v>
      </c>
      <c r="N74" s="72">
        <v>0</v>
      </c>
      <c r="O74" s="72">
        <v>0</v>
      </c>
      <c r="P74" s="72">
        <v>0</v>
      </c>
      <c r="Q74" s="72">
        <v>0</v>
      </c>
      <c r="R74" s="72">
        <v>0</v>
      </c>
      <c r="S74" s="72">
        <v>0</v>
      </c>
      <c r="T74" s="72">
        <v>0</v>
      </c>
      <c r="U74" s="72">
        <v>0</v>
      </c>
      <c r="V74" s="72">
        <v>0</v>
      </c>
      <c r="W74" s="66">
        <v>333.93333333333334</v>
      </c>
      <c r="X74" s="71">
        <v>36</v>
      </c>
      <c r="Y74" s="72" t="s">
        <v>41</v>
      </c>
      <c r="Z74" s="66">
        <v>297.93333333333334</v>
      </c>
      <c r="AA74" s="71">
        <v>50</v>
      </c>
      <c r="AB74" s="71" t="s">
        <v>38</v>
      </c>
      <c r="AC74" s="66">
        <v>0</v>
      </c>
      <c r="AD74" s="71">
        <v>50</v>
      </c>
      <c r="AE74" s="72">
        <v>100</v>
      </c>
      <c r="AF74" s="67">
        <v>34287</v>
      </c>
      <c r="AG74" s="66">
        <v>333.93333333333334</v>
      </c>
      <c r="AH74" s="71">
        <v>65</v>
      </c>
    </row>
    <row r="75" spans="1:34" x14ac:dyDescent="0.25">
      <c r="A75" s="127"/>
      <c r="B75" s="127"/>
      <c r="C75" s="127"/>
      <c r="D75" s="127"/>
      <c r="E75" s="127"/>
      <c r="F75" s="72">
        <v>52077608</v>
      </c>
      <c r="G75" s="71" t="s">
        <v>315</v>
      </c>
      <c r="H75" s="71" t="s">
        <v>36</v>
      </c>
      <c r="I75" s="72" t="s">
        <v>37</v>
      </c>
      <c r="J75" s="71" t="s">
        <v>38</v>
      </c>
      <c r="K75" s="72" t="s">
        <v>39</v>
      </c>
      <c r="L75" s="72" t="s">
        <v>40</v>
      </c>
      <c r="M75" s="72">
        <v>0</v>
      </c>
      <c r="N75" s="72">
        <v>0</v>
      </c>
      <c r="O75" s="72">
        <v>0</v>
      </c>
      <c r="P75" s="72">
        <v>0</v>
      </c>
      <c r="Q75" s="72">
        <v>0</v>
      </c>
      <c r="R75" s="72">
        <v>0</v>
      </c>
      <c r="S75" s="72">
        <v>0</v>
      </c>
      <c r="T75" s="72">
        <v>0</v>
      </c>
      <c r="U75" s="72">
        <v>0</v>
      </c>
      <c r="V75" s="72">
        <v>0</v>
      </c>
      <c r="W75" s="66">
        <v>267.53333333333336</v>
      </c>
      <c r="X75" s="71">
        <v>36</v>
      </c>
      <c r="Y75" s="72" t="s">
        <v>41</v>
      </c>
      <c r="Z75" s="66">
        <v>231.53333333333336</v>
      </c>
      <c r="AA75" s="71">
        <v>50</v>
      </c>
      <c r="AB75" s="71" t="s">
        <v>38</v>
      </c>
      <c r="AC75" s="66">
        <v>0</v>
      </c>
      <c r="AD75" s="71">
        <v>50</v>
      </c>
      <c r="AE75" s="72">
        <v>100</v>
      </c>
      <c r="AF75" s="67">
        <v>36279</v>
      </c>
      <c r="AG75" s="66">
        <v>267.53333333333336</v>
      </c>
      <c r="AH75" s="71">
        <v>66</v>
      </c>
    </row>
    <row r="76" spans="1:34" x14ac:dyDescent="0.25">
      <c r="A76" s="127"/>
      <c r="B76" s="127"/>
      <c r="C76" s="127"/>
      <c r="D76" s="127"/>
      <c r="E76" s="127"/>
      <c r="F76" s="72">
        <v>51840608</v>
      </c>
      <c r="G76" s="71" t="s">
        <v>315</v>
      </c>
      <c r="H76" s="71" t="s">
        <v>36</v>
      </c>
      <c r="I76" s="72" t="s">
        <v>37</v>
      </c>
      <c r="J76" s="71" t="s">
        <v>38</v>
      </c>
      <c r="K76" s="72" t="s">
        <v>39</v>
      </c>
      <c r="L76" s="72" t="s">
        <v>40</v>
      </c>
      <c r="M76" s="72">
        <v>0</v>
      </c>
      <c r="N76" s="72">
        <v>0</v>
      </c>
      <c r="O76" s="72">
        <v>0</v>
      </c>
      <c r="P76" s="72">
        <v>0</v>
      </c>
      <c r="Q76" s="72">
        <v>0</v>
      </c>
      <c r="R76" s="72">
        <v>0</v>
      </c>
      <c r="S76" s="72">
        <v>0</v>
      </c>
      <c r="T76" s="72">
        <v>0</v>
      </c>
      <c r="U76" s="72">
        <v>0</v>
      </c>
      <c r="V76" s="72">
        <v>0</v>
      </c>
      <c r="W76" s="66">
        <v>235.36666666666667</v>
      </c>
      <c r="X76" s="71">
        <v>36</v>
      </c>
      <c r="Y76" s="72" t="s">
        <v>41</v>
      </c>
      <c r="Z76" s="66">
        <v>199.36666666666667</v>
      </c>
      <c r="AA76" s="71">
        <v>50</v>
      </c>
      <c r="AB76" s="71" t="s">
        <v>38</v>
      </c>
      <c r="AC76" s="66">
        <v>0</v>
      </c>
      <c r="AD76" s="71">
        <v>50</v>
      </c>
      <c r="AE76" s="72">
        <v>100</v>
      </c>
      <c r="AF76" s="67">
        <v>37244</v>
      </c>
      <c r="AG76" s="66">
        <v>235.36666666666667</v>
      </c>
      <c r="AH76" s="71">
        <v>67</v>
      </c>
    </row>
    <row r="77" spans="1:34" x14ac:dyDescent="0.25">
      <c r="A77" s="127"/>
      <c r="B77" s="127"/>
      <c r="C77" s="127"/>
      <c r="D77" s="127"/>
      <c r="E77" s="127"/>
      <c r="F77" s="72">
        <v>79860745</v>
      </c>
      <c r="G77" s="71" t="s">
        <v>315</v>
      </c>
      <c r="H77" s="71" t="s">
        <v>36</v>
      </c>
      <c r="I77" s="72" t="s">
        <v>37</v>
      </c>
      <c r="J77" s="71" t="s">
        <v>38</v>
      </c>
      <c r="K77" s="72" t="s">
        <v>39</v>
      </c>
      <c r="L77" s="72" t="s">
        <v>40</v>
      </c>
      <c r="M77" s="72">
        <v>0</v>
      </c>
      <c r="N77" s="72">
        <v>0</v>
      </c>
      <c r="O77" s="72">
        <v>0</v>
      </c>
      <c r="P77" s="72">
        <v>0</v>
      </c>
      <c r="Q77" s="72">
        <v>0</v>
      </c>
      <c r="R77" s="72">
        <v>0</v>
      </c>
      <c r="S77" s="72">
        <v>0</v>
      </c>
      <c r="T77" s="72">
        <v>0</v>
      </c>
      <c r="U77" s="72">
        <v>0</v>
      </c>
      <c r="V77" s="72">
        <v>0</v>
      </c>
      <c r="W77" s="66">
        <v>227.86666666666667</v>
      </c>
      <c r="X77" s="71">
        <v>36</v>
      </c>
      <c r="Y77" s="72" t="s">
        <v>41</v>
      </c>
      <c r="Z77" s="66">
        <v>191.86666666666667</v>
      </c>
      <c r="AA77" s="71">
        <v>50</v>
      </c>
      <c r="AB77" s="71" t="s">
        <v>38</v>
      </c>
      <c r="AC77" s="66">
        <v>0</v>
      </c>
      <c r="AD77" s="66">
        <v>50</v>
      </c>
      <c r="AE77" s="72">
        <v>100</v>
      </c>
      <c r="AF77" s="67">
        <v>37469</v>
      </c>
      <c r="AG77" s="66">
        <v>227.86666666666667</v>
      </c>
      <c r="AH77" s="71">
        <v>68</v>
      </c>
    </row>
    <row r="78" spans="1:34" x14ac:dyDescent="0.25">
      <c r="A78" s="127"/>
      <c r="B78" s="127"/>
      <c r="C78" s="127"/>
      <c r="D78" s="127"/>
      <c r="E78" s="127"/>
      <c r="F78" s="72">
        <v>1014247298</v>
      </c>
      <c r="G78" s="71" t="s">
        <v>315</v>
      </c>
      <c r="H78" s="71" t="s">
        <v>36</v>
      </c>
      <c r="I78" s="72" t="s">
        <v>37</v>
      </c>
      <c r="J78" s="71" t="s">
        <v>38</v>
      </c>
      <c r="K78" s="72" t="s">
        <v>39</v>
      </c>
      <c r="L78" s="72" t="s">
        <v>56</v>
      </c>
      <c r="M78" s="72">
        <v>0</v>
      </c>
      <c r="N78" s="72" t="s">
        <v>258</v>
      </c>
      <c r="O78" s="72">
        <v>0</v>
      </c>
      <c r="P78" s="72">
        <v>0</v>
      </c>
      <c r="Q78" s="72">
        <v>0</v>
      </c>
      <c r="R78" s="72">
        <v>0</v>
      </c>
      <c r="S78" s="72">
        <v>0</v>
      </c>
      <c r="T78" s="72">
        <v>0</v>
      </c>
      <c r="U78" s="72">
        <v>0</v>
      </c>
      <c r="V78" s="72">
        <v>0</v>
      </c>
      <c r="W78" s="66">
        <v>79</v>
      </c>
      <c r="X78" s="71">
        <v>36</v>
      </c>
      <c r="Y78" s="72" t="s">
        <v>41</v>
      </c>
      <c r="Z78" s="66">
        <v>43</v>
      </c>
      <c r="AA78" s="71">
        <v>25</v>
      </c>
      <c r="AB78" s="71" t="s">
        <v>545</v>
      </c>
      <c r="AC78" s="66">
        <v>25</v>
      </c>
      <c r="AD78" s="66">
        <v>50</v>
      </c>
      <c r="AE78" s="72">
        <v>100</v>
      </c>
      <c r="AF78" s="67">
        <v>43440</v>
      </c>
      <c r="AG78" s="66">
        <v>28.833333333333332</v>
      </c>
      <c r="AH78" s="71">
        <v>69</v>
      </c>
    </row>
    <row r="79" spans="1:34" x14ac:dyDescent="0.25">
      <c r="A79" s="127"/>
      <c r="B79" s="127"/>
      <c r="C79" s="127"/>
      <c r="D79" s="127"/>
      <c r="E79" s="127"/>
      <c r="F79" s="72">
        <v>51990003</v>
      </c>
      <c r="G79" s="71" t="s">
        <v>315</v>
      </c>
      <c r="H79" s="71" t="s">
        <v>36</v>
      </c>
      <c r="I79" s="72" t="s">
        <v>37</v>
      </c>
      <c r="J79" s="71" t="s">
        <v>38</v>
      </c>
      <c r="K79" s="72" t="s">
        <v>39</v>
      </c>
      <c r="L79" s="72" t="s">
        <v>40</v>
      </c>
      <c r="M79" s="72">
        <v>0</v>
      </c>
      <c r="N79" s="72">
        <v>0</v>
      </c>
      <c r="O79" s="72">
        <v>0</v>
      </c>
      <c r="P79" s="72">
        <v>0</v>
      </c>
      <c r="Q79" s="72">
        <v>0</v>
      </c>
      <c r="R79" s="72">
        <v>0</v>
      </c>
      <c r="S79" s="72">
        <v>0</v>
      </c>
      <c r="T79" s="72">
        <v>0</v>
      </c>
      <c r="U79" s="72">
        <v>0</v>
      </c>
      <c r="V79" s="72">
        <v>0</v>
      </c>
      <c r="W79" s="66">
        <v>309</v>
      </c>
      <c r="X79" s="71">
        <v>36</v>
      </c>
      <c r="Y79" s="72" t="s">
        <v>41</v>
      </c>
      <c r="Z79" s="66">
        <v>273</v>
      </c>
      <c r="AA79" s="71">
        <v>50</v>
      </c>
      <c r="AB79" s="71" t="s">
        <v>38</v>
      </c>
      <c r="AC79" s="66">
        <v>0</v>
      </c>
      <c r="AD79" s="71">
        <v>50</v>
      </c>
      <c r="AE79" s="72">
        <v>99.5</v>
      </c>
      <c r="AF79" s="67">
        <v>37683</v>
      </c>
      <c r="AG79" s="66">
        <v>220.73333333333332</v>
      </c>
      <c r="AH79" s="71">
        <v>70</v>
      </c>
    </row>
    <row r="80" spans="1:34" x14ac:dyDescent="0.25">
      <c r="A80" s="127"/>
      <c r="B80" s="127"/>
      <c r="C80" s="127"/>
      <c r="D80" s="127"/>
      <c r="E80" s="127"/>
      <c r="F80" s="72">
        <v>52050545</v>
      </c>
      <c r="G80" s="71" t="s">
        <v>315</v>
      </c>
      <c r="H80" s="71" t="s">
        <v>36</v>
      </c>
      <c r="I80" s="72" t="s">
        <v>37</v>
      </c>
      <c r="J80" s="71" t="s">
        <v>38</v>
      </c>
      <c r="K80" s="72" t="s">
        <v>39</v>
      </c>
      <c r="L80" s="72" t="s">
        <v>40</v>
      </c>
      <c r="M80" s="72">
        <v>0</v>
      </c>
      <c r="N80" s="72">
        <v>0</v>
      </c>
      <c r="O80" s="72">
        <v>0</v>
      </c>
      <c r="P80" s="72">
        <v>0</v>
      </c>
      <c r="Q80" s="72">
        <v>0</v>
      </c>
      <c r="R80" s="72">
        <v>0</v>
      </c>
      <c r="S80" s="72">
        <v>0</v>
      </c>
      <c r="T80" s="72">
        <v>0</v>
      </c>
      <c r="U80" s="72">
        <v>0</v>
      </c>
      <c r="V80" s="72">
        <v>0</v>
      </c>
      <c r="W80" s="66">
        <v>264</v>
      </c>
      <c r="X80" s="71">
        <v>36</v>
      </c>
      <c r="Y80" s="72" t="s">
        <v>41</v>
      </c>
      <c r="Z80" s="66">
        <v>228</v>
      </c>
      <c r="AA80" s="71">
        <v>50</v>
      </c>
      <c r="AB80" s="71" t="s">
        <v>38</v>
      </c>
      <c r="AC80" s="66">
        <v>0</v>
      </c>
      <c r="AD80" s="71">
        <v>50</v>
      </c>
      <c r="AE80" s="72">
        <v>99.15</v>
      </c>
      <c r="AF80" s="67">
        <v>43445</v>
      </c>
      <c r="AG80" s="66">
        <v>28.666666666666668</v>
      </c>
      <c r="AH80" s="71">
        <v>71</v>
      </c>
    </row>
    <row r="81" spans="1:34" x14ac:dyDescent="0.25">
      <c r="A81" s="127"/>
      <c r="B81" s="127"/>
      <c r="C81" s="127"/>
      <c r="D81" s="127"/>
      <c r="E81" s="127"/>
      <c r="F81" s="72">
        <v>51736467</v>
      </c>
      <c r="G81" s="71" t="s">
        <v>315</v>
      </c>
      <c r="H81" s="71" t="s">
        <v>36</v>
      </c>
      <c r="I81" s="72" t="s">
        <v>37</v>
      </c>
      <c r="J81" s="71" t="s">
        <v>38</v>
      </c>
      <c r="K81" s="72" t="s">
        <v>39</v>
      </c>
      <c r="L81" s="72" t="s">
        <v>40</v>
      </c>
      <c r="M81" s="72">
        <v>0</v>
      </c>
      <c r="N81" s="72">
        <v>0</v>
      </c>
      <c r="O81" s="72">
        <v>0</v>
      </c>
      <c r="P81" s="72">
        <v>0</v>
      </c>
      <c r="Q81" s="72">
        <v>0</v>
      </c>
      <c r="R81" s="72">
        <v>0</v>
      </c>
      <c r="S81" s="72">
        <v>0</v>
      </c>
      <c r="T81" s="72">
        <v>0</v>
      </c>
      <c r="U81" s="72">
        <v>0</v>
      </c>
      <c r="V81" s="72">
        <v>0</v>
      </c>
      <c r="W81" s="66">
        <v>464.2</v>
      </c>
      <c r="X81" s="71">
        <v>36</v>
      </c>
      <c r="Y81" s="72" t="s">
        <v>41</v>
      </c>
      <c r="Z81" s="66">
        <v>428.2</v>
      </c>
      <c r="AA81" s="71">
        <v>50</v>
      </c>
      <c r="AB81" s="71" t="s">
        <v>38</v>
      </c>
      <c r="AC81" s="66">
        <v>0</v>
      </c>
      <c r="AD81" s="66">
        <v>50</v>
      </c>
      <c r="AE81" s="72">
        <v>98.32</v>
      </c>
      <c r="AF81" s="67">
        <v>30379</v>
      </c>
      <c r="AG81" s="66">
        <v>464.2</v>
      </c>
      <c r="AH81" s="71">
        <v>72</v>
      </c>
    </row>
    <row r="82" spans="1:34" x14ac:dyDescent="0.25">
      <c r="A82" s="127"/>
      <c r="B82" s="127"/>
      <c r="C82" s="127"/>
      <c r="D82" s="127"/>
      <c r="E82" s="127"/>
      <c r="F82" s="72">
        <v>51656110</v>
      </c>
      <c r="G82" s="71" t="s">
        <v>315</v>
      </c>
      <c r="H82" s="71" t="s">
        <v>36</v>
      </c>
      <c r="I82" s="72" t="s">
        <v>37</v>
      </c>
      <c r="J82" s="71" t="s">
        <v>38</v>
      </c>
      <c r="K82" s="72" t="s">
        <v>39</v>
      </c>
      <c r="L82" s="72" t="s">
        <v>44</v>
      </c>
      <c r="M82" s="72">
        <v>0</v>
      </c>
      <c r="N82" s="72">
        <v>0</v>
      </c>
      <c r="O82" s="72">
        <v>0</v>
      </c>
      <c r="P82" s="72">
        <v>0</v>
      </c>
      <c r="Q82" s="72">
        <v>0</v>
      </c>
      <c r="R82" s="72">
        <v>0</v>
      </c>
      <c r="S82" s="72">
        <v>0</v>
      </c>
      <c r="T82" s="72">
        <v>0</v>
      </c>
      <c r="U82" s="72">
        <v>0</v>
      </c>
      <c r="V82" s="72">
        <v>0</v>
      </c>
      <c r="W82" s="66">
        <v>335</v>
      </c>
      <c r="X82" s="71">
        <v>36</v>
      </c>
      <c r="Y82" s="72" t="s">
        <v>41</v>
      </c>
      <c r="Z82" s="66">
        <v>299</v>
      </c>
      <c r="AA82" s="71">
        <v>50</v>
      </c>
      <c r="AB82" s="71" t="s">
        <v>38</v>
      </c>
      <c r="AC82" s="66">
        <v>0</v>
      </c>
      <c r="AD82" s="66">
        <v>50</v>
      </c>
      <c r="AE82" s="72">
        <v>98.31</v>
      </c>
      <c r="AF82" s="67">
        <v>42583</v>
      </c>
      <c r="AG82" s="66">
        <v>57.4</v>
      </c>
      <c r="AH82" s="71">
        <v>73</v>
      </c>
    </row>
    <row r="83" spans="1:34" x14ac:dyDescent="0.25">
      <c r="A83" s="127"/>
      <c r="B83" s="127"/>
      <c r="C83" s="127"/>
      <c r="D83" s="127"/>
      <c r="E83" s="127"/>
      <c r="F83" s="72">
        <v>51629603</v>
      </c>
      <c r="G83" s="71" t="s">
        <v>315</v>
      </c>
      <c r="H83" s="71" t="s">
        <v>36</v>
      </c>
      <c r="I83" s="72" t="s">
        <v>37</v>
      </c>
      <c r="J83" s="71" t="s">
        <v>38</v>
      </c>
      <c r="K83" s="72" t="s">
        <v>39</v>
      </c>
      <c r="L83" s="72" t="s">
        <v>44</v>
      </c>
      <c r="M83" s="72">
        <v>0</v>
      </c>
      <c r="N83" s="72">
        <v>0</v>
      </c>
      <c r="O83" s="72">
        <v>0</v>
      </c>
      <c r="P83" s="72">
        <v>0</v>
      </c>
      <c r="Q83" s="72">
        <v>0</v>
      </c>
      <c r="R83" s="72">
        <v>0</v>
      </c>
      <c r="S83" s="72">
        <v>0</v>
      </c>
      <c r="T83" s="72">
        <v>0</v>
      </c>
      <c r="U83" s="72">
        <v>0</v>
      </c>
      <c r="V83" s="72">
        <v>0</v>
      </c>
      <c r="W83" s="66">
        <v>494.86666666666667</v>
      </c>
      <c r="X83" s="71">
        <v>36</v>
      </c>
      <c r="Y83" s="72" t="s">
        <v>41</v>
      </c>
      <c r="Z83" s="66">
        <v>458.86666666666667</v>
      </c>
      <c r="AA83" s="71">
        <v>50</v>
      </c>
      <c r="AB83" s="71" t="s">
        <v>38</v>
      </c>
      <c r="AC83" s="66">
        <v>0</v>
      </c>
      <c r="AD83" s="71">
        <v>50</v>
      </c>
      <c r="AE83" s="72">
        <v>95.91</v>
      </c>
      <c r="AF83" s="67">
        <v>29459</v>
      </c>
      <c r="AG83" s="66">
        <v>494.86666666666667</v>
      </c>
      <c r="AH83" s="71">
        <v>74</v>
      </c>
    </row>
    <row r="84" spans="1:34" x14ac:dyDescent="0.25">
      <c r="A84" s="127"/>
      <c r="B84" s="127"/>
      <c r="C84" s="127"/>
      <c r="D84" s="127"/>
      <c r="E84" s="127"/>
      <c r="F84" s="72">
        <v>39671741</v>
      </c>
      <c r="G84" s="71" t="s">
        <v>315</v>
      </c>
      <c r="H84" s="71" t="s">
        <v>36</v>
      </c>
      <c r="I84" s="72" t="s">
        <v>37</v>
      </c>
      <c r="J84" s="71" t="s">
        <v>38</v>
      </c>
      <c r="K84" s="72" t="s">
        <v>39</v>
      </c>
      <c r="L84" s="72" t="s">
        <v>102</v>
      </c>
      <c r="M84" s="72">
        <v>0</v>
      </c>
      <c r="N84" s="72">
        <v>0</v>
      </c>
      <c r="O84" s="72">
        <v>0</v>
      </c>
      <c r="P84" s="72">
        <v>0</v>
      </c>
      <c r="Q84" s="72">
        <v>0</v>
      </c>
      <c r="R84" s="72">
        <v>0</v>
      </c>
      <c r="S84" s="72">
        <v>0</v>
      </c>
      <c r="T84" s="72">
        <v>0</v>
      </c>
      <c r="U84" s="72">
        <v>0</v>
      </c>
      <c r="V84" s="72">
        <v>0</v>
      </c>
      <c r="W84" s="66">
        <v>128</v>
      </c>
      <c r="X84" s="71">
        <v>36</v>
      </c>
      <c r="Y84" s="72" t="s">
        <v>41</v>
      </c>
      <c r="Z84" s="66">
        <v>92</v>
      </c>
      <c r="AA84" s="71">
        <v>35</v>
      </c>
      <c r="AB84" s="71" t="s">
        <v>38</v>
      </c>
      <c r="AC84" s="66">
        <v>0</v>
      </c>
      <c r="AD84" s="71">
        <v>35</v>
      </c>
      <c r="AE84" s="72">
        <v>100</v>
      </c>
      <c r="AF84" s="67">
        <v>43594</v>
      </c>
      <c r="AG84" s="66">
        <v>23.7</v>
      </c>
      <c r="AH84" s="71">
        <v>75</v>
      </c>
    </row>
    <row r="85" spans="1:34" x14ac:dyDescent="0.25">
      <c r="A85" s="127"/>
      <c r="B85" s="127"/>
      <c r="C85" s="127"/>
      <c r="D85" s="127"/>
      <c r="E85" s="127"/>
      <c r="F85" s="72">
        <v>1037585444</v>
      </c>
      <c r="G85" s="71" t="s">
        <v>296</v>
      </c>
      <c r="H85" s="71" t="s">
        <v>36</v>
      </c>
      <c r="I85" s="72" t="s">
        <v>37</v>
      </c>
      <c r="J85" s="71" t="s">
        <v>38</v>
      </c>
      <c r="K85" s="72" t="s">
        <v>39</v>
      </c>
      <c r="L85" s="72" t="s">
        <v>40</v>
      </c>
      <c r="M85" s="72">
        <v>0</v>
      </c>
      <c r="N85" s="72" t="s">
        <v>382</v>
      </c>
      <c r="O85" s="72">
        <v>0</v>
      </c>
      <c r="P85" s="72">
        <v>0</v>
      </c>
      <c r="Q85" s="72" t="s">
        <v>349</v>
      </c>
      <c r="R85" s="72">
        <v>0</v>
      </c>
      <c r="S85" s="72">
        <v>0</v>
      </c>
      <c r="T85" s="72">
        <v>0</v>
      </c>
      <c r="U85" s="72">
        <v>0</v>
      </c>
      <c r="V85" s="72">
        <v>0</v>
      </c>
      <c r="W85" s="66">
        <v>44</v>
      </c>
      <c r="X85" s="71">
        <v>36</v>
      </c>
      <c r="Y85" s="72" t="s">
        <v>41</v>
      </c>
      <c r="Z85" s="66">
        <v>8</v>
      </c>
      <c r="AA85" s="71">
        <v>0</v>
      </c>
      <c r="AB85" s="71" t="s">
        <v>418</v>
      </c>
      <c r="AC85" s="66">
        <v>35</v>
      </c>
      <c r="AD85" s="71">
        <v>35</v>
      </c>
      <c r="AE85" s="72">
        <v>100</v>
      </c>
      <c r="AF85" s="67">
        <v>43761</v>
      </c>
      <c r="AG85" s="66">
        <v>18.133333333333333</v>
      </c>
      <c r="AH85" s="71">
        <v>76</v>
      </c>
    </row>
    <row r="86" spans="1:34" x14ac:dyDescent="0.25">
      <c r="A86" s="127"/>
      <c r="B86" s="127"/>
      <c r="C86" s="127"/>
      <c r="D86" s="127"/>
      <c r="E86" s="127"/>
      <c r="F86" s="72">
        <v>1020727572</v>
      </c>
      <c r="G86" s="71" t="s">
        <v>315</v>
      </c>
      <c r="H86" s="71" t="s">
        <v>36</v>
      </c>
      <c r="I86" s="72" t="s">
        <v>37</v>
      </c>
      <c r="J86" s="71" t="s">
        <v>38</v>
      </c>
      <c r="K86" s="72" t="s">
        <v>39</v>
      </c>
      <c r="L86" s="72" t="s">
        <v>104</v>
      </c>
      <c r="M86" s="72">
        <v>0</v>
      </c>
      <c r="N86" s="72">
        <v>0</v>
      </c>
      <c r="O86" s="72">
        <v>0</v>
      </c>
      <c r="P86" s="72">
        <v>0</v>
      </c>
      <c r="Q86" s="72">
        <v>0</v>
      </c>
      <c r="R86" s="72">
        <v>0</v>
      </c>
      <c r="S86" s="72">
        <v>0</v>
      </c>
      <c r="T86" s="72">
        <v>0</v>
      </c>
      <c r="U86" s="72">
        <v>0</v>
      </c>
      <c r="V86" s="72">
        <v>0</v>
      </c>
      <c r="W86" s="66">
        <v>115</v>
      </c>
      <c r="X86" s="71">
        <v>36</v>
      </c>
      <c r="Y86" s="72" t="s">
        <v>41</v>
      </c>
      <c r="Z86" s="66">
        <v>79</v>
      </c>
      <c r="AA86" s="71">
        <v>30</v>
      </c>
      <c r="AB86" s="71" t="s">
        <v>38</v>
      </c>
      <c r="AC86" s="66">
        <v>0</v>
      </c>
      <c r="AD86" s="71">
        <v>30</v>
      </c>
      <c r="AE86" s="72">
        <v>100</v>
      </c>
      <c r="AF86" s="67">
        <v>43473</v>
      </c>
      <c r="AG86" s="66">
        <v>27.733333333333334</v>
      </c>
      <c r="AH86" s="71">
        <v>77</v>
      </c>
    </row>
    <row r="87" spans="1:34" x14ac:dyDescent="0.25">
      <c r="A87" s="127"/>
      <c r="B87" s="127"/>
      <c r="C87" s="127"/>
      <c r="D87" s="127"/>
      <c r="E87" s="127"/>
      <c r="F87" s="72">
        <v>79324246</v>
      </c>
      <c r="G87" s="71" t="s">
        <v>296</v>
      </c>
      <c r="H87" s="71" t="s">
        <v>36</v>
      </c>
      <c r="I87" s="72" t="s">
        <v>399</v>
      </c>
      <c r="J87" s="71" t="s">
        <v>38</v>
      </c>
      <c r="K87" s="72" t="s">
        <v>39</v>
      </c>
      <c r="L87" s="72" t="s">
        <v>40</v>
      </c>
      <c r="M87" s="72">
        <v>0</v>
      </c>
      <c r="N87" s="72">
        <v>0</v>
      </c>
      <c r="O87" s="72">
        <v>0</v>
      </c>
      <c r="P87" s="72">
        <v>0</v>
      </c>
      <c r="Q87" s="72" t="s">
        <v>145</v>
      </c>
      <c r="R87" s="72">
        <v>0</v>
      </c>
      <c r="S87" s="72">
        <v>0</v>
      </c>
      <c r="T87" s="72">
        <v>0</v>
      </c>
      <c r="U87" s="72" t="s">
        <v>150</v>
      </c>
      <c r="V87" s="72">
        <v>0</v>
      </c>
      <c r="W87" s="66">
        <v>416</v>
      </c>
      <c r="X87" s="71">
        <v>36</v>
      </c>
      <c r="Y87" s="72" t="s">
        <v>41</v>
      </c>
      <c r="Z87" s="66">
        <v>380</v>
      </c>
      <c r="AA87" s="71">
        <v>50</v>
      </c>
      <c r="AB87" s="71" t="s">
        <v>46</v>
      </c>
      <c r="AC87" s="66">
        <v>45</v>
      </c>
      <c r="AD87" s="66">
        <v>95</v>
      </c>
      <c r="AE87" s="72">
        <v>66</v>
      </c>
      <c r="AF87" s="67">
        <v>31553</v>
      </c>
      <c r="AG87" s="66">
        <v>425.06666666666666</v>
      </c>
      <c r="AH87" s="71">
        <v>78</v>
      </c>
    </row>
    <row r="88" spans="1:34" x14ac:dyDescent="0.25">
      <c r="A88" s="127"/>
      <c r="B88" s="127"/>
      <c r="C88" s="127"/>
      <c r="D88" s="127"/>
      <c r="E88" s="127"/>
      <c r="F88" s="72">
        <v>52089834</v>
      </c>
      <c r="G88" s="71" t="s">
        <v>315</v>
      </c>
      <c r="H88" s="71" t="s">
        <v>36</v>
      </c>
      <c r="I88" s="72" t="s">
        <v>399</v>
      </c>
      <c r="J88" s="71" t="s">
        <v>38</v>
      </c>
      <c r="K88" s="72" t="s">
        <v>39</v>
      </c>
      <c r="L88" s="72" t="s">
        <v>44</v>
      </c>
      <c r="M88" s="72">
        <v>0</v>
      </c>
      <c r="N88" s="72" t="s">
        <v>566</v>
      </c>
      <c r="O88" s="72">
        <v>0</v>
      </c>
      <c r="P88" s="72">
        <v>0</v>
      </c>
      <c r="Q88" s="72" t="s">
        <v>155</v>
      </c>
      <c r="R88" s="72">
        <v>0</v>
      </c>
      <c r="S88" s="72" t="s">
        <v>677</v>
      </c>
      <c r="T88" s="72">
        <v>0</v>
      </c>
      <c r="U88" s="72">
        <v>0</v>
      </c>
      <c r="V88" s="72">
        <v>0</v>
      </c>
      <c r="W88" s="66">
        <v>208</v>
      </c>
      <c r="X88" s="71">
        <v>36</v>
      </c>
      <c r="Y88" s="72" t="s">
        <v>41</v>
      </c>
      <c r="Z88" s="66">
        <v>172</v>
      </c>
      <c r="AA88" s="71">
        <v>45</v>
      </c>
      <c r="AB88" s="71" t="s">
        <v>42</v>
      </c>
      <c r="AC88" s="66">
        <v>40</v>
      </c>
      <c r="AD88" s="66">
        <v>85</v>
      </c>
      <c r="AE88" s="72">
        <v>66</v>
      </c>
      <c r="AF88" s="67">
        <v>37869</v>
      </c>
      <c r="AG88" s="66">
        <v>214.53333333333333</v>
      </c>
      <c r="AH88" s="71">
        <v>79</v>
      </c>
    </row>
    <row r="89" spans="1:34" x14ac:dyDescent="0.25">
      <c r="A89" s="127"/>
      <c r="B89" s="127"/>
      <c r="C89" s="127"/>
      <c r="D89" s="127"/>
      <c r="E89" s="127"/>
      <c r="F89" s="72">
        <v>79788547</v>
      </c>
      <c r="G89" s="71" t="s">
        <v>296</v>
      </c>
      <c r="H89" s="71" t="s">
        <v>36</v>
      </c>
      <c r="I89" s="72" t="s">
        <v>399</v>
      </c>
      <c r="J89" s="71" t="s">
        <v>38</v>
      </c>
      <c r="K89" s="72" t="s">
        <v>39</v>
      </c>
      <c r="L89" s="72" t="s">
        <v>56</v>
      </c>
      <c r="M89" s="72">
        <v>0</v>
      </c>
      <c r="N89" s="72">
        <v>0</v>
      </c>
      <c r="O89" s="72">
        <v>0</v>
      </c>
      <c r="P89" s="72">
        <v>0</v>
      </c>
      <c r="Q89" s="72" t="s">
        <v>211</v>
      </c>
      <c r="R89" s="72">
        <v>0</v>
      </c>
      <c r="S89" s="72">
        <v>0</v>
      </c>
      <c r="T89" s="72">
        <v>0</v>
      </c>
      <c r="U89" s="72">
        <v>0</v>
      </c>
      <c r="V89" s="72">
        <v>0</v>
      </c>
      <c r="W89" s="66">
        <v>132</v>
      </c>
      <c r="X89" s="71">
        <v>36</v>
      </c>
      <c r="Y89" s="72" t="s">
        <v>41</v>
      </c>
      <c r="Z89" s="66">
        <v>96</v>
      </c>
      <c r="AA89" s="71">
        <v>35</v>
      </c>
      <c r="AB89" s="71" t="s">
        <v>418</v>
      </c>
      <c r="AC89" s="66">
        <v>35</v>
      </c>
      <c r="AD89" s="71">
        <v>70</v>
      </c>
      <c r="AE89" s="72">
        <v>78.55</v>
      </c>
      <c r="AF89" s="67">
        <v>43733</v>
      </c>
      <c r="AG89" s="66">
        <v>19.066666666666666</v>
      </c>
      <c r="AH89" s="71">
        <v>80</v>
      </c>
    </row>
    <row r="90" spans="1:34" x14ac:dyDescent="0.25">
      <c r="A90" s="127"/>
      <c r="B90" s="127"/>
      <c r="C90" s="127"/>
      <c r="D90" s="127"/>
      <c r="E90" s="127"/>
      <c r="F90" s="72">
        <v>1026566922</v>
      </c>
      <c r="G90" s="71" t="s">
        <v>315</v>
      </c>
      <c r="H90" s="71" t="s">
        <v>36</v>
      </c>
      <c r="I90" s="72" t="s">
        <v>399</v>
      </c>
      <c r="J90" s="71" t="s">
        <v>38</v>
      </c>
      <c r="K90" s="72" t="s">
        <v>39</v>
      </c>
      <c r="L90" s="72" t="s">
        <v>40</v>
      </c>
      <c r="M90" s="72">
        <v>0</v>
      </c>
      <c r="N90" s="72" t="s">
        <v>678</v>
      </c>
      <c r="O90" s="72">
        <v>0</v>
      </c>
      <c r="P90" s="72" t="s">
        <v>679</v>
      </c>
      <c r="Q90" s="72" t="s">
        <v>155</v>
      </c>
      <c r="R90" s="72">
        <v>0</v>
      </c>
      <c r="S90" s="72">
        <v>0</v>
      </c>
      <c r="T90" s="72">
        <v>0</v>
      </c>
      <c r="U90" s="72">
        <v>0</v>
      </c>
      <c r="V90" s="72">
        <v>0</v>
      </c>
      <c r="W90" s="66">
        <v>107</v>
      </c>
      <c r="X90" s="71">
        <v>36</v>
      </c>
      <c r="Y90" s="72" t="s">
        <v>41</v>
      </c>
      <c r="Z90" s="66">
        <v>71</v>
      </c>
      <c r="AA90" s="71">
        <v>30</v>
      </c>
      <c r="AB90" s="71" t="s">
        <v>418</v>
      </c>
      <c r="AC90" s="66">
        <v>35</v>
      </c>
      <c r="AD90" s="71">
        <v>65</v>
      </c>
      <c r="AE90" s="72">
        <v>66</v>
      </c>
      <c r="AF90" s="67">
        <v>43685</v>
      </c>
      <c r="AG90" s="66">
        <v>20.666666666666668</v>
      </c>
      <c r="AH90" s="71">
        <v>81</v>
      </c>
    </row>
    <row r="91" spans="1:34" x14ac:dyDescent="0.25">
      <c r="A91" s="127"/>
      <c r="B91" s="127"/>
      <c r="C91" s="127"/>
      <c r="D91" s="127"/>
      <c r="E91" s="127"/>
      <c r="F91" s="72">
        <v>51841124</v>
      </c>
      <c r="G91" s="71" t="s">
        <v>315</v>
      </c>
      <c r="H91" s="71" t="s">
        <v>36</v>
      </c>
      <c r="I91" s="72" t="s">
        <v>399</v>
      </c>
      <c r="J91" s="71" t="s">
        <v>38</v>
      </c>
      <c r="K91" s="72" t="s">
        <v>39</v>
      </c>
      <c r="L91" s="72" t="s">
        <v>136</v>
      </c>
      <c r="M91" s="72">
        <v>0</v>
      </c>
      <c r="N91" s="72">
        <v>0</v>
      </c>
      <c r="O91" s="72">
        <v>0</v>
      </c>
      <c r="P91" s="72">
        <v>0</v>
      </c>
      <c r="Q91" s="72">
        <v>0</v>
      </c>
      <c r="R91" s="72">
        <v>0</v>
      </c>
      <c r="S91" s="72">
        <v>0</v>
      </c>
      <c r="T91" s="72">
        <v>0</v>
      </c>
      <c r="U91" s="72">
        <v>0</v>
      </c>
      <c r="V91" s="72">
        <v>0</v>
      </c>
      <c r="W91" s="66">
        <v>335</v>
      </c>
      <c r="X91" s="71">
        <v>36</v>
      </c>
      <c r="Y91" s="72" t="s">
        <v>41</v>
      </c>
      <c r="Z91" s="66">
        <v>299</v>
      </c>
      <c r="AA91" s="71">
        <v>50</v>
      </c>
      <c r="AB91" s="71" t="s">
        <v>38</v>
      </c>
      <c r="AC91" s="66">
        <v>0</v>
      </c>
      <c r="AD91" s="71">
        <v>50</v>
      </c>
      <c r="AE91" s="72">
        <v>66</v>
      </c>
      <c r="AF91" s="67">
        <v>34015</v>
      </c>
      <c r="AG91" s="66">
        <v>343</v>
      </c>
      <c r="AH91" s="71">
        <v>82</v>
      </c>
    </row>
    <row r="92" spans="1:34" x14ac:dyDescent="0.25">
      <c r="A92" s="127"/>
      <c r="B92" s="127"/>
      <c r="C92" s="127"/>
      <c r="D92" s="127"/>
      <c r="E92" s="127"/>
      <c r="F92" s="72">
        <v>79284769</v>
      </c>
      <c r="G92" s="71" t="s">
        <v>296</v>
      </c>
      <c r="H92" s="71" t="s">
        <v>96</v>
      </c>
      <c r="I92" s="72" t="s">
        <v>37</v>
      </c>
      <c r="J92" s="71" t="s">
        <v>38</v>
      </c>
      <c r="K92" s="72" t="s">
        <v>39</v>
      </c>
      <c r="L92" s="72" t="s">
        <v>102</v>
      </c>
      <c r="M92" s="72">
        <v>0</v>
      </c>
      <c r="N92" s="72">
        <v>0</v>
      </c>
      <c r="O92" s="72">
        <v>0</v>
      </c>
      <c r="P92" s="72">
        <v>0</v>
      </c>
      <c r="Q92" s="72" t="s">
        <v>549</v>
      </c>
      <c r="R92" s="72">
        <v>0</v>
      </c>
      <c r="S92" s="72" t="s">
        <v>615</v>
      </c>
      <c r="T92" s="72">
        <v>0</v>
      </c>
      <c r="U92" s="72">
        <v>0</v>
      </c>
      <c r="V92" s="72">
        <v>0</v>
      </c>
      <c r="W92" s="66">
        <v>342.53333333333336</v>
      </c>
      <c r="X92" s="71">
        <v>36</v>
      </c>
      <c r="Y92" s="72" t="s">
        <v>41</v>
      </c>
      <c r="Z92" s="66">
        <v>306.53333333333336</v>
      </c>
      <c r="AA92" s="71">
        <v>50</v>
      </c>
      <c r="AB92" s="71" t="s">
        <v>42</v>
      </c>
      <c r="AC92" s="66">
        <v>40</v>
      </c>
      <c r="AD92" s="71">
        <v>90</v>
      </c>
      <c r="AE92" s="72">
        <v>100</v>
      </c>
      <c r="AF92" s="67">
        <v>34029</v>
      </c>
      <c r="AG92" s="66">
        <v>342.53333333333336</v>
      </c>
      <c r="AH92" s="71">
        <v>83</v>
      </c>
    </row>
    <row r="93" spans="1:34" x14ac:dyDescent="0.25">
      <c r="A93" s="127"/>
      <c r="B93" s="127"/>
      <c r="C93" s="127"/>
      <c r="D93" s="127"/>
      <c r="E93" s="127"/>
      <c r="F93" s="72">
        <v>51612341</v>
      </c>
      <c r="G93" s="71" t="s">
        <v>296</v>
      </c>
      <c r="H93" s="71" t="s">
        <v>96</v>
      </c>
      <c r="I93" s="72" t="s">
        <v>37</v>
      </c>
      <c r="J93" s="71" t="s">
        <v>38</v>
      </c>
      <c r="K93" s="72" t="s">
        <v>39</v>
      </c>
      <c r="L93" s="72" t="s">
        <v>40</v>
      </c>
      <c r="M93" s="72">
        <v>0</v>
      </c>
      <c r="N93" s="72">
        <v>0</v>
      </c>
      <c r="O93" s="72">
        <v>0</v>
      </c>
      <c r="P93" s="72">
        <v>0</v>
      </c>
      <c r="Q93" s="72" t="s">
        <v>198</v>
      </c>
      <c r="R93" s="72">
        <v>0</v>
      </c>
      <c r="S93" s="72">
        <v>0</v>
      </c>
      <c r="T93" s="72">
        <v>0</v>
      </c>
      <c r="U93" s="72">
        <v>0</v>
      </c>
      <c r="V93" s="72">
        <v>0</v>
      </c>
      <c r="W93" s="66">
        <v>342.53333333333336</v>
      </c>
      <c r="X93" s="71">
        <v>36</v>
      </c>
      <c r="Y93" s="72" t="s">
        <v>41</v>
      </c>
      <c r="Z93" s="66">
        <v>306.53333333333336</v>
      </c>
      <c r="AA93" s="71">
        <v>50</v>
      </c>
      <c r="AB93" s="71" t="s">
        <v>418</v>
      </c>
      <c r="AC93" s="66">
        <v>35</v>
      </c>
      <c r="AD93" s="71">
        <v>85</v>
      </c>
      <c r="AE93" s="72">
        <v>100</v>
      </c>
      <c r="AF93" s="67">
        <v>34029</v>
      </c>
      <c r="AG93" s="66">
        <v>342.53333333333336</v>
      </c>
      <c r="AH93" s="71">
        <v>84</v>
      </c>
    </row>
    <row r="94" spans="1:34" x14ac:dyDescent="0.25">
      <c r="A94" s="127"/>
      <c r="B94" s="127"/>
      <c r="C94" s="127"/>
      <c r="D94" s="127"/>
      <c r="E94" s="127"/>
      <c r="F94" s="72">
        <v>41796614</v>
      </c>
      <c r="G94" s="71" t="s">
        <v>296</v>
      </c>
      <c r="H94" s="71" t="s">
        <v>96</v>
      </c>
      <c r="I94" s="72" t="s">
        <v>37</v>
      </c>
      <c r="J94" s="71" t="s">
        <v>38</v>
      </c>
      <c r="K94" s="72" t="s">
        <v>39</v>
      </c>
      <c r="L94" s="72" t="s">
        <v>102</v>
      </c>
      <c r="M94" s="72">
        <v>0</v>
      </c>
      <c r="N94" s="72">
        <v>0</v>
      </c>
      <c r="O94" s="72">
        <v>0</v>
      </c>
      <c r="P94" s="72">
        <v>0</v>
      </c>
      <c r="Q94" s="72">
        <v>0</v>
      </c>
      <c r="R94" s="72">
        <v>0</v>
      </c>
      <c r="S94" s="72">
        <v>0</v>
      </c>
      <c r="T94" s="72">
        <v>0</v>
      </c>
      <c r="U94" s="72">
        <v>0</v>
      </c>
      <c r="V94" s="72">
        <v>0</v>
      </c>
      <c r="W94" s="66">
        <v>343</v>
      </c>
      <c r="X94" s="71">
        <v>36</v>
      </c>
      <c r="Y94" s="72" t="s">
        <v>41</v>
      </c>
      <c r="Z94" s="66">
        <v>307</v>
      </c>
      <c r="AA94" s="71">
        <v>50</v>
      </c>
      <c r="AB94" s="71" t="s">
        <v>38</v>
      </c>
      <c r="AC94" s="66">
        <v>0</v>
      </c>
      <c r="AD94" s="71">
        <v>50</v>
      </c>
      <c r="AE94" s="72">
        <v>100</v>
      </c>
      <c r="AF94" s="67">
        <v>34015</v>
      </c>
      <c r="AG94" s="66">
        <v>343</v>
      </c>
      <c r="AH94" s="71">
        <v>85</v>
      </c>
    </row>
    <row r="95" spans="1:34" x14ac:dyDescent="0.25">
      <c r="A95" s="127"/>
      <c r="B95" s="127"/>
      <c r="C95" s="127"/>
      <c r="D95" s="127"/>
      <c r="E95" s="127"/>
      <c r="F95" s="72">
        <v>20646247</v>
      </c>
      <c r="G95" s="71" t="s">
        <v>296</v>
      </c>
      <c r="H95" s="71" t="s">
        <v>96</v>
      </c>
      <c r="I95" s="72" t="s">
        <v>37</v>
      </c>
      <c r="J95" s="71" t="s">
        <v>38</v>
      </c>
      <c r="K95" s="72" t="s">
        <v>39</v>
      </c>
      <c r="L95" s="72" t="s">
        <v>40</v>
      </c>
      <c r="M95" s="72">
        <v>0</v>
      </c>
      <c r="N95" s="72">
        <v>0</v>
      </c>
      <c r="O95" s="72">
        <v>0</v>
      </c>
      <c r="P95" s="72">
        <v>0</v>
      </c>
      <c r="Q95" s="72" t="s">
        <v>522</v>
      </c>
      <c r="R95" s="72">
        <v>0</v>
      </c>
      <c r="S95" s="72">
        <v>0</v>
      </c>
      <c r="T95" s="72">
        <v>0</v>
      </c>
      <c r="U95" s="72">
        <v>0</v>
      </c>
      <c r="V95" s="72">
        <v>0</v>
      </c>
      <c r="W95" s="66">
        <v>82</v>
      </c>
      <c r="X95" s="71">
        <v>36</v>
      </c>
      <c r="Y95" s="72" t="s">
        <v>41</v>
      </c>
      <c r="Z95" s="66">
        <v>46</v>
      </c>
      <c r="AA95" s="71">
        <v>25</v>
      </c>
      <c r="AB95" s="71" t="s">
        <v>38</v>
      </c>
      <c r="AC95" s="66">
        <v>0</v>
      </c>
      <c r="AD95" s="66">
        <v>25</v>
      </c>
      <c r="AE95" s="72">
        <v>100</v>
      </c>
      <c r="AF95" s="67">
        <v>43635</v>
      </c>
      <c r="AG95" s="66">
        <v>22.333333333333332</v>
      </c>
      <c r="AH95" s="71">
        <v>86</v>
      </c>
    </row>
    <row r="96" spans="1:34" x14ac:dyDescent="0.25">
      <c r="A96" s="127"/>
      <c r="B96" s="127"/>
      <c r="C96" s="127"/>
      <c r="D96" s="127"/>
      <c r="E96" s="127"/>
      <c r="F96" s="72">
        <v>52224044</v>
      </c>
      <c r="G96" s="71" t="s">
        <v>315</v>
      </c>
      <c r="H96" s="71" t="s">
        <v>140</v>
      </c>
      <c r="I96" s="72" t="s">
        <v>37</v>
      </c>
      <c r="J96" s="71" t="s">
        <v>38</v>
      </c>
      <c r="K96" s="72" t="s">
        <v>39</v>
      </c>
      <c r="L96" s="72" t="s">
        <v>43</v>
      </c>
      <c r="M96" s="72">
        <v>0</v>
      </c>
      <c r="N96" s="72">
        <v>0</v>
      </c>
      <c r="O96" s="72">
        <v>0</v>
      </c>
      <c r="P96" s="72">
        <v>0</v>
      </c>
      <c r="Q96" s="72" t="s">
        <v>155</v>
      </c>
      <c r="R96" s="72">
        <v>0</v>
      </c>
      <c r="S96" s="72" t="s">
        <v>432</v>
      </c>
      <c r="T96" s="72">
        <v>0</v>
      </c>
      <c r="U96" s="72">
        <v>0</v>
      </c>
      <c r="V96" s="72">
        <v>0</v>
      </c>
      <c r="W96" s="66">
        <v>334</v>
      </c>
      <c r="X96" s="71">
        <v>36</v>
      </c>
      <c r="Y96" s="72" t="s">
        <v>41</v>
      </c>
      <c r="Z96" s="66">
        <v>298</v>
      </c>
      <c r="AA96" s="71">
        <v>50</v>
      </c>
      <c r="AB96" s="71" t="s">
        <v>42</v>
      </c>
      <c r="AC96" s="66">
        <v>40</v>
      </c>
      <c r="AD96" s="71">
        <v>90</v>
      </c>
      <c r="AE96" s="72">
        <v>98.5</v>
      </c>
      <c r="AF96" s="67">
        <v>42768</v>
      </c>
      <c r="AG96" s="66">
        <v>51.233333333333334</v>
      </c>
      <c r="AH96" s="71">
        <v>87</v>
      </c>
    </row>
    <row r="97" spans="1:34" x14ac:dyDescent="0.25">
      <c r="A97" s="127"/>
      <c r="B97" s="127"/>
      <c r="C97" s="127"/>
      <c r="D97" s="127"/>
      <c r="E97" s="127"/>
      <c r="F97" s="72">
        <v>20941307</v>
      </c>
      <c r="G97" s="71" t="s">
        <v>315</v>
      </c>
      <c r="H97" s="71" t="s">
        <v>140</v>
      </c>
      <c r="I97" s="72" t="s">
        <v>37</v>
      </c>
      <c r="J97" s="71" t="s">
        <v>38</v>
      </c>
      <c r="K97" s="72" t="s">
        <v>39</v>
      </c>
      <c r="L97" s="72" t="s">
        <v>40</v>
      </c>
      <c r="M97" s="72" t="s">
        <v>616</v>
      </c>
      <c r="N97" s="72" t="s">
        <v>617</v>
      </c>
      <c r="O97" s="72">
        <v>0</v>
      </c>
      <c r="P97" s="72">
        <v>0</v>
      </c>
      <c r="Q97" s="72" t="s">
        <v>593</v>
      </c>
      <c r="R97" s="72">
        <v>0</v>
      </c>
      <c r="S97" s="72">
        <v>0</v>
      </c>
      <c r="T97" s="72">
        <v>0</v>
      </c>
      <c r="U97" s="72">
        <v>0</v>
      </c>
      <c r="V97" s="72">
        <v>0</v>
      </c>
      <c r="W97" s="66">
        <v>310</v>
      </c>
      <c r="X97" s="71">
        <v>36</v>
      </c>
      <c r="Y97" s="72" t="s">
        <v>41</v>
      </c>
      <c r="Z97" s="66">
        <v>274</v>
      </c>
      <c r="AA97" s="71">
        <v>50</v>
      </c>
      <c r="AB97" s="71" t="s">
        <v>418</v>
      </c>
      <c r="AC97" s="66">
        <v>35</v>
      </c>
      <c r="AD97" s="71">
        <v>85</v>
      </c>
      <c r="AE97" s="72">
        <v>100</v>
      </c>
      <c r="AF97" s="67">
        <v>40665</v>
      </c>
      <c r="AG97" s="66">
        <v>121.33333333333333</v>
      </c>
      <c r="AH97" s="71">
        <v>88</v>
      </c>
    </row>
    <row r="98" spans="1:34" x14ac:dyDescent="0.25">
      <c r="A98" s="127"/>
      <c r="B98" s="127"/>
      <c r="C98" s="127"/>
      <c r="D98" s="127"/>
      <c r="E98" s="127"/>
      <c r="F98" s="72">
        <v>35528992</v>
      </c>
      <c r="G98" s="71" t="s">
        <v>315</v>
      </c>
      <c r="H98" s="71" t="s">
        <v>140</v>
      </c>
      <c r="I98" s="72" t="s">
        <v>37</v>
      </c>
      <c r="J98" s="71" t="s">
        <v>38</v>
      </c>
      <c r="K98" s="72" t="s">
        <v>39</v>
      </c>
      <c r="L98" s="72" t="s">
        <v>40</v>
      </c>
      <c r="M98" s="72">
        <v>0</v>
      </c>
      <c r="N98" s="72">
        <v>0</v>
      </c>
      <c r="O98" s="72">
        <v>0</v>
      </c>
      <c r="P98" s="72">
        <v>0</v>
      </c>
      <c r="Q98" s="72" t="s">
        <v>356</v>
      </c>
      <c r="R98" s="72">
        <v>0</v>
      </c>
      <c r="S98" s="72">
        <v>0</v>
      </c>
      <c r="T98" s="72">
        <v>0</v>
      </c>
      <c r="U98" s="72">
        <v>0</v>
      </c>
      <c r="V98" s="72">
        <v>0</v>
      </c>
      <c r="W98" s="66">
        <v>211</v>
      </c>
      <c r="X98" s="71">
        <v>36</v>
      </c>
      <c r="Y98" s="72" t="s">
        <v>41</v>
      </c>
      <c r="Z98" s="66">
        <v>175</v>
      </c>
      <c r="AA98" s="71">
        <v>45</v>
      </c>
      <c r="AB98" s="71" t="s">
        <v>418</v>
      </c>
      <c r="AC98" s="66">
        <v>35</v>
      </c>
      <c r="AD98" s="71">
        <v>80</v>
      </c>
      <c r="AE98" s="72">
        <v>100</v>
      </c>
      <c r="AF98" s="67">
        <v>41093</v>
      </c>
      <c r="AG98" s="66">
        <v>107.06666666666666</v>
      </c>
      <c r="AH98" s="71">
        <v>89</v>
      </c>
    </row>
    <row r="99" spans="1:34" x14ac:dyDescent="0.25">
      <c r="A99" s="127"/>
      <c r="B99" s="127"/>
      <c r="C99" s="127"/>
      <c r="D99" s="127"/>
      <c r="E99" s="127"/>
      <c r="F99" s="72">
        <v>52079221</v>
      </c>
      <c r="G99" s="71" t="s">
        <v>315</v>
      </c>
      <c r="H99" s="71" t="s">
        <v>140</v>
      </c>
      <c r="I99" s="72" t="s">
        <v>37</v>
      </c>
      <c r="J99" s="71" t="s">
        <v>38</v>
      </c>
      <c r="K99" s="72" t="s">
        <v>39</v>
      </c>
      <c r="L99" s="72" t="s">
        <v>40</v>
      </c>
      <c r="M99" s="72">
        <v>0</v>
      </c>
      <c r="N99" s="72" t="s">
        <v>618</v>
      </c>
      <c r="O99" s="72">
        <v>0</v>
      </c>
      <c r="P99" s="72">
        <v>0</v>
      </c>
      <c r="Q99" s="72">
        <v>0</v>
      </c>
      <c r="R99" s="72">
        <v>0</v>
      </c>
      <c r="S99" s="72">
        <v>0</v>
      </c>
      <c r="T99" s="72">
        <v>0</v>
      </c>
      <c r="U99" s="72">
        <v>0</v>
      </c>
      <c r="V99" s="72">
        <v>0</v>
      </c>
      <c r="W99" s="66">
        <v>322</v>
      </c>
      <c r="X99" s="71">
        <v>36</v>
      </c>
      <c r="Y99" s="72" t="s">
        <v>41</v>
      </c>
      <c r="Z99" s="66">
        <v>286</v>
      </c>
      <c r="AA99" s="71">
        <v>50</v>
      </c>
      <c r="AB99" s="71" t="s">
        <v>545</v>
      </c>
      <c r="AC99" s="66">
        <v>25</v>
      </c>
      <c r="AD99" s="71">
        <v>75</v>
      </c>
      <c r="AE99" s="72">
        <v>100</v>
      </c>
      <c r="AF99" s="67">
        <v>43411</v>
      </c>
      <c r="AG99" s="66">
        <v>29.8</v>
      </c>
      <c r="AH99" s="71">
        <v>90</v>
      </c>
    </row>
    <row r="100" spans="1:34" x14ac:dyDescent="0.25">
      <c r="A100" s="127"/>
      <c r="B100" s="127"/>
      <c r="C100" s="127"/>
      <c r="D100" s="127"/>
      <c r="E100" s="127"/>
      <c r="F100" s="72">
        <v>52744630</v>
      </c>
      <c r="G100" s="71" t="s">
        <v>315</v>
      </c>
      <c r="H100" s="71" t="s">
        <v>140</v>
      </c>
      <c r="I100" s="72" t="s">
        <v>37</v>
      </c>
      <c r="J100" s="71" t="s">
        <v>38</v>
      </c>
      <c r="K100" s="72" t="s">
        <v>39</v>
      </c>
      <c r="L100" s="72" t="s">
        <v>619</v>
      </c>
      <c r="M100" s="72">
        <v>0</v>
      </c>
      <c r="N100" s="72">
        <v>0</v>
      </c>
      <c r="O100" s="72">
        <v>0</v>
      </c>
      <c r="P100" s="72">
        <v>0</v>
      </c>
      <c r="Q100" s="72" t="s">
        <v>620</v>
      </c>
      <c r="R100" s="72">
        <v>0</v>
      </c>
      <c r="S100" s="72">
        <v>0</v>
      </c>
      <c r="T100" s="72">
        <v>0</v>
      </c>
      <c r="U100" s="72">
        <v>0</v>
      </c>
      <c r="V100" s="72">
        <v>0</v>
      </c>
      <c r="W100" s="66">
        <v>168</v>
      </c>
      <c r="X100" s="71">
        <v>36</v>
      </c>
      <c r="Y100" s="72" t="s">
        <v>41</v>
      </c>
      <c r="Z100" s="66">
        <v>132</v>
      </c>
      <c r="AA100" s="71">
        <v>40</v>
      </c>
      <c r="AB100" s="71" t="s">
        <v>418</v>
      </c>
      <c r="AC100" s="66">
        <v>35</v>
      </c>
      <c r="AD100" s="71">
        <v>75</v>
      </c>
      <c r="AE100" s="72">
        <v>100</v>
      </c>
      <c r="AF100" s="67">
        <v>43411</v>
      </c>
      <c r="AG100" s="66">
        <v>29.8</v>
      </c>
      <c r="AH100" s="71">
        <v>91</v>
      </c>
    </row>
    <row r="101" spans="1:34" x14ac:dyDescent="0.25">
      <c r="A101" s="127"/>
      <c r="B101" s="127"/>
      <c r="C101" s="127"/>
      <c r="D101" s="127"/>
      <c r="E101" s="127"/>
      <c r="F101" s="72">
        <v>52758226</v>
      </c>
      <c r="G101" s="71" t="s">
        <v>315</v>
      </c>
      <c r="H101" s="71" t="s">
        <v>140</v>
      </c>
      <c r="I101" s="72" t="s">
        <v>37</v>
      </c>
      <c r="J101" s="71" t="s">
        <v>38</v>
      </c>
      <c r="K101" s="72" t="s">
        <v>39</v>
      </c>
      <c r="L101" s="72" t="s">
        <v>435</v>
      </c>
      <c r="M101" s="72">
        <v>0</v>
      </c>
      <c r="N101" s="72" t="s">
        <v>436</v>
      </c>
      <c r="O101" s="72">
        <v>0</v>
      </c>
      <c r="P101" s="72">
        <v>0</v>
      </c>
      <c r="Q101" s="72" t="s">
        <v>155</v>
      </c>
      <c r="R101" s="72">
        <v>0</v>
      </c>
      <c r="S101" s="72">
        <v>0</v>
      </c>
      <c r="T101" s="72">
        <v>0</v>
      </c>
      <c r="U101" s="72">
        <v>0</v>
      </c>
      <c r="V101" s="72">
        <v>0</v>
      </c>
      <c r="W101" s="66">
        <v>162</v>
      </c>
      <c r="X101" s="71">
        <v>36</v>
      </c>
      <c r="Y101" s="72" t="s">
        <v>41</v>
      </c>
      <c r="Z101" s="66">
        <v>126</v>
      </c>
      <c r="AA101" s="71">
        <v>40</v>
      </c>
      <c r="AB101" s="71" t="s">
        <v>418</v>
      </c>
      <c r="AC101" s="66">
        <v>35</v>
      </c>
      <c r="AD101" s="71">
        <v>75</v>
      </c>
      <c r="AE101" s="72">
        <v>98.26</v>
      </c>
      <c r="AF101" s="67">
        <v>41457</v>
      </c>
      <c r="AG101" s="66">
        <v>94.933333333333337</v>
      </c>
      <c r="AH101" s="71">
        <v>92</v>
      </c>
    </row>
    <row r="102" spans="1:34" x14ac:dyDescent="0.25">
      <c r="A102" s="127"/>
      <c r="B102" s="127"/>
      <c r="C102" s="127"/>
      <c r="D102" s="127"/>
      <c r="E102" s="127"/>
      <c r="F102" s="72">
        <v>1068928023</v>
      </c>
      <c r="G102" s="71" t="s">
        <v>315</v>
      </c>
      <c r="H102" s="71" t="s">
        <v>140</v>
      </c>
      <c r="I102" s="72" t="s">
        <v>37</v>
      </c>
      <c r="J102" s="71" t="s">
        <v>38</v>
      </c>
      <c r="K102" s="72" t="s">
        <v>39</v>
      </c>
      <c r="L102" s="72" t="s">
        <v>62</v>
      </c>
      <c r="M102" s="72">
        <v>0</v>
      </c>
      <c r="N102" s="72" t="s">
        <v>169</v>
      </c>
      <c r="O102" s="72">
        <v>0</v>
      </c>
      <c r="P102" s="72" t="s">
        <v>431</v>
      </c>
      <c r="Q102" s="72" t="s">
        <v>155</v>
      </c>
      <c r="R102" s="72">
        <v>0</v>
      </c>
      <c r="S102" s="72" t="s">
        <v>183</v>
      </c>
      <c r="T102" s="72">
        <v>0</v>
      </c>
      <c r="U102" s="72">
        <v>0</v>
      </c>
      <c r="V102" s="72">
        <v>0</v>
      </c>
      <c r="W102" s="66">
        <v>109</v>
      </c>
      <c r="X102" s="71">
        <v>36</v>
      </c>
      <c r="Y102" s="72" t="s">
        <v>41</v>
      </c>
      <c r="Z102" s="66">
        <v>73</v>
      </c>
      <c r="AA102" s="71">
        <v>30</v>
      </c>
      <c r="AB102" s="71" t="s">
        <v>42</v>
      </c>
      <c r="AC102" s="66">
        <v>40</v>
      </c>
      <c r="AD102" s="71">
        <v>70</v>
      </c>
      <c r="AE102" s="72">
        <v>100</v>
      </c>
      <c r="AF102" s="67">
        <v>43413</v>
      </c>
      <c r="AG102" s="66">
        <v>29.733333333333334</v>
      </c>
      <c r="AH102" s="71">
        <v>93</v>
      </c>
    </row>
    <row r="103" spans="1:34" x14ac:dyDescent="0.25">
      <c r="A103" s="127"/>
      <c r="B103" s="127"/>
      <c r="C103" s="127"/>
      <c r="D103" s="127"/>
      <c r="E103" s="127"/>
      <c r="F103" s="72">
        <v>51661743</v>
      </c>
      <c r="G103" s="71" t="s">
        <v>315</v>
      </c>
      <c r="H103" s="71" t="s">
        <v>140</v>
      </c>
      <c r="I103" s="72" t="s">
        <v>37</v>
      </c>
      <c r="J103" s="71" t="s">
        <v>38</v>
      </c>
      <c r="K103" s="72" t="s">
        <v>39</v>
      </c>
      <c r="L103" s="72" t="s">
        <v>40</v>
      </c>
      <c r="M103" s="72" t="s">
        <v>621</v>
      </c>
      <c r="N103" s="72">
        <v>0</v>
      </c>
      <c r="O103" s="72">
        <v>0</v>
      </c>
      <c r="P103" s="72">
        <v>0</v>
      </c>
      <c r="Q103" s="72">
        <v>0</v>
      </c>
      <c r="R103" s="72">
        <v>0</v>
      </c>
      <c r="S103" s="72">
        <v>0</v>
      </c>
      <c r="T103" s="72">
        <v>0</v>
      </c>
      <c r="U103" s="72">
        <v>0</v>
      </c>
      <c r="V103" s="72">
        <v>0</v>
      </c>
      <c r="W103" s="66">
        <v>452.13333333333333</v>
      </c>
      <c r="X103" s="71">
        <v>36</v>
      </c>
      <c r="Y103" s="72" t="s">
        <v>41</v>
      </c>
      <c r="Z103" s="66">
        <v>416.13333333333333</v>
      </c>
      <c r="AA103" s="71">
        <v>50</v>
      </c>
      <c r="AB103" s="71" t="s">
        <v>567</v>
      </c>
      <c r="AC103" s="66">
        <v>15</v>
      </c>
      <c r="AD103" s="71">
        <v>65</v>
      </c>
      <c r="AE103" s="72">
        <v>98.87</v>
      </c>
      <c r="AF103" s="67">
        <v>30741</v>
      </c>
      <c r="AG103" s="66">
        <v>452.13333333333333</v>
      </c>
      <c r="AH103" s="71">
        <v>94</v>
      </c>
    </row>
    <row r="104" spans="1:34" x14ac:dyDescent="0.25">
      <c r="A104" s="127"/>
      <c r="B104" s="127"/>
      <c r="C104" s="127"/>
      <c r="D104" s="127"/>
      <c r="E104" s="127"/>
      <c r="F104" s="72">
        <v>7336129</v>
      </c>
      <c r="G104" s="71" t="s">
        <v>315</v>
      </c>
      <c r="H104" s="71" t="s">
        <v>140</v>
      </c>
      <c r="I104" s="72" t="s">
        <v>37</v>
      </c>
      <c r="J104" s="71" t="s">
        <v>38</v>
      </c>
      <c r="K104" s="72" t="s">
        <v>39</v>
      </c>
      <c r="L104" s="72" t="s">
        <v>433</v>
      </c>
      <c r="M104" s="72">
        <v>0</v>
      </c>
      <c r="N104" s="72" t="s">
        <v>434</v>
      </c>
      <c r="O104" s="72">
        <v>0</v>
      </c>
      <c r="P104" s="72">
        <v>0</v>
      </c>
      <c r="Q104" s="72" t="s">
        <v>92</v>
      </c>
      <c r="R104" s="72">
        <v>0</v>
      </c>
      <c r="S104" s="72">
        <v>0</v>
      </c>
      <c r="T104" s="72">
        <v>0</v>
      </c>
      <c r="U104" s="72">
        <v>0</v>
      </c>
      <c r="V104" s="72">
        <v>0</v>
      </c>
      <c r="W104" s="66">
        <v>75</v>
      </c>
      <c r="X104" s="71">
        <v>36</v>
      </c>
      <c r="Y104" s="72" t="s">
        <v>41</v>
      </c>
      <c r="Z104" s="66">
        <v>39</v>
      </c>
      <c r="AA104" s="71">
        <v>25</v>
      </c>
      <c r="AB104" s="71" t="s">
        <v>418</v>
      </c>
      <c r="AC104" s="66">
        <v>35</v>
      </c>
      <c r="AD104" s="66">
        <v>60</v>
      </c>
      <c r="AE104" s="72">
        <v>100</v>
      </c>
      <c r="AF104" s="67">
        <v>43413</v>
      </c>
      <c r="AG104" s="66">
        <v>29.733333333333334</v>
      </c>
      <c r="AH104" s="71">
        <v>95</v>
      </c>
    </row>
    <row r="105" spans="1:34" x14ac:dyDescent="0.25">
      <c r="A105" s="127"/>
      <c r="B105" s="127"/>
      <c r="C105" s="127"/>
      <c r="D105" s="127"/>
      <c r="E105" s="127"/>
      <c r="F105" s="72">
        <v>1016019281</v>
      </c>
      <c r="G105" s="71" t="s">
        <v>315</v>
      </c>
      <c r="H105" s="71" t="s">
        <v>140</v>
      </c>
      <c r="I105" s="72" t="s">
        <v>37</v>
      </c>
      <c r="J105" s="71" t="s">
        <v>38</v>
      </c>
      <c r="K105" s="72" t="s">
        <v>39</v>
      </c>
      <c r="L105" s="72" t="s">
        <v>43</v>
      </c>
      <c r="M105" s="72">
        <v>0</v>
      </c>
      <c r="N105" s="72">
        <v>0</v>
      </c>
      <c r="O105" s="72">
        <v>0</v>
      </c>
      <c r="P105" s="72">
        <v>0</v>
      </c>
      <c r="Q105" s="72" t="s">
        <v>174</v>
      </c>
      <c r="R105" s="72">
        <v>0</v>
      </c>
      <c r="S105" s="72">
        <v>0</v>
      </c>
      <c r="T105" s="72">
        <v>0</v>
      </c>
      <c r="U105" s="72">
        <v>0</v>
      </c>
      <c r="V105" s="72">
        <v>0</v>
      </c>
      <c r="W105" s="66">
        <v>54</v>
      </c>
      <c r="X105" s="71">
        <v>36</v>
      </c>
      <c r="Y105" s="72" t="s">
        <v>41</v>
      </c>
      <c r="Z105" s="66">
        <v>18</v>
      </c>
      <c r="AA105" s="71">
        <v>20</v>
      </c>
      <c r="AB105" s="71" t="s">
        <v>418</v>
      </c>
      <c r="AC105" s="66">
        <v>35</v>
      </c>
      <c r="AD105" s="71">
        <v>55</v>
      </c>
      <c r="AE105" s="72">
        <v>99.84</v>
      </c>
      <c r="AF105" s="67">
        <v>43395</v>
      </c>
      <c r="AG105" s="66">
        <v>30.333333333333332</v>
      </c>
      <c r="AH105" s="71">
        <v>96</v>
      </c>
    </row>
    <row r="106" spans="1:34" x14ac:dyDescent="0.25">
      <c r="A106" s="127"/>
      <c r="B106" s="127"/>
      <c r="C106" s="127"/>
      <c r="D106" s="127"/>
      <c r="E106" s="127"/>
      <c r="F106" s="72">
        <v>52025305</v>
      </c>
      <c r="G106" s="71" t="s">
        <v>315</v>
      </c>
      <c r="H106" s="71" t="s">
        <v>140</v>
      </c>
      <c r="I106" s="72" t="s">
        <v>37</v>
      </c>
      <c r="J106" s="71" t="s">
        <v>38</v>
      </c>
      <c r="K106" s="72" t="s">
        <v>39</v>
      </c>
      <c r="L106" s="72" t="s">
        <v>622</v>
      </c>
      <c r="M106" s="72">
        <v>0</v>
      </c>
      <c r="N106" s="72">
        <v>0</v>
      </c>
      <c r="O106" s="72">
        <v>0</v>
      </c>
      <c r="P106" s="72">
        <v>0</v>
      </c>
      <c r="Q106" s="72">
        <v>0</v>
      </c>
      <c r="R106" s="72">
        <v>0</v>
      </c>
      <c r="S106" s="72">
        <v>0</v>
      </c>
      <c r="T106" s="72">
        <v>0</v>
      </c>
      <c r="U106" s="72">
        <v>0</v>
      </c>
      <c r="V106" s="72">
        <v>0</v>
      </c>
      <c r="W106" s="66">
        <v>343</v>
      </c>
      <c r="X106" s="71">
        <v>36</v>
      </c>
      <c r="Y106" s="72" t="s">
        <v>41</v>
      </c>
      <c r="Z106" s="66">
        <v>307</v>
      </c>
      <c r="AA106" s="71">
        <v>50</v>
      </c>
      <c r="AB106" s="71" t="s">
        <v>38</v>
      </c>
      <c r="AC106" s="66">
        <v>0</v>
      </c>
      <c r="AD106" s="71">
        <v>50</v>
      </c>
      <c r="AE106" s="72">
        <v>100</v>
      </c>
      <c r="AF106" s="67">
        <v>34015</v>
      </c>
      <c r="AG106" s="66">
        <v>343</v>
      </c>
      <c r="AH106" s="71">
        <v>97</v>
      </c>
    </row>
    <row r="107" spans="1:34" x14ac:dyDescent="0.25">
      <c r="A107" s="127"/>
      <c r="B107" s="127"/>
      <c r="C107" s="127"/>
      <c r="D107" s="127"/>
      <c r="E107" s="127"/>
      <c r="F107" s="72">
        <v>51741206</v>
      </c>
      <c r="G107" s="71" t="s">
        <v>315</v>
      </c>
      <c r="H107" s="71" t="s">
        <v>140</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243.06666666666666</v>
      </c>
      <c r="X107" s="71">
        <v>36</v>
      </c>
      <c r="Y107" s="72" t="s">
        <v>41</v>
      </c>
      <c r="Z107" s="66">
        <v>207.06666666666666</v>
      </c>
      <c r="AA107" s="71">
        <v>50</v>
      </c>
      <c r="AB107" s="71" t="s">
        <v>38</v>
      </c>
      <c r="AC107" s="66">
        <v>0</v>
      </c>
      <c r="AD107" s="66">
        <v>50</v>
      </c>
      <c r="AE107" s="72">
        <v>100</v>
      </c>
      <c r="AF107" s="67">
        <v>37013</v>
      </c>
      <c r="AG107" s="66">
        <v>243.06666666666666</v>
      </c>
      <c r="AH107" s="71">
        <v>98</v>
      </c>
    </row>
    <row r="108" spans="1:34" x14ac:dyDescent="0.25">
      <c r="A108" s="127"/>
      <c r="B108" s="127"/>
      <c r="C108" s="127"/>
      <c r="D108" s="127"/>
      <c r="E108" s="127"/>
      <c r="F108" s="72">
        <v>79708669</v>
      </c>
      <c r="G108" s="71" t="s">
        <v>315</v>
      </c>
      <c r="H108" s="71" t="s">
        <v>140</v>
      </c>
      <c r="I108" s="72" t="s">
        <v>37</v>
      </c>
      <c r="J108" s="71" t="s">
        <v>38</v>
      </c>
      <c r="K108" s="72" t="s">
        <v>39</v>
      </c>
      <c r="L108" s="72" t="s">
        <v>623</v>
      </c>
      <c r="M108" s="72">
        <v>0</v>
      </c>
      <c r="N108" s="72">
        <v>0</v>
      </c>
      <c r="O108" s="72">
        <v>0</v>
      </c>
      <c r="P108" s="72">
        <v>0</v>
      </c>
      <c r="Q108" s="72">
        <v>0</v>
      </c>
      <c r="R108" s="72">
        <v>0</v>
      </c>
      <c r="S108" s="72">
        <v>0</v>
      </c>
      <c r="T108" s="72">
        <v>0</v>
      </c>
      <c r="U108" s="72">
        <v>0</v>
      </c>
      <c r="V108" s="72">
        <v>0</v>
      </c>
      <c r="W108" s="66">
        <v>227</v>
      </c>
      <c r="X108" s="71">
        <v>36</v>
      </c>
      <c r="Y108" s="72" t="s">
        <v>41</v>
      </c>
      <c r="Z108" s="66">
        <v>191</v>
      </c>
      <c r="AA108" s="71">
        <v>50</v>
      </c>
      <c r="AB108" s="71" t="s">
        <v>38</v>
      </c>
      <c r="AC108" s="66">
        <v>0</v>
      </c>
      <c r="AD108" s="71">
        <v>50</v>
      </c>
      <c r="AE108" s="72">
        <v>100</v>
      </c>
      <c r="AF108" s="67">
        <v>43420</v>
      </c>
      <c r="AG108" s="66">
        <v>29.5</v>
      </c>
      <c r="AH108" s="71">
        <v>99</v>
      </c>
    </row>
    <row r="109" spans="1:34" x14ac:dyDescent="0.25">
      <c r="A109" s="127"/>
      <c r="B109" s="127"/>
      <c r="C109" s="127"/>
      <c r="D109" s="127"/>
      <c r="E109" s="127"/>
      <c r="F109" s="72">
        <v>1048274061</v>
      </c>
      <c r="G109" s="71" t="s">
        <v>315</v>
      </c>
      <c r="H109" s="71" t="s">
        <v>140</v>
      </c>
      <c r="I109" s="72" t="s">
        <v>37</v>
      </c>
      <c r="J109" s="71" t="s">
        <v>38</v>
      </c>
      <c r="K109" s="72" t="s">
        <v>39</v>
      </c>
      <c r="L109" s="72" t="s">
        <v>104</v>
      </c>
      <c r="M109" s="72">
        <v>0</v>
      </c>
      <c r="N109" s="72" t="s">
        <v>625</v>
      </c>
      <c r="O109" s="72">
        <v>0</v>
      </c>
      <c r="P109" s="72">
        <v>0</v>
      </c>
      <c r="Q109" s="72">
        <v>0</v>
      </c>
      <c r="R109" s="72">
        <v>0</v>
      </c>
      <c r="S109" s="72">
        <v>0</v>
      </c>
      <c r="T109" s="72">
        <v>0</v>
      </c>
      <c r="U109" s="72">
        <v>0</v>
      </c>
      <c r="V109" s="72">
        <v>0</v>
      </c>
      <c r="W109" s="66">
        <v>76</v>
      </c>
      <c r="X109" s="71">
        <v>36</v>
      </c>
      <c r="Y109" s="72" t="s">
        <v>41</v>
      </c>
      <c r="Z109" s="66">
        <v>40</v>
      </c>
      <c r="AA109" s="71">
        <v>25</v>
      </c>
      <c r="AB109" s="71" t="s">
        <v>545</v>
      </c>
      <c r="AC109" s="66">
        <v>25</v>
      </c>
      <c r="AD109" s="71">
        <v>50</v>
      </c>
      <c r="AE109" s="72">
        <v>100</v>
      </c>
      <c r="AF109" s="67">
        <v>43420</v>
      </c>
      <c r="AG109" s="66">
        <v>29.5</v>
      </c>
      <c r="AH109" s="71">
        <v>100</v>
      </c>
    </row>
    <row r="110" spans="1:34" x14ac:dyDescent="0.25">
      <c r="A110" s="127"/>
      <c r="B110" s="127"/>
      <c r="C110" s="127"/>
      <c r="D110" s="127"/>
      <c r="E110" s="127"/>
      <c r="F110" s="72">
        <v>52350140</v>
      </c>
      <c r="G110" s="71" t="s">
        <v>296</v>
      </c>
      <c r="H110" s="71" t="s">
        <v>140</v>
      </c>
      <c r="I110" s="72" t="s">
        <v>37</v>
      </c>
      <c r="J110" s="71" t="s">
        <v>38</v>
      </c>
      <c r="K110" s="72" t="s">
        <v>39</v>
      </c>
      <c r="L110" s="72" t="s">
        <v>56</v>
      </c>
      <c r="M110" s="72">
        <v>0</v>
      </c>
      <c r="N110" s="72">
        <v>0</v>
      </c>
      <c r="O110" s="72">
        <v>0</v>
      </c>
      <c r="P110" s="72">
        <v>0</v>
      </c>
      <c r="Q110" s="72">
        <v>0</v>
      </c>
      <c r="R110" s="72">
        <v>0</v>
      </c>
      <c r="S110" s="72">
        <v>0</v>
      </c>
      <c r="T110" s="72">
        <v>0</v>
      </c>
      <c r="U110" s="72">
        <v>0</v>
      </c>
      <c r="V110" s="72">
        <v>0</v>
      </c>
      <c r="W110" s="66">
        <v>208</v>
      </c>
      <c r="X110" s="71">
        <v>36</v>
      </c>
      <c r="Y110" s="72" t="s">
        <v>41</v>
      </c>
      <c r="Z110" s="66">
        <v>172</v>
      </c>
      <c r="AA110" s="71">
        <v>45</v>
      </c>
      <c r="AB110" s="71" t="s">
        <v>38</v>
      </c>
      <c r="AC110" s="66">
        <v>0</v>
      </c>
      <c r="AD110" s="71">
        <v>45</v>
      </c>
      <c r="AE110" s="72">
        <v>100</v>
      </c>
      <c r="AF110" s="67">
        <v>40756</v>
      </c>
      <c r="AG110" s="66">
        <v>118.3</v>
      </c>
      <c r="AH110" s="71">
        <v>101</v>
      </c>
    </row>
    <row r="111" spans="1:34" x14ac:dyDescent="0.25">
      <c r="A111" s="127"/>
      <c r="B111" s="127"/>
      <c r="C111" s="127"/>
      <c r="D111" s="127"/>
      <c r="E111" s="127"/>
      <c r="F111" s="72">
        <v>80792058</v>
      </c>
      <c r="G111" s="71" t="s">
        <v>296</v>
      </c>
      <c r="H111" s="71" t="s">
        <v>140</v>
      </c>
      <c r="I111" s="72" t="s">
        <v>37</v>
      </c>
      <c r="J111" s="71" t="s">
        <v>38</v>
      </c>
      <c r="K111" s="72" t="s">
        <v>39</v>
      </c>
      <c r="L111" s="72" t="s">
        <v>624</v>
      </c>
      <c r="M111" s="72">
        <v>0</v>
      </c>
      <c r="N111" s="72">
        <v>0</v>
      </c>
      <c r="O111" s="72">
        <v>0</v>
      </c>
      <c r="P111" s="72">
        <v>0</v>
      </c>
      <c r="Q111" s="72">
        <v>0</v>
      </c>
      <c r="R111" s="72">
        <v>0</v>
      </c>
      <c r="S111" s="72">
        <v>0</v>
      </c>
      <c r="T111" s="72">
        <v>0</v>
      </c>
      <c r="U111" s="72">
        <v>0</v>
      </c>
      <c r="V111" s="72">
        <v>0</v>
      </c>
      <c r="W111" s="66">
        <v>153</v>
      </c>
      <c r="X111" s="71">
        <v>36</v>
      </c>
      <c r="Y111" s="72" t="s">
        <v>41</v>
      </c>
      <c r="Z111" s="66">
        <v>117</v>
      </c>
      <c r="AA111" s="71">
        <v>40</v>
      </c>
      <c r="AB111" s="71" t="s">
        <v>38</v>
      </c>
      <c r="AC111" s="66">
        <v>0</v>
      </c>
      <c r="AD111" s="71">
        <v>40</v>
      </c>
      <c r="AE111" s="72">
        <v>93.85</v>
      </c>
      <c r="AF111" s="67">
        <v>40756</v>
      </c>
      <c r="AG111" s="66">
        <v>118.3</v>
      </c>
      <c r="AH111" s="71">
        <v>102</v>
      </c>
    </row>
    <row r="112" spans="1:34" x14ac:dyDescent="0.25">
      <c r="A112" s="127"/>
      <c r="B112" s="127"/>
      <c r="C112" s="127"/>
      <c r="D112" s="127"/>
      <c r="E112" s="127"/>
      <c r="F112" s="72">
        <v>22565271</v>
      </c>
      <c r="G112" s="71" t="s">
        <v>315</v>
      </c>
      <c r="H112" s="71" t="s">
        <v>140</v>
      </c>
      <c r="I112" s="72" t="s">
        <v>37</v>
      </c>
      <c r="J112" s="71" t="s">
        <v>38</v>
      </c>
      <c r="K112" s="72" t="s">
        <v>39</v>
      </c>
      <c r="L112" s="72" t="s">
        <v>44</v>
      </c>
      <c r="M112" s="72">
        <v>0</v>
      </c>
      <c r="N112" s="72">
        <v>0</v>
      </c>
      <c r="O112" s="72">
        <v>0</v>
      </c>
      <c r="P112" s="72">
        <v>0</v>
      </c>
      <c r="Q112" s="72" t="s">
        <v>198</v>
      </c>
      <c r="R112" s="72">
        <v>0</v>
      </c>
      <c r="S112" s="72">
        <v>0</v>
      </c>
      <c r="T112" s="72">
        <v>0</v>
      </c>
      <c r="U112" s="72">
        <v>0</v>
      </c>
      <c r="V112" s="72">
        <v>0</v>
      </c>
      <c r="W112" s="66">
        <v>89</v>
      </c>
      <c r="X112" s="71">
        <v>36</v>
      </c>
      <c r="Y112" s="72" t="s">
        <v>41</v>
      </c>
      <c r="Z112" s="66">
        <v>53</v>
      </c>
      <c r="AA112" s="71">
        <v>25</v>
      </c>
      <c r="AB112" s="71" t="s">
        <v>38</v>
      </c>
      <c r="AC112" s="66">
        <v>0</v>
      </c>
      <c r="AD112" s="71">
        <v>25</v>
      </c>
      <c r="AE112" s="72">
        <v>100</v>
      </c>
      <c r="AF112" s="67">
        <v>43411</v>
      </c>
      <c r="AG112" s="66">
        <v>29.8</v>
      </c>
      <c r="AH112" s="71">
        <v>103</v>
      </c>
    </row>
    <row r="113" spans="1:34" x14ac:dyDescent="0.25">
      <c r="A113" s="127"/>
      <c r="B113" s="127"/>
      <c r="C113" s="127"/>
      <c r="D113" s="127"/>
      <c r="E113" s="127"/>
      <c r="F113" s="72">
        <v>1110446931</v>
      </c>
      <c r="G113" s="71" t="s">
        <v>315</v>
      </c>
      <c r="H113" s="71" t="s">
        <v>140</v>
      </c>
      <c r="I113" s="72" t="s">
        <v>37</v>
      </c>
      <c r="J113" s="71" t="s">
        <v>38</v>
      </c>
      <c r="K113" s="72" t="s">
        <v>39</v>
      </c>
      <c r="L113" s="72" t="s">
        <v>689</v>
      </c>
      <c r="M113" s="72">
        <v>0</v>
      </c>
      <c r="N113" s="72" t="s">
        <v>690</v>
      </c>
      <c r="O113" s="72">
        <v>0</v>
      </c>
      <c r="P113" s="72">
        <v>0</v>
      </c>
      <c r="Q113" s="72">
        <v>0</v>
      </c>
      <c r="R113" s="72">
        <v>0</v>
      </c>
      <c r="S113" s="72">
        <v>0</v>
      </c>
      <c r="T113" s="72">
        <v>0</v>
      </c>
      <c r="U113" s="72">
        <v>0</v>
      </c>
      <c r="V113" s="72">
        <v>0</v>
      </c>
      <c r="W113" s="66">
        <v>62.6</v>
      </c>
      <c r="X113" s="71">
        <v>36</v>
      </c>
      <c r="Y113" s="72" t="s">
        <v>41</v>
      </c>
      <c r="Z113" s="66">
        <v>26.6</v>
      </c>
      <c r="AA113" s="71">
        <v>20</v>
      </c>
      <c r="AB113" s="71" t="s">
        <v>38</v>
      </c>
      <c r="AC113" s="66">
        <v>0</v>
      </c>
      <c r="AD113" s="71">
        <v>20</v>
      </c>
      <c r="AE113" s="72">
        <v>97.75</v>
      </c>
      <c r="AF113" s="67">
        <v>43507</v>
      </c>
      <c r="AG113" s="66">
        <v>26.6</v>
      </c>
      <c r="AH113" s="71">
        <v>104</v>
      </c>
    </row>
    <row r="114" spans="1:34" x14ac:dyDescent="0.25">
      <c r="A114" s="127"/>
      <c r="B114" s="127"/>
      <c r="C114" s="127"/>
      <c r="D114" s="127"/>
      <c r="E114" s="127"/>
      <c r="F114" s="72">
        <v>52124502</v>
      </c>
      <c r="G114" s="71" t="s">
        <v>296</v>
      </c>
      <c r="H114" s="71" t="s">
        <v>437</v>
      </c>
      <c r="I114" s="72" t="s">
        <v>37</v>
      </c>
      <c r="J114" s="71" t="s">
        <v>38</v>
      </c>
      <c r="K114" s="72" t="s">
        <v>39</v>
      </c>
      <c r="L114" s="72" t="s">
        <v>441</v>
      </c>
      <c r="M114" s="72">
        <v>0</v>
      </c>
      <c r="N114" s="72" t="s">
        <v>442</v>
      </c>
      <c r="O114" s="72">
        <v>0</v>
      </c>
      <c r="P114" s="72">
        <v>0</v>
      </c>
      <c r="Q114" s="72" t="s">
        <v>443</v>
      </c>
      <c r="R114" s="72">
        <v>0</v>
      </c>
      <c r="S114" s="72">
        <v>0</v>
      </c>
      <c r="T114" s="72">
        <v>0</v>
      </c>
      <c r="U114" s="72">
        <v>0</v>
      </c>
      <c r="V114" s="72">
        <v>0</v>
      </c>
      <c r="W114" s="66">
        <v>305</v>
      </c>
      <c r="X114" s="71">
        <v>36</v>
      </c>
      <c r="Y114" s="72" t="s">
        <v>41</v>
      </c>
      <c r="Z114" s="66">
        <v>269</v>
      </c>
      <c r="AA114" s="71">
        <v>50</v>
      </c>
      <c r="AB114" s="71" t="s">
        <v>418</v>
      </c>
      <c r="AC114" s="66">
        <v>35</v>
      </c>
      <c r="AD114" s="71">
        <v>85</v>
      </c>
      <c r="AE114" s="72">
        <v>100</v>
      </c>
      <c r="AF114" s="67">
        <v>37403</v>
      </c>
      <c r="AG114" s="66">
        <v>230.06666666666666</v>
      </c>
      <c r="AH114" s="71">
        <v>105</v>
      </c>
    </row>
    <row r="115" spans="1:34" x14ac:dyDescent="0.25">
      <c r="A115" s="127"/>
      <c r="B115" s="127"/>
      <c r="C115" s="127"/>
      <c r="D115" s="127"/>
      <c r="E115" s="127"/>
      <c r="F115" s="72">
        <v>1014184579</v>
      </c>
      <c r="G115" s="71" t="s">
        <v>315</v>
      </c>
      <c r="H115" s="71" t="s">
        <v>437</v>
      </c>
      <c r="I115" s="72" t="s">
        <v>37</v>
      </c>
      <c r="J115" s="71" t="s">
        <v>38</v>
      </c>
      <c r="K115" s="72" t="s">
        <v>39</v>
      </c>
      <c r="L115" s="72" t="s">
        <v>124</v>
      </c>
      <c r="M115" s="72">
        <v>0</v>
      </c>
      <c r="N115" s="72">
        <v>0</v>
      </c>
      <c r="O115" s="72">
        <v>0</v>
      </c>
      <c r="P115" s="72">
        <v>0</v>
      </c>
      <c r="Q115" s="72" t="s">
        <v>444</v>
      </c>
      <c r="R115" s="72">
        <v>0</v>
      </c>
      <c r="S115" s="72">
        <v>0</v>
      </c>
      <c r="T115" s="72">
        <v>0</v>
      </c>
      <c r="U115" s="72">
        <v>0</v>
      </c>
      <c r="V115" s="72">
        <v>0</v>
      </c>
      <c r="W115" s="66">
        <v>156</v>
      </c>
      <c r="X115" s="71">
        <v>36</v>
      </c>
      <c r="Y115" s="72" t="s">
        <v>41</v>
      </c>
      <c r="Z115" s="66">
        <v>120</v>
      </c>
      <c r="AA115" s="71">
        <v>40</v>
      </c>
      <c r="AB115" s="71" t="s">
        <v>418</v>
      </c>
      <c r="AC115" s="66">
        <v>35</v>
      </c>
      <c r="AD115" s="66">
        <v>75</v>
      </c>
      <c r="AE115" s="72">
        <v>99.9</v>
      </c>
      <c r="AF115" s="67">
        <v>42006</v>
      </c>
      <c r="AG115" s="66">
        <v>76.63333333333334</v>
      </c>
      <c r="AH115" s="71">
        <v>106</v>
      </c>
    </row>
    <row r="116" spans="1:34" x14ac:dyDescent="0.25">
      <c r="A116" s="127"/>
      <c r="B116" s="127"/>
      <c r="C116" s="127"/>
      <c r="D116" s="127"/>
      <c r="E116" s="127"/>
      <c r="F116" s="72">
        <v>1015394058</v>
      </c>
      <c r="G116" s="71" t="s">
        <v>296</v>
      </c>
      <c r="H116" s="71" t="s">
        <v>437</v>
      </c>
      <c r="I116" s="72" t="s">
        <v>37</v>
      </c>
      <c r="J116" s="71" t="s">
        <v>38</v>
      </c>
      <c r="K116" s="72" t="s">
        <v>39</v>
      </c>
      <c r="L116" s="72" t="s">
        <v>438</v>
      </c>
      <c r="M116" s="72">
        <v>0</v>
      </c>
      <c r="N116" s="72">
        <v>0</v>
      </c>
      <c r="O116" s="72">
        <v>0</v>
      </c>
      <c r="P116" s="72">
        <v>0</v>
      </c>
      <c r="Q116" s="72" t="s">
        <v>439</v>
      </c>
      <c r="R116" s="72">
        <v>0</v>
      </c>
      <c r="S116" s="72" t="s">
        <v>440</v>
      </c>
      <c r="T116" s="72">
        <v>0</v>
      </c>
      <c r="U116" s="72">
        <v>0</v>
      </c>
      <c r="V116" s="72">
        <v>0</v>
      </c>
      <c r="W116" s="66">
        <v>97</v>
      </c>
      <c r="X116" s="71">
        <v>36</v>
      </c>
      <c r="Y116" s="72" t="s">
        <v>41</v>
      </c>
      <c r="Z116" s="66">
        <v>61</v>
      </c>
      <c r="AA116" s="71">
        <v>30</v>
      </c>
      <c r="AB116" s="71" t="s">
        <v>42</v>
      </c>
      <c r="AC116" s="66">
        <v>40</v>
      </c>
      <c r="AD116" s="71">
        <v>70</v>
      </c>
      <c r="AE116" s="72">
        <v>100</v>
      </c>
      <c r="AF116" s="67">
        <v>43528</v>
      </c>
      <c r="AG116" s="66">
        <v>25.9</v>
      </c>
      <c r="AH116" s="71">
        <v>107</v>
      </c>
    </row>
    <row r="117" spans="1:34" x14ac:dyDescent="0.25">
      <c r="A117" s="127"/>
      <c r="B117" s="127"/>
      <c r="C117" s="127"/>
      <c r="D117" s="127"/>
      <c r="E117" s="127"/>
      <c r="F117" s="72">
        <v>52100335</v>
      </c>
      <c r="G117" s="71" t="s">
        <v>315</v>
      </c>
      <c r="H117" s="71" t="s">
        <v>437</v>
      </c>
      <c r="I117" s="72" t="s">
        <v>37</v>
      </c>
      <c r="J117" s="71" t="s">
        <v>38</v>
      </c>
      <c r="K117" s="72" t="s">
        <v>39</v>
      </c>
      <c r="L117" s="72" t="s">
        <v>56</v>
      </c>
      <c r="M117" s="72">
        <v>0</v>
      </c>
      <c r="N117" s="72" t="s">
        <v>382</v>
      </c>
      <c r="O117" s="72">
        <v>0</v>
      </c>
      <c r="P117" s="72">
        <v>0</v>
      </c>
      <c r="Q117" s="72">
        <v>0</v>
      </c>
      <c r="R117" s="72">
        <v>0</v>
      </c>
      <c r="S117" s="72">
        <v>0</v>
      </c>
      <c r="T117" s="72">
        <v>0</v>
      </c>
      <c r="U117" s="72">
        <v>0</v>
      </c>
      <c r="V117" s="72">
        <v>0</v>
      </c>
      <c r="W117" s="66">
        <v>154</v>
      </c>
      <c r="X117" s="71">
        <v>36</v>
      </c>
      <c r="Y117" s="72" t="s">
        <v>41</v>
      </c>
      <c r="Z117" s="66">
        <v>118</v>
      </c>
      <c r="AA117" s="71">
        <v>40</v>
      </c>
      <c r="AB117" s="71" t="s">
        <v>545</v>
      </c>
      <c r="AC117" s="66">
        <v>25</v>
      </c>
      <c r="AD117" s="71">
        <v>65</v>
      </c>
      <c r="AE117" s="72">
        <v>100</v>
      </c>
      <c r="AF117" s="67">
        <v>43524</v>
      </c>
      <c r="AG117" s="66">
        <v>26.033333333333335</v>
      </c>
      <c r="AH117" s="71">
        <v>108</v>
      </c>
    </row>
    <row r="118" spans="1:34" x14ac:dyDescent="0.25">
      <c r="A118" s="127"/>
      <c r="B118" s="127"/>
      <c r="C118" s="127"/>
      <c r="D118" s="127"/>
      <c r="E118" s="127"/>
      <c r="F118" s="72">
        <v>51897881</v>
      </c>
      <c r="G118" s="71" t="s">
        <v>315</v>
      </c>
      <c r="H118" s="71" t="s">
        <v>437</v>
      </c>
      <c r="I118" s="72" t="s">
        <v>37</v>
      </c>
      <c r="J118" s="71" t="s">
        <v>38</v>
      </c>
      <c r="K118" s="72" t="s">
        <v>39</v>
      </c>
      <c r="L118" s="72" t="s">
        <v>40</v>
      </c>
      <c r="M118" s="72">
        <v>0</v>
      </c>
      <c r="N118" s="72">
        <v>0</v>
      </c>
      <c r="O118" s="72">
        <v>0</v>
      </c>
      <c r="P118" s="72">
        <v>0</v>
      </c>
      <c r="Q118" s="72" t="s">
        <v>319</v>
      </c>
      <c r="R118" s="72">
        <v>0</v>
      </c>
      <c r="S118" s="72">
        <v>0</v>
      </c>
      <c r="T118" s="72">
        <v>0</v>
      </c>
      <c r="U118" s="72">
        <v>0</v>
      </c>
      <c r="V118" s="72">
        <v>0</v>
      </c>
      <c r="W118" s="66">
        <v>110</v>
      </c>
      <c r="X118" s="71">
        <v>36</v>
      </c>
      <c r="Y118" s="72" t="s">
        <v>41</v>
      </c>
      <c r="Z118" s="66">
        <v>74</v>
      </c>
      <c r="AA118" s="71">
        <v>30</v>
      </c>
      <c r="AB118" s="71" t="s">
        <v>418</v>
      </c>
      <c r="AC118" s="66">
        <v>35</v>
      </c>
      <c r="AD118" s="71">
        <v>65</v>
      </c>
      <c r="AE118" s="72">
        <v>100</v>
      </c>
      <c r="AF118" s="67">
        <v>43740</v>
      </c>
      <c r="AG118" s="66">
        <v>18.833333333333332</v>
      </c>
      <c r="AH118" s="71">
        <v>109</v>
      </c>
    </row>
    <row r="119" spans="1:34" x14ac:dyDescent="0.25">
      <c r="A119" s="127"/>
      <c r="B119" s="127"/>
      <c r="C119" s="127"/>
      <c r="D119" s="127"/>
      <c r="E119" s="127"/>
      <c r="F119" s="72">
        <v>52101469</v>
      </c>
      <c r="G119" s="71" t="s">
        <v>296</v>
      </c>
      <c r="H119" s="71" t="s">
        <v>437</v>
      </c>
      <c r="I119" s="72" t="s">
        <v>37</v>
      </c>
      <c r="J119" s="71" t="s">
        <v>38</v>
      </c>
      <c r="K119" s="72" t="s">
        <v>39</v>
      </c>
      <c r="L119" s="72" t="s">
        <v>40</v>
      </c>
      <c r="M119" s="72">
        <v>0</v>
      </c>
      <c r="N119" s="72">
        <v>0</v>
      </c>
      <c r="O119" s="72">
        <v>0</v>
      </c>
      <c r="P119" s="72">
        <v>0</v>
      </c>
      <c r="Q119" s="72">
        <v>0</v>
      </c>
      <c r="R119" s="72">
        <v>0</v>
      </c>
      <c r="S119" s="72">
        <v>0</v>
      </c>
      <c r="T119" s="72">
        <v>0</v>
      </c>
      <c r="U119" s="72">
        <v>0</v>
      </c>
      <c r="V119" s="72">
        <v>0</v>
      </c>
      <c r="W119" s="66">
        <v>181</v>
      </c>
      <c r="X119" s="71">
        <v>36</v>
      </c>
      <c r="Y119" s="72" t="s">
        <v>41</v>
      </c>
      <c r="Z119" s="66">
        <v>145</v>
      </c>
      <c r="AA119" s="71">
        <v>45</v>
      </c>
      <c r="AB119" s="71" t="s">
        <v>38</v>
      </c>
      <c r="AC119" s="66">
        <v>0</v>
      </c>
      <c r="AD119" s="71">
        <v>45</v>
      </c>
      <c r="AE119" s="72">
        <v>100</v>
      </c>
      <c r="AF119" s="67">
        <v>43493</v>
      </c>
      <c r="AG119" s="66">
        <v>27.066666666666666</v>
      </c>
      <c r="AH119" s="71">
        <v>110</v>
      </c>
    </row>
    <row r="120" spans="1:34" x14ac:dyDescent="0.25">
      <c r="A120" s="127"/>
      <c r="B120" s="127"/>
      <c r="C120" s="127"/>
      <c r="D120" s="127"/>
      <c r="E120" s="127"/>
      <c r="F120" s="72">
        <v>53048957</v>
      </c>
      <c r="G120" s="71" t="s">
        <v>296</v>
      </c>
      <c r="H120" s="71" t="s">
        <v>533</v>
      </c>
      <c r="I120" s="72" t="s">
        <v>37</v>
      </c>
      <c r="J120" s="71" t="s">
        <v>38</v>
      </c>
      <c r="K120" s="72" t="s">
        <v>39</v>
      </c>
      <c r="L120" s="72" t="s">
        <v>534</v>
      </c>
      <c r="M120" s="72">
        <v>0</v>
      </c>
      <c r="N120" s="72" t="s">
        <v>169</v>
      </c>
      <c r="O120" s="72">
        <v>0</v>
      </c>
      <c r="P120" s="72">
        <v>0</v>
      </c>
      <c r="Q120" s="72">
        <v>0</v>
      </c>
      <c r="R120" s="72">
        <v>0</v>
      </c>
      <c r="S120" s="72">
        <v>0</v>
      </c>
      <c r="T120" s="72">
        <v>0</v>
      </c>
      <c r="U120" s="72">
        <v>0</v>
      </c>
      <c r="V120" s="72">
        <v>0</v>
      </c>
      <c r="W120" s="66">
        <v>55</v>
      </c>
      <c r="X120" s="71">
        <v>36</v>
      </c>
      <c r="Y120" s="72" t="s">
        <v>41</v>
      </c>
      <c r="Z120" s="66">
        <v>19</v>
      </c>
      <c r="AA120" s="71">
        <v>20</v>
      </c>
      <c r="AB120" s="71" t="s">
        <v>545</v>
      </c>
      <c r="AC120" s="66">
        <v>25</v>
      </c>
      <c r="AD120" s="71">
        <v>45</v>
      </c>
      <c r="AE120" s="72">
        <v>98</v>
      </c>
      <c r="AF120" s="67">
        <v>43649</v>
      </c>
      <c r="AG120" s="66">
        <v>21.866666666666667</v>
      </c>
      <c r="AH120" s="71">
        <v>111</v>
      </c>
    </row>
    <row r="121" spans="1:34" x14ac:dyDescent="0.25">
      <c r="A121" s="127"/>
      <c r="B121" s="127"/>
      <c r="C121" s="127"/>
      <c r="D121" s="127"/>
      <c r="E121" s="127"/>
      <c r="F121" s="72">
        <v>14229975</v>
      </c>
      <c r="G121" s="71" t="s">
        <v>296</v>
      </c>
      <c r="H121" s="71" t="s">
        <v>445</v>
      </c>
      <c r="I121" s="72" t="s">
        <v>37</v>
      </c>
      <c r="J121" s="71" t="s">
        <v>38</v>
      </c>
      <c r="K121" s="72" t="s">
        <v>39</v>
      </c>
      <c r="L121" s="72" t="s">
        <v>56</v>
      </c>
      <c r="M121" s="72">
        <v>0</v>
      </c>
      <c r="N121" s="72">
        <v>0</v>
      </c>
      <c r="O121" s="72">
        <v>0</v>
      </c>
      <c r="P121" s="72">
        <v>0</v>
      </c>
      <c r="Q121" s="72" t="s">
        <v>626</v>
      </c>
      <c r="R121" s="72">
        <v>0</v>
      </c>
      <c r="S121" s="72">
        <v>0</v>
      </c>
      <c r="T121" s="72">
        <v>0</v>
      </c>
      <c r="U121" s="72" t="s">
        <v>627</v>
      </c>
      <c r="V121" s="72">
        <v>0</v>
      </c>
      <c r="W121" s="66">
        <v>291</v>
      </c>
      <c r="X121" s="71">
        <v>36</v>
      </c>
      <c r="Y121" s="72" t="s">
        <v>41</v>
      </c>
      <c r="Z121" s="66">
        <v>255</v>
      </c>
      <c r="AA121" s="71">
        <v>50</v>
      </c>
      <c r="AB121" s="71" t="s">
        <v>46</v>
      </c>
      <c r="AC121" s="66">
        <v>45</v>
      </c>
      <c r="AD121" s="71">
        <v>95</v>
      </c>
      <c r="AE121" s="72">
        <v>100</v>
      </c>
      <c r="AF121" s="67">
        <v>40756</v>
      </c>
      <c r="AG121" s="66">
        <v>118.3</v>
      </c>
      <c r="AH121" s="71">
        <v>112</v>
      </c>
    </row>
    <row r="122" spans="1:34" x14ac:dyDescent="0.25">
      <c r="A122" s="127"/>
      <c r="B122" s="127"/>
      <c r="C122" s="127"/>
      <c r="D122" s="127"/>
      <c r="E122" s="127"/>
      <c r="F122" s="72">
        <v>51726176</v>
      </c>
      <c r="G122" s="71" t="s">
        <v>296</v>
      </c>
      <c r="H122" s="71" t="s">
        <v>445</v>
      </c>
      <c r="I122" s="72" t="s">
        <v>37</v>
      </c>
      <c r="J122" s="71" t="s">
        <v>38</v>
      </c>
      <c r="K122" s="72" t="s">
        <v>39</v>
      </c>
      <c r="L122" s="72" t="s">
        <v>44</v>
      </c>
      <c r="M122" s="72">
        <v>0</v>
      </c>
      <c r="N122" s="72">
        <v>0</v>
      </c>
      <c r="O122" s="72">
        <v>0</v>
      </c>
      <c r="P122" s="72">
        <v>0</v>
      </c>
      <c r="Q122" s="72" t="s">
        <v>45</v>
      </c>
      <c r="R122" s="72">
        <v>0</v>
      </c>
      <c r="S122" s="72" t="s">
        <v>447</v>
      </c>
      <c r="T122" s="72">
        <v>0</v>
      </c>
      <c r="U122" s="72">
        <v>0</v>
      </c>
      <c r="V122" s="72">
        <v>0</v>
      </c>
      <c r="W122" s="66">
        <v>300.23333333333335</v>
      </c>
      <c r="X122" s="71">
        <v>36</v>
      </c>
      <c r="Y122" s="72" t="s">
        <v>41</v>
      </c>
      <c r="Z122" s="66">
        <v>264.23333333333335</v>
      </c>
      <c r="AA122" s="71">
        <v>50</v>
      </c>
      <c r="AB122" s="71" t="s">
        <v>42</v>
      </c>
      <c r="AC122" s="66">
        <v>40</v>
      </c>
      <c r="AD122" s="66">
        <v>90</v>
      </c>
      <c r="AE122" s="72">
        <v>100</v>
      </c>
      <c r="AF122" s="67">
        <v>35298</v>
      </c>
      <c r="AG122" s="66">
        <v>300.23333333333335</v>
      </c>
      <c r="AH122" s="71">
        <v>113</v>
      </c>
    </row>
    <row r="123" spans="1:34" x14ac:dyDescent="0.25">
      <c r="A123" s="127"/>
      <c r="B123" s="127"/>
      <c r="C123" s="127"/>
      <c r="D123" s="127"/>
      <c r="E123" s="127"/>
      <c r="F123" s="72">
        <v>52380619</v>
      </c>
      <c r="G123" s="71" t="s">
        <v>296</v>
      </c>
      <c r="H123" s="71" t="s">
        <v>445</v>
      </c>
      <c r="I123" s="72" t="s">
        <v>37</v>
      </c>
      <c r="J123" s="71" t="s">
        <v>38</v>
      </c>
      <c r="K123" s="72" t="s">
        <v>39</v>
      </c>
      <c r="L123" s="72" t="s">
        <v>40</v>
      </c>
      <c r="M123" s="72">
        <v>0</v>
      </c>
      <c r="N123" s="72">
        <v>0</v>
      </c>
      <c r="O123" s="72">
        <v>0</v>
      </c>
      <c r="P123" s="72">
        <v>0</v>
      </c>
      <c r="Q123" s="72" t="s">
        <v>171</v>
      </c>
      <c r="R123" s="72">
        <v>0</v>
      </c>
      <c r="S123" s="72" t="s">
        <v>168</v>
      </c>
      <c r="T123" s="72">
        <v>0</v>
      </c>
      <c r="U123" s="72" t="s">
        <v>446</v>
      </c>
      <c r="V123" s="72">
        <v>0</v>
      </c>
      <c r="W123" s="66">
        <v>183</v>
      </c>
      <c r="X123" s="71">
        <v>36</v>
      </c>
      <c r="Y123" s="72" t="s">
        <v>41</v>
      </c>
      <c r="Z123" s="66">
        <v>147</v>
      </c>
      <c r="AA123" s="71">
        <v>45</v>
      </c>
      <c r="AB123" s="71" t="s">
        <v>46</v>
      </c>
      <c r="AC123" s="66">
        <v>45</v>
      </c>
      <c r="AD123" s="71">
        <v>90</v>
      </c>
      <c r="AE123" s="72">
        <v>100</v>
      </c>
      <c r="AF123" s="67">
        <v>35325</v>
      </c>
      <c r="AG123" s="66">
        <v>299.33333333333331</v>
      </c>
      <c r="AH123" s="71">
        <v>114</v>
      </c>
    </row>
    <row r="124" spans="1:34" x14ac:dyDescent="0.25">
      <c r="A124" s="127"/>
      <c r="B124" s="127"/>
      <c r="C124" s="127"/>
      <c r="D124" s="127"/>
      <c r="E124" s="127"/>
      <c r="F124" s="72">
        <v>51810441</v>
      </c>
      <c r="G124" s="71" t="s">
        <v>296</v>
      </c>
      <c r="H124" s="71" t="s">
        <v>445</v>
      </c>
      <c r="I124" s="72" t="s">
        <v>37</v>
      </c>
      <c r="J124" s="71" t="s">
        <v>38</v>
      </c>
      <c r="K124" s="72" t="s">
        <v>39</v>
      </c>
      <c r="L124" s="72" t="s">
        <v>451</v>
      </c>
      <c r="M124" s="72">
        <v>0</v>
      </c>
      <c r="N124" s="72">
        <v>0</v>
      </c>
      <c r="O124" s="72">
        <v>0</v>
      </c>
      <c r="P124" s="72">
        <v>0</v>
      </c>
      <c r="Q124" s="72" t="s">
        <v>443</v>
      </c>
      <c r="R124" s="72">
        <v>0</v>
      </c>
      <c r="S124" s="72" t="s">
        <v>452</v>
      </c>
      <c r="T124" s="72">
        <v>0</v>
      </c>
      <c r="U124" s="72">
        <v>0</v>
      </c>
      <c r="V124" s="72">
        <v>0</v>
      </c>
      <c r="W124" s="66">
        <v>343</v>
      </c>
      <c r="X124" s="71">
        <v>36</v>
      </c>
      <c r="Y124" s="72" t="s">
        <v>41</v>
      </c>
      <c r="Z124" s="66">
        <v>307</v>
      </c>
      <c r="AA124" s="71">
        <v>50</v>
      </c>
      <c r="AB124" s="71" t="s">
        <v>42</v>
      </c>
      <c r="AC124" s="66">
        <v>40</v>
      </c>
      <c r="AD124" s="71">
        <v>90</v>
      </c>
      <c r="AE124" s="72">
        <v>95.65</v>
      </c>
      <c r="AF124" s="67">
        <v>34015</v>
      </c>
      <c r="AG124" s="66">
        <v>343</v>
      </c>
      <c r="AH124" s="71">
        <v>115</v>
      </c>
    </row>
    <row r="125" spans="1:34" x14ac:dyDescent="0.25">
      <c r="A125" s="127"/>
      <c r="B125" s="127"/>
      <c r="C125" s="127"/>
      <c r="D125" s="127"/>
      <c r="E125" s="127"/>
      <c r="F125" s="72">
        <v>39686908</v>
      </c>
      <c r="G125" s="71" t="s">
        <v>315</v>
      </c>
      <c r="H125" s="71" t="s">
        <v>445</v>
      </c>
      <c r="I125" s="72" t="s">
        <v>37</v>
      </c>
      <c r="J125" s="71" t="s">
        <v>38</v>
      </c>
      <c r="K125" s="72" t="s">
        <v>39</v>
      </c>
      <c r="L125" s="72" t="s">
        <v>102</v>
      </c>
      <c r="M125" s="72" t="s">
        <v>339</v>
      </c>
      <c r="N125" s="72">
        <v>0</v>
      </c>
      <c r="O125" s="72">
        <v>0</v>
      </c>
      <c r="P125" s="72">
        <v>0</v>
      </c>
      <c r="Q125" s="72" t="s">
        <v>549</v>
      </c>
      <c r="R125" s="72">
        <v>0</v>
      </c>
      <c r="S125" s="72">
        <v>0</v>
      </c>
      <c r="T125" s="72">
        <v>0</v>
      </c>
      <c r="U125" s="72">
        <v>0</v>
      </c>
      <c r="V125" s="72">
        <v>0</v>
      </c>
      <c r="W125" s="66">
        <v>469.33333333333331</v>
      </c>
      <c r="X125" s="71">
        <v>36</v>
      </c>
      <c r="Y125" s="72" t="s">
        <v>41</v>
      </c>
      <c r="Z125" s="66">
        <v>433.33333333333331</v>
      </c>
      <c r="AA125" s="71">
        <v>50</v>
      </c>
      <c r="AB125" s="71" t="s">
        <v>418</v>
      </c>
      <c r="AC125" s="66">
        <v>35</v>
      </c>
      <c r="AD125" s="71">
        <v>85</v>
      </c>
      <c r="AE125" s="72">
        <v>100</v>
      </c>
      <c r="AF125" s="67">
        <v>30225</v>
      </c>
      <c r="AG125" s="66">
        <v>469.33333333333331</v>
      </c>
      <c r="AH125" s="71">
        <v>116</v>
      </c>
    </row>
    <row r="126" spans="1:34" x14ac:dyDescent="0.25">
      <c r="A126" s="127"/>
      <c r="B126" s="127"/>
      <c r="C126" s="127"/>
      <c r="D126" s="127"/>
      <c r="E126" s="127"/>
      <c r="F126" s="72">
        <v>52178505</v>
      </c>
      <c r="G126" s="71" t="s">
        <v>296</v>
      </c>
      <c r="H126" s="71" t="s">
        <v>445</v>
      </c>
      <c r="I126" s="72" t="s">
        <v>37</v>
      </c>
      <c r="J126" s="71" t="s">
        <v>38</v>
      </c>
      <c r="K126" s="72" t="s">
        <v>39</v>
      </c>
      <c r="L126" s="72" t="s">
        <v>73</v>
      </c>
      <c r="M126" s="72">
        <v>0</v>
      </c>
      <c r="N126" s="72">
        <v>0</v>
      </c>
      <c r="O126" s="72">
        <v>0</v>
      </c>
      <c r="P126" s="72">
        <v>0</v>
      </c>
      <c r="Q126" s="72" t="s">
        <v>507</v>
      </c>
      <c r="R126" s="72">
        <v>0</v>
      </c>
      <c r="S126" s="72">
        <v>0</v>
      </c>
      <c r="T126" s="72">
        <v>0</v>
      </c>
      <c r="U126" s="72">
        <v>0</v>
      </c>
      <c r="V126" s="72">
        <v>0</v>
      </c>
      <c r="W126" s="66">
        <v>234</v>
      </c>
      <c r="X126" s="71">
        <v>36</v>
      </c>
      <c r="Y126" s="72" t="s">
        <v>41</v>
      </c>
      <c r="Z126" s="66">
        <v>198</v>
      </c>
      <c r="AA126" s="71">
        <v>50</v>
      </c>
      <c r="AB126" s="71" t="s">
        <v>418</v>
      </c>
      <c r="AC126" s="66">
        <v>35</v>
      </c>
      <c r="AD126" s="71">
        <v>85</v>
      </c>
      <c r="AE126" s="72">
        <v>100</v>
      </c>
      <c r="AF126" s="67">
        <v>40667</v>
      </c>
      <c r="AG126" s="66">
        <v>121.26666666666667</v>
      </c>
      <c r="AH126" s="71">
        <v>117</v>
      </c>
    </row>
    <row r="127" spans="1:34" x14ac:dyDescent="0.25">
      <c r="A127" s="127"/>
      <c r="B127" s="127"/>
      <c r="C127" s="127"/>
      <c r="D127" s="127"/>
      <c r="E127" s="127"/>
      <c r="F127" s="72">
        <v>52171302</v>
      </c>
      <c r="G127" s="71" t="s">
        <v>296</v>
      </c>
      <c r="H127" s="71" t="s">
        <v>445</v>
      </c>
      <c r="I127" s="72" t="s">
        <v>37</v>
      </c>
      <c r="J127" s="71" t="s">
        <v>38</v>
      </c>
      <c r="K127" s="72" t="s">
        <v>39</v>
      </c>
      <c r="L127" s="72" t="s">
        <v>40</v>
      </c>
      <c r="M127" s="72">
        <v>0</v>
      </c>
      <c r="N127" s="72">
        <v>0</v>
      </c>
      <c r="O127" s="72">
        <v>0</v>
      </c>
      <c r="P127" s="72">
        <v>0</v>
      </c>
      <c r="Q127" s="72" t="s">
        <v>455</v>
      </c>
      <c r="R127" s="72">
        <v>0</v>
      </c>
      <c r="S127" s="72">
        <v>0</v>
      </c>
      <c r="T127" s="72">
        <v>0</v>
      </c>
      <c r="U127" s="72">
        <v>0</v>
      </c>
      <c r="V127" s="72">
        <v>0</v>
      </c>
      <c r="W127" s="66">
        <v>302</v>
      </c>
      <c r="X127" s="71">
        <v>36</v>
      </c>
      <c r="Y127" s="72" t="s">
        <v>41</v>
      </c>
      <c r="Z127" s="66">
        <v>266</v>
      </c>
      <c r="AA127" s="71">
        <v>50</v>
      </c>
      <c r="AB127" s="71" t="s">
        <v>418</v>
      </c>
      <c r="AC127" s="66">
        <v>35</v>
      </c>
      <c r="AD127" s="66">
        <v>85</v>
      </c>
      <c r="AE127" s="72">
        <v>100</v>
      </c>
      <c r="AF127" s="67">
        <v>40756</v>
      </c>
      <c r="AG127" s="66">
        <v>118.3</v>
      </c>
      <c r="AH127" s="71">
        <v>118</v>
      </c>
    </row>
    <row r="128" spans="1:34" x14ac:dyDescent="0.25">
      <c r="A128" s="127"/>
      <c r="B128" s="127"/>
      <c r="C128" s="127"/>
      <c r="D128" s="127"/>
      <c r="E128" s="127"/>
      <c r="F128" s="72">
        <v>80175277</v>
      </c>
      <c r="G128" s="71" t="s">
        <v>296</v>
      </c>
      <c r="H128" s="71" t="s">
        <v>445</v>
      </c>
      <c r="I128" s="72" t="s">
        <v>37</v>
      </c>
      <c r="J128" s="71" t="s">
        <v>38</v>
      </c>
      <c r="K128" s="72" t="s">
        <v>39</v>
      </c>
      <c r="L128" s="72" t="s">
        <v>102</v>
      </c>
      <c r="M128" s="72">
        <v>0</v>
      </c>
      <c r="N128" s="72" t="s">
        <v>442</v>
      </c>
      <c r="O128" s="72">
        <v>0</v>
      </c>
      <c r="P128" s="72">
        <v>0</v>
      </c>
      <c r="Q128" s="72" t="s">
        <v>304</v>
      </c>
      <c r="R128" s="72">
        <v>0</v>
      </c>
      <c r="S128" s="72" t="s">
        <v>450</v>
      </c>
      <c r="T128" s="72">
        <v>0</v>
      </c>
      <c r="U128" s="72">
        <v>0</v>
      </c>
      <c r="V128" s="72">
        <v>0</v>
      </c>
      <c r="W128" s="66">
        <v>201</v>
      </c>
      <c r="X128" s="71">
        <v>36</v>
      </c>
      <c r="Y128" s="72" t="s">
        <v>41</v>
      </c>
      <c r="Z128" s="66">
        <v>165</v>
      </c>
      <c r="AA128" s="71">
        <v>45</v>
      </c>
      <c r="AB128" s="71" t="s">
        <v>42</v>
      </c>
      <c r="AC128" s="66">
        <v>40</v>
      </c>
      <c r="AD128" s="71">
        <v>85</v>
      </c>
      <c r="AE128" s="72">
        <v>99</v>
      </c>
      <c r="AF128" s="67">
        <v>40757</v>
      </c>
      <c r="AG128" s="66">
        <v>118.26666666666667</v>
      </c>
      <c r="AH128" s="71">
        <v>119</v>
      </c>
    </row>
    <row r="129" spans="1:34" x14ac:dyDescent="0.25">
      <c r="A129" s="127"/>
      <c r="B129" s="127"/>
      <c r="C129" s="127"/>
      <c r="D129" s="127"/>
      <c r="E129" s="127"/>
      <c r="F129" s="72">
        <v>51674146</v>
      </c>
      <c r="G129" s="71" t="s">
        <v>296</v>
      </c>
      <c r="H129" s="71" t="s">
        <v>445</v>
      </c>
      <c r="I129" s="72" t="s">
        <v>37</v>
      </c>
      <c r="J129" s="71" t="s">
        <v>38</v>
      </c>
      <c r="K129" s="72" t="s">
        <v>39</v>
      </c>
      <c r="L129" s="72" t="s">
        <v>94</v>
      </c>
      <c r="M129" s="72">
        <v>0</v>
      </c>
      <c r="N129" s="72">
        <v>0</v>
      </c>
      <c r="O129" s="72">
        <v>0</v>
      </c>
      <c r="P129" s="72">
        <v>0</v>
      </c>
      <c r="Q129" s="72" t="s">
        <v>626</v>
      </c>
      <c r="R129" s="72">
        <v>0</v>
      </c>
      <c r="S129" s="72">
        <v>0</v>
      </c>
      <c r="T129" s="72">
        <v>0</v>
      </c>
      <c r="U129" s="72">
        <v>0</v>
      </c>
      <c r="V129" s="72">
        <v>0</v>
      </c>
      <c r="W129" s="66">
        <v>357</v>
      </c>
      <c r="X129" s="71">
        <v>36</v>
      </c>
      <c r="Y129" s="72" t="s">
        <v>41</v>
      </c>
      <c r="Z129" s="66">
        <v>321</v>
      </c>
      <c r="AA129" s="71">
        <v>50</v>
      </c>
      <c r="AB129" s="71" t="s">
        <v>418</v>
      </c>
      <c r="AC129" s="66">
        <v>35</v>
      </c>
      <c r="AD129" s="66">
        <v>85</v>
      </c>
      <c r="AE129" s="72">
        <v>93.52</v>
      </c>
      <c r="AF129" s="67">
        <v>40756</v>
      </c>
      <c r="AG129" s="66">
        <v>118.3</v>
      </c>
      <c r="AH129" s="71">
        <v>120</v>
      </c>
    </row>
    <row r="130" spans="1:34" x14ac:dyDescent="0.25">
      <c r="A130" s="127"/>
      <c r="B130" s="127"/>
      <c r="C130" s="127"/>
      <c r="D130" s="127"/>
      <c r="E130" s="127"/>
      <c r="F130" s="72">
        <v>52421349</v>
      </c>
      <c r="G130" s="71" t="s">
        <v>296</v>
      </c>
      <c r="H130" s="71" t="s">
        <v>445</v>
      </c>
      <c r="I130" s="72" t="s">
        <v>37</v>
      </c>
      <c r="J130" s="71" t="s">
        <v>38</v>
      </c>
      <c r="K130" s="72" t="s">
        <v>39</v>
      </c>
      <c r="L130" s="72" t="s">
        <v>40</v>
      </c>
      <c r="M130" s="72">
        <v>0</v>
      </c>
      <c r="N130" s="72">
        <v>0</v>
      </c>
      <c r="O130" s="72">
        <v>0</v>
      </c>
      <c r="P130" s="72" t="s">
        <v>460</v>
      </c>
      <c r="Q130" s="72" t="s">
        <v>45</v>
      </c>
      <c r="R130" s="72">
        <v>0</v>
      </c>
      <c r="S130" s="72">
        <v>0</v>
      </c>
      <c r="T130" s="72">
        <v>0</v>
      </c>
      <c r="U130" s="72">
        <v>0</v>
      </c>
      <c r="V130" s="72">
        <v>0</v>
      </c>
      <c r="W130" s="66">
        <v>253</v>
      </c>
      <c r="X130" s="71">
        <v>36</v>
      </c>
      <c r="Y130" s="72" t="s">
        <v>41</v>
      </c>
      <c r="Z130" s="66">
        <v>217</v>
      </c>
      <c r="AA130" s="71">
        <v>50</v>
      </c>
      <c r="AB130" s="71" t="s">
        <v>418</v>
      </c>
      <c r="AC130" s="66">
        <v>35</v>
      </c>
      <c r="AD130" s="71">
        <v>85</v>
      </c>
      <c r="AE130" s="72">
        <v>93.43</v>
      </c>
      <c r="AF130" s="67">
        <v>41246</v>
      </c>
      <c r="AG130" s="66">
        <v>101.96666666666667</v>
      </c>
      <c r="AH130" s="71">
        <v>121</v>
      </c>
    </row>
    <row r="131" spans="1:34" x14ac:dyDescent="0.25">
      <c r="A131" s="127"/>
      <c r="B131" s="127"/>
      <c r="C131" s="127"/>
      <c r="D131" s="127"/>
      <c r="E131" s="127"/>
      <c r="F131" s="72">
        <v>52727666</v>
      </c>
      <c r="G131" s="71" t="s">
        <v>296</v>
      </c>
      <c r="H131" s="71" t="s">
        <v>445</v>
      </c>
      <c r="I131" s="72" t="s">
        <v>37</v>
      </c>
      <c r="J131" s="71" t="s">
        <v>38</v>
      </c>
      <c r="K131" s="72" t="s">
        <v>39</v>
      </c>
      <c r="L131" s="72" t="s">
        <v>456</v>
      </c>
      <c r="M131" s="72">
        <v>0</v>
      </c>
      <c r="N131" s="72">
        <v>0</v>
      </c>
      <c r="O131" s="72">
        <v>0</v>
      </c>
      <c r="P131" s="72">
        <v>0</v>
      </c>
      <c r="Q131" s="72" t="s">
        <v>92</v>
      </c>
      <c r="R131" s="72">
        <v>0</v>
      </c>
      <c r="S131" s="72">
        <v>0</v>
      </c>
      <c r="T131" s="72">
        <v>0</v>
      </c>
      <c r="U131" s="72">
        <v>0</v>
      </c>
      <c r="V131" s="72">
        <v>0</v>
      </c>
      <c r="W131" s="66">
        <v>180</v>
      </c>
      <c r="X131" s="71">
        <v>36</v>
      </c>
      <c r="Y131" s="72" t="s">
        <v>41</v>
      </c>
      <c r="Z131" s="66">
        <v>144</v>
      </c>
      <c r="AA131" s="71">
        <v>45</v>
      </c>
      <c r="AB131" s="71" t="s">
        <v>418</v>
      </c>
      <c r="AC131" s="66">
        <v>35</v>
      </c>
      <c r="AD131" s="66">
        <v>80</v>
      </c>
      <c r="AE131" s="72">
        <v>100</v>
      </c>
      <c r="AF131" s="67">
        <v>41214</v>
      </c>
      <c r="AG131" s="66">
        <v>103.03333333333333</v>
      </c>
      <c r="AH131" s="71">
        <v>122</v>
      </c>
    </row>
    <row r="132" spans="1:34" x14ac:dyDescent="0.25">
      <c r="A132" s="127"/>
      <c r="B132" s="127"/>
      <c r="C132" s="127"/>
      <c r="D132" s="127"/>
      <c r="E132" s="127"/>
      <c r="F132" s="72">
        <v>52823449</v>
      </c>
      <c r="G132" s="71" t="s">
        <v>296</v>
      </c>
      <c r="H132" s="71" t="s">
        <v>445</v>
      </c>
      <c r="I132" s="72" t="s">
        <v>37</v>
      </c>
      <c r="J132" s="71" t="s">
        <v>38</v>
      </c>
      <c r="K132" s="72" t="s">
        <v>39</v>
      </c>
      <c r="L132" s="72" t="s">
        <v>448</v>
      </c>
      <c r="M132" s="72">
        <v>0</v>
      </c>
      <c r="N132" s="72" t="s">
        <v>442</v>
      </c>
      <c r="O132" s="72">
        <v>0</v>
      </c>
      <c r="P132" s="72">
        <v>0</v>
      </c>
      <c r="Q132" s="72" t="s">
        <v>443</v>
      </c>
      <c r="R132" s="72">
        <v>0</v>
      </c>
      <c r="S132" s="72" t="s">
        <v>449</v>
      </c>
      <c r="T132" s="72">
        <v>0</v>
      </c>
      <c r="U132" s="72">
        <v>0</v>
      </c>
      <c r="V132" s="72">
        <v>0</v>
      </c>
      <c r="W132" s="66">
        <v>156</v>
      </c>
      <c r="X132" s="71">
        <v>36</v>
      </c>
      <c r="Y132" s="72" t="s">
        <v>41</v>
      </c>
      <c r="Z132" s="66">
        <v>120</v>
      </c>
      <c r="AA132" s="71">
        <v>40</v>
      </c>
      <c r="AB132" s="71" t="s">
        <v>42</v>
      </c>
      <c r="AC132" s="66">
        <v>40</v>
      </c>
      <c r="AD132" s="66">
        <v>80</v>
      </c>
      <c r="AE132" s="72">
        <v>99.94</v>
      </c>
      <c r="AF132" s="67">
        <v>40756</v>
      </c>
      <c r="AG132" s="66">
        <v>118.3</v>
      </c>
      <c r="AH132" s="71">
        <v>123</v>
      </c>
    </row>
    <row r="133" spans="1:34" x14ac:dyDescent="0.25">
      <c r="A133" s="127"/>
      <c r="B133" s="127"/>
      <c r="C133" s="127"/>
      <c r="D133" s="127"/>
      <c r="E133" s="127"/>
      <c r="F133" s="72">
        <v>52197084</v>
      </c>
      <c r="G133" s="71" t="s">
        <v>296</v>
      </c>
      <c r="H133" s="71" t="s">
        <v>445</v>
      </c>
      <c r="I133" s="72" t="s">
        <v>37</v>
      </c>
      <c r="J133" s="71" t="s">
        <v>38</v>
      </c>
      <c r="K133" s="72" t="s">
        <v>39</v>
      </c>
      <c r="L133" s="72" t="s">
        <v>40</v>
      </c>
      <c r="M133" s="72">
        <v>0</v>
      </c>
      <c r="N133" s="72">
        <v>0</v>
      </c>
      <c r="O133" s="72">
        <v>0</v>
      </c>
      <c r="P133" s="72">
        <v>0</v>
      </c>
      <c r="Q133" s="72" t="s">
        <v>459</v>
      </c>
      <c r="R133" s="72">
        <v>0</v>
      </c>
      <c r="S133" s="72">
        <v>0</v>
      </c>
      <c r="T133" s="72">
        <v>0</v>
      </c>
      <c r="U133" s="72">
        <v>0</v>
      </c>
      <c r="V133" s="72">
        <v>0</v>
      </c>
      <c r="W133" s="66">
        <v>172</v>
      </c>
      <c r="X133" s="71">
        <v>36</v>
      </c>
      <c r="Y133" s="72" t="s">
        <v>41</v>
      </c>
      <c r="Z133" s="66">
        <v>136</v>
      </c>
      <c r="AA133" s="71">
        <v>45</v>
      </c>
      <c r="AB133" s="71" t="s">
        <v>418</v>
      </c>
      <c r="AC133" s="66">
        <v>35</v>
      </c>
      <c r="AD133" s="71">
        <v>80</v>
      </c>
      <c r="AE133" s="72">
        <v>97.76</v>
      </c>
      <c r="AF133" s="67">
        <v>40756</v>
      </c>
      <c r="AG133" s="66">
        <v>118.3</v>
      </c>
      <c r="AH133" s="71">
        <v>124</v>
      </c>
    </row>
    <row r="134" spans="1:34" x14ac:dyDescent="0.25">
      <c r="A134" s="127"/>
      <c r="B134" s="127"/>
      <c r="C134" s="127"/>
      <c r="D134" s="127"/>
      <c r="E134" s="127"/>
      <c r="F134" s="72">
        <v>52739553</v>
      </c>
      <c r="G134" s="71" t="s">
        <v>296</v>
      </c>
      <c r="H134" s="71" t="s">
        <v>445</v>
      </c>
      <c r="I134" s="72" t="s">
        <v>37</v>
      </c>
      <c r="J134" s="71" t="s">
        <v>38</v>
      </c>
      <c r="K134" s="72" t="s">
        <v>39</v>
      </c>
      <c r="L134" s="72" t="s">
        <v>74</v>
      </c>
      <c r="M134" s="72">
        <v>0</v>
      </c>
      <c r="N134" s="72" t="s">
        <v>680</v>
      </c>
      <c r="O134" s="72">
        <v>0</v>
      </c>
      <c r="P134" s="72">
        <v>0</v>
      </c>
      <c r="Q134" s="72">
        <v>0</v>
      </c>
      <c r="R134" s="72">
        <v>0</v>
      </c>
      <c r="S134" s="72">
        <v>0</v>
      </c>
      <c r="T134" s="72">
        <v>0</v>
      </c>
      <c r="U134" s="72">
        <v>0</v>
      </c>
      <c r="V134" s="72">
        <v>0</v>
      </c>
      <c r="W134" s="66">
        <v>219</v>
      </c>
      <c r="X134" s="71">
        <v>36</v>
      </c>
      <c r="Y134" s="72" t="s">
        <v>41</v>
      </c>
      <c r="Z134" s="66">
        <v>183</v>
      </c>
      <c r="AA134" s="71">
        <v>50</v>
      </c>
      <c r="AB134" s="71" t="s">
        <v>545</v>
      </c>
      <c r="AC134" s="66">
        <v>25</v>
      </c>
      <c r="AD134" s="66">
        <v>75</v>
      </c>
      <c r="AE134" s="72">
        <v>100</v>
      </c>
      <c r="AF134" s="67">
        <v>39538</v>
      </c>
      <c r="AG134" s="66">
        <v>158.9</v>
      </c>
      <c r="AH134" s="71">
        <v>125</v>
      </c>
    </row>
    <row r="135" spans="1:34" x14ac:dyDescent="0.25">
      <c r="A135" s="127"/>
      <c r="B135" s="127"/>
      <c r="C135" s="127"/>
      <c r="D135" s="127"/>
      <c r="E135" s="127"/>
      <c r="F135" s="72">
        <v>52213806</v>
      </c>
      <c r="G135" s="71" t="s">
        <v>315</v>
      </c>
      <c r="H135" s="71" t="s">
        <v>445</v>
      </c>
      <c r="I135" s="72" t="s">
        <v>37</v>
      </c>
      <c r="J135" s="71" t="s">
        <v>38</v>
      </c>
      <c r="K135" s="72" t="s">
        <v>39</v>
      </c>
      <c r="L135" s="72" t="s">
        <v>457</v>
      </c>
      <c r="M135" s="72" t="s">
        <v>316</v>
      </c>
      <c r="N135" s="72" t="s">
        <v>299</v>
      </c>
      <c r="O135" s="72">
        <v>0</v>
      </c>
      <c r="P135" s="72">
        <v>0</v>
      </c>
      <c r="Q135" s="72" t="s">
        <v>195</v>
      </c>
      <c r="R135" s="72">
        <v>0</v>
      </c>
      <c r="S135" s="72">
        <v>0</v>
      </c>
      <c r="T135" s="72">
        <v>0</v>
      </c>
      <c r="U135" s="72">
        <v>0</v>
      </c>
      <c r="V135" s="72">
        <v>0</v>
      </c>
      <c r="W135" s="66">
        <v>139</v>
      </c>
      <c r="X135" s="71">
        <v>36</v>
      </c>
      <c r="Y135" s="72" t="s">
        <v>41</v>
      </c>
      <c r="Z135" s="66">
        <v>103</v>
      </c>
      <c r="AA135" s="71">
        <v>35</v>
      </c>
      <c r="AB135" s="71" t="s">
        <v>418</v>
      </c>
      <c r="AC135" s="66">
        <v>35</v>
      </c>
      <c r="AD135" s="71">
        <v>70</v>
      </c>
      <c r="AE135" s="72">
        <v>100</v>
      </c>
      <c r="AF135" s="67">
        <v>43434</v>
      </c>
      <c r="AG135" s="66">
        <v>29.033333333333335</v>
      </c>
      <c r="AH135" s="71">
        <v>126</v>
      </c>
    </row>
    <row r="136" spans="1:34" x14ac:dyDescent="0.25">
      <c r="A136" s="127"/>
      <c r="B136" s="127"/>
      <c r="C136" s="127"/>
      <c r="D136" s="127"/>
      <c r="E136" s="127"/>
      <c r="F136" s="72">
        <v>79830526</v>
      </c>
      <c r="G136" s="71" t="s">
        <v>296</v>
      </c>
      <c r="H136" s="71" t="s">
        <v>445</v>
      </c>
      <c r="I136" s="72" t="s">
        <v>37</v>
      </c>
      <c r="J136" s="71" t="s">
        <v>38</v>
      </c>
      <c r="K136" s="72" t="s">
        <v>39</v>
      </c>
      <c r="L136" s="72" t="s">
        <v>44</v>
      </c>
      <c r="M136" s="72">
        <v>0</v>
      </c>
      <c r="N136" s="72" t="s">
        <v>628</v>
      </c>
      <c r="O136" s="72">
        <v>0</v>
      </c>
      <c r="P136" s="72">
        <v>0</v>
      </c>
      <c r="Q136" s="72">
        <v>0</v>
      </c>
      <c r="R136" s="72">
        <v>0</v>
      </c>
      <c r="S136" s="72">
        <v>0</v>
      </c>
      <c r="T136" s="72">
        <v>0</v>
      </c>
      <c r="U136" s="72">
        <v>0</v>
      </c>
      <c r="V136" s="72">
        <v>0</v>
      </c>
      <c r="W136" s="66">
        <v>175</v>
      </c>
      <c r="X136" s="71">
        <v>36</v>
      </c>
      <c r="Y136" s="72" t="s">
        <v>41</v>
      </c>
      <c r="Z136" s="66">
        <v>139</v>
      </c>
      <c r="AA136" s="71">
        <v>45</v>
      </c>
      <c r="AB136" s="71" t="s">
        <v>545</v>
      </c>
      <c r="AC136" s="66">
        <v>25</v>
      </c>
      <c r="AD136" s="71">
        <v>70</v>
      </c>
      <c r="AE136" s="72">
        <v>99.37</v>
      </c>
      <c r="AF136" s="67">
        <v>40756</v>
      </c>
      <c r="AG136" s="66">
        <v>118.3</v>
      </c>
      <c r="AH136" s="71">
        <v>127</v>
      </c>
    </row>
    <row r="137" spans="1:34" x14ac:dyDescent="0.25">
      <c r="A137" s="127"/>
      <c r="B137" s="127"/>
      <c r="C137" s="127"/>
      <c r="D137" s="127"/>
      <c r="E137" s="127"/>
      <c r="F137" s="72">
        <v>1032379980</v>
      </c>
      <c r="G137" s="71" t="s">
        <v>296</v>
      </c>
      <c r="H137" s="71" t="s">
        <v>445</v>
      </c>
      <c r="I137" s="72" t="s">
        <v>37</v>
      </c>
      <c r="J137" s="71" t="s">
        <v>38</v>
      </c>
      <c r="K137" s="72" t="s">
        <v>39</v>
      </c>
      <c r="L137" s="72" t="s">
        <v>535</v>
      </c>
      <c r="M137" s="72">
        <v>0</v>
      </c>
      <c r="N137" s="72" t="s">
        <v>134</v>
      </c>
      <c r="O137" s="72">
        <v>0</v>
      </c>
      <c r="P137" s="72">
        <v>0</v>
      </c>
      <c r="Q137" s="72" t="s">
        <v>75</v>
      </c>
      <c r="R137" s="72">
        <v>0</v>
      </c>
      <c r="S137" s="72">
        <v>0</v>
      </c>
      <c r="T137" s="72">
        <v>0</v>
      </c>
      <c r="U137" s="72">
        <v>0</v>
      </c>
      <c r="V137" s="72">
        <v>0</v>
      </c>
      <c r="W137" s="66">
        <v>143</v>
      </c>
      <c r="X137" s="71">
        <v>36</v>
      </c>
      <c r="Y137" s="72" t="s">
        <v>41</v>
      </c>
      <c r="Z137" s="66">
        <v>107</v>
      </c>
      <c r="AA137" s="71">
        <v>35</v>
      </c>
      <c r="AB137" s="71" t="s">
        <v>418</v>
      </c>
      <c r="AC137" s="66">
        <v>35</v>
      </c>
      <c r="AD137" s="71">
        <v>70</v>
      </c>
      <c r="AE137" s="72">
        <v>97.71</v>
      </c>
      <c r="AF137" s="67">
        <v>40756</v>
      </c>
      <c r="AG137" s="66">
        <v>118.3</v>
      </c>
      <c r="AH137" s="71">
        <v>128</v>
      </c>
    </row>
    <row r="138" spans="1:34" x14ac:dyDescent="0.25">
      <c r="A138" s="127"/>
      <c r="B138" s="127"/>
      <c r="C138" s="127"/>
      <c r="D138" s="127"/>
      <c r="E138" s="127"/>
      <c r="F138" s="72">
        <v>1023868905</v>
      </c>
      <c r="G138" s="71" t="s">
        <v>296</v>
      </c>
      <c r="H138" s="71" t="s">
        <v>445</v>
      </c>
      <c r="I138" s="72" t="s">
        <v>37</v>
      </c>
      <c r="J138" s="71" t="s">
        <v>38</v>
      </c>
      <c r="K138" s="72" t="s">
        <v>39</v>
      </c>
      <c r="L138" s="72" t="s">
        <v>40</v>
      </c>
      <c r="M138" s="72">
        <v>0</v>
      </c>
      <c r="N138" s="72">
        <v>0</v>
      </c>
      <c r="O138" s="72">
        <v>0</v>
      </c>
      <c r="P138" s="72">
        <v>0</v>
      </c>
      <c r="Q138" s="72" t="s">
        <v>45</v>
      </c>
      <c r="R138" s="72">
        <v>0</v>
      </c>
      <c r="S138" s="72" t="s">
        <v>77</v>
      </c>
      <c r="T138" s="72">
        <v>0</v>
      </c>
      <c r="U138" s="72">
        <v>0</v>
      </c>
      <c r="V138" s="72">
        <v>0</v>
      </c>
      <c r="W138" s="66">
        <v>104.06666666666666</v>
      </c>
      <c r="X138" s="71">
        <v>36</v>
      </c>
      <c r="Y138" s="72" t="s">
        <v>41</v>
      </c>
      <c r="Z138" s="66">
        <v>68.066666666666663</v>
      </c>
      <c r="AA138" s="71">
        <v>30</v>
      </c>
      <c r="AB138" s="71" t="s">
        <v>42</v>
      </c>
      <c r="AC138" s="66">
        <v>40</v>
      </c>
      <c r="AD138" s="71">
        <v>70</v>
      </c>
      <c r="AE138" s="72">
        <v>93.11</v>
      </c>
      <c r="AF138" s="67">
        <v>41183</v>
      </c>
      <c r="AG138" s="66">
        <v>104.06666666666666</v>
      </c>
      <c r="AH138" s="71">
        <v>129</v>
      </c>
    </row>
    <row r="139" spans="1:34" x14ac:dyDescent="0.25">
      <c r="A139" s="127"/>
      <c r="B139" s="127"/>
      <c r="C139" s="127"/>
      <c r="D139" s="127"/>
      <c r="E139" s="127"/>
      <c r="F139" s="72">
        <v>52116971</v>
      </c>
      <c r="G139" s="71" t="s">
        <v>296</v>
      </c>
      <c r="H139" s="71" t="s">
        <v>445</v>
      </c>
      <c r="I139" s="72" t="s">
        <v>37</v>
      </c>
      <c r="J139" s="71" t="s">
        <v>38</v>
      </c>
      <c r="K139" s="72" t="s">
        <v>39</v>
      </c>
      <c r="L139" s="72" t="s">
        <v>40</v>
      </c>
      <c r="M139" s="72" t="s">
        <v>453</v>
      </c>
      <c r="N139" s="72" t="s">
        <v>454</v>
      </c>
      <c r="O139" s="72">
        <v>0</v>
      </c>
      <c r="P139" s="72">
        <v>0</v>
      </c>
      <c r="Q139" s="72" t="s">
        <v>63</v>
      </c>
      <c r="R139" s="72">
        <v>0</v>
      </c>
      <c r="S139" s="72">
        <v>0</v>
      </c>
      <c r="T139" s="72">
        <v>0</v>
      </c>
      <c r="U139" s="72">
        <v>0</v>
      </c>
      <c r="V139" s="72">
        <v>0</v>
      </c>
      <c r="W139" s="66">
        <v>118.3</v>
      </c>
      <c r="X139" s="71">
        <v>36</v>
      </c>
      <c r="Y139" s="72" t="s">
        <v>41</v>
      </c>
      <c r="Z139" s="66">
        <v>82.3</v>
      </c>
      <c r="AA139" s="71">
        <v>30</v>
      </c>
      <c r="AB139" s="71" t="s">
        <v>418</v>
      </c>
      <c r="AC139" s="66">
        <v>35</v>
      </c>
      <c r="AD139" s="71">
        <v>65</v>
      </c>
      <c r="AE139" s="72">
        <v>100</v>
      </c>
      <c r="AF139" s="67">
        <v>40756</v>
      </c>
      <c r="AG139" s="66">
        <v>118.3</v>
      </c>
      <c r="AH139" s="71">
        <v>130</v>
      </c>
    </row>
    <row r="140" spans="1:34" x14ac:dyDescent="0.25">
      <c r="A140" s="127"/>
      <c r="B140" s="127"/>
      <c r="C140" s="127"/>
      <c r="D140" s="127"/>
      <c r="E140" s="127"/>
      <c r="F140" s="72">
        <v>19452522</v>
      </c>
      <c r="G140" s="71" t="s">
        <v>296</v>
      </c>
      <c r="H140" s="71" t="s">
        <v>445</v>
      </c>
      <c r="I140" s="72" t="s">
        <v>37</v>
      </c>
      <c r="J140" s="71" t="s">
        <v>38</v>
      </c>
      <c r="K140" s="72" t="s">
        <v>39</v>
      </c>
      <c r="L140" s="72" t="s">
        <v>40</v>
      </c>
      <c r="M140" s="72" t="s">
        <v>546</v>
      </c>
      <c r="N140" s="72">
        <v>0</v>
      </c>
      <c r="O140" s="72">
        <v>0</v>
      </c>
      <c r="P140" s="72">
        <v>0</v>
      </c>
      <c r="Q140" s="72">
        <v>0</v>
      </c>
      <c r="R140" s="72">
        <v>0</v>
      </c>
      <c r="S140" s="72">
        <v>0</v>
      </c>
      <c r="T140" s="72">
        <v>0</v>
      </c>
      <c r="U140" s="72">
        <v>0</v>
      </c>
      <c r="V140" s="72">
        <v>0</v>
      </c>
      <c r="W140" s="66">
        <v>353</v>
      </c>
      <c r="X140" s="71">
        <v>36</v>
      </c>
      <c r="Y140" s="72" t="s">
        <v>41</v>
      </c>
      <c r="Z140" s="66">
        <v>317</v>
      </c>
      <c r="AA140" s="71">
        <v>50</v>
      </c>
      <c r="AB140" s="71" t="s">
        <v>567</v>
      </c>
      <c r="AC140" s="66">
        <v>15</v>
      </c>
      <c r="AD140" s="71">
        <v>65</v>
      </c>
      <c r="AE140" s="72">
        <v>100</v>
      </c>
      <c r="AF140" s="67">
        <v>40756</v>
      </c>
      <c r="AG140" s="66">
        <v>118.3</v>
      </c>
      <c r="AH140" s="71">
        <v>131</v>
      </c>
    </row>
    <row r="141" spans="1:34" x14ac:dyDescent="0.25">
      <c r="A141" s="127"/>
      <c r="B141" s="127"/>
      <c r="C141" s="127"/>
      <c r="D141" s="127"/>
      <c r="E141" s="127"/>
      <c r="F141" s="72">
        <v>1090455343</v>
      </c>
      <c r="G141" s="71" t="s">
        <v>315</v>
      </c>
      <c r="H141" s="71" t="s">
        <v>445</v>
      </c>
      <c r="I141" s="72" t="s">
        <v>37</v>
      </c>
      <c r="J141" s="71" t="s">
        <v>38</v>
      </c>
      <c r="K141" s="72" t="s">
        <v>39</v>
      </c>
      <c r="L141" s="72" t="s">
        <v>82</v>
      </c>
      <c r="M141" s="72">
        <v>0</v>
      </c>
      <c r="N141" s="72" t="s">
        <v>458</v>
      </c>
      <c r="O141" s="72">
        <v>0</v>
      </c>
      <c r="P141" s="72">
        <v>0</v>
      </c>
      <c r="Q141" s="72" t="s">
        <v>195</v>
      </c>
      <c r="R141" s="72">
        <v>0</v>
      </c>
      <c r="S141" s="72">
        <v>0</v>
      </c>
      <c r="T141" s="72">
        <v>0</v>
      </c>
      <c r="U141" s="72">
        <v>0</v>
      </c>
      <c r="V141" s="72">
        <v>0</v>
      </c>
      <c r="W141" s="66">
        <v>101</v>
      </c>
      <c r="X141" s="71">
        <v>36</v>
      </c>
      <c r="Y141" s="72" t="s">
        <v>41</v>
      </c>
      <c r="Z141" s="66">
        <v>65</v>
      </c>
      <c r="AA141" s="71">
        <v>30</v>
      </c>
      <c r="AB141" s="71" t="s">
        <v>418</v>
      </c>
      <c r="AC141" s="66">
        <v>35</v>
      </c>
      <c r="AD141" s="71">
        <v>65</v>
      </c>
      <c r="AE141" s="72">
        <v>97.88</v>
      </c>
      <c r="AF141" s="67">
        <v>43474</v>
      </c>
      <c r="AG141" s="66">
        <v>27.7</v>
      </c>
      <c r="AH141" s="71">
        <v>132</v>
      </c>
    </row>
    <row r="142" spans="1:34" x14ac:dyDescent="0.25">
      <c r="A142" s="127"/>
      <c r="B142" s="127"/>
      <c r="C142" s="127"/>
      <c r="D142" s="127"/>
      <c r="E142" s="127"/>
      <c r="F142" s="72">
        <v>79219664</v>
      </c>
      <c r="G142" s="71" t="s">
        <v>315</v>
      </c>
      <c r="H142" s="71" t="s">
        <v>445</v>
      </c>
      <c r="I142" s="72" t="s">
        <v>37</v>
      </c>
      <c r="J142" s="71" t="s">
        <v>38</v>
      </c>
      <c r="K142" s="72" t="s">
        <v>39</v>
      </c>
      <c r="L142" s="72" t="s">
        <v>56</v>
      </c>
      <c r="M142" s="72">
        <v>0</v>
      </c>
      <c r="N142" s="72" t="s">
        <v>629</v>
      </c>
      <c r="O142" s="72">
        <v>0</v>
      </c>
      <c r="P142" s="72">
        <v>0</v>
      </c>
      <c r="Q142" s="72">
        <v>0</v>
      </c>
      <c r="R142" s="72">
        <v>0</v>
      </c>
      <c r="S142" s="72">
        <v>0</v>
      </c>
      <c r="T142" s="72">
        <v>0</v>
      </c>
      <c r="U142" s="72">
        <v>0</v>
      </c>
      <c r="V142" s="72">
        <v>0</v>
      </c>
      <c r="W142" s="66">
        <v>142</v>
      </c>
      <c r="X142" s="71">
        <v>36</v>
      </c>
      <c r="Y142" s="72" t="s">
        <v>41</v>
      </c>
      <c r="Z142" s="66">
        <v>106</v>
      </c>
      <c r="AA142" s="71">
        <v>35</v>
      </c>
      <c r="AB142" s="71" t="s">
        <v>545</v>
      </c>
      <c r="AC142" s="66">
        <v>25</v>
      </c>
      <c r="AD142" s="71">
        <v>60</v>
      </c>
      <c r="AE142" s="72">
        <v>99</v>
      </c>
      <c r="AF142" s="67">
        <v>43445</v>
      </c>
      <c r="AG142" s="66">
        <v>28.666666666666668</v>
      </c>
      <c r="AH142" s="71">
        <v>133</v>
      </c>
    </row>
    <row r="143" spans="1:34" x14ac:dyDescent="0.25">
      <c r="A143" s="127"/>
      <c r="B143" s="127"/>
      <c r="C143" s="127"/>
      <c r="D143" s="127"/>
      <c r="E143" s="127"/>
      <c r="F143" s="72">
        <v>79289410</v>
      </c>
      <c r="G143" s="71" t="s">
        <v>296</v>
      </c>
      <c r="H143" s="71" t="s">
        <v>445</v>
      </c>
      <c r="I143" s="72" t="s">
        <v>37</v>
      </c>
      <c r="J143" s="71" t="s">
        <v>38</v>
      </c>
      <c r="K143" s="72" t="s">
        <v>39</v>
      </c>
      <c r="L143" s="72" t="s">
        <v>630</v>
      </c>
      <c r="M143" s="72">
        <v>0</v>
      </c>
      <c r="N143" s="72">
        <v>0</v>
      </c>
      <c r="O143" s="72">
        <v>0</v>
      </c>
      <c r="P143" s="72">
        <v>0</v>
      </c>
      <c r="Q143" s="72">
        <v>0</v>
      </c>
      <c r="R143" s="72">
        <v>0</v>
      </c>
      <c r="S143" s="72">
        <v>0</v>
      </c>
      <c r="T143" s="72">
        <v>0</v>
      </c>
      <c r="U143" s="72">
        <v>0</v>
      </c>
      <c r="V143" s="72">
        <v>0</v>
      </c>
      <c r="W143" s="66">
        <v>343</v>
      </c>
      <c r="X143" s="71">
        <v>36</v>
      </c>
      <c r="Y143" s="72" t="s">
        <v>41</v>
      </c>
      <c r="Z143" s="66">
        <v>307</v>
      </c>
      <c r="AA143" s="71">
        <v>50</v>
      </c>
      <c r="AB143" s="71" t="s">
        <v>38</v>
      </c>
      <c r="AC143" s="66">
        <v>0</v>
      </c>
      <c r="AD143" s="71">
        <v>50</v>
      </c>
      <c r="AE143" s="72">
        <v>100</v>
      </c>
      <c r="AF143" s="67">
        <v>34015</v>
      </c>
      <c r="AG143" s="66">
        <v>343</v>
      </c>
      <c r="AH143" s="71">
        <v>134</v>
      </c>
    </row>
    <row r="144" spans="1:34" x14ac:dyDescent="0.25">
      <c r="A144" s="127"/>
      <c r="B144" s="127"/>
      <c r="C144" s="127"/>
      <c r="D144" s="127"/>
      <c r="E144" s="127"/>
      <c r="F144" s="72">
        <v>68287541</v>
      </c>
      <c r="G144" s="71" t="s">
        <v>315</v>
      </c>
      <c r="H144" s="71" t="s">
        <v>445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362</v>
      </c>
      <c r="X144" s="71">
        <v>36</v>
      </c>
      <c r="Y144" s="72" t="s">
        <v>41</v>
      </c>
      <c r="Z144" s="66">
        <v>326</v>
      </c>
      <c r="AA144" s="71">
        <v>50</v>
      </c>
      <c r="AB144" s="71" t="s">
        <v>38</v>
      </c>
      <c r="AC144" s="66">
        <v>0</v>
      </c>
      <c r="AD144" s="66">
        <v>50</v>
      </c>
      <c r="AE144" s="72">
        <v>100</v>
      </c>
      <c r="AF144" s="67">
        <v>41093</v>
      </c>
      <c r="AG144" s="66">
        <v>107.06666666666666</v>
      </c>
      <c r="AH144" s="71">
        <v>135</v>
      </c>
    </row>
    <row r="145" spans="1:34" x14ac:dyDescent="0.25">
      <c r="A145" s="127"/>
      <c r="B145" s="127"/>
      <c r="C145" s="127"/>
      <c r="D145" s="127"/>
      <c r="E145" s="127"/>
      <c r="F145" s="72">
        <v>52367067</v>
      </c>
      <c r="G145" s="71" t="s">
        <v>296</v>
      </c>
      <c r="H145" s="71" t="s">
        <v>445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238</v>
      </c>
      <c r="X145" s="71">
        <v>36</v>
      </c>
      <c r="Y145" s="72" t="s">
        <v>41</v>
      </c>
      <c r="Z145" s="66">
        <v>202</v>
      </c>
      <c r="AA145" s="71">
        <v>50</v>
      </c>
      <c r="AB145" s="71" t="s">
        <v>38</v>
      </c>
      <c r="AC145" s="66">
        <v>0</v>
      </c>
      <c r="AD145" s="71">
        <v>50</v>
      </c>
      <c r="AE145" s="72">
        <v>98.85</v>
      </c>
      <c r="AF145" s="67">
        <v>40756</v>
      </c>
      <c r="AG145" s="66">
        <v>118.3</v>
      </c>
      <c r="AH145" s="71">
        <v>136</v>
      </c>
    </row>
    <row r="146" spans="1:34" x14ac:dyDescent="0.25">
      <c r="A146" s="127"/>
      <c r="B146" s="127"/>
      <c r="C146" s="127"/>
      <c r="D146" s="127"/>
      <c r="E146" s="127"/>
      <c r="F146" s="72">
        <v>51691214</v>
      </c>
      <c r="G146" s="71" t="s">
        <v>296</v>
      </c>
      <c r="H146" s="71" t="s">
        <v>445</v>
      </c>
      <c r="I146" s="72" t="s">
        <v>37</v>
      </c>
      <c r="J146" s="71" t="s">
        <v>38</v>
      </c>
      <c r="K146" s="72" t="s">
        <v>39</v>
      </c>
      <c r="L146" s="72" t="s">
        <v>40</v>
      </c>
      <c r="M146" s="72">
        <v>0</v>
      </c>
      <c r="N146" s="72">
        <v>0</v>
      </c>
      <c r="O146" s="72">
        <v>0</v>
      </c>
      <c r="P146" s="72">
        <v>0</v>
      </c>
      <c r="Q146" s="72">
        <v>0</v>
      </c>
      <c r="R146" s="72">
        <v>0</v>
      </c>
      <c r="S146" s="72">
        <v>0</v>
      </c>
      <c r="T146" s="72">
        <v>0</v>
      </c>
      <c r="U146" s="72">
        <v>0</v>
      </c>
      <c r="V146" s="72">
        <v>0</v>
      </c>
      <c r="W146" s="66">
        <v>304</v>
      </c>
      <c r="X146" s="71">
        <v>36</v>
      </c>
      <c r="Y146" s="72" t="s">
        <v>41</v>
      </c>
      <c r="Z146" s="66">
        <v>268</v>
      </c>
      <c r="AA146" s="71">
        <v>50</v>
      </c>
      <c r="AB146" s="71" t="s">
        <v>38</v>
      </c>
      <c r="AC146" s="66">
        <v>0</v>
      </c>
      <c r="AD146" s="66">
        <v>50</v>
      </c>
      <c r="AE146" s="72">
        <v>97.88</v>
      </c>
      <c r="AF146" s="67">
        <v>40756</v>
      </c>
      <c r="AG146" s="66">
        <v>118.3</v>
      </c>
      <c r="AH146" s="71">
        <v>137</v>
      </c>
    </row>
    <row r="147" spans="1:34" x14ac:dyDescent="0.25">
      <c r="A147" s="127"/>
      <c r="B147" s="127"/>
      <c r="C147" s="127"/>
      <c r="D147" s="127"/>
      <c r="E147" s="127"/>
      <c r="F147" s="72">
        <v>20931917</v>
      </c>
      <c r="G147" s="71" t="s">
        <v>296</v>
      </c>
      <c r="H147" s="71" t="s">
        <v>445</v>
      </c>
      <c r="I147" s="72" t="s">
        <v>37</v>
      </c>
      <c r="J147" s="71" t="s">
        <v>38</v>
      </c>
      <c r="K147" s="72" t="s">
        <v>39</v>
      </c>
      <c r="L147" s="72" t="s">
        <v>43</v>
      </c>
      <c r="M147" s="72">
        <v>0</v>
      </c>
      <c r="N147" s="72">
        <v>0</v>
      </c>
      <c r="O147" s="72">
        <v>0</v>
      </c>
      <c r="P147" s="72">
        <v>0</v>
      </c>
      <c r="Q147" s="72">
        <v>0</v>
      </c>
      <c r="R147" s="72">
        <v>0</v>
      </c>
      <c r="S147" s="72">
        <v>0</v>
      </c>
      <c r="T147" s="72">
        <v>0</v>
      </c>
      <c r="U147" s="72">
        <v>0</v>
      </c>
      <c r="V147" s="72">
        <v>0</v>
      </c>
      <c r="W147" s="66">
        <v>259</v>
      </c>
      <c r="X147" s="71">
        <v>36</v>
      </c>
      <c r="Y147" s="72" t="s">
        <v>41</v>
      </c>
      <c r="Z147" s="66">
        <v>223</v>
      </c>
      <c r="AA147" s="71">
        <v>50</v>
      </c>
      <c r="AB147" s="71" t="s">
        <v>38</v>
      </c>
      <c r="AC147" s="66">
        <v>0</v>
      </c>
      <c r="AD147" s="66">
        <v>50</v>
      </c>
      <c r="AE147" s="72">
        <v>96.1</v>
      </c>
      <c r="AF147" s="67">
        <v>41183</v>
      </c>
      <c r="AG147" s="66">
        <v>104.06666666666666</v>
      </c>
      <c r="AH147" s="71">
        <v>138</v>
      </c>
    </row>
    <row r="148" spans="1:34" x14ac:dyDescent="0.25">
      <c r="A148" s="127"/>
      <c r="B148" s="127"/>
      <c r="C148" s="127"/>
      <c r="D148" s="127"/>
      <c r="E148" s="127"/>
      <c r="F148" s="72">
        <v>53045239</v>
      </c>
      <c r="G148" s="71" t="s">
        <v>296</v>
      </c>
      <c r="H148" s="71" t="s">
        <v>445</v>
      </c>
      <c r="I148" s="72" t="s">
        <v>37</v>
      </c>
      <c r="J148" s="71" t="s">
        <v>38</v>
      </c>
      <c r="K148" s="72" t="s">
        <v>39</v>
      </c>
      <c r="L148" s="72" t="s">
        <v>40</v>
      </c>
      <c r="M148" s="72">
        <v>0</v>
      </c>
      <c r="N148" s="72">
        <v>0</v>
      </c>
      <c r="O148" s="72">
        <v>0</v>
      </c>
      <c r="P148" s="72">
        <v>0</v>
      </c>
      <c r="Q148" s="72">
        <v>0</v>
      </c>
      <c r="R148" s="72">
        <v>0</v>
      </c>
      <c r="S148" s="72">
        <v>0</v>
      </c>
      <c r="T148" s="72">
        <v>0</v>
      </c>
      <c r="U148" s="72">
        <v>0</v>
      </c>
      <c r="V148" s="72">
        <v>0</v>
      </c>
      <c r="W148" s="66">
        <v>197</v>
      </c>
      <c r="X148" s="71">
        <v>36</v>
      </c>
      <c r="Y148" s="72" t="s">
        <v>41</v>
      </c>
      <c r="Z148" s="66">
        <v>161</v>
      </c>
      <c r="AA148" s="71">
        <v>45</v>
      </c>
      <c r="AB148" s="71" t="s">
        <v>38</v>
      </c>
      <c r="AC148" s="66">
        <v>0</v>
      </c>
      <c r="AD148" s="66">
        <v>45</v>
      </c>
      <c r="AE148" s="72">
        <v>100</v>
      </c>
      <c r="AF148" s="67">
        <v>40756</v>
      </c>
      <c r="AG148" s="66">
        <v>118.3</v>
      </c>
      <c r="AH148" s="71">
        <v>139</v>
      </c>
    </row>
    <row r="149" spans="1:34" x14ac:dyDescent="0.25">
      <c r="A149" s="127"/>
      <c r="B149" s="127"/>
      <c r="C149" s="127"/>
      <c r="D149" s="127"/>
      <c r="E149" s="127"/>
      <c r="F149" s="72">
        <v>52203752</v>
      </c>
      <c r="G149" s="71" t="s">
        <v>315</v>
      </c>
      <c r="H149" s="71" t="s">
        <v>445</v>
      </c>
      <c r="I149" s="72" t="s">
        <v>37</v>
      </c>
      <c r="J149" s="71" t="s">
        <v>38</v>
      </c>
      <c r="K149" s="72" t="s">
        <v>39</v>
      </c>
      <c r="L149" s="72" t="s">
        <v>110</v>
      </c>
      <c r="M149" s="72">
        <v>0</v>
      </c>
      <c r="N149" s="72">
        <v>0</v>
      </c>
      <c r="O149" s="72">
        <v>0</v>
      </c>
      <c r="P149" s="72">
        <v>0</v>
      </c>
      <c r="Q149" s="72">
        <v>0</v>
      </c>
      <c r="R149" s="72">
        <v>0</v>
      </c>
      <c r="S149" s="72">
        <v>0</v>
      </c>
      <c r="T149" s="72">
        <v>0</v>
      </c>
      <c r="U149" s="72">
        <v>0</v>
      </c>
      <c r="V149" s="72">
        <v>0</v>
      </c>
      <c r="W149" s="66">
        <v>186</v>
      </c>
      <c r="X149" s="71">
        <v>36</v>
      </c>
      <c r="Y149" s="72" t="s">
        <v>41</v>
      </c>
      <c r="Z149" s="66">
        <v>150</v>
      </c>
      <c r="AA149" s="71">
        <v>45</v>
      </c>
      <c r="AB149" s="71" t="s">
        <v>38</v>
      </c>
      <c r="AC149" s="66">
        <v>0</v>
      </c>
      <c r="AD149" s="71">
        <v>45</v>
      </c>
      <c r="AE149" s="72">
        <v>100</v>
      </c>
      <c r="AF149" s="67">
        <v>43434</v>
      </c>
      <c r="AG149" s="66">
        <v>29.033333333333335</v>
      </c>
      <c r="AH149" s="71">
        <v>140</v>
      </c>
    </row>
    <row r="150" spans="1:34" x14ac:dyDescent="0.25">
      <c r="A150" s="127"/>
      <c r="B150" s="127"/>
      <c r="C150" s="127"/>
      <c r="D150" s="127"/>
      <c r="E150" s="127"/>
      <c r="F150" s="72">
        <v>51743080</v>
      </c>
      <c r="G150" s="71" t="s">
        <v>296</v>
      </c>
      <c r="H150" s="71" t="s">
        <v>445</v>
      </c>
      <c r="I150" s="72" t="s">
        <v>37</v>
      </c>
      <c r="J150" s="71" t="s">
        <v>38</v>
      </c>
      <c r="K150" s="72" t="s">
        <v>39</v>
      </c>
      <c r="L150" s="72" t="s">
        <v>40</v>
      </c>
      <c r="M150" s="72" t="s">
        <v>122</v>
      </c>
      <c r="N150" s="72">
        <v>0</v>
      </c>
      <c r="O150" s="72">
        <v>0</v>
      </c>
      <c r="P150" s="72">
        <v>0</v>
      </c>
      <c r="Q150" s="72">
        <v>0</v>
      </c>
      <c r="R150" s="72">
        <v>0</v>
      </c>
      <c r="S150" s="72">
        <v>0</v>
      </c>
      <c r="T150" s="72">
        <v>0</v>
      </c>
      <c r="U150" s="72">
        <v>0</v>
      </c>
      <c r="V150" s="72">
        <v>0</v>
      </c>
      <c r="W150" s="66">
        <v>118.06666666666666</v>
      </c>
      <c r="X150" s="71">
        <v>36</v>
      </c>
      <c r="Y150" s="72" t="s">
        <v>41</v>
      </c>
      <c r="Z150" s="66">
        <v>82.066666666666663</v>
      </c>
      <c r="AA150" s="71">
        <v>30</v>
      </c>
      <c r="AB150" s="71" t="s">
        <v>567</v>
      </c>
      <c r="AC150" s="66">
        <v>15</v>
      </c>
      <c r="AD150" s="71">
        <v>45</v>
      </c>
      <c r="AE150" s="72">
        <v>98.79</v>
      </c>
      <c r="AF150" s="67">
        <v>40763</v>
      </c>
      <c r="AG150" s="66">
        <v>118.06666666666666</v>
      </c>
      <c r="AH150" s="71">
        <v>141</v>
      </c>
    </row>
    <row r="151" spans="1:34" x14ac:dyDescent="0.25">
      <c r="A151" s="127"/>
      <c r="B151" s="127"/>
      <c r="C151" s="127"/>
      <c r="D151" s="127"/>
      <c r="E151" s="127"/>
      <c r="F151" s="72">
        <v>52737407</v>
      </c>
      <c r="G151" s="71" t="s">
        <v>296</v>
      </c>
      <c r="H151" s="71" t="s">
        <v>445</v>
      </c>
      <c r="I151" s="72" t="s">
        <v>37</v>
      </c>
      <c r="J151" s="71" t="s">
        <v>38</v>
      </c>
      <c r="K151" s="72" t="s">
        <v>39</v>
      </c>
      <c r="L151" s="72" t="s">
        <v>631</v>
      </c>
      <c r="M151" s="72">
        <v>0</v>
      </c>
      <c r="N151" s="72">
        <v>0</v>
      </c>
      <c r="O151" s="72">
        <v>0</v>
      </c>
      <c r="P151" s="72">
        <v>0</v>
      </c>
      <c r="Q151" s="72">
        <v>0</v>
      </c>
      <c r="R151" s="72">
        <v>0</v>
      </c>
      <c r="S151" s="72">
        <v>0</v>
      </c>
      <c r="T151" s="72">
        <v>0</v>
      </c>
      <c r="U151" s="72">
        <v>0</v>
      </c>
      <c r="V151" s="72">
        <v>0</v>
      </c>
      <c r="W151" s="66">
        <v>194</v>
      </c>
      <c r="X151" s="71">
        <v>36</v>
      </c>
      <c r="Y151" s="72" t="s">
        <v>41</v>
      </c>
      <c r="Z151" s="66">
        <v>158</v>
      </c>
      <c r="AA151" s="71">
        <v>45</v>
      </c>
      <c r="AB151" s="71" t="s">
        <v>38</v>
      </c>
      <c r="AC151" s="66">
        <v>0</v>
      </c>
      <c r="AD151" s="71">
        <v>45</v>
      </c>
      <c r="AE151" s="72">
        <v>98</v>
      </c>
      <c r="AF151" s="67">
        <v>40756</v>
      </c>
      <c r="AG151" s="66">
        <v>118.3</v>
      </c>
      <c r="AH151" s="71">
        <v>142</v>
      </c>
    </row>
    <row r="152" spans="1:34" x14ac:dyDescent="0.25">
      <c r="A152" s="127"/>
      <c r="B152" s="127"/>
      <c r="C152" s="127"/>
      <c r="D152" s="127"/>
      <c r="E152" s="127"/>
      <c r="F152" s="72">
        <v>80247474</v>
      </c>
      <c r="G152" s="71" t="s">
        <v>296</v>
      </c>
      <c r="H152" s="71" t="s">
        <v>445</v>
      </c>
      <c r="I152" s="72" t="s">
        <v>37</v>
      </c>
      <c r="J152" s="71" t="s">
        <v>38</v>
      </c>
      <c r="K152" s="72" t="s">
        <v>39</v>
      </c>
      <c r="L152" s="72" t="s">
        <v>40</v>
      </c>
      <c r="M152" s="72">
        <v>0</v>
      </c>
      <c r="N152" s="72">
        <v>0</v>
      </c>
      <c r="O152" s="72">
        <v>0</v>
      </c>
      <c r="P152" s="72">
        <v>0</v>
      </c>
      <c r="Q152" s="72">
        <v>0</v>
      </c>
      <c r="R152" s="72">
        <v>0</v>
      </c>
      <c r="S152" s="72">
        <v>0</v>
      </c>
      <c r="T152" s="72">
        <v>0</v>
      </c>
      <c r="U152" s="72">
        <v>0</v>
      </c>
      <c r="V152" s="72">
        <v>0</v>
      </c>
      <c r="W152" s="66">
        <v>165</v>
      </c>
      <c r="X152" s="71">
        <v>36</v>
      </c>
      <c r="Y152" s="72" t="s">
        <v>41</v>
      </c>
      <c r="Z152" s="66">
        <v>129</v>
      </c>
      <c r="AA152" s="71">
        <v>40</v>
      </c>
      <c r="AB152" s="71" t="s">
        <v>38</v>
      </c>
      <c r="AC152" s="66">
        <v>0</v>
      </c>
      <c r="AD152" s="66">
        <v>40</v>
      </c>
      <c r="AE152" s="72">
        <v>98.91</v>
      </c>
      <c r="AF152" s="67">
        <v>40756</v>
      </c>
      <c r="AG152" s="66">
        <v>118.3</v>
      </c>
      <c r="AH152" s="71">
        <v>143</v>
      </c>
    </row>
    <row r="153" spans="1:34" x14ac:dyDescent="0.25">
      <c r="A153" s="127"/>
      <c r="B153" s="127"/>
      <c r="C153" s="127"/>
      <c r="D153" s="127"/>
      <c r="E153" s="127"/>
      <c r="F153" s="72">
        <v>52810577</v>
      </c>
      <c r="G153" s="71" t="s">
        <v>296</v>
      </c>
      <c r="H153" s="71" t="s">
        <v>445</v>
      </c>
      <c r="I153" s="72" t="s">
        <v>37</v>
      </c>
      <c r="J153" s="71" t="s">
        <v>38</v>
      </c>
      <c r="K153" s="72" t="s">
        <v>39</v>
      </c>
      <c r="L153" s="72" t="s">
        <v>40</v>
      </c>
      <c r="M153" s="72">
        <v>0</v>
      </c>
      <c r="N153" s="72">
        <v>0</v>
      </c>
      <c r="O153" s="72">
        <v>0</v>
      </c>
      <c r="P153" s="72">
        <v>0</v>
      </c>
      <c r="Q153" s="72">
        <v>0</v>
      </c>
      <c r="R153" s="72">
        <v>0</v>
      </c>
      <c r="S153" s="72">
        <v>0</v>
      </c>
      <c r="T153" s="72">
        <v>0</v>
      </c>
      <c r="U153" s="72">
        <v>0</v>
      </c>
      <c r="V153" s="72">
        <v>0</v>
      </c>
      <c r="W153" s="66">
        <v>151</v>
      </c>
      <c r="X153" s="71">
        <v>36</v>
      </c>
      <c r="Y153" s="72" t="s">
        <v>41</v>
      </c>
      <c r="Z153" s="66">
        <v>115</v>
      </c>
      <c r="AA153" s="71">
        <v>40</v>
      </c>
      <c r="AB153" s="71" t="s">
        <v>38</v>
      </c>
      <c r="AC153" s="66">
        <v>0</v>
      </c>
      <c r="AD153" s="66">
        <v>40</v>
      </c>
      <c r="AE153" s="72">
        <v>94.8</v>
      </c>
      <c r="AF153" s="67">
        <v>40756</v>
      </c>
      <c r="AG153" s="66">
        <v>118.3</v>
      </c>
      <c r="AH153" s="71">
        <v>144</v>
      </c>
    </row>
    <row r="154" spans="1:34" x14ac:dyDescent="0.25">
      <c r="A154" s="127"/>
      <c r="B154" s="127"/>
      <c r="C154" s="127"/>
      <c r="D154" s="127"/>
      <c r="E154" s="127"/>
      <c r="F154" s="72">
        <v>80824800</v>
      </c>
      <c r="G154" s="71" t="s">
        <v>296</v>
      </c>
      <c r="H154" s="71" t="s">
        <v>445</v>
      </c>
      <c r="I154" s="72" t="s">
        <v>37</v>
      </c>
      <c r="J154" s="71" t="s">
        <v>38</v>
      </c>
      <c r="K154" s="72" t="s">
        <v>39</v>
      </c>
      <c r="L154" s="72" t="s">
        <v>58</v>
      </c>
      <c r="M154" s="72">
        <v>0</v>
      </c>
      <c r="N154" s="72">
        <v>0</v>
      </c>
      <c r="O154" s="72">
        <v>0</v>
      </c>
      <c r="P154" s="72">
        <v>0</v>
      </c>
      <c r="Q154" s="72">
        <v>0</v>
      </c>
      <c r="R154" s="72">
        <v>0</v>
      </c>
      <c r="S154" s="72">
        <v>0</v>
      </c>
      <c r="T154" s="72">
        <v>0</v>
      </c>
      <c r="U154" s="72">
        <v>0</v>
      </c>
      <c r="V154" s="72">
        <v>0</v>
      </c>
      <c r="W154" s="66">
        <v>135</v>
      </c>
      <c r="X154" s="71">
        <v>36</v>
      </c>
      <c r="Y154" s="72" t="s">
        <v>41</v>
      </c>
      <c r="Z154" s="66">
        <v>99</v>
      </c>
      <c r="AA154" s="71">
        <v>35</v>
      </c>
      <c r="AB154" s="71" t="s">
        <v>38</v>
      </c>
      <c r="AC154" s="66">
        <v>0</v>
      </c>
      <c r="AD154" s="71">
        <v>35</v>
      </c>
      <c r="AE154" s="72">
        <v>100</v>
      </c>
      <c r="AF154" s="67">
        <v>41093</v>
      </c>
      <c r="AG154" s="66">
        <v>107.06666666666666</v>
      </c>
      <c r="AH154" s="71">
        <v>145</v>
      </c>
    </row>
    <row r="155" spans="1:34" x14ac:dyDescent="0.25">
      <c r="A155" s="127"/>
      <c r="B155" s="127"/>
      <c r="C155" s="127"/>
      <c r="D155" s="127"/>
      <c r="E155" s="127"/>
      <c r="F155" s="72">
        <v>52376558</v>
      </c>
      <c r="G155" s="71" t="s">
        <v>296</v>
      </c>
      <c r="H155" s="71" t="s">
        <v>445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118.3</v>
      </c>
      <c r="X155" s="71">
        <v>36</v>
      </c>
      <c r="Y155" s="72" t="s">
        <v>41</v>
      </c>
      <c r="Z155" s="66">
        <v>82.3</v>
      </c>
      <c r="AA155" s="71">
        <v>30</v>
      </c>
      <c r="AB155" s="71" t="s">
        <v>38</v>
      </c>
      <c r="AC155" s="66">
        <v>0</v>
      </c>
      <c r="AD155" s="66">
        <v>30</v>
      </c>
      <c r="AE155" s="72">
        <v>95.27</v>
      </c>
      <c r="AF155" s="67">
        <v>40756</v>
      </c>
      <c r="AG155" s="66">
        <v>118.3</v>
      </c>
      <c r="AH155" s="71">
        <v>146</v>
      </c>
    </row>
    <row r="156" spans="1:34" x14ac:dyDescent="0.25">
      <c r="A156" s="127"/>
      <c r="B156" s="127"/>
      <c r="C156" s="127"/>
      <c r="D156" s="127"/>
      <c r="E156" s="127"/>
      <c r="F156" s="72">
        <v>80153318</v>
      </c>
      <c r="G156" s="71" t="s">
        <v>296</v>
      </c>
      <c r="H156" s="71" t="s">
        <v>445</v>
      </c>
      <c r="I156" s="72" t="s">
        <v>37</v>
      </c>
      <c r="J156" s="71" t="s">
        <v>38</v>
      </c>
      <c r="K156" s="72" t="s">
        <v>39</v>
      </c>
      <c r="L156" s="72" t="s">
        <v>632</v>
      </c>
      <c r="M156" s="72">
        <v>0</v>
      </c>
      <c r="N156" s="72">
        <v>0</v>
      </c>
      <c r="O156" s="72">
        <v>0</v>
      </c>
      <c r="P156" s="72">
        <v>0</v>
      </c>
      <c r="Q156" s="72">
        <v>0</v>
      </c>
      <c r="R156" s="72">
        <v>0</v>
      </c>
      <c r="S156" s="72">
        <v>0</v>
      </c>
      <c r="T156" s="72">
        <v>0</v>
      </c>
      <c r="U156" s="72">
        <v>0</v>
      </c>
      <c r="V156" s="72">
        <v>0</v>
      </c>
      <c r="W156" s="66">
        <v>118.3</v>
      </c>
      <c r="X156" s="71">
        <v>36</v>
      </c>
      <c r="Y156" s="72" t="s">
        <v>41</v>
      </c>
      <c r="Z156" s="66">
        <v>82.3</v>
      </c>
      <c r="AA156" s="71">
        <v>30</v>
      </c>
      <c r="AB156" s="71" t="s">
        <v>38</v>
      </c>
      <c r="AC156" s="66">
        <v>0</v>
      </c>
      <c r="AD156" s="71">
        <v>30</v>
      </c>
      <c r="AE156" s="72">
        <v>95.15</v>
      </c>
      <c r="AF156" s="67">
        <v>40756</v>
      </c>
      <c r="AG156" s="66">
        <v>118.3</v>
      </c>
      <c r="AH156" s="71">
        <v>147</v>
      </c>
    </row>
    <row r="157" spans="1:34" x14ac:dyDescent="0.25">
      <c r="A157" s="127"/>
      <c r="B157" s="127"/>
      <c r="C157" s="127"/>
      <c r="D157" s="127"/>
      <c r="E157" s="127"/>
      <c r="F157" s="72">
        <v>49654572</v>
      </c>
      <c r="G157" s="71" t="s">
        <v>296</v>
      </c>
      <c r="H157" s="71" t="s">
        <v>445</v>
      </c>
      <c r="I157" s="72" t="s">
        <v>37</v>
      </c>
      <c r="J157" s="71" t="s">
        <v>38</v>
      </c>
      <c r="K157" s="72" t="s">
        <v>39</v>
      </c>
      <c r="L157" s="72" t="s">
        <v>102</v>
      </c>
      <c r="M157" s="72">
        <v>0</v>
      </c>
      <c r="N157" s="72">
        <v>0</v>
      </c>
      <c r="O157" s="72">
        <v>0</v>
      </c>
      <c r="P157" s="72">
        <v>0</v>
      </c>
      <c r="Q157" s="72">
        <v>0</v>
      </c>
      <c r="R157" s="72">
        <v>0</v>
      </c>
      <c r="S157" s="72">
        <v>0</v>
      </c>
      <c r="T157" s="72">
        <v>0</v>
      </c>
      <c r="U157" s="72">
        <v>0</v>
      </c>
      <c r="V157" s="72">
        <v>0</v>
      </c>
      <c r="W157" s="66">
        <v>118.3</v>
      </c>
      <c r="X157" s="71">
        <v>36</v>
      </c>
      <c r="Y157" s="72" t="s">
        <v>41</v>
      </c>
      <c r="Z157" s="66">
        <v>82.3</v>
      </c>
      <c r="AA157" s="71">
        <v>30</v>
      </c>
      <c r="AB157" s="71" t="s">
        <v>38</v>
      </c>
      <c r="AC157" s="66">
        <v>0</v>
      </c>
      <c r="AD157" s="71">
        <v>30</v>
      </c>
      <c r="AE157" s="72">
        <v>91.9</v>
      </c>
      <c r="AF157" s="67">
        <v>40756</v>
      </c>
      <c r="AG157" s="66">
        <v>118.3</v>
      </c>
      <c r="AH157" s="71">
        <v>148</v>
      </c>
    </row>
    <row r="158" spans="1:34" x14ac:dyDescent="0.25">
      <c r="A158" s="127"/>
      <c r="B158" s="127"/>
      <c r="C158" s="127"/>
      <c r="D158" s="127"/>
      <c r="E158" s="127"/>
      <c r="F158" s="72">
        <v>52738161</v>
      </c>
      <c r="G158" s="71" t="s">
        <v>315</v>
      </c>
      <c r="H158" s="71" t="s">
        <v>445</v>
      </c>
      <c r="I158" s="72" t="s">
        <v>399</v>
      </c>
      <c r="J158" s="71" t="s">
        <v>38</v>
      </c>
      <c r="K158" s="72" t="s">
        <v>39</v>
      </c>
      <c r="L158" s="72" t="s">
        <v>55</v>
      </c>
      <c r="M158" s="72">
        <v>0</v>
      </c>
      <c r="N158" s="72">
        <v>0</v>
      </c>
      <c r="O158" s="72">
        <v>0</v>
      </c>
      <c r="P158" s="72">
        <v>0</v>
      </c>
      <c r="Q158" s="72" t="s">
        <v>195</v>
      </c>
      <c r="R158" s="72">
        <v>0</v>
      </c>
      <c r="S158" s="72" t="s">
        <v>183</v>
      </c>
      <c r="T158" s="72">
        <v>0</v>
      </c>
      <c r="U158" s="72">
        <v>0</v>
      </c>
      <c r="V158" s="72">
        <v>0</v>
      </c>
      <c r="W158" s="66">
        <v>221</v>
      </c>
      <c r="X158" s="71">
        <v>36</v>
      </c>
      <c r="Y158" s="72" t="s">
        <v>41</v>
      </c>
      <c r="Z158" s="66">
        <v>185</v>
      </c>
      <c r="AA158" s="71">
        <v>50</v>
      </c>
      <c r="AB158" s="71" t="s">
        <v>42</v>
      </c>
      <c r="AC158" s="66">
        <v>40</v>
      </c>
      <c r="AD158" s="66">
        <v>90</v>
      </c>
      <c r="AE158" s="72">
        <v>66</v>
      </c>
      <c r="AF158" s="67">
        <v>41276</v>
      </c>
      <c r="AG158" s="66">
        <v>100.96666666666667</v>
      </c>
      <c r="AH158" s="71">
        <v>149</v>
      </c>
    </row>
    <row r="159" spans="1:34" x14ac:dyDescent="0.25">
      <c r="A159" s="127"/>
      <c r="B159" s="127"/>
      <c r="C159" s="127"/>
      <c r="D159" s="127"/>
      <c r="E159" s="127"/>
      <c r="F159" s="72">
        <v>52283971</v>
      </c>
      <c r="G159" s="71" t="s">
        <v>315</v>
      </c>
      <c r="H159" s="71" t="s">
        <v>445</v>
      </c>
      <c r="I159" s="72" t="s">
        <v>399</v>
      </c>
      <c r="J159" s="71" t="s">
        <v>38</v>
      </c>
      <c r="K159" s="72" t="s">
        <v>39</v>
      </c>
      <c r="L159" s="72" t="s">
        <v>40</v>
      </c>
      <c r="M159" s="72">
        <v>0</v>
      </c>
      <c r="N159" s="72">
        <v>0</v>
      </c>
      <c r="O159" s="72">
        <v>0</v>
      </c>
      <c r="P159" s="72">
        <v>0</v>
      </c>
      <c r="Q159" s="72" t="s">
        <v>681</v>
      </c>
      <c r="R159" s="72">
        <v>0</v>
      </c>
      <c r="S159" s="72">
        <v>0</v>
      </c>
      <c r="T159" s="72">
        <v>0</v>
      </c>
      <c r="U159" s="72">
        <v>0</v>
      </c>
      <c r="V159" s="72">
        <v>0</v>
      </c>
      <c r="W159" s="66">
        <v>200</v>
      </c>
      <c r="X159" s="71">
        <v>36</v>
      </c>
      <c r="Y159" s="72" t="s">
        <v>41</v>
      </c>
      <c r="Z159" s="66">
        <v>164</v>
      </c>
      <c r="AA159" s="71">
        <v>45</v>
      </c>
      <c r="AB159" s="71" t="s">
        <v>418</v>
      </c>
      <c r="AC159" s="66">
        <v>35</v>
      </c>
      <c r="AD159" s="71">
        <v>80</v>
      </c>
      <c r="AE159" s="72">
        <v>66</v>
      </c>
      <c r="AF159" s="67">
        <v>43437</v>
      </c>
      <c r="AG159" s="66">
        <v>28.933333333333334</v>
      </c>
      <c r="AH159" s="71">
        <v>150</v>
      </c>
    </row>
    <row r="160" spans="1:34" x14ac:dyDescent="0.25">
      <c r="A160" s="127"/>
      <c r="B160" s="127"/>
      <c r="C160" s="127"/>
      <c r="D160" s="127"/>
      <c r="E160" s="127"/>
      <c r="F160" s="72">
        <v>79873077</v>
      </c>
      <c r="G160" s="71" t="s">
        <v>296</v>
      </c>
      <c r="H160" s="71" t="s">
        <v>445</v>
      </c>
      <c r="I160" s="72" t="s">
        <v>399</v>
      </c>
      <c r="J160" s="71" t="s">
        <v>38</v>
      </c>
      <c r="K160" s="72" t="s">
        <v>39</v>
      </c>
      <c r="L160" s="72" t="s">
        <v>40</v>
      </c>
      <c r="M160" s="72">
        <v>0</v>
      </c>
      <c r="N160" s="72">
        <v>0</v>
      </c>
      <c r="O160" s="72">
        <v>0</v>
      </c>
      <c r="P160" s="72">
        <v>0</v>
      </c>
      <c r="Q160" s="72">
        <v>0</v>
      </c>
      <c r="R160" s="72">
        <v>0</v>
      </c>
      <c r="S160" s="72">
        <v>0</v>
      </c>
      <c r="T160" s="72">
        <v>0</v>
      </c>
      <c r="U160" s="72">
        <v>0</v>
      </c>
      <c r="V160" s="72">
        <v>0</v>
      </c>
      <c r="W160" s="66">
        <v>177</v>
      </c>
      <c r="X160" s="71">
        <v>36</v>
      </c>
      <c r="Y160" s="72" t="s">
        <v>41</v>
      </c>
      <c r="Z160" s="66">
        <v>141</v>
      </c>
      <c r="AA160" s="71">
        <v>45</v>
      </c>
      <c r="AB160" s="71" t="s">
        <v>38</v>
      </c>
      <c r="AC160" s="66">
        <v>0</v>
      </c>
      <c r="AD160" s="66">
        <v>45</v>
      </c>
      <c r="AE160" s="72">
        <v>66</v>
      </c>
      <c r="AF160" s="67">
        <v>39532</v>
      </c>
      <c r="AG160" s="66">
        <v>159.1</v>
      </c>
      <c r="AH160" s="71">
        <v>151</v>
      </c>
    </row>
    <row r="161" spans="1:34" x14ac:dyDescent="0.25">
      <c r="A161" s="127"/>
      <c r="B161" s="127"/>
      <c r="C161" s="127"/>
      <c r="D161" s="127"/>
      <c r="E161" s="127"/>
      <c r="F161" s="72">
        <v>52286304</v>
      </c>
      <c r="G161" s="71" t="s">
        <v>296</v>
      </c>
      <c r="H161" s="71" t="s">
        <v>445</v>
      </c>
      <c r="I161" s="72" t="s">
        <v>399</v>
      </c>
      <c r="J161" s="71" t="s">
        <v>38</v>
      </c>
      <c r="K161" s="72" t="s">
        <v>39</v>
      </c>
      <c r="L161" s="72" t="s">
        <v>40</v>
      </c>
      <c r="M161" s="72">
        <v>0</v>
      </c>
      <c r="N161" s="72">
        <v>0</v>
      </c>
      <c r="O161" s="72">
        <v>0</v>
      </c>
      <c r="P161" s="72">
        <v>0</v>
      </c>
      <c r="Q161" s="72">
        <v>0</v>
      </c>
      <c r="R161" s="72">
        <v>0</v>
      </c>
      <c r="S161" s="72">
        <v>0</v>
      </c>
      <c r="T161" s="72">
        <v>0</v>
      </c>
      <c r="U161" s="72">
        <v>0</v>
      </c>
      <c r="V161" s="72">
        <v>0</v>
      </c>
      <c r="W161" s="66">
        <v>113</v>
      </c>
      <c r="X161" s="71">
        <v>36</v>
      </c>
      <c r="Y161" s="72" t="s">
        <v>41</v>
      </c>
      <c r="Z161" s="66">
        <v>77</v>
      </c>
      <c r="AA161" s="71">
        <v>30</v>
      </c>
      <c r="AB161" s="71" t="s">
        <v>38</v>
      </c>
      <c r="AC161" s="66">
        <v>0</v>
      </c>
      <c r="AD161" s="66">
        <v>30</v>
      </c>
      <c r="AE161" s="72">
        <v>66</v>
      </c>
      <c r="AF161" s="67">
        <v>40756</v>
      </c>
      <c r="AG161" s="66">
        <v>118.3</v>
      </c>
      <c r="AH161" s="71">
        <v>152</v>
      </c>
    </row>
    <row r="162" spans="1:34" x14ac:dyDescent="0.25">
      <c r="A162" s="127"/>
      <c r="B162" s="127"/>
      <c r="C162" s="127"/>
      <c r="D162" s="127"/>
      <c r="E162" s="127"/>
      <c r="F162" s="72">
        <v>52562455</v>
      </c>
      <c r="G162" s="71" t="s">
        <v>296</v>
      </c>
      <c r="H162" s="71" t="s">
        <v>523</v>
      </c>
      <c r="I162" s="72" t="s">
        <v>37</v>
      </c>
      <c r="J162" s="71" t="s">
        <v>38</v>
      </c>
      <c r="K162" s="72" t="s">
        <v>39</v>
      </c>
      <c r="L162" s="72" t="s">
        <v>524</v>
      </c>
      <c r="M162" s="72">
        <v>0</v>
      </c>
      <c r="N162" s="72">
        <v>0</v>
      </c>
      <c r="O162" s="72">
        <v>0</v>
      </c>
      <c r="P162" s="72">
        <v>0</v>
      </c>
      <c r="Q162" s="72" t="s">
        <v>525</v>
      </c>
      <c r="R162" s="72">
        <v>0</v>
      </c>
      <c r="S162" s="72" t="s">
        <v>526</v>
      </c>
      <c r="T162" s="72">
        <v>0</v>
      </c>
      <c r="U162" s="72">
        <v>0</v>
      </c>
      <c r="V162" s="72">
        <v>0</v>
      </c>
      <c r="W162" s="66">
        <v>342</v>
      </c>
      <c r="X162" s="71">
        <v>36</v>
      </c>
      <c r="Y162" s="72" t="s">
        <v>41</v>
      </c>
      <c r="Z162" s="66">
        <v>306</v>
      </c>
      <c r="AA162" s="71">
        <v>50</v>
      </c>
      <c r="AB162" s="71" t="s">
        <v>42</v>
      </c>
      <c r="AC162" s="66">
        <v>40</v>
      </c>
      <c r="AD162" s="66">
        <v>90</v>
      </c>
      <c r="AE162" s="72">
        <v>100</v>
      </c>
      <c r="AF162" s="67">
        <v>36277</v>
      </c>
      <c r="AG162" s="66">
        <v>267.60000000000002</v>
      </c>
      <c r="AH162" s="71">
        <v>153</v>
      </c>
    </row>
    <row r="163" spans="1:34" x14ac:dyDescent="0.25">
      <c r="A163" s="127"/>
      <c r="B163" s="127"/>
      <c r="C163" s="127"/>
      <c r="D163" s="127"/>
      <c r="E163" s="127"/>
      <c r="F163" s="72">
        <v>52581933</v>
      </c>
      <c r="G163" s="71" t="s">
        <v>296</v>
      </c>
      <c r="H163" s="71" t="s">
        <v>523</v>
      </c>
      <c r="I163" s="72" t="s">
        <v>37</v>
      </c>
      <c r="J163" s="71" t="s">
        <v>38</v>
      </c>
      <c r="K163" s="72" t="s">
        <v>39</v>
      </c>
      <c r="L163" s="72" t="s">
        <v>40</v>
      </c>
      <c r="M163" s="72">
        <v>0</v>
      </c>
      <c r="N163" s="72">
        <v>0</v>
      </c>
      <c r="O163" s="72">
        <v>0</v>
      </c>
      <c r="P163" s="72">
        <v>0</v>
      </c>
      <c r="Q163" s="72" t="s">
        <v>547</v>
      </c>
      <c r="R163" s="72">
        <v>0</v>
      </c>
      <c r="S163" s="72" t="s">
        <v>548</v>
      </c>
      <c r="T163" s="72" t="s">
        <v>548</v>
      </c>
      <c r="U163" s="72">
        <v>0</v>
      </c>
      <c r="V163" s="72">
        <v>0</v>
      </c>
      <c r="W163" s="66">
        <v>277</v>
      </c>
      <c r="X163" s="71">
        <v>36</v>
      </c>
      <c r="Y163" s="72" t="s">
        <v>41</v>
      </c>
      <c r="Z163" s="66">
        <v>241</v>
      </c>
      <c r="AA163" s="71">
        <v>50</v>
      </c>
      <c r="AB163" s="71" t="s">
        <v>42</v>
      </c>
      <c r="AC163" s="66">
        <v>40</v>
      </c>
      <c r="AD163" s="71">
        <v>90</v>
      </c>
      <c r="AE163" s="72">
        <v>100</v>
      </c>
      <c r="AF163" s="67">
        <v>42158</v>
      </c>
      <c r="AG163" s="66">
        <v>71.566666666666663</v>
      </c>
      <c r="AH163" s="71">
        <v>154</v>
      </c>
    </row>
    <row r="164" spans="1:34" x14ac:dyDescent="0.25">
      <c r="A164" s="127"/>
      <c r="B164" s="127"/>
      <c r="C164" s="127"/>
      <c r="D164" s="127"/>
      <c r="E164" s="127"/>
      <c r="F164" s="72">
        <v>37722889</v>
      </c>
      <c r="G164" s="71" t="s">
        <v>296</v>
      </c>
      <c r="H164" s="71" t="s">
        <v>523</v>
      </c>
      <c r="I164" s="72" t="s">
        <v>37</v>
      </c>
      <c r="J164" s="71" t="s">
        <v>38</v>
      </c>
      <c r="K164" s="72" t="s">
        <v>39</v>
      </c>
      <c r="L164" s="72" t="s">
        <v>56</v>
      </c>
      <c r="M164" s="72">
        <v>0</v>
      </c>
      <c r="N164" s="72">
        <v>0</v>
      </c>
      <c r="O164" s="72">
        <v>0</v>
      </c>
      <c r="P164" s="72">
        <v>0</v>
      </c>
      <c r="Q164" s="72" t="s">
        <v>45</v>
      </c>
      <c r="R164" s="72">
        <v>0</v>
      </c>
      <c r="S164" s="72">
        <v>0</v>
      </c>
      <c r="T164" s="72">
        <v>0</v>
      </c>
      <c r="U164" s="72">
        <v>0</v>
      </c>
      <c r="V164" s="72">
        <v>0</v>
      </c>
      <c r="W164" s="66">
        <v>170</v>
      </c>
      <c r="X164" s="71">
        <v>36</v>
      </c>
      <c r="Y164" s="72" t="s">
        <v>41</v>
      </c>
      <c r="Z164" s="66">
        <v>134</v>
      </c>
      <c r="AA164" s="71">
        <v>45</v>
      </c>
      <c r="AB164" s="71" t="s">
        <v>418</v>
      </c>
      <c r="AC164" s="66">
        <v>35</v>
      </c>
      <c r="AD164" s="66">
        <v>80</v>
      </c>
      <c r="AE164" s="72">
        <v>100</v>
      </c>
      <c r="AF164" s="67">
        <v>40787</v>
      </c>
      <c r="AG164" s="66">
        <v>117.26666666666667</v>
      </c>
      <c r="AH164" s="71">
        <v>155</v>
      </c>
    </row>
    <row r="165" spans="1:34" x14ac:dyDescent="0.25">
      <c r="A165" s="127"/>
      <c r="B165" s="127"/>
      <c r="C165" s="127"/>
      <c r="D165" s="127"/>
      <c r="E165" s="127"/>
      <c r="F165" s="72">
        <v>52351785</v>
      </c>
      <c r="G165" s="71" t="s">
        <v>296</v>
      </c>
      <c r="H165" s="71" t="s">
        <v>523</v>
      </c>
      <c r="I165" s="72" t="s">
        <v>37</v>
      </c>
      <c r="J165" s="71" t="s">
        <v>38</v>
      </c>
      <c r="K165" s="72" t="s">
        <v>39</v>
      </c>
      <c r="L165" s="72" t="s">
        <v>56</v>
      </c>
      <c r="M165" s="72" t="s">
        <v>536</v>
      </c>
      <c r="N165" s="72" t="s">
        <v>537</v>
      </c>
      <c r="O165" s="72">
        <v>0</v>
      </c>
      <c r="P165" s="72">
        <v>0</v>
      </c>
      <c r="Q165" s="72" t="s">
        <v>211</v>
      </c>
      <c r="R165" s="72">
        <v>0</v>
      </c>
      <c r="S165" s="72">
        <v>0</v>
      </c>
      <c r="T165" s="72">
        <v>0</v>
      </c>
      <c r="U165" s="72">
        <v>0</v>
      </c>
      <c r="V165" s="72">
        <v>0</v>
      </c>
      <c r="W165" s="66">
        <v>196</v>
      </c>
      <c r="X165" s="71">
        <v>36</v>
      </c>
      <c r="Y165" s="72" t="s">
        <v>41</v>
      </c>
      <c r="Z165" s="66">
        <v>160</v>
      </c>
      <c r="AA165" s="71">
        <v>45</v>
      </c>
      <c r="AB165" s="71" t="s">
        <v>418</v>
      </c>
      <c r="AC165" s="66">
        <v>35</v>
      </c>
      <c r="AD165" s="71">
        <v>80</v>
      </c>
      <c r="AE165" s="72">
        <v>100</v>
      </c>
      <c r="AF165" s="67">
        <v>42158</v>
      </c>
      <c r="AG165" s="66">
        <v>71.566666666666663</v>
      </c>
      <c r="AH165" s="71">
        <v>156</v>
      </c>
    </row>
    <row r="166" spans="1:34" x14ac:dyDescent="0.25">
      <c r="A166" s="127"/>
      <c r="B166" s="127"/>
      <c r="C166" s="127"/>
      <c r="D166" s="127"/>
      <c r="E166" s="127"/>
      <c r="F166" s="72">
        <v>52226127</v>
      </c>
      <c r="G166" s="71" t="s">
        <v>296</v>
      </c>
      <c r="H166" s="71" t="s">
        <v>523</v>
      </c>
      <c r="I166" s="72" t="s">
        <v>37</v>
      </c>
      <c r="J166" s="71" t="s">
        <v>38</v>
      </c>
      <c r="K166" s="72" t="s">
        <v>39</v>
      </c>
      <c r="L166" s="72" t="s">
        <v>40</v>
      </c>
      <c r="M166" s="72">
        <v>0</v>
      </c>
      <c r="N166" s="72" t="s">
        <v>633</v>
      </c>
      <c r="O166" s="72">
        <v>0</v>
      </c>
      <c r="P166" s="72">
        <v>0</v>
      </c>
      <c r="Q166" s="72">
        <v>0</v>
      </c>
      <c r="R166" s="72">
        <v>0</v>
      </c>
      <c r="S166" s="72">
        <v>0</v>
      </c>
      <c r="T166" s="72">
        <v>0</v>
      </c>
      <c r="U166" s="72">
        <v>0</v>
      </c>
      <c r="V166" s="72">
        <v>0</v>
      </c>
      <c r="W166" s="66">
        <v>250</v>
      </c>
      <c r="X166" s="71">
        <v>36</v>
      </c>
      <c r="Y166" s="72" t="s">
        <v>41</v>
      </c>
      <c r="Z166" s="66">
        <v>214</v>
      </c>
      <c r="AA166" s="71">
        <v>50</v>
      </c>
      <c r="AB166" s="71" t="s">
        <v>545</v>
      </c>
      <c r="AC166" s="66">
        <v>25</v>
      </c>
      <c r="AD166" s="71">
        <v>75</v>
      </c>
      <c r="AE166" s="72">
        <v>98.35</v>
      </c>
      <c r="AF166" s="67">
        <v>42768</v>
      </c>
      <c r="AG166" s="66">
        <v>51.233333333333334</v>
      </c>
      <c r="AH166" s="71">
        <v>157</v>
      </c>
    </row>
    <row r="167" spans="1:34" x14ac:dyDescent="0.25">
      <c r="A167" s="127"/>
      <c r="B167" s="127"/>
      <c r="C167" s="127"/>
      <c r="D167" s="127"/>
      <c r="E167" s="127"/>
      <c r="F167" s="72">
        <v>52125267</v>
      </c>
      <c r="G167" s="71" t="s">
        <v>296</v>
      </c>
      <c r="H167" s="71" t="s">
        <v>523</v>
      </c>
      <c r="I167" s="72" t="s">
        <v>37</v>
      </c>
      <c r="J167" s="71" t="s">
        <v>38</v>
      </c>
      <c r="K167" s="72" t="s">
        <v>39</v>
      </c>
      <c r="L167" s="72" t="s">
        <v>56</v>
      </c>
      <c r="M167" s="72">
        <v>0</v>
      </c>
      <c r="N167" s="72" t="s">
        <v>538</v>
      </c>
      <c r="O167" s="72">
        <v>0</v>
      </c>
      <c r="P167" s="72">
        <v>0</v>
      </c>
      <c r="Q167" s="72">
        <v>0</v>
      </c>
      <c r="R167" s="72">
        <v>0</v>
      </c>
      <c r="S167" s="72">
        <v>0</v>
      </c>
      <c r="T167" s="72">
        <v>0</v>
      </c>
      <c r="U167" s="72">
        <v>0</v>
      </c>
      <c r="V167" s="72">
        <v>0</v>
      </c>
      <c r="W167" s="66">
        <v>203</v>
      </c>
      <c r="X167" s="71">
        <v>36</v>
      </c>
      <c r="Y167" s="72" t="s">
        <v>41</v>
      </c>
      <c r="Z167" s="66">
        <v>167</v>
      </c>
      <c r="AA167" s="71">
        <v>45</v>
      </c>
      <c r="AB167" s="71" t="s">
        <v>545</v>
      </c>
      <c r="AC167" s="66">
        <v>25</v>
      </c>
      <c r="AD167" s="71">
        <v>70</v>
      </c>
      <c r="AE167" s="72">
        <v>100</v>
      </c>
      <c r="AF167" s="67">
        <v>42583</v>
      </c>
      <c r="AG167" s="66">
        <v>57.4</v>
      </c>
      <c r="AH167" s="71">
        <v>158</v>
      </c>
    </row>
    <row r="168" spans="1:34" x14ac:dyDescent="0.25">
      <c r="A168" s="127"/>
      <c r="B168" s="127"/>
      <c r="C168" s="127"/>
      <c r="D168" s="127"/>
      <c r="E168" s="127"/>
      <c r="F168" s="72">
        <v>1030566027</v>
      </c>
      <c r="G168" s="71" t="s">
        <v>296</v>
      </c>
      <c r="H168" s="71" t="s">
        <v>523</v>
      </c>
      <c r="I168" s="72" t="s">
        <v>37</v>
      </c>
      <c r="J168" s="71" t="s">
        <v>38</v>
      </c>
      <c r="K168" s="72" t="s">
        <v>39</v>
      </c>
      <c r="L168" s="72" t="s">
        <v>40</v>
      </c>
      <c r="M168" s="72">
        <v>0</v>
      </c>
      <c r="N168" s="72" t="s">
        <v>634</v>
      </c>
      <c r="O168" s="72">
        <v>0</v>
      </c>
      <c r="P168" s="72">
        <v>0</v>
      </c>
      <c r="Q168" s="72" t="s">
        <v>635</v>
      </c>
      <c r="R168" s="72">
        <v>0</v>
      </c>
      <c r="S168" s="72">
        <v>0</v>
      </c>
      <c r="T168" s="72">
        <v>0</v>
      </c>
      <c r="U168" s="72">
        <v>0</v>
      </c>
      <c r="V168" s="72">
        <v>0</v>
      </c>
      <c r="W168" s="66">
        <v>96</v>
      </c>
      <c r="X168" s="71">
        <v>36</v>
      </c>
      <c r="Y168" s="72" t="s">
        <v>41</v>
      </c>
      <c r="Z168" s="66">
        <v>60</v>
      </c>
      <c r="AA168" s="71">
        <v>25</v>
      </c>
      <c r="AB168" s="71" t="s">
        <v>418</v>
      </c>
      <c r="AC168" s="66">
        <v>35</v>
      </c>
      <c r="AD168" s="66">
        <v>60</v>
      </c>
      <c r="AE168" s="72">
        <v>100</v>
      </c>
      <c r="AF168" s="67">
        <v>42179</v>
      </c>
      <c r="AG168" s="66">
        <v>70.86666666666666</v>
      </c>
      <c r="AH168" s="71">
        <v>159</v>
      </c>
    </row>
    <row r="169" spans="1:34" x14ac:dyDescent="0.25">
      <c r="A169" s="127"/>
      <c r="B169" s="127"/>
      <c r="C169" s="127"/>
      <c r="D169" s="127"/>
      <c r="E169" s="127"/>
      <c r="F169" s="72">
        <v>1032359867</v>
      </c>
      <c r="G169" s="71" t="s">
        <v>296</v>
      </c>
      <c r="H169" s="71" t="s">
        <v>523</v>
      </c>
      <c r="I169" s="72" t="s">
        <v>37</v>
      </c>
      <c r="J169" s="71" t="s">
        <v>38</v>
      </c>
      <c r="K169" s="72" t="s">
        <v>39</v>
      </c>
      <c r="L169" s="72" t="s">
        <v>56</v>
      </c>
      <c r="M169" s="72">
        <v>0</v>
      </c>
      <c r="N169" s="72" t="s">
        <v>629</v>
      </c>
      <c r="O169" s="72">
        <v>0</v>
      </c>
      <c r="P169" s="72">
        <v>0</v>
      </c>
      <c r="Q169" s="72">
        <v>0</v>
      </c>
      <c r="R169" s="72">
        <v>0</v>
      </c>
      <c r="S169" s="72">
        <v>0</v>
      </c>
      <c r="T169" s="72">
        <v>0</v>
      </c>
      <c r="U169" s="72">
        <v>0</v>
      </c>
      <c r="V169" s="72">
        <v>0</v>
      </c>
      <c r="W169" s="66">
        <v>111</v>
      </c>
      <c r="X169" s="71">
        <v>36</v>
      </c>
      <c r="Y169" s="72" t="s">
        <v>41</v>
      </c>
      <c r="Z169" s="66">
        <v>75</v>
      </c>
      <c r="AA169" s="71">
        <v>30</v>
      </c>
      <c r="AB169" s="71" t="s">
        <v>545</v>
      </c>
      <c r="AC169" s="66">
        <v>25</v>
      </c>
      <c r="AD169" s="66">
        <v>55</v>
      </c>
      <c r="AE169" s="72">
        <v>99.14</v>
      </c>
      <c r="AF169" s="67">
        <v>43460</v>
      </c>
      <c r="AG169" s="66">
        <v>28.166666666666668</v>
      </c>
      <c r="AH169" s="71">
        <v>160</v>
      </c>
    </row>
    <row r="170" spans="1:34" x14ac:dyDescent="0.25">
      <c r="A170" s="127"/>
      <c r="B170" s="127"/>
      <c r="C170" s="127"/>
      <c r="D170" s="127"/>
      <c r="E170" s="127"/>
      <c r="F170" s="72">
        <v>1026268574</v>
      </c>
      <c r="G170" s="71" t="s">
        <v>296</v>
      </c>
      <c r="H170" s="71" t="s">
        <v>523</v>
      </c>
      <c r="I170" s="72" t="s">
        <v>37</v>
      </c>
      <c r="J170" s="71" t="s">
        <v>38</v>
      </c>
      <c r="K170" s="72" t="s">
        <v>39</v>
      </c>
      <c r="L170" s="72" t="s">
        <v>102</v>
      </c>
      <c r="M170" s="72" t="s">
        <v>637</v>
      </c>
      <c r="N170" s="72" t="s">
        <v>175</v>
      </c>
      <c r="O170" s="72">
        <v>0</v>
      </c>
      <c r="P170" s="72">
        <v>0</v>
      </c>
      <c r="Q170" s="72">
        <v>0</v>
      </c>
      <c r="R170" s="72">
        <v>0</v>
      </c>
      <c r="S170" s="72">
        <v>0</v>
      </c>
      <c r="T170" s="72">
        <v>0</v>
      </c>
      <c r="U170" s="72">
        <v>0</v>
      </c>
      <c r="V170" s="72">
        <v>0</v>
      </c>
      <c r="W170" s="66">
        <v>114</v>
      </c>
      <c r="X170" s="71">
        <v>36</v>
      </c>
      <c r="Y170" s="72" t="s">
        <v>41</v>
      </c>
      <c r="Z170" s="66">
        <v>78</v>
      </c>
      <c r="AA170" s="71">
        <v>30</v>
      </c>
      <c r="AB170" s="71" t="s">
        <v>545</v>
      </c>
      <c r="AC170" s="66">
        <v>25</v>
      </c>
      <c r="AD170" s="71">
        <v>55</v>
      </c>
      <c r="AE170" s="72">
        <v>95.35</v>
      </c>
      <c r="AF170" s="67">
        <v>42556</v>
      </c>
      <c r="AG170" s="66">
        <v>58.3</v>
      </c>
      <c r="AH170" s="71">
        <v>161</v>
      </c>
    </row>
    <row r="171" spans="1:34" x14ac:dyDescent="0.25">
      <c r="A171" s="127"/>
      <c r="B171" s="127"/>
      <c r="C171" s="127"/>
      <c r="D171" s="127"/>
      <c r="E171" s="127"/>
      <c r="F171" s="72">
        <v>19488894</v>
      </c>
      <c r="G171" s="71" t="s">
        <v>636</v>
      </c>
      <c r="H171" s="71" t="s">
        <v>523</v>
      </c>
      <c r="I171" s="72" t="s">
        <v>37</v>
      </c>
      <c r="J171" s="71" t="s">
        <v>38</v>
      </c>
      <c r="K171" s="72" t="s">
        <v>39</v>
      </c>
      <c r="L171" s="72" t="s">
        <v>40</v>
      </c>
      <c r="M171" s="72">
        <v>0</v>
      </c>
      <c r="N171" s="72">
        <v>0</v>
      </c>
      <c r="O171" s="72">
        <v>0</v>
      </c>
      <c r="P171" s="72">
        <v>0</v>
      </c>
      <c r="Q171" s="72">
        <v>0</v>
      </c>
      <c r="R171" s="72">
        <v>0</v>
      </c>
      <c r="S171" s="72">
        <v>0</v>
      </c>
      <c r="T171" s="72">
        <v>0</v>
      </c>
      <c r="U171" s="72">
        <v>0</v>
      </c>
      <c r="V171" s="72">
        <v>0</v>
      </c>
      <c r="W171" s="66">
        <v>445.83333333333331</v>
      </c>
      <c r="X171" s="71">
        <v>36</v>
      </c>
      <c r="Y171" s="72" t="s">
        <v>41</v>
      </c>
      <c r="Z171" s="66">
        <v>409.83333333333331</v>
      </c>
      <c r="AA171" s="71">
        <v>50</v>
      </c>
      <c r="AB171" s="71" t="s">
        <v>38</v>
      </c>
      <c r="AC171" s="66">
        <v>0</v>
      </c>
      <c r="AD171" s="71">
        <v>50</v>
      </c>
      <c r="AE171" s="72">
        <v>100</v>
      </c>
      <c r="AF171" s="67">
        <v>30930</v>
      </c>
      <c r="AG171" s="66">
        <v>445.83333333333331</v>
      </c>
      <c r="AH171" s="71">
        <v>162</v>
      </c>
    </row>
    <row r="172" spans="1:34" x14ac:dyDescent="0.25">
      <c r="A172" s="127"/>
      <c r="B172" s="127"/>
      <c r="C172" s="127"/>
      <c r="D172" s="127"/>
      <c r="E172" s="127"/>
      <c r="F172" s="72">
        <v>39668477</v>
      </c>
      <c r="G172" s="71" t="s">
        <v>296</v>
      </c>
      <c r="H172" s="71" t="s">
        <v>523</v>
      </c>
      <c r="I172" s="72" t="s">
        <v>37</v>
      </c>
      <c r="J172" s="71" t="s">
        <v>38</v>
      </c>
      <c r="K172" s="72" t="s">
        <v>39</v>
      </c>
      <c r="L172" s="72" t="s">
        <v>139</v>
      </c>
      <c r="M172" s="72">
        <v>0</v>
      </c>
      <c r="N172" s="72">
        <v>0</v>
      </c>
      <c r="O172" s="72">
        <v>0</v>
      </c>
      <c r="P172" s="72">
        <v>0</v>
      </c>
      <c r="Q172" s="72">
        <v>0</v>
      </c>
      <c r="R172" s="72">
        <v>0</v>
      </c>
      <c r="S172" s="72">
        <v>0</v>
      </c>
      <c r="T172" s="72">
        <v>0</v>
      </c>
      <c r="U172" s="72">
        <v>0</v>
      </c>
      <c r="V172" s="72">
        <v>0</v>
      </c>
      <c r="W172" s="66">
        <v>315</v>
      </c>
      <c r="X172" s="71">
        <v>36</v>
      </c>
      <c r="Y172" s="72" t="s">
        <v>41</v>
      </c>
      <c r="Z172" s="66">
        <v>279</v>
      </c>
      <c r="AA172" s="71">
        <v>50</v>
      </c>
      <c r="AB172" s="71" t="s">
        <v>38</v>
      </c>
      <c r="AC172" s="66">
        <v>0</v>
      </c>
      <c r="AD172" s="66">
        <v>50</v>
      </c>
      <c r="AE172" s="72">
        <v>100</v>
      </c>
      <c r="AF172" s="67">
        <v>36269</v>
      </c>
      <c r="AG172" s="66">
        <v>267.86666666666667</v>
      </c>
      <c r="AH172" s="71">
        <v>163</v>
      </c>
    </row>
    <row r="173" spans="1:34" x14ac:dyDescent="0.25">
      <c r="A173" s="127"/>
      <c r="B173" s="127"/>
      <c r="C173" s="127"/>
      <c r="D173" s="127"/>
      <c r="E173" s="127"/>
      <c r="F173" s="72">
        <v>20904576</v>
      </c>
      <c r="G173" s="71" t="s">
        <v>296</v>
      </c>
      <c r="H173" s="71" t="s">
        <v>523</v>
      </c>
      <c r="I173" s="72" t="s">
        <v>37</v>
      </c>
      <c r="J173" s="71" t="s">
        <v>38</v>
      </c>
      <c r="K173" s="72" t="s">
        <v>39</v>
      </c>
      <c r="L173" s="72" t="s">
        <v>357</v>
      </c>
      <c r="M173" s="72">
        <v>0</v>
      </c>
      <c r="N173" s="72">
        <v>0</v>
      </c>
      <c r="O173" s="72">
        <v>0</v>
      </c>
      <c r="P173" s="72">
        <v>0</v>
      </c>
      <c r="Q173" s="72">
        <v>0</v>
      </c>
      <c r="R173" s="72">
        <v>0</v>
      </c>
      <c r="S173" s="72">
        <v>0</v>
      </c>
      <c r="T173" s="72">
        <v>0</v>
      </c>
      <c r="U173" s="72">
        <v>0</v>
      </c>
      <c r="V173" s="72">
        <v>0</v>
      </c>
      <c r="W173" s="66">
        <v>236</v>
      </c>
      <c r="X173" s="71">
        <v>36</v>
      </c>
      <c r="Y173" s="72" t="s">
        <v>41</v>
      </c>
      <c r="Z173" s="66">
        <v>200</v>
      </c>
      <c r="AA173" s="71">
        <v>50</v>
      </c>
      <c r="AB173" s="71" t="s">
        <v>38</v>
      </c>
      <c r="AC173" s="66">
        <v>0</v>
      </c>
      <c r="AD173" s="71">
        <v>50</v>
      </c>
      <c r="AE173" s="72">
        <v>100</v>
      </c>
      <c r="AF173" s="67">
        <v>41821</v>
      </c>
      <c r="AG173" s="66">
        <v>82.8</v>
      </c>
      <c r="AH173" s="71">
        <v>164</v>
      </c>
    </row>
    <row r="174" spans="1:34" x14ac:dyDescent="0.25">
      <c r="A174" s="127"/>
      <c r="B174" s="127"/>
      <c r="C174" s="127"/>
      <c r="D174" s="127"/>
      <c r="E174" s="127"/>
      <c r="F174" s="72">
        <v>52469494</v>
      </c>
      <c r="G174" s="71" t="s">
        <v>296</v>
      </c>
      <c r="H174" s="71" t="s">
        <v>523</v>
      </c>
      <c r="I174" s="72" t="s">
        <v>37</v>
      </c>
      <c r="J174" s="71" t="s">
        <v>38</v>
      </c>
      <c r="K174" s="72" t="s">
        <v>39</v>
      </c>
      <c r="L174" s="72" t="s">
        <v>40</v>
      </c>
      <c r="M174" s="72">
        <v>0</v>
      </c>
      <c r="N174" s="72" t="s">
        <v>382</v>
      </c>
      <c r="O174" s="72">
        <v>0</v>
      </c>
      <c r="P174" s="72">
        <v>0</v>
      </c>
      <c r="Q174" s="72">
        <v>0</v>
      </c>
      <c r="R174" s="72">
        <v>0</v>
      </c>
      <c r="S174" s="72">
        <v>0</v>
      </c>
      <c r="T174" s="72">
        <v>0</v>
      </c>
      <c r="U174" s="72">
        <v>0</v>
      </c>
      <c r="V174" s="72">
        <v>0</v>
      </c>
      <c r="W174" s="66">
        <v>91</v>
      </c>
      <c r="X174" s="71">
        <v>36</v>
      </c>
      <c r="Y174" s="72" t="s">
        <v>41</v>
      </c>
      <c r="Z174" s="66">
        <v>55</v>
      </c>
      <c r="AA174" s="71">
        <v>25</v>
      </c>
      <c r="AB174" s="71" t="s">
        <v>545</v>
      </c>
      <c r="AC174" s="66">
        <v>25</v>
      </c>
      <c r="AD174" s="71">
        <v>50</v>
      </c>
      <c r="AE174" s="72">
        <v>100</v>
      </c>
      <c r="AF174" s="67">
        <v>42556</v>
      </c>
      <c r="AG174" s="66">
        <v>58.3</v>
      </c>
      <c r="AH174" s="71">
        <v>165</v>
      </c>
    </row>
    <row r="175" spans="1:34" x14ac:dyDescent="0.25">
      <c r="A175" s="127"/>
      <c r="B175" s="127"/>
      <c r="C175" s="127"/>
      <c r="D175" s="127"/>
      <c r="E175" s="127"/>
      <c r="F175" s="72">
        <v>79666014</v>
      </c>
      <c r="G175" s="71" t="s">
        <v>636</v>
      </c>
      <c r="H175" s="71" t="s">
        <v>523</v>
      </c>
      <c r="I175" s="72" t="s">
        <v>37</v>
      </c>
      <c r="J175" s="71" t="s">
        <v>38</v>
      </c>
      <c r="K175" s="72" t="s">
        <v>39</v>
      </c>
      <c r="L175" s="72" t="s">
        <v>638</v>
      </c>
      <c r="M175" s="72">
        <v>0</v>
      </c>
      <c r="N175" s="72">
        <v>0</v>
      </c>
      <c r="O175" s="72">
        <v>0</v>
      </c>
      <c r="P175" s="72">
        <v>0</v>
      </c>
      <c r="Q175" s="72">
        <v>0</v>
      </c>
      <c r="R175" s="72">
        <v>0</v>
      </c>
      <c r="S175" s="72">
        <v>0</v>
      </c>
      <c r="T175" s="72">
        <v>0</v>
      </c>
      <c r="U175" s="72">
        <v>0</v>
      </c>
      <c r="V175" s="72">
        <v>0</v>
      </c>
      <c r="W175" s="66">
        <v>235</v>
      </c>
      <c r="X175" s="71">
        <v>36</v>
      </c>
      <c r="Y175" s="72" t="s">
        <v>41</v>
      </c>
      <c r="Z175" s="66">
        <v>199</v>
      </c>
      <c r="AA175" s="71">
        <v>50</v>
      </c>
      <c r="AB175" s="71" t="s">
        <v>38</v>
      </c>
      <c r="AC175" s="66">
        <v>0</v>
      </c>
      <c r="AD175" s="71">
        <v>50</v>
      </c>
      <c r="AE175" s="72">
        <v>100</v>
      </c>
      <c r="AF175" s="67">
        <v>43761</v>
      </c>
      <c r="AG175" s="66">
        <v>18.133333333333333</v>
      </c>
      <c r="AH175" s="71">
        <v>166</v>
      </c>
    </row>
    <row r="176" spans="1:34" x14ac:dyDescent="0.25">
      <c r="A176" s="127"/>
      <c r="B176" s="127"/>
      <c r="C176" s="127"/>
      <c r="D176" s="127"/>
      <c r="E176" s="127"/>
      <c r="F176" s="72">
        <v>19439618</v>
      </c>
      <c r="G176" s="71" t="s">
        <v>636</v>
      </c>
      <c r="H176" s="71" t="s">
        <v>523</v>
      </c>
      <c r="I176" s="72" t="s">
        <v>37</v>
      </c>
      <c r="J176" s="71" t="s">
        <v>38</v>
      </c>
      <c r="K176" s="72" t="s">
        <v>39</v>
      </c>
      <c r="L176" s="72" t="s">
        <v>56</v>
      </c>
      <c r="M176" s="72">
        <v>0</v>
      </c>
      <c r="N176" s="72">
        <v>0</v>
      </c>
      <c r="O176" s="72">
        <v>0</v>
      </c>
      <c r="P176" s="72">
        <v>0</v>
      </c>
      <c r="Q176" s="72">
        <v>0</v>
      </c>
      <c r="R176" s="72">
        <v>0</v>
      </c>
      <c r="S176" s="72">
        <v>0</v>
      </c>
      <c r="T176" s="72">
        <v>0</v>
      </c>
      <c r="U176" s="72">
        <v>0</v>
      </c>
      <c r="V176" s="72">
        <v>0</v>
      </c>
      <c r="W176" s="66">
        <v>207.43333333333334</v>
      </c>
      <c r="X176" s="71">
        <v>36</v>
      </c>
      <c r="Y176" s="72" t="s">
        <v>41</v>
      </c>
      <c r="Z176" s="66">
        <v>171.43333333333334</v>
      </c>
      <c r="AA176" s="71">
        <v>45</v>
      </c>
      <c r="AB176" s="71" t="s">
        <v>38</v>
      </c>
      <c r="AC176" s="66">
        <v>0</v>
      </c>
      <c r="AD176" s="71">
        <v>45</v>
      </c>
      <c r="AE176" s="72">
        <v>100</v>
      </c>
      <c r="AF176" s="67">
        <v>38082</v>
      </c>
      <c r="AG176" s="66">
        <v>207.43333333333334</v>
      </c>
      <c r="AH176" s="71">
        <v>167</v>
      </c>
    </row>
    <row r="177" spans="1:34" x14ac:dyDescent="0.25">
      <c r="A177" s="127"/>
      <c r="B177" s="127"/>
      <c r="C177" s="127"/>
      <c r="D177" s="127"/>
      <c r="E177" s="127"/>
      <c r="F177" s="72">
        <v>79939281</v>
      </c>
      <c r="G177" s="71" t="s">
        <v>296</v>
      </c>
      <c r="H177" s="71" t="s">
        <v>523</v>
      </c>
      <c r="I177" s="72" t="s">
        <v>37</v>
      </c>
      <c r="J177" s="71" t="s">
        <v>38</v>
      </c>
      <c r="K177" s="72" t="s">
        <v>39</v>
      </c>
      <c r="L177" s="72" t="s">
        <v>40</v>
      </c>
      <c r="M177" s="72">
        <v>0</v>
      </c>
      <c r="N177" s="72">
        <v>0</v>
      </c>
      <c r="O177" s="72">
        <v>0</v>
      </c>
      <c r="P177" s="72">
        <v>0</v>
      </c>
      <c r="Q177" s="72">
        <v>0</v>
      </c>
      <c r="R177" s="72">
        <v>0</v>
      </c>
      <c r="S177" s="72">
        <v>0</v>
      </c>
      <c r="T177" s="72">
        <v>0</v>
      </c>
      <c r="U177" s="72">
        <v>0</v>
      </c>
      <c r="V177" s="72">
        <v>0</v>
      </c>
      <c r="W177" s="66">
        <v>212</v>
      </c>
      <c r="X177" s="71">
        <v>36</v>
      </c>
      <c r="Y177" s="72" t="s">
        <v>41</v>
      </c>
      <c r="Z177" s="66">
        <v>176</v>
      </c>
      <c r="AA177" s="71">
        <v>45</v>
      </c>
      <c r="AB177" s="71" t="s">
        <v>38</v>
      </c>
      <c r="AC177" s="66">
        <v>0</v>
      </c>
      <c r="AD177" s="71">
        <v>45</v>
      </c>
      <c r="AE177" s="72">
        <v>100</v>
      </c>
      <c r="AF177" s="67">
        <v>41964</v>
      </c>
      <c r="AG177" s="66">
        <v>78.033333333333331</v>
      </c>
      <c r="AH177" s="71">
        <v>168</v>
      </c>
    </row>
    <row r="178" spans="1:34" x14ac:dyDescent="0.25">
      <c r="A178" s="127"/>
      <c r="B178" s="127"/>
      <c r="C178" s="127"/>
      <c r="D178" s="127"/>
      <c r="E178" s="127"/>
      <c r="F178" s="72">
        <v>51994054</v>
      </c>
      <c r="G178" s="71" t="s">
        <v>296</v>
      </c>
      <c r="H178" s="71" t="s">
        <v>523</v>
      </c>
      <c r="I178" s="72" t="s">
        <v>399</v>
      </c>
      <c r="J178" s="71" t="s">
        <v>38</v>
      </c>
      <c r="K178" s="72" t="s">
        <v>39</v>
      </c>
      <c r="L178" s="72" t="s">
        <v>40</v>
      </c>
      <c r="M178" s="72">
        <v>0</v>
      </c>
      <c r="N178" s="72">
        <v>0</v>
      </c>
      <c r="O178" s="72">
        <v>0</v>
      </c>
      <c r="P178" s="72">
        <v>0</v>
      </c>
      <c r="Q178" s="72">
        <v>0</v>
      </c>
      <c r="R178" s="72">
        <v>0</v>
      </c>
      <c r="S178" s="72">
        <v>0</v>
      </c>
      <c r="T178" s="72">
        <v>0</v>
      </c>
      <c r="U178" s="72">
        <v>0</v>
      </c>
      <c r="V178" s="72">
        <v>0</v>
      </c>
      <c r="W178" s="66">
        <v>411</v>
      </c>
      <c r="X178" s="71">
        <v>36</v>
      </c>
      <c r="Y178" s="72" t="s">
        <v>41</v>
      </c>
      <c r="Z178" s="66">
        <v>375</v>
      </c>
      <c r="AA178" s="71">
        <v>50</v>
      </c>
      <c r="AB178" s="71" t="s">
        <v>38</v>
      </c>
      <c r="AC178" s="66">
        <v>0</v>
      </c>
      <c r="AD178" s="66">
        <v>50</v>
      </c>
      <c r="AE178" s="72">
        <v>66</v>
      </c>
      <c r="AF178" s="67">
        <v>42248</v>
      </c>
      <c r="AG178" s="66">
        <v>68.566666666666663</v>
      </c>
      <c r="AH178" s="71">
        <v>169</v>
      </c>
    </row>
    <row r="179" spans="1:34" x14ac:dyDescent="0.25">
      <c r="A179" s="127"/>
      <c r="B179" s="127"/>
      <c r="C179" s="127"/>
      <c r="D179" s="127"/>
      <c r="E179" s="127"/>
      <c r="F179" s="72">
        <v>52909943</v>
      </c>
      <c r="G179" s="71" t="s">
        <v>296</v>
      </c>
      <c r="H179" s="71" t="s">
        <v>523</v>
      </c>
      <c r="I179" s="72" t="s">
        <v>399</v>
      </c>
      <c r="J179" s="71" t="s">
        <v>38</v>
      </c>
      <c r="K179" s="72" t="s">
        <v>39</v>
      </c>
      <c r="L179" s="72" t="s">
        <v>682</v>
      </c>
      <c r="M179" s="72">
        <v>0</v>
      </c>
      <c r="N179" s="72">
        <v>0</v>
      </c>
      <c r="O179" s="72">
        <v>0</v>
      </c>
      <c r="P179" s="72">
        <v>0</v>
      </c>
      <c r="Q179" s="72">
        <v>0</v>
      </c>
      <c r="R179" s="72">
        <v>0</v>
      </c>
      <c r="S179" s="72">
        <v>0</v>
      </c>
      <c r="T179" s="72">
        <v>0</v>
      </c>
      <c r="U179" s="72">
        <v>0</v>
      </c>
      <c r="V179" s="72">
        <v>0</v>
      </c>
      <c r="W179" s="66">
        <v>162</v>
      </c>
      <c r="X179" s="71">
        <v>36</v>
      </c>
      <c r="Y179" s="72" t="s">
        <v>41</v>
      </c>
      <c r="Z179" s="66">
        <v>126</v>
      </c>
      <c r="AA179" s="71">
        <v>40</v>
      </c>
      <c r="AB179" s="71" t="s">
        <v>38</v>
      </c>
      <c r="AC179" s="66">
        <v>0</v>
      </c>
      <c r="AD179" s="66">
        <v>40</v>
      </c>
      <c r="AE179" s="72">
        <v>66</v>
      </c>
      <c r="AF179" s="67">
        <v>40665</v>
      </c>
      <c r="AG179" s="66">
        <v>121.33333333333333</v>
      </c>
      <c r="AH179" s="71">
        <v>170</v>
      </c>
    </row>
    <row r="180" spans="1:34" x14ac:dyDescent="0.25">
      <c r="A180" s="127"/>
      <c r="B180" s="127"/>
      <c r="C180" s="127"/>
      <c r="D180" s="127"/>
      <c r="E180" s="127"/>
      <c r="F180" s="72">
        <v>57305191</v>
      </c>
      <c r="G180" s="71" t="s">
        <v>296</v>
      </c>
      <c r="H180" s="71" t="s">
        <v>523</v>
      </c>
      <c r="I180" s="72" t="s">
        <v>399</v>
      </c>
      <c r="J180" s="71" t="s">
        <v>38</v>
      </c>
      <c r="K180" s="72" t="s">
        <v>39</v>
      </c>
      <c r="L180" s="72" t="s">
        <v>74</v>
      </c>
      <c r="M180" s="72">
        <v>0</v>
      </c>
      <c r="N180" s="72">
        <v>0</v>
      </c>
      <c r="O180" s="72">
        <v>0</v>
      </c>
      <c r="P180" s="72">
        <v>0</v>
      </c>
      <c r="Q180" s="72">
        <v>0</v>
      </c>
      <c r="R180" s="72">
        <v>0</v>
      </c>
      <c r="S180" s="72">
        <v>0</v>
      </c>
      <c r="T180" s="72">
        <v>0</v>
      </c>
      <c r="U180" s="72">
        <v>0</v>
      </c>
      <c r="V180" s="72">
        <v>0</v>
      </c>
      <c r="W180" s="66">
        <v>94</v>
      </c>
      <c r="X180" s="71">
        <v>36</v>
      </c>
      <c r="Y180" s="72" t="s">
        <v>41</v>
      </c>
      <c r="Z180" s="66">
        <v>58</v>
      </c>
      <c r="AA180" s="71">
        <v>25</v>
      </c>
      <c r="AB180" s="71" t="s">
        <v>38</v>
      </c>
      <c r="AC180" s="66">
        <v>0</v>
      </c>
      <c r="AD180" s="66">
        <v>25</v>
      </c>
      <c r="AE180" s="72">
        <v>66</v>
      </c>
      <c r="AF180" s="67">
        <v>41334</v>
      </c>
      <c r="AG180" s="66">
        <v>99.033333333333331</v>
      </c>
      <c r="AH180" s="71">
        <v>171</v>
      </c>
    </row>
    <row r="181" spans="1:34" x14ac:dyDescent="0.25">
      <c r="A181" s="127"/>
      <c r="B181" s="127"/>
      <c r="C181" s="127"/>
      <c r="D181" s="127"/>
      <c r="E181" s="127"/>
      <c r="F181" s="72">
        <v>51784432</v>
      </c>
      <c r="G181" s="71" t="s">
        <v>296</v>
      </c>
      <c r="H181" s="71" t="s">
        <v>137</v>
      </c>
      <c r="I181" s="72" t="s">
        <v>37</v>
      </c>
      <c r="J181" s="71" t="s">
        <v>38</v>
      </c>
      <c r="K181" s="72" t="s">
        <v>39</v>
      </c>
      <c r="L181" s="72" t="s">
        <v>102</v>
      </c>
      <c r="M181" s="72">
        <v>0</v>
      </c>
      <c r="N181" s="72">
        <v>0</v>
      </c>
      <c r="O181" s="72">
        <v>0</v>
      </c>
      <c r="P181" s="72">
        <v>0</v>
      </c>
      <c r="Q181" s="72" t="s">
        <v>505</v>
      </c>
      <c r="R181" s="72">
        <v>0</v>
      </c>
      <c r="S181" s="72" t="s">
        <v>215</v>
      </c>
      <c r="T181" s="72">
        <v>0</v>
      </c>
      <c r="U181" s="72">
        <v>0</v>
      </c>
      <c r="V181" s="72">
        <v>0</v>
      </c>
      <c r="W181" s="66">
        <v>384</v>
      </c>
      <c r="X181" s="71">
        <v>36</v>
      </c>
      <c r="Y181" s="72" t="s">
        <v>41</v>
      </c>
      <c r="Z181" s="66">
        <v>348</v>
      </c>
      <c r="AA181" s="71">
        <v>50</v>
      </c>
      <c r="AB181" s="71" t="s">
        <v>42</v>
      </c>
      <c r="AC181" s="66">
        <v>40</v>
      </c>
      <c r="AD181" s="71">
        <v>90</v>
      </c>
      <c r="AE181" s="72">
        <v>100</v>
      </c>
      <c r="AF181" s="67">
        <v>34033</v>
      </c>
      <c r="AG181" s="66">
        <v>342.4</v>
      </c>
      <c r="AH181" s="71">
        <v>172</v>
      </c>
    </row>
    <row r="182" spans="1:34" x14ac:dyDescent="0.25">
      <c r="A182" s="127"/>
      <c r="B182" s="127"/>
      <c r="C182" s="127"/>
      <c r="D182" s="127"/>
      <c r="E182" s="127"/>
      <c r="F182" s="72">
        <v>52268601</v>
      </c>
      <c r="G182" s="71" t="s">
        <v>296</v>
      </c>
      <c r="H182" s="71" t="s">
        <v>137</v>
      </c>
      <c r="I182" s="72" t="s">
        <v>37</v>
      </c>
      <c r="J182" s="71" t="s">
        <v>38</v>
      </c>
      <c r="K182" s="72" t="s">
        <v>39</v>
      </c>
      <c r="L182" s="72" t="s">
        <v>136</v>
      </c>
      <c r="M182" s="72">
        <v>0</v>
      </c>
      <c r="N182" s="72">
        <v>0</v>
      </c>
      <c r="O182" s="72">
        <v>0</v>
      </c>
      <c r="P182" s="72">
        <v>0</v>
      </c>
      <c r="Q182" s="72" t="s">
        <v>155</v>
      </c>
      <c r="R182" s="72">
        <v>0</v>
      </c>
      <c r="S182" s="72">
        <v>0</v>
      </c>
      <c r="T182" s="72">
        <v>0</v>
      </c>
      <c r="U182" s="72">
        <v>0</v>
      </c>
      <c r="V182" s="72">
        <v>0</v>
      </c>
      <c r="W182" s="66">
        <v>293</v>
      </c>
      <c r="X182" s="71">
        <v>36</v>
      </c>
      <c r="Y182" s="72" t="s">
        <v>41</v>
      </c>
      <c r="Z182" s="66">
        <v>257</v>
      </c>
      <c r="AA182" s="71">
        <v>50</v>
      </c>
      <c r="AB182" s="71" t="s">
        <v>418</v>
      </c>
      <c r="AC182" s="66">
        <v>35</v>
      </c>
      <c r="AD182" s="71">
        <v>85</v>
      </c>
      <c r="AE182" s="72">
        <v>93.15</v>
      </c>
      <c r="AF182" s="67">
        <v>41579</v>
      </c>
      <c r="AG182" s="66">
        <v>90.86666666666666</v>
      </c>
      <c r="AH182" s="71">
        <v>173</v>
      </c>
    </row>
    <row r="183" spans="1:34" x14ac:dyDescent="0.25">
      <c r="A183" s="127"/>
      <c r="B183" s="127"/>
      <c r="C183" s="127"/>
      <c r="D183" s="127"/>
      <c r="E183" s="127"/>
      <c r="F183" s="72">
        <v>39640861</v>
      </c>
      <c r="G183" s="71" t="s">
        <v>296</v>
      </c>
      <c r="H183" s="71" t="s">
        <v>137</v>
      </c>
      <c r="I183" s="72" t="s">
        <v>37</v>
      </c>
      <c r="J183" s="71" t="s">
        <v>38</v>
      </c>
      <c r="K183" s="72" t="s">
        <v>39</v>
      </c>
      <c r="L183" s="72" t="s">
        <v>40</v>
      </c>
      <c r="M183" s="72" t="s">
        <v>90</v>
      </c>
      <c r="N183" s="72">
        <v>0</v>
      </c>
      <c r="O183" s="72">
        <v>0</v>
      </c>
      <c r="P183" s="72">
        <v>0</v>
      </c>
      <c r="Q183" s="72">
        <v>0</v>
      </c>
      <c r="R183" s="72">
        <v>0</v>
      </c>
      <c r="S183" s="72">
        <v>0</v>
      </c>
      <c r="T183" s="72">
        <v>0</v>
      </c>
      <c r="U183" s="72">
        <v>0</v>
      </c>
      <c r="V183" s="72">
        <v>0</v>
      </c>
      <c r="W183" s="66">
        <v>300.23333333333335</v>
      </c>
      <c r="X183" s="71">
        <v>36</v>
      </c>
      <c r="Y183" s="72" t="s">
        <v>41</v>
      </c>
      <c r="Z183" s="66">
        <v>264.23333333333335</v>
      </c>
      <c r="AA183" s="71">
        <v>50</v>
      </c>
      <c r="AB183" s="71" t="s">
        <v>567</v>
      </c>
      <c r="AC183" s="66">
        <v>15</v>
      </c>
      <c r="AD183" s="71">
        <v>65</v>
      </c>
      <c r="AE183" s="72">
        <v>100</v>
      </c>
      <c r="AF183" s="67">
        <v>35298</v>
      </c>
      <c r="AG183" s="66">
        <v>300.23333333333335</v>
      </c>
      <c r="AH183" s="71">
        <v>174</v>
      </c>
    </row>
    <row r="184" spans="1:34" x14ac:dyDescent="0.25">
      <c r="A184" s="127"/>
      <c r="B184" s="127"/>
      <c r="C184" s="127"/>
      <c r="D184" s="127"/>
      <c r="E184" s="127"/>
      <c r="F184" s="72">
        <v>39665525</v>
      </c>
      <c r="G184" s="71" t="s">
        <v>296</v>
      </c>
      <c r="H184" s="71" t="s">
        <v>137</v>
      </c>
      <c r="I184" s="72" t="s">
        <v>37</v>
      </c>
      <c r="J184" s="71" t="s">
        <v>38</v>
      </c>
      <c r="K184" s="72" t="s">
        <v>39</v>
      </c>
      <c r="L184" s="72" t="s">
        <v>639</v>
      </c>
      <c r="M184" s="72">
        <v>0</v>
      </c>
      <c r="N184" s="72">
        <v>0</v>
      </c>
      <c r="O184" s="72">
        <v>0</v>
      </c>
      <c r="P184" s="72">
        <v>0</v>
      </c>
      <c r="Q184" s="72">
        <v>0</v>
      </c>
      <c r="R184" s="72">
        <v>0</v>
      </c>
      <c r="S184" s="72">
        <v>0</v>
      </c>
      <c r="T184" s="72">
        <v>0</v>
      </c>
      <c r="U184" s="72">
        <v>0</v>
      </c>
      <c r="V184" s="72">
        <v>0</v>
      </c>
      <c r="W184" s="66">
        <v>343</v>
      </c>
      <c r="X184" s="71">
        <v>36</v>
      </c>
      <c r="Y184" s="72" t="s">
        <v>41</v>
      </c>
      <c r="Z184" s="66">
        <v>307</v>
      </c>
      <c r="AA184" s="71">
        <v>50</v>
      </c>
      <c r="AB184" s="71" t="s">
        <v>38</v>
      </c>
      <c r="AC184" s="66">
        <v>0</v>
      </c>
      <c r="AD184" s="71">
        <v>50</v>
      </c>
      <c r="AE184" s="72">
        <v>100</v>
      </c>
      <c r="AF184" s="67">
        <v>34015</v>
      </c>
      <c r="AG184" s="66">
        <v>343</v>
      </c>
      <c r="AH184" s="71">
        <v>175</v>
      </c>
    </row>
    <row r="185" spans="1:34" x14ac:dyDescent="0.25">
      <c r="A185" s="127"/>
      <c r="B185" s="127"/>
      <c r="C185" s="127"/>
      <c r="D185" s="127"/>
      <c r="E185" s="127"/>
      <c r="F185" s="72">
        <v>52074519</v>
      </c>
      <c r="G185" s="71" t="s">
        <v>296</v>
      </c>
      <c r="H185" s="71" t="s">
        <v>137</v>
      </c>
      <c r="I185" s="72" t="s">
        <v>37</v>
      </c>
      <c r="J185" s="71" t="s">
        <v>38</v>
      </c>
      <c r="K185" s="72" t="s">
        <v>39</v>
      </c>
      <c r="L185" s="72" t="s">
        <v>40</v>
      </c>
      <c r="M185" s="72">
        <v>0</v>
      </c>
      <c r="N185" s="72">
        <v>0</v>
      </c>
      <c r="O185" s="72">
        <v>0</v>
      </c>
      <c r="P185" s="72">
        <v>0</v>
      </c>
      <c r="Q185" s="72">
        <v>0</v>
      </c>
      <c r="R185" s="72">
        <v>0</v>
      </c>
      <c r="S185" s="72">
        <v>0</v>
      </c>
      <c r="T185" s="72">
        <v>0</v>
      </c>
      <c r="U185" s="72">
        <v>0</v>
      </c>
      <c r="V185" s="72">
        <v>0</v>
      </c>
      <c r="W185" s="66">
        <v>342.53333333333336</v>
      </c>
      <c r="X185" s="71">
        <v>36</v>
      </c>
      <c r="Y185" s="72" t="s">
        <v>41</v>
      </c>
      <c r="Z185" s="66">
        <v>306.53333333333336</v>
      </c>
      <c r="AA185" s="71">
        <v>50</v>
      </c>
      <c r="AB185" s="71" t="s">
        <v>38</v>
      </c>
      <c r="AC185" s="66">
        <v>0</v>
      </c>
      <c r="AD185" s="71">
        <v>50</v>
      </c>
      <c r="AE185" s="72">
        <v>100</v>
      </c>
      <c r="AF185" s="67">
        <v>34029</v>
      </c>
      <c r="AG185" s="66">
        <v>342.53333333333336</v>
      </c>
      <c r="AH185" s="71">
        <v>176</v>
      </c>
    </row>
    <row r="186" spans="1:34" x14ac:dyDescent="0.25">
      <c r="A186" s="127"/>
      <c r="B186" s="127"/>
      <c r="C186" s="127"/>
      <c r="D186" s="127"/>
      <c r="E186" s="127"/>
      <c r="F186" s="72">
        <v>79854280</v>
      </c>
      <c r="G186" s="71" t="s">
        <v>296</v>
      </c>
      <c r="H186" s="71" t="s">
        <v>137</v>
      </c>
      <c r="I186" s="72" t="s">
        <v>37</v>
      </c>
      <c r="J186" s="71" t="s">
        <v>38</v>
      </c>
      <c r="K186" s="72" t="s">
        <v>39</v>
      </c>
      <c r="L186" s="72" t="s">
        <v>58</v>
      </c>
      <c r="M186" s="72">
        <v>0</v>
      </c>
      <c r="N186" s="72">
        <v>0</v>
      </c>
      <c r="O186" s="72">
        <v>0</v>
      </c>
      <c r="P186" s="72">
        <v>0</v>
      </c>
      <c r="Q186" s="72">
        <v>0</v>
      </c>
      <c r="R186" s="72">
        <v>0</v>
      </c>
      <c r="S186" s="72">
        <v>0</v>
      </c>
      <c r="T186" s="72">
        <v>0</v>
      </c>
      <c r="U186" s="72">
        <v>0</v>
      </c>
      <c r="V186" s="72">
        <v>0</v>
      </c>
      <c r="W186" s="66">
        <v>259</v>
      </c>
      <c r="X186" s="71">
        <v>36</v>
      </c>
      <c r="Y186" s="72" t="s">
        <v>41</v>
      </c>
      <c r="Z186" s="66">
        <v>223</v>
      </c>
      <c r="AA186" s="71">
        <v>50</v>
      </c>
      <c r="AB186" s="71" t="s">
        <v>38</v>
      </c>
      <c r="AC186" s="66">
        <v>0</v>
      </c>
      <c r="AD186" s="71">
        <v>50</v>
      </c>
      <c r="AE186" s="72">
        <v>99.5</v>
      </c>
      <c r="AF186" s="67">
        <v>43454</v>
      </c>
      <c r="AG186" s="66">
        <v>28.366666666666667</v>
      </c>
      <c r="AH186" s="71">
        <v>177</v>
      </c>
    </row>
    <row r="187" spans="1:34" x14ac:dyDescent="0.25">
      <c r="A187" s="127"/>
      <c r="B187" s="127"/>
      <c r="C187" s="127"/>
      <c r="D187" s="127"/>
      <c r="E187" s="127"/>
      <c r="F187" s="72">
        <v>39703318</v>
      </c>
      <c r="G187" s="71" t="s">
        <v>296</v>
      </c>
      <c r="H187" s="71" t="s">
        <v>137</v>
      </c>
      <c r="I187" s="72" t="s">
        <v>37</v>
      </c>
      <c r="J187" s="71" t="s">
        <v>38</v>
      </c>
      <c r="K187" s="72" t="s">
        <v>39</v>
      </c>
      <c r="L187" s="72" t="s">
        <v>40</v>
      </c>
      <c r="M187" s="72">
        <v>0</v>
      </c>
      <c r="N187" s="72">
        <v>0</v>
      </c>
      <c r="O187" s="72">
        <v>0</v>
      </c>
      <c r="P187" s="72">
        <v>0</v>
      </c>
      <c r="Q187" s="72">
        <v>0</v>
      </c>
      <c r="R187" s="72">
        <v>0</v>
      </c>
      <c r="S187" s="72">
        <v>0</v>
      </c>
      <c r="T187" s="72">
        <v>0</v>
      </c>
      <c r="U187" s="72">
        <v>0</v>
      </c>
      <c r="V187" s="72">
        <v>0</v>
      </c>
      <c r="W187" s="66">
        <v>407.53333333333336</v>
      </c>
      <c r="X187" s="71">
        <v>36</v>
      </c>
      <c r="Y187" s="72" t="s">
        <v>41</v>
      </c>
      <c r="Z187" s="66">
        <v>371.53333333333336</v>
      </c>
      <c r="AA187" s="71">
        <v>50</v>
      </c>
      <c r="AB187" s="71" t="s">
        <v>38</v>
      </c>
      <c r="AC187" s="66">
        <v>0</v>
      </c>
      <c r="AD187" s="71">
        <v>50</v>
      </c>
      <c r="AE187" s="72">
        <v>97.31</v>
      </c>
      <c r="AF187" s="67">
        <v>32079</v>
      </c>
      <c r="AG187" s="66">
        <v>407.53333333333336</v>
      </c>
      <c r="AH187" s="71">
        <v>178</v>
      </c>
    </row>
    <row r="188" spans="1:34" x14ac:dyDescent="0.25">
      <c r="A188" s="127"/>
      <c r="B188" s="127"/>
      <c r="C188" s="127"/>
      <c r="D188" s="127"/>
      <c r="E188" s="127"/>
      <c r="F188" s="72">
        <v>52977398</v>
      </c>
      <c r="G188" s="71" t="s">
        <v>296</v>
      </c>
      <c r="H188" s="71" t="s">
        <v>137</v>
      </c>
      <c r="I188" s="72" t="s">
        <v>37</v>
      </c>
      <c r="J188" s="71" t="s">
        <v>38</v>
      </c>
      <c r="K188" s="72" t="s">
        <v>39</v>
      </c>
      <c r="L188" s="72" t="s">
        <v>640</v>
      </c>
      <c r="M188" s="72">
        <v>0</v>
      </c>
      <c r="N188" s="72">
        <v>0</v>
      </c>
      <c r="O188" s="72">
        <v>0</v>
      </c>
      <c r="P188" s="72">
        <v>0</v>
      </c>
      <c r="Q188" s="72">
        <v>0</v>
      </c>
      <c r="R188" s="72">
        <v>0</v>
      </c>
      <c r="S188" s="72">
        <v>0</v>
      </c>
      <c r="T188" s="72">
        <v>0</v>
      </c>
      <c r="U188" s="72">
        <v>0</v>
      </c>
      <c r="V188" s="72">
        <v>0</v>
      </c>
      <c r="W188" s="66">
        <v>136</v>
      </c>
      <c r="X188" s="71">
        <v>36</v>
      </c>
      <c r="Y188" s="72" t="s">
        <v>41</v>
      </c>
      <c r="Z188" s="66">
        <v>100</v>
      </c>
      <c r="AA188" s="71">
        <v>35</v>
      </c>
      <c r="AB188" s="71" t="s">
        <v>38</v>
      </c>
      <c r="AC188" s="66">
        <v>0</v>
      </c>
      <c r="AD188" s="71">
        <v>35</v>
      </c>
      <c r="AE188" s="72">
        <v>100</v>
      </c>
      <c r="AF188" s="67">
        <v>43460</v>
      </c>
      <c r="AG188" s="66">
        <v>28.166666666666668</v>
      </c>
      <c r="AH188" s="71">
        <v>179</v>
      </c>
    </row>
    <row r="189" spans="1:34" x14ac:dyDescent="0.25">
      <c r="A189" s="127"/>
      <c r="B189" s="127"/>
      <c r="C189" s="127"/>
      <c r="D189" s="127"/>
      <c r="E189" s="127"/>
      <c r="F189" s="72">
        <v>1014217051</v>
      </c>
      <c r="G189" s="71" t="s">
        <v>296</v>
      </c>
      <c r="H189" s="71" t="s">
        <v>137</v>
      </c>
      <c r="I189" s="72" t="s">
        <v>37</v>
      </c>
      <c r="J189" s="71" t="s">
        <v>38</v>
      </c>
      <c r="K189" s="72" t="s">
        <v>39</v>
      </c>
      <c r="L189" s="72" t="s">
        <v>43</v>
      </c>
      <c r="M189" s="72">
        <v>0</v>
      </c>
      <c r="N189" s="72">
        <v>0</v>
      </c>
      <c r="O189" s="72">
        <v>0</v>
      </c>
      <c r="P189" s="72">
        <v>0</v>
      </c>
      <c r="Q189" s="72" t="s">
        <v>145</v>
      </c>
      <c r="R189" s="72">
        <v>0</v>
      </c>
      <c r="S189" s="72">
        <v>0</v>
      </c>
      <c r="T189" s="72">
        <v>0</v>
      </c>
      <c r="U189" s="72">
        <v>0</v>
      </c>
      <c r="V189" s="72">
        <v>0</v>
      </c>
      <c r="W189" s="66">
        <v>85</v>
      </c>
      <c r="X189" s="71">
        <v>36</v>
      </c>
      <c r="Y189" s="72" t="s">
        <v>41</v>
      </c>
      <c r="Z189" s="66">
        <v>49</v>
      </c>
      <c r="AA189" s="71">
        <v>25</v>
      </c>
      <c r="AB189" s="71" t="s">
        <v>38</v>
      </c>
      <c r="AC189" s="66">
        <v>0</v>
      </c>
      <c r="AD189" s="71">
        <v>25</v>
      </c>
      <c r="AE189" s="72">
        <v>100</v>
      </c>
      <c r="AF189" s="67">
        <v>43448</v>
      </c>
      <c r="AG189" s="66">
        <v>28.566666666666666</v>
      </c>
      <c r="AH189" s="71">
        <v>180</v>
      </c>
    </row>
    <row r="190" spans="1:34" x14ac:dyDescent="0.25">
      <c r="A190" s="127"/>
      <c r="B190" s="127"/>
      <c r="C190" s="127"/>
      <c r="D190" s="127"/>
      <c r="E190" s="127"/>
      <c r="F190" s="72">
        <v>51588027</v>
      </c>
      <c r="G190" s="71" t="s">
        <v>296</v>
      </c>
      <c r="H190" s="71" t="s">
        <v>61</v>
      </c>
      <c r="I190" s="72" t="s">
        <v>37</v>
      </c>
      <c r="J190" s="71" t="s">
        <v>38</v>
      </c>
      <c r="K190" s="72" t="s">
        <v>39</v>
      </c>
      <c r="L190" s="72" t="s">
        <v>40</v>
      </c>
      <c r="M190" s="72">
        <v>0</v>
      </c>
      <c r="N190" s="72">
        <v>0</v>
      </c>
      <c r="O190" s="72">
        <v>0</v>
      </c>
      <c r="P190" s="72">
        <v>0</v>
      </c>
      <c r="Q190" s="72" t="s">
        <v>354</v>
      </c>
      <c r="R190" s="72">
        <v>0</v>
      </c>
      <c r="S190" s="72" t="s">
        <v>149</v>
      </c>
      <c r="T190" s="72">
        <v>0</v>
      </c>
      <c r="U190" s="72">
        <v>0</v>
      </c>
      <c r="V190" s="72">
        <v>0</v>
      </c>
      <c r="W190" s="66">
        <v>343</v>
      </c>
      <c r="X190" s="71">
        <v>36</v>
      </c>
      <c r="Y190" s="72" t="s">
        <v>41</v>
      </c>
      <c r="Z190" s="66">
        <v>307</v>
      </c>
      <c r="AA190" s="71">
        <v>50</v>
      </c>
      <c r="AB190" s="71" t="s">
        <v>42</v>
      </c>
      <c r="AC190" s="66">
        <v>40</v>
      </c>
      <c r="AD190" s="71">
        <v>90</v>
      </c>
      <c r="AE190" s="72">
        <v>100</v>
      </c>
      <c r="AF190" s="67">
        <v>34015</v>
      </c>
      <c r="AG190" s="66">
        <v>343</v>
      </c>
      <c r="AH190" s="71">
        <v>181</v>
      </c>
    </row>
    <row r="191" spans="1:34" x14ac:dyDescent="0.25">
      <c r="A191" s="127"/>
      <c r="B191" s="127"/>
      <c r="C191" s="127"/>
      <c r="D191" s="127"/>
      <c r="E191" s="127"/>
      <c r="F191" s="72">
        <v>39710471</v>
      </c>
      <c r="G191" s="71" t="s">
        <v>296</v>
      </c>
      <c r="H191" s="71" t="s">
        <v>61</v>
      </c>
      <c r="I191" s="72" t="s">
        <v>37</v>
      </c>
      <c r="J191" s="71" t="s">
        <v>38</v>
      </c>
      <c r="K191" s="72" t="s">
        <v>39</v>
      </c>
      <c r="L191" s="72" t="s">
        <v>40</v>
      </c>
      <c r="M191" s="72">
        <v>0</v>
      </c>
      <c r="N191" s="72">
        <v>0</v>
      </c>
      <c r="O191" s="72">
        <v>0</v>
      </c>
      <c r="P191" s="72">
        <v>0</v>
      </c>
      <c r="Q191" s="72">
        <v>0</v>
      </c>
      <c r="R191" s="72">
        <v>0</v>
      </c>
      <c r="S191" s="72" t="s">
        <v>641</v>
      </c>
      <c r="T191" s="72">
        <v>0</v>
      </c>
      <c r="U191" s="72">
        <v>0</v>
      </c>
      <c r="V191" s="72">
        <v>0</v>
      </c>
      <c r="W191" s="66">
        <v>343</v>
      </c>
      <c r="X191" s="71">
        <v>36</v>
      </c>
      <c r="Y191" s="72" t="s">
        <v>41</v>
      </c>
      <c r="Z191" s="66">
        <v>307</v>
      </c>
      <c r="AA191" s="71">
        <v>50</v>
      </c>
      <c r="AB191" s="71" t="s">
        <v>42</v>
      </c>
      <c r="AC191" s="66">
        <v>40</v>
      </c>
      <c r="AD191" s="71">
        <v>90</v>
      </c>
      <c r="AE191" s="72">
        <v>99.5</v>
      </c>
      <c r="AF191" s="67">
        <v>34015</v>
      </c>
      <c r="AG191" s="66">
        <v>343</v>
      </c>
      <c r="AH191" s="71">
        <v>182</v>
      </c>
    </row>
    <row r="192" spans="1:34" x14ac:dyDescent="0.25">
      <c r="A192" s="127"/>
      <c r="B192" s="127"/>
      <c r="C192" s="127"/>
      <c r="D192" s="127"/>
      <c r="E192" s="127"/>
      <c r="F192" s="72">
        <v>51979531</v>
      </c>
      <c r="G192" s="71" t="s">
        <v>296</v>
      </c>
      <c r="H192" s="71" t="s">
        <v>61</v>
      </c>
      <c r="I192" s="72" t="s">
        <v>37</v>
      </c>
      <c r="J192" s="71" t="s">
        <v>38</v>
      </c>
      <c r="K192" s="72" t="s">
        <v>39</v>
      </c>
      <c r="L192" s="72" t="s">
        <v>461</v>
      </c>
      <c r="M192" s="72">
        <v>0</v>
      </c>
      <c r="N192" s="72">
        <v>0</v>
      </c>
      <c r="O192" s="72">
        <v>0</v>
      </c>
      <c r="P192" s="72">
        <v>0</v>
      </c>
      <c r="Q192" s="72" t="s">
        <v>155</v>
      </c>
      <c r="R192" s="72">
        <v>0</v>
      </c>
      <c r="S192" s="72">
        <v>0</v>
      </c>
      <c r="T192" s="72">
        <v>0</v>
      </c>
      <c r="U192" s="72">
        <v>0</v>
      </c>
      <c r="V192" s="72">
        <v>0</v>
      </c>
      <c r="W192" s="66">
        <v>343</v>
      </c>
      <c r="X192" s="71">
        <v>36</v>
      </c>
      <c r="Y192" s="72" t="s">
        <v>41</v>
      </c>
      <c r="Z192" s="66">
        <v>307</v>
      </c>
      <c r="AA192" s="71">
        <v>50</v>
      </c>
      <c r="AB192" s="71" t="s">
        <v>418</v>
      </c>
      <c r="AC192" s="66">
        <v>35</v>
      </c>
      <c r="AD192" s="71">
        <v>85</v>
      </c>
      <c r="AE192" s="72">
        <v>100</v>
      </c>
      <c r="AF192" s="67">
        <v>34015</v>
      </c>
      <c r="AG192" s="66">
        <v>343</v>
      </c>
      <c r="AH192" s="71">
        <v>183</v>
      </c>
    </row>
    <row r="193" spans="1:34" x14ac:dyDescent="0.25">
      <c r="A193" s="127"/>
      <c r="B193" s="127"/>
      <c r="C193" s="127"/>
      <c r="D193" s="127"/>
      <c r="E193" s="127"/>
      <c r="F193" s="72">
        <v>52100448</v>
      </c>
      <c r="G193" s="71" t="s">
        <v>296</v>
      </c>
      <c r="H193" s="71" t="s">
        <v>61</v>
      </c>
      <c r="I193" s="72" t="s">
        <v>37</v>
      </c>
      <c r="J193" s="71" t="s">
        <v>38</v>
      </c>
      <c r="K193" s="72" t="s">
        <v>39</v>
      </c>
      <c r="L193" s="72" t="s">
        <v>40</v>
      </c>
      <c r="M193" s="72" t="s">
        <v>371</v>
      </c>
      <c r="N193" s="72" t="s">
        <v>372</v>
      </c>
      <c r="O193" s="72">
        <v>0</v>
      </c>
      <c r="P193" s="72">
        <v>0</v>
      </c>
      <c r="Q193" s="72" t="s">
        <v>155</v>
      </c>
      <c r="R193" s="72">
        <v>0</v>
      </c>
      <c r="S193" s="72">
        <v>0</v>
      </c>
      <c r="T193" s="72">
        <v>0</v>
      </c>
      <c r="U193" s="72">
        <v>0</v>
      </c>
      <c r="V193" s="72">
        <v>0</v>
      </c>
      <c r="W193" s="66">
        <v>318</v>
      </c>
      <c r="X193" s="71">
        <v>36</v>
      </c>
      <c r="Y193" s="72" t="s">
        <v>41</v>
      </c>
      <c r="Z193" s="66">
        <v>282</v>
      </c>
      <c r="AA193" s="71">
        <v>50</v>
      </c>
      <c r="AB193" s="71" t="s">
        <v>418</v>
      </c>
      <c r="AC193" s="66">
        <v>35</v>
      </c>
      <c r="AD193" s="71">
        <v>85</v>
      </c>
      <c r="AE193" s="72">
        <v>100</v>
      </c>
      <c r="AF193" s="67">
        <v>35326</v>
      </c>
      <c r="AG193" s="66">
        <v>299.3</v>
      </c>
      <c r="AH193" s="71">
        <v>184</v>
      </c>
    </row>
    <row r="194" spans="1:34" x14ac:dyDescent="0.25">
      <c r="A194" s="127"/>
      <c r="B194" s="127"/>
      <c r="C194" s="127"/>
      <c r="D194" s="127"/>
      <c r="E194" s="127"/>
      <c r="F194" s="72">
        <v>39313787</v>
      </c>
      <c r="G194" s="71" t="s">
        <v>296</v>
      </c>
      <c r="H194" s="71" t="s">
        <v>61</v>
      </c>
      <c r="I194" s="72" t="s">
        <v>37</v>
      </c>
      <c r="J194" s="71" t="s">
        <v>38</v>
      </c>
      <c r="K194" s="72" t="s">
        <v>39</v>
      </c>
      <c r="L194" s="72" t="s">
        <v>40</v>
      </c>
      <c r="M194" s="72">
        <v>0</v>
      </c>
      <c r="N194" s="72">
        <v>0</v>
      </c>
      <c r="O194" s="72">
        <v>0</v>
      </c>
      <c r="P194" s="72">
        <v>0</v>
      </c>
      <c r="Q194" s="72" t="s">
        <v>646</v>
      </c>
      <c r="R194" s="72">
        <v>0</v>
      </c>
      <c r="S194" s="72" t="s">
        <v>647</v>
      </c>
      <c r="T194" s="72">
        <v>0</v>
      </c>
      <c r="U194" s="72">
        <v>0</v>
      </c>
      <c r="V194" s="72">
        <v>0</v>
      </c>
      <c r="W194" s="66">
        <v>204</v>
      </c>
      <c r="X194" s="71">
        <v>36</v>
      </c>
      <c r="Y194" s="72" t="s">
        <v>41</v>
      </c>
      <c r="Z194" s="66">
        <v>168</v>
      </c>
      <c r="AA194" s="71">
        <v>45</v>
      </c>
      <c r="AB194" s="71" t="s">
        <v>42</v>
      </c>
      <c r="AC194" s="66">
        <v>40</v>
      </c>
      <c r="AD194" s="71">
        <v>85</v>
      </c>
      <c r="AE194" s="72">
        <v>100</v>
      </c>
      <c r="AF194" s="67">
        <v>40882</v>
      </c>
      <c r="AG194" s="66">
        <v>114.1</v>
      </c>
      <c r="AH194" s="71">
        <v>185</v>
      </c>
    </row>
    <row r="195" spans="1:34" x14ac:dyDescent="0.25">
      <c r="A195" s="127"/>
      <c r="B195" s="127"/>
      <c r="C195" s="127"/>
      <c r="D195" s="127"/>
      <c r="E195" s="127"/>
      <c r="F195" s="72">
        <v>39631400</v>
      </c>
      <c r="G195" s="71" t="s">
        <v>296</v>
      </c>
      <c r="H195" s="71" t="s">
        <v>61</v>
      </c>
      <c r="I195" s="72" t="s">
        <v>37</v>
      </c>
      <c r="J195" s="71" t="s">
        <v>38</v>
      </c>
      <c r="K195" s="72" t="s">
        <v>39</v>
      </c>
      <c r="L195" s="72" t="s">
        <v>642</v>
      </c>
      <c r="M195" s="72">
        <v>0</v>
      </c>
      <c r="N195" s="72" t="s">
        <v>643</v>
      </c>
      <c r="O195" s="72">
        <v>0</v>
      </c>
      <c r="P195" s="72" t="s">
        <v>644</v>
      </c>
      <c r="Q195" s="72">
        <v>0</v>
      </c>
      <c r="R195" s="72">
        <v>0</v>
      </c>
      <c r="S195" s="72">
        <v>0</v>
      </c>
      <c r="T195" s="72">
        <v>0</v>
      </c>
      <c r="U195" s="72">
        <v>0</v>
      </c>
      <c r="V195" s="72">
        <v>0</v>
      </c>
      <c r="W195" s="66">
        <v>343</v>
      </c>
      <c r="X195" s="71">
        <v>36</v>
      </c>
      <c r="Y195" s="72" t="s">
        <v>41</v>
      </c>
      <c r="Z195" s="66">
        <v>307</v>
      </c>
      <c r="AA195" s="71">
        <v>50</v>
      </c>
      <c r="AB195" s="71" t="s">
        <v>645</v>
      </c>
      <c r="AC195" s="66">
        <v>30</v>
      </c>
      <c r="AD195" s="71">
        <v>80</v>
      </c>
      <c r="AE195" s="72">
        <v>100</v>
      </c>
      <c r="AF195" s="67">
        <v>34015</v>
      </c>
      <c r="AG195" s="66">
        <v>343</v>
      </c>
      <c r="AH195" s="71">
        <v>186</v>
      </c>
    </row>
    <row r="196" spans="1:34" x14ac:dyDescent="0.25">
      <c r="A196" s="127"/>
      <c r="B196" s="127"/>
      <c r="C196" s="127"/>
      <c r="D196" s="127"/>
      <c r="E196" s="127"/>
      <c r="F196" s="72">
        <v>1030542746</v>
      </c>
      <c r="G196" s="71" t="s">
        <v>315</v>
      </c>
      <c r="H196" s="71" t="s">
        <v>61</v>
      </c>
      <c r="I196" s="72" t="s">
        <v>37</v>
      </c>
      <c r="J196" s="71" t="s">
        <v>38</v>
      </c>
      <c r="K196" s="72" t="s">
        <v>39</v>
      </c>
      <c r="L196" s="72" t="s">
        <v>56</v>
      </c>
      <c r="M196" s="72">
        <v>0</v>
      </c>
      <c r="N196" s="72">
        <v>0</v>
      </c>
      <c r="O196" s="72">
        <v>0</v>
      </c>
      <c r="P196" s="72">
        <v>0</v>
      </c>
      <c r="Q196" s="72" t="s">
        <v>64</v>
      </c>
      <c r="R196" s="72">
        <v>0</v>
      </c>
      <c r="S196" s="72">
        <v>0</v>
      </c>
      <c r="T196" s="72">
        <v>0</v>
      </c>
      <c r="U196" s="72">
        <v>0</v>
      </c>
      <c r="V196" s="72">
        <v>0</v>
      </c>
      <c r="W196" s="66">
        <v>186</v>
      </c>
      <c r="X196" s="71">
        <v>36</v>
      </c>
      <c r="Y196" s="72" t="s">
        <v>41</v>
      </c>
      <c r="Z196" s="66">
        <v>150</v>
      </c>
      <c r="AA196" s="71">
        <v>45</v>
      </c>
      <c r="AB196" s="71" t="s">
        <v>418</v>
      </c>
      <c r="AC196" s="66">
        <v>35</v>
      </c>
      <c r="AD196" s="71">
        <v>80</v>
      </c>
      <c r="AE196" s="72">
        <v>100</v>
      </c>
      <c r="AF196" s="67">
        <v>43460</v>
      </c>
      <c r="AG196" s="66">
        <v>28.166666666666668</v>
      </c>
      <c r="AH196" s="71">
        <v>187</v>
      </c>
    </row>
    <row r="197" spans="1:34" x14ac:dyDescent="0.25">
      <c r="A197" s="127"/>
      <c r="B197" s="127"/>
      <c r="C197" s="127"/>
      <c r="D197" s="127"/>
      <c r="E197" s="127"/>
      <c r="F197" s="72">
        <v>2971333</v>
      </c>
      <c r="G197" s="71" t="s">
        <v>296</v>
      </c>
      <c r="H197" s="71" t="s">
        <v>61</v>
      </c>
      <c r="I197" s="72" t="s">
        <v>37</v>
      </c>
      <c r="J197" s="71" t="s">
        <v>38</v>
      </c>
      <c r="K197" s="72" t="s">
        <v>39</v>
      </c>
      <c r="L197" s="72" t="s">
        <v>84</v>
      </c>
      <c r="M197" s="72">
        <v>0</v>
      </c>
      <c r="N197" s="72" t="s">
        <v>648</v>
      </c>
      <c r="O197" s="72">
        <v>0</v>
      </c>
      <c r="P197" s="72">
        <v>0</v>
      </c>
      <c r="Q197" s="72">
        <v>0</v>
      </c>
      <c r="R197" s="72">
        <v>0</v>
      </c>
      <c r="S197" s="72">
        <v>0</v>
      </c>
      <c r="T197" s="72">
        <v>0</v>
      </c>
      <c r="U197" s="72">
        <v>0</v>
      </c>
      <c r="V197" s="72">
        <v>0</v>
      </c>
      <c r="W197" s="66">
        <v>343</v>
      </c>
      <c r="X197" s="71">
        <v>36</v>
      </c>
      <c r="Y197" s="72" t="s">
        <v>41</v>
      </c>
      <c r="Z197" s="66">
        <v>307</v>
      </c>
      <c r="AA197" s="71">
        <v>50</v>
      </c>
      <c r="AB197" s="71" t="s">
        <v>545</v>
      </c>
      <c r="AC197" s="66">
        <v>25</v>
      </c>
      <c r="AD197" s="71">
        <v>75</v>
      </c>
      <c r="AE197" s="72">
        <v>100</v>
      </c>
      <c r="AF197" s="67">
        <v>34015</v>
      </c>
      <c r="AG197" s="66">
        <v>343</v>
      </c>
      <c r="AH197" s="71">
        <v>188</v>
      </c>
    </row>
    <row r="198" spans="1:34" x14ac:dyDescent="0.25">
      <c r="A198" s="127"/>
      <c r="B198" s="127"/>
      <c r="C198" s="127"/>
      <c r="D198" s="127"/>
      <c r="E198" s="127"/>
      <c r="F198" s="72">
        <v>46669746</v>
      </c>
      <c r="G198" s="71" t="s">
        <v>296</v>
      </c>
      <c r="H198" s="71" t="s">
        <v>61</v>
      </c>
      <c r="I198" s="72" t="s">
        <v>37</v>
      </c>
      <c r="J198" s="71" t="s">
        <v>38</v>
      </c>
      <c r="K198" s="72" t="s">
        <v>39</v>
      </c>
      <c r="L198" s="72" t="s">
        <v>121</v>
      </c>
      <c r="M198" s="72" t="s">
        <v>371</v>
      </c>
      <c r="N198" s="72" t="s">
        <v>372</v>
      </c>
      <c r="O198" s="72">
        <v>0</v>
      </c>
      <c r="P198" s="72">
        <v>0</v>
      </c>
      <c r="Q198" s="72">
        <v>0</v>
      </c>
      <c r="R198" s="72">
        <v>0</v>
      </c>
      <c r="S198" s="72">
        <v>0</v>
      </c>
      <c r="T198" s="72">
        <v>0</v>
      </c>
      <c r="U198" s="72">
        <v>0</v>
      </c>
      <c r="V198" s="72">
        <v>0</v>
      </c>
      <c r="W198" s="66">
        <v>210</v>
      </c>
      <c r="X198" s="71">
        <v>36</v>
      </c>
      <c r="Y198" s="72" t="s">
        <v>41</v>
      </c>
      <c r="Z198" s="66">
        <v>174</v>
      </c>
      <c r="AA198" s="71">
        <v>45</v>
      </c>
      <c r="AB198" s="71" t="s">
        <v>545</v>
      </c>
      <c r="AC198" s="66">
        <v>25</v>
      </c>
      <c r="AD198" s="71">
        <v>70</v>
      </c>
      <c r="AE198" s="72">
        <v>100</v>
      </c>
      <c r="AF198" s="67">
        <v>41093</v>
      </c>
      <c r="AG198" s="66">
        <v>107.06666666666666</v>
      </c>
      <c r="AH198" s="71">
        <v>189</v>
      </c>
    </row>
    <row r="199" spans="1:34" x14ac:dyDescent="0.25">
      <c r="A199" s="127"/>
      <c r="B199" s="127"/>
      <c r="C199" s="127"/>
      <c r="D199" s="127"/>
      <c r="E199" s="127"/>
      <c r="F199" s="72">
        <v>80238016</v>
      </c>
      <c r="G199" s="71" t="s">
        <v>296</v>
      </c>
      <c r="H199" s="71" t="s">
        <v>61</v>
      </c>
      <c r="I199" s="72" t="s">
        <v>37</v>
      </c>
      <c r="J199" s="71" t="s">
        <v>38</v>
      </c>
      <c r="K199" s="72" t="s">
        <v>39</v>
      </c>
      <c r="L199" s="72" t="s">
        <v>40</v>
      </c>
      <c r="M199" s="72" t="s">
        <v>539</v>
      </c>
      <c r="N199" s="72" t="s">
        <v>169</v>
      </c>
      <c r="O199" s="72">
        <v>0</v>
      </c>
      <c r="P199" s="72">
        <v>0</v>
      </c>
      <c r="Q199" s="72">
        <v>0</v>
      </c>
      <c r="R199" s="72">
        <v>0</v>
      </c>
      <c r="S199" s="72">
        <v>0</v>
      </c>
      <c r="T199" s="72">
        <v>0</v>
      </c>
      <c r="U199" s="72">
        <v>0</v>
      </c>
      <c r="V199" s="72">
        <v>0</v>
      </c>
      <c r="W199" s="66">
        <v>166</v>
      </c>
      <c r="X199" s="71">
        <v>36</v>
      </c>
      <c r="Y199" s="72" t="s">
        <v>41</v>
      </c>
      <c r="Z199" s="66">
        <v>130</v>
      </c>
      <c r="AA199" s="71">
        <v>40</v>
      </c>
      <c r="AB199" s="71" t="s">
        <v>545</v>
      </c>
      <c r="AC199" s="66">
        <v>25</v>
      </c>
      <c r="AD199" s="71">
        <v>65</v>
      </c>
      <c r="AE199" s="72">
        <v>97.1</v>
      </c>
      <c r="AF199" s="67">
        <v>43467</v>
      </c>
      <c r="AG199" s="66">
        <v>27.933333333333334</v>
      </c>
      <c r="AH199" s="71">
        <v>190</v>
      </c>
    </row>
    <row r="200" spans="1:34" x14ac:dyDescent="0.25">
      <c r="A200" s="127"/>
      <c r="B200" s="127"/>
      <c r="C200" s="127"/>
      <c r="D200" s="127"/>
      <c r="E200" s="127"/>
      <c r="F200" s="72">
        <v>51687184</v>
      </c>
      <c r="G200" s="71" t="s">
        <v>636</v>
      </c>
      <c r="H200" s="71" t="s">
        <v>61</v>
      </c>
      <c r="I200" s="72" t="s">
        <v>37</v>
      </c>
      <c r="J200" s="71" t="s">
        <v>38</v>
      </c>
      <c r="K200" s="72" t="s">
        <v>39</v>
      </c>
      <c r="L200" s="72" t="s">
        <v>102</v>
      </c>
      <c r="M200" s="72">
        <v>0</v>
      </c>
      <c r="N200" s="72">
        <v>0</v>
      </c>
      <c r="O200" s="72">
        <v>0</v>
      </c>
      <c r="P200" s="72">
        <v>0</v>
      </c>
      <c r="Q200" s="72">
        <v>0</v>
      </c>
      <c r="R200" s="72">
        <v>0</v>
      </c>
      <c r="S200" s="72">
        <v>0</v>
      </c>
      <c r="T200" s="72">
        <v>0</v>
      </c>
      <c r="U200" s="72">
        <v>0</v>
      </c>
      <c r="V200" s="72">
        <v>0</v>
      </c>
      <c r="W200" s="66">
        <v>419</v>
      </c>
      <c r="X200" s="71">
        <v>36</v>
      </c>
      <c r="Y200" s="72" t="s">
        <v>41</v>
      </c>
      <c r="Z200" s="66">
        <v>383</v>
      </c>
      <c r="AA200" s="71">
        <v>50</v>
      </c>
      <c r="AB200" s="71" t="s">
        <v>38</v>
      </c>
      <c r="AC200" s="66">
        <v>0</v>
      </c>
      <c r="AD200" s="71">
        <v>50</v>
      </c>
      <c r="AE200" s="72">
        <v>100</v>
      </c>
      <c r="AF200" s="67">
        <v>41822</v>
      </c>
      <c r="AG200" s="66">
        <v>82.766666666666666</v>
      </c>
      <c r="AH200" s="71">
        <v>191</v>
      </c>
    </row>
    <row r="201" spans="1:34" x14ac:dyDescent="0.25">
      <c r="A201" s="127"/>
      <c r="B201" s="127"/>
      <c r="C201" s="127"/>
      <c r="D201" s="127"/>
      <c r="E201" s="127"/>
      <c r="F201" s="72">
        <v>19493316</v>
      </c>
      <c r="G201" s="71" t="s">
        <v>636</v>
      </c>
      <c r="H201" s="71" t="s">
        <v>61</v>
      </c>
      <c r="I201" s="72" t="s">
        <v>37</v>
      </c>
      <c r="J201" s="71" t="s">
        <v>38</v>
      </c>
      <c r="K201" s="72" t="s">
        <v>39</v>
      </c>
      <c r="L201" s="72" t="s">
        <v>630</v>
      </c>
      <c r="M201" s="72">
        <v>0</v>
      </c>
      <c r="N201" s="72">
        <v>0</v>
      </c>
      <c r="O201" s="72">
        <v>0</v>
      </c>
      <c r="P201" s="72">
        <v>0</v>
      </c>
      <c r="Q201" s="72">
        <v>0</v>
      </c>
      <c r="R201" s="72">
        <v>0</v>
      </c>
      <c r="S201" s="72">
        <v>0</v>
      </c>
      <c r="T201" s="72">
        <v>0</v>
      </c>
      <c r="U201" s="72">
        <v>0</v>
      </c>
      <c r="V201" s="72">
        <v>0</v>
      </c>
      <c r="W201" s="66">
        <v>274</v>
      </c>
      <c r="X201" s="71">
        <v>36</v>
      </c>
      <c r="Y201" s="72" t="s">
        <v>41</v>
      </c>
      <c r="Z201" s="66">
        <v>238</v>
      </c>
      <c r="AA201" s="71">
        <v>50</v>
      </c>
      <c r="AB201" s="71" t="s">
        <v>38</v>
      </c>
      <c r="AC201" s="66">
        <v>0</v>
      </c>
      <c r="AD201" s="71">
        <v>50</v>
      </c>
      <c r="AE201" s="72">
        <v>100</v>
      </c>
      <c r="AF201" s="67">
        <v>43579</v>
      </c>
      <c r="AG201" s="66">
        <v>24.2</v>
      </c>
      <c r="AH201" s="71">
        <v>192</v>
      </c>
    </row>
    <row r="202" spans="1:34" x14ac:dyDescent="0.25">
      <c r="A202" s="127"/>
      <c r="B202" s="127"/>
      <c r="C202" s="127"/>
      <c r="D202" s="127"/>
      <c r="E202" s="127"/>
      <c r="F202" s="72">
        <v>52439879</v>
      </c>
      <c r="G202" s="71" t="s">
        <v>296</v>
      </c>
      <c r="H202" s="71" t="s">
        <v>61</v>
      </c>
      <c r="I202" s="72" t="s">
        <v>37</v>
      </c>
      <c r="J202" s="71" t="s">
        <v>38</v>
      </c>
      <c r="K202" s="72" t="s">
        <v>39</v>
      </c>
      <c r="L202" s="72" t="s">
        <v>40</v>
      </c>
      <c r="M202" s="72">
        <v>0</v>
      </c>
      <c r="N202" s="72">
        <v>0</v>
      </c>
      <c r="O202" s="72">
        <v>0</v>
      </c>
      <c r="P202" s="72">
        <v>0</v>
      </c>
      <c r="Q202" s="72">
        <v>0</v>
      </c>
      <c r="R202" s="72">
        <v>0</v>
      </c>
      <c r="S202" s="72">
        <v>0</v>
      </c>
      <c r="T202" s="72">
        <v>0</v>
      </c>
      <c r="U202" s="72">
        <v>0</v>
      </c>
      <c r="V202" s="72">
        <v>0</v>
      </c>
      <c r="W202" s="66">
        <v>248</v>
      </c>
      <c r="X202" s="71">
        <v>36</v>
      </c>
      <c r="Y202" s="72" t="s">
        <v>41</v>
      </c>
      <c r="Z202" s="66">
        <v>212</v>
      </c>
      <c r="AA202" s="71">
        <v>50</v>
      </c>
      <c r="AB202" s="71" t="s">
        <v>38</v>
      </c>
      <c r="AC202" s="66">
        <v>0</v>
      </c>
      <c r="AD202" s="71">
        <v>50</v>
      </c>
      <c r="AE202" s="72">
        <v>97.23</v>
      </c>
      <c r="AF202" s="67">
        <v>37536</v>
      </c>
      <c r="AG202" s="66">
        <v>225.63333333333333</v>
      </c>
      <c r="AH202" s="71">
        <v>193</v>
      </c>
    </row>
    <row r="203" spans="1:34" x14ac:dyDescent="0.25">
      <c r="A203" s="127"/>
      <c r="B203" s="127"/>
      <c r="C203" s="127"/>
      <c r="D203" s="127"/>
      <c r="E203" s="127"/>
      <c r="F203" s="72">
        <v>79309232</v>
      </c>
      <c r="G203" s="71" t="s">
        <v>296</v>
      </c>
      <c r="H203" s="71" t="s">
        <v>61</v>
      </c>
      <c r="I203" s="72" t="s">
        <v>37</v>
      </c>
      <c r="J203" s="71" t="s">
        <v>38</v>
      </c>
      <c r="K203" s="72" t="s">
        <v>39</v>
      </c>
      <c r="L203" s="72" t="s">
        <v>649</v>
      </c>
      <c r="M203" s="72">
        <v>0</v>
      </c>
      <c r="N203" s="72">
        <v>0</v>
      </c>
      <c r="O203" s="72">
        <v>0</v>
      </c>
      <c r="P203" s="72">
        <v>0</v>
      </c>
      <c r="Q203" s="72">
        <v>0</v>
      </c>
      <c r="R203" s="72">
        <v>0</v>
      </c>
      <c r="S203" s="72">
        <v>0</v>
      </c>
      <c r="T203" s="72">
        <v>0</v>
      </c>
      <c r="U203" s="72">
        <v>0</v>
      </c>
      <c r="V203" s="72">
        <v>0</v>
      </c>
      <c r="W203" s="66">
        <v>343</v>
      </c>
      <c r="X203" s="71">
        <v>36</v>
      </c>
      <c r="Y203" s="72" t="s">
        <v>41</v>
      </c>
      <c r="Z203" s="66">
        <v>307</v>
      </c>
      <c r="AA203" s="71">
        <v>50</v>
      </c>
      <c r="AB203" s="71" t="s">
        <v>38</v>
      </c>
      <c r="AC203" s="66">
        <v>0</v>
      </c>
      <c r="AD203" s="71">
        <v>50</v>
      </c>
      <c r="AE203" s="72">
        <v>90.89</v>
      </c>
      <c r="AF203" s="67">
        <v>34015</v>
      </c>
      <c r="AG203" s="66">
        <v>343</v>
      </c>
      <c r="AH203" s="71">
        <v>194</v>
      </c>
    </row>
    <row r="204" spans="1:34" x14ac:dyDescent="0.25">
      <c r="A204" s="127"/>
      <c r="B204" s="127"/>
      <c r="C204" s="127"/>
      <c r="D204" s="127"/>
      <c r="E204" s="127"/>
      <c r="F204" s="72">
        <v>1023898796</v>
      </c>
      <c r="G204" s="71" t="s">
        <v>296</v>
      </c>
      <c r="H204" s="71" t="s">
        <v>61</v>
      </c>
      <c r="I204" s="72" t="s">
        <v>37</v>
      </c>
      <c r="J204" s="71" t="s">
        <v>38</v>
      </c>
      <c r="K204" s="72" t="s">
        <v>39</v>
      </c>
      <c r="L204" s="72" t="s">
        <v>59</v>
      </c>
      <c r="M204" s="72" t="s">
        <v>650</v>
      </c>
      <c r="N204" s="72">
        <v>0</v>
      </c>
      <c r="O204" s="72">
        <v>0</v>
      </c>
      <c r="P204" s="72">
        <v>0</v>
      </c>
      <c r="Q204" s="72">
        <v>0</v>
      </c>
      <c r="R204" s="72">
        <v>0</v>
      </c>
      <c r="S204" s="72">
        <v>0</v>
      </c>
      <c r="T204" s="72">
        <v>0</v>
      </c>
      <c r="U204" s="72">
        <v>0</v>
      </c>
      <c r="V204" s="72">
        <v>0</v>
      </c>
      <c r="W204" s="66">
        <v>101</v>
      </c>
      <c r="X204" s="71">
        <v>36</v>
      </c>
      <c r="Y204" s="72" t="s">
        <v>41</v>
      </c>
      <c r="Z204" s="66">
        <v>65</v>
      </c>
      <c r="AA204" s="71">
        <v>30</v>
      </c>
      <c r="AB204" s="71" t="s">
        <v>567</v>
      </c>
      <c r="AC204" s="66">
        <v>15</v>
      </c>
      <c r="AD204" s="71">
        <v>45</v>
      </c>
      <c r="AE204" s="72">
        <v>100</v>
      </c>
      <c r="AF204" s="67">
        <v>43434</v>
      </c>
      <c r="AG204" s="66">
        <v>29.033333333333335</v>
      </c>
      <c r="AH204" s="71">
        <v>195</v>
      </c>
    </row>
    <row r="205" spans="1:34" x14ac:dyDescent="0.25">
      <c r="A205" s="127"/>
      <c r="B205" s="127"/>
      <c r="C205" s="127"/>
      <c r="D205" s="127"/>
      <c r="E205" s="127"/>
      <c r="F205" s="72">
        <v>38141658</v>
      </c>
      <c r="G205" s="71" t="s">
        <v>315</v>
      </c>
      <c r="H205" s="71" t="s">
        <v>61</v>
      </c>
      <c r="I205" s="72" t="s">
        <v>37</v>
      </c>
      <c r="J205" s="71" t="s">
        <v>38</v>
      </c>
      <c r="K205" s="72" t="s">
        <v>39</v>
      </c>
      <c r="L205" s="72" t="s">
        <v>40</v>
      </c>
      <c r="M205" s="72">
        <v>0</v>
      </c>
      <c r="N205" s="72">
        <v>0</v>
      </c>
      <c r="O205" s="72">
        <v>0</v>
      </c>
      <c r="P205" s="72">
        <v>0</v>
      </c>
      <c r="Q205" s="72">
        <v>0</v>
      </c>
      <c r="R205" s="72">
        <v>0</v>
      </c>
      <c r="S205" s="72">
        <v>0</v>
      </c>
      <c r="T205" s="72">
        <v>0</v>
      </c>
      <c r="U205" s="72">
        <v>0</v>
      </c>
      <c r="V205" s="72">
        <v>0</v>
      </c>
      <c r="W205" s="66">
        <v>90</v>
      </c>
      <c r="X205" s="71">
        <v>36</v>
      </c>
      <c r="Y205" s="72" t="s">
        <v>41</v>
      </c>
      <c r="Z205" s="66">
        <v>54</v>
      </c>
      <c r="AA205" s="71">
        <v>25</v>
      </c>
      <c r="AB205" s="71" t="s">
        <v>38</v>
      </c>
      <c r="AC205" s="66">
        <v>0</v>
      </c>
      <c r="AD205" s="71">
        <v>25</v>
      </c>
      <c r="AE205" s="72">
        <v>100</v>
      </c>
      <c r="AF205" s="67">
        <v>43460</v>
      </c>
      <c r="AG205" s="66">
        <v>28.166666666666668</v>
      </c>
      <c r="AH205" s="71">
        <v>196</v>
      </c>
    </row>
    <row r="206" spans="1:34" x14ac:dyDescent="0.25">
      <c r="A206" s="127"/>
      <c r="B206" s="127"/>
      <c r="C206" s="127"/>
      <c r="D206" s="127"/>
      <c r="E206" s="127"/>
      <c r="F206" s="72">
        <v>19422725</v>
      </c>
      <c r="G206" s="71" t="s">
        <v>636</v>
      </c>
      <c r="H206" s="71" t="s">
        <v>34</v>
      </c>
      <c r="I206" s="72" t="s">
        <v>37</v>
      </c>
      <c r="J206" s="71" t="s">
        <v>38</v>
      </c>
      <c r="K206" s="72" t="s">
        <v>39</v>
      </c>
      <c r="L206" s="72" t="s">
        <v>651</v>
      </c>
      <c r="M206" s="72">
        <v>0</v>
      </c>
      <c r="N206" s="72">
        <v>0</v>
      </c>
      <c r="O206" s="72">
        <v>0</v>
      </c>
      <c r="P206" s="72">
        <v>0</v>
      </c>
      <c r="Q206" s="72">
        <v>0</v>
      </c>
      <c r="R206" s="72">
        <v>0</v>
      </c>
      <c r="S206" s="72">
        <v>0</v>
      </c>
      <c r="T206" s="72">
        <v>0</v>
      </c>
      <c r="U206" s="72">
        <v>0</v>
      </c>
      <c r="V206" s="72">
        <v>0</v>
      </c>
      <c r="W206" s="66">
        <v>343</v>
      </c>
      <c r="X206" s="71">
        <v>36</v>
      </c>
      <c r="Y206" s="72" t="s">
        <v>41</v>
      </c>
      <c r="Z206" s="66">
        <v>307</v>
      </c>
      <c r="AA206" s="71">
        <v>50</v>
      </c>
      <c r="AB206" s="71" t="s">
        <v>38</v>
      </c>
      <c r="AC206" s="66">
        <v>0</v>
      </c>
      <c r="AD206" s="71">
        <v>50</v>
      </c>
      <c r="AE206" s="72">
        <v>100</v>
      </c>
      <c r="AF206" s="67">
        <v>34015</v>
      </c>
      <c r="AG206" s="66">
        <v>343</v>
      </c>
      <c r="AH206" s="71">
        <v>197</v>
      </c>
    </row>
    <row r="207" spans="1:34" x14ac:dyDescent="0.25">
      <c r="A207" s="127"/>
      <c r="B207" s="127"/>
      <c r="C207" s="127"/>
      <c r="D207" s="127"/>
      <c r="E207" s="127"/>
      <c r="F207" s="72">
        <v>19340639</v>
      </c>
      <c r="G207" s="71" t="s">
        <v>636</v>
      </c>
      <c r="H207" s="71" t="s">
        <v>34</v>
      </c>
      <c r="I207" s="72" t="s">
        <v>37</v>
      </c>
      <c r="J207" s="71" t="s">
        <v>38</v>
      </c>
      <c r="K207" s="72" t="s">
        <v>39</v>
      </c>
      <c r="L207" s="72" t="s">
        <v>94</v>
      </c>
      <c r="M207" s="72">
        <v>0</v>
      </c>
      <c r="N207" s="72">
        <v>0</v>
      </c>
      <c r="O207" s="72">
        <v>0</v>
      </c>
      <c r="P207" s="72">
        <v>0</v>
      </c>
      <c r="Q207" s="72">
        <v>0</v>
      </c>
      <c r="R207" s="72">
        <v>0</v>
      </c>
      <c r="S207" s="72">
        <v>0</v>
      </c>
      <c r="T207" s="72">
        <v>0</v>
      </c>
      <c r="U207" s="72">
        <v>0</v>
      </c>
      <c r="V207" s="72">
        <v>0</v>
      </c>
      <c r="W207" s="66">
        <v>315.16666666666669</v>
      </c>
      <c r="X207" s="71">
        <v>36</v>
      </c>
      <c r="Y207" s="72" t="s">
        <v>41</v>
      </c>
      <c r="Z207" s="66">
        <v>279.16666666666669</v>
      </c>
      <c r="AA207" s="71">
        <v>50</v>
      </c>
      <c r="AB207" s="71" t="s">
        <v>38</v>
      </c>
      <c r="AC207" s="66">
        <v>0</v>
      </c>
      <c r="AD207" s="71">
        <v>50</v>
      </c>
      <c r="AE207" s="72">
        <v>100</v>
      </c>
      <c r="AF207" s="67">
        <v>34850</v>
      </c>
      <c r="AG207" s="66">
        <v>315.16666666666669</v>
      </c>
      <c r="AH207" s="71">
        <v>198</v>
      </c>
    </row>
    <row r="208" spans="1:34" x14ac:dyDescent="0.25">
      <c r="A208" s="127"/>
      <c r="B208" s="127"/>
      <c r="C208" s="127"/>
      <c r="D208" s="127"/>
      <c r="E208" s="127"/>
      <c r="F208" s="72">
        <v>19373316</v>
      </c>
      <c r="G208" s="71" t="s">
        <v>636</v>
      </c>
      <c r="H208" s="71" t="s">
        <v>34</v>
      </c>
      <c r="I208" s="72" t="s">
        <v>37</v>
      </c>
      <c r="J208" s="71" t="s">
        <v>38</v>
      </c>
      <c r="K208" s="72" t="s">
        <v>39</v>
      </c>
      <c r="L208" s="72" t="s">
        <v>58</v>
      </c>
      <c r="M208" s="72">
        <v>0</v>
      </c>
      <c r="N208" s="72">
        <v>0</v>
      </c>
      <c r="O208" s="72">
        <v>0</v>
      </c>
      <c r="P208" s="72">
        <v>0</v>
      </c>
      <c r="Q208" s="72">
        <v>0</v>
      </c>
      <c r="R208" s="72">
        <v>0</v>
      </c>
      <c r="S208" s="72">
        <v>0</v>
      </c>
      <c r="T208" s="72">
        <v>0</v>
      </c>
      <c r="U208" s="72">
        <v>0</v>
      </c>
      <c r="V208" s="72">
        <v>0</v>
      </c>
      <c r="W208" s="66">
        <v>345</v>
      </c>
      <c r="X208" s="71">
        <v>36</v>
      </c>
      <c r="Y208" s="72" t="s">
        <v>41</v>
      </c>
      <c r="Z208" s="66">
        <v>309</v>
      </c>
      <c r="AA208" s="71">
        <v>50</v>
      </c>
      <c r="AB208" s="71" t="s">
        <v>38</v>
      </c>
      <c r="AC208" s="66">
        <v>0</v>
      </c>
      <c r="AD208" s="71">
        <v>50</v>
      </c>
      <c r="AE208" s="72">
        <v>100</v>
      </c>
      <c r="AF208" s="67">
        <v>43487</v>
      </c>
      <c r="AG208" s="66">
        <v>27.266666666666666</v>
      </c>
      <c r="AH208" s="71">
        <v>199</v>
      </c>
    </row>
    <row r="209" spans="1:34" x14ac:dyDescent="0.25">
      <c r="A209" s="127"/>
      <c r="B209" s="127"/>
      <c r="C209" s="127"/>
      <c r="D209" s="127"/>
      <c r="E209" s="127"/>
      <c r="F209" s="72">
        <v>19454879</v>
      </c>
      <c r="G209" s="71" t="s">
        <v>636</v>
      </c>
      <c r="H209" s="71" t="s">
        <v>34</v>
      </c>
      <c r="I209" s="72" t="s">
        <v>37</v>
      </c>
      <c r="J209" s="71" t="s">
        <v>38</v>
      </c>
      <c r="K209" s="72" t="s">
        <v>39</v>
      </c>
      <c r="L209" s="72" t="s">
        <v>102</v>
      </c>
      <c r="M209" s="72">
        <v>0</v>
      </c>
      <c r="N209" s="72">
        <v>0</v>
      </c>
      <c r="O209" s="72">
        <v>0</v>
      </c>
      <c r="P209" s="72">
        <v>0</v>
      </c>
      <c r="Q209" s="72">
        <v>0</v>
      </c>
      <c r="R209" s="72">
        <v>0</v>
      </c>
      <c r="S209" s="72">
        <v>0</v>
      </c>
      <c r="T209" s="72">
        <v>0</v>
      </c>
      <c r="U209" s="72">
        <v>0</v>
      </c>
      <c r="V209" s="72">
        <v>0</v>
      </c>
      <c r="W209" s="66">
        <v>454</v>
      </c>
      <c r="X209" s="71">
        <v>36</v>
      </c>
      <c r="Y209" s="72" t="s">
        <v>41</v>
      </c>
      <c r="Z209" s="66">
        <v>418</v>
      </c>
      <c r="AA209" s="71">
        <v>50</v>
      </c>
      <c r="AB209" s="71" t="s">
        <v>38</v>
      </c>
      <c r="AC209" s="66">
        <v>0</v>
      </c>
      <c r="AD209" s="71">
        <v>50</v>
      </c>
      <c r="AE209" s="72">
        <v>95.68</v>
      </c>
      <c r="AF209" s="67">
        <v>42678</v>
      </c>
      <c r="AG209" s="66">
        <v>54.233333333333334</v>
      </c>
      <c r="AH209" s="71">
        <v>200</v>
      </c>
    </row>
    <row r="210" spans="1:34" x14ac:dyDescent="0.25">
      <c r="A210" s="127"/>
      <c r="B210" s="127"/>
      <c r="C210" s="127"/>
      <c r="D210" s="127"/>
      <c r="E210" s="127"/>
      <c r="F210" s="72">
        <v>79621200</v>
      </c>
      <c r="G210" s="71" t="s">
        <v>636</v>
      </c>
      <c r="H210" s="71" t="s">
        <v>34</v>
      </c>
      <c r="I210" s="72" t="s">
        <v>37</v>
      </c>
      <c r="J210" s="71" t="s">
        <v>38</v>
      </c>
      <c r="K210" s="72" t="s">
        <v>39</v>
      </c>
      <c r="L210" s="72" t="s">
        <v>66</v>
      </c>
      <c r="M210" s="72">
        <v>0</v>
      </c>
      <c r="N210" s="72">
        <v>0</v>
      </c>
      <c r="O210" s="72">
        <v>0</v>
      </c>
      <c r="P210" s="72">
        <v>0</v>
      </c>
      <c r="Q210" s="72">
        <v>0</v>
      </c>
      <c r="R210" s="72">
        <v>0</v>
      </c>
      <c r="S210" s="72">
        <v>0</v>
      </c>
      <c r="T210" s="72">
        <v>0</v>
      </c>
      <c r="U210" s="72">
        <v>0</v>
      </c>
      <c r="V210" s="72">
        <v>0</v>
      </c>
      <c r="W210" s="66">
        <v>150</v>
      </c>
      <c r="X210" s="71">
        <v>36</v>
      </c>
      <c r="Y210" s="72" t="s">
        <v>41</v>
      </c>
      <c r="Z210" s="66">
        <v>114</v>
      </c>
      <c r="AA210" s="71">
        <v>40</v>
      </c>
      <c r="AB210" s="71" t="s">
        <v>38</v>
      </c>
      <c r="AC210" s="66">
        <v>0</v>
      </c>
      <c r="AD210" s="71">
        <v>40</v>
      </c>
      <c r="AE210" s="72">
        <v>100</v>
      </c>
      <c r="AF210" s="67">
        <v>43488</v>
      </c>
      <c r="AG210" s="66">
        <v>27.233333333333334</v>
      </c>
      <c r="AH210" s="71">
        <v>201</v>
      </c>
    </row>
    <row r="211" spans="1:34" x14ac:dyDescent="0.25">
      <c r="A211" s="127"/>
      <c r="B211" s="127"/>
      <c r="C211" s="127"/>
      <c r="D211" s="127"/>
      <c r="E211" s="127"/>
      <c r="F211" s="72">
        <v>79524883</v>
      </c>
      <c r="G211" s="71" t="s">
        <v>636</v>
      </c>
      <c r="H211" s="71" t="s">
        <v>34</v>
      </c>
      <c r="I211" s="72" t="s">
        <v>37</v>
      </c>
      <c r="J211" s="71" t="s">
        <v>38</v>
      </c>
      <c r="K211" s="72" t="s">
        <v>39</v>
      </c>
      <c r="L211" s="72" t="s">
        <v>43</v>
      </c>
      <c r="M211" s="72">
        <v>0</v>
      </c>
      <c r="N211" s="72">
        <v>0</v>
      </c>
      <c r="O211" s="72">
        <v>0</v>
      </c>
      <c r="P211" s="72">
        <v>0</v>
      </c>
      <c r="Q211" s="72">
        <v>0</v>
      </c>
      <c r="R211" s="72">
        <v>0</v>
      </c>
      <c r="S211" s="72">
        <v>0</v>
      </c>
      <c r="T211" s="72">
        <v>0</v>
      </c>
      <c r="U211" s="72">
        <v>0</v>
      </c>
      <c r="V211" s="72">
        <v>0</v>
      </c>
      <c r="W211" s="66">
        <v>152</v>
      </c>
      <c r="X211" s="71">
        <v>36</v>
      </c>
      <c r="Y211" s="72" t="s">
        <v>41</v>
      </c>
      <c r="Z211" s="66">
        <v>116</v>
      </c>
      <c r="AA211" s="71">
        <v>40</v>
      </c>
      <c r="AB211" s="71" t="s">
        <v>38</v>
      </c>
      <c r="AC211" s="66">
        <v>0</v>
      </c>
      <c r="AD211" s="71">
        <v>40</v>
      </c>
      <c r="AE211" s="72">
        <v>100</v>
      </c>
      <c r="AF211" s="67">
        <v>43558</v>
      </c>
      <c r="AG211" s="66">
        <v>24.9</v>
      </c>
      <c r="AH211" s="71">
        <v>202</v>
      </c>
    </row>
    <row r="212" spans="1:34" x14ac:dyDescent="0.25">
      <c r="A212" s="127"/>
      <c r="B212" s="127"/>
      <c r="C212" s="127"/>
      <c r="D212" s="127"/>
      <c r="E212" s="127"/>
      <c r="F212" s="72">
        <v>19314237</v>
      </c>
      <c r="G212" s="71" t="s">
        <v>636</v>
      </c>
      <c r="H212" s="71" t="s">
        <v>34</v>
      </c>
      <c r="I212" s="72" t="s">
        <v>37</v>
      </c>
      <c r="J212" s="71" t="s">
        <v>38</v>
      </c>
      <c r="K212" s="72" t="s">
        <v>39</v>
      </c>
      <c r="L212" s="72" t="s">
        <v>56</v>
      </c>
      <c r="M212" s="72">
        <v>0</v>
      </c>
      <c r="N212" s="72">
        <v>0</v>
      </c>
      <c r="O212" s="72">
        <v>0</v>
      </c>
      <c r="P212" s="72">
        <v>0</v>
      </c>
      <c r="Q212" s="72">
        <v>0</v>
      </c>
      <c r="R212" s="72">
        <v>0</v>
      </c>
      <c r="S212" s="72">
        <v>0</v>
      </c>
      <c r="T212" s="72">
        <v>0</v>
      </c>
      <c r="U212" s="72">
        <v>0</v>
      </c>
      <c r="V212" s="72">
        <v>0</v>
      </c>
      <c r="W212" s="66">
        <v>78</v>
      </c>
      <c r="X212" s="71">
        <v>36</v>
      </c>
      <c r="Y212" s="72" t="s">
        <v>41</v>
      </c>
      <c r="Z212" s="66">
        <v>42</v>
      </c>
      <c r="AA212" s="71">
        <v>25</v>
      </c>
      <c r="AB212" s="71" t="s">
        <v>38</v>
      </c>
      <c r="AC212" s="66">
        <v>0</v>
      </c>
      <c r="AD212" s="71">
        <v>25</v>
      </c>
      <c r="AE212" s="72">
        <v>100</v>
      </c>
      <c r="AF212" s="67">
        <v>43859</v>
      </c>
      <c r="AG212" s="66">
        <v>14.866666666666667</v>
      </c>
      <c r="AH212" s="71">
        <v>203</v>
      </c>
    </row>
    <row r="213" spans="1:34" x14ac:dyDescent="0.25">
      <c r="A213" s="127"/>
      <c r="B213" s="127"/>
      <c r="C213" s="127"/>
      <c r="D213" s="127"/>
      <c r="E213" s="127"/>
      <c r="F213" s="72">
        <v>80374602</v>
      </c>
      <c r="G213" s="71" t="s">
        <v>296</v>
      </c>
      <c r="H213" s="71" t="s">
        <v>462</v>
      </c>
      <c r="I213" s="72" t="s">
        <v>37</v>
      </c>
      <c r="J213" s="71" t="s">
        <v>38</v>
      </c>
      <c r="K213" s="72" t="s">
        <v>39</v>
      </c>
      <c r="L213" s="72" t="s">
        <v>463</v>
      </c>
      <c r="M213" s="72">
        <v>0</v>
      </c>
      <c r="N213" s="72">
        <v>0</v>
      </c>
      <c r="O213" s="72">
        <v>0</v>
      </c>
      <c r="P213" s="72">
        <v>0</v>
      </c>
      <c r="Q213" s="72" t="s">
        <v>464</v>
      </c>
      <c r="R213" s="72">
        <v>0</v>
      </c>
      <c r="S213" s="72" t="s">
        <v>147</v>
      </c>
      <c r="T213" s="72">
        <v>0</v>
      </c>
      <c r="U213" s="72" t="s">
        <v>465</v>
      </c>
      <c r="V213" s="72">
        <v>0</v>
      </c>
      <c r="W213" s="66">
        <v>343</v>
      </c>
      <c r="X213" s="71">
        <v>36</v>
      </c>
      <c r="Y213" s="72" t="s">
        <v>41</v>
      </c>
      <c r="Z213" s="66">
        <v>307</v>
      </c>
      <c r="AA213" s="71">
        <v>50</v>
      </c>
      <c r="AB213" s="71" t="s">
        <v>46</v>
      </c>
      <c r="AC213" s="66">
        <v>45</v>
      </c>
      <c r="AD213" s="71">
        <v>95</v>
      </c>
      <c r="AE213" s="72">
        <v>100</v>
      </c>
      <c r="AF213" s="67">
        <v>34015</v>
      </c>
      <c r="AG213" s="66">
        <v>343</v>
      </c>
      <c r="AH213" s="71">
        <v>204</v>
      </c>
    </row>
    <row r="214" spans="1:34" x14ac:dyDescent="0.25">
      <c r="A214" s="127"/>
      <c r="B214" s="127"/>
      <c r="C214" s="127"/>
      <c r="D214" s="127"/>
      <c r="E214" s="127"/>
      <c r="F214" s="72">
        <v>51882236</v>
      </c>
      <c r="G214" s="71" t="s">
        <v>296</v>
      </c>
      <c r="H214" s="71" t="s">
        <v>462</v>
      </c>
      <c r="I214" s="72" t="s">
        <v>37</v>
      </c>
      <c r="J214" s="71" t="s">
        <v>38</v>
      </c>
      <c r="K214" s="72" t="s">
        <v>39</v>
      </c>
      <c r="L214" s="72" t="s">
        <v>527</v>
      </c>
      <c r="M214" s="72">
        <v>0</v>
      </c>
      <c r="N214" s="72">
        <v>0</v>
      </c>
      <c r="O214" s="72">
        <v>0</v>
      </c>
      <c r="P214" s="72">
        <v>0</v>
      </c>
      <c r="Q214" s="72" t="s">
        <v>528</v>
      </c>
      <c r="R214" s="72">
        <v>0</v>
      </c>
      <c r="S214" s="72" t="s">
        <v>529</v>
      </c>
      <c r="T214" s="72">
        <v>0</v>
      </c>
      <c r="U214" s="72" t="s">
        <v>189</v>
      </c>
      <c r="V214" s="72">
        <v>0</v>
      </c>
      <c r="W214" s="66">
        <v>343</v>
      </c>
      <c r="X214" s="71">
        <v>36</v>
      </c>
      <c r="Y214" s="72" t="s">
        <v>41</v>
      </c>
      <c r="Z214" s="66">
        <v>307</v>
      </c>
      <c r="AA214" s="71">
        <v>50</v>
      </c>
      <c r="AB214" s="71" t="s">
        <v>46</v>
      </c>
      <c r="AC214" s="66">
        <v>45</v>
      </c>
      <c r="AD214" s="71">
        <v>95</v>
      </c>
      <c r="AE214" s="72">
        <v>99.25</v>
      </c>
      <c r="AF214" s="67">
        <v>34015</v>
      </c>
      <c r="AG214" s="66">
        <v>343</v>
      </c>
      <c r="AH214" s="71">
        <v>205</v>
      </c>
    </row>
    <row r="215" spans="1:34" x14ac:dyDescent="0.25">
      <c r="A215" s="127"/>
      <c r="B215" s="127"/>
      <c r="C215" s="127"/>
      <c r="D215" s="127"/>
      <c r="E215" s="127"/>
      <c r="F215" s="72">
        <v>51968749</v>
      </c>
      <c r="G215" s="71" t="s">
        <v>296</v>
      </c>
      <c r="H215" s="71" t="s">
        <v>462</v>
      </c>
      <c r="I215" s="72" t="s">
        <v>37</v>
      </c>
      <c r="J215" s="71" t="s">
        <v>38</v>
      </c>
      <c r="K215" s="72" t="s">
        <v>39</v>
      </c>
      <c r="L215" s="72" t="s">
        <v>40</v>
      </c>
      <c r="M215" s="72">
        <v>0</v>
      </c>
      <c r="N215" s="72">
        <v>0</v>
      </c>
      <c r="O215" s="72">
        <v>0</v>
      </c>
      <c r="P215" s="72">
        <v>0</v>
      </c>
      <c r="Q215" s="72" t="s">
        <v>145</v>
      </c>
      <c r="R215" s="72">
        <v>0</v>
      </c>
      <c r="S215" s="72" t="s">
        <v>151</v>
      </c>
      <c r="T215" s="72">
        <v>0</v>
      </c>
      <c r="U215" s="72">
        <v>0</v>
      </c>
      <c r="V215" s="72">
        <v>0</v>
      </c>
      <c r="W215" s="66">
        <v>346</v>
      </c>
      <c r="X215" s="71">
        <v>36</v>
      </c>
      <c r="Y215" s="72" t="s">
        <v>41</v>
      </c>
      <c r="Z215" s="66">
        <v>310</v>
      </c>
      <c r="AA215" s="71">
        <v>50</v>
      </c>
      <c r="AB215" s="71" t="s">
        <v>42</v>
      </c>
      <c r="AC215" s="66">
        <v>40</v>
      </c>
      <c r="AD215" s="71">
        <v>90</v>
      </c>
      <c r="AE215" s="72">
        <v>100</v>
      </c>
      <c r="AF215" s="67">
        <v>34015</v>
      </c>
      <c r="AG215" s="66">
        <v>343</v>
      </c>
      <c r="AH215" s="71">
        <v>206</v>
      </c>
    </row>
    <row r="216" spans="1:34" x14ac:dyDescent="0.25">
      <c r="A216" s="127"/>
      <c r="B216" s="127"/>
      <c r="C216" s="127"/>
      <c r="D216" s="127"/>
      <c r="E216" s="127"/>
      <c r="F216" s="72">
        <v>79484417</v>
      </c>
      <c r="G216" s="71" t="s">
        <v>296</v>
      </c>
      <c r="H216" s="71" t="s">
        <v>462</v>
      </c>
      <c r="I216" s="72" t="s">
        <v>37</v>
      </c>
      <c r="J216" s="71" t="s">
        <v>38</v>
      </c>
      <c r="K216" s="72" t="s">
        <v>39</v>
      </c>
      <c r="L216" s="72" t="s">
        <v>530</v>
      </c>
      <c r="M216" s="72">
        <v>0</v>
      </c>
      <c r="N216" s="72">
        <v>0</v>
      </c>
      <c r="O216" s="72">
        <v>0</v>
      </c>
      <c r="P216" s="72">
        <v>0</v>
      </c>
      <c r="Q216" s="72" t="s">
        <v>493</v>
      </c>
      <c r="R216" s="72">
        <v>0</v>
      </c>
      <c r="S216" s="72" t="s">
        <v>126</v>
      </c>
      <c r="T216" s="72">
        <v>0</v>
      </c>
      <c r="U216" s="72">
        <v>0</v>
      </c>
      <c r="V216" s="72">
        <v>0</v>
      </c>
      <c r="W216" s="66">
        <v>343</v>
      </c>
      <c r="X216" s="71">
        <v>36</v>
      </c>
      <c r="Y216" s="72" t="s">
        <v>41</v>
      </c>
      <c r="Z216" s="66">
        <v>307</v>
      </c>
      <c r="AA216" s="71">
        <v>50</v>
      </c>
      <c r="AB216" s="71" t="s">
        <v>42</v>
      </c>
      <c r="AC216" s="66">
        <v>40</v>
      </c>
      <c r="AD216" s="71">
        <v>90</v>
      </c>
      <c r="AE216" s="72">
        <v>100</v>
      </c>
      <c r="AF216" s="67">
        <v>34015</v>
      </c>
      <c r="AG216" s="66">
        <v>343</v>
      </c>
      <c r="AH216" s="71">
        <v>207</v>
      </c>
    </row>
    <row r="217" spans="1:34" x14ac:dyDescent="0.25">
      <c r="A217" s="127"/>
      <c r="B217" s="127"/>
      <c r="C217" s="127"/>
      <c r="D217" s="127"/>
      <c r="E217" s="127"/>
      <c r="F217" s="72">
        <v>51932037</v>
      </c>
      <c r="G217" s="71" t="s">
        <v>296</v>
      </c>
      <c r="H217" s="71" t="s">
        <v>462</v>
      </c>
      <c r="I217" s="72" t="s">
        <v>37</v>
      </c>
      <c r="J217" s="71" t="s">
        <v>38</v>
      </c>
      <c r="K217" s="72" t="s">
        <v>39</v>
      </c>
      <c r="L217" s="72" t="s">
        <v>652</v>
      </c>
      <c r="M217" s="72">
        <v>0</v>
      </c>
      <c r="N217" s="72">
        <v>0</v>
      </c>
      <c r="O217" s="72">
        <v>0</v>
      </c>
      <c r="P217" s="72">
        <v>0</v>
      </c>
      <c r="Q217" s="72">
        <v>0</v>
      </c>
      <c r="R217" s="72">
        <v>0</v>
      </c>
      <c r="S217" s="72" t="s">
        <v>653</v>
      </c>
      <c r="T217" s="72">
        <v>0</v>
      </c>
      <c r="U217" s="72">
        <v>0</v>
      </c>
      <c r="V217" s="72">
        <v>0</v>
      </c>
      <c r="W217" s="66">
        <v>343</v>
      </c>
      <c r="X217" s="71">
        <v>36</v>
      </c>
      <c r="Y217" s="72" t="s">
        <v>41</v>
      </c>
      <c r="Z217" s="66">
        <v>307</v>
      </c>
      <c r="AA217" s="71">
        <v>50</v>
      </c>
      <c r="AB217" s="71" t="s">
        <v>42</v>
      </c>
      <c r="AC217" s="66">
        <v>40</v>
      </c>
      <c r="AD217" s="71">
        <v>90</v>
      </c>
      <c r="AE217" s="72">
        <v>100</v>
      </c>
      <c r="AF217" s="67">
        <v>34015</v>
      </c>
      <c r="AG217" s="66">
        <v>343</v>
      </c>
      <c r="AH217" s="71">
        <v>208</v>
      </c>
    </row>
    <row r="218" spans="1:34" x14ac:dyDescent="0.25">
      <c r="A218" s="127"/>
      <c r="B218" s="127"/>
      <c r="C218" s="127"/>
      <c r="D218" s="127"/>
      <c r="E218" s="127"/>
      <c r="F218" s="72">
        <v>51692094</v>
      </c>
      <c r="G218" s="71" t="s">
        <v>296</v>
      </c>
      <c r="H218" s="71" t="s">
        <v>462</v>
      </c>
      <c r="I218" s="72" t="s">
        <v>37</v>
      </c>
      <c r="J218" s="71" t="s">
        <v>38</v>
      </c>
      <c r="K218" s="72" t="s">
        <v>39</v>
      </c>
      <c r="L218" s="72" t="s">
        <v>58</v>
      </c>
      <c r="M218" s="72">
        <v>0</v>
      </c>
      <c r="N218" s="72">
        <v>0</v>
      </c>
      <c r="O218" s="72">
        <v>0</v>
      </c>
      <c r="P218" s="72">
        <v>0</v>
      </c>
      <c r="Q218" s="72" t="s">
        <v>354</v>
      </c>
      <c r="R218" s="72">
        <v>0</v>
      </c>
      <c r="S218" s="72" t="s">
        <v>147</v>
      </c>
      <c r="T218" s="72">
        <v>0</v>
      </c>
      <c r="U218" s="72">
        <v>0</v>
      </c>
      <c r="V218" s="72">
        <v>0</v>
      </c>
      <c r="W218" s="66">
        <v>359</v>
      </c>
      <c r="X218" s="71">
        <v>36</v>
      </c>
      <c r="Y218" s="72" t="s">
        <v>41</v>
      </c>
      <c r="Z218" s="66">
        <v>323</v>
      </c>
      <c r="AA218" s="71">
        <v>50</v>
      </c>
      <c r="AB218" s="71" t="s">
        <v>42</v>
      </c>
      <c r="AC218" s="66">
        <v>40</v>
      </c>
      <c r="AD218" s="71">
        <v>90</v>
      </c>
      <c r="AE218" s="72">
        <v>100</v>
      </c>
      <c r="AF218" s="67">
        <v>34015</v>
      </c>
      <c r="AG218" s="66">
        <v>343</v>
      </c>
      <c r="AH218" s="71">
        <v>209</v>
      </c>
    </row>
    <row r="219" spans="1:34" x14ac:dyDescent="0.25">
      <c r="A219" s="127"/>
      <c r="B219" s="127"/>
      <c r="C219" s="127"/>
      <c r="D219" s="127"/>
      <c r="E219" s="127"/>
      <c r="F219" s="72">
        <v>52034366</v>
      </c>
      <c r="G219" s="71" t="s">
        <v>296</v>
      </c>
      <c r="H219" s="71" t="s">
        <v>462</v>
      </c>
      <c r="I219" s="72" t="s">
        <v>37</v>
      </c>
      <c r="J219" s="71" t="s">
        <v>38</v>
      </c>
      <c r="K219" s="72" t="s">
        <v>39</v>
      </c>
      <c r="L219" s="72" t="s">
        <v>44</v>
      </c>
      <c r="M219" s="72">
        <v>0</v>
      </c>
      <c r="N219" s="72">
        <v>0</v>
      </c>
      <c r="O219" s="72">
        <v>0</v>
      </c>
      <c r="P219" s="72">
        <v>0</v>
      </c>
      <c r="Q219" s="72" t="s">
        <v>313</v>
      </c>
      <c r="R219" s="72">
        <v>0</v>
      </c>
      <c r="S219" s="72" t="s">
        <v>466</v>
      </c>
      <c r="T219" s="72">
        <v>0</v>
      </c>
      <c r="U219" s="72">
        <v>0</v>
      </c>
      <c r="V219" s="72">
        <v>0</v>
      </c>
      <c r="W219" s="66">
        <v>342.53333333333336</v>
      </c>
      <c r="X219" s="71">
        <v>36</v>
      </c>
      <c r="Y219" s="72" t="s">
        <v>41</v>
      </c>
      <c r="Z219" s="66">
        <v>306.53333333333336</v>
      </c>
      <c r="AA219" s="71">
        <v>50</v>
      </c>
      <c r="AB219" s="71" t="s">
        <v>42</v>
      </c>
      <c r="AC219" s="66">
        <v>40</v>
      </c>
      <c r="AD219" s="71">
        <v>90</v>
      </c>
      <c r="AE219" s="72">
        <v>100</v>
      </c>
      <c r="AF219" s="67">
        <v>34029</v>
      </c>
      <c r="AG219" s="66">
        <v>342.53333333333336</v>
      </c>
      <c r="AH219" s="71">
        <v>210</v>
      </c>
    </row>
    <row r="220" spans="1:34" x14ac:dyDescent="0.25">
      <c r="A220" s="127"/>
      <c r="B220" s="127"/>
      <c r="C220" s="127"/>
      <c r="D220" s="127"/>
      <c r="E220" s="127"/>
      <c r="F220" s="72">
        <v>19446969</v>
      </c>
      <c r="G220" s="71" t="s">
        <v>296</v>
      </c>
      <c r="H220" s="71" t="s">
        <v>462</v>
      </c>
      <c r="I220" s="72" t="s">
        <v>37</v>
      </c>
      <c r="J220" s="71" t="s">
        <v>38</v>
      </c>
      <c r="K220" s="72" t="s">
        <v>39</v>
      </c>
      <c r="L220" s="72" t="s">
        <v>40</v>
      </c>
      <c r="M220" s="72">
        <v>0</v>
      </c>
      <c r="N220" s="72">
        <v>0</v>
      </c>
      <c r="O220" s="72">
        <v>0</v>
      </c>
      <c r="P220" s="72">
        <v>0</v>
      </c>
      <c r="Q220" s="72" t="s">
        <v>145</v>
      </c>
      <c r="R220" s="72">
        <v>0</v>
      </c>
      <c r="S220" s="72" t="s">
        <v>146</v>
      </c>
      <c r="T220" s="72">
        <v>0</v>
      </c>
      <c r="U220" s="72">
        <v>0</v>
      </c>
      <c r="V220" s="72">
        <v>0</v>
      </c>
      <c r="W220" s="66">
        <v>335</v>
      </c>
      <c r="X220" s="71">
        <v>36</v>
      </c>
      <c r="Y220" s="72" t="s">
        <v>41</v>
      </c>
      <c r="Z220" s="66">
        <v>299</v>
      </c>
      <c r="AA220" s="71">
        <v>50</v>
      </c>
      <c r="AB220" s="71" t="s">
        <v>42</v>
      </c>
      <c r="AC220" s="66">
        <v>40</v>
      </c>
      <c r="AD220" s="71">
        <v>90</v>
      </c>
      <c r="AE220" s="72">
        <v>100</v>
      </c>
      <c r="AF220" s="67">
        <v>42014</v>
      </c>
      <c r="AG220" s="66">
        <v>76.36666666666666</v>
      </c>
      <c r="AH220" s="71">
        <v>211</v>
      </c>
    </row>
    <row r="221" spans="1:34" x14ac:dyDescent="0.25">
      <c r="A221" s="127"/>
      <c r="B221" s="127"/>
      <c r="C221" s="127"/>
      <c r="D221" s="127"/>
      <c r="E221" s="127"/>
      <c r="F221" s="72">
        <v>19349565</v>
      </c>
      <c r="G221" s="71" t="s">
        <v>296</v>
      </c>
      <c r="H221" s="71" t="s">
        <v>462</v>
      </c>
      <c r="I221" s="72" t="s">
        <v>37</v>
      </c>
      <c r="J221" s="71" t="s">
        <v>38</v>
      </c>
      <c r="K221" s="72" t="s">
        <v>39</v>
      </c>
      <c r="L221" s="72" t="s">
        <v>102</v>
      </c>
      <c r="M221" s="72">
        <v>0</v>
      </c>
      <c r="N221" s="72">
        <v>0</v>
      </c>
      <c r="O221" s="72">
        <v>0</v>
      </c>
      <c r="P221" s="72">
        <v>0</v>
      </c>
      <c r="Q221" s="72" t="s">
        <v>64</v>
      </c>
      <c r="R221" s="72">
        <v>0</v>
      </c>
      <c r="S221" s="72" t="s">
        <v>654</v>
      </c>
      <c r="T221" s="72">
        <v>0</v>
      </c>
      <c r="U221" s="72">
        <v>0</v>
      </c>
      <c r="V221" s="72">
        <v>0</v>
      </c>
      <c r="W221" s="66">
        <v>343</v>
      </c>
      <c r="X221" s="71">
        <v>36</v>
      </c>
      <c r="Y221" s="72" t="s">
        <v>41</v>
      </c>
      <c r="Z221" s="66">
        <v>307</v>
      </c>
      <c r="AA221" s="71">
        <v>50</v>
      </c>
      <c r="AB221" s="71" t="s">
        <v>42</v>
      </c>
      <c r="AC221" s="66">
        <v>40</v>
      </c>
      <c r="AD221" s="71">
        <v>90</v>
      </c>
      <c r="AE221" s="72">
        <v>97.83</v>
      </c>
      <c r="AF221" s="67">
        <v>34015</v>
      </c>
      <c r="AG221" s="66">
        <v>343</v>
      </c>
      <c r="AH221" s="71">
        <v>212</v>
      </c>
    </row>
    <row r="222" spans="1:34" x14ac:dyDescent="0.25">
      <c r="A222" s="127"/>
      <c r="B222" s="127"/>
      <c r="C222" s="127"/>
      <c r="D222" s="127"/>
      <c r="E222" s="127"/>
      <c r="F222" s="72">
        <v>39709493</v>
      </c>
      <c r="G222" s="71" t="s">
        <v>296</v>
      </c>
      <c r="H222" s="71" t="s">
        <v>462</v>
      </c>
      <c r="I222" s="72" t="s">
        <v>37</v>
      </c>
      <c r="J222" s="71" t="s">
        <v>38</v>
      </c>
      <c r="K222" s="72" t="s">
        <v>39</v>
      </c>
      <c r="L222" s="72" t="s">
        <v>40</v>
      </c>
      <c r="M222" s="72">
        <v>0</v>
      </c>
      <c r="N222" s="72">
        <v>0</v>
      </c>
      <c r="O222" s="72">
        <v>0</v>
      </c>
      <c r="P222" s="72">
        <v>0</v>
      </c>
      <c r="Q222" s="72" t="s">
        <v>467</v>
      </c>
      <c r="R222" s="72">
        <v>0</v>
      </c>
      <c r="S222" s="72">
        <v>0</v>
      </c>
      <c r="T222" s="72">
        <v>0</v>
      </c>
      <c r="U222" s="72">
        <v>0</v>
      </c>
      <c r="V222" s="72">
        <v>0</v>
      </c>
      <c r="W222" s="66">
        <v>447</v>
      </c>
      <c r="X222" s="71">
        <v>36</v>
      </c>
      <c r="Y222" s="72" t="s">
        <v>41</v>
      </c>
      <c r="Z222" s="66">
        <v>411</v>
      </c>
      <c r="AA222" s="71">
        <v>50</v>
      </c>
      <c r="AB222" s="71" t="s">
        <v>418</v>
      </c>
      <c r="AC222" s="66">
        <v>35</v>
      </c>
      <c r="AD222" s="71">
        <v>85</v>
      </c>
      <c r="AE222" s="72">
        <v>100</v>
      </c>
      <c r="AF222" s="67">
        <v>34015</v>
      </c>
      <c r="AG222" s="66">
        <v>343</v>
      </c>
      <c r="AH222" s="71">
        <v>213</v>
      </c>
    </row>
    <row r="223" spans="1:34" x14ac:dyDescent="0.25">
      <c r="A223" s="127"/>
      <c r="B223" s="127"/>
      <c r="C223" s="127"/>
      <c r="D223" s="127"/>
      <c r="E223" s="127"/>
      <c r="F223" s="72">
        <v>52068524</v>
      </c>
      <c r="G223" s="71" t="s">
        <v>296</v>
      </c>
      <c r="H223" s="71" t="s">
        <v>462</v>
      </c>
      <c r="I223" s="72" t="s">
        <v>37</v>
      </c>
      <c r="J223" s="71" t="s">
        <v>38</v>
      </c>
      <c r="K223" s="72" t="s">
        <v>39</v>
      </c>
      <c r="L223" s="72" t="s">
        <v>40</v>
      </c>
      <c r="M223" s="72">
        <v>0</v>
      </c>
      <c r="N223" s="72">
        <v>0</v>
      </c>
      <c r="O223" s="72">
        <v>0</v>
      </c>
      <c r="P223" s="72">
        <v>0</v>
      </c>
      <c r="Q223" s="72" t="s">
        <v>64</v>
      </c>
      <c r="R223" s="72">
        <v>0</v>
      </c>
      <c r="S223" s="72">
        <v>0</v>
      </c>
      <c r="T223" s="72">
        <v>0</v>
      </c>
      <c r="U223" s="72">
        <v>0</v>
      </c>
      <c r="V223" s="72">
        <v>0</v>
      </c>
      <c r="W223" s="66">
        <v>343</v>
      </c>
      <c r="X223" s="71">
        <v>36</v>
      </c>
      <c r="Y223" s="72" t="s">
        <v>41</v>
      </c>
      <c r="Z223" s="66">
        <v>307</v>
      </c>
      <c r="AA223" s="71">
        <v>50</v>
      </c>
      <c r="AB223" s="71" t="s">
        <v>418</v>
      </c>
      <c r="AC223" s="66">
        <v>35</v>
      </c>
      <c r="AD223" s="71">
        <v>85</v>
      </c>
      <c r="AE223" s="72">
        <v>100</v>
      </c>
      <c r="AF223" s="67">
        <v>34015</v>
      </c>
      <c r="AG223" s="66">
        <v>343</v>
      </c>
      <c r="AH223" s="71">
        <v>214</v>
      </c>
    </row>
    <row r="224" spans="1:34" x14ac:dyDescent="0.25">
      <c r="A224" s="127"/>
      <c r="B224" s="127"/>
      <c r="C224" s="127"/>
      <c r="D224" s="127"/>
      <c r="E224" s="127"/>
      <c r="F224" s="72">
        <v>80395343</v>
      </c>
      <c r="G224" s="71" t="s">
        <v>296</v>
      </c>
      <c r="H224" s="71" t="s">
        <v>462</v>
      </c>
      <c r="I224" s="72" t="s">
        <v>37</v>
      </c>
      <c r="J224" s="71" t="s">
        <v>38</v>
      </c>
      <c r="K224" s="72" t="s">
        <v>39</v>
      </c>
      <c r="L224" s="72" t="s">
        <v>40</v>
      </c>
      <c r="M224" s="72">
        <v>0</v>
      </c>
      <c r="N224" s="72">
        <v>0</v>
      </c>
      <c r="O224" s="72">
        <v>0</v>
      </c>
      <c r="P224" s="72">
        <v>0</v>
      </c>
      <c r="Q224" s="72" t="s">
        <v>155</v>
      </c>
      <c r="R224" s="72">
        <v>0</v>
      </c>
      <c r="S224" s="72">
        <v>0</v>
      </c>
      <c r="T224" s="72">
        <v>0</v>
      </c>
      <c r="U224" s="72">
        <v>0</v>
      </c>
      <c r="V224" s="72">
        <v>0</v>
      </c>
      <c r="W224" s="66">
        <v>316.16666666666669</v>
      </c>
      <c r="X224" s="71">
        <v>36</v>
      </c>
      <c r="Y224" s="72" t="s">
        <v>41</v>
      </c>
      <c r="Z224" s="66">
        <v>280.16666666666669</v>
      </c>
      <c r="AA224" s="71">
        <v>50</v>
      </c>
      <c r="AB224" s="71" t="s">
        <v>418</v>
      </c>
      <c r="AC224" s="66">
        <v>35</v>
      </c>
      <c r="AD224" s="71">
        <v>85</v>
      </c>
      <c r="AE224" s="72">
        <v>100</v>
      </c>
      <c r="AF224" s="67">
        <v>34820</v>
      </c>
      <c r="AG224" s="66">
        <v>316.16666666666669</v>
      </c>
      <c r="AH224" s="71">
        <v>215</v>
      </c>
    </row>
    <row r="225" spans="1:34" x14ac:dyDescent="0.25">
      <c r="A225" s="127"/>
      <c r="B225" s="127"/>
      <c r="C225" s="127"/>
      <c r="D225" s="127"/>
      <c r="E225" s="127"/>
      <c r="F225" s="72">
        <v>19432129</v>
      </c>
      <c r="G225" s="71" t="s">
        <v>296</v>
      </c>
      <c r="H225" s="71" t="s">
        <v>462</v>
      </c>
      <c r="I225" s="72" t="s">
        <v>37</v>
      </c>
      <c r="J225" s="71" t="s">
        <v>38</v>
      </c>
      <c r="K225" s="72" t="s">
        <v>39</v>
      </c>
      <c r="L225" s="72" t="s">
        <v>102</v>
      </c>
      <c r="M225" s="72">
        <v>0</v>
      </c>
      <c r="N225" s="72">
        <v>0</v>
      </c>
      <c r="O225" s="72">
        <v>0</v>
      </c>
      <c r="P225" s="72">
        <v>0</v>
      </c>
      <c r="Q225" s="72" t="s">
        <v>145</v>
      </c>
      <c r="R225" s="72">
        <v>0</v>
      </c>
      <c r="S225" s="72">
        <v>0</v>
      </c>
      <c r="T225" s="72">
        <v>0</v>
      </c>
      <c r="U225" s="72">
        <v>0</v>
      </c>
      <c r="V225" s="72">
        <v>0</v>
      </c>
      <c r="W225" s="66">
        <v>265</v>
      </c>
      <c r="X225" s="71">
        <v>36</v>
      </c>
      <c r="Y225" s="72" t="s">
        <v>41</v>
      </c>
      <c r="Z225" s="66">
        <v>229</v>
      </c>
      <c r="AA225" s="71">
        <v>50</v>
      </c>
      <c r="AB225" s="71" t="s">
        <v>418</v>
      </c>
      <c r="AC225" s="66">
        <v>35</v>
      </c>
      <c r="AD225" s="71">
        <v>85</v>
      </c>
      <c r="AE225" s="72">
        <v>100</v>
      </c>
      <c r="AF225" s="67">
        <v>37396</v>
      </c>
      <c r="AG225" s="66">
        <v>230.3</v>
      </c>
      <c r="AH225" s="71">
        <v>216</v>
      </c>
    </row>
    <row r="226" spans="1:34" x14ac:dyDescent="0.25">
      <c r="A226" s="127"/>
      <c r="B226" s="127"/>
      <c r="C226" s="127"/>
      <c r="D226" s="127"/>
      <c r="E226" s="127"/>
      <c r="F226" s="72">
        <v>51825537</v>
      </c>
      <c r="G226" s="71" t="s">
        <v>296</v>
      </c>
      <c r="H226" s="71" t="s">
        <v>462</v>
      </c>
      <c r="I226" s="72" t="s">
        <v>37</v>
      </c>
      <c r="J226" s="71" t="s">
        <v>38</v>
      </c>
      <c r="K226" s="72" t="s">
        <v>39</v>
      </c>
      <c r="L226" s="72" t="s">
        <v>110</v>
      </c>
      <c r="M226" s="72">
        <v>0</v>
      </c>
      <c r="N226" s="72">
        <v>0</v>
      </c>
      <c r="O226" s="72">
        <v>0</v>
      </c>
      <c r="P226" s="72">
        <v>0</v>
      </c>
      <c r="Q226" s="72" t="s">
        <v>195</v>
      </c>
      <c r="R226" s="72">
        <v>0</v>
      </c>
      <c r="S226" s="72">
        <v>0</v>
      </c>
      <c r="T226" s="72">
        <v>0</v>
      </c>
      <c r="U226" s="72">
        <v>0</v>
      </c>
      <c r="V226" s="72">
        <v>0</v>
      </c>
      <c r="W226" s="66">
        <v>343</v>
      </c>
      <c r="X226" s="71">
        <v>36</v>
      </c>
      <c r="Y226" s="72" t="s">
        <v>41</v>
      </c>
      <c r="Z226" s="66">
        <v>307</v>
      </c>
      <c r="AA226" s="71">
        <v>50</v>
      </c>
      <c r="AB226" s="71" t="s">
        <v>418</v>
      </c>
      <c r="AC226" s="66">
        <v>35</v>
      </c>
      <c r="AD226" s="71">
        <v>85</v>
      </c>
      <c r="AE226" s="72">
        <v>98.5</v>
      </c>
      <c r="AF226" s="67">
        <v>34015</v>
      </c>
      <c r="AG226" s="66">
        <v>343</v>
      </c>
      <c r="AH226" s="71">
        <v>217</v>
      </c>
    </row>
    <row r="227" spans="1:34" x14ac:dyDescent="0.25">
      <c r="A227" s="127"/>
      <c r="B227" s="127"/>
      <c r="C227" s="127"/>
      <c r="D227" s="127"/>
      <c r="E227" s="127"/>
      <c r="F227" s="72">
        <v>35374340</v>
      </c>
      <c r="G227" s="71" t="s">
        <v>296</v>
      </c>
      <c r="H227" s="71" t="s">
        <v>462</v>
      </c>
      <c r="I227" s="72" t="s">
        <v>37</v>
      </c>
      <c r="J227" s="71" t="s">
        <v>38</v>
      </c>
      <c r="K227" s="72" t="s">
        <v>39</v>
      </c>
      <c r="L227" s="72" t="s">
        <v>102</v>
      </c>
      <c r="M227" s="72">
        <v>0</v>
      </c>
      <c r="N227" s="72">
        <v>0</v>
      </c>
      <c r="O227" s="72">
        <v>0</v>
      </c>
      <c r="P227" s="72">
        <v>0</v>
      </c>
      <c r="Q227" s="72" t="s">
        <v>92</v>
      </c>
      <c r="R227" s="72">
        <v>0</v>
      </c>
      <c r="S227" s="72">
        <v>0</v>
      </c>
      <c r="T227" s="72">
        <v>0</v>
      </c>
      <c r="U227" s="72">
        <v>0</v>
      </c>
      <c r="V227" s="72">
        <v>0</v>
      </c>
      <c r="W227" s="66">
        <v>295</v>
      </c>
      <c r="X227" s="71">
        <v>36</v>
      </c>
      <c r="Y227" s="72" t="s">
        <v>41</v>
      </c>
      <c r="Z227" s="66">
        <v>259</v>
      </c>
      <c r="AA227" s="71">
        <v>50</v>
      </c>
      <c r="AB227" s="71" t="s">
        <v>418</v>
      </c>
      <c r="AC227" s="66">
        <v>35</v>
      </c>
      <c r="AD227" s="71">
        <v>85</v>
      </c>
      <c r="AE227" s="72">
        <v>97.73</v>
      </c>
      <c r="AF227" s="67">
        <v>39141</v>
      </c>
      <c r="AG227" s="66">
        <v>172.13333333333333</v>
      </c>
      <c r="AH227" s="71">
        <v>218</v>
      </c>
    </row>
    <row r="228" spans="1:34" x14ac:dyDescent="0.25">
      <c r="A228" s="127"/>
      <c r="B228" s="127"/>
      <c r="C228" s="127"/>
      <c r="D228" s="127"/>
      <c r="E228" s="127"/>
      <c r="F228" s="72">
        <v>52855542</v>
      </c>
      <c r="G228" s="71" t="s">
        <v>296</v>
      </c>
      <c r="H228" s="71" t="s">
        <v>462</v>
      </c>
      <c r="I228" s="72" t="s">
        <v>37</v>
      </c>
      <c r="J228" s="71" t="s">
        <v>38</v>
      </c>
      <c r="K228" s="72" t="s">
        <v>39</v>
      </c>
      <c r="L228" s="72" t="s">
        <v>110</v>
      </c>
      <c r="M228" s="72">
        <v>0</v>
      </c>
      <c r="N228" s="72">
        <v>0</v>
      </c>
      <c r="O228" s="72">
        <v>0</v>
      </c>
      <c r="P228" s="72">
        <v>0</v>
      </c>
      <c r="Q228" s="72" t="s">
        <v>155</v>
      </c>
      <c r="R228" s="72">
        <v>0</v>
      </c>
      <c r="S228" s="72" t="s">
        <v>183</v>
      </c>
      <c r="T228" s="72">
        <v>0</v>
      </c>
      <c r="U228" s="72">
        <v>0</v>
      </c>
      <c r="V228" s="72">
        <v>0</v>
      </c>
      <c r="W228" s="66">
        <v>195</v>
      </c>
      <c r="X228" s="71">
        <v>36</v>
      </c>
      <c r="Y228" s="72" t="s">
        <v>41</v>
      </c>
      <c r="Z228" s="66">
        <v>159</v>
      </c>
      <c r="AA228" s="71">
        <v>45</v>
      </c>
      <c r="AB228" s="71" t="s">
        <v>42</v>
      </c>
      <c r="AC228" s="66">
        <v>40</v>
      </c>
      <c r="AD228" s="71">
        <v>85</v>
      </c>
      <c r="AE228" s="72">
        <v>95.56</v>
      </c>
      <c r="AF228" s="67">
        <v>40665</v>
      </c>
      <c r="AG228" s="66">
        <v>121.33333333333333</v>
      </c>
      <c r="AH228" s="71">
        <v>219</v>
      </c>
    </row>
    <row r="229" spans="1:34" x14ac:dyDescent="0.25">
      <c r="A229" s="127"/>
      <c r="B229" s="127"/>
      <c r="C229" s="127"/>
      <c r="D229" s="127"/>
      <c r="E229" s="127"/>
      <c r="F229" s="72">
        <v>52972148</v>
      </c>
      <c r="G229" s="71" t="s">
        <v>296</v>
      </c>
      <c r="H229" s="71" t="s">
        <v>462</v>
      </c>
      <c r="I229" s="72" t="s">
        <v>37</v>
      </c>
      <c r="J229" s="71" t="s">
        <v>38</v>
      </c>
      <c r="K229" s="72" t="s">
        <v>39</v>
      </c>
      <c r="L229" s="72" t="s">
        <v>40</v>
      </c>
      <c r="M229" s="72">
        <v>0</v>
      </c>
      <c r="N229" s="72">
        <v>0</v>
      </c>
      <c r="O229" s="72">
        <v>0</v>
      </c>
      <c r="P229" s="72">
        <v>0</v>
      </c>
      <c r="Q229" s="72" t="s">
        <v>155</v>
      </c>
      <c r="R229" s="72">
        <v>0</v>
      </c>
      <c r="S229" s="72">
        <v>0</v>
      </c>
      <c r="T229" s="72">
        <v>0</v>
      </c>
      <c r="U229" s="72">
        <v>0</v>
      </c>
      <c r="V229" s="72">
        <v>0</v>
      </c>
      <c r="W229" s="66">
        <v>185</v>
      </c>
      <c r="X229" s="71">
        <v>36</v>
      </c>
      <c r="Y229" s="72" t="s">
        <v>41</v>
      </c>
      <c r="Z229" s="66">
        <v>149</v>
      </c>
      <c r="AA229" s="71">
        <v>45</v>
      </c>
      <c r="AB229" s="71" t="s">
        <v>418</v>
      </c>
      <c r="AC229" s="66">
        <v>35</v>
      </c>
      <c r="AD229" s="71">
        <v>80</v>
      </c>
      <c r="AE229" s="72">
        <v>99.24</v>
      </c>
      <c r="AF229" s="67">
        <v>41947</v>
      </c>
      <c r="AG229" s="66">
        <v>78.599999999999994</v>
      </c>
      <c r="AH229" s="71">
        <v>220</v>
      </c>
    </row>
    <row r="230" spans="1:34" x14ac:dyDescent="0.25">
      <c r="A230" s="127"/>
      <c r="B230" s="127"/>
      <c r="C230" s="127"/>
      <c r="D230" s="127"/>
      <c r="E230" s="127"/>
      <c r="F230" s="72">
        <v>52850523</v>
      </c>
      <c r="G230" s="71" t="s">
        <v>296</v>
      </c>
      <c r="H230" s="71" t="s">
        <v>462</v>
      </c>
      <c r="I230" s="72" t="s">
        <v>37</v>
      </c>
      <c r="J230" s="71" t="s">
        <v>38</v>
      </c>
      <c r="K230" s="72" t="s">
        <v>39</v>
      </c>
      <c r="L230" s="72" t="s">
        <v>43</v>
      </c>
      <c r="M230" s="72">
        <v>0</v>
      </c>
      <c r="N230" s="72" t="s">
        <v>175</v>
      </c>
      <c r="O230" s="72">
        <v>0</v>
      </c>
      <c r="P230" s="72">
        <v>0</v>
      </c>
      <c r="Q230" s="72">
        <v>0</v>
      </c>
      <c r="R230" s="72">
        <v>0</v>
      </c>
      <c r="S230" s="72">
        <v>0</v>
      </c>
      <c r="T230" s="72">
        <v>0</v>
      </c>
      <c r="U230" s="72">
        <v>0</v>
      </c>
      <c r="V230" s="72">
        <v>0</v>
      </c>
      <c r="W230" s="66">
        <v>237</v>
      </c>
      <c r="X230" s="71">
        <v>36</v>
      </c>
      <c r="Y230" s="72" t="s">
        <v>41</v>
      </c>
      <c r="Z230" s="66">
        <v>201</v>
      </c>
      <c r="AA230" s="71">
        <v>50</v>
      </c>
      <c r="AB230" s="71" t="s">
        <v>545</v>
      </c>
      <c r="AC230" s="66">
        <v>25</v>
      </c>
      <c r="AD230" s="71">
        <v>75</v>
      </c>
      <c r="AE230" s="72">
        <v>100</v>
      </c>
      <c r="AF230" s="67">
        <v>37662</v>
      </c>
      <c r="AG230" s="66">
        <v>221.43333333333334</v>
      </c>
      <c r="AH230" s="71">
        <v>221</v>
      </c>
    </row>
    <row r="231" spans="1:34" x14ac:dyDescent="0.25">
      <c r="A231" s="127"/>
      <c r="B231" s="127"/>
      <c r="C231" s="127"/>
      <c r="D231" s="127"/>
      <c r="E231" s="127"/>
      <c r="F231" s="72">
        <v>79370462</v>
      </c>
      <c r="G231" s="71" t="s">
        <v>296</v>
      </c>
      <c r="H231" s="71" t="s">
        <v>462</v>
      </c>
      <c r="I231" s="72" t="s">
        <v>37</v>
      </c>
      <c r="J231" s="71" t="s">
        <v>38</v>
      </c>
      <c r="K231" s="72" t="s">
        <v>39</v>
      </c>
      <c r="L231" s="72" t="s">
        <v>56</v>
      </c>
      <c r="M231" s="72">
        <v>0</v>
      </c>
      <c r="N231" s="72">
        <v>0</v>
      </c>
      <c r="O231" s="72">
        <v>0</v>
      </c>
      <c r="P231" s="72">
        <v>0</v>
      </c>
      <c r="Q231" s="72" t="s">
        <v>195</v>
      </c>
      <c r="R231" s="72">
        <v>0</v>
      </c>
      <c r="S231" s="72">
        <v>0</v>
      </c>
      <c r="T231" s="72">
        <v>0</v>
      </c>
      <c r="U231" s="72">
        <v>0</v>
      </c>
      <c r="V231" s="72">
        <v>0</v>
      </c>
      <c r="W231" s="66">
        <v>144</v>
      </c>
      <c r="X231" s="71">
        <v>36</v>
      </c>
      <c r="Y231" s="72" t="s">
        <v>41</v>
      </c>
      <c r="Z231" s="66">
        <v>108</v>
      </c>
      <c r="AA231" s="71">
        <v>35</v>
      </c>
      <c r="AB231" s="71" t="s">
        <v>418</v>
      </c>
      <c r="AC231" s="66">
        <v>35</v>
      </c>
      <c r="AD231" s="71">
        <v>70</v>
      </c>
      <c r="AE231" s="72">
        <v>100</v>
      </c>
      <c r="AF231" s="67">
        <v>43685</v>
      </c>
      <c r="AG231" s="66">
        <v>20.666666666666668</v>
      </c>
      <c r="AH231" s="71">
        <v>222</v>
      </c>
    </row>
    <row r="232" spans="1:34" x14ac:dyDescent="0.25">
      <c r="A232" s="127"/>
      <c r="B232" s="127"/>
      <c r="C232" s="127"/>
      <c r="D232" s="127"/>
      <c r="E232" s="127"/>
      <c r="F232" s="72">
        <v>1022942026</v>
      </c>
      <c r="G232" s="71" t="s">
        <v>296</v>
      </c>
      <c r="H232" s="71" t="s">
        <v>462</v>
      </c>
      <c r="I232" s="72" t="s">
        <v>37</v>
      </c>
      <c r="J232" s="71" t="s">
        <v>38</v>
      </c>
      <c r="K232" s="72" t="s">
        <v>39</v>
      </c>
      <c r="L232" s="72" t="s">
        <v>40</v>
      </c>
      <c r="M232" s="72">
        <v>0</v>
      </c>
      <c r="N232" s="72">
        <v>0</v>
      </c>
      <c r="O232" s="72">
        <v>0</v>
      </c>
      <c r="P232" s="72">
        <v>0</v>
      </c>
      <c r="Q232" s="72" t="s">
        <v>474</v>
      </c>
      <c r="R232" s="72">
        <v>0</v>
      </c>
      <c r="S232" s="72">
        <v>0</v>
      </c>
      <c r="T232" s="72">
        <v>0</v>
      </c>
      <c r="U232" s="72">
        <v>0</v>
      </c>
      <c r="V232" s="72">
        <v>0</v>
      </c>
      <c r="W232" s="66">
        <v>139</v>
      </c>
      <c r="X232" s="71">
        <v>36</v>
      </c>
      <c r="Y232" s="72" t="s">
        <v>41</v>
      </c>
      <c r="Z232" s="66">
        <v>103</v>
      </c>
      <c r="AA232" s="71">
        <v>35</v>
      </c>
      <c r="AB232" s="71" t="s">
        <v>418</v>
      </c>
      <c r="AC232" s="66">
        <v>35</v>
      </c>
      <c r="AD232" s="71">
        <v>70</v>
      </c>
      <c r="AE232" s="72">
        <v>98.5</v>
      </c>
      <c r="AF232" s="67">
        <v>42158</v>
      </c>
      <c r="AG232" s="66">
        <v>71.566666666666663</v>
      </c>
      <c r="AH232" s="71">
        <v>223</v>
      </c>
    </row>
    <row r="233" spans="1:34" x14ac:dyDescent="0.25">
      <c r="A233" s="127"/>
      <c r="B233" s="127"/>
      <c r="C233" s="127"/>
      <c r="D233" s="127"/>
      <c r="E233" s="127"/>
      <c r="F233" s="72">
        <v>51754305</v>
      </c>
      <c r="G233" s="71" t="s">
        <v>296</v>
      </c>
      <c r="H233" s="71" t="s">
        <v>462</v>
      </c>
      <c r="I233" s="72" t="s">
        <v>37</v>
      </c>
      <c r="J233" s="71" t="s">
        <v>38</v>
      </c>
      <c r="K233" s="72" t="s">
        <v>39</v>
      </c>
      <c r="L233" s="72" t="s">
        <v>358</v>
      </c>
      <c r="M233" s="72" t="s">
        <v>546</v>
      </c>
      <c r="N233" s="72">
        <v>0</v>
      </c>
      <c r="O233" s="72">
        <v>0</v>
      </c>
      <c r="P233" s="72">
        <v>0</v>
      </c>
      <c r="Q233" s="72">
        <v>0</v>
      </c>
      <c r="R233" s="72">
        <v>0</v>
      </c>
      <c r="S233" s="72">
        <v>0</v>
      </c>
      <c r="T233" s="72">
        <v>0</v>
      </c>
      <c r="U233" s="72">
        <v>0</v>
      </c>
      <c r="V233" s="72">
        <v>0</v>
      </c>
      <c r="W233" s="66">
        <v>380</v>
      </c>
      <c r="X233" s="71">
        <v>36</v>
      </c>
      <c r="Y233" s="72" t="s">
        <v>41</v>
      </c>
      <c r="Z233" s="66">
        <v>344</v>
      </c>
      <c r="AA233" s="71">
        <v>50</v>
      </c>
      <c r="AB233" s="71" t="s">
        <v>567</v>
      </c>
      <c r="AC233" s="66">
        <v>15</v>
      </c>
      <c r="AD233" s="71">
        <v>65</v>
      </c>
      <c r="AE233" s="72">
        <v>100</v>
      </c>
      <c r="AF233" s="67">
        <v>34015</v>
      </c>
      <c r="AG233" s="66">
        <v>343</v>
      </c>
      <c r="AH233" s="71">
        <v>224</v>
      </c>
    </row>
    <row r="234" spans="1:34" x14ac:dyDescent="0.25">
      <c r="A234" s="127"/>
      <c r="B234" s="127"/>
      <c r="C234" s="127"/>
      <c r="D234" s="127"/>
      <c r="E234" s="127"/>
      <c r="F234" s="72">
        <v>1102831769</v>
      </c>
      <c r="G234" s="71" t="s">
        <v>296</v>
      </c>
      <c r="H234" s="71" t="s">
        <v>462</v>
      </c>
      <c r="I234" s="72" t="s">
        <v>37</v>
      </c>
      <c r="J234" s="71" t="s">
        <v>38</v>
      </c>
      <c r="K234" s="72" t="s">
        <v>39</v>
      </c>
      <c r="L234" s="72" t="s">
        <v>66</v>
      </c>
      <c r="M234" s="72" t="s">
        <v>468</v>
      </c>
      <c r="N234" s="72">
        <v>0</v>
      </c>
      <c r="O234" s="72">
        <v>0</v>
      </c>
      <c r="P234" s="72">
        <v>0</v>
      </c>
      <c r="Q234" s="72" t="s">
        <v>174</v>
      </c>
      <c r="R234" s="72">
        <v>0</v>
      </c>
      <c r="S234" s="72">
        <v>0</v>
      </c>
      <c r="T234" s="72">
        <v>0</v>
      </c>
      <c r="U234" s="72">
        <v>0</v>
      </c>
      <c r="V234" s="72">
        <v>0</v>
      </c>
      <c r="W234" s="66">
        <v>99</v>
      </c>
      <c r="X234" s="71">
        <v>36</v>
      </c>
      <c r="Y234" s="72" t="s">
        <v>41</v>
      </c>
      <c r="Z234" s="66">
        <v>63</v>
      </c>
      <c r="AA234" s="71">
        <v>30</v>
      </c>
      <c r="AB234" s="71" t="s">
        <v>418</v>
      </c>
      <c r="AC234" s="66">
        <v>35</v>
      </c>
      <c r="AD234" s="71">
        <v>65</v>
      </c>
      <c r="AE234" s="72">
        <v>100</v>
      </c>
      <c r="AF234" s="67">
        <v>43427</v>
      </c>
      <c r="AG234" s="66">
        <v>29.266666666666666</v>
      </c>
      <c r="AH234" s="71">
        <v>225</v>
      </c>
    </row>
    <row r="235" spans="1:34" x14ac:dyDescent="0.25">
      <c r="A235" s="127"/>
      <c r="B235" s="127"/>
      <c r="C235" s="127"/>
      <c r="D235" s="127"/>
      <c r="E235" s="127"/>
      <c r="F235" s="72">
        <v>51954079</v>
      </c>
      <c r="G235" s="71" t="s">
        <v>296</v>
      </c>
      <c r="H235" s="71" t="s">
        <v>462</v>
      </c>
      <c r="I235" s="72" t="s">
        <v>37</v>
      </c>
      <c r="J235" s="71" t="s">
        <v>38</v>
      </c>
      <c r="K235" s="72" t="s">
        <v>39</v>
      </c>
      <c r="L235" s="72" t="s">
        <v>103</v>
      </c>
      <c r="M235" s="72">
        <v>0</v>
      </c>
      <c r="N235" s="72">
        <v>0</v>
      </c>
      <c r="O235" s="72">
        <v>0</v>
      </c>
      <c r="P235" s="72">
        <v>0</v>
      </c>
      <c r="Q235" s="72" t="s">
        <v>655</v>
      </c>
      <c r="R235" s="72">
        <v>0</v>
      </c>
      <c r="S235" s="72">
        <v>0</v>
      </c>
      <c r="T235" s="72">
        <v>0</v>
      </c>
      <c r="U235" s="72">
        <v>0</v>
      </c>
      <c r="V235" s="72">
        <v>0</v>
      </c>
      <c r="W235" s="66">
        <v>110</v>
      </c>
      <c r="X235" s="71">
        <v>36</v>
      </c>
      <c r="Y235" s="72" t="s">
        <v>41</v>
      </c>
      <c r="Z235" s="66">
        <v>74</v>
      </c>
      <c r="AA235" s="71">
        <v>30</v>
      </c>
      <c r="AB235" s="71" t="s">
        <v>418</v>
      </c>
      <c r="AC235" s="66">
        <v>35</v>
      </c>
      <c r="AD235" s="71">
        <v>65</v>
      </c>
      <c r="AE235" s="72">
        <v>100</v>
      </c>
      <c r="AF235" s="67">
        <v>43635</v>
      </c>
      <c r="AG235" s="66">
        <v>22.333333333333332</v>
      </c>
      <c r="AH235" s="71">
        <v>226</v>
      </c>
    </row>
    <row r="236" spans="1:34" x14ac:dyDescent="0.25">
      <c r="A236" s="127"/>
      <c r="B236" s="127"/>
      <c r="C236" s="127"/>
      <c r="D236" s="127"/>
      <c r="E236" s="127"/>
      <c r="F236" s="72">
        <v>1026283154</v>
      </c>
      <c r="G236" s="71" t="s">
        <v>296</v>
      </c>
      <c r="H236" s="71" t="s">
        <v>462</v>
      </c>
      <c r="I236" s="72" t="s">
        <v>37</v>
      </c>
      <c r="J236" s="71" t="s">
        <v>38</v>
      </c>
      <c r="K236" s="72" t="s">
        <v>39</v>
      </c>
      <c r="L236" s="72" t="s">
        <v>40</v>
      </c>
      <c r="M236" s="72">
        <v>0</v>
      </c>
      <c r="N236" s="72" t="s">
        <v>469</v>
      </c>
      <c r="O236" s="72">
        <v>0</v>
      </c>
      <c r="P236" s="72">
        <v>0</v>
      </c>
      <c r="Q236" s="72" t="s">
        <v>155</v>
      </c>
      <c r="R236" s="72">
        <v>0</v>
      </c>
      <c r="S236" s="72">
        <v>0</v>
      </c>
      <c r="T236" s="72">
        <v>0</v>
      </c>
      <c r="U236" s="72">
        <v>0</v>
      </c>
      <c r="V236" s="72">
        <v>0</v>
      </c>
      <c r="W236" s="66">
        <v>73</v>
      </c>
      <c r="X236" s="71">
        <v>36</v>
      </c>
      <c r="Y236" s="72" t="s">
        <v>41</v>
      </c>
      <c r="Z236" s="66">
        <v>37</v>
      </c>
      <c r="AA236" s="71">
        <v>25</v>
      </c>
      <c r="AB236" s="71" t="s">
        <v>418</v>
      </c>
      <c r="AC236" s="66">
        <v>35</v>
      </c>
      <c r="AD236" s="71">
        <v>60</v>
      </c>
      <c r="AE236" s="72">
        <v>100</v>
      </c>
      <c r="AF236" s="67">
        <v>43434</v>
      </c>
      <c r="AG236" s="66">
        <v>29.033333333333335</v>
      </c>
      <c r="AH236" s="71">
        <v>227</v>
      </c>
    </row>
    <row r="237" spans="1:34" x14ac:dyDescent="0.25">
      <c r="A237" s="127"/>
      <c r="B237" s="127"/>
      <c r="C237" s="127"/>
      <c r="D237" s="127"/>
      <c r="E237" s="127"/>
      <c r="F237" s="72">
        <v>79943630</v>
      </c>
      <c r="G237" s="71" t="s">
        <v>296</v>
      </c>
      <c r="H237" s="71" t="s">
        <v>462</v>
      </c>
      <c r="I237" s="72" t="s">
        <v>37</v>
      </c>
      <c r="J237" s="71" t="s">
        <v>38</v>
      </c>
      <c r="K237" s="72" t="s">
        <v>39</v>
      </c>
      <c r="L237" s="72" t="s">
        <v>470</v>
      </c>
      <c r="M237" s="72">
        <v>0</v>
      </c>
      <c r="N237" s="72">
        <v>0</v>
      </c>
      <c r="O237" s="72">
        <v>0</v>
      </c>
      <c r="P237" s="72">
        <v>0</v>
      </c>
      <c r="Q237" s="72" t="s">
        <v>471</v>
      </c>
      <c r="R237" s="72">
        <v>0</v>
      </c>
      <c r="S237" s="72">
        <v>0</v>
      </c>
      <c r="T237" s="72">
        <v>0</v>
      </c>
      <c r="U237" s="72">
        <v>0</v>
      </c>
      <c r="V237" s="72">
        <v>0</v>
      </c>
      <c r="W237" s="66">
        <v>84</v>
      </c>
      <c r="X237" s="71">
        <v>36</v>
      </c>
      <c r="Y237" s="72" t="s">
        <v>41</v>
      </c>
      <c r="Z237" s="66">
        <v>48</v>
      </c>
      <c r="AA237" s="71">
        <v>25</v>
      </c>
      <c r="AB237" s="71" t="s">
        <v>418</v>
      </c>
      <c r="AC237" s="66">
        <v>35</v>
      </c>
      <c r="AD237" s="71">
        <v>60</v>
      </c>
      <c r="AE237" s="72">
        <v>100</v>
      </c>
      <c r="AF237" s="67">
        <v>43642</v>
      </c>
      <c r="AG237" s="66">
        <v>22.1</v>
      </c>
      <c r="AH237" s="71">
        <v>228</v>
      </c>
    </row>
    <row r="238" spans="1:34" x14ac:dyDescent="0.25">
      <c r="A238" s="127"/>
      <c r="B238" s="127"/>
      <c r="C238" s="127"/>
      <c r="D238" s="127"/>
      <c r="E238" s="127"/>
      <c r="F238" s="72">
        <v>8512278</v>
      </c>
      <c r="G238" s="71" t="s">
        <v>296</v>
      </c>
      <c r="H238" s="71" t="s">
        <v>462</v>
      </c>
      <c r="I238" s="72" t="s">
        <v>37</v>
      </c>
      <c r="J238" s="71" t="s">
        <v>38</v>
      </c>
      <c r="K238" s="72" t="s">
        <v>39</v>
      </c>
      <c r="L238" s="72" t="s">
        <v>59</v>
      </c>
      <c r="M238" s="72">
        <v>0</v>
      </c>
      <c r="N238" s="72">
        <v>0</v>
      </c>
      <c r="O238" s="72">
        <v>0</v>
      </c>
      <c r="P238" s="72">
        <v>0</v>
      </c>
      <c r="Q238" s="72" t="s">
        <v>63</v>
      </c>
      <c r="R238" s="72">
        <v>0</v>
      </c>
      <c r="S238" s="72">
        <v>0</v>
      </c>
      <c r="T238" s="72">
        <v>0</v>
      </c>
      <c r="U238" s="72">
        <v>0</v>
      </c>
      <c r="V238" s="72">
        <v>0</v>
      </c>
      <c r="W238" s="66">
        <v>81</v>
      </c>
      <c r="X238" s="71">
        <v>36</v>
      </c>
      <c r="Y238" s="72" t="s">
        <v>41</v>
      </c>
      <c r="Z238" s="66">
        <v>45</v>
      </c>
      <c r="AA238" s="71">
        <v>25</v>
      </c>
      <c r="AB238" s="71" t="s">
        <v>418</v>
      </c>
      <c r="AC238" s="66">
        <v>35</v>
      </c>
      <c r="AD238" s="71">
        <v>60</v>
      </c>
      <c r="AE238" s="72">
        <v>100</v>
      </c>
      <c r="AF238" s="67">
        <v>43810</v>
      </c>
      <c r="AG238" s="66">
        <v>16.5</v>
      </c>
      <c r="AH238" s="71">
        <v>229</v>
      </c>
    </row>
    <row r="239" spans="1:34" x14ac:dyDescent="0.25">
      <c r="A239" s="127"/>
      <c r="B239" s="127"/>
      <c r="C239" s="127"/>
      <c r="D239" s="127"/>
      <c r="E239" s="127"/>
      <c r="F239" s="72">
        <v>52532205</v>
      </c>
      <c r="G239" s="71" t="s">
        <v>296</v>
      </c>
      <c r="H239" s="71" t="s">
        <v>462</v>
      </c>
      <c r="I239" s="72" t="s">
        <v>37</v>
      </c>
      <c r="J239" s="71" t="s">
        <v>38</v>
      </c>
      <c r="K239" s="72" t="s">
        <v>39</v>
      </c>
      <c r="L239" s="72" t="s">
        <v>104</v>
      </c>
      <c r="M239" s="72" t="s">
        <v>656</v>
      </c>
      <c r="N239" s="72" t="s">
        <v>657</v>
      </c>
      <c r="O239" s="72">
        <v>0</v>
      </c>
      <c r="P239" s="72">
        <v>0</v>
      </c>
      <c r="Q239" s="72">
        <v>0</v>
      </c>
      <c r="R239" s="72">
        <v>0</v>
      </c>
      <c r="S239" s="72">
        <v>0</v>
      </c>
      <c r="T239" s="72">
        <v>0</v>
      </c>
      <c r="U239" s="72">
        <v>0</v>
      </c>
      <c r="V239" s="72">
        <v>0</v>
      </c>
      <c r="W239" s="66">
        <v>136</v>
      </c>
      <c r="X239" s="71">
        <v>36</v>
      </c>
      <c r="Y239" s="72" t="s">
        <v>41</v>
      </c>
      <c r="Z239" s="66">
        <v>100</v>
      </c>
      <c r="AA239" s="71">
        <v>35</v>
      </c>
      <c r="AB239" s="71" t="s">
        <v>545</v>
      </c>
      <c r="AC239" s="66">
        <v>25</v>
      </c>
      <c r="AD239" s="71">
        <v>60</v>
      </c>
      <c r="AE239" s="72">
        <v>99</v>
      </c>
      <c r="AF239" s="67">
        <v>43434</v>
      </c>
      <c r="AG239" s="66">
        <v>29.033333333333335</v>
      </c>
      <c r="AH239" s="71">
        <v>230</v>
      </c>
    </row>
    <row r="240" spans="1:34" x14ac:dyDescent="0.25">
      <c r="A240" s="127"/>
      <c r="B240" s="127"/>
      <c r="C240" s="127"/>
      <c r="D240" s="127"/>
      <c r="E240" s="127"/>
      <c r="F240" s="72">
        <v>1015429116</v>
      </c>
      <c r="G240" s="71" t="s">
        <v>296</v>
      </c>
      <c r="H240" s="71" t="s">
        <v>462</v>
      </c>
      <c r="I240" s="72" t="s">
        <v>37</v>
      </c>
      <c r="J240" s="71" t="s">
        <v>38</v>
      </c>
      <c r="K240" s="72" t="s">
        <v>39</v>
      </c>
      <c r="L240" s="72" t="s">
        <v>473</v>
      </c>
      <c r="M240" s="72">
        <v>0</v>
      </c>
      <c r="N240" s="72">
        <v>0</v>
      </c>
      <c r="O240" s="72">
        <v>0</v>
      </c>
      <c r="P240" s="72">
        <v>0</v>
      </c>
      <c r="Q240" s="72" t="s">
        <v>63</v>
      </c>
      <c r="R240" s="72">
        <v>0</v>
      </c>
      <c r="S240" s="72">
        <v>0</v>
      </c>
      <c r="T240" s="72">
        <v>0</v>
      </c>
      <c r="U240" s="72">
        <v>0</v>
      </c>
      <c r="V240" s="72">
        <v>0</v>
      </c>
      <c r="W240" s="66">
        <v>90</v>
      </c>
      <c r="X240" s="71">
        <v>36</v>
      </c>
      <c r="Y240" s="72" t="s">
        <v>41</v>
      </c>
      <c r="Z240" s="66">
        <v>54</v>
      </c>
      <c r="AA240" s="71">
        <v>25</v>
      </c>
      <c r="AB240" s="71" t="s">
        <v>418</v>
      </c>
      <c r="AC240" s="66">
        <v>35</v>
      </c>
      <c r="AD240" s="71">
        <v>60</v>
      </c>
      <c r="AE240" s="72">
        <v>98.71</v>
      </c>
      <c r="AF240" s="67">
        <v>43649</v>
      </c>
      <c r="AG240" s="66">
        <v>21.866666666666667</v>
      </c>
      <c r="AH240" s="71">
        <v>231</v>
      </c>
    </row>
    <row r="241" spans="1:34" x14ac:dyDescent="0.25">
      <c r="A241" s="127"/>
      <c r="B241" s="127"/>
      <c r="C241" s="127"/>
      <c r="D241" s="127"/>
      <c r="E241" s="127"/>
      <c r="F241" s="72">
        <v>51965832</v>
      </c>
      <c r="G241" s="71" t="s">
        <v>296</v>
      </c>
      <c r="H241" s="71" t="s">
        <v>462</v>
      </c>
      <c r="I241" s="72" t="s">
        <v>37</v>
      </c>
      <c r="J241" s="71" t="s">
        <v>38</v>
      </c>
      <c r="K241" s="72" t="s">
        <v>39</v>
      </c>
      <c r="L241" s="72" t="s">
        <v>40</v>
      </c>
      <c r="M241" s="72" t="s">
        <v>122</v>
      </c>
      <c r="N241" s="72">
        <v>0</v>
      </c>
      <c r="O241" s="72">
        <v>0</v>
      </c>
      <c r="P241" s="72">
        <v>0</v>
      </c>
      <c r="Q241" s="72">
        <v>0</v>
      </c>
      <c r="R241" s="72">
        <v>0</v>
      </c>
      <c r="S241" s="72">
        <v>0</v>
      </c>
      <c r="T241" s="72">
        <v>0</v>
      </c>
      <c r="U241" s="72">
        <v>0</v>
      </c>
      <c r="V241" s="72">
        <v>0</v>
      </c>
      <c r="W241" s="66">
        <v>199</v>
      </c>
      <c r="X241" s="71">
        <v>36</v>
      </c>
      <c r="Y241" s="72" t="s">
        <v>41</v>
      </c>
      <c r="Z241" s="66">
        <v>163</v>
      </c>
      <c r="AA241" s="71">
        <v>45</v>
      </c>
      <c r="AB241" s="71" t="s">
        <v>567</v>
      </c>
      <c r="AC241" s="66">
        <v>15</v>
      </c>
      <c r="AD241" s="71">
        <v>60</v>
      </c>
      <c r="AE241" s="72">
        <v>98.5</v>
      </c>
      <c r="AF241" s="67">
        <v>39538</v>
      </c>
      <c r="AG241" s="66">
        <v>158.9</v>
      </c>
      <c r="AH241" s="71">
        <v>232</v>
      </c>
    </row>
    <row r="242" spans="1:34" x14ac:dyDescent="0.25">
      <c r="A242" s="127"/>
      <c r="B242" s="127"/>
      <c r="C242" s="127"/>
      <c r="D242" s="127"/>
      <c r="E242" s="127"/>
      <c r="F242" s="72">
        <v>79692791</v>
      </c>
      <c r="G242" s="71" t="s">
        <v>296</v>
      </c>
      <c r="H242" s="71" t="s">
        <v>462</v>
      </c>
      <c r="I242" s="72" t="s">
        <v>37</v>
      </c>
      <c r="J242" s="71" t="s">
        <v>38</v>
      </c>
      <c r="K242" s="72" t="s">
        <v>39</v>
      </c>
      <c r="L242" s="72" t="s">
        <v>40</v>
      </c>
      <c r="M242" s="72">
        <v>0</v>
      </c>
      <c r="N242" s="72">
        <v>0</v>
      </c>
      <c r="O242" s="72">
        <v>0</v>
      </c>
      <c r="P242" s="72">
        <v>0</v>
      </c>
      <c r="Q242" s="72" t="s">
        <v>198</v>
      </c>
      <c r="R242" s="72">
        <v>0</v>
      </c>
      <c r="S242" s="72">
        <v>0</v>
      </c>
      <c r="T242" s="72">
        <v>0</v>
      </c>
      <c r="U242" s="72">
        <v>0</v>
      </c>
      <c r="V242" s="72">
        <v>0</v>
      </c>
      <c r="W242" s="66">
        <v>74</v>
      </c>
      <c r="X242" s="71">
        <v>36</v>
      </c>
      <c r="Y242" s="72" t="s">
        <v>41</v>
      </c>
      <c r="Z242" s="66">
        <v>38</v>
      </c>
      <c r="AA242" s="71">
        <v>25</v>
      </c>
      <c r="AB242" s="71" t="s">
        <v>418</v>
      </c>
      <c r="AC242" s="66">
        <v>35</v>
      </c>
      <c r="AD242" s="71">
        <v>60</v>
      </c>
      <c r="AE242" s="72">
        <v>98.5</v>
      </c>
      <c r="AF242" s="67">
        <v>43440</v>
      </c>
      <c r="AG242" s="66">
        <v>28.833333333333332</v>
      </c>
      <c r="AH242" s="71">
        <v>233</v>
      </c>
    </row>
    <row r="243" spans="1:34" x14ac:dyDescent="0.25">
      <c r="A243" s="127"/>
      <c r="B243" s="127"/>
      <c r="C243" s="127"/>
      <c r="D243" s="127"/>
      <c r="E243" s="127"/>
      <c r="F243" s="72">
        <v>23996102</v>
      </c>
      <c r="G243" s="71" t="s">
        <v>296</v>
      </c>
      <c r="H243" s="71" t="s">
        <v>462</v>
      </c>
      <c r="I243" s="72" t="s">
        <v>37</v>
      </c>
      <c r="J243" s="71" t="s">
        <v>38</v>
      </c>
      <c r="K243" s="72" t="s">
        <v>39</v>
      </c>
      <c r="L243" s="72" t="s">
        <v>58</v>
      </c>
      <c r="M243" s="72">
        <v>0</v>
      </c>
      <c r="N243" s="72" t="s">
        <v>541</v>
      </c>
      <c r="O243" s="72">
        <v>0</v>
      </c>
      <c r="P243" s="72">
        <v>0</v>
      </c>
      <c r="Q243" s="72">
        <v>0</v>
      </c>
      <c r="R243" s="72">
        <v>0</v>
      </c>
      <c r="S243" s="72">
        <v>0</v>
      </c>
      <c r="T243" s="72">
        <v>0</v>
      </c>
      <c r="U243" s="72">
        <v>0</v>
      </c>
      <c r="V243" s="72">
        <v>0</v>
      </c>
      <c r="W243" s="66">
        <v>144</v>
      </c>
      <c r="X243" s="71">
        <v>36</v>
      </c>
      <c r="Y243" s="72" t="s">
        <v>41</v>
      </c>
      <c r="Z243" s="66">
        <v>108</v>
      </c>
      <c r="AA243" s="71">
        <v>35</v>
      </c>
      <c r="AB243" s="71" t="s">
        <v>545</v>
      </c>
      <c r="AC243" s="66">
        <v>25</v>
      </c>
      <c r="AD243" s="71">
        <v>60</v>
      </c>
      <c r="AE243" s="72">
        <v>95.41</v>
      </c>
      <c r="AF243" s="67">
        <v>43487</v>
      </c>
      <c r="AG243" s="66">
        <v>27.266666666666666</v>
      </c>
      <c r="AH243" s="71">
        <v>234</v>
      </c>
    </row>
    <row r="244" spans="1:34" x14ac:dyDescent="0.25">
      <c r="A244" s="127"/>
      <c r="B244" s="127"/>
      <c r="C244" s="127"/>
      <c r="D244" s="127"/>
      <c r="E244" s="127"/>
      <c r="F244" s="72">
        <v>53140102</v>
      </c>
      <c r="G244" s="71" t="s">
        <v>296</v>
      </c>
      <c r="H244" s="71" t="s">
        <v>462</v>
      </c>
      <c r="I244" s="72" t="s">
        <v>37</v>
      </c>
      <c r="J244" s="71" t="s">
        <v>38</v>
      </c>
      <c r="K244" s="72" t="s">
        <v>39</v>
      </c>
      <c r="L244" s="72" t="s">
        <v>663</v>
      </c>
      <c r="M244" s="72">
        <v>0</v>
      </c>
      <c r="N244" s="72" t="s">
        <v>540</v>
      </c>
      <c r="O244" s="72">
        <v>0</v>
      </c>
      <c r="P244" s="72">
        <v>0</v>
      </c>
      <c r="Q244" s="72" t="s">
        <v>664</v>
      </c>
      <c r="R244" s="72">
        <v>0</v>
      </c>
      <c r="S244" s="72">
        <v>0</v>
      </c>
      <c r="T244" s="72">
        <v>0</v>
      </c>
      <c r="U244" s="72">
        <v>0</v>
      </c>
      <c r="V244" s="72">
        <v>0</v>
      </c>
      <c r="W244" s="66">
        <v>49</v>
      </c>
      <c r="X244" s="71">
        <v>36</v>
      </c>
      <c r="Y244" s="72" t="s">
        <v>41</v>
      </c>
      <c r="Z244" s="66">
        <v>13</v>
      </c>
      <c r="AA244" s="71">
        <v>20</v>
      </c>
      <c r="AB244" s="71" t="s">
        <v>418</v>
      </c>
      <c r="AC244" s="66">
        <v>35</v>
      </c>
      <c r="AD244" s="71">
        <v>55</v>
      </c>
      <c r="AE244" s="72">
        <v>100</v>
      </c>
      <c r="AF244" s="67">
        <v>43434</v>
      </c>
      <c r="AG244" s="66">
        <v>29.033333333333335</v>
      </c>
      <c r="AH244" s="71">
        <v>235</v>
      </c>
    </row>
    <row r="245" spans="1:34" x14ac:dyDescent="0.25">
      <c r="A245" s="127"/>
      <c r="B245" s="127"/>
      <c r="C245" s="127"/>
      <c r="D245" s="127"/>
      <c r="E245" s="127"/>
      <c r="F245" s="72">
        <v>1024545962</v>
      </c>
      <c r="G245" s="71" t="s">
        <v>296</v>
      </c>
      <c r="H245" s="71" t="s">
        <v>462</v>
      </c>
      <c r="I245" s="72" t="s">
        <v>37</v>
      </c>
      <c r="J245" s="71" t="s">
        <v>38</v>
      </c>
      <c r="K245" s="72" t="s">
        <v>39</v>
      </c>
      <c r="L245" s="72" t="s">
        <v>125</v>
      </c>
      <c r="M245" s="72">
        <v>0</v>
      </c>
      <c r="N245" s="72">
        <v>0</v>
      </c>
      <c r="O245" s="72">
        <v>0</v>
      </c>
      <c r="P245" s="72">
        <v>0</v>
      </c>
      <c r="Q245" s="72" t="s">
        <v>174</v>
      </c>
      <c r="R245" s="72">
        <v>0</v>
      </c>
      <c r="S245" s="72">
        <v>0</v>
      </c>
      <c r="T245" s="72">
        <v>0</v>
      </c>
      <c r="U245" s="72">
        <v>0</v>
      </c>
      <c r="V245" s="72">
        <v>0</v>
      </c>
      <c r="W245" s="66">
        <v>63</v>
      </c>
      <c r="X245" s="71">
        <v>36</v>
      </c>
      <c r="Y245" s="72" t="s">
        <v>41</v>
      </c>
      <c r="Z245" s="66">
        <v>27</v>
      </c>
      <c r="AA245" s="71">
        <v>20</v>
      </c>
      <c r="AB245" s="71" t="s">
        <v>418</v>
      </c>
      <c r="AC245" s="66">
        <v>35</v>
      </c>
      <c r="AD245" s="71">
        <v>55</v>
      </c>
      <c r="AE245" s="72">
        <v>100</v>
      </c>
      <c r="AF245" s="67">
        <v>43434</v>
      </c>
      <c r="AG245" s="66">
        <v>29.033333333333335</v>
      </c>
      <c r="AH245" s="71">
        <v>236</v>
      </c>
    </row>
    <row r="246" spans="1:34" x14ac:dyDescent="0.25">
      <c r="A246" s="127"/>
      <c r="B246" s="127"/>
      <c r="C246" s="127"/>
      <c r="D246" s="127"/>
      <c r="E246" s="127"/>
      <c r="F246" s="72">
        <v>1053335575</v>
      </c>
      <c r="G246" s="71" t="s">
        <v>296</v>
      </c>
      <c r="H246" s="71" t="s">
        <v>462</v>
      </c>
      <c r="I246" s="72" t="s">
        <v>37</v>
      </c>
      <c r="J246" s="71" t="s">
        <v>38</v>
      </c>
      <c r="K246" s="72" t="s">
        <v>39</v>
      </c>
      <c r="L246" s="72" t="s">
        <v>476</v>
      </c>
      <c r="M246" s="72">
        <v>0</v>
      </c>
      <c r="N246" s="72">
        <v>0</v>
      </c>
      <c r="O246" s="72">
        <v>0</v>
      </c>
      <c r="P246" s="72">
        <v>0</v>
      </c>
      <c r="Q246" s="72" t="s">
        <v>385</v>
      </c>
      <c r="R246" s="72">
        <v>0</v>
      </c>
      <c r="S246" s="72">
        <v>0</v>
      </c>
      <c r="T246" s="72">
        <v>0</v>
      </c>
      <c r="U246" s="72">
        <v>0</v>
      </c>
      <c r="V246" s="72">
        <v>0</v>
      </c>
      <c r="W246" s="66">
        <v>63</v>
      </c>
      <c r="X246" s="71">
        <v>36</v>
      </c>
      <c r="Y246" s="72" t="s">
        <v>41</v>
      </c>
      <c r="Z246" s="66">
        <v>27</v>
      </c>
      <c r="AA246" s="71">
        <v>20</v>
      </c>
      <c r="AB246" s="71" t="s">
        <v>418</v>
      </c>
      <c r="AC246" s="66">
        <v>35</v>
      </c>
      <c r="AD246" s="71">
        <v>55</v>
      </c>
      <c r="AE246" s="72">
        <v>100</v>
      </c>
      <c r="AF246" s="67">
        <v>43691</v>
      </c>
      <c r="AG246" s="66">
        <v>20.466666666666665</v>
      </c>
      <c r="AH246" s="71">
        <v>237</v>
      </c>
    </row>
    <row r="247" spans="1:34" x14ac:dyDescent="0.25">
      <c r="A247" s="127"/>
      <c r="B247" s="127"/>
      <c r="C247" s="127"/>
      <c r="D247" s="127"/>
      <c r="E247" s="127"/>
      <c r="F247" s="72">
        <v>39728871</v>
      </c>
      <c r="G247" s="71" t="s">
        <v>296</v>
      </c>
      <c r="H247" s="71" t="s">
        <v>462</v>
      </c>
      <c r="I247" s="72" t="s">
        <v>37</v>
      </c>
      <c r="J247" s="71" t="s">
        <v>38</v>
      </c>
      <c r="K247" s="72" t="s">
        <v>39</v>
      </c>
      <c r="L247" s="72" t="s">
        <v>658</v>
      </c>
      <c r="M247" s="72">
        <v>0</v>
      </c>
      <c r="N247" s="72">
        <v>0</v>
      </c>
      <c r="O247" s="72">
        <v>0</v>
      </c>
      <c r="P247" s="72">
        <v>0</v>
      </c>
      <c r="Q247" s="72">
        <v>0</v>
      </c>
      <c r="R247" s="72">
        <v>0</v>
      </c>
      <c r="S247" s="72">
        <v>0</v>
      </c>
      <c r="T247" s="72">
        <v>0</v>
      </c>
      <c r="U247" s="72">
        <v>0</v>
      </c>
      <c r="V247" s="72">
        <v>0</v>
      </c>
      <c r="W247" s="66">
        <v>360</v>
      </c>
      <c r="X247" s="71">
        <v>36</v>
      </c>
      <c r="Y247" s="72" t="s">
        <v>41</v>
      </c>
      <c r="Z247" s="66">
        <v>324</v>
      </c>
      <c r="AA247" s="71">
        <v>50</v>
      </c>
      <c r="AB247" s="71" t="s">
        <v>38</v>
      </c>
      <c r="AC247" s="66">
        <v>0</v>
      </c>
      <c r="AD247" s="71">
        <v>50</v>
      </c>
      <c r="AE247" s="72">
        <v>100</v>
      </c>
      <c r="AF247" s="67">
        <v>34015</v>
      </c>
      <c r="AG247" s="66">
        <v>343</v>
      </c>
      <c r="AH247" s="71">
        <v>238</v>
      </c>
    </row>
    <row r="248" spans="1:34" x14ac:dyDescent="0.25">
      <c r="A248" s="127"/>
      <c r="B248" s="127"/>
      <c r="C248" s="127"/>
      <c r="D248" s="127"/>
      <c r="E248" s="127"/>
      <c r="F248" s="72">
        <v>52115168</v>
      </c>
      <c r="G248" s="71" t="s">
        <v>296</v>
      </c>
      <c r="H248" s="71" t="s">
        <v>462</v>
      </c>
      <c r="I248" s="72" t="s">
        <v>37</v>
      </c>
      <c r="J248" s="71" t="s">
        <v>38</v>
      </c>
      <c r="K248" s="72" t="s">
        <v>39</v>
      </c>
      <c r="L248" s="72" t="s">
        <v>40</v>
      </c>
      <c r="M248" s="72">
        <v>0</v>
      </c>
      <c r="N248" s="72">
        <v>0</v>
      </c>
      <c r="O248" s="72">
        <v>0</v>
      </c>
      <c r="P248" s="72">
        <v>0</v>
      </c>
      <c r="Q248" s="72">
        <v>0</v>
      </c>
      <c r="R248" s="72">
        <v>0</v>
      </c>
      <c r="S248" s="72">
        <v>0</v>
      </c>
      <c r="T248" s="72">
        <v>0</v>
      </c>
      <c r="U248" s="72">
        <v>0</v>
      </c>
      <c r="V248" s="72">
        <v>0</v>
      </c>
      <c r="W248" s="66">
        <v>347</v>
      </c>
      <c r="X248" s="71">
        <v>36</v>
      </c>
      <c r="Y248" s="72" t="s">
        <v>41</v>
      </c>
      <c r="Z248" s="66">
        <v>311</v>
      </c>
      <c r="AA248" s="71">
        <v>50</v>
      </c>
      <c r="AB248" s="71" t="s">
        <v>38</v>
      </c>
      <c r="AC248" s="66">
        <v>0</v>
      </c>
      <c r="AD248" s="71">
        <v>50</v>
      </c>
      <c r="AE248" s="72">
        <v>100</v>
      </c>
      <c r="AF248" s="67">
        <v>34015</v>
      </c>
      <c r="AG248" s="66">
        <v>343</v>
      </c>
      <c r="AH248" s="71">
        <v>239</v>
      </c>
    </row>
    <row r="249" spans="1:34" x14ac:dyDescent="0.25">
      <c r="A249" s="127"/>
      <c r="B249" s="127"/>
      <c r="C249" s="127"/>
      <c r="D249" s="127"/>
      <c r="E249" s="127"/>
      <c r="F249" s="72">
        <v>11797322</v>
      </c>
      <c r="G249" s="71" t="s">
        <v>296</v>
      </c>
      <c r="H249" s="71" t="s">
        <v>462</v>
      </c>
      <c r="I249" s="72" t="s">
        <v>37</v>
      </c>
      <c r="J249" s="71" t="s">
        <v>38</v>
      </c>
      <c r="K249" s="72" t="s">
        <v>39</v>
      </c>
      <c r="L249" s="72" t="s">
        <v>55</v>
      </c>
      <c r="M249" s="72">
        <v>0</v>
      </c>
      <c r="N249" s="72">
        <v>0</v>
      </c>
      <c r="O249" s="72">
        <v>0</v>
      </c>
      <c r="P249" s="72">
        <v>0</v>
      </c>
      <c r="Q249" s="72">
        <v>0</v>
      </c>
      <c r="R249" s="72">
        <v>0</v>
      </c>
      <c r="S249" s="72">
        <v>0</v>
      </c>
      <c r="T249" s="72">
        <v>0</v>
      </c>
      <c r="U249" s="72">
        <v>0</v>
      </c>
      <c r="V249" s="72">
        <v>0</v>
      </c>
      <c r="W249" s="66">
        <v>343</v>
      </c>
      <c r="X249" s="71">
        <v>36</v>
      </c>
      <c r="Y249" s="72" t="s">
        <v>41</v>
      </c>
      <c r="Z249" s="66">
        <v>307</v>
      </c>
      <c r="AA249" s="71">
        <v>50</v>
      </c>
      <c r="AB249" s="71" t="s">
        <v>38</v>
      </c>
      <c r="AC249" s="66">
        <v>0</v>
      </c>
      <c r="AD249" s="71">
        <v>50</v>
      </c>
      <c r="AE249" s="72">
        <v>100</v>
      </c>
      <c r="AF249" s="67">
        <v>34015</v>
      </c>
      <c r="AG249" s="66">
        <v>343</v>
      </c>
      <c r="AH249" s="71">
        <v>240</v>
      </c>
    </row>
    <row r="250" spans="1:34" x14ac:dyDescent="0.25">
      <c r="A250" s="127"/>
      <c r="B250" s="127"/>
      <c r="C250" s="127"/>
      <c r="D250" s="127"/>
      <c r="E250" s="127"/>
      <c r="F250" s="72">
        <v>23620564</v>
      </c>
      <c r="G250" s="71" t="s">
        <v>296</v>
      </c>
      <c r="H250" s="71" t="s">
        <v>462</v>
      </c>
      <c r="I250" s="72" t="s">
        <v>37</v>
      </c>
      <c r="J250" s="71" t="s">
        <v>38</v>
      </c>
      <c r="K250" s="72" t="s">
        <v>39</v>
      </c>
      <c r="L250" s="72" t="s">
        <v>74</v>
      </c>
      <c r="M250" s="72">
        <v>0</v>
      </c>
      <c r="N250" s="72">
        <v>0</v>
      </c>
      <c r="O250" s="72">
        <v>0</v>
      </c>
      <c r="P250" s="72">
        <v>0</v>
      </c>
      <c r="Q250" s="72">
        <v>0</v>
      </c>
      <c r="R250" s="72">
        <v>0</v>
      </c>
      <c r="S250" s="72">
        <v>0</v>
      </c>
      <c r="T250" s="72">
        <v>0</v>
      </c>
      <c r="U250" s="72">
        <v>0</v>
      </c>
      <c r="V250" s="72">
        <v>0</v>
      </c>
      <c r="W250" s="66">
        <v>343</v>
      </c>
      <c r="X250" s="71">
        <v>36</v>
      </c>
      <c r="Y250" s="72" t="s">
        <v>41</v>
      </c>
      <c r="Z250" s="66">
        <v>307</v>
      </c>
      <c r="AA250" s="71">
        <v>50</v>
      </c>
      <c r="AB250" s="71" t="s">
        <v>38</v>
      </c>
      <c r="AC250" s="66">
        <v>0</v>
      </c>
      <c r="AD250" s="71">
        <v>50</v>
      </c>
      <c r="AE250" s="72">
        <v>100</v>
      </c>
      <c r="AF250" s="67">
        <v>34015</v>
      </c>
      <c r="AG250" s="66">
        <v>343</v>
      </c>
      <c r="AH250" s="71">
        <v>241</v>
      </c>
    </row>
    <row r="251" spans="1:34" x14ac:dyDescent="0.25">
      <c r="A251" s="127"/>
      <c r="B251" s="127"/>
      <c r="C251" s="127"/>
      <c r="D251" s="127"/>
      <c r="E251" s="127"/>
      <c r="F251" s="72">
        <v>52094757</v>
      </c>
      <c r="G251" s="71" t="s">
        <v>296</v>
      </c>
      <c r="H251" s="71" t="s">
        <v>462</v>
      </c>
      <c r="I251" s="72" t="s">
        <v>37</v>
      </c>
      <c r="J251" s="71" t="s">
        <v>38</v>
      </c>
      <c r="K251" s="72" t="s">
        <v>39</v>
      </c>
      <c r="L251" s="72" t="s">
        <v>94</v>
      </c>
      <c r="M251" s="72">
        <v>0</v>
      </c>
      <c r="N251" s="72">
        <v>0</v>
      </c>
      <c r="O251" s="72">
        <v>0</v>
      </c>
      <c r="P251" s="72">
        <v>0</v>
      </c>
      <c r="Q251" s="72">
        <v>0</v>
      </c>
      <c r="R251" s="72">
        <v>0</v>
      </c>
      <c r="S251" s="72">
        <v>0</v>
      </c>
      <c r="T251" s="72">
        <v>0</v>
      </c>
      <c r="U251" s="72">
        <v>0</v>
      </c>
      <c r="V251" s="72">
        <v>0</v>
      </c>
      <c r="W251" s="66">
        <v>371</v>
      </c>
      <c r="X251" s="71">
        <v>36</v>
      </c>
      <c r="Y251" s="72" t="s">
        <v>41</v>
      </c>
      <c r="Z251" s="66">
        <v>335</v>
      </c>
      <c r="AA251" s="71">
        <v>50</v>
      </c>
      <c r="AB251" s="71" t="s">
        <v>38</v>
      </c>
      <c r="AC251" s="66">
        <v>0</v>
      </c>
      <c r="AD251" s="71">
        <v>50</v>
      </c>
      <c r="AE251" s="72">
        <v>100</v>
      </c>
      <c r="AF251" s="67">
        <v>34015</v>
      </c>
      <c r="AG251" s="66">
        <v>343</v>
      </c>
      <c r="AH251" s="71">
        <v>242</v>
      </c>
    </row>
    <row r="252" spans="1:34" x14ac:dyDescent="0.25">
      <c r="A252" s="127"/>
      <c r="B252" s="127"/>
      <c r="C252" s="127"/>
      <c r="D252" s="127"/>
      <c r="E252" s="127"/>
      <c r="F252" s="72">
        <v>52378684</v>
      </c>
      <c r="G252" s="71" t="s">
        <v>296</v>
      </c>
      <c r="H252" s="71" t="s">
        <v>462</v>
      </c>
      <c r="I252" s="72" t="s">
        <v>37</v>
      </c>
      <c r="J252" s="71" t="s">
        <v>38</v>
      </c>
      <c r="K252" s="72" t="s">
        <v>39</v>
      </c>
      <c r="L252" s="72" t="s">
        <v>40</v>
      </c>
      <c r="M252" s="72">
        <v>0</v>
      </c>
      <c r="N252" s="72">
        <v>0</v>
      </c>
      <c r="O252" s="72">
        <v>0</v>
      </c>
      <c r="P252" s="72">
        <v>0</v>
      </c>
      <c r="Q252" s="72">
        <v>0</v>
      </c>
      <c r="R252" s="72">
        <v>0</v>
      </c>
      <c r="S252" s="72">
        <v>0</v>
      </c>
      <c r="T252" s="72">
        <v>0</v>
      </c>
      <c r="U252" s="72">
        <v>0</v>
      </c>
      <c r="V252" s="72">
        <v>0</v>
      </c>
      <c r="W252" s="66">
        <v>260</v>
      </c>
      <c r="X252" s="71">
        <v>36</v>
      </c>
      <c r="Y252" s="72" t="s">
        <v>41</v>
      </c>
      <c r="Z252" s="66">
        <v>224</v>
      </c>
      <c r="AA252" s="71">
        <v>50</v>
      </c>
      <c r="AB252" s="71" t="s">
        <v>38</v>
      </c>
      <c r="AC252" s="66">
        <v>0</v>
      </c>
      <c r="AD252" s="71">
        <v>50</v>
      </c>
      <c r="AE252" s="72">
        <v>100</v>
      </c>
      <c r="AF252" s="67">
        <v>39538</v>
      </c>
      <c r="AG252" s="66">
        <v>158.9</v>
      </c>
      <c r="AH252" s="71">
        <v>243</v>
      </c>
    </row>
    <row r="253" spans="1:34" x14ac:dyDescent="0.25">
      <c r="A253" s="127"/>
      <c r="B253" s="127"/>
      <c r="C253" s="127"/>
      <c r="D253" s="127"/>
      <c r="E253" s="127"/>
      <c r="F253" s="72">
        <v>51895603</v>
      </c>
      <c r="G253" s="71" t="s">
        <v>296</v>
      </c>
      <c r="H253" s="71" t="s">
        <v>462</v>
      </c>
      <c r="I253" s="72" t="s">
        <v>37</v>
      </c>
      <c r="J253" s="71" t="s">
        <v>38</v>
      </c>
      <c r="K253" s="72" t="s">
        <v>39</v>
      </c>
      <c r="L253" s="72" t="s">
        <v>40</v>
      </c>
      <c r="M253" s="72">
        <v>0</v>
      </c>
      <c r="N253" s="72">
        <v>0</v>
      </c>
      <c r="O253" s="72">
        <v>0</v>
      </c>
      <c r="P253" s="72">
        <v>0</v>
      </c>
      <c r="Q253" s="72">
        <v>0</v>
      </c>
      <c r="R253" s="72">
        <v>0</v>
      </c>
      <c r="S253" s="72">
        <v>0</v>
      </c>
      <c r="T253" s="72">
        <v>0</v>
      </c>
      <c r="U253" s="72">
        <v>0</v>
      </c>
      <c r="V253" s="72">
        <v>0</v>
      </c>
      <c r="W253" s="66">
        <v>292</v>
      </c>
      <c r="X253" s="71">
        <v>36</v>
      </c>
      <c r="Y253" s="72" t="s">
        <v>41</v>
      </c>
      <c r="Z253" s="66">
        <v>256</v>
      </c>
      <c r="AA253" s="71">
        <v>50</v>
      </c>
      <c r="AB253" s="71" t="s">
        <v>38</v>
      </c>
      <c r="AC253" s="66">
        <v>0</v>
      </c>
      <c r="AD253" s="71">
        <v>50</v>
      </c>
      <c r="AE253" s="72">
        <v>100</v>
      </c>
      <c r="AF253" s="67">
        <v>41002</v>
      </c>
      <c r="AG253" s="66">
        <v>110.1</v>
      </c>
      <c r="AH253" s="71">
        <v>244</v>
      </c>
    </row>
    <row r="254" spans="1:34" x14ac:dyDescent="0.25">
      <c r="A254" s="127"/>
      <c r="B254" s="127"/>
      <c r="C254" s="127"/>
      <c r="D254" s="127"/>
      <c r="E254" s="127"/>
      <c r="F254" s="72">
        <v>80472560</v>
      </c>
      <c r="G254" s="71" t="s">
        <v>296</v>
      </c>
      <c r="H254" s="71" t="s">
        <v>462</v>
      </c>
      <c r="I254" s="72" t="s">
        <v>37</v>
      </c>
      <c r="J254" s="71" t="s">
        <v>38</v>
      </c>
      <c r="K254" s="72" t="s">
        <v>39</v>
      </c>
      <c r="L254" s="72" t="s">
        <v>102</v>
      </c>
      <c r="M254" s="72">
        <v>0</v>
      </c>
      <c r="N254" s="72">
        <v>0</v>
      </c>
      <c r="O254" s="72">
        <v>0</v>
      </c>
      <c r="P254" s="72">
        <v>0</v>
      </c>
      <c r="Q254" s="72">
        <v>0</v>
      </c>
      <c r="R254" s="72">
        <v>0</v>
      </c>
      <c r="S254" s="72">
        <v>0</v>
      </c>
      <c r="T254" s="72">
        <v>0</v>
      </c>
      <c r="U254" s="72">
        <v>0</v>
      </c>
      <c r="V254" s="72">
        <v>0</v>
      </c>
      <c r="W254" s="66">
        <v>221</v>
      </c>
      <c r="X254" s="71">
        <v>36</v>
      </c>
      <c r="Y254" s="72" t="s">
        <v>41</v>
      </c>
      <c r="Z254" s="66">
        <v>185</v>
      </c>
      <c r="AA254" s="71">
        <v>50</v>
      </c>
      <c r="AB254" s="71" t="s">
        <v>38</v>
      </c>
      <c r="AC254" s="66">
        <v>0</v>
      </c>
      <c r="AD254" s="71">
        <v>50</v>
      </c>
      <c r="AE254" s="72">
        <v>100</v>
      </c>
      <c r="AF254" s="67">
        <v>42158</v>
      </c>
      <c r="AG254" s="66">
        <v>71.566666666666663</v>
      </c>
      <c r="AH254" s="71">
        <v>245</v>
      </c>
    </row>
    <row r="255" spans="1:34" x14ac:dyDescent="0.25">
      <c r="A255" s="127"/>
      <c r="B255" s="127"/>
      <c r="C255" s="127"/>
      <c r="D255" s="127"/>
      <c r="E255" s="127"/>
      <c r="F255" s="72">
        <v>52849358</v>
      </c>
      <c r="G255" s="71" t="s">
        <v>296</v>
      </c>
      <c r="H255" s="71" t="s">
        <v>462</v>
      </c>
      <c r="I255" s="72" t="s">
        <v>37</v>
      </c>
      <c r="J255" s="71" t="s">
        <v>38</v>
      </c>
      <c r="K255" s="72" t="s">
        <v>39</v>
      </c>
      <c r="L255" s="72" t="s">
        <v>56</v>
      </c>
      <c r="M255" s="72">
        <v>0</v>
      </c>
      <c r="N255" s="72" t="s">
        <v>662</v>
      </c>
      <c r="O255" s="72">
        <v>0</v>
      </c>
      <c r="P255" s="72">
        <v>0</v>
      </c>
      <c r="Q255" s="72">
        <v>0</v>
      </c>
      <c r="R255" s="72">
        <v>0</v>
      </c>
      <c r="S255" s="72">
        <v>0</v>
      </c>
      <c r="T255" s="72">
        <v>0</v>
      </c>
      <c r="U255" s="72">
        <v>0</v>
      </c>
      <c r="V255" s="72">
        <v>0</v>
      </c>
      <c r="W255" s="66">
        <v>80</v>
      </c>
      <c r="X255" s="71">
        <v>36</v>
      </c>
      <c r="Y255" s="72" t="s">
        <v>41</v>
      </c>
      <c r="Z255" s="66">
        <v>44</v>
      </c>
      <c r="AA255" s="71">
        <v>25</v>
      </c>
      <c r="AB255" s="71" t="s">
        <v>545</v>
      </c>
      <c r="AC255" s="66">
        <v>25</v>
      </c>
      <c r="AD255" s="71">
        <v>50</v>
      </c>
      <c r="AE255" s="72">
        <v>100</v>
      </c>
      <c r="AF255" s="67">
        <v>43432</v>
      </c>
      <c r="AG255" s="66">
        <v>29.1</v>
      </c>
      <c r="AH255" s="71">
        <v>246</v>
      </c>
    </row>
    <row r="256" spans="1:34" x14ac:dyDescent="0.25">
      <c r="A256" s="127"/>
      <c r="B256" s="127"/>
      <c r="C256" s="127"/>
      <c r="D256" s="127"/>
      <c r="E256" s="127"/>
      <c r="F256" s="72">
        <v>65557792</v>
      </c>
      <c r="G256" s="71" t="s">
        <v>296</v>
      </c>
      <c r="H256" s="71" t="s">
        <v>462</v>
      </c>
      <c r="I256" s="72" t="s">
        <v>37</v>
      </c>
      <c r="J256" s="71" t="s">
        <v>38</v>
      </c>
      <c r="K256" s="72" t="s">
        <v>39</v>
      </c>
      <c r="L256" s="72" t="s">
        <v>44</v>
      </c>
      <c r="M256" s="72" t="s">
        <v>683</v>
      </c>
      <c r="N256" s="72">
        <v>0</v>
      </c>
      <c r="O256" s="72">
        <v>0</v>
      </c>
      <c r="P256" s="72">
        <v>0</v>
      </c>
      <c r="Q256" s="72">
        <v>0</v>
      </c>
      <c r="R256" s="72">
        <v>0</v>
      </c>
      <c r="S256" s="72">
        <v>0</v>
      </c>
      <c r="T256" s="72">
        <v>0</v>
      </c>
      <c r="U256" s="72">
        <v>0</v>
      </c>
      <c r="V256" s="72">
        <v>0</v>
      </c>
      <c r="W256" s="66">
        <v>143</v>
      </c>
      <c r="X256" s="71">
        <v>36</v>
      </c>
      <c r="Y256" s="72" t="s">
        <v>41</v>
      </c>
      <c r="Z256" s="66">
        <v>107</v>
      </c>
      <c r="AA256" s="71">
        <v>35</v>
      </c>
      <c r="AB256" s="71" t="s">
        <v>567</v>
      </c>
      <c r="AC256" s="66">
        <v>15</v>
      </c>
      <c r="AD256" s="71">
        <v>50</v>
      </c>
      <c r="AE256" s="72">
        <v>100</v>
      </c>
      <c r="AF256" s="67">
        <v>43502</v>
      </c>
      <c r="AG256" s="66">
        <v>26.766666666666666</v>
      </c>
      <c r="AH256" s="71">
        <v>247</v>
      </c>
    </row>
    <row r="257" spans="1:34" x14ac:dyDescent="0.25">
      <c r="A257" s="127"/>
      <c r="B257" s="127"/>
      <c r="C257" s="127"/>
      <c r="D257" s="127"/>
      <c r="E257" s="127"/>
      <c r="F257" s="72">
        <v>52559446</v>
      </c>
      <c r="G257" s="71" t="s">
        <v>296</v>
      </c>
      <c r="H257" s="71" t="s">
        <v>462</v>
      </c>
      <c r="I257" s="72" t="s">
        <v>37</v>
      </c>
      <c r="J257" s="71" t="s">
        <v>38</v>
      </c>
      <c r="K257" s="72" t="s">
        <v>39</v>
      </c>
      <c r="L257" s="72" t="s">
        <v>358</v>
      </c>
      <c r="M257" s="72">
        <v>0</v>
      </c>
      <c r="N257" s="72">
        <v>0</v>
      </c>
      <c r="O257" s="72">
        <v>0</v>
      </c>
      <c r="P257" s="72">
        <v>0</v>
      </c>
      <c r="Q257" s="72">
        <v>0</v>
      </c>
      <c r="R257" s="72">
        <v>0</v>
      </c>
      <c r="S257" s="72">
        <v>0</v>
      </c>
      <c r="T257" s="72">
        <v>0</v>
      </c>
      <c r="U257" s="72">
        <v>0</v>
      </c>
      <c r="V257" s="72">
        <v>0</v>
      </c>
      <c r="W257" s="66">
        <v>343</v>
      </c>
      <c r="X257" s="71">
        <v>36</v>
      </c>
      <c r="Y257" s="72" t="s">
        <v>41</v>
      </c>
      <c r="Z257" s="66">
        <v>307</v>
      </c>
      <c r="AA257" s="71">
        <v>50</v>
      </c>
      <c r="AB257" s="71" t="s">
        <v>38</v>
      </c>
      <c r="AC257" s="66">
        <v>0</v>
      </c>
      <c r="AD257" s="71">
        <v>50</v>
      </c>
      <c r="AE257" s="72">
        <v>96.1</v>
      </c>
      <c r="AF257" s="67">
        <v>34015</v>
      </c>
      <c r="AG257" s="66">
        <v>343</v>
      </c>
      <c r="AH257" s="71">
        <v>248</v>
      </c>
    </row>
    <row r="258" spans="1:34" x14ac:dyDescent="0.25">
      <c r="A258" s="127"/>
      <c r="B258" s="127"/>
      <c r="C258" s="127"/>
      <c r="D258" s="127"/>
      <c r="E258" s="127"/>
      <c r="F258" s="72">
        <v>79496330</v>
      </c>
      <c r="G258" s="71" t="s">
        <v>296</v>
      </c>
      <c r="H258" s="71" t="s">
        <v>462</v>
      </c>
      <c r="I258" s="72" t="s">
        <v>37</v>
      </c>
      <c r="J258" s="71" t="s">
        <v>38</v>
      </c>
      <c r="K258" s="72" t="s">
        <v>39</v>
      </c>
      <c r="L258" s="72" t="s">
        <v>58</v>
      </c>
      <c r="M258" s="72">
        <v>0</v>
      </c>
      <c r="N258" s="72">
        <v>0</v>
      </c>
      <c r="O258" s="72">
        <v>0</v>
      </c>
      <c r="P258" s="72">
        <v>0</v>
      </c>
      <c r="Q258" s="72">
        <v>0</v>
      </c>
      <c r="R258" s="72">
        <v>0</v>
      </c>
      <c r="S258" s="72">
        <v>0</v>
      </c>
      <c r="T258" s="72">
        <v>0</v>
      </c>
      <c r="U258" s="72">
        <v>0</v>
      </c>
      <c r="V258" s="72">
        <v>0</v>
      </c>
      <c r="W258" s="66">
        <v>300</v>
      </c>
      <c r="X258" s="71">
        <v>36</v>
      </c>
      <c r="Y258" s="72" t="s">
        <v>41</v>
      </c>
      <c r="Z258" s="66">
        <v>264</v>
      </c>
      <c r="AA258" s="71">
        <v>50</v>
      </c>
      <c r="AB258" s="71" t="s">
        <v>38</v>
      </c>
      <c r="AC258" s="66">
        <v>0</v>
      </c>
      <c r="AD258" s="71">
        <v>50</v>
      </c>
      <c r="AE258" s="72">
        <v>96</v>
      </c>
      <c r="AF258" s="67">
        <v>43434</v>
      </c>
      <c r="AG258" s="66">
        <v>29.033333333333335</v>
      </c>
      <c r="AH258" s="71">
        <v>249</v>
      </c>
    </row>
    <row r="259" spans="1:34" x14ac:dyDescent="0.25">
      <c r="A259" s="127"/>
      <c r="B259" s="127"/>
      <c r="C259" s="127"/>
      <c r="D259" s="127"/>
      <c r="E259" s="127"/>
      <c r="F259" s="72">
        <v>1024500706</v>
      </c>
      <c r="G259" s="71" t="s">
        <v>296</v>
      </c>
      <c r="H259" s="71" t="s">
        <v>462</v>
      </c>
      <c r="I259" s="72" t="s">
        <v>37</v>
      </c>
      <c r="J259" s="71" t="s">
        <v>38</v>
      </c>
      <c r="K259" s="72" t="s">
        <v>39</v>
      </c>
      <c r="L259" s="72" t="s">
        <v>66</v>
      </c>
      <c r="M259" s="72">
        <v>0</v>
      </c>
      <c r="N259" s="72" t="s">
        <v>169</v>
      </c>
      <c r="O259" s="72">
        <v>0</v>
      </c>
      <c r="P259" s="72">
        <v>0</v>
      </c>
      <c r="Q259" s="72">
        <v>0</v>
      </c>
      <c r="R259" s="72">
        <v>0</v>
      </c>
      <c r="S259" s="72">
        <v>0</v>
      </c>
      <c r="T259" s="72">
        <v>0</v>
      </c>
      <c r="U259" s="72">
        <v>0</v>
      </c>
      <c r="V259" s="72">
        <v>0</v>
      </c>
      <c r="W259" s="66">
        <v>73</v>
      </c>
      <c r="X259" s="71">
        <v>36</v>
      </c>
      <c r="Y259" s="72" t="s">
        <v>41</v>
      </c>
      <c r="Z259" s="66">
        <v>37</v>
      </c>
      <c r="AA259" s="71">
        <v>25</v>
      </c>
      <c r="AB259" s="71" t="s">
        <v>545</v>
      </c>
      <c r="AC259" s="66">
        <v>25</v>
      </c>
      <c r="AD259" s="71">
        <v>50</v>
      </c>
      <c r="AE259" s="72">
        <v>94.28</v>
      </c>
      <c r="AF259" s="67">
        <v>43493</v>
      </c>
      <c r="AG259" s="66">
        <v>27.066666666666666</v>
      </c>
      <c r="AH259" s="71">
        <v>250</v>
      </c>
    </row>
    <row r="260" spans="1:34" x14ac:dyDescent="0.25">
      <c r="A260" s="127"/>
      <c r="B260" s="127"/>
      <c r="C260" s="127"/>
      <c r="D260" s="127"/>
      <c r="E260" s="127"/>
      <c r="F260" s="72">
        <v>79615328</v>
      </c>
      <c r="G260" s="71" t="s">
        <v>296</v>
      </c>
      <c r="H260" s="71" t="s">
        <v>462</v>
      </c>
      <c r="I260" s="72" t="s">
        <v>37</v>
      </c>
      <c r="J260" s="71" t="s">
        <v>38</v>
      </c>
      <c r="K260" s="72" t="s">
        <v>39</v>
      </c>
      <c r="L260" s="72" t="s">
        <v>659</v>
      </c>
      <c r="M260" s="72">
        <v>0</v>
      </c>
      <c r="N260" s="72">
        <v>0</v>
      </c>
      <c r="O260" s="72">
        <v>0</v>
      </c>
      <c r="P260" s="72">
        <v>0</v>
      </c>
      <c r="Q260" s="72">
        <v>0</v>
      </c>
      <c r="R260" s="72">
        <v>0</v>
      </c>
      <c r="S260" s="72">
        <v>0</v>
      </c>
      <c r="T260" s="72">
        <v>0</v>
      </c>
      <c r="U260" s="72">
        <v>0</v>
      </c>
      <c r="V260" s="72">
        <v>0</v>
      </c>
      <c r="W260" s="66">
        <v>343</v>
      </c>
      <c r="X260" s="71">
        <v>36</v>
      </c>
      <c r="Y260" s="72" t="s">
        <v>41</v>
      </c>
      <c r="Z260" s="66">
        <v>307</v>
      </c>
      <c r="AA260" s="71">
        <v>50</v>
      </c>
      <c r="AB260" s="71" t="s">
        <v>38</v>
      </c>
      <c r="AC260" s="66">
        <v>0</v>
      </c>
      <c r="AD260" s="71">
        <v>50</v>
      </c>
      <c r="AE260" s="72">
        <v>90.89</v>
      </c>
      <c r="AF260" s="67">
        <v>34015</v>
      </c>
      <c r="AG260" s="66">
        <v>343</v>
      </c>
      <c r="AH260" s="71">
        <v>251</v>
      </c>
    </row>
    <row r="261" spans="1:34" x14ac:dyDescent="0.25">
      <c r="A261" s="127"/>
      <c r="B261" s="127"/>
      <c r="C261" s="127"/>
      <c r="D261" s="127"/>
      <c r="E261" s="127"/>
      <c r="F261" s="72">
        <v>80808229</v>
      </c>
      <c r="G261" s="71" t="s">
        <v>296</v>
      </c>
      <c r="H261" s="71" t="s">
        <v>462</v>
      </c>
      <c r="I261" s="72" t="s">
        <v>37</v>
      </c>
      <c r="J261" s="71" t="s">
        <v>38</v>
      </c>
      <c r="K261" s="72" t="s">
        <v>39</v>
      </c>
      <c r="L261" s="72" t="s">
        <v>660</v>
      </c>
      <c r="M261" s="72">
        <v>0</v>
      </c>
      <c r="N261" s="72">
        <v>0</v>
      </c>
      <c r="O261" s="72">
        <v>0</v>
      </c>
      <c r="P261" s="72">
        <v>0</v>
      </c>
      <c r="Q261" s="72">
        <v>0</v>
      </c>
      <c r="R261" s="72">
        <v>0</v>
      </c>
      <c r="S261" s="72">
        <v>0</v>
      </c>
      <c r="T261" s="72">
        <v>0</v>
      </c>
      <c r="U261" s="72">
        <v>0</v>
      </c>
      <c r="V261" s="72">
        <v>0</v>
      </c>
      <c r="W261" s="66">
        <v>182</v>
      </c>
      <c r="X261" s="71">
        <v>36</v>
      </c>
      <c r="Y261" s="72" t="s">
        <v>41</v>
      </c>
      <c r="Z261" s="66">
        <v>146</v>
      </c>
      <c r="AA261" s="71">
        <v>45</v>
      </c>
      <c r="AB261" s="71" t="s">
        <v>38</v>
      </c>
      <c r="AC261" s="66">
        <v>0</v>
      </c>
      <c r="AD261" s="71">
        <v>45</v>
      </c>
      <c r="AE261" s="72">
        <v>100</v>
      </c>
      <c r="AF261" s="67">
        <v>43441</v>
      </c>
      <c r="AG261" s="66">
        <v>28.8</v>
      </c>
      <c r="AH261" s="71">
        <v>252</v>
      </c>
    </row>
    <row r="262" spans="1:34" x14ac:dyDescent="0.25">
      <c r="A262" s="127"/>
      <c r="B262" s="127"/>
      <c r="C262" s="127"/>
      <c r="D262" s="127"/>
      <c r="E262" s="127"/>
      <c r="F262" s="72">
        <v>1013630443</v>
      </c>
      <c r="G262" s="71" t="s">
        <v>296</v>
      </c>
      <c r="H262" s="71" t="s">
        <v>462</v>
      </c>
      <c r="I262" s="72" t="s">
        <v>37</v>
      </c>
      <c r="J262" s="71" t="s">
        <v>38</v>
      </c>
      <c r="K262" s="72" t="s">
        <v>39</v>
      </c>
      <c r="L262" s="72" t="s">
        <v>58</v>
      </c>
      <c r="M262" s="72">
        <v>0</v>
      </c>
      <c r="N262" s="72" t="s">
        <v>469</v>
      </c>
      <c r="O262" s="72">
        <v>0</v>
      </c>
      <c r="P262" s="72">
        <v>0</v>
      </c>
      <c r="Q262" s="72">
        <v>0</v>
      </c>
      <c r="R262" s="72">
        <v>0</v>
      </c>
      <c r="S262" s="72">
        <v>0</v>
      </c>
      <c r="T262" s="72">
        <v>0</v>
      </c>
      <c r="U262" s="72">
        <v>0</v>
      </c>
      <c r="V262" s="72">
        <v>0</v>
      </c>
      <c r="W262" s="66">
        <v>60</v>
      </c>
      <c r="X262" s="71">
        <v>36</v>
      </c>
      <c r="Y262" s="72" t="s">
        <v>41</v>
      </c>
      <c r="Z262" s="66">
        <v>24</v>
      </c>
      <c r="AA262" s="71">
        <v>20</v>
      </c>
      <c r="AB262" s="71" t="s">
        <v>545</v>
      </c>
      <c r="AC262" s="66">
        <v>25</v>
      </c>
      <c r="AD262" s="71">
        <v>45</v>
      </c>
      <c r="AE262" s="72">
        <v>98.66</v>
      </c>
      <c r="AF262" s="67">
        <v>43460</v>
      </c>
      <c r="AG262" s="66">
        <v>28.166666666666668</v>
      </c>
      <c r="AH262" s="71">
        <v>253</v>
      </c>
    </row>
    <row r="263" spans="1:34" x14ac:dyDescent="0.25">
      <c r="A263" s="127"/>
      <c r="B263" s="127"/>
      <c r="C263" s="127"/>
      <c r="D263" s="127"/>
      <c r="E263" s="127"/>
      <c r="F263" s="72">
        <v>1010220308</v>
      </c>
      <c r="G263" s="71" t="s">
        <v>296</v>
      </c>
      <c r="H263" s="71" t="s">
        <v>462</v>
      </c>
      <c r="I263" s="72" t="s">
        <v>37</v>
      </c>
      <c r="J263" s="71" t="s">
        <v>38</v>
      </c>
      <c r="K263" s="72" t="s">
        <v>39</v>
      </c>
      <c r="L263" s="72" t="s">
        <v>104</v>
      </c>
      <c r="M263" s="72">
        <v>0</v>
      </c>
      <c r="N263" s="72" t="s">
        <v>169</v>
      </c>
      <c r="O263" s="72">
        <v>0</v>
      </c>
      <c r="P263" s="72">
        <v>0</v>
      </c>
      <c r="Q263" s="72">
        <v>0</v>
      </c>
      <c r="R263" s="72">
        <v>0</v>
      </c>
      <c r="S263" s="72">
        <v>0</v>
      </c>
      <c r="T263" s="72">
        <v>0</v>
      </c>
      <c r="U263" s="72">
        <v>0</v>
      </c>
      <c r="V263" s="72">
        <v>0</v>
      </c>
      <c r="W263" s="66">
        <v>58</v>
      </c>
      <c r="X263" s="71">
        <v>36</v>
      </c>
      <c r="Y263" s="72" t="s">
        <v>41</v>
      </c>
      <c r="Z263" s="66">
        <v>22</v>
      </c>
      <c r="AA263" s="71">
        <v>20</v>
      </c>
      <c r="AB263" s="71" t="s">
        <v>545</v>
      </c>
      <c r="AC263" s="66">
        <v>25</v>
      </c>
      <c r="AD263" s="71">
        <v>45</v>
      </c>
      <c r="AE263" s="72">
        <v>95.93</v>
      </c>
      <c r="AF263" s="67">
        <v>43473</v>
      </c>
      <c r="AG263" s="66">
        <v>27.733333333333334</v>
      </c>
      <c r="AH263" s="71">
        <v>254</v>
      </c>
    </row>
    <row r="264" spans="1:34" x14ac:dyDescent="0.25">
      <c r="A264" s="127"/>
      <c r="B264" s="127"/>
      <c r="C264" s="127"/>
      <c r="D264" s="127"/>
      <c r="E264" s="127"/>
      <c r="F264" s="72">
        <v>1106363322</v>
      </c>
      <c r="G264" s="71" t="s">
        <v>296</v>
      </c>
      <c r="H264" s="71" t="s">
        <v>462</v>
      </c>
      <c r="I264" s="72" t="s">
        <v>37</v>
      </c>
      <c r="J264" s="71" t="s">
        <v>38</v>
      </c>
      <c r="K264" s="72" t="s">
        <v>39</v>
      </c>
      <c r="L264" s="72" t="s">
        <v>136</v>
      </c>
      <c r="M264" s="72">
        <v>0</v>
      </c>
      <c r="N264" s="72">
        <v>0</v>
      </c>
      <c r="O264" s="72">
        <v>0</v>
      </c>
      <c r="P264" s="72">
        <v>0</v>
      </c>
      <c r="Q264" s="72">
        <v>0</v>
      </c>
      <c r="R264" s="72">
        <v>0</v>
      </c>
      <c r="S264" s="72">
        <v>0</v>
      </c>
      <c r="T264" s="72">
        <v>0</v>
      </c>
      <c r="U264" s="72">
        <v>0</v>
      </c>
      <c r="V264" s="72">
        <v>0</v>
      </c>
      <c r="W264" s="66">
        <v>130</v>
      </c>
      <c r="X264" s="71">
        <v>36</v>
      </c>
      <c r="Y264" s="72" t="s">
        <v>41</v>
      </c>
      <c r="Z264" s="66">
        <v>94</v>
      </c>
      <c r="AA264" s="71">
        <v>35</v>
      </c>
      <c r="AB264" s="71" t="s">
        <v>38</v>
      </c>
      <c r="AC264" s="66">
        <v>0</v>
      </c>
      <c r="AD264" s="71">
        <v>35</v>
      </c>
      <c r="AE264" s="72">
        <v>100</v>
      </c>
      <c r="AF264" s="67">
        <v>42556</v>
      </c>
      <c r="AG264" s="66">
        <v>58.3</v>
      </c>
      <c r="AH264" s="71">
        <v>255</v>
      </c>
    </row>
    <row r="265" spans="1:34" x14ac:dyDescent="0.25">
      <c r="A265" s="127"/>
      <c r="B265" s="127"/>
      <c r="C265" s="127"/>
      <c r="D265" s="127"/>
      <c r="E265" s="127"/>
      <c r="F265" s="72">
        <v>1023864240</v>
      </c>
      <c r="G265" s="71" t="s">
        <v>296</v>
      </c>
      <c r="H265" s="71" t="s">
        <v>462</v>
      </c>
      <c r="I265" s="72" t="s">
        <v>37</v>
      </c>
      <c r="J265" s="71" t="s">
        <v>38</v>
      </c>
      <c r="K265" s="72" t="s">
        <v>39</v>
      </c>
      <c r="L265" s="72" t="s">
        <v>661</v>
      </c>
      <c r="M265" s="72">
        <v>0</v>
      </c>
      <c r="N265" s="72">
        <v>0</v>
      </c>
      <c r="O265" s="72">
        <v>0</v>
      </c>
      <c r="P265" s="72">
        <v>0</v>
      </c>
      <c r="Q265" s="72">
        <v>0</v>
      </c>
      <c r="R265" s="72">
        <v>0</v>
      </c>
      <c r="S265" s="72">
        <v>0</v>
      </c>
      <c r="T265" s="72">
        <v>0</v>
      </c>
      <c r="U265" s="72">
        <v>0</v>
      </c>
      <c r="V265" s="72">
        <v>0</v>
      </c>
      <c r="W265" s="66">
        <v>141</v>
      </c>
      <c r="X265" s="71">
        <v>36</v>
      </c>
      <c r="Y265" s="72" t="s">
        <v>41</v>
      </c>
      <c r="Z265" s="66">
        <v>105</v>
      </c>
      <c r="AA265" s="71">
        <v>35</v>
      </c>
      <c r="AB265" s="71" t="s">
        <v>38</v>
      </c>
      <c r="AC265" s="66">
        <v>0</v>
      </c>
      <c r="AD265" s="71">
        <v>35</v>
      </c>
      <c r="AE265" s="72">
        <v>100</v>
      </c>
      <c r="AF265" s="67">
        <v>43437</v>
      </c>
      <c r="AG265" s="66">
        <v>28.933333333333334</v>
      </c>
      <c r="AH265" s="71">
        <v>256</v>
      </c>
    </row>
    <row r="266" spans="1:34" x14ac:dyDescent="0.25">
      <c r="A266" s="127"/>
      <c r="B266" s="127"/>
      <c r="C266" s="127"/>
      <c r="D266" s="127"/>
      <c r="E266" s="127"/>
      <c r="F266" s="72">
        <v>78032807</v>
      </c>
      <c r="G266" s="71" t="s">
        <v>296</v>
      </c>
      <c r="H266" s="71" t="s">
        <v>462</v>
      </c>
      <c r="I266" s="72" t="s">
        <v>37</v>
      </c>
      <c r="J266" s="71" t="s">
        <v>38</v>
      </c>
      <c r="K266" s="72" t="s">
        <v>39</v>
      </c>
      <c r="L266" s="72" t="s">
        <v>472</v>
      </c>
      <c r="M266" s="72">
        <v>0</v>
      </c>
      <c r="N266" s="72">
        <v>0</v>
      </c>
      <c r="O266" s="72">
        <v>0</v>
      </c>
      <c r="P266" s="72">
        <v>0</v>
      </c>
      <c r="Q266" s="72" t="s">
        <v>155</v>
      </c>
      <c r="R266" s="72">
        <v>0</v>
      </c>
      <c r="S266" s="72">
        <v>0</v>
      </c>
      <c r="T266" s="72">
        <v>0</v>
      </c>
      <c r="U266" s="72">
        <v>0</v>
      </c>
      <c r="V266" s="72">
        <v>0</v>
      </c>
      <c r="W266" s="66">
        <v>43</v>
      </c>
      <c r="X266" s="71">
        <v>36</v>
      </c>
      <c r="Y266" s="72" t="s">
        <v>41</v>
      </c>
      <c r="Z266" s="66">
        <v>7</v>
      </c>
      <c r="AA266" s="71">
        <v>0</v>
      </c>
      <c r="AB266" s="71" t="s">
        <v>418</v>
      </c>
      <c r="AC266" s="66">
        <v>35</v>
      </c>
      <c r="AD266" s="71">
        <v>35</v>
      </c>
      <c r="AE266" s="72">
        <v>100</v>
      </c>
      <c r="AF266" s="67">
        <v>43654</v>
      </c>
      <c r="AG266" s="66">
        <v>21.7</v>
      </c>
      <c r="AH266" s="71">
        <v>257</v>
      </c>
    </row>
    <row r="267" spans="1:34" x14ac:dyDescent="0.25">
      <c r="A267" s="127"/>
      <c r="B267" s="127"/>
      <c r="C267" s="127"/>
      <c r="D267" s="127"/>
      <c r="E267" s="127"/>
      <c r="F267" s="72">
        <v>53114090</v>
      </c>
      <c r="G267" s="71" t="s">
        <v>296</v>
      </c>
      <c r="H267" s="71" t="s">
        <v>462</v>
      </c>
      <c r="I267" s="72" t="s">
        <v>37</v>
      </c>
      <c r="J267" s="71" t="s">
        <v>38</v>
      </c>
      <c r="K267" s="72" t="s">
        <v>39</v>
      </c>
      <c r="L267" s="72" t="s">
        <v>136</v>
      </c>
      <c r="M267" s="72">
        <v>0</v>
      </c>
      <c r="N267" s="72">
        <v>0</v>
      </c>
      <c r="O267" s="72">
        <v>0</v>
      </c>
      <c r="P267" s="72">
        <v>0</v>
      </c>
      <c r="Q267" s="72" t="s">
        <v>668</v>
      </c>
      <c r="R267" s="72">
        <v>0</v>
      </c>
      <c r="S267" s="72">
        <v>0</v>
      </c>
      <c r="T267" s="72">
        <v>0</v>
      </c>
      <c r="U267" s="72">
        <v>0</v>
      </c>
      <c r="V267" s="72">
        <v>0</v>
      </c>
      <c r="W267" s="66">
        <v>42</v>
      </c>
      <c r="X267" s="71">
        <v>36</v>
      </c>
      <c r="Y267" s="72" t="s">
        <v>41</v>
      </c>
      <c r="Z267" s="66">
        <v>6</v>
      </c>
      <c r="AA267" s="71">
        <v>0</v>
      </c>
      <c r="AB267" s="71" t="s">
        <v>418</v>
      </c>
      <c r="AC267" s="66">
        <v>35</v>
      </c>
      <c r="AD267" s="71">
        <v>35</v>
      </c>
      <c r="AE267" s="72">
        <v>97</v>
      </c>
      <c r="AF267" s="67">
        <v>43432</v>
      </c>
      <c r="AG267" s="66">
        <v>29.1</v>
      </c>
      <c r="AH267" s="71">
        <v>258</v>
      </c>
    </row>
    <row r="268" spans="1:34" x14ac:dyDescent="0.25">
      <c r="A268" s="127"/>
      <c r="B268" s="127"/>
      <c r="C268" s="127"/>
      <c r="D268" s="127"/>
      <c r="E268" s="127"/>
      <c r="F268" s="72">
        <v>20552566</v>
      </c>
      <c r="G268" s="71" t="s">
        <v>296</v>
      </c>
      <c r="H268" s="71" t="s">
        <v>462</v>
      </c>
      <c r="I268" s="72" t="s">
        <v>37</v>
      </c>
      <c r="J268" s="71" t="s">
        <v>38</v>
      </c>
      <c r="K268" s="72" t="s">
        <v>39</v>
      </c>
      <c r="L268" s="72" t="s">
        <v>40</v>
      </c>
      <c r="M268" s="72">
        <v>0</v>
      </c>
      <c r="N268" s="72">
        <v>0</v>
      </c>
      <c r="O268" s="72">
        <v>0</v>
      </c>
      <c r="P268" s="72">
        <v>0</v>
      </c>
      <c r="Q268" s="72">
        <v>0</v>
      </c>
      <c r="R268" s="72">
        <v>0</v>
      </c>
      <c r="S268" s="72">
        <v>0</v>
      </c>
      <c r="T268" s="72">
        <v>0</v>
      </c>
      <c r="U268" s="72">
        <v>0</v>
      </c>
      <c r="V268" s="72">
        <v>0</v>
      </c>
      <c r="W268" s="66">
        <v>101</v>
      </c>
      <c r="X268" s="71">
        <v>36</v>
      </c>
      <c r="Y268" s="72" t="s">
        <v>41</v>
      </c>
      <c r="Z268" s="66">
        <v>65</v>
      </c>
      <c r="AA268" s="71">
        <v>30</v>
      </c>
      <c r="AB268" s="71" t="s">
        <v>38</v>
      </c>
      <c r="AC268" s="66">
        <v>0</v>
      </c>
      <c r="AD268" s="71">
        <v>30</v>
      </c>
      <c r="AE268" s="72">
        <v>100</v>
      </c>
      <c r="AF268" s="67">
        <v>41964</v>
      </c>
      <c r="AG268" s="66">
        <v>78.033333333333331</v>
      </c>
      <c r="AH268" s="71">
        <v>259</v>
      </c>
    </row>
    <row r="269" spans="1:34" x14ac:dyDescent="0.25">
      <c r="A269" s="127"/>
      <c r="B269" s="127"/>
      <c r="C269" s="127"/>
      <c r="D269" s="127"/>
      <c r="E269" s="127"/>
      <c r="F269" s="72">
        <v>1032410787</v>
      </c>
      <c r="G269" s="71" t="s">
        <v>296</v>
      </c>
      <c r="H269" s="71" t="s">
        <v>462</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104.73333333333333</v>
      </c>
      <c r="X269" s="71">
        <v>36</v>
      </c>
      <c r="Y269" s="72" t="s">
        <v>41</v>
      </c>
      <c r="Z269" s="66">
        <v>68.733333333333334</v>
      </c>
      <c r="AA269" s="71">
        <v>30</v>
      </c>
      <c r="AB269" s="71" t="s">
        <v>38</v>
      </c>
      <c r="AC269" s="66">
        <v>0</v>
      </c>
      <c r="AD269" s="71">
        <v>30</v>
      </c>
      <c r="AE269" s="72">
        <v>99</v>
      </c>
      <c r="AF269" s="67">
        <v>41163</v>
      </c>
      <c r="AG269" s="66">
        <v>104.73333333333333</v>
      </c>
      <c r="AH269" s="71">
        <v>260</v>
      </c>
    </row>
    <row r="270" spans="1:34" x14ac:dyDescent="0.25">
      <c r="A270" s="127"/>
      <c r="B270" s="127"/>
      <c r="C270" s="127"/>
      <c r="D270" s="127"/>
      <c r="E270" s="127"/>
      <c r="F270" s="72">
        <v>39646205</v>
      </c>
      <c r="G270" s="71" t="s">
        <v>296</v>
      </c>
      <c r="H270" s="71" t="s">
        <v>462</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102</v>
      </c>
      <c r="X270" s="71">
        <v>36</v>
      </c>
      <c r="Y270" s="72" t="s">
        <v>41</v>
      </c>
      <c r="Z270" s="66">
        <v>66</v>
      </c>
      <c r="AA270" s="71">
        <v>30</v>
      </c>
      <c r="AB270" s="71" t="s">
        <v>38</v>
      </c>
      <c r="AC270" s="66">
        <v>0</v>
      </c>
      <c r="AD270" s="71">
        <v>30</v>
      </c>
      <c r="AE270" s="72">
        <v>98.87</v>
      </c>
      <c r="AF270" s="67">
        <v>41093</v>
      </c>
      <c r="AG270" s="66">
        <v>107.06666666666666</v>
      </c>
      <c r="AH270" s="71">
        <v>261</v>
      </c>
    </row>
    <row r="271" spans="1:34" x14ac:dyDescent="0.25">
      <c r="A271" s="127"/>
      <c r="B271" s="127"/>
      <c r="C271" s="127"/>
      <c r="D271" s="127"/>
      <c r="E271" s="127"/>
      <c r="F271" s="72">
        <v>1016070510</v>
      </c>
      <c r="G271" s="71" t="s">
        <v>296</v>
      </c>
      <c r="H271" s="71" t="s">
        <v>462</v>
      </c>
      <c r="I271" s="72" t="s">
        <v>37</v>
      </c>
      <c r="J271" s="71" t="s">
        <v>38</v>
      </c>
      <c r="K271" s="72" t="s">
        <v>39</v>
      </c>
      <c r="L271" s="72" t="s">
        <v>110</v>
      </c>
      <c r="M271" s="72">
        <v>0</v>
      </c>
      <c r="N271" s="72">
        <v>0</v>
      </c>
      <c r="O271" s="72">
        <v>0</v>
      </c>
      <c r="P271" s="72">
        <v>0</v>
      </c>
      <c r="Q271" s="72">
        <v>0</v>
      </c>
      <c r="R271" s="72">
        <v>0</v>
      </c>
      <c r="S271" s="72">
        <v>0</v>
      </c>
      <c r="T271" s="72">
        <v>0</v>
      </c>
      <c r="U271" s="72">
        <v>0</v>
      </c>
      <c r="V271" s="72">
        <v>0</v>
      </c>
      <c r="W271" s="66">
        <v>86</v>
      </c>
      <c r="X271" s="71">
        <v>36</v>
      </c>
      <c r="Y271" s="72" t="s">
        <v>41</v>
      </c>
      <c r="Z271" s="66">
        <v>50</v>
      </c>
      <c r="AA271" s="71">
        <v>25</v>
      </c>
      <c r="AB271" s="71" t="s">
        <v>38</v>
      </c>
      <c r="AC271" s="66">
        <v>0</v>
      </c>
      <c r="AD271" s="71">
        <v>25</v>
      </c>
      <c r="AE271" s="72">
        <v>100</v>
      </c>
      <c r="AF271" s="67">
        <v>43437</v>
      </c>
      <c r="AG271" s="66">
        <v>28.933333333333334</v>
      </c>
      <c r="AH271" s="71">
        <v>262</v>
      </c>
    </row>
    <row r="272" spans="1:34" x14ac:dyDescent="0.25">
      <c r="A272" s="127"/>
      <c r="B272" s="127"/>
      <c r="C272" s="127"/>
      <c r="D272" s="127"/>
      <c r="E272" s="127"/>
      <c r="F272" s="72">
        <v>1018464169</v>
      </c>
      <c r="G272" s="71" t="s">
        <v>296</v>
      </c>
      <c r="H272" s="71" t="s">
        <v>462</v>
      </c>
      <c r="I272" s="72" t="s">
        <v>37</v>
      </c>
      <c r="J272" s="71" t="s">
        <v>38</v>
      </c>
      <c r="K272" s="72" t="s">
        <v>39</v>
      </c>
      <c r="L272" s="72" t="s">
        <v>58</v>
      </c>
      <c r="M272" s="72">
        <v>0</v>
      </c>
      <c r="N272" s="72" t="s">
        <v>665</v>
      </c>
      <c r="O272" s="72">
        <v>0</v>
      </c>
      <c r="P272" s="72">
        <v>0</v>
      </c>
      <c r="Q272" s="72">
        <v>0</v>
      </c>
      <c r="R272" s="72">
        <v>0</v>
      </c>
      <c r="S272" s="72">
        <v>0</v>
      </c>
      <c r="T272" s="72">
        <v>0</v>
      </c>
      <c r="U272" s="72">
        <v>0</v>
      </c>
      <c r="V272" s="72">
        <v>0</v>
      </c>
      <c r="W272" s="66">
        <v>39</v>
      </c>
      <c r="X272" s="71">
        <v>36</v>
      </c>
      <c r="Y272" s="72" t="s">
        <v>41</v>
      </c>
      <c r="Z272" s="66">
        <v>3</v>
      </c>
      <c r="AA272" s="71">
        <v>0</v>
      </c>
      <c r="AB272" s="71" t="s">
        <v>545</v>
      </c>
      <c r="AC272" s="66">
        <v>25</v>
      </c>
      <c r="AD272" s="71">
        <v>25</v>
      </c>
      <c r="AE272" s="72">
        <v>100</v>
      </c>
      <c r="AF272" s="67">
        <v>43438</v>
      </c>
      <c r="AG272" s="66">
        <v>28.9</v>
      </c>
      <c r="AH272" s="71">
        <v>263</v>
      </c>
    </row>
    <row r="273" spans="1:34" x14ac:dyDescent="0.25">
      <c r="A273" s="127"/>
      <c r="B273" s="127"/>
      <c r="C273" s="127"/>
      <c r="D273" s="127"/>
      <c r="E273" s="127"/>
      <c r="F273" s="72">
        <v>80053429</v>
      </c>
      <c r="G273" s="71" t="s">
        <v>296</v>
      </c>
      <c r="H273" s="71" t="s">
        <v>462</v>
      </c>
      <c r="I273" s="72" t="s">
        <v>37</v>
      </c>
      <c r="J273" s="71" t="s">
        <v>38</v>
      </c>
      <c r="K273" s="72" t="s">
        <v>39</v>
      </c>
      <c r="L273" s="72" t="s">
        <v>666</v>
      </c>
      <c r="M273" s="72">
        <v>0</v>
      </c>
      <c r="N273" s="72" t="s">
        <v>667</v>
      </c>
      <c r="O273" s="72">
        <v>0</v>
      </c>
      <c r="P273" s="72">
        <v>0</v>
      </c>
      <c r="Q273" s="72">
        <v>0</v>
      </c>
      <c r="R273" s="72">
        <v>0</v>
      </c>
      <c r="S273" s="72">
        <v>0</v>
      </c>
      <c r="T273" s="72">
        <v>0</v>
      </c>
      <c r="U273" s="72">
        <v>0</v>
      </c>
      <c r="V273" s="72">
        <v>0</v>
      </c>
      <c r="W273" s="66">
        <v>47</v>
      </c>
      <c r="X273" s="71">
        <v>36</v>
      </c>
      <c r="Y273" s="72" t="s">
        <v>41</v>
      </c>
      <c r="Z273" s="66">
        <v>11</v>
      </c>
      <c r="AA273" s="71">
        <v>0</v>
      </c>
      <c r="AB273" s="71" t="s">
        <v>545</v>
      </c>
      <c r="AC273" s="66">
        <v>25</v>
      </c>
      <c r="AD273" s="71">
        <v>25</v>
      </c>
      <c r="AE273" s="72">
        <v>100</v>
      </c>
      <c r="AF273" s="67">
        <v>43451</v>
      </c>
      <c r="AG273" s="66">
        <v>28.466666666666665</v>
      </c>
      <c r="AH273" s="71">
        <v>264</v>
      </c>
    </row>
    <row r="274" spans="1:34" x14ac:dyDescent="0.25">
      <c r="A274" s="127"/>
      <c r="B274" s="127"/>
      <c r="C274" s="127"/>
      <c r="D274" s="127"/>
      <c r="E274" s="127"/>
      <c r="F274" s="72">
        <v>1022355906</v>
      </c>
      <c r="G274" s="71" t="s">
        <v>296</v>
      </c>
      <c r="H274" s="71" t="s">
        <v>462</v>
      </c>
      <c r="I274" s="72" t="s">
        <v>37</v>
      </c>
      <c r="J274" s="71" t="s">
        <v>38</v>
      </c>
      <c r="K274" s="72" t="s">
        <v>39</v>
      </c>
      <c r="L274" s="72" t="s">
        <v>477</v>
      </c>
      <c r="M274" s="72">
        <v>0</v>
      </c>
      <c r="N274" s="72">
        <v>0</v>
      </c>
      <c r="O274" s="72">
        <v>0</v>
      </c>
      <c r="P274" s="72">
        <v>0</v>
      </c>
      <c r="Q274" s="72" t="s">
        <v>174</v>
      </c>
      <c r="R274" s="72">
        <v>0</v>
      </c>
      <c r="S274" s="72">
        <v>0</v>
      </c>
      <c r="T274" s="72">
        <v>0</v>
      </c>
      <c r="U274" s="72">
        <v>0</v>
      </c>
      <c r="V274" s="72">
        <v>0</v>
      </c>
      <c r="W274" s="66">
        <v>77</v>
      </c>
      <c r="X274" s="71">
        <v>36</v>
      </c>
      <c r="Y274" s="72" t="s">
        <v>41</v>
      </c>
      <c r="Z274" s="66">
        <v>41</v>
      </c>
      <c r="AA274" s="71">
        <v>25</v>
      </c>
      <c r="AB274" s="71" t="s">
        <v>38</v>
      </c>
      <c r="AC274" s="66">
        <v>0</v>
      </c>
      <c r="AD274" s="71">
        <v>25</v>
      </c>
      <c r="AE274" s="72">
        <v>100</v>
      </c>
      <c r="AF274" s="67">
        <v>43756</v>
      </c>
      <c r="AG274" s="66">
        <v>18.3</v>
      </c>
      <c r="AH274" s="71">
        <v>265</v>
      </c>
    </row>
    <row r="275" spans="1:34" x14ac:dyDescent="0.25">
      <c r="A275" s="127"/>
      <c r="B275" s="127"/>
      <c r="C275" s="127"/>
      <c r="D275" s="127"/>
      <c r="E275" s="127"/>
      <c r="F275" s="72">
        <v>1033679152</v>
      </c>
      <c r="G275" s="71" t="s">
        <v>296</v>
      </c>
      <c r="H275" s="71" t="s">
        <v>462</v>
      </c>
      <c r="I275" s="72" t="s">
        <v>37</v>
      </c>
      <c r="J275" s="71" t="s">
        <v>38</v>
      </c>
      <c r="K275" s="72" t="s">
        <v>39</v>
      </c>
      <c r="L275" s="72" t="s">
        <v>58</v>
      </c>
      <c r="M275" s="72">
        <v>0</v>
      </c>
      <c r="N275" s="72">
        <v>0</v>
      </c>
      <c r="O275" s="72">
        <v>0</v>
      </c>
      <c r="P275" s="72">
        <v>0</v>
      </c>
      <c r="Q275" s="72">
        <v>0</v>
      </c>
      <c r="R275" s="72">
        <v>0</v>
      </c>
      <c r="S275" s="72">
        <v>0</v>
      </c>
      <c r="T275" s="72">
        <v>0</v>
      </c>
      <c r="U275" s="72">
        <v>0</v>
      </c>
      <c r="V275" s="72">
        <v>0</v>
      </c>
      <c r="W275" s="66">
        <v>84</v>
      </c>
      <c r="X275" s="71">
        <v>36</v>
      </c>
      <c r="Y275" s="72" t="s">
        <v>41</v>
      </c>
      <c r="Z275" s="66">
        <v>48</v>
      </c>
      <c r="AA275" s="71">
        <v>25</v>
      </c>
      <c r="AB275" s="71" t="s">
        <v>38</v>
      </c>
      <c r="AC275" s="66">
        <v>0</v>
      </c>
      <c r="AD275" s="71">
        <v>25</v>
      </c>
      <c r="AE275" s="72">
        <v>99.66</v>
      </c>
      <c r="AF275" s="67">
        <v>43432</v>
      </c>
      <c r="AG275" s="66">
        <v>29.1</v>
      </c>
      <c r="AH275" s="71">
        <v>266</v>
      </c>
    </row>
    <row r="276" spans="1:34" x14ac:dyDescent="0.25">
      <c r="A276" s="127"/>
      <c r="B276" s="127"/>
      <c r="C276" s="127"/>
      <c r="D276" s="127"/>
      <c r="E276" s="127"/>
      <c r="F276" s="72">
        <v>63398598</v>
      </c>
      <c r="G276" s="71" t="s">
        <v>296</v>
      </c>
      <c r="H276" s="71" t="s">
        <v>462</v>
      </c>
      <c r="I276" s="72" t="s">
        <v>37</v>
      </c>
      <c r="J276" s="71" t="s">
        <v>38</v>
      </c>
      <c r="K276" s="72" t="s">
        <v>39</v>
      </c>
      <c r="L276" s="72" t="s">
        <v>475</v>
      </c>
      <c r="M276" s="72">
        <v>0</v>
      </c>
      <c r="N276" s="72">
        <v>0</v>
      </c>
      <c r="O276" s="72">
        <v>0</v>
      </c>
      <c r="P276" s="72">
        <v>0</v>
      </c>
      <c r="Q276" s="72" t="s">
        <v>155</v>
      </c>
      <c r="R276" s="72">
        <v>0</v>
      </c>
      <c r="S276" s="72">
        <v>0</v>
      </c>
      <c r="T276" s="72">
        <v>0</v>
      </c>
      <c r="U276" s="72">
        <v>0</v>
      </c>
      <c r="V276" s="72">
        <v>0</v>
      </c>
      <c r="W276" s="66">
        <v>79</v>
      </c>
      <c r="X276" s="71">
        <v>36</v>
      </c>
      <c r="Y276" s="72" t="s">
        <v>41</v>
      </c>
      <c r="Z276" s="66">
        <v>43</v>
      </c>
      <c r="AA276" s="71">
        <v>25</v>
      </c>
      <c r="AB276" s="71" t="s">
        <v>38</v>
      </c>
      <c r="AC276" s="66">
        <v>0</v>
      </c>
      <c r="AD276" s="71">
        <v>25</v>
      </c>
      <c r="AE276" s="72">
        <v>96.78</v>
      </c>
      <c r="AF276" s="67">
        <v>43500</v>
      </c>
      <c r="AG276" s="66">
        <v>26.833333333333332</v>
      </c>
      <c r="AH276" s="71">
        <v>267</v>
      </c>
    </row>
    <row r="277" spans="1:34" x14ac:dyDescent="0.25">
      <c r="A277" s="127"/>
      <c r="B277" s="127"/>
      <c r="C277" s="127"/>
      <c r="D277" s="127"/>
      <c r="E277" s="127"/>
      <c r="F277" s="72">
        <v>51924996</v>
      </c>
      <c r="G277" s="71" t="s">
        <v>296</v>
      </c>
      <c r="H277" s="71" t="s">
        <v>462</v>
      </c>
      <c r="I277" s="72" t="s">
        <v>37</v>
      </c>
      <c r="J277" s="71" t="s">
        <v>38</v>
      </c>
      <c r="K277" s="72" t="s">
        <v>39</v>
      </c>
      <c r="L277" s="72" t="s">
        <v>44</v>
      </c>
      <c r="M277" s="72">
        <v>0</v>
      </c>
      <c r="N277" s="72">
        <v>0</v>
      </c>
      <c r="O277" s="72">
        <v>0</v>
      </c>
      <c r="P277" s="72">
        <v>0</v>
      </c>
      <c r="Q277" s="72">
        <v>0</v>
      </c>
      <c r="R277" s="72">
        <v>0</v>
      </c>
      <c r="S277" s="72">
        <v>0</v>
      </c>
      <c r="T277" s="72">
        <v>0</v>
      </c>
      <c r="U277" s="72">
        <v>0</v>
      </c>
      <c r="V277" s="72">
        <v>0</v>
      </c>
      <c r="W277" s="66">
        <v>67.566666666666663</v>
      </c>
      <c r="X277" s="71">
        <v>36</v>
      </c>
      <c r="Y277" s="72" t="s">
        <v>41</v>
      </c>
      <c r="Z277" s="66">
        <v>31.566666666666663</v>
      </c>
      <c r="AA277" s="71">
        <v>20</v>
      </c>
      <c r="AB277" s="71" t="s">
        <v>38</v>
      </c>
      <c r="AC277" s="66">
        <v>0</v>
      </c>
      <c r="AD277" s="71">
        <v>20</v>
      </c>
      <c r="AE277" s="72">
        <v>100</v>
      </c>
      <c r="AF277" s="67">
        <v>42278</v>
      </c>
      <c r="AG277" s="66">
        <v>67.566666666666663</v>
      </c>
      <c r="AH277" s="71">
        <v>268</v>
      </c>
    </row>
    <row r="278" spans="1:34" x14ac:dyDescent="0.25">
      <c r="A278" s="127"/>
      <c r="B278" s="127"/>
      <c r="C278" s="127"/>
      <c r="D278" s="127"/>
      <c r="E278" s="127"/>
      <c r="F278" s="72">
        <v>1030614814</v>
      </c>
      <c r="G278" s="71" t="s">
        <v>296</v>
      </c>
      <c r="H278" s="71" t="s">
        <v>462</v>
      </c>
      <c r="I278" s="72" t="s">
        <v>37</v>
      </c>
      <c r="J278" s="71" t="s">
        <v>38</v>
      </c>
      <c r="K278" s="72" t="s">
        <v>39</v>
      </c>
      <c r="L278" s="72" t="s">
        <v>58</v>
      </c>
      <c r="M278" s="72">
        <v>0</v>
      </c>
      <c r="N278" s="72" t="s">
        <v>540</v>
      </c>
      <c r="O278" s="72">
        <v>0</v>
      </c>
      <c r="P278" s="72">
        <v>0</v>
      </c>
      <c r="Q278" s="72">
        <v>0</v>
      </c>
      <c r="R278" s="72">
        <v>0</v>
      </c>
      <c r="S278" s="72">
        <v>0</v>
      </c>
      <c r="T278" s="72">
        <v>0</v>
      </c>
      <c r="U278" s="72">
        <v>0</v>
      </c>
      <c r="V278" s="72">
        <v>0</v>
      </c>
      <c r="W278" s="66">
        <v>65.033333333333331</v>
      </c>
      <c r="X278" s="71">
        <v>36</v>
      </c>
      <c r="Y278" s="72" t="s">
        <v>41</v>
      </c>
      <c r="Z278" s="66">
        <v>29.033333333333331</v>
      </c>
      <c r="AA278" s="71">
        <v>20</v>
      </c>
      <c r="AB278" s="71" t="s">
        <v>38</v>
      </c>
      <c r="AC278" s="66">
        <v>0</v>
      </c>
      <c r="AD278" s="71">
        <v>20</v>
      </c>
      <c r="AE278" s="72">
        <v>98.57</v>
      </c>
      <c r="AF278" s="67">
        <v>43434</v>
      </c>
      <c r="AG278" s="66">
        <v>29.033333333333335</v>
      </c>
      <c r="AH278" s="71">
        <v>269</v>
      </c>
    </row>
    <row r="279" spans="1:34" x14ac:dyDescent="0.25">
      <c r="A279" s="127"/>
      <c r="B279" s="127"/>
      <c r="C279" s="127"/>
      <c r="D279" s="127"/>
      <c r="E279" s="127"/>
      <c r="F279" s="72">
        <v>4207840</v>
      </c>
      <c r="G279" s="71" t="s">
        <v>296</v>
      </c>
      <c r="H279" s="71" t="s">
        <v>462</v>
      </c>
      <c r="I279" s="72" t="s">
        <v>399</v>
      </c>
      <c r="J279" s="71" t="s">
        <v>38</v>
      </c>
      <c r="K279" s="72" t="s">
        <v>39</v>
      </c>
      <c r="L279" s="72" t="s">
        <v>684</v>
      </c>
      <c r="M279" s="72">
        <v>0</v>
      </c>
      <c r="N279" s="72" t="s">
        <v>368</v>
      </c>
      <c r="O279" s="72">
        <v>0</v>
      </c>
      <c r="P279" s="72">
        <v>0</v>
      </c>
      <c r="Q279" s="72">
        <v>0</v>
      </c>
      <c r="R279" s="72">
        <v>0</v>
      </c>
      <c r="S279" s="72">
        <v>0</v>
      </c>
      <c r="T279" s="72">
        <v>0</v>
      </c>
      <c r="U279" s="72">
        <v>0</v>
      </c>
      <c r="V279" s="72">
        <v>0</v>
      </c>
      <c r="W279" s="66">
        <v>147</v>
      </c>
      <c r="X279" s="71">
        <v>36</v>
      </c>
      <c r="Y279" s="72" t="s">
        <v>41</v>
      </c>
      <c r="Z279" s="66">
        <v>111</v>
      </c>
      <c r="AA279" s="71">
        <v>40</v>
      </c>
      <c r="AB279" s="71" t="s">
        <v>545</v>
      </c>
      <c r="AC279" s="66">
        <v>25</v>
      </c>
      <c r="AD279" s="71">
        <v>65</v>
      </c>
      <c r="AE279" s="72">
        <v>66</v>
      </c>
      <c r="AF279" s="67">
        <v>43440</v>
      </c>
      <c r="AG279" s="66">
        <v>28.833333333333332</v>
      </c>
      <c r="AH279" s="71">
        <v>270</v>
      </c>
    </row>
    <row r="280" spans="1:34" x14ac:dyDescent="0.25">
      <c r="A280" s="127"/>
      <c r="B280" s="127"/>
      <c r="C280" s="127"/>
      <c r="D280" s="127"/>
      <c r="E280" s="127"/>
      <c r="F280" s="72">
        <v>79287541</v>
      </c>
      <c r="G280" s="71" t="s">
        <v>296</v>
      </c>
      <c r="H280" s="71" t="s">
        <v>462</v>
      </c>
      <c r="I280" s="72" t="s">
        <v>399</v>
      </c>
      <c r="J280" s="71" t="s">
        <v>38</v>
      </c>
      <c r="K280" s="72" t="s">
        <v>39</v>
      </c>
      <c r="L280" s="72" t="s">
        <v>40</v>
      </c>
      <c r="M280" s="72">
        <v>0</v>
      </c>
      <c r="N280" s="72">
        <v>0</v>
      </c>
      <c r="O280" s="72">
        <v>0</v>
      </c>
      <c r="P280" s="72">
        <v>0</v>
      </c>
      <c r="Q280" s="72">
        <v>0</v>
      </c>
      <c r="R280" s="72">
        <v>0</v>
      </c>
      <c r="S280" s="72">
        <v>0</v>
      </c>
      <c r="T280" s="72">
        <v>0</v>
      </c>
      <c r="U280" s="72">
        <v>0</v>
      </c>
      <c r="V280" s="72">
        <v>0</v>
      </c>
      <c r="W280" s="66">
        <v>335</v>
      </c>
      <c r="X280" s="71">
        <v>36</v>
      </c>
      <c r="Y280" s="72" t="s">
        <v>41</v>
      </c>
      <c r="Z280" s="66">
        <v>299</v>
      </c>
      <c r="AA280" s="71">
        <v>50</v>
      </c>
      <c r="AB280" s="71" t="s">
        <v>38</v>
      </c>
      <c r="AC280" s="66">
        <v>0</v>
      </c>
      <c r="AD280" s="71">
        <v>50</v>
      </c>
      <c r="AE280" s="72">
        <v>66</v>
      </c>
      <c r="AF280" s="67">
        <v>34015</v>
      </c>
      <c r="AG280" s="66">
        <v>343</v>
      </c>
      <c r="AH280" s="71">
        <v>271</v>
      </c>
    </row>
    <row r="281" spans="1:34" x14ac:dyDescent="0.25">
      <c r="A281" s="127"/>
      <c r="B281" s="127"/>
      <c r="C281" s="127"/>
      <c r="D281" s="127"/>
      <c r="E281" s="127"/>
      <c r="F281" s="72">
        <v>52184022</v>
      </c>
      <c r="G281" s="71" t="s">
        <v>296</v>
      </c>
      <c r="H281" s="71" t="s">
        <v>462</v>
      </c>
      <c r="I281" s="72" t="s">
        <v>399</v>
      </c>
      <c r="J281" s="71" t="s">
        <v>38</v>
      </c>
      <c r="K281" s="72" t="s">
        <v>39</v>
      </c>
      <c r="L281" s="72" t="s">
        <v>40</v>
      </c>
      <c r="M281" s="72">
        <v>0</v>
      </c>
      <c r="N281" s="72">
        <v>0</v>
      </c>
      <c r="O281" s="72">
        <v>0</v>
      </c>
      <c r="P281" s="72">
        <v>0</v>
      </c>
      <c r="Q281" s="72">
        <v>0</v>
      </c>
      <c r="R281" s="72">
        <v>0</v>
      </c>
      <c r="S281" s="72">
        <v>0</v>
      </c>
      <c r="T281" s="72">
        <v>0</v>
      </c>
      <c r="U281" s="72">
        <v>0</v>
      </c>
      <c r="V281" s="72">
        <v>0</v>
      </c>
      <c r="W281" s="66">
        <v>224</v>
      </c>
      <c r="X281" s="71">
        <v>36</v>
      </c>
      <c r="Y281" s="72" t="s">
        <v>41</v>
      </c>
      <c r="Z281" s="66">
        <v>188</v>
      </c>
      <c r="AA281" s="71">
        <v>50</v>
      </c>
      <c r="AB281" s="71" t="s">
        <v>38</v>
      </c>
      <c r="AC281" s="66">
        <v>0</v>
      </c>
      <c r="AD281" s="71">
        <v>50</v>
      </c>
      <c r="AE281" s="72">
        <v>66</v>
      </c>
      <c r="AF281" s="67">
        <v>37404</v>
      </c>
      <c r="AG281" s="66">
        <v>230.03333333333333</v>
      </c>
      <c r="AH281" s="71">
        <v>272</v>
      </c>
    </row>
    <row r="282" spans="1:34" x14ac:dyDescent="0.25">
      <c r="A282" s="127"/>
      <c r="B282" s="127"/>
      <c r="C282" s="127"/>
      <c r="D282" s="127"/>
      <c r="E282" s="127"/>
      <c r="F282" s="72">
        <v>52316788</v>
      </c>
      <c r="G282" s="71" t="s">
        <v>296</v>
      </c>
      <c r="H282" s="71" t="s">
        <v>462</v>
      </c>
      <c r="I282" s="72" t="s">
        <v>399</v>
      </c>
      <c r="J282" s="71" t="s">
        <v>38</v>
      </c>
      <c r="K282" s="72" t="s">
        <v>39</v>
      </c>
      <c r="L282" s="72" t="s">
        <v>44</v>
      </c>
      <c r="M282" s="72">
        <v>0</v>
      </c>
      <c r="N282" s="72">
        <v>0</v>
      </c>
      <c r="O282" s="72">
        <v>0</v>
      </c>
      <c r="P282" s="72">
        <v>0</v>
      </c>
      <c r="Q282" s="72">
        <v>0</v>
      </c>
      <c r="R282" s="72">
        <v>0</v>
      </c>
      <c r="S282" s="72">
        <v>0</v>
      </c>
      <c r="T282" s="72">
        <v>0</v>
      </c>
      <c r="U282" s="72">
        <v>0</v>
      </c>
      <c r="V282" s="72">
        <v>0</v>
      </c>
      <c r="W282" s="66">
        <v>245</v>
      </c>
      <c r="X282" s="71">
        <v>36</v>
      </c>
      <c r="Y282" s="72" t="s">
        <v>41</v>
      </c>
      <c r="Z282" s="66">
        <v>209</v>
      </c>
      <c r="AA282" s="71">
        <v>50</v>
      </c>
      <c r="AB282" s="71" t="s">
        <v>38</v>
      </c>
      <c r="AC282" s="66">
        <v>0</v>
      </c>
      <c r="AD282" s="71">
        <v>50</v>
      </c>
      <c r="AE282" s="72">
        <v>66</v>
      </c>
      <c r="AF282" s="67">
        <v>38569</v>
      </c>
      <c r="AG282" s="66">
        <v>191.2</v>
      </c>
      <c r="AH282" s="71">
        <v>273</v>
      </c>
    </row>
    <row r="283" spans="1:34" x14ac:dyDescent="0.25">
      <c r="A283" s="127"/>
      <c r="B283" s="127"/>
      <c r="C283" s="127"/>
      <c r="D283" s="127"/>
      <c r="E283" s="127"/>
      <c r="F283" s="72">
        <v>52095277</v>
      </c>
      <c r="G283" s="71" t="s">
        <v>296</v>
      </c>
      <c r="H283" s="71" t="s">
        <v>669</v>
      </c>
      <c r="I283" s="72" t="s">
        <v>37</v>
      </c>
      <c r="J283" s="71" t="s">
        <v>38</v>
      </c>
      <c r="K283" s="72" t="s">
        <v>39</v>
      </c>
      <c r="L283" s="72" t="s">
        <v>44</v>
      </c>
      <c r="M283" s="72">
        <v>0</v>
      </c>
      <c r="N283" s="72">
        <v>0</v>
      </c>
      <c r="O283" s="72">
        <v>0</v>
      </c>
      <c r="P283" s="72">
        <v>0</v>
      </c>
      <c r="Q283" s="72" t="s">
        <v>64</v>
      </c>
      <c r="R283" s="72">
        <v>0</v>
      </c>
      <c r="S283" s="72">
        <v>0</v>
      </c>
      <c r="T283" s="72">
        <v>0</v>
      </c>
      <c r="U283" s="72">
        <v>0</v>
      </c>
      <c r="V283" s="72">
        <v>0</v>
      </c>
      <c r="W283" s="66">
        <v>174</v>
      </c>
      <c r="X283" s="71">
        <v>36</v>
      </c>
      <c r="Y283" s="72" t="s">
        <v>41</v>
      </c>
      <c r="Z283" s="66">
        <v>138</v>
      </c>
      <c r="AA283" s="71">
        <v>45</v>
      </c>
      <c r="AB283" s="71" t="s">
        <v>418</v>
      </c>
      <c r="AC283" s="66">
        <v>35</v>
      </c>
      <c r="AD283" s="71">
        <v>80</v>
      </c>
      <c r="AE283" s="72">
        <v>98.37</v>
      </c>
      <c r="AF283" s="67">
        <v>40665</v>
      </c>
      <c r="AG283" s="66">
        <v>121.33333333333333</v>
      </c>
      <c r="AH283" s="71">
        <v>274</v>
      </c>
    </row>
    <row r="284" spans="1:34" x14ac:dyDescent="0.25">
      <c r="A284" s="127"/>
      <c r="B284" s="127"/>
      <c r="C284" s="127"/>
      <c r="D284" s="127"/>
      <c r="E284" s="127"/>
      <c r="F284" s="72">
        <v>53007034</v>
      </c>
      <c r="G284" s="71" t="s">
        <v>296</v>
      </c>
      <c r="H284" s="71" t="s">
        <v>669</v>
      </c>
      <c r="I284" s="72" t="s">
        <v>37</v>
      </c>
      <c r="J284" s="71" t="s">
        <v>38</v>
      </c>
      <c r="K284" s="72" t="s">
        <v>39</v>
      </c>
      <c r="L284" s="72" t="s">
        <v>428</v>
      </c>
      <c r="M284" s="72">
        <v>0</v>
      </c>
      <c r="N284" s="72">
        <v>0</v>
      </c>
      <c r="O284" s="72">
        <v>0</v>
      </c>
      <c r="P284" s="72">
        <v>0</v>
      </c>
      <c r="Q284" s="72">
        <v>0</v>
      </c>
      <c r="R284" s="72">
        <v>0</v>
      </c>
      <c r="S284" s="72">
        <v>0</v>
      </c>
      <c r="T284" s="72">
        <v>0</v>
      </c>
      <c r="U284" s="72">
        <v>0</v>
      </c>
      <c r="V284" s="72">
        <v>0</v>
      </c>
      <c r="W284" s="66">
        <v>116</v>
      </c>
      <c r="X284" s="71">
        <v>36</v>
      </c>
      <c r="Y284" s="72" t="s">
        <v>41</v>
      </c>
      <c r="Z284" s="66">
        <v>80</v>
      </c>
      <c r="AA284" s="71">
        <v>30</v>
      </c>
      <c r="AB284" s="71" t="s">
        <v>38</v>
      </c>
      <c r="AC284" s="66">
        <v>0</v>
      </c>
      <c r="AD284" s="71">
        <v>30</v>
      </c>
      <c r="AE284" s="72">
        <v>100</v>
      </c>
      <c r="AF284" s="67">
        <v>42219</v>
      </c>
      <c r="AG284" s="66">
        <v>69.533333333333331</v>
      </c>
      <c r="AH284" s="71">
        <v>275</v>
      </c>
    </row>
    <row r="287" spans="1:34" x14ac:dyDescent="0.25">
      <c r="A287" s="56" t="s">
        <v>47</v>
      </c>
      <c r="C287" s="24"/>
    </row>
    <row r="288" spans="1:34" x14ac:dyDescent="0.25">
      <c r="A288" s="56"/>
      <c r="B288" s="18"/>
      <c r="C288" s="24"/>
    </row>
    <row r="289" spans="1:3" x14ac:dyDescent="0.25">
      <c r="A289" s="113" t="s">
        <v>48</v>
      </c>
      <c r="B289" s="113"/>
      <c r="C289" s="113"/>
    </row>
    <row r="290" spans="1:3" x14ac:dyDescent="0.25">
      <c r="A290" s="117" t="s">
        <v>49</v>
      </c>
      <c r="B290" s="117"/>
      <c r="C290" s="117"/>
    </row>
    <row r="291" spans="1:3" x14ac:dyDescent="0.25">
      <c r="C291" s="24"/>
    </row>
    <row r="292" spans="1:3" x14ac:dyDescent="0.25">
      <c r="A292" s="56" t="s">
        <v>50</v>
      </c>
      <c r="B292" s="18"/>
      <c r="C292" s="24"/>
    </row>
    <row r="293" spans="1:3" x14ac:dyDescent="0.25">
      <c r="A293" s="56"/>
      <c r="B293" s="18"/>
      <c r="C293" s="24"/>
    </row>
    <row r="294" spans="1:3" x14ac:dyDescent="0.25">
      <c r="A294" s="57" t="s">
        <v>51</v>
      </c>
      <c r="B294" s="57"/>
      <c r="C294" s="25"/>
    </row>
    <row r="295" spans="1:3" x14ac:dyDescent="0.25">
      <c r="A295" s="56" t="s">
        <v>52</v>
      </c>
      <c r="B295" s="56"/>
      <c r="C295" s="26"/>
    </row>
  </sheetData>
  <mergeCells count="11">
    <mergeCell ref="A290:C290"/>
    <mergeCell ref="E10:E284"/>
    <mergeCell ref="D10:D284"/>
    <mergeCell ref="C10:C284"/>
    <mergeCell ref="B10:B284"/>
    <mergeCell ref="A10:A284"/>
    <mergeCell ref="A2:P2"/>
    <mergeCell ref="A3:P3"/>
    <mergeCell ref="A4:P4"/>
    <mergeCell ref="D6:M6"/>
    <mergeCell ref="A289:C289"/>
  </mergeCells>
  <conditionalFormatting sqref="A287">
    <cfRule type="duplicateValues" dxfId="482" priority="23"/>
  </conditionalFormatting>
  <conditionalFormatting sqref="A287">
    <cfRule type="duplicateValues" dxfId="481" priority="24"/>
    <cfRule type="duplicateValues" dxfId="480" priority="25"/>
  </conditionalFormatting>
  <conditionalFormatting sqref="A292:A293">
    <cfRule type="duplicateValues" dxfId="479" priority="20"/>
  </conditionalFormatting>
  <conditionalFormatting sqref="A292:A293">
    <cfRule type="duplicateValues" dxfId="478" priority="21"/>
    <cfRule type="duplicateValues" dxfId="477" priority="22"/>
  </conditionalFormatting>
  <conditionalFormatting sqref="A294:A295">
    <cfRule type="duplicateValues" dxfId="476" priority="17"/>
  </conditionalFormatting>
  <conditionalFormatting sqref="A294:A295">
    <cfRule type="duplicateValues" dxfId="475" priority="18"/>
    <cfRule type="duplicateValues" dxfId="474" priority="19"/>
  </conditionalFormatting>
  <conditionalFormatting sqref="A288:A290">
    <cfRule type="duplicateValues" dxfId="473" priority="26"/>
  </conditionalFormatting>
  <conditionalFormatting sqref="A288:A290">
    <cfRule type="duplicateValues" dxfId="472" priority="27"/>
    <cfRule type="duplicateValues" dxfId="471" priority="28"/>
  </conditionalFormatting>
  <conditionalFormatting sqref="F10:F15">
    <cfRule type="duplicateValues" dxfId="470" priority="6"/>
    <cfRule type="duplicateValues" dxfId="469" priority="7"/>
  </conditionalFormatting>
  <conditionalFormatting sqref="F10:F15">
    <cfRule type="duplicateValues" dxfId="468" priority="4"/>
    <cfRule type="duplicateValues" dxfId="467" priority="5"/>
  </conditionalFormatting>
  <conditionalFormatting sqref="F10:F15">
    <cfRule type="duplicateValues" dxfId="466" priority="3"/>
  </conditionalFormatting>
  <conditionalFormatting sqref="F10:F15">
    <cfRule type="duplicateValues" dxfId="465" priority="2"/>
  </conditionalFormatting>
  <conditionalFormatting sqref="F10:F15">
    <cfRule type="duplicateValues" dxfId="464" priority="1"/>
  </conditionalFormatting>
  <conditionalFormatting sqref="F10:F15">
    <cfRule type="duplicateValues" dxfId="463" priority="8"/>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1B2E-8D89-4277-9315-16A1CF1029F9}">
  <dimension ref="A1:AH296"/>
  <sheetViews>
    <sheetView topLeftCell="M1" workbookViewId="0">
      <selection activeCell="Z3" sqref="Z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1.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x14ac:dyDescent="0.25">
      <c r="A10" s="127">
        <v>2952</v>
      </c>
      <c r="B10" s="127" t="s">
        <v>551</v>
      </c>
      <c r="C10" s="127" t="s">
        <v>687</v>
      </c>
      <c r="D10" s="127">
        <v>440</v>
      </c>
      <c r="E10" s="127">
        <v>24</v>
      </c>
      <c r="F10" s="72">
        <v>79895737</v>
      </c>
      <c r="G10" s="71" t="s">
        <v>296</v>
      </c>
      <c r="H10" s="71" t="s">
        <v>420</v>
      </c>
      <c r="I10" s="72" t="s">
        <v>37</v>
      </c>
      <c r="J10" s="71" t="s">
        <v>38</v>
      </c>
      <c r="K10" s="72" t="s">
        <v>39</v>
      </c>
      <c r="L10" s="72" t="s">
        <v>40</v>
      </c>
      <c r="M10" s="72">
        <v>0</v>
      </c>
      <c r="N10" s="72">
        <v>0</v>
      </c>
      <c r="O10" s="72">
        <v>0</v>
      </c>
      <c r="P10" s="72">
        <v>0</v>
      </c>
      <c r="Q10" s="72" t="s">
        <v>63</v>
      </c>
      <c r="R10" s="72">
        <v>0</v>
      </c>
      <c r="S10" s="72" t="s">
        <v>421</v>
      </c>
      <c r="T10" s="72">
        <v>0</v>
      </c>
      <c r="U10" s="72">
        <v>0</v>
      </c>
      <c r="V10" s="72">
        <v>0</v>
      </c>
      <c r="W10" s="66">
        <v>269</v>
      </c>
      <c r="X10" s="71">
        <v>36</v>
      </c>
      <c r="Y10" s="72" t="s">
        <v>41</v>
      </c>
      <c r="Z10" s="66">
        <v>233</v>
      </c>
      <c r="AA10" s="71">
        <v>50</v>
      </c>
      <c r="AB10" s="71" t="s">
        <v>42</v>
      </c>
      <c r="AC10" s="66">
        <v>40</v>
      </c>
      <c r="AD10" s="71">
        <v>90</v>
      </c>
      <c r="AE10" s="72">
        <v>100</v>
      </c>
      <c r="AF10" s="67">
        <v>36971</v>
      </c>
      <c r="AG10" s="66">
        <v>244.46666666666667</v>
      </c>
      <c r="AH10" s="71">
        <v>1</v>
      </c>
    </row>
    <row r="11" spans="1:34" x14ac:dyDescent="0.25">
      <c r="A11" s="127"/>
      <c r="B11" s="127"/>
      <c r="C11" s="127"/>
      <c r="D11" s="127"/>
      <c r="E11" s="127"/>
      <c r="F11" s="72">
        <v>51612519</v>
      </c>
      <c r="G11" s="71" t="s">
        <v>296</v>
      </c>
      <c r="H11" s="71" t="s">
        <v>420</v>
      </c>
      <c r="I11" s="72" t="s">
        <v>37</v>
      </c>
      <c r="J11" s="71" t="s">
        <v>38</v>
      </c>
      <c r="K11" s="72" t="s">
        <v>39</v>
      </c>
      <c r="L11" s="72" t="s">
        <v>423</v>
      </c>
      <c r="M11" s="72">
        <v>0</v>
      </c>
      <c r="N11" s="72">
        <v>0</v>
      </c>
      <c r="O11" s="72">
        <v>0</v>
      </c>
      <c r="P11" s="72">
        <v>0</v>
      </c>
      <c r="Q11" s="72" t="s">
        <v>195</v>
      </c>
      <c r="R11" s="72">
        <v>0</v>
      </c>
      <c r="S11" s="72">
        <v>0</v>
      </c>
      <c r="T11" s="72">
        <v>0</v>
      </c>
      <c r="U11" s="72">
        <v>0</v>
      </c>
      <c r="V11" s="72">
        <v>0</v>
      </c>
      <c r="W11" s="66">
        <v>379</v>
      </c>
      <c r="X11" s="71">
        <v>36</v>
      </c>
      <c r="Y11" s="72" t="s">
        <v>41</v>
      </c>
      <c r="Z11" s="66">
        <v>343</v>
      </c>
      <c r="AA11" s="71">
        <v>50</v>
      </c>
      <c r="AB11" s="71" t="s">
        <v>418</v>
      </c>
      <c r="AC11" s="66">
        <v>35</v>
      </c>
      <c r="AD11" s="71">
        <v>85</v>
      </c>
      <c r="AE11" s="72">
        <v>100</v>
      </c>
      <c r="AF11" s="67">
        <v>43761</v>
      </c>
      <c r="AG11" s="66">
        <v>18.133333333333333</v>
      </c>
      <c r="AH11" s="71">
        <v>2</v>
      </c>
    </row>
    <row r="12" spans="1:34" x14ac:dyDescent="0.25">
      <c r="A12" s="127"/>
      <c r="B12" s="127"/>
      <c r="C12" s="127"/>
      <c r="D12" s="127"/>
      <c r="E12" s="127"/>
      <c r="F12" s="72">
        <v>79663339</v>
      </c>
      <c r="G12" s="71" t="s">
        <v>296</v>
      </c>
      <c r="H12" s="71" t="s">
        <v>420</v>
      </c>
      <c r="I12" s="72" t="s">
        <v>37</v>
      </c>
      <c r="J12" s="71" t="s">
        <v>38</v>
      </c>
      <c r="K12" s="72" t="s">
        <v>39</v>
      </c>
      <c r="L12" s="72" t="s">
        <v>66</v>
      </c>
      <c r="M12" s="72">
        <v>0</v>
      </c>
      <c r="N12" s="72">
        <v>0</v>
      </c>
      <c r="O12" s="72">
        <v>0</v>
      </c>
      <c r="P12" s="72">
        <v>0</v>
      </c>
      <c r="Q12" s="72" t="s">
        <v>45</v>
      </c>
      <c r="R12" s="72">
        <v>0</v>
      </c>
      <c r="S12" s="72" t="s">
        <v>422</v>
      </c>
      <c r="T12" s="72">
        <v>0</v>
      </c>
      <c r="U12" s="72">
        <v>0</v>
      </c>
      <c r="V12" s="72">
        <v>0</v>
      </c>
      <c r="W12" s="66">
        <v>201.33333333333334</v>
      </c>
      <c r="X12" s="71">
        <v>36</v>
      </c>
      <c r="Y12" s="72" t="s">
        <v>41</v>
      </c>
      <c r="Z12" s="66">
        <v>165.33333333333334</v>
      </c>
      <c r="AA12" s="71">
        <v>45</v>
      </c>
      <c r="AB12" s="71" t="s">
        <v>42</v>
      </c>
      <c r="AC12" s="66">
        <v>40</v>
      </c>
      <c r="AD12" s="71">
        <v>85</v>
      </c>
      <c r="AE12" s="72">
        <v>95.68</v>
      </c>
      <c r="AF12" s="67">
        <v>38265</v>
      </c>
      <c r="AG12" s="66">
        <v>201.33333333333334</v>
      </c>
      <c r="AH12" s="71">
        <v>3</v>
      </c>
    </row>
    <row r="13" spans="1:34" x14ac:dyDescent="0.25">
      <c r="A13" s="127"/>
      <c r="B13" s="127"/>
      <c r="C13" s="127"/>
      <c r="D13" s="127"/>
      <c r="E13" s="127"/>
      <c r="F13" s="72">
        <v>52447669</v>
      </c>
      <c r="G13" s="71" t="s">
        <v>333</v>
      </c>
      <c r="H13" s="71" t="s">
        <v>420</v>
      </c>
      <c r="I13" s="72" t="s">
        <v>37</v>
      </c>
      <c r="J13" s="71" t="s">
        <v>38</v>
      </c>
      <c r="K13" s="72" t="s">
        <v>39</v>
      </c>
      <c r="L13" s="72" t="s">
        <v>56</v>
      </c>
      <c r="M13" s="72" t="s">
        <v>316</v>
      </c>
      <c r="N13" s="72" t="s">
        <v>299</v>
      </c>
      <c r="O13" s="72">
        <v>0</v>
      </c>
      <c r="P13" s="72">
        <v>0</v>
      </c>
      <c r="Q13" s="72" t="s">
        <v>195</v>
      </c>
      <c r="R13" s="72">
        <v>0</v>
      </c>
      <c r="S13" s="72">
        <v>0</v>
      </c>
      <c r="T13" s="72">
        <v>0</v>
      </c>
      <c r="U13" s="72">
        <v>0</v>
      </c>
      <c r="V13" s="72">
        <v>0</v>
      </c>
      <c r="W13" s="66">
        <v>121</v>
      </c>
      <c r="X13" s="71">
        <v>36</v>
      </c>
      <c r="Y13" s="72" t="s">
        <v>41</v>
      </c>
      <c r="Z13" s="66">
        <v>85</v>
      </c>
      <c r="AA13" s="71">
        <v>35</v>
      </c>
      <c r="AB13" s="71" t="s">
        <v>418</v>
      </c>
      <c r="AC13" s="66">
        <v>35</v>
      </c>
      <c r="AD13" s="71">
        <v>70</v>
      </c>
      <c r="AE13" s="72">
        <v>99.5</v>
      </c>
      <c r="AF13" s="67">
        <v>43430</v>
      </c>
      <c r="AG13" s="66">
        <v>29.166666666666668</v>
      </c>
      <c r="AH13" s="71">
        <v>4</v>
      </c>
    </row>
    <row r="14" spans="1:34" x14ac:dyDescent="0.25">
      <c r="A14" s="127"/>
      <c r="B14" s="127"/>
      <c r="C14" s="127"/>
      <c r="D14" s="127"/>
      <c r="E14" s="127"/>
      <c r="F14" s="72">
        <v>51577262</v>
      </c>
      <c r="G14" s="71" t="s">
        <v>333</v>
      </c>
      <c r="H14" s="71" t="s">
        <v>420</v>
      </c>
      <c r="I14" s="72" t="s">
        <v>37</v>
      </c>
      <c r="J14" s="71" t="s">
        <v>38</v>
      </c>
      <c r="K14" s="72" t="s">
        <v>39</v>
      </c>
      <c r="L14" s="72" t="s">
        <v>136</v>
      </c>
      <c r="M14" s="72">
        <v>0</v>
      </c>
      <c r="N14" s="72">
        <v>0</v>
      </c>
      <c r="O14" s="72">
        <v>0</v>
      </c>
      <c r="P14" s="72">
        <v>0</v>
      </c>
      <c r="Q14" s="72">
        <v>0</v>
      </c>
      <c r="R14" s="72">
        <v>0</v>
      </c>
      <c r="S14" s="72">
        <v>0</v>
      </c>
      <c r="T14" s="72">
        <v>0</v>
      </c>
      <c r="U14" s="72">
        <v>0</v>
      </c>
      <c r="V14" s="72">
        <v>0</v>
      </c>
      <c r="W14" s="66">
        <v>507.6</v>
      </c>
      <c r="X14" s="71">
        <v>36</v>
      </c>
      <c r="Y14" s="72" t="s">
        <v>41</v>
      </c>
      <c r="Z14" s="66">
        <v>471.6</v>
      </c>
      <c r="AA14" s="71">
        <v>50</v>
      </c>
      <c r="AB14" s="71" t="s">
        <v>38</v>
      </c>
      <c r="AC14" s="66">
        <v>0</v>
      </c>
      <c r="AD14" s="66">
        <v>50</v>
      </c>
      <c r="AE14" s="72">
        <v>100</v>
      </c>
      <c r="AF14" s="67">
        <v>29077</v>
      </c>
      <c r="AG14" s="66">
        <v>507.6</v>
      </c>
      <c r="AH14" s="71">
        <v>5</v>
      </c>
    </row>
    <row r="15" spans="1:34" x14ac:dyDescent="0.25">
      <c r="A15" s="127"/>
      <c r="B15" s="127"/>
      <c r="C15" s="127"/>
      <c r="D15" s="127"/>
      <c r="E15" s="127"/>
      <c r="F15" s="72">
        <v>52421128</v>
      </c>
      <c r="G15" s="71" t="s">
        <v>296</v>
      </c>
      <c r="H15" s="71" t="s">
        <v>420</v>
      </c>
      <c r="I15" s="72" t="s">
        <v>37</v>
      </c>
      <c r="J15" s="71" t="s">
        <v>38</v>
      </c>
      <c r="K15" s="72" t="s">
        <v>39</v>
      </c>
      <c r="L15" s="72" t="s">
        <v>40</v>
      </c>
      <c r="M15" s="72">
        <v>0</v>
      </c>
      <c r="N15" s="72">
        <v>0</v>
      </c>
      <c r="O15" s="72">
        <v>0</v>
      </c>
      <c r="P15" s="72">
        <v>0</v>
      </c>
      <c r="Q15" s="72">
        <v>0</v>
      </c>
      <c r="R15" s="72">
        <v>0</v>
      </c>
      <c r="S15" s="72">
        <v>0</v>
      </c>
      <c r="T15" s="72">
        <v>0</v>
      </c>
      <c r="U15" s="72">
        <v>0</v>
      </c>
      <c r="V15" s="72">
        <v>0</v>
      </c>
      <c r="W15" s="66">
        <v>258</v>
      </c>
      <c r="X15" s="71">
        <v>36</v>
      </c>
      <c r="Y15" s="72" t="s">
        <v>41</v>
      </c>
      <c r="Z15" s="66">
        <v>222</v>
      </c>
      <c r="AA15" s="71">
        <v>50</v>
      </c>
      <c r="AB15" s="71" t="s">
        <v>38</v>
      </c>
      <c r="AC15" s="66">
        <v>0</v>
      </c>
      <c r="AD15" s="71">
        <v>50</v>
      </c>
      <c r="AE15" s="72">
        <v>100</v>
      </c>
      <c r="AF15" s="67">
        <v>43460</v>
      </c>
      <c r="AG15" s="66">
        <v>28.166666666666668</v>
      </c>
      <c r="AH15" s="71">
        <v>6</v>
      </c>
    </row>
    <row r="16" spans="1:34" x14ac:dyDescent="0.25">
      <c r="A16" s="127"/>
      <c r="B16" s="127"/>
      <c r="C16" s="127"/>
      <c r="D16" s="127"/>
      <c r="E16" s="127"/>
      <c r="F16" s="72">
        <v>79230736</v>
      </c>
      <c r="G16" s="71" t="s">
        <v>296</v>
      </c>
      <c r="H16" s="71" t="s">
        <v>420</v>
      </c>
      <c r="I16" s="72" t="s">
        <v>37</v>
      </c>
      <c r="J16" s="71" t="s">
        <v>38</v>
      </c>
      <c r="K16" s="72" t="s">
        <v>39</v>
      </c>
      <c r="L16" s="72" t="s">
        <v>102</v>
      </c>
      <c r="M16" s="72">
        <v>0</v>
      </c>
      <c r="N16" s="72">
        <v>0</v>
      </c>
      <c r="O16" s="72">
        <v>0</v>
      </c>
      <c r="P16" s="72">
        <v>0</v>
      </c>
      <c r="Q16" s="72">
        <v>0</v>
      </c>
      <c r="R16" s="72">
        <v>0</v>
      </c>
      <c r="S16" s="72">
        <v>0</v>
      </c>
      <c r="T16" s="72">
        <v>0</v>
      </c>
      <c r="U16" s="72">
        <v>0</v>
      </c>
      <c r="V16" s="72">
        <v>0</v>
      </c>
      <c r="W16" s="66">
        <v>489.23333333333335</v>
      </c>
      <c r="X16" s="71">
        <v>36</v>
      </c>
      <c r="Y16" s="72" t="s">
        <v>41</v>
      </c>
      <c r="Z16" s="66">
        <v>453.23333333333335</v>
      </c>
      <c r="AA16" s="71">
        <v>50</v>
      </c>
      <c r="AB16" s="71" t="s">
        <v>38</v>
      </c>
      <c r="AC16" s="66">
        <v>0</v>
      </c>
      <c r="AD16" s="71">
        <v>50</v>
      </c>
      <c r="AE16" s="72">
        <v>94.64</v>
      </c>
      <c r="AF16" s="67">
        <v>29628</v>
      </c>
      <c r="AG16" s="66">
        <v>489.23333333333335</v>
      </c>
      <c r="AH16" s="71">
        <v>7</v>
      </c>
    </row>
    <row r="17" spans="1:34" x14ac:dyDescent="0.25">
      <c r="A17" s="127"/>
      <c r="B17" s="127"/>
      <c r="C17" s="127"/>
      <c r="D17" s="127"/>
      <c r="E17" s="127"/>
      <c r="F17" s="72">
        <v>52909574</v>
      </c>
      <c r="G17" s="71" t="s">
        <v>333</v>
      </c>
      <c r="H17" s="71" t="s">
        <v>420</v>
      </c>
      <c r="I17" s="72" t="s">
        <v>37</v>
      </c>
      <c r="J17" s="71" t="s">
        <v>38</v>
      </c>
      <c r="K17" s="72" t="s">
        <v>39</v>
      </c>
      <c r="L17" s="72" t="s">
        <v>58</v>
      </c>
      <c r="M17" s="72" t="s">
        <v>362</v>
      </c>
      <c r="N17" s="72">
        <v>0</v>
      </c>
      <c r="O17" s="72">
        <v>0</v>
      </c>
      <c r="P17" s="72">
        <v>0</v>
      </c>
      <c r="Q17" s="72" t="s">
        <v>592</v>
      </c>
      <c r="R17" s="72">
        <v>0</v>
      </c>
      <c r="S17" s="72">
        <v>0</v>
      </c>
      <c r="T17" s="72">
        <v>0</v>
      </c>
      <c r="U17" s="72">
        <v>0</v>
      </c>
      <c r="V17" s="72">
        <v>0</v>
      </c>
      <c r="W17" s="66">
        <v>57</v>
      </c>
      <c r="X17" s="71">
        <v>36</v>
      </c>
      <c r="Y17" s="72" t="s">
        <v>41</v>
      </c>
      <c r="Z17" s="66">
        <v>21</v>
      </c>
      <c r="AA17" s="71">
        <v>20</v>
      </c>
      <c r="AB17" s="71" t="s">
        <v>567</v>
      </c>
      <c r="AC17" s="66">
        <v>15</v>
      </c>
      <c r="AD17" s="71">
        <v>35</v>
      </c>
      <c r="AE17" s="72">
        <v>100</v>
      </c>
      <c r="AF17" s="67">
        <v>43649</v>
      </c>
      <c r="AG17" s="66">
        <v>21.866666666666667</v>
      </c>
      <c r="AH17" s="71">
        <v>8</v>
      </c>
    </row>
    <row r="18" spans="1:34" x14ac:dyDescent="0.25">
      <c r="A18" s="127"/>
      <c r="B18" s="127"/>
      <c r="C18" s="127"/>
      <c r="D18" s="127"/>
      <c r="E18" s="127"/>
      <c r="F18" s="72">
        <v>52145346</v>
      </c>
      <c r="G18" s="71" t="s">
        <v>296</v>
      </c>
      <c r="H18" s="71" t="s">
        <v>424</v>
      </c>
      <c r="I18" s="72" t="s">
        <v>37</v>
      </c>
      <c r="J18" s="71" t="s">
        <v>38</v>
      </c>
      <c r="K18" s="72" t="s">
        <v>39</v>
      </c>
      <c r="L18" s="72" t="s">
        <v>44</v>
      </c>
      <c r="M18" s="72">
        <v>0</v>
      </c>
      <c r="N18" s="72" t="s">
        <v>595</v>
      </c>
      <c r="O18" s="72">
        <v>0</v>
      </c>
      <c r="P18" s="72">
        <v>0</v>
      </c>
      <c r="Q18" s="72" t="s">
        <v>132</v>
      </c>
      <c r="R18" s="72">
        <v>0</v>
      </c>
      <c r="S18" s="72" t="s">
        <v>138</v>
      </c>
      <c r="T18" s="72">
        <v>0</v>
      </c>
      <c r="U18" s="72" t="s">
        <v>484</v>
      </c>
      <c r="V18" s="72">
        <v>0</v>
      </c>
      <c r="W18" s="66">
        <v>282</v>
      </c>
      <c r="X18" s="71">
        <v>36</v>
      </c>
      <c r="Y18" s="72" t="s">
        <v>41</v>
      </c>
      <c r="Z18" s="66">
        <v>246</v>
      </c>
      <c r="AA18" s="71">
        <v>50</v>
      </c>
      <c r="AB18" s="71" t="s">
        <v>46</v>
      </c>
      <c r="AC18" s="66">
        <v>45</v>
      </c>
      <c r="AD18" s="71">
        <v>95</v>
      </c>
      <c r="AE18" s="72">
        <v>100</v>
      </c>
      <c r="AF18" s="67">
        <v>37662</v>
      </c>
      <c r="AG18" s="66">
        <v>221.43333333333334</v>
      </c>
      <c r="AH18" s="71">
        <v>9</v>
      </c>
    </row>
    <row r="19" spans="1:34" x14ac:dyDescent="0.25">
      <c r="A19" s="127"/>
      <c r="B19" s="127"/>
      <c r="C19" s="127"/>
      <c r="D19" s="127"/>
      <c r="E19" s="127"/>
      <c r="F19" s="72">
        <v>52824387</v>
      </c>
      <c r="G19" s="71" t="s">
        <v>296</v>
      </c>
      <c r="H19" s="71" t="s">
        <v>424</v>
      </c>
      <c r="I19" s="72" t="s">
        <v>37</v>
      </c>
      <c r="J19" s="71" t="s">
        <v>38</v>
      </c>
      <c r="K19" s="72" t="s">
        <v>39</v>
      </c>
      <c r="L19" s="72" t="s">
        <v>596</v>
      </c>
      <c r="M19" s="72">
        <v>0</v>
      </c>
      <c r="N19" s="72">
        <v>0</v>
      </c>
      <c r="O19" s="72">
        <v>0</v>
      </c>
      <c r="P19" s="72">
        <v>0</v>
      </c>
      <c r="Q19" s="72" t="s">
        <v>597</v>
      </c>
      <c r="R19" s="72">
        <v>0</v>
      </c>
      <c r="S19" s="72" t="s">
        <v>598</v>
      </c>
      <c r="T19" s="72">
        <v>0</v>
      </c>
      <c r="U19" s="72">
        <v>0</v>
      </c>
      <c r="V19" s="72">
        <v>0</v>
      </c>
      <c r="W19" s="66">
        <v>244</v>
      </c>
      <c r="X19" s="71">
        <v>36</v>
      </c>
      <c r="Y19" s="72" t="s">
        <v>41</v>
      </c>
      <c r="Z19" s="66">
        <v>208</v>
      </c>
      <c r="AA19" s="71">
        <v>50</v>
      </c>
      <c r="AB19" s="71" t="s">
        <v>42</v>
      </c>
      <c r="AC19" s="66">
        <v>40</v>
      </c>
      <c r="AD19" s="71">
        <v>90</v>
      </c>
      <c r="AE19" s="72">
        <v>100</v>
      </c>
      <c r="AF19" s="67">
        <v>40787</v>
      </c>
      <c r="AG19" s="66">
        <v>117.26666666666667</v>
      </c>
      <c r="AH19" s="71">
        <v>10</v>
      </c>
    </row>
    <row r="20" spans="1:34" x14ac:dyDescent="0.25">
      <c r="A20" s="127"/>
      <c r="B20" s="127"/>
      <c r="C20" s="127"/>
      <c r="D20" s="127"/>
      <c r="E20" s="127"/>
      <c r="F20" s="72">
        <v>28381599</v>
      </c>
      <c r="G20" s="71" t="s">
        <v>296</v>
      </c>
      <c r="H20" s="71" t="s">
        <v>424</v>
      </c>
      <c r="I20" s="72" t="s">
        <v>37</v>
      </c>
      <c r="J20" s="71" t="s">
        <v>38</v>
      </c>
      <c r="K20" s="72" t="s">
        <v>39</v>
      </c>
      <c r="L20" s="72" t="s">
        <v>40</v>
      </c>
      <c r="M20" s="72">
        <v>0</v>
      </c>
      <c r="N20" s="72">
        <v>0</v>
      </c>
      <c r="O20" s="72">
        <v>0</v>
      </c>
      <c r="P20" s="72">
        <v>0</v>
      </c>
      <c r="Q20" s="72" t="s">
        <v>520</v>
      </c>
      <c r="R20" s="72">
        <v>0</v>
      </c>
      <c r="S20" s="72" t="s">
        <v>147</v>
      </c>
      <c r="T20" s="72">
        <v>0</v>
      </c>
      <c r="U20" s="72">
        <v>0</v>
      </c>
      <c r="V20" s="72">
        <v>0</v>
      </c>
      <c r="W20" s="66">
        <v>192</v>
      </c>
      <c r="X20" s="71">
        <v>36</v>
      </c>
      <c r="Y20" s="72" t="s">
        <v>41</v>
      </c>
      <c r="Z20" s="66">
        <v>156</v>
      </c>
      <c r="AA20" s="71">
        <v>45</v>
      </c>
      <c r="AB20" s="71" t="s">
        <v>42</v>
      </c>
      <c r="AC20" s="66">
        <v>40</v>
      </c>
      <c r="AD20" s="66">
        <v>85</v>
      </c>
      <c r="AE20" s="72">
        <v>100</v>
      </c>
      <c r="AF20" s="67">
        <v>40725</v>
      </c>
      <c r="AG20" s="66">
        <v>119.33333333333333</v>
      </c>
      <c r="AH20" s="71">
        <v>11</v>
      </c>
    </row>
    <row r="21" spans="1:34" x14ac:dyDescent="0.25">
      <c r="A21" s="127"/>
      <c r="B21" s="127"/>
      <c r="C21" s="127"/>
      <c r="D21" s="127"/>
      <c r="E21" s="127"/>
      <c r="F21" s="72">
        <v>39535229</v>
      </c>
      <c r="G21" s="71" t="s">
        <v>296</v>
      </c>
      <c r="H21" s="71" t="s">
        <v>424</v>
      </c>
      <c r="I21" s="72" t="s">
        <v>37</v>
      </c>
      <c r="J21" s="71" t="s">
        <v>38</v>
      </c>
      <c r="K21" s="72" t="s">
        <v>39</v>
      </c>
      <c r="L21" s="72" t="s">
        <v>40</v>
      </c>
      <c r="M21" s="72">
        <v>0</v>
      </c>
      <c r="N21" s="72">
        <v>0</v>
      </c>
      <c r="O21" s="72">
        <v>0</v>
      </c>
      <c r="P21" s="72">
        <v>0</v>
      </c>
      <c r="Q21" s="72" t="s">
        <v>155</v>
      </c>
      <c r="R21" s="72">
        <v>0</v>
      </c>
      <c r="S21" s="72">
        <v>0</v>
      </c>
      <c r="T21" s="72">
        <v>0</v>
      </c>
      <c r="U21" s="72">
        <v>0</v>
      </c>
      <c r="V21" s="72">
        <v>0</v>
      </c>
      <c r="W21" s="66">
        <v>283</v>
      </c>
      <c r="X21" s="71">
        <v>36</v>
      </c>
      <c r="Y21" s="72" t="s">
        <v>41</v>
      </c>
      <c r="Z21" s="66">
        <v>247</v>
      </c>
      <c r="AA21" s="71">
        <v>50</v>
      </c>
      <c r="AB21" s="71" t="s">
        <v>418</v>
      </c>
      <c r="AC21" s="66">
        <v>35</v>
      </c>
      <c r="AD21" s="71">
        <v>85</v>
      </c>
      <c r="AE21" s="72">
        <v>100</v>
      </c>
      <c r="AF21" s="67">
        <v>40918</v>
      </c>
      <c r="AG21" s="66">
        <v>112.9</v>
      </c>
      <c r="AH21" s="71">
        <v>12</v>
      </c>
    </row>
    <row r="22" spans="1:34" x14ac:dyDescent="0.25">
      <c r="A22" s="127"/>
      <c r="B22" s="127"/>
      <c r="C22" s="127"/>
      <c r="D22" s="127"/>
      <c r="E22" s="127"/>
      <c r="F22" s="72">
        <v>11442764</v>
      </c>
      <c r="G22" s="71" t="s">
        <v>296</v>
      </c>
      <c r="H22" s="71" t="s">
        <v>424</v>
      </c>
      <c r="I22" s="72" t="s">
        <v>37</v>
      </c>
      <c r="J22" s="71" t="s">
        <v>38</v>
      </c>
      <c r="K22" s="72" t="s">
        <v>39</v>
      </c>
      <c r="L22" s="72" t="s">
        <v>56</v>
      </c>
      <c r="M22" s="72">
        <v>0</v>
      </c>
      <c r="N22" s="72">
        <v>0</v>
      </c>
      <c r="O22" s="72">
        <v>0</v>
      </c>
      <c r="P22" s="72">
        <v>0</v>
      </c>
      <c r="Q22" s="72" t="s">
        <v>599</v>
      </c>
      <c r="R22" s="72">
        <v>0</v>
      </c>
      <c r="S22" s="72">
        <v>0</v>
      </c>
      <c r="T22" s="72">
        <v>0</v>
      </c>
      <c r="U22" s="72">
        <v>0</v>
      </c>
      <c r="V22" s="72">
        <v>0</v>
      </c>
      <c r="W22" s="66">
        <v>282</v>
      </c>
      <c r="X22" s="71">
        <v>36</v>
      </c>
      <c r="Y22" s="72" t="s">
        <v>41</v>
      </c>
      <c r="Z22" s="66">
        <v>246</v>
      </c>
      <c r="AA22" s="71">
        <v>50</v>
      </c>
      <c r="AB22" s="71" t="s">
        <v>418</v>
      </c>
      <c r="AC22" s="66">
        <v>35</v>
      </c>
      <c r="AD22" s="71">
        <v>85</v>
      </c>
      <c r="AE22" s="72">
        <v>99.75</v>
      </c>
      <c r="AF22" s="67">
        <v>40771</v>
      </c>
      <c r="AG22" s="66">
        <v>117.8</v>
      </c>
      <c r="AH22" s="71">
        <v>13</v>
      </c>
    </row>
    <row r="23" spans="1:34" x14ac:dyDescent="0.25">
      <c r="A23" s="127"/>
      <c r="B23" s="127"/>
      <c r="C23" s="127"/>
      <c r="D23" s="127"/>
      <c r="E23" s="127"/>
      <c r="F23" s="72">
        <v>79348325</v>
      </c>
      <c r="G23" s="71" t="s">
        <v>296</v>
      </c>
      <c r="H23" s="71" t="s">
        <v>424</v>
      </c>
      <c r="I23" s="72" t="s">
        <v>37</v>
      </c>
      <c r="J23" s="71" t="s">
        <v>38</v>
      </c>
      <c r="K23" s="72" t="s">
        <v>39</v>
      </c>
      <c r="L23" s="72" t="s">
        <v>40</v>
      </c>
      <c r="M23" s="72">
        <v>0</v>
      </c>
      <c r="N23" s="72">
        <v>0</v>
      </c>
      <c r="O23" s="72">
        <v>0</v>
      </c>
      <c r="P23" s="72">
        <v>0</v>
      </c>
      <c r="Q23" s="72" t="s">
        <v>145</v>
      </c>
      <c r="R23" s="72">
        <v>0</v>
      </c>
      <c r="S23" s="72">
        <v>0</v>
      </c>
      <c r="T23" s="72">
        <v>0</v>
      </c>
      <c r="U23" s="72">
        <v>0</v>
      </c>
      <c r="V23" s="72">
        <v>0</v>
      </c>
      <c r="W23" s="66">
        <v>316.36666666666667</v>
      </c>
      <c r="X23" s="71">
        <v>36</v>
      </c>
      <c r="Y23" s="72" t="s">
        <v>41</v>
      </c>
      <c r="Z23" s="66">
        <v>280.36666666666667</v>
      </c>
      <c r="AA23" s="71">
        <v>50</v>
      </c>
      <c r="AB23" s="71" t="s">
        <v>418</v>
      </c>
      <c r="AC23" s="66">
        <v>35</v>
      </c>
      <c r="AD23" s="66">
        <v>85</v>
      </c>
      <c r="AE23" s="72">
        <v>98.07</v>
      </c>
      <c r="AF23" s="67">
        <v>34814</v>
      </c>
      <c r="AG23" s="66">
        <v>316.36666666666667</v>
      </c>
      <c r="AH23" s="71">
        <v>14</v>
      </c>
    </row>
    <row r="24" spans="1:34" x14ac:dyDescent="0.25">
      <c r="A24" s="127"/>
      <c r="B24" s="127"/>
      <c r="C24" s="127"/>
      <c r="D24" s="127"/>
      <c r="E24" s="127"/>
      <c r="F24" s="72">
        <v>36114080</v>
      </c>
      <c r="G24" s="71" t="s">
        <v>296</v>
      </c>
      <c r="H24" s="71" t="s">
        <v>424</v>
      </c>
      <c r="I24" s="72" t="s">
        <v>37</v>
      </c>
      <c r="J24" s="71" t="s">
        <v>38</v>
      </c>
      <c r="K24" s="72" t="s">
        <v>39</v>
      </c>
      <c r="L24" s="72" t="s">
        <v>58</v>
      </c>
      <c r="M24" s="72" t="s">
        <v>425</v>
      </c>
      <c r="N24" s="72">
        <v>0</v>
      </c>
      <c r="O24" s="72">
        <v>0</v>
      </c>
      <c r="P24" s="72">
        <v>0</v>
      </c>
      <c r="Q24" s="72" t="s">
        <v>426</v>
      </c>
      <c r="R24" s="72">
        <v>0</v>
      </c>
      <c r="S24" s="72" t="s">
        <v>183</v>
      </c>
      <c r="T24" s="72">
        <v>0</v>
      </c>
      <c r="U24" s="72">
        <v>0</v>
      </c>
      <c r="V24" s="72">
        <v>0</v>
      </c>
      <c r="W24" s="66">
        <v>138</v>
      </c>
      <c r="X24" s="71">
        <v>36</v>
      </c>
      <c r="Y24" s="72" t="s">
        <v>41</v>
      </c>
      <c r="Z24" s="66">
        <v>102</v>
      </c>
      <c r="AA24" s="71">
        <v>35</v>
      </c>
      <c r="AB24" s="71" t="s">
        <v>42</v>
      </c>
      <c r="AC24" s="66">
        <v>40</v>
      </c>
      <c r="AD24" s="66">
        <v>75</v>
      </c>
      <c r="AE24" s="72">
        <v>100</v>
      </c>
      <c r="AF24" s="67">
        <v>43649</v>
      </c>
      <c r="AG24" s="66">
        <v>21.866666666666667</v>
      </c>
      <c r="AH24" s="71">
        <v>15</v>
      </c>
    </row>
    <row r="25" spans="1:34" x14ac:dyDescent="0.25">
      <c r="A25" s="127"/>
      <c r="B25" s="127"/>
      <c r="C25" s="127"/>
      <c r="D25" s="127"/>
      <c r="E25" s="127"/>
      <c r="F25" s="72">
        <v>1013615593</v>
      </c>
      <c r="G25" s="71" t="s">
        <v>296</v>
      </c>
      <c r="H25" s="71" t="s">
        <v>424</v>
      </c>
      <c r="I25" s="72" t="s">
        <v>37</v>
      </c>
      <c r="J25" s="71" t="s">
        <v>38</v>
      </c>
      <c r="K25" s="72" t="s">
        <v>39</v>
      </c>
      <c r="L25" s="72" t="s">
        <v>40</v>
      </c>
      <c r="M25" s="72">
        <v>0</v>
      </c>
      <c r="N25" s="72">
        <v>0</v>
      </c>
      <c r="O25" s="72">
        <v>0</v>
      </c>
      <c r="P25" s="72">
        <v>0</v>
      </c>
      <c r="Q25" s="72" t="s">
        <v>198</v>
      </c>
      <c r="R25" s="72">
        <v>0</v>
      </c>
      <c r="S25" s="72" t="s">
        <v>199</v>
      </c>
      <c r="T25" s="72">
        <v>0</v>
      </c>
      <c r="U25" s="72">
        <v>0</v>
      </c>
      <c r="V25" s="72">
        <v>0</v>
      </c>
      <c r="W25" s="66">
        <v>133</v>
      </c>
      <c r="X25" s="71">
        <v>36</v>
      </c>
      <c r="Y25" s="72" t="s">
        <v>41</v>
      </c>
      <c r="Z25" s="66">
        <v>97</v>
      </c>
      <c r="AA25" s="71">
        <v>35</v>
      </c>
      <c r="AB25" s="71" t="s">
        <v>42</v>
      </c>
      <c r="AC25" s="66">
        <v>40</v>
      </c>
      <c r="AD25" s="71">
        <v>75</v>
      </c>
      <c r="AE25" s="72">
        <v>99.79</v>
      </c>
      <c r="AF25" s="67">
        <v>43423</v>
      </c>
      <c r="AG25" s="66">
        <v>29.4</v>
      </c>
      <c r="AH25" s="71">
        <v>16</v>
      </c>
    </row>
    <row r="26" spans="1:34" x14ac:dyDescent="0.25">
      <c r="A26" s="127"/>
      <c r="B26" s="127"/>
      <c r="C26" s="127"/>
      <c r="D26" s="127"/>
      <c r="E26" s="127"/>
      <c r="F26" s="72">
        <v>52425534</v>
      </c>
      <c r="G26" s="71" t="s">
        <v>296</v>
      </c>
      <c r="H26" s="71" t="s">
        <v>424</v>
      </c>
      <c r="I26" s="72" t="s">
        <v>37</v>
      </c>
      <c r="J26" s="71" t="s">
        <v>38</v>
      </c>
      <c r="K26" s="72" t="s">
        <v>39</v>
      </c>
      <c r="L26" s="72" t="s">
        <v>40</v>
      </c>
      <c r="M26" s="72">
        <v>0</v>
      </c>
      <c r="N26" s="72" t="s">
        <v>600</v>
      </c>
      <c r="O26" s="72">
        <v>0</v>
      </c>
      <c r="P26" s="72">
        <v>0</v>
      </c>
      <c r="Q26" s="72">
        <v>0</v>
      </c>
      <c r="R26" s="72">
        <v>0</v>
      </c>
      <c r="S26" s="72">
        <v>0</v>
      </c>
      <c r="T26" s="72">
        <v>0</v>
      </c>
      <c r="U26" s="72">
        <v>0</v>
      </c>
      <c r="V26" s="72">
        <v>0</v>
      </c>
      <c r="W26" s="66">
        <v>272</v>
      </c>
      <c r="X26" s="71">
        <v>36</v>
      </c>
      <c r="Y26" s="72" t="s">
        <v>41</v>
      </c>
      <c r="Z26" s="66">
        <v>236</v>
      </c>
      <c r="AA26" s="71">
        <v>50</v>
      </c>
      <c r="AB26" s="71" t="s">
        <v>545</v>
      </c>
      <c r="AC26" s="66">
        <v>25</v>
      </c>
      <c r="AD26" s="71">
        <v>75</v>
      </c>
      <c r="AE26" s="72">
        <v>99.6</v>
      </c>
      <c r="AF26" s="67">
        <v>40679</v>
      </c>
      <c r="AG26" s="66">
        <v>120.86666666666666</v>
      </c>
      <c r="AH26" s="71">
        <v>17</v>
      </c>
    </row>
    <row r="27" spans="1:34" x14ac:dyDescent="0.25">
      <c r="A27" s="127"/>
      <c r="B27" s="127"/>
      <c r="C27" s="127"/>
      <c r="D27" s="127"/>
      <c r="E27" s="127"/>
      <c r="F27" s="72">
        <v>51914247</v>
      </c>
      <c r="G27" s="71" t="s">
        <v>296</v>
      </c>
      <c r="H27" s="71" t="s">
        <v>424</v>
      </c>
      <c r="I27" s="72" t="s">
        <v>37</v>
      </c>
      <c r="J27" s="71" t="s">
        <v>38</v>
      </c>
      <c r="K27" s="72" t="s">
        <v>39</v>
      </c>
      <c r="L27" s="72" t="s">
        <v>40</v>
      </c>
      <c r="M27" s="72">
        <v>0</v>
      </c>
      <c r="N27" s="72">
        <v>0</v>
      </c>
      <c r="O27" s="72">
        <v>0</v>
      </c>
      <c r="P27" s="72">
        <v>0</v>
      </c>
      <c r="Q27" s="72" t="s">
        <v>195</v>
      </c>
      <c r="R27" s="72">
        <v>0</v>
      </c>
      <c r="S27" s="72">
        <v>0</v>
      </c>
      <c r="T27" s="72">
        <v>0</v>
      </c>
      <c r="U27" s="72">
        <v>0</v>
      </c>
      <c r="V27" s="72">
        <v>0</v>
      </c>
      <c r="W27" s="66">
        <v>121.33333333333333</v>
      </c>
      <c r="X27" s="71">
        <v>36</v>
      </c>
      <c r="Y27" s="72" t="s">
        <v>41</v>
      </c>
      <c r="Z27" s="66">
        <v>85.333333333333329</v>
      </c>
      <c r="AA27" s="71">
        <v>35</v>
      </c>
      <c r="AB27" s="71" t="s">
        <v>418</v>
      </c>
      <c r="AC27" s="66">
        <v>35</v>
      </c>
      <c r="AD27" s="71">
        <v>70</v>
      </c>
      <c r="AE27" s="72">
        <v>100</v>
      </c>
      <c r="AF27" s="67">
        <v>40665</v>
      </c>
      <c r="AG27" s="66">
        <v>121.33333333333333</v>
      </c>
      <c r="AH27" s="71">
        <v>18</v>
      </c>
    </row>
    <row r="28" spans="1:34" x14ac:dyDescent="0.25">
      <c r="A28" s="127"/>
      <c r="B28" s="127"/>
      <c r="C28" s="127"/>
      <c r="D28" s="127"/>
      <c r="E28" s="127"/>
      <c r="F28" s="72">
        <v>1016004759</v>
      </c>
      <c r="G28" s="71" t="s">
        <v>296</v>
      </c>
      <c r="H28" s="71" t="s">
        <v>424</v>
      </c>
      <c r="I28" s="72" t="s">
        <v>37</v>
      </c>
      <c r="J28" s="71" t="s">
        <v>38</v>
      </c>
      <c r="K28" s="72" t="s">
        <v>39</v>
      </c>
      <c r="L28" s="72" t="s">
        <v>40</v>
      </c>
      <c r="M28" s="72">
        <v>0</v>
      </c>
      <c r="N28" s="72" t="s">
        <v>382</v>
      </c>
      <c r="O28" s="72">
        <v>0</v>
      </c>
      <c r="P28" s="72">
        <v>0</v>
      </c>
      <c r="Q28" s="72">
        <v>0</v>
      </c>
      <c r="R28" s="72">
        <v>0</v>
      </c>
      <c r="S28" s="72">
        <v>0</v>
      </c>
      <c r="T28" s="72">
        <v>0</v>
      </c>
      <c r="U28" s="72">
        <v>0</v>
      </c>
      <c r="V28" s="72">
        <v>0</v>
      </c>
      <c r="W28" s="66">
        <v>177</v>
      </c>
      <c r="X28" s="71">
        <v>36</v>
      </c>
      <c r="Y28" s="72" t="s">
        <v>41</v>
      </c>
      <c r="Z28" s="66">
        <v>141</v>
      </c>
      <c r="AA28" s="71">
        <v>45</v>
      </c>
      <c r="AB28" s="71" t="s">
        <v>545</v>
      </c>
      <c r="AC28" s="66">
        <v>25</v>
      </c>
      <c r="AD28" s="71">
        <v>70</v>
      </c>
      <c r="AE28" s="72">
        <v>100</v>
      </c>
      <c r="AF28" s="67">
        <v>40679</v>
      </c>
      <c r="AG28" s="66">
        <v>120.86666666666666</v>
      </c>
      <c r="AH28" s="71">
        <v>19</v>
      </c>
    </row>
    <row r="29" spans="1:34" x14ac:dyDescent="0.25">
      <c r="A29" s="127"/>
      <c r="B29" s="127"/>
      <c r="C29" s="127"/>
      <c r="D29" s="127"/>
      <c r="E29" s="127"/>
      <c r="F29" s="72">
        <v>1022929453</v>
      </c>
      <c r="G29" s="71" t="s">
        <v>296</v>
      </c>
      <c r="H29" s="71" t="s">
        <v>424</v>
      </c>
      <c r="I29" s="72" t="s">
        <v>37</v>
      </c>
      <c r="J29" s="71" t="s">
        <v>38</v>
      </c>
      <c r="K29" s="72" t="s">
        <v>39</v>
      </c>
      <c r="L29" s="72" t="s">
        <v>40</v>
      </c>
      <c r="M29" s="72">
        <v>0</v>
      </c>
      <c r="N29" s="72" t="s">
        <v>601</v>
      </c>
      <c r="O29" s="72">
        <v>0</v>
      </c>
      <c r="P29" s="72">
        <v>0</v>
      </c>
      <c r="Q29" s="72" t="s">
        <v>602</v>
      </c>
      <c r="R29" s="72">
        <v>0</v>
      </c>
      <c r="S29" s="72">
        <v>0</v>
      </c>
      <c r="T29" s="72">
        <v>0</v>
      </c>
      <c r="U29" s="72">
        <v>0</v>
      </c>
      <c r="V29" s="72">
        <v>0</v>
      </c>
      <c r="W29" s="66">
        <v>122</v>
      </c>
      <c r="X29" s="71">
        <v>36</v>
      </c>
      <c r="Y29" s="72" t="s">
        <v>41</v>
      </c>
      <c r="Z29" s="66">
        <v>86</v>
      </c>
      <c r="AA29" s="71">
        <v>35</v>
      </c>
      <c r="AB29" s="71" t="s">
        <v>418</v>
      </c>
      <c r="AC29" s="66">
        <v>35</v>
      </c>
      <c r="AD29" s="71">
        <v>70</v>
      </c>
      <c r="AE29" s="72">
        <v>100</v>
      </c>
      <c r="AF29" s="67">
        <v>43468</v>
      </c>
      <c r="AG29" s="66">
        <v>27.9</v>
      </c>
      <c r="AH29" s="71">
        <v>20</v>
      </c>
    </row>
    <row r="30" spans="1:34" x14ac:dyDescent="0.25">
      <c r="A30" s="127"/>
      <c r="B30" s="127"/>
      <c r="C30" s="127"/>
      <c r="D30" s="127"/>
      <c r="E30" s="127"/>
      <c r="F30" s="72">
        <v>1022940025</v>
      </c>
      <c r="G30" s="71" t="s">
        <v>296</v>
      </c>
      <c r="H30" s="71" t="s">
        <v>424</v>
      </c>
      <c r="I30" s="72" t="s">
        <v>37</v>
      </c>
      <c r="J30" s="71" t="s">
        <v>38</v>
      </c>
      <c r="K30" s="72" t="s">
        <v>39</v>
      </c>
      <c r="L30" s="72" t="s">
        <v>429</v>
      </c>
      <c r="M30" s="72" t="s">
        <v>367</v>
      </c>
      <c r="N30" s="72">
        <v>0</v>
      </c>
      <c r="O30" s="72">
        <v>0</v>
      </c>
      <c r="P30" s="72">
        <v>0</v>
      </c>
      <c r="Q30" s="72" t="s">
        <v>155</v>
      </c>
      <c r="R30" s="72">
        <v>0</v>
      </c>
      <c r="S30" s="72">
        <v>0</v>
      </c>
      <c r="T30" s="72">
        <v>0</v>
      </c>
      <c r="U30" s="72">
        <v>0</v>
      </c>
      <c r="V30" s="72">
        <v>0</v>
      </c>
      <c r="W30" s="66">
        <v>134</v>
      </c>
      <c r="X30" s="71">
        <v>36</v>
      </c>
      <c r="Y30" s="72" t="s">
        <v>41</v>
      </c>
      <c r="Z30" s="66">
        <v>98</v>
      </c>
      <c r="AA30" s="71">
        <v>35</v>
      </c>
      <c r="AB30" s="71" t="s">
        <v>418</v>
      </c>
      <c r="AC30" s="66">
        <v>35</v>
      </c>
      <c r="AD30" s="71">
        <v>70</v>
      </c>
      <c r="AE30" s="72">
        <v>98.23</v>
      </c>
      <c r="AF30" s="67">
        <v>40679</v>
      </c>
      <c r="AG30" s="66">
        <v>120.86666666666666</v>
      </c>
      <c r="AH30" s="71">
        <v>21</v>
      </c>
    </row>
    <row r="31" spans="1:34" x14ac:dyDescent="0.25">
      <c r="A31" s="127"/>
      <c r="B31" s="127"/>
      <c r="C31" s="127"/>
      <c r="D31" s="127"/>
      <c r="E31" s="127"/>
      <c r="F31" s="72">
        <v>79831083</v>
      </c>
      <c r="G31" s="71" t="s">
        <v>296</v>
      </c>
      <c r="H31" s="71" t="s">
        <v>424</v>
      </c>
      <c r="I31" s="72" t="s">
        <v>37</v>
      </c>
      <c r="J31" s="71" t="s">
        <v>38</v>
      </c>
      <c r="K31" s="72" t="s">
        <v>39</v>
      </c>
      <c r="L31" s="72" t="s">
        <v>430</v>
      </c>
      <c r="M31" s="72">
        <v>0</v>
      </c>
      <c r="N31" s="72">
        <v>0</v>
      </c>
      <c r="O31" s="72">
        <v>0</v>
      </c>
      <c r="P31" s="72">
        <v>0</v>
      </c>
      <c r="Q31" s="72" t="s">
        <v>344</v>
      </c>
      <c r="R31" s="72">
        <v>0</v>
      </c>
      <c r="S31" s="72">
        <v>0</v>
      </c>
      <c r="T31" s="72">
        <v>0</v>
      </c>
      <c r="U31" s="72">
        <v>0</v>
      </c>
      <c r="V31" s="72">
        <v>0</v>
      </c>
      <c r="W31" s="66">
        <v>120.86666666666666</v>
      </c>
      <c r="X31" s="71">
        <v>36</v>
      </c>
      <c r="Y31" s="72" t="s">
        <v>41</v>
      </c>
      <c r="Z31" s="66">
        <v>84.86666666666666</v>
      </c>
      <c r="AA31" s="71">
        <v>35</v>
      </c>
      <c r="AB31" s="71" t="s">
        <v>418</v>
      </c>
      <c r="AC31" s="66">
        <v>35</v>
      </c>
      <c r="AD31" s="71">
        <v>70</v>
      </c>
      <c r="AE31" s="72">
        <v>92.94</v>
      </c>
      <c r="AF31" s="67">
        <v>40679</v>
      </c>
      <c r="AG31" s="66">
        <v>120.86666666666666</v>
      </c>
      <c r="AH31" s="71">
        <v>22</v>
      </c>
    </row>
    <row r="32" spans="1:34" x14ac:dyDescent="0.25">
      <c r="A32" s="127"/>
      <c r="B32" s="127"/>
      <c r="C32" s="127"/>
      <c r="D32" s="127"/>
      <c r="E32" s="127"/>
      <c r="F32" s="72">
        <v>79830493</v>
      </c>
      <c r="G32" s="71" t="s">
        <v>296</v>
      </c>
      <c r="H32" s="71" t="s">
        <v>424</v>
      </c>
      <c r="I32" s="72" t="s">
        <v>37</v>
      </c>
      <c r="J32" s="71" t="s">
        <v>38</v>
      </c>
      <c r="K32" s="72" t="s">
        <v>39</v>
      </c>
      <c r="L32" s="72" t="s">
        <v>428</v>
      </c>
      <c r="M32" s="72">
        <v>0</v>
      </c>
      <c r="N32" s="72">
        <v>0</v>
      </c>
      <c r="O32" s="72">
        <v>0</v>
      </c>
      <c r="P32" s="72">
        <v>0</v>
      </c>
      <c r="Q32" s="72" t="s">
        <v>152</v>
      </c>
      <c r="R32" s="72">
        <v>0</v>
      </c>
      <c r="S32" s="72">
        <v>0</v>
      </c>
      <c r="T32" s="72">
        <v>0</v>
      </c>
      <c r="U32" s="72">
        <v>0</v>
      </c>
      <c r="V32" s="72">
        <v>0</v>
      </c>
      <c r="W32" s="66">
        <v>112</v>
      </c>
      <c r="X32" s="71">
        <v>36</v>
      </c>
      <c r="Y32" s="72" t="s">
        <v>41</v>
      </c>
      <c r="Z32" s="66">
        <v>76</v>
      </c>
      <c r="AA32" s="71">
        <v>30</v>
      </c>
      <c r="AB32" s="71" t="s">
        <v>418</v>
      </c>
      <c r="AC32" s="66">
        <v>35</v>
      </c>
      <c r="AD32" s="71">
        <v>65</v>
      </c>
      <c r="AE32" s="72">
        <v>100</v>
      </c>
      <c r="AF32" s="67">
        <v>43425</v>
      </c>
      <c r="AG32" s="66">
        <v>29.333333333333332</v>
      </c>
      <c r="AH32" s="71">
        <v>23</v>
      </c>
    </row>
    <row r="33" spans="1:34" x14ac:dyDescent="0.25">
      <c r="A33" s="127"/>
      <c r="B33" s="127"/>
      <c r="C33" s="127"/>
      <c r="D33" s="127"/>
      <c r="E33" s="127"/>
      <c r="F33" s="72">
        <v>51595847</v>
      </c>
      <c r="G33" s="71" t="s">
        <v>296</v>
      </c>
      <c r="H33" s="71" t="s">
        <v>424</v>
      </c>
      <c r="I33" s="72" t="s">
        <v>37</v>
      </c>
      <c r="J33" s="71" t="s">
        <v>38</v>
      </c>
      <c r="K33" s="72" t="s">
        <v>39</v>
      </c>
      <c r="L33" s="72" t="s">
        <v>40</v>
      </c>
      <c r="M33" s="72" t="s">
        <v>90</v>
      </c>
      <c r="N33" s="72">
        <v>0</v>
      </c>
      <c r="O33" s="72">
        <v>0</v>
      </c>
      <c r="P33" s="72">
        <v>0</v>
      </c>
      <c r="Q33" s="72">
        <v>0</v>
      </c>
      <c r="R33" s="72">
        <v>0</v>
      </c>
      <c r="S33" s="72">
        <v>0</v>
      </c>
      <c r="T33" s="72">
        <v>0</v>
      </c>
      <c r="U33" s="72">
        <v>0</v>
      </c>
      <c r="V33" s="72">
        <v>0</v>
      </c>
      <c r="W33" s="66">
        <v>371</v>
      </c>
      <c r="X33" s="71">
        <v>36</v>
      </c>
      <c r="Y33" s="72" t="s">
        <v>41</v>
      </c>
      <c r="Z33" s="66">
        <v>335</v>
      </c>
      <c r="AA33" s="71">
        <v>50</v>
      </c>
      <c r="AB33" s="71" t="s">
        <v>567</v>
      </c>
      <c r="AC33" s="66">
        <v>15</v>
      </c>
      <c r="AD33" s="71">
        <v>65</v>
      </c>
      <c r="AE33" s="72">
        <v>98.5</v>
      </c>
      <c r="AF33" s="67">
        <v>34015</v>
      </c>
      <c r="AG33" s="66">
        <v>343</v>
      </c>
      <c r="AH33" s="71">
        <v>24</v>
      </c>
    </row>
    <row r="34" spans="1:34" x14ac:dyDescent="0.25">
      <c r="A34" s="127"/>
      <c r="B34" s="127"/>
      <c r="C34" s="127"/>
      <c r="D34" s="127"/>
      <c r="E34" s="127"/>
      <c r="F34" s="72">
        <v>79649942</v>
      </c>
      <c r="G34" s="71" t="s">
        <v>296</v>
      </c>
      <c r="H34" s="71" t="s">
        <v>424</v>
      </c>
      <c r="I34" s="72" t="s">
        <v>37</v>
      </c>
      <c r="J34" s="71" t="s">
        <v>38</v>
      </c>
      <c r="K34" s="72" t="s">
        <v>39</v>
      </c>
      <c r="L34" s="72" t="s">
        <v>603</v>
      </c>
      <c r="M34" s="72">
        <v>0</v>
      </c>
      <c r="N34" s="72" t="s">
        <v>295</v>
      </c>
      <c r="O34" s="72">
        <v>0</v>
      </c>
      <c r="P34" s="72">
        <v>0</v>
      </c>
      <c r="Q34" s="72">
        <v>0</v>
      </c>
      <c r="R34" s="72">
        <v>0</v>
      </c>
      <c r="S34" s="72">
        <v>0</v>
      </c>
      <c r="T34" s="72">
        <v>0</v>
      </c>
      <c r="U34" s="72">
        <v>0</v>
      </c>
      <c r="V34" s="72">
        <v>0</v>
      </c>
      <c r="W34" s="66">
        <v>163</v>
      </c>
      <c r="X34" s="71">
        <v>36</v>
      </c>
      <c r="Y34" s="72" t="s">
        <v>41</v>
      </c>
      <c r="Z34" s="66">
        <v>127</v>
      </c>
      <c r="AA34" s="71">
        <v>40</v>
      </c>
      <c r="AB34" s="71" t="s">
        <v>545</v>
      </c>
      <c r="AC34" s="66">
        <v>25</v>
      </c>
      <c r="AD34" s="66">
        <v>65</v>
      </c>
      <c r="AE34" s="72">
        <v>94.9</v>
      </c>
      <c r="AF34" s="67">
        <v>40679</v>
      </c>
      <c r="AG34" s="66">
        <v>120.86666666666666</v>
      </c>
      <c r="AH34" s="71">
        <v>25</v>
      </c>
    </row>
    <row r="35" spans="1:34" x14ac:dyDescent="0.25">
      <c r="A35" s="127"/>
      <c r="B35" s="127"/>
      <c r="C35" s="127"/>
      <c r="D35" s="127"/>
      <c r="E35" s="127"/>
      <c r="F35" s="72">
        <v>79617740</v>
      </c>
      <c r="G35" s="71" t="s">
        <v>296</v>
      </c>
      <c r="H35" s="71" t="s">
        <v>424</v>
      </c>
      <c r="I35" s="72" t="s">
        <v>37</v>
      </c>
      <c r="J35" s="71" t="s">
        <v>38</v>
      </c>
      <c r="K35" s="72" t="s">
        <v>39</v>
      </c>
      <c r="L35" s="72" t="s">
        <v>40</v>
      </c>
      <c r="M35" s="72" t="s">
        <v>675</v>
      </c>
      <c r="N35" s="72">
        <v>0</v>
      </c>
      <c r="O35" s="72">
        <v>0</v>
      </c>
      <c r="P35" s="72">
        <v>0</v>
      </c>
      <c r="Q35" s="72">
        <v>0</v>
      </c>
      <c r="R35" s="72">
        <v>0</v>
      </c>
      <c r="S35" s="72">
        <v>0</v>
      </c>
      <c r="T35" s="72">
        <v>0</v>
      </c>
      <c r="U35" s="72">
        <v>0</v>
      </c>
      <c r="V35" s="72">
        <v>0</v>
      </c>
      <c r="W35" s="66">
        <v>221.43333333333334</v>
      </c>
      <c r="X35" s="71">
        <v>36</v>
      </c>
      <c r="Y35" s="72" t="s">
        <v>41</v>
      </c>
      <c r="Z35" s="66">
        <v>185.43333333333334</v>
      </c>
      <c r="AA35" s="71">
        <v>50</v>
      </c>
      <c r="AB35" s="71" t="s">
        <v>567</v>
      </c>
      <c r="AC35" s="66">
        <v>15</v>
      </c>
      <c r="AD35" s="66">
        <v>65</v>
      </c>
      <c r="AE35" s="72">
        <v>94.71</v>
      </c>
      <c r="AF35" s="67">
        <v>37662</v>
      </c>
      <c r="AG35" s="66">
        <v>221.43333333333334</v>
      </c>
      <c r="AH35" s="71">
        <v>26</v>
      </c>
    </row>
    <row r="36" spans="1:34" x14ac:dyDescent="0.25">
      <c r="A36" s="127"/>
      <c r="B36" s="127"/>
      <c r="C36" s="127"/>
      <c r="D36" s="127"/>
      <c r="E36" s="127"/>
      <c r="F36" s="72">
        <v>1030560926</v>
      </c>
      <c r="G36" s="71" t="s">
        <v>296</v>
      </c>
      <c r="H36" s="71" t="s">
        <v>424</v>
      </c>
      <c r="I36" s="72" t="s">
        <v>37</v>
      </c>
      <c r="J36" s="71" t="s">
        <v>38</v>
      </c>
      <c r="K36" s="72" t="s">
        <v>39</v>
      </c>
      <c r="L36" s="72" t="s">
        <v>427</v>
      </c>
      <c r="M36" s="72">
        <v>0</v>
      </c>
      <c r="N36" s="72">
        <v>0</v>
      </c>
      <c r="O36" s="72">
        <v>0</v>
      </c>
      <c r="P36" s="72">
        <v>0</v>
      </c>
      <c r="Q36" s="72" t="s">
        <v>174</v>
      </c>
      <c r="R36" s="72">
        <v>0</v>
      </c>
      <c r="S36" s="72" t="s">
        <v>178</v>
      </c>
      <c r="T36" s="72">
        <v>0</v>
      </c>
      <c r="U36" s="72">
        <v>0</v>
      </c>
      <c r="V36" s="72">
        <v>0</v>
      </c>
      <c r="W36" s="66">
        <v>87</v>
      </c>
      <c r="X36" s="71">
        <v>36</v>
      </c>
      <c r="Y36" s="72" t="s">
        <v>41</v>
      </c>
      <c r="Z36" s="66">
        <v>51</v>
      </c>
      <c r="AA36" s="71">
        <v>25</v>
      </c>
      <c r="AB36" s="71" t="s">
        <v>42</v>
      </c>
      <c r="AC36" s="66">
        <v>40</v>
      </c>
      <c r="AD36" s="71">
        <v>65</v>
      </c>
      <c r="AE36" s="72">
        <v>93.92</v>
      </c>
      <c r="AF36" s="67">
        <v>43425</v>
      </c>
      <c r="AG36" s="66">
        <v>29.333333333333332</v>
      </c>
      <c r="AH36" s="71">
        <v>27</v>
      </c>
    </row>
    <row r="37" spans="1:34" x14ac:dyDescent="0.25">
      <c r="A37" s="127"/>
      <c r="B37" s="127"/>
      <c r="C37" s="127"/>
      <c r="D37" s="127"/>
      <c r="E37" s="127"/>
      <c r="F37" s="72">
        <v>72238742</v>
      </c>
      <c r="G37" s="71" t="s">
        <v>296</v>
      </c>
      <c r="H37" s="71" t="s">
        <v>424</v>
      </c>
      <c r="I37" s="72" t="s">
        <v>37</v>
      </c>
      <c r="J37" s="71" t="s">
        <v>38</v>
      </c>
      <c r="K37" s="72" t="s">
        <v>39</v>
      </c>
      <c r="L37" s="72" t="s">
        <v>55</v>
      </c>
      <c r="M37" s="72">
        <v>0</v>
      </c>
      <c r="N37" s="72" t="s">
        <v>157</v>
      </c>
      <c r="O37" s="72">
        <v>0</v>
      </c>
      <c r="P37" s="72">
        <v>0</v>
      </c>
      <c r="Q37" s="72">
        <v>0</v>
      </c>
      <c r="R37" s="72">
        <v>0</v>
      </c>
      <c r="S37" s="72">
        <v>0</v>
      </c>
      <c r="T37" s="72">
        <v>0</v>
      </c>
      <c r="U37" s="72">
        <v>0</v>
      </c>
      <c r="V37" s="72">
        <v>0</v>
      </c>
      <c r="W37" s="66">
        <v>167</v>
      </c>
      <c r="X37" s="71">
        <v>36</v>
      </c>
      <c r="Y37" s="72" t="s">
        <v>41</v>
      </c>
      <c r="Z37" s="66">
        <v>131</v>
      </c>
      <c r="AA37" s="71">
        <v>40</v>
      </c>
      <c r="AB37" s="71" t="s">
        <v>545</v>
      </c>
      <c r="AC37" s="66">
        <v>25</v>
      </c>
      <c r="AD37" s="71">
        <v>65</v>
      </c>
      <c r="AE37" s="72">
        <v>92.55</v>
      </c>
      <c r="AF37" s="67">
        <v>41673</v>
      </c>
      <c r="AG37" s="66">
        <v>87.733333333333334</v>
      </c>
      <c r="AH37" s="71">
        <v>28</v>
      </c>
    </row>
    <row r="38" spans="1:34" x14ac:dyDescent="0.25">
      <c r="A38" s="127"/>
      <c r="B38" s="127"/>
      <c r="C38" s="127"/>
      <c r="D38" s="127"/>
      <c r="E38" s="127"/>
      <c r="F38" s="72">
        <v>80162731</v>
      </c>
      <c r="G38" s="71" t="s">
        <v>296</v>
      </c>
      <c r="H38" s="71" t="s">
        <v>424</v>
      </c>
      <c r="I38" s="72" t="s">
        <v>37</v>
      </c>
      <c r="J38" s="71" t="s">
        <v>38</v>
      </c>
      <c r="K38" s="72" t="s">
        <v>39</v>
      </c>
      <c r="L38" s="72" t="s">
        <v>398</v>
      </c>
      <c r="M38" s="72">
        <v>0</v>
      </c>
      <c r="N38" s="72">
        <v>0</v>
      </c>
      <c r="O38" s="72">
        <v>0</v>
      </c>
      <c r="P38" s="72">
        <v>0</v>
      </c>
      <c r="Q38" s="72" t="s">
        <v>198</v>
      </c>
      <c r="R38" s="72">
        <v>0</v>
      </c>
      <c r="S38" s="72">
        <v>0</v>
      </c>
      <c r="T38" s="72">
        <v>0</v>
      </c>
      <c r="U38" s="72">
        <v>0</v>
      </c>
      <c r="V38" s="72">
        <v>0</v>
      </c>
      <c r="W38" s="66">
        <v>74</v>
      </c>
      <c r="X38" s="71">
        <v>36</v>
      </c>
      <c r="Y38" s="72" t="s">
        <v>41</v>
      </c>
      <c r="Z38" s="66">
        <v>38</v>
      </c>
      <c r="AA38" s="71">
        <v>25</v>
      </c>
      <c r="AB38" s="71" t="s">
        <v>418</v>
      </c>
      <c r="AC38" s="66">
        <v>35</v>
      </c>
      <c r="AD38" s="71">
        <v>60</v>
      </c>
      <c r="AE38" s="72">
        <v>100</v>
      </c>
      <c r="AF38" s="67">
        <v>43411</v>
      </c>
      <c r="AG38" s="66">
        <v>29.8</v>
      </c>
      <c r="AH38" s="71">
        <v>29</v>
      </c>
    </row>
    <row r="39" spans="1:34" x14ac:dyDescent="0.25">
      <c r="A39" s="127"/>
      <c r="B39" s="127"/>
      <c r="C39" s="127"/>
      <c r="D39" s="127"/>
      <c r="E39" s="127"/>
      <c r="F39" s="72">
        <v>4250983</v>
      </c>
      <c r="G39" s="71" t="s">
        <v>296</v>
      </c>
      <c r="H39" s="71" t="s">
        <v>424</v>
      </c>
      <c r="I39" s="72" t="s">
        <v>37</v>
      </c>
      <c r="J39" s="71" t="s">
        <v>38</v>
      </c>
      <c r="K39" s="72" t="s">
        <v>39</v>
      </c>
      <c r="L39" s="72" t="s">
        <v>56</v>
      </c>
      <c r="M39" s="72" t="s">
        <v>614</v>
      </c>
      <c r="N39" s="72">
        <v>0</v>
      </c>
      <c r="O39" s="72">
        <v>0</v>
      </c>
      <c r="P39" s="72">
        <v>0</v>
      </c>
      <c r="Q39" s="72">
        <v>0</v>
      </c>
      <c r="R39" s="72">
        <v>0</v>
      </c>
      <c r="S39" s="72">
        <v>0</v>
      </c>
      <c r="T39" s="72">
        <v>0</v>
      </c>
      <c r="U39" s="72">
        <v>0</v>
      </c>
      <c r="V39" s="72">
        <v>0</v>
      </c>
      <c r="W39" s="66">
        <v>179</v>
      </c>
      <c r="X39" s="71">
        <v>36</v>
      </c>
      <c r="Y39" s="72" t="s">
        <v>41</v>
      </c>
      <c r="Z39" s="66">
        <v>143</v>
      </c>
      <c r="AA39" s="71">
        <v>45</v>
      </c>
      <c r="AB39" s="71" t="s">
        <v>567</v>
      </c>
      <c r="AC39" s="66">
        <v>15</v>
      </c>
      <c r="AD39" s="66">
        <v>60</v>
      </c>
      <c r="AE39" s="72">
        <v>93.4</v>
      </c>
      <c r="AF39" s="67">
        <v>43739</v>
      </c>
      <c r="AG39" s="66">
        <v>18.866666666666667</v>
      </c>
      <c r="AH39" s="71">
        <v>30</v>
      </c>
    </row>
    <row r="40" spans="1:34" x14ac:dyDescent="0.25">
      <c r="A40" s="127"/>
      <c r="B40" s="127"/>
      <c r="C40" s="127"/>
      <c r="D40" s="127"/>
      <c r="E40" s="127"/>
      <c r="F40" s="72">
        <v>16475784</v>
      </c>
      <c r="G40" s="71" t="s">
        <v>296</v>
      </c>
      <c r="H40" s="71" t="s">
        <v>424</v>
      </c>
      <c r="I40" s="72" t="s">
        <v>37</v>
      </c>
      <c r="J40" s="71" t="s">
        <v>38</v>
      </c>
      <c r="K40" s="72" t="s">
        <v>39</v>
      </c>
      <c r="L40" s="72" t="s">
        <v>55</v>
      </c>
      <c r="M40" s="72">
        <v>0</v>
      </c>
      <c r="N40" s="72">
        <v>0</v>
      </c>
      <c r="O40" s="72">
        <v>0</v>
      </c>
      <c r="P40" s="72">
        <v>0</v>
      </c>
      <c r="Q40" s="72">
        <v>0</v>
      </c>
      <c r="R40" s="72">
        <v>0</v>
      </c>
      <c r="S40" s="72">
        <v>0</v>
      </c>
      <c r="T40" s="72">
        <v>0</v>
      </c>
      <c r="U40" s="72">
        <v>0</v>
      </c>
      <c r="V40" s="72">
        <v>0</v>
      </c>
      <c r="W40" s="66">
        <v>441.8</v>
      </c>
      <c r="X40" s="71">
        <v>36</v>
      </c>
      <c r="Y40" s="72" t="s">
        <v>41</v>
      </c>
      <c r="Z40" s="66">
        <v>405.8</v>
      </c>
      <c r="AA40" s="71">
        <v>50</v>
      </c>
      <c r="AB40" s="71" t="s">
        <v>38</v>
      </c>
      <c r="AC40" s="66">
        <v>0</v>
      </c>
      <c r="AD40" s="66">
        <v>50</v>
      </c>
      <c r="AE40" s="72">
        <v>100</v>
      </c>
      <c r="AF40" s="67">
        <v>31051</v>
      </c>
      <c r="AG40" s="66">
        <v>441.8</v>
      </c>
      <c r="AH40" s="71">
        <v>31</v>
      </c>
    </row>
    <row r="41" spans="1:34" x14ac:dyDescent="0.25">
      <c r="A41" s="127"/>
      <c r="B41" s="127"/>
      <c r="C41" s="127"/>
      <c r="D41" s="127"/>
      <c r="E41" s="127"/>
      <c r="F41" s="72">
        <v>91200968</v>
      </c>
      <c r="G41" s="71" t="s">
        <v>296</v>
      </c>
      <c r="H41" s="71" t="s">
        <v>424</v>
      </c>
      <c r="I41" s="72" t="s">
        <v>37</v>
      </c>
      <c r="J41" s="71" t="s">
        <v>38</v>
      </c>
      <c r="K41" s="72" t="s">
        <v>39</v>
      </c>
      <c r="L41" s="72" t="s">
        <v>604</v>
      </c>
      <c r="M41" s="72">
        <v>0</v>
      </c>
      <c r="N41" s="72">
        <v>0</v>
      </c>
      <c r="O41" s="72">
        <v>0</v>
      </c>
      <c r="P41" s="72">
        <v>0</v>
      </c>
      <c r="Q41" s="72">
        <v>0</v>
      </c>
      <c r="R41" s="72">
        <v>0</v>
      </c>
      <c r="S41" s="72">
        <v>0</v>
      </c>
      <c r="T41" s="72">
        <v>0</v>
      </c>
      <c r="U41" s="72">
        <v>0</v>
      </c>
      <c r="V41" s="72">
        <v>0</v>
      </c>
      <c r="W41" s="66">
        <v>434.33333333333331</v>
      </c>
      <c r="X41" s="71">
        <v>36</v>
      </c>
      <c r="Y41" s="72" t="s">
        <v>41</v>
      </c>
      <c r="Z41" s="66">
        <v>398.33333333333331</v>
      </c>
      <c r="AA41" s="71">
        <v>50</v>
      </c>
      <c r="AB41" s="71" t="s">
        <v>38</v>
      </c>
      <c r="AC41" s="66">
        <v>0</v>
      </c>
      <c r="AD41" s="71">
        <v>50</v>
      </c>
      <c r="AE41" s="72">
        <v>100</v>
      </c>
      <c r="AF41" s="67">
        <v>31275</v>
      </c>
      <c r="AG41" s="66">
        <v>434.33333333333331</v>
      </c>
      <c r="AH41" s="71">
        <v>32</v>
      </c>
    </row>
    <row r="42" spans="1:34" x14ac:dyDescent="0.25">
      <c r="A42" s="127"/>
      <c r="B42" s="127"/>
      <c r="C42" s="127"/>
      <c r="D42" s="127"/>
      <c r="E42" s="127"/>
      <c r="F42" s="72">
        <v>51580061</v>
      </c>
      <c r="G42" s="71" t="s">
        <v>296</v>
      </c>
      <c r="H42" s="71" t="s">
        <v>424</v>
      </c>
      <c r="I42" s="72" t="s">
        <v>37</v>
      </c>
      <c r="J42" s="71" t="s">
        <v>38</v>
      </c>
      <c r="K42" s="72" t="s">
        <v>39</v>
      </c>
      <c r="L42" s="72" t="s">
        <v>605</v>
      </c>
      <c r="M42" s="72">
        <v>0</v>
      </c>
      <c r="N42" s="72">
        <v>0</v>
      </c>
      <c r="O42" s="72">
        <v>0</v>
      </c>
      <c r="P42" s="72">
        <v>0</v>
      </c>
      <c r="Q42" s="72">
        <v>0</v>
      </c>
      <c r="R42" s="72">
        <v>0</v>
      </c>
      <c r="S42" s="72">
        <v>0</v>
      </c>
      <c r="T42" s="72">
        <v>0</v>
      </c>
      <c r="U42" s="72">
        <v>0</v>
      </c>
      <c r="V42" s="72">
        <v>0</v>
      </c>
      <c r="W42" s="66">
        <v>342.53333333333336</v>
      </c>
      <c r="X42" s="71">
        <v>36</v>
      </c>
      <c r="Y42" s="72" t="s">
        <v>41</v>
      </c>
      <c r="Z42" s="66">
        <v>306.53333333333336</v>
      </c>
      <c r="AA42" s="71">
        <v>50</v>
      </c>
      <c r="AB42" s="71" t="s">
        <v>38</v>
      </c>
      <c r="AC42" s="66">
        <v>0</v>
      </c>
      <c r="AD42" s="71">
        <v>50</v>
      </c>
      <c r="AE42" s="72">
        <v>100</v>
      </c>
      <c r="AF42" s="67">
        <v>34029</v>
      </c>
      <c r="AG42" s="66">
        <v>342.53333333333336</v>
      </c>
      <c r="AH42" s="71">
        <v>33</v>
      </c>
    </row>
    <row r="43" spans="1:34" x14ac:dyDescent="0.25">
      <c r="A43" s="127"/>
      <c r="B43" s="127"/>
      <c r="C43" s="127"/>
      <c r="D43" s="127"/>
      <c r="E43" s="127"/>
      <c r="F43" s="72">
        <v>41733711</v>
      </c>
      <c r="G43" s="71" t="s">
        <v>296</v>
      </c>
      <c r="H43" s="71" t="s">
        <v>424</v>
      </c>
      <c r="I43" s="72" t="s">
        <v>37</v>
      </c>
      <c r="J43" s="71" t="s">
        <v>38</v>
      </c>
      <c r="K43" s="72" t="s">
        <v>39</v>
      </c>
      <c r="L43" s="72" t="s">
        <v>102</v>
      </c>
      <c r="M43" s="72">
        <v>0</v>
      </c>
      <c r="N43" s="72">
        <v>0</v>
      </c>
      <c r="O43" s="72">
        <v>0</v>
      </c>
      <c r="P43" s="72">
        <v>0</v>
      </c>
      <c r="Q43" s="72">
        <v>0</v>
      </c>
      <c r="R43" s="72">
        <v>0</v>
      </c>
      <c r="S43" s="72">
        <v>0</v>
      </c>
      <c r="T43" s="72">
        <v>0</v>
      </c>
      <c r="U43" s="72">
        <v>0</v>
      </c>
      <c r="V43" s="72">
        <v>0</v>
      </c>
      <c r="W43" s="66">
        <v>266.89999999999998</v>
      </c>
      <c r="X43" s="71">
        <v>36</v>
      </c>
      <c r="Y43" s="72" t="s">
        <v>41</v>
      </c>
      <c r="Z43" s="66">
        <v>230.89999999999998</v>
      </c>
      <c r="AA43" s="71">
        <v>50</v>
      </c>
      <c r="AB43" s="71" t="s">
        <v>38</v>
      </c>
      <c r="AC43" s="66">
        <v>0</v>
      </c>
      <c r="AD43" s="71">
        <v>50</v>
      </c>
      <c r="AE43" s="72">
        <v>100</v>
      </c>
      <c r="AF43" s="67">
        <v>36298</v>
      </c>
      <c r="AG43" s="66">
        <v>266.89999999999998</v>
      </c>
      <c r="AH43" s="71">
        <v>34</v>
      </c>
    </row>
    <row r="44" spans="1:34" x14ac:dyDescent="0.25">
      <c r="A44" s="127"/>
      <c r="B44" s="127"/>
      <c r="C44" s="127"/>
      <c r="D44" s="127"/>
      <c r="E44" s="127"/>
      <c r="F44" s="72">
        <v>51918161</v>
      </c>
      <c r="G44" s="71" t="s">
        <v>296</v>
      </c>
      <c r="H44" s="71" t="s">
        <v>424</v>
      </c>
      <c r="I44" s="72" t="s">
        <v>37</v>
      </c>
      <c r="J44" s="71" t="s">
        <v>38</v>
      </c>
      <c r="K44" s="72" t="s">
        <v>39</v>
      </c>
      <c r="L44" s="72" t="s">
        <v>66</v>
      </c>
      <c r="M44" s="72">
        <v>0</v>
      </c>
      <c r="N44" s="72">
        <v>0</v>
      </c>
      <c r="O44" s="72">
        <v>0</v>
      </c>
      <c r="P44" s="72">
        <v>0</v>
      </c>
      <c r="Q44" s="72">
        <v>0</v>
      </c>
      <c r="R44" s="72">
        <v>0</v>
      </c>
      <c r="S44" s="72">
        <v>0</v>
      </c>
      <c r="T44" s="72">
        <v>0</v>
      </c>
      <c r="U44" s="72">
        <v>0</v>
      </c>
      <c r="V44" s="72">
        <v>0</v>
      </c>
      <c r="W44" s="66">
        <v>253.6</v>
      </c>
      <c r="X44" s="71">
        <v>36</v>
      </c>
      <c r="Y44" s="72" t="s">
        <v>41</v>
      </c>
      <c r="Z44" s="66">
        <v>217.6</v>
      </c>
      <c r="AA44" s="71">
        <v>50</v>
      </c>
      <c r="AB44" s="71" t="s">
        <v>38</v>
      </c>
      <c r="AC44" s="66">
        <v>0</v>
      </c>
      <c r="AD44" s="71">
        <v>50</v>
      </c>
      <c r="AE44" s="72">
        <v>100</v>
      </c>
      <c r="AF44" s="67">
        <v>36697</v>
      </c>
      <c r="AG44" s="66">
        <v>253.6</v>
      </c>
      <c r="AH44" s="71">
        <v>35</v>
      </c>
    </row>
    <row r="45" spans="1:34" x14ac:dyDescent="0.25">
      <c r="A45" s="127"/>
      <c r="B45" s="127"/>
      <c r="C45" s="127"/>
      <c r="D45" s="127"/>
      <c r="E45" s="127"/>
      <c r="F45" s="72">
        <v>39545753</v>
      </c>
      <c r="G45" s="71" t="s">
        <v>296</v>
      </c>
      <c r="H45" s="71" t="s">
        <v>424</v>
      </c>
      <c r="I45" s="72" t="s">
        <v>37</v>
      </c>
      <c r="J45" s="71" t="s">
        <v>38</v>
      </c>
      <c r="K45" s="72" t="s">
        <v>39</v>
      </c>
      <c r="L45" s="72" t="s">
        <v>358</v>
      </c>
      <c r="M45" s="72">
        <v>0</v>
      </c>
      <c r="N45" s="72">
        <v>0</v>
      </c>
      <c r="O45" s="72">
        <v>0</v>
      </c>
      <c r="P45" s="72">
        <v>0</v>
      </c>
      <c r="Q45" s="72">
        <v>0</v>
      </c>
      <c r="R45" s="72">
        <v>0</v>
      </c>
      <c r="S45" s="72">
        <v>0</v>
      </c>
      <c r="T45" s="72">
        <v>0</v>
      </c>
      <c r="U45" s="72">
        <v>0</v>
      </c>
      <c r="V45" s="72">
        <v>0</v>
      </c>
      <c r="W45" s="66">
        <v>217.46666666666667</v>
      </c>
      <c r="X45" s="71">
        <v>36</v>
      </c>
      <c r="Y45" s="72" t="s">
        <v>41</v>
      </c>
      <c r="Z45" s="66">
        <v>181.46666666666667</v>
      </c>
      <c r="AA45" s="71">
        <v>50</v>
      </c>
      <c r="AB45" s="71" t="s">
        <v>38</v>
      </c>
      <c r="AC45" s="66">
        <v>0</v>
      </c>
      <c r="AD45" s="66">
        <v>50</v>
      </c>
      <c r="AE45" s="72">
        <v>100</v>
      </c>
      <c r="AF45" s="67">
        <v>37781</v>
      </c>
      <c r="AG45" s="66">
        <v>217.46666666666667</v>
      </c>
      <c r="AH45" s="71">
        <v>36</v>
      </c>
    </row>
    <row r="46" spans="1:34" x14ac:dyDescent="0.25">
      <c r="A46" s="127"/>
      <c r="B46" s="127"/>
      <c r="C46" s="127"/>
      <c r="D46" s="127"/>
      <c r="E46" s="127"/>
      <c r="F46" s="72">
        <v>52823781</v>
      </c>
      <c r="G46" s="71" t="s">
        <v>296</v>
      </c>
      <c r="H46" s="71" t="s">
        <v>424</v>
      </c>
      <c r="I46" s="72" t="s">
        <v>37</v>
      </c>
      <c r="J46" s="71" t="s">
        <v>38</v>
      </c>
      <c r="K46" s="72" t="s">
        <v>39</v>
      </c>
      <c r="L46" s="72" t="s">
        <v>373</v>
      </c>
      <c r="M46" s="72">
        <v>0</v>
      </c>
      <c r="N46" s="72">
        <v>0</v>
      </c>
      <c r="O46" s="72">
        <v>0</v>
      </c>
      <c r="P46" s="72">
        <v>0</v>
      </c>
      <c r="Q46" s="72">
        <v>0</v>
      </c>
      <c r="R46" s="72">
        <v>0</v>
      </c>
      <c r="S46" s="72">
        <v>0</v>
      </c>
      <c r="T46" s="72">
        <v>0</v>
      </c>
      <c r="U46" s="72">
        <v>0</v>
      </c>
      <c r="V46" s="72">
        <v>0</v>
      </c>
      <c r="W46" s="66">
        <v>246</v>
      </c>
      <c r="X46" s="71">
        <v>36</v>
      </c>
      <c r="Y46" s="72" t="s">
        <v>41</v>
      </c>
      <c r="Z46" s="66">
        <v>210</v>
      </c>
      <c r="AA46" s="71">
        <v>50</v>
      </c>
      <c r="AB46" s="71" t="s">
        <v>38</v>
      </c>
      <c r="AC46" s="66">
        <v>0</v>
      </c>
      <c r="AD46" s="71">
        <v>50</v>
      </c>
      <c r="AE46" s="72">
        <v>100</v>
      </c>
      <c r="AF46" s="67">
        <v>40679</v>
      </c>
      <c r="AG46" s="66">
        <v>120.86666666666666</v>
      </c>
      <c r="AH46" s="71">
        <v>37</v>
      </c>
    </row>
    <row r="47" spans="1:34" x14ac:dyDescent="0.25">
      <c r="A47" s="127"/>
      <c r="B47" s="127"/>
      <c r="C47" s="127"/>
      <c r="D47" s="127"/>
      <c r="E47" s="127"/>
      <c r="F47" s="72">
        <v>33311276</v>
      </c>
      <c r="G47" s="71" t="s">
        <v>296</v>
      </c>
      <c r="H47" s="71" t="s">
        <v>424</v>
      </c>
      <c r="I47" s="72" t="s">
        <v>37</v>
      </c>
      <c r="J47" s="71" t="s">
        <v>38</v>
      </c>
      <c r="K47" s="72" t="s">
        <v>39</v>
      </c>
      <c r="L47" s="72" t="s">
        <v>66</v>
      </c>
      <c r="M47" s="72" t="s">
        <v>609</v>
      </c>
      <c r="N47" s="72">
        <v>0</v>
      </c>
      <c r="O47" s="72">
        <v>0</v>
      </c>
      <c r="P47" s="72">
        <v>0</v>
      </c>
      <c r="Q47" s="72">
        <v>0</v>
      </c>
      <c r="R47" s="72">
        <v>0</v>
      </c>
      <c r="S47" s="72">
        <v>0</v>
      </c>
      <c r="T47" s="72">
        <v>0</v>
      </c>
      <c r="U47" s="72">
        <v>0</v>
      </c>
      <c r="V47" s="72">
        <v>0</v>
      </c>
      <c r="W47" s="66">
        <v>120.86666666666666</v>
      </c>
      <c r="X47" s="71">
        <v>36</v>
      </c>
      <c r="Y47" s="72" t="s">
        <v>41</v>
      </c>
      <c r="Z47" s="66">
        <v>84.86666666666666</v>
      </c>
      <c r="AA47" s="71">
        <v>35</v>
      </c>
      <c r="AB47" s="71" t="s">
        <v>567</v>
      </c>
      <c r="AC47" s="66">
        <v>15</v>
      </c>
      <c r="AD47" s="66">
        <v>50</v>
      </c>
      <c r="AE47" s="72">
        <v>100</v>
      </c>
      <c r="AF47" s="67">
        <v>40679</v>
      </c>
      <c r="AG47" s="66">
        <v>120.86666666666666</v>
      </c>
      <c r="AH47" s="71">
        <v>38</v>
      </c>
    </row>
    <row r="48" spans="1:34" x14ac:dyDescent="0.25">
      <c r="A48" s="127"/>
      <c r="B48" s="127"/>
      <c r="C48" s="127"/>
      <c r="D48" s="127"/>
      <c r="E48" s="127"/>
      <c r="F48" s="72">
        <v>11439787</v>
      </c>
      <c r="G48" s="71" t="s">
        <v>296</v>
      </c>
      <c r="H48" s="71" t="s">
        <v>424</v>
      </c>
      <c r="I48" s="72" t="s">
        <v>37</v>
      </c>
      <c r="J48" s="71" t="s">
        <v>38</v>
      </c>
      <c r="K48" s="72" t="s">
        <v>39</v>
      </c>
      <c r="L48" s="72" t="s">
        <v>125</v>
      </c>
      <c r="M48" s="72">
        <v>0</v>
      </c>
      <c r="N48" s="72">
        <v>0</v>
      </c>
      <c r="O48" s="72">
        <v>0</v>
      </c>
      <c r="P48" s="72">
        <v>0</v>
      </c>
      <c r="Q48" s="72">
        <v>0</v>
      </c>
      <c r="R48" s="72">
        <v>0</v>
      </c>
      <c r="S48" s="72">
        <v>0</v>
      </c>
      <c r="T48" s="72">
        <v>0</v>
      </c>
      <c r="U48" s="72">
        <v>0</v>
      </c>
      <c r="V48" s="72">
        <v>0</v>
      </c>
      <c r="W48" s="66">
        <v>267</v>
      </c>
      <c r="X48" s="71">
        <v>36</v>
      </c>
      <c r="Y48" s="72" t="s">
        <v>41</v>
      </c>
      <c r="Z48" s="66">
        <v>231</v>
      </c>
      <c r="AA48" s="71">
        <v>50</v>
      </c>
      <c r="AB48" s="71" t="s">
        <v>38</v>
      </c>
      <c r="AC48" s="66">
        <v>0</v>
      </c>
      <c r="AD48" s="71">
        <v>50</v>
      </c>
      <c r="AE48" s="72">
        <v>100</v>
      </c>
      <c r="AF48" s="67">
        <v>40771</v>
      </c>
      <c r="AG48" s="66">
        <v>117.8</v>
      </c>
      <c r="AH48" s="71">
        <v>39</v>
      </c>
    </row>
    <row r="49" spans="1:34" x14ac:dyDescent="0.25">
      <c r="A49" s="127"/>
      <c r="B49" s="127"/>
      <c r="C49" s="127"/>
      <c r="D49" s="127"/>
      <c r="E49" s="127"/>
      <c r="F49" s="72">
        <v>43054617</v>
      </c>
      <c r="G49" s="71" t="s">
        <v>296</v>
      </c>
      <c r="H49" s="71" t="s">
        <v>424</v>
      </c>
      <c r="I49" s="72" t="s">
        <v>37</v>
      </c>
      <c r="J49" s="71" t="s">
        <v>38</v>
      </c>
      <c r="K49" s="72" t="s">
        <v>39</v>
      </c>
      <c r="L49" s="72" t="s">
        <v>606</v>
      </c>
      <c r="M49" s="72">
        <v>0</v>
      </c>
      <c r="N49" s="72">
        <v>0</v>
      </c>
      <c r="O49" s="72">
        <v>0</v>
      </c>
      <c r="P49" s="72">
        <v>0</v>
      </c>
      <c r="Q49" s="72">
        <v>0</v>
      </c>
      <c r="R49" s="72">
        <v>0</v>
      </c>
      <c r="S49" s="72">
        <v>0</v>
      </c>
      <c r="T49" s="72">
        <v>0</v>
      </c>
      <c r="U49" s="72">
        <v>0</v>
      </c>
      <c r="V49" s="72">
        <v>0</v>
      </c>
      <c r="W49" s="66">
        <v>323</v>
      </c>
      <c r="X49" s="71">
        <v>36</v>
      </c>
      <c r="Y49" s="72" t="s">
        <v>41</v>
      </c>
      <c r="Z49" s="66">
        <v>287</v>
      </c>
      <c r="AA49" s="71">
        <v>50</v>
      </c>
      <c r="AB49" s="71" t="s">
        <v>38</v>
      </c>
      <c r="AC49" s="66">
        <v>0</v>
      </c>
      <c r="AD49" s="71">
        <v>50</v>
      </c>
      <c r="AE49" s="72">
        <v>100</v>
      </c>
      <c r="AF49" s="67">
        <v>41334</v>
      </c>
      <c r="AG49" s="66">
        <v>99.033333333333331</v>
      </c>
      <c r="AH49" s="71">
        <v>40</v>
      </c>
    </row>
    <row r="50" spans="1:34" x14ac:dyDescent="0.25">
      <c r="A50" s="127"/>
      <c r="B50" s="127"/>
      <c r="C50" s="127"/>
      <c r="D50" s="127"/>
      <c r="E50" s="127"/>
      <c r="F50" s="72">
        <v>39758894</v>
      </c>
      <c r="G50" s="71" t="s">
        <v>296</v>
      </c>
      <c r="H50" s="71" t="s">
        <v>424</v>
      </c>
      <c r="I50" s="72" t="s">
        <v>37</v>
      </c>
      <c r="J50" s="71" t="s">
        <v>38</v>
      </c>
      <c r="K50" s="72" t="s">
        <v>39</v>
      </c>
      <c r="L50" s="72" t="s">
        <v>40</v>
      </c>
      <c r="M50" s="72">
        <v>0</v>
      </c>
      <c r="N50" s="72">
        <v>0</v>
      </c>
      <c r="O50" s="72">
        <v>0</v>
      </c>
      <c r="P50" s="72">
        <v>0</v>
      </c>
      <c r="Q50" s="72">
        <v>0</v>
      </c>
      <c r="R50" s="72">
        <v>0</v>
      </c>
      <c r="S50" s="72">
        <v>0</v>
      </c>
      <c r="T50" s="72">
        <v>0</v>
      </c>
      <c r="U50" s="72">
        <v>0</v>
      </c>
      <c r="V50" s="72">
        <v>0</v>
      </c>
      <c r="W50" s="66">
        <v>227</v>
      </c>
      <c r="X50" s="71">
        <v>36</v>
      </c>
      <c r="Y50" s="72" t="s">
        <v>41</v>
      </c>
      <c r="Z50" s="66">
        <v>191</v>
      </c>
      <c r="AA50" s="71">
        <v>50</v>
      </c>
      <c r="AB50" s="71" t="s">
        <v>38</v>
      </c>
      <c r="AC50" s="66">
        <v>0</v>
      </c>
      <c r="AD50" s="71">
        <v>50</v>
      </c>
      <c r="AE50" s="72">
        <v>100</v>
      </c>
      <c r="AF50" s="67">
        <v>43740</v>
      </c>
      <c r="AG50" s="66">
        <v>18.833333333333332</v>
      </c>
      <c r="AH50" s="71">
        <v>41</v>
      </c>
    </row>
    <row r="51" spans="1:34" x14ac:dyDescent="0.25">
      <c r="A51" s="127"/>
      <c r="B51" s="127"/>
      <c r="C51" s="127"/>
      <c r="D51" s="127"/>
      <c r="E51" s="127"/>
      <c r="F51" s="72">
        <v>51949138</v>
      </c>
      <c r="G51" s="71" t="s">
        <v>296</v>
      </c>
      <c r="H51" s="71" t="s">
        <v>424</v>
      </c>
      <c r="I51" s="72" t="s">
        <v>37</v>
      </c>
      <c r="J51" s="71" t="s">
        <v>38</v>
      </c>
      <c r="K51" s="72" t="s">
        <v>39</v>
      </c>
      <c r="L51" s="72" t="s">
        <v>607</v>
      </c>
      <c r="M51" s="72">
        <v>0</v>
      </c>
      <c r="N51" s="72">
        <v>0</v>
      </c>
      <c r="O51" s="72">
        <v>0</v>
      </c>
      <c r="P51" s="72">
        <v>0</v>
      </c>
      <c r="Q51" s="72">
        <v>0</v>
      </c>
      <c r="R51" s="72">
        <v>0</v>
      </c>
      <c r="S51" s="72">
        <v>0</v>
      </c>
      <c r="T51" s="72">
        <v>0</v>
      </c>
      <c r="U51" s="72">
        <v>0</v>
      </c>
      <c r="V51" s="72">
        <v>0</v>
      </c>
      <c r="W51" s="66">
        <v>281</v>
      </c>
      <c r="X51" s="71">
        <v>36</v>
      </c>
      <c r="Y51" s="72" t="s">
        <v>41</v>
      </c>
      <c r="Z51" s="66">
        <v>245</v>
      </c>
      <c r="AA51" s="71">
        <v>50</v>
      </c>
      <c r="AB51" s="71" t="s">
        <v>38</v>
      </c>
      <c r="AC51" s="66">
        <v>0</v>
      </c>
      <c r="AD51" s="71">
        <v>50</v>
      </c>
      <c r="AE51" s="72">
        <v>99.58</v>
      </c>
      <c r="AF51" s="67">
        <v>38671</v>
      </c>
      <c r="AG51" s="66">
        <v>187.8</v>
      </c>
      <c r="AH51" s="71">
        <v>42</v>
      </c>
    </row>
    <row r="52" spans="1:34" x14ac:dyDescent="0.25">
      <c r="A52" s="127"/>
      <c r="B52" s="127"/>
      <c r="C52" s="127"/>
      <c r="D52" s="127"/>
      <c r="E52" s="127"/>
      <c r="F52" s="72">
        <v>52284618</v>
      </c>
      <c r="G52" s="71" t="s">
        <v>296</v>
      </c>
      <c r="H52" s="71" t="s">
        <v>424</v>
      </c>
      <c r="I52" s="72" t="s">
        <v>37</v>
      </c>
      <c r="J52" s="71" t="s">
        <v>38</v>
      </c>
      <c r="K52" s="72" t="s">
        <v>39</v>
      </c>
      <c r="L52" s="72" t="s">
        <v>40</v>
      </c>
      <c r="M52" s="72">
        <v>0</v>
      </c>
      <c r="N52" s="72">
        <v>0</v>
      </c>
      <c r="O52" s="72">
        <v>0</v>
      </c>
      <c r="P52" s="72">
        <v>0</v>
      </c>
      <c r="Q52" s="72">
        <v>0</v>
      </c>
      <c r="R52" s="72">
        <v>0</v>
      </c>
      <c r="S52" s="72">
        <v>0</v>
      </c>
      <c r="T52" s="72">
        <v>0</v>
      </c>
      <c r="U52" s="72">
        <v>0</v>
      </c>
      <c r="V52" s="72">
        <v>0</v>
      </c>
      <c r="W52" s="66">
        <v>250</v>
      </c>
      <c r="X52" s="71">
        <v>36</v>
      </c>
      <c r="Y52" s="72" t="s">
        <v>41</v>
      </c>
      <c r="Z52" s="66">
        <v>214</v>
      </c>
      <c r="AA52" s="71">
        <v>50</v>
      </c>
      <c r="AB52" s="71" t="s">
        <v>38</v>
      </c>
      <c r="AC52" s="66">
        <v>0</v>
      </c>
      <c r="AD52" s="71">
        <v>50</v>
      </c>
      <c r="AE52" s="72">
        <v>99.11</v>
      </c>
      <c r="AF52" s="67">
        <v>40679</v>
      </c>
      <c r="AG52" s="66">
        <v>120.86666666666666</v>
      </c>
      <c r="AH52" s="71">
        <v>43</v>
      </c>
    </row>
    <row r="53" spans="1:34" x14ac:dyDescent="0.25">
      <c r="A53" s="127"/>
      <c r="B53" s="127"/>
      <c r="C53" s="127"/>
      <c r="D53" s="127"/>
      <c r="E53" s="127"/>
      <c r="F53" s="72">
        <v>51845065</v>
      </c>
      <c r="G53" s="71" t="s">
        <v>296</v>
      </c>
      <c r="H53" s="71" t="s">
        <v>424</v>
      </c>
      <c r="I53" s="72" t="s">
        <v>37</v>
      </c>
      <c r="J53" s="71" t="s">
        <v>38</v>
      </c>
      <c r="K53" s="72" t="s">
        <v>39</v>
      </c>
      <c r="L53" s="72" t="s">
        <v>102</v>
      </c>
      <c r="M53" s="72">
        <v>0</v>
      </c>
      <c r="N53" s="72">
        <v>0</v>
      </c>
      <c r="O53" s="72">
        <v>0</v>
      </c>
      <c r="P53" s="72">
        <v>0</v>
      </c>
      <c r="Q53" s="72">
        <v>0</v>
      </c>
      <c r="R53" s="72">
        <v>0</v>
      </c>
      <c r="S53" s="72">
        <v>0</v>
      </c>
      <c r="T53" s="72">
        <v>0</v>
      </c>
      <c r="U53" s="72">
        <v>0</v>
      </c>
      <c r="V53" s="72">
        <v>0</v>
      </c>
      <c r="W53" s="66">
        <v>267.86666666666667</v>
      </c>
      <c r="X53" s="71">
        <v>36</v>
      </c>
      <c r="Y53" s="72" t="s">
        <v>41</v>
      </c>
      <c r="Z53" s="66">
        <v>231.86666666666667</v>
      </c>
      <c r="AA53" s="71">
        <v>50</v>
      </c>
      <c r="AB53" s="71" t="s">
        <v>38</v>
      </c>
      <c r="AC53" s="66">
        <v>0</v>
      </c>
      <c r="AD53" s="66">
        <v>50</v>
      </c>
      <c r="AE53" s="72">
        <v>97</v>
      </c>
      <c r="AF53" s="67">
        <v>36269</v>
      </c>
      <c r="AG53" s="66">
        <v>267.86666666666667</v>
      </c>
      <c r="AH53" s="71">
        <v>44</v>
      </c>
    </row>
    <row r="54" spans="1:34" x14ac:dyDescent="0.25">
      <c r="A54" s="127"/>
      <c r="B54" s="127"/>
      <c r="C54" s="127"/>
      <c r="D54" s="127"/>
      <c r="E54" s="127"/>
      <c r="F54" s="72">
        <v>79340608</v>
      </c>
      <c r="G54" s="71" t="s">
        <v>333</v>
      </c>
      <c r="H54" s="71" t="s">
        <v>424</v>
      </c>
      <c r="I54" s="72" t="s">
        <v>37</v>
      </c>
      <c r="J54" s="71" t="s">
        <v>38</v>
      </c>
      <c r="K54" s="72" t="s">
        <v>39</v>
      </c>
      <c r="L54" s="72" t="s">
        <v>40</v>
      </c>
      <c r="M54" s="72">
        <v>0</v>
      </c>
      <c r="N54" s="72">
        <v>0</v>
      </c>
      <c r="O54" s="72">
        <v>0</v>
      </c>
      <c r="P54" s="72">
        <v>0</v>
      </c>
      <c r="Q54" s="72">
        <v>0</v>
      </c>
      <c r="R54" s="72">
        <v>0</v>
      </c>
      <c r="S54" s="72">
        <v>0</v>
      </c>
      <c r="T54" s="72">
        <v>0</v>
      </c>
      <c r="U54" s="72">
        <v>0</v>
      </c>
      <c r="V54" s="72">
        <v>0</v>
      </c>
      <c r="W54" s="66">
        <v>367</v>
      </c>
      <c r="X54" s="71">
        <v>36</v>
      </c>
      <c r="Y54" s="72" t="s">
        <v>41</v>
      </c>
      <c r="Z54" s="66">
        <v>331</v>
      </c>
      <c r="AA54" s="71">
        <v>50</v>
      </c>
      <c r="AB54" s="71" t="s">
        <v>38</v>
      </c>
      <c r="AC54" s="66">
        <v>0</v>
      </c>
      <c r="AD54" s="71">
        <v>50</v>
      </c>
      <c r="AE54" s="72">
        <v>95.23</v>
      </c>
      <c r="AF54" s="67">
        <v>43040</v>
      </c>
      <c r="AG54" s="66">
        <v>42.166666666666664</v>
      </c>
      <c r="AH54" s="71">
        <v>45</v>
      </c>
    </row>
    <row r="55" spans="1:34" x14ac:dyDescent="0.25">
      <c r="A55" s="127"/>
      <c r="B55" s="127"/>
      <c r="C55" s="127"/>
      <c r="D55" s="127"/>
      <c r="E55" s="127"/>
      <c r="F55" s="72">
        <v>38263238</v>
      </c>
      <c r="G55" s="71" t="s">
        <v>296</v>
      </c>
      <c r="H55" s="71" t="s">
        <v>424</v>
      </c>
      <c r="I55" s="72" t="s">
        <v>37</v>
      </c>
      <c r="J55" s="71" t="s">
        <v>38</v>
      </c>
      <c r="K55" s="72" t="s">
        <v>39</v>
      </c>
      <c r="L55" s="72" t="s">
        <v>608</v>
      </c>
      <c r="M55" s="72">
        <v>0</v>
      </c>
      <c r="N55" s="72">
        <v>0</v>
      </c>
      <c r="O55" s="72">
        <v>0</v>
      </c>
      <c r="P55" s="72">
        <v>0</v>
      </c>
      <c r="Q55" s="72">
        <v>0</v>
      </c>
      <c r="R55" s="72">
        <v>0</v>
      </c>
      <c r="S55" s="72">
        <v>0</v>
      </c>
      <c r="T55" s="72">
        <v>0</v>
      </c>
      <c r="U55" s="72">
        <v>0</v>
      </c>
      <c r="V55" s="72">
        <v>0</v>
      </c>
      <c r="W55" s="66">
        <v>343</v>
      </c>
      <c r="X55" s="71">
        <v>36</v>
      </c>
      <c r="Y55" s="72" t="s">
        <v>41</v>
      </c>
      <c r="Z55" s="66">
        <v>307</v>
      </c>
      <c r="AA55" s="71">
        <v>50</v>
      </c>
      <c r="AB55" s="71" t="s">
        <v>38</v>
      </c>
      <c r="AC55" s="66">
        <v>0</v>
      </c>
      <c r="AD55" s="71">
        <v>50</v>
      </c>
      <c r="AE55" s="72">
        <v>91.9</v>
      </c>
      <c r="AF55" s="67">
        <v>34015</v>
      </c>
      <c r="AG55" s="66">
        <v>343</v>
      </c>
      <c r="AH55" s="71">
        <v>46</v>
      </c>
    </row>
    <row r="56" spans="1:34" x14ac:dyDescent="0.25">
      <c r="A56" s="127"/>
      <c r="B56" s="127"/>
      <c r="C56" s="127"/>
      <c r="D56" s="127"/>
      <c r="E56" s="127"/>
      <c r="F56" s="72">
        <v>39546632</v>
      </c>
      <c r="G56" s="71" t="s">
        <v>296</v>
      </c>
      <c r="H56" s="71" t="s">
        <v>424</v>
      </c>
      <c r="I56" s="72" t="s">
        <v>37</v>
      </c>
      <c r="J56" s="71" t="s">
        <v>38</v>
      </c>
      <c r="K56" s="72" t="s">
        <v>39</v>
      </c>
      <c r="L56" s="72" t="s">
        <v>40</v>
      </c>
      <c r="M56" s="72">
        <v>0</v>
      </c>
      <c r="N56" s="72">
        <v>0</v>
      </c>
      <c r="O56" s="72">
        <v>0</v>
      </c>
      <c r="P56" s="72">
        <v>0</v>
      </c>
      <c r="Q56" s="72">
        <v>0</v>
      </c>
      <c r="R56" s="72">
        <v>0</v>
      </c>
      <c r="S56" s="72">
        <v>0</v>
      </c>
      <c r="T56" s="72">
        <v>0</v>
      </c>
      <c r="U56" s="72">
        <v>0</v>
      </c>
      <c r="V56" s="72">
        <v>0</v>
      </c>
      <c r="W56" s="66">
        <v>356</v>
      </c>
      <c r="X56" s="71">
        <v>36</v>
      </c>
      <c r="Y56" s="72" t="s">
        <v>41</v>
      </c>
      <c r="Z56" s="66">
        <v>320</v>
      </c>
      <c r="AA56" s="71">
        <v>50</v>
      </c>
      <c r="AB56" s="71" t="s">
        <v>38</v>
      </c>
      <c r="AC56" s="66">
        <v>0</v>
      </c>
      <c r="AD56" s="71">
        <v>50</v>
      </c>
      <c r="AE56" s="72">
        <v>91.82</v>
      </c>
      <c r="AF56" s="67">
        <v>34015</v>
      </c>
      <c r="AG56" s="66">
        <v>343</v>
      </c>
      <c r="AH56" s="71">
        <v>47</v>
      </c>
    </row>
    <row r="57" spans="1:34" x14ac:dyDescent="0.25">
      <c r="A57" s="127"/>
      <c r="B57" s="127"/>
      <c r="C57" s="127"/>
      <c r="D57" s="127"/>
      <c r="E57" s="127"/>
      <c r="F57" s="72">
        <v>52995403</v>
      </c>
      <c r="G57" s="71" t="s">
        <v>296</v>
      </c>
      <c r="H57" s="71" t="s">
        <v>424</v>
      </c>
      <c r="I57" s="72" t="s">
        <v>37</v>
      </c>
      <c r="J57" s="71" t="s">
        <v>38</v>
      </c>
      <c r="K57" s="72" t="s">
        <v>39</v>
      </c>
      <c r="L57" s="72" t="s">
        <v>44</v>
      </c>
      <c r="M57" s="72">
        <v>0</v>
      </c>
      <c r="N57" s="72">
        <v>0</v>
      </c>
      <c r="O57" s="72">
        <v>0</v>
      </c>
      <c r="P57" s="72">
        <v>0</v>
      </c>
      <c r="Q57" s="72">
        <v>0</v>
      </c>
      <c r="R57" s="72">
        <v>0</v>
      </c>
      <c r="S57" s="72">
        <v>0</v>
      </c>
      <c r="T57" s="72">
        <v>0</v>
      </c>
      <c r="U57" s="72">
        <v>0</v>
      </c>
      <c r="V57" s="72">
        <v>0</v>
      </c>
      <c r="W57" s="66">
        <v>189</v>
      </c>
      <c r="X57" s="71">
        <v>36</v>
      </c>
      <c r="Y57" s="72" t="s">
        <v>41</v>
      </c>
      <c r="Z57" s="66">
        <v>153</v>
      </c>
      <c r="AA57" s="71">
        <v>45</v>
      </c>
      <c r="AB57" s="71" t="s">
        <v>38</v>
      </c>
      <c r="AC57" s="66">
        <v>0</v>
      </c>
      <c r="AD57" s="71">
        <v>45</v>
      </c>
      <c r="AE57" s="72">
        <v>100</v>
      </c>
      <c r="AF57" s="67">
        <v>40679</v>
      </c>
      <c r="AG57" s="66">
        <v>120.86666666666666</v>
      </c>
      <c r="AH57" s="71">
        <v>48</v>
      </c>
    </row>
    <row r="58" spans="1:34" x14ac:dyDescent="0.25">
      <c r="A58" s="127"/>
      <c r="B58" s="127"/>
      <c r="C58" s="127"/>
      <c r="D58" s="127"/>
      <c r="E58" s="127"/>
      <c r="F58" s="72">
        <v>52977485</v>
      </c>
      <c r="G58" s="71" t="s">
        <v>296</v>
      </c>
      <c r="H58" s="71" t="s">
        <v>424</v>
      </c>
      <c r="I58" s="72" t="s">
        <v>37</v>
      </c>
      <c r="J58" s="71" t="s">
        <v>38</v>
      </c>
      <c r="K58" s="72" t="s">
        <v>39</v>
      </c>
      <c r="L58" s="72" t="s">
        <v>610</v>
      </c>
      <c r="M58" s="72">
        <v>0</v>
      </c>
      <c r="N58" s="72">
        <v>0</v>
      </c>
      <c r="O58" s="72">
        <v>0</v>
      </c>
      <c r="P58" s="72">
        <v>0</v>
      </c>
      <c r="Q58" s="72">
        <v>0</v>
      </c>
      <c r="R58" s="72">
        <v>0</v>
      </c>
      <c r="S58" s="72">
        <v>0</v>
      </c>
      <c r="T58" s="72">
        <v>0</v>
      </c>
      <c r="U58" s="72">
        <v>0</v>
      </c>
      <c r="V58" s="72">
        <v>0</v>
      </c>
      <c r="W58" s="66">
        <v>179</v>
      </c>
      <c r="X58" s="71">
        <v>36</v>
      </c>
      <c r="Y58" s="72" t="s">
        <v>41</v>
      </c>
      <c r="Z58" s="66">
        <v>143</v>
      </c>
      <c r="AA58" s="71">
        <v>45</v>
      </c>
      <c r="AB58" s="71" t="s">
        <v>38</v>
      </c>
      <c r="AC58" s="66">
        <v>0</v>
      </c>
      <c r="AD58" s="66">
        <v>45</v>
      </c>
      <c r="AE58" s="72">
        <v>97</v>
      </c>
      <c r="AF58" s="67">
        <v>40679</v>
      </c>
      <c r="AG58" s="66">
        <v>120.86666666666666</v>
      </c>
      <c r="AH58" s="71">
        <v>49</v>
      </c>
    </row>
    <row r="59" spans="1:34" x14ac:dyDescent="0.25">
      <c r="A59" s="127"/>
      <c r="B59" s="127"/>
      <c r="C59" s="127"/>
      <c r="D59" s="127"/>
      <c r="E59" s="127"/>
      <c r="F59" s="72">
        <v>52523077</v>
      </c>
      <c r="G59" s="71" t="s">
        <v>296</v>
      </c>
      <c r="H59" s="71" t="s">
        <v>424</v>
      </c>
      <c r="I59" s="72" t="s">
        <v>37</v>
      </c>
      <c r="J59" s="71" t="s">
        <v>38</v>
      </c>
      <c r="K59" s="72" t="s">
        <v>39</v>
      </c>
      <c r="L59" s="72" t="s">
        <v>40</v>
      </c>
      <c r="M59" s="72">
        <v>0</v>
      </c>
      <c r="N59" s="72">
        <v>0</v>
      </c>
      <c r="O59" s="72">
        <v>0</v>
      </c>
      <c r="P59" s="72">
        <v>0</v>
      </c>
      <c r="Q59" s="72">
        <v>0</v>
      </c>
      <c r="R59" s="72">
        <v>0</v>
      </c>
      <c r="S59" s="72">
        <v>0</v>
      </c>
      <c r="T59" s="72">
        <v>0</v>
      </c>
      <c r="U59" s="72">
        <v>0</v>
      </c>
      <c r="V59" s="72">
        <v>0</v>
      </c>
      <c r="W59" s="66">
        <v>157</v>
      </c>
      <c r="X59" s="71">
        <v>36</v>
      </c>
      <c r="Y59" s="72" t="s">
        <v>41</v>
      </c>
      <c r="Z59" s="66">
        <v>121</v>
      </c>
      <c r="AA59" s="71">
        <v>40</v>
      </c>
      <c r="AB59" s="71" t="s">
        <v>38</v>
      </c>
      <c r="AC59" s="66">
        <v>0</v>
      </c>
      <c r="AD59" s="71">
        <v>40</v>
      </c>
      <c r="AE59" s="72">
        <v>100</v>
      </c>
      <c r="AF59" s="67">
        <v>40679</v>
      </c>
      <c r="AG59" s="66">
        <v>120.86666666666666</v>
      </c>
      <c r="AH59" s="71">
        <v>50</v>
      </c>
    </row>
    <row r="60" spans="1:34" x14ac:dyDescent="0.25">
      <c r="A60" s="127"/>
      <c r="B60" s="127"/>
      <c r="C60" s="127"/>
      <c r="D60" s="127"/>
      <c r="E60" s="127"/>
      <c r="F60" s="72">
        <v>80725620</v>
      </c>
      <c r="G60" s="71" t="s">
        <v>296</v>
      </c>
      <c r="H60" s="71" t="s">
        <v>424</v>
      </c>
      <c r="I60" s="72" t="s">
        <v>37</v>
      </c>
      <c r="J60" s="71" t="s">
        <v>38</v>
      </c>
      <c r="K60" s="72" t="s">
        <v>39</v>
      </c>
      <c r="L60" s="72" t="s">
        <v>58</v>
      </c>
      <c r="M60" s="72">
        <v>0</v>
      </c>
      <c r="N60" s="72" t="s">
        <v>612</v>
      </c>
      <c r="O60" s="72">
        <v>0</v>
      </c>
      <c r="P60" s="72">
        <v>0</v>
      </c>
      <c r="Q60" s="72" t="s">
        <v>613</v>
      </c>
      <c r="R60" s="72">
        <v>0</v>
      </c>
      <c r="S60" s="72">
        <v>0</v>
      </c>
      <c r="T60" s="72">
        <v>0</v>
      </c>
      <c r="U60" s="72">
        <v>0</v>
      </c>
      <c r="V60" s="72">
        <v>0</v>
      </c>
      <c r="W60" s="66">
        <v>44</v>
      </c>
      <c r="X60" s="71">
        <v>36</v>
      </c>
      <c r="Y60" s="72" t="s">
        <v>41</v>
      </c>
      <c r="Z60" s="66">
        <v>8</v>
      </c>
      <c r="AA60" s="71">
        <v>0</v>
      </c>
      <c r="AB60" s="71" t="s">
        <v>418</v>
      </c>
      <c r="AC60" s="66">
        <v>35</v>
      </c>
      <c r="AD60" s="66">
        <v>35</v>
      </c>
      <c r="AE60" s="72">
        <v>100</v>
      </c>
      <c r="AF60" s="67">
        <v>43411</v>
      </c>
      <c r="AG60" s="66">
        <v>29.8</v>
      </c>
      <c r="AH60" s="71">
        <v>51</v>
      </c>
    </row>
    <row r="61" spans="1:34" x14ac:dyDescent="0.25">
      <c r="A61" s="127"/>
      <c r="B61" s="127"/>
      <c r="C61" s="127"/>
      <c r="D61" s="127"/>
      <c r="E61" s="127"/>
      <c r="F61" s="72">
        <v>79310832</v>
      </c>
      <c r="G61" s="71" t="s">
        <v>296</v>
      </c>
      <c r="H61" s="71" t="s">
        <v>424</v>
      </c>
      <c r="I61" s="72" t="s">
        <v>37</v>
      </c>
      <c r="J61" s="71" t="s">
        <v>38</v>
      </c>
      <c r="K61" s="72" t="s">
        <v>39</v>
      </c>
      <c r="L61" s="72" t="s">
        <v>611</v>
      </c>
      <c r="M61" s="72">
        <v>0</v>
      </c>
      <c r="N61" s="72">
        <v>0</v>
      </c>
      <c r="O61" s="72">
        <v>0</v>
      </c>
      <c r="P61" s="72">
        <v>0</v>
      </c>
      <c r="Q61" s="72">
        <v>0</v>
      </c>
      <c r="R61" s="72">
        <v>0</v>
      </c>
      <c r="S61" s="72">
        <v>0</v>
      </c>
      <c r="T61" s="72">
        <v>0</v>
      </c>
      <c r="U61" s="72">
        <v>0</v>
      </c>
      <c r="V61" s="72">
        <v>0</v>
      </c>
      <c r="W61" s="66">
        <v>120.86666666666666</v>
      </c>
      <c r="X61" s="71">
        <v>36</v>
      </c>
      <c r="Y61" s="72" t="s">
        <v>41</v>
      </c>
      <c r="Z61" s="66">
        <v>84.86666666666666</v>
      </c>
      <c r="AA61" s="71">
        <v>35</v>
      </c>
      <c r="AB61" s="71" t="s">
        <v>38</v>
      </c>
      <c r="AC61" s="66">
        <v>0</v>
      </c>
      <c r="AD61" s="71">
        <v>35</v>
      </c>
      <c r="AE61" s="72">
        <v>95.5</v>
      </c>
      <c r="AF61" s="67">
        <v>40679</v>
      </c>
      <c r="AG61" s="66">
        <v>120.86666666666666</v>
      </c>
      <c r="AH61" s="71">
        <v>52</v>
      </c>
    </row>
    <row r="62" spans="1:34" x14ac:dyDescent="0.25">
      <c r="A62" s="127"/>
      <c r="B62" s="127"/>
      <c r="C62" s="127"/>
      <c r="D62" s="127"/>
      <c r="E62" s="127"/>
      <c r="F62" s="72">
        <v>79664520</v>
      </c>
      <c r="G62" s="71" t="s">
        <v>296</v>
      </c>
      <c r="H62" s="71" t="s">
        <v>424</v>
      </c>
      <c r="I62" s="72" t="s">
        <v>399</v>
      </c>
      <c r="J62" s="71" t="s">
        <v>38</v>
      </c>
      <c r="K62" s="72" t="s">
        <v>39</v>
      </c>
      <c r="L62" s="72" t="s">
        <v>40</v>
      </c>
      <c r="M62" s="72">
        <v>0</v>
      </c>
      <c r="N62" s="72" t="s">
        <v>412</v>
      </c>
      <c r="O62" s="72">
        <v>0</v>
      </c>
      <c r="P62" s="72">
        <v>0</v>
      </c>
      <c r="Q62" s="72" t="s">
        <v>214</v>
      </c>
      <c r="R62" s="72">
        <v>0</v>
      </c>
      <c r="S62" s="72" t="s">
        <v>233</v>
      </c>
      <c r="T62" s="72">
        <v>0</v>
      </c>
      <c r="U62" s="72">
        <v>0</v>
      </c>
      <c r="V62" s="72">
        <v>0</v>
      </c>
      <c r="W62" s="66">
        <v>281</v>
      </c>
      <c r="X62" s="71">
        <v>36</v>
      </c>
      <c r="Y62" s="72" t="s">
        <v>41</v>
      </c>
      <c r="Z62" s="66">
        <v>245</v>
      </c>
      <c r="AA62" s="71">
        <v>50</v>
      </c>
      <c r="AB62" s="71" t="s">
        <v>42</v>
      </c>
      <c r="AC62" s="66">
        <v>40</v>
      </c>
      <c r="AD62" s="71">
        <v>90</v>
      </c>
      <c r="AE62" s="72">
        <v>66</v>
      </c>
      <c r="AF62" s="67">
        <v>36306</v>
      </c>
      <c r="AG62" s="66">
        <v>266.63333333333333</v>
      </c>
      <c r="AH62" s="71">
        <v>53</v>
      </c>
    </row>
    <row r="63" spans="1:34" x14ac:dyDescent="0.25">
      <c r="A63" s="127"/>
      <c r="B63" s="127"/>
      <c r="C63" s="127"/>
      <c r="D63" s="127"/>
      <c r="E63" s="127"/>
      <c r="F63" s="72">
        <v>39562888</v>
      </c>
      <c r="G63" s="71" t="s">
        <v>296</v>
      </c>
      <c r="H63" s="71" t="s">
        <v>424</v>
      </c>
      <c r="I63" s="72" t="s">
        <v>399</v>
      </c>
      <c r="J63" s="71" t="s">
        <v>38</v>
      </c>
      <c r="K63" s="72" t="s">
        <v>39</v>
      </c>
      <c r="L63" s="72" t="s">
        <v>74</v>
      </c>
      <c r="M63" s="72">
        <v>0</v>
      </c>
      <c r="N63" s="72" t="s">
        <v>169</v>
      </c>
      <c r="O63" s="72">
        <v>0</v>
      </c>
      <c r="P63" s="72">
        <v>0</v>
      </c>
      <c r="Q63" s="72" t="s">
        <v>171</v>
      </c>
      <c r="R63" s="72">
        <v>0</v>
      </c>
      <c r="S63" s="72" t="s">
        <v>676</v>
      </c>
      <c r="T63" s="72">
        <v>0</v>
      </c>
      <c r="U63" s="72">
        <v>0</v>
      </c>
      <c r="V63" s="72">
        <v>0</v>
      </c>
      <c r="W63" s="66">
        <v>283</v>
      </c>
      <c r="X63" s="71">
        <v>36</v>
      </c>
      <c r="Y63" s="72" t="s">
        <v>41</v>
      </c>
      <c r="Z63" s="66">
        <v>247</v>
      </c>
      <c r="AA63" s="71">
        <v>50</v>
      </c>
      <c r="AB63" s="71" t="s">
        <v>42</v>
      </c>
      <c r="AC63" s="66">
        <v>40</v>
      </c>
      <c r="AD63" s="71">
        <v>90</v>
      </c>
      <c r="AE63" s="72">
        <v>66</v>
      </c>
      <c r="AF63" s="67">
        <v>39479</v>
      </c>
      <c r="AG63" s="66">
        <v>160.86666666666667</v>
      </c>
      <c r="AH63" s="71">
        <v>54</v>
      </c>
    </row>
    <row r="64" spans="1:34" x14ac:dyDescent="0.25">
      <c r="A64" s="127"/>
      <c r="B64" s="127"/>
      <c r="C64" s="127"/>
      <c r="D64" s="127"/>
      <c r="E64" s="127"/>
      <c r="F64" s="72">
        <v>53089507</v>
      </c>
      <c r="G64" s="71" t="s">
        <v>296</v>
      </c>
      <c r="H64" s="71" t="s">
        <v>424</v>
      </c>
      <c r="I64" s="72" t="s">
        <v>399</v>
      </c>
      <c r="J64" s="71" t="s">
        <v>38</v>
      </c>
      <c r="K64" s="72" t="s">
        <v>39</v>
      </c>
      <c r="L64" s="72" t="s">
        <v>40</v>
      </c>
      <c r="M64" s="72">
        <v>0</v>
      </c>
      <c r="N64" s="72">
        <v>0</v>
      </c>
      <c r="O64" s="72">
        <v>0</v>
      </c>
      <c r="P64" s="72">
        <v>0</v>
      </c>
      <c r="Q64" s="72">
        <v>0</v>
      </c>
      <c r="R64" s="72">
        <v>0</v>
      </c>
      <c r="S64" s="72" t="s">
        <v>147</v>
      </c>
      <c r="T64" s="72">
        <v>0</v>
      </c>
      <c r="U64" s="72">
        <v>0</v>
      </c>
      <c r="V64" s="72">
        <v>0</v>
      </c>
      <c r="W64" s="66">
        <v>121</v>
      </c>
      <c r="X64" s="71">
        <v>36</v>
      </c>
      <c r="Y64" s="72" t="s">
        <v>41</v>
      </c>
      <c r="Z64" s="66">
        <v>85</v>
      </c>
      <c r="AA64" s="71">
        <v>35</v>
      </c>
      <c r="AB64" s="71" t="s">
        <v>42</v>
      </c>
      <c r="AC64" s="66">
        <v>40</v>
      </c>
      <c r="AD64" s="66">
        <v>75</v>
      </c>
      <c r="AE64" s="72">
        <v>66</v>
      </c>
      <c r="AF64" s="67">
        <v>40679</v>
      </c>
      <c r="AG64" s="66">
        <v>120.86666666666666</v>
      </c>
      <c r="AH64" s="71">
        <v>55</v>
      </c>
    </row>
    <row r="65" spans="1:34" x14ac:dyDescent="0.25">
      <c r="A65" s="127"/>
      <c r="B65" s="127"/>
      <c r="C65" s="127"/>
      <c r="D65" s="127"/>
      <c r="E65" s="127"/>
      <c r="F65" s="72">
        <v>53043514</v>
      </c>
      <c r="G65" s="71" t="s">
        <v>296</v>
      </c>
      <c r="H65" s="71" t="s">
        <v>424</v>
      </c>
      <c r="I65" s="72" t="s">
        <v>399</v>
      </c>
      <c r="J65" s="71" t="s">
        <v>38</v>
      </c>
      <c r="K65" s="72" t="s">
        <v>39</v>
      </c>
      <c r="L65" s="72" t="s">
        <v>136</v>
      </c>
      <c r="M65" s="72">
        <v>0</v>
      </c>
      <c r="N65" s="72">
        <v>0</v>
      </c>
      <c r="O65" s="72">
        <v>0</v>
      </c>
      <c r="P65" s="72">
        <v>0</v>
      </c>
      <c r="Q65" s="72" t="s">
        <v>502</v>
      </c>
      <c r="R65" s="72">
        <v>0</v>
      </c>
      <c r="S65" s="72">
        <v>0</v>
      </c>
      <c r="T65" s="72">
        <v>0</v>
      </c>
      <c r="U65" s="72">
        <v>0</v>
      </c>
      <c r="V65" s="72">
        <v>0</v>
      </c>
      <c r="W65" s="66">
        <v>130</v>
      </c>
      <c r="X65" s="71">
        <v>36</v>
      </c>
      <c r="Y65" s="72" t="s">
        <v>41</v>
      </c>
      <c r="Z65" s="66">
        <v>94</v>
      </c>
      <c r="AA65" s="71">
        <v>35</v>
      </c>
      <c r="AB65" s="71" t="s">
        <v>418</v>
      </c>
      <c r="AC65" s="66">
        <v>35</v>
      </c>
      <c r="AD65" s="71">
        <v>70</v>
      </c>
      <c r="AE65" s="72">
        <v>66</v>
      </c>
      <c r="AF65" s="67">
        <v>40679</v>
      </c>
      <c r="AG65" s="66">
        <v>120.86666666666666</v>
      </c>
      <c r="AH65" s="71">
        <v>56</v>
      </c>
    </row>
    <row r="66" spans="1:34" x14ac:dyDescent="0.25">
      <c r="A66" s="127"/>
      <c r="B66" s="127"/>
      <c r="C66" s="127"/>
      <c r="D66" s="127"/>
      <c r="E66" s="127"/>
      <c r="F66" s="72">
        <v>1019060968</v>
      </c>
      <c r="G66" s="71" t="s">
        <v>296</v>
      </c>
      <c r="H66" s="71" t="s">
        <v>424</v>
      </c>
      <c r="I66" s="72" t="s">
        <v>399</v>
      </c>
      <c r="J66" s="71" t="s">
        <v>38</v>
      </c>
      <c r="K66" s="72" t="s">
        <v>39</v>
      </c>
      <c r="L66" s="72" t="s">
        <v>74</v>
      </c>
      <c r="M66" s="72" t="s">
        <v>367</v>
      </c>
      <c r="N66" s="72">
        <v>0</v>
      </c>
      <c r="O66" s="72">
        <v>0</v>
      </c>
      <c r="P66" s="72">
        <v>0</v>
      </c>
      <c r="Q66" s="72" t="s">
        <v>174</v>
      </c>
      <c r="R66" s="72">
        <v>0</v>
      </c>
      <c r="S66" s="72">
        <v>0</v>
      </c>
      <c r="T66" s="72">
        <v>0</v>
      </c>
      <c r="U66" s="72">
        <v>0</v>
      </c>
      <c r="V66" s="72">
        <v>0</v>
      </c>
      <c r="W66" s="66">
        <v>65</v>
      </c>
      <c r="X66" s="71">
        <v>36</v>
      </c>
      <c r="Y66" s="72" t="s">
        <v>41</v>
      </c>
      <c r="Z66" s="66">
        <v>29</v>
      </c>
      <c r="AA66" s="71">
        <v>20</v>
      </c>
      <c r="AB66" s="71" t="s">
        <v>418</v>
      </c>
      <c r="AC66" s="66">
        <v>35</v>
      </c>
      <c r="AD66" s="66">
        <v>55</v>
      </c>
      <c r="AE66" s="72">
        <v>66</v>
      </c>
      <c r="AF66" s="67">
        <v>43395</v>
      </c>
      <c r="AG66" s="66">
        <v>30.333333333333332</v>
      </c>
      <c r="AH66" s="71">
        <v>57</v>
      </c>
    </row>
    <row r="67" spans="1:34" x14ac:dyDescent="0.25">
      <c r="A67" s="127"/>
      <c r="B67" s="127"/>
      <c r="C67" s="127"/>
      <c r="D67" s="127"/>
      <c r="E67" s="127"/>
      <c r="F67" s="72">
        <v>51883574</v>
      </c>
      <c r="G67" s="71" t="s">
        <v>296</v>
      </c>
      <c r="H67" s="71" t="s">
        <v>424</v>
      </c>
      <c r="I67" s="72" t="s">
        <v>399</v>
      </c>
      <c r="J67" s="71" t="s">
        <v>38</v>
      </c>
      <c r="K67" s="72" t="s">
        <v>39</v>
      </c>
      <c r="L67" s="72" t="s">
        <v>94</v>
      </c>
      <c r="M67" s="72">
        <v>0</v>
      </c>
      <c r="N67" s="72">
        <v>0</v>
      </c>
      <c r="O67" s="72">
        <v>0</v>
      </c>
      <c r="P67" s="72">
        <v>0</v>
      </c>
      <c r="Q67" s="72">
        <v>0</v>
      </c>
      <c r="R67" s="72">
        <v>0</v>
      </c>
      <c r="S67" s="72">
        <v>0</v>
      </c>
      <c r="T67" s="72">
        <v>0</v>
      </c>
      <c r="U67" s="72">
        <v>0</v>
      </c>
      <c r="V67" s="72">
        <v>0</v>
      </c>
      <c r="W67" s="66">
        <v>342.96666666666664</v>
      </c>
      <c r="X67" s="71">
        <v>36</v>
      </c>
      <c r="Y67" s="72" t="s">
        <v>41</v>
      </c>
      <c r="Z67" s="66">
        <v>306.96666666666664</v>
      </c>
      <c r="AA67" s="71">
        <v>50</v>
      </c>
      <c r="AB67" s="71" t="s">
        <v>38</v>
      </c>
      <c r="AC67" s="66">
        <v>0</v>
      </c>
      <c r="AD67" s="71">
        <v>50</v>
      </c>
      <c r="AE67" s="72">
        <v>75.94</v>
      </c>
      <c r="AF67" s="67">
        <v>34016</v>
      </c>
      <c r="AG67" s="66">
        <v>342.96666666666664</v>
      </c>
      <c r="AH67" s="71">
        <v>58</v>
      </c>
    </row>
    <row r="68" spans="1:34" x14ac:dyDescent="0.25">
      <c r="A68" s="127"/>
      <c r="B68" s="127"/>
      <c r="C68" s="127"/>
      <c r="D68" s="127"/>
      <c r="E68" s="127"/>
      <c r="F68" s="72">
        <v>79468827</v>
      </c>
      <c r="G68" s="71" t="s">
        <v>296</v>
      </c>
      <c r="H68" s="71" t="s">
        <v>424</v>
      </c>
      <c r="I68" s="72" t="s">
        <v>399</v>
      </c>
      <c r="J68" s="71" t="s">
        <v>38</v>
      </c>
      <c r="K68" s="72" t="s">
        <v>39</v>
      </c>
      <c r="L68" s="72" t="s">
        <v>40</v>
      </c>
      <c r="M68" s="72">
        <v>0</v>
      </c>
      <c r="N68" s="72">
        <v>0</v>
      </c>
      <c r="O68" s="72">
        <v>0</v>
      </c>
      <c r="P68" s="72">
        <v>0</v>
      </c>
      <c r="Q68" s="72">
        <v>0</v>
      </c>
      <c r="R68" s="72">
        <v>0</v>
      </c>
      <c r="S68" s="72">
        <v>0</v>
      </c>
      <c r="T68" s="72">
        <v>0</v>
      </c>
      <c r="U68" s="72">
        <v>0</v>
      </c>
      <c r="V68" s="72">
        <v>0</v>
      </c>
      <c r="W68" s="66">
        <v>335</v>
      </c>
      <c r="X68" s="71">
        <v>36</v>
      </c>
      <c r="Y68" s="72" t="s">
        <v>41</v>
      </c>
      <c r="Z68" s="66">
        <v>299</v>
      </c>
      <c r="AA68" s="71">
        <v>50</v>
      </c>
      <c r="AB68" s="71" t="s">
        <v>38</v>
      </c>
      <c r="AC68" s="66">
        <v>0</v>
      </c>
      <c r="AD68" s="71">
        <v>50</v>
      </c>
      <c r="AE68" s="72">
        <v>66</v>
      </c>
      <c r="AF68" s="67">
        <v>34015</v>
      </c>
      <c r="AG68" s="66">
        <v>343</v>
      </c>
      <c r="AH68" s="71">
        <v>59</v>
      </c>
    </row>
    <row r="69" spans="1:34" x14ac:dyDescent="0.25">
      <c r="A69" s="127"/>
      <c r="B69" s="127"/>
      <c r="C69" s="127"/>
      <c r="D69" s="127"/>
      <c r="E69" s="127"/>
      <c r="F69" s="72">
        <v>54253188</v>
      </c>
      <c r="G69" s="71" t="s">
        <v>315</v>
      </c>
      <c r="H69" s="71" t="s">
        <v>36</v>
      </c>
      <c r="I69" s="72" t="s">
        <v>37</v>
      </c>
      <c r="J69" s="71" t="s">
        <v>38</v>
      </c>
      <c r="K69" s="72" t="s">
        <v>39</v>
      </c>
      <c r="L69" s="72" t="s">
        <v>40</v>
      </c>
      <c r="M69" s="72" t="s">
        <v>185</v>
      </c>
      <c r="N69" s="72">
        <v>0</v>
      </c>
      <c r="O69" s="72">
        <v>0</v>
      </c>
      <c r="P69" s="72">
        <v>0</v>
      </c>
      <c r="Q69" s="72" t="s">
        <v>214</v>
      </c>
      <c r="R69" s="72">
        <v>0</v>
      </c>
      <c r="S69" s="72" t="s">
        <v>147</v>
      </c>
      <c r="T69" s="72">
        <v>0</v>
      </c>
      <c r="U69" s="72">
        <v>0</v>
      </c>
      <c r="V69" s="72">
        <v>0</v>
      </c>
      <c r="W69" s="66">
        <v>347</v>
      </c>
      <c r="X69" s="71">
        <v>36</v>
      </c>
      <c r="Y69" s="72" t="s">
        <v>41</v>
      </c>
      <c r="Z69" s="66">
        <v>311</v>
      </c>
      <c r="AA69" s="71">
        <v>50</v>
      </c>
      <c r="AB69" s="71" t="s">
        <v>42</v>
      </c>
      <c r="AC69" s="66">
        <v>40</v>
      </c>
      <c r="AD69" s="71">
        <v>90</v>
      </c>
      <c r="AE69" s="72">
        <v>100</v>
      </c>
      <c r="AF69" s="67">
        <v>34029</v>
      </c>
      <c r="AG69" s="66">
        <v>342.53333333333336</v>
      </c>
      <c r="AH69" s="71">
        <v>60</v>
      </c>
    </row>
    <row r="70" spans="1:34" x14ac:dyDescent="0.25">
      <c r="A70" s="127"/>
      <c r="B70" s="127"/>
      <c r="C70" s="127"/>
      <c r="D70" s="127"/>
      <c r="E70" s="127"/>
      <c r="F70" s="72">
        <v>52270883</v>
      </c>
      <c r="G70" s="71" t="s">
        <v>315</v>
      </c>
      <c r="H70" s="71" t="s">
        <v>36</v>
      </c>
      <c r="I70" s="72" t="s">
        <v>37</v>
      </c>
      <c r="J70" s="71" t="s">
        <v>38</v>
      </c>
      <c r="K70" s="72" t="s">
        <v>39</v>
      </c>
      <c r="L70" s="72" t="s">
        <v>44</v>
      </c>
      <c r="M70" s="72">
        <v>0</v>
      </c>
      <c r="N70" s="72">
        <v>0</v>
      </c>
      <c r="O70" s="72">
        <v>0</v>
      </c>
      <c r="P70" s="72">
        <v>0</v>
      </c>
      <c r="Q70" s="72" t="s">
        <v>238</v>
      </c>
      <c r="R70" s="72">
        <v>0</v>
      </c>
      <c r="S70" s="72" t="s">
        <v>218</v>
      </c>
      <c r="T70" s="72">
        <v>0</v>
      </c>
      <c r="U70" s="72">
        <v>0</v>
      </c>
      <c r="V70" s="72">
        <v>0</v>
      </c>
      <c r="W70" s="66">
        <v>313.06666666666666</v>
      </c>
      <c r="X70" s="71">
        <v>36</v>
      </c>
      <c r="Y70" s="72" t="s">
        <v>41</v>
      </c>
      <c r="Z70" s="66">
        <v>277.06666666666666</v>
      </c>
      <c r="AA70" s="71">
        <v>50</v>
      </c>
      <c r="AB70" s="71" t="s">
        <v>42</v>
      </c>
      <c r="AC70" s="66">
        <v>40</v>
      </c>
      <c r="AD70" s="71">
        <v>90</v>
      </c>
      <c r="AE70" s="72">
        <v>100</v>
      </c>
      <c r="AF70" s="67">
        <v>34913</v>
      </c>
      <c r="AG70" s="66">
        <v>313.06666666666666</v>
      </c>
      <c r="AH70" s="71">
        <v>61</v>
      </c>
    </row>
    <row r="71" spans="1:34" x14ac:dyDescent="0.25">
      <c r="A71" s="127"/>
      <c r="B71" s="127"/>
      <c r="C71" s="127"/>
      <c r="D71" s="127"/>
      <c r="E71" s="127"/>
      <c r="F71" s="72">
        <v>52440432</v>
      </c>
      <c r="G71" s="71" t="s">
        <v>315</v>
      </c>
      <c r="H71" s="71" t="s">
        <v>36</v>
      </c>
      <c r="I71" s="72" t="s">
        <v>37</v>
      </c>
      <c r="J71" s="71" t="s">
        <v>38</v>
      </c>
      <c r="K71" s="72" t="s">
        <v>39</v>
      </c>
      <c r="L71" s="72" t="s">
        <v>44</v>
      </c>
      <c r="M71" s="72">
        <v>0</v>
      </c>
      <c r="N71" s="72">
        <v>0</v>
      </c>
      <c r="O71" s="72">
        <v>0</v>
      </c>
      <c r="P71" s="72">
        <v>0</v>
      </c>
      <c r="Q71" s="72" t="s">
        <v>198</v>
      </c>
      <c r="R71" s="72">
        <v>0</v>
      </c>
      <c r="S71" s="72">
        <v>0</v>
      </c>
      <c r="T71" s="72">
        <v>0</v>
      </c>
      <c r="U71" s="72">
        <v>0</v>
      </c>
      <c r="V71" s="72">
        <v>0</v>
      </c>
      <c r="W71" s="66">
        <v>317</v>
      </c>
      <c r="X71" s="71">
        <v>36</v>
      </c>
      <c r="Y71" s="72" t="s">
        <v>41</v>
      </c>
      <c r="Z71" s="66">
        <v>281</v>
      </c>
      <c r="AA71" s="71">
        <v>50</v>
      </c>
      <c r="AB71" s="71" t="s">
        <v>418</v>
      </c>
      <c r="AC71" s="66">
        <v>35</v>
      </c>
      <c r="AD71" s="71">
        <v>85</v>
      </c>
      <c r="AE71" s="72">
        <v>100</v>
      </c>
      <c r="AF71" s="67">
        <v>36766</v>
      </c>
      <c r="AG71" s="66">
        <v>251.3</v>
      </c>
      <c r="AH71" s="71">
        <v>62</v>
      </c>
    </row>
    <row r="72" spans="1:34" x14ac:dyDescent="0.25">
      <c r="A72" s="127"/>
      <c r="B72" s="127"/>
      <c r="C72" s="127"/>
      <c r="D72" s="127"/>
      <c r="E72" s="127"/>
      <c r="F72" s="72">
        <v>72013611</v>
      </c>
      <c r="G72" s="71" t="s">
        <v>296</v>
      </c>
      <c r="H72" s="71" t="s">
        <v>36</v>
      </c>
      <c r="I72" s="72" t="s">
        <v>37</v>
      </c>
      <c r="J72" s="71" t="s">
        <v>38</v>
      </c>
      <c r="K72" s="72" t="s">
        <v>39</v>
      </c>
      <c r="L72" s="72" t="s">
        <v>40</v>
      </c>
      <c r="M72" s="72">
        <v>0</v>
      </c>
      <c r="N72" s="72">
        <v>0</v>
      </c>
      <c r="O72" s="72">
        <v>0</v>
      </c>
      <c r="P72" s="72">
        <v>0</v>
      </c>
      <c r="Q72" s="72" t="s">
        <v>521</v>
      </c>
      <c r="R72" s="72">
        <v>0</v>
      </c>
      <c r="S72" s="72">
        <v>0</v>
      </c>
      <c r="T72" s="72">
        <v>0</v>
      </c>
      <c r="U72" s="72">
        <v>0</v>
      </c>
      <c r="V72" s="72">
        <v>0</v>
      </c>
      <c r="W72" s="66">
        <v>335</v>
      </c>
      <c r="X72" s="71">
        <v>36</v>
      </c>
      <c r="Y72" s="72" t="s">
        <v>41</v>
      </c>
      <c r="Z72" s="66">
        <v>299</v>
      </c>
      <c r="AA72" s="71">
        <v>50</v>
      </c>
      <c r="AB72" s="71" t="s">
        <v>418</v>
      </c>
      <c r="AC72" s="66">
        <v>35</v>
      </c>
      <c r="AD72" s="71">
        <v>85</v>
      </c>
      <c r="AE72" s="72">
        <v>93.65</v>
      </c>
      <c r="AF72" s="67">
        <v>41610</v>
      </c>
      <c r="AG72" s="66">
        <v>89.833333333333329</v>
      </c>
      <c r="AH72" s="71">
        <v>63</v>
      </c>
    </row>
    <row r="73" spans="1:34" x14ac:dyDescent="0.25">
      <c r="A73" s="127"/>
      <c r="B73" s="127"/>
      <c r="C73" s="127"/>
      <c r="D73" s="127"/>
      <c r="E73" s="127"/>
      <c r="F73" s="72">
        <v>52765824</v>
      </c>
      <c r="G73" s="71" t="s">
        <v>315</v>
      </c>
      <c r="H73" s="71" t="s">
        <v>36</v>
      </c>
      <c r="I73" s="72" t="s">
        <v>37</v>
      </c>
      <c r="J73" s="71" t="s">
        <v>38</v>
      </c>
      <c r="K73" s="72" t="s">
        <v>39</v>
      </c>
      <c r="L73" s="72" t="s">
        <v>56</v>
      </c>
      <c r="M73" s="72">
        <v>0</v>
      </c>
      <c r="N73" s="72" t="s">
        <v>409</v>
      </c>
      <c r="O73" s="72">
        <v>0</v>
      </c>
      <c r="P73" s="72">
        <v>0</v>
      </c>
      <c r="Q73" s="72">
        <v>0</v>
      </c>
      <c r="R73" s="72">
        <v>0</v>
      </c>
      <c r="S73" s="72">
        <v>0</v>
      </c>
      <c r="T73" s="72">
        <v>0</v>
      </c>
      <c r="U73" s="72">
        <v>0</v>
      </c>
      <c r="V73" s="72">
        <v>0</v>
      </c>
      <c r="W73" s="66">
        <v>165</v>
      </c>
      <c r="X73" s="71">
        <v>36</v>
      </c>
      <c r="Y73" s="72" t="s">
        <v>41</v>
      </c>
      <c r="Z73" s="66">
        <v>129</v>
      </c>
      <c r="AA73" s="71">
        <v>40</v>
      </c>
      <c r="AB73" s="71" t="s">
        <v>545</v>
      </c>
      <c r="AC73" s="66">
        <v>25</v>
      </c>
      <c r="AD73" s="71">
        <v>65</v>
      </c>
      <c r="AE73" s="72">
        <v>100</v>
      </c>
      <c r="AF73" s="67">
        <v>43578</v>
      </c>
      <c r="AG73" s="66">
        <v>24.233333333333334</v>
      </c>
      <c r="AH73" s="71">
        <v>64</v>
      </c>
    </row>
    <row r="74" spans="1:34" x14ac:dyDescent="0.25">
      <c r="A74" s="127"/>
      <c r="B74" s="127"/>
      <c r="C74" s="127"/>
      <c r="D74" s="127"/>
      <c r="E74" s="127"/>
      <c r="F74" s="72">
        <v>40176662</v>
      </c>
      <c r="G74" s="71" t="s">
        <v>315</v>
      </c>
      <c r="H74" s="71" t="s">
        <v>36</v>
      </c>
      <c r="I74" s="72" t="s">
        <v>37</v>
      </c>
      <c r="J74" s="71" t="s">
        <v>38</v>
      </c>
      <c r="K74" s="72" t="s">
        <v>39</v>
      </c>
      <c r="L74" s="72" t="s">
        <v>102</v>
      </c>
      <c r="M74" s="72">
        <v>0</v>
      </c>
      <c r="N74" s="72">
        <v>0</v>
      </c>
      <c r="O74" s="72">
        <v>0</v>
      </c>
      <c r="P74" s="72">
        <v>0</v>
      </c>
      <c r="Q74" s="72">
        <v>0</v>
      </c>
      <c r="R74" s="72">
        <v>0</v>
      </c>
      <c r="S74" s="72">
        <v>0</v>
      </c>
      <c r="T74" s="72">
        <v>0</v>
      </c>
      <c r="U74" s="72">
        <v>0</v>
      </c>
      <c r="V74" s="72">
        <v>0</v>
      </c>
      <c r="W74" s="66">
        <v>333.93333333333334</v>
      </c>
      <c r="X74" s="71">
        <v>36</v>
      </c>
      <c r="Y74" s="72" t="s">
        <v>41</v>
      </c>
      <c r="Z74" s="66">
        <v>297.93333333333334</v>
      </c>
      <c r="AA74" s="71">
        <v>50</v>
      </c>
      <c r="AB74" s="71" t="s">
        <v>38</v>
      </c>
      <c r="AC74" s="66">
        <v>0</v>
      </c>
      <c r="AD74" s="71">
        <v>50</v>
      </c>
      <c r="AE74" s="72">
        <v>100</v>
      </c>
      <c r="AF74" s="67">
        <v>34287</v>
      </c>
      <c r="AG74" s="66">
        <v>333.93333333333334</v>
      </c>
      <c r="AH74" s="71">
        <v>65</v>
      </c>
    </row>
    <row r="75" spans="1:34" x14ac:dyDescent="0.25">
      <c r="A75" s="127"/>
      <c r="B75" s="127"/>
      <c r="C75" s="127"/>
      <c r="D75" s="127"/>
      <c r="E75" s="127"/>
      <c r="F75" s="72">
        <v>52077608</v>
      </c>
      <c r="G75" s="71" t="s">
        <v>315</v>
      </c>
      <c r="H75" s="71" t="s">
        <v>36</v>
      </c>
      <c r="I75" s="72" t="s">
        <v>37</v>
      </c>
      <c r="J75" s="71" t="s">
        <v>38</v>
      </c>
      <c r="K75" s="72" t="s">
        <v>39</v>
      </c>
      <c r="L75" s="72" t="s">
        <v>40</v>
      </c>
      <c r="M75" s="72">
        <v>0</v>
      </c>
      <c r="N75" s="72">
        <v>0</v>
      </c>
      <c r="O75" s="72">
        <v>0</v>
      </c>
      <c r="P75" s="72">
        <v>0</v>
      </c>
      <c r="Q75" s="72">
        <v>0</v>
      </c>
      <c r="R75" s="72">
        <v>0</v>
      </c>
      <c r="S75" s="72">
        <v>0</v>
      </c>
      <c r="T75" s="72">
        <v>0</v>
      </c>
      <c r="U75" s="72">
        <v>0</v>
      </c>
      <c r="V75" s="72">
        <v>0</v>
      </c>
      <c r="W75" s="66">
        <v>267.53333333333336</v>
      </c>
      <c r="X75" s="71">
        <v>36</v>
      </c>
      <c r="Y75" s="72" t="s">
        <v>41</v>
      </c>
      <c r="Z75" s="66">
        <v>231.53333333333336</v>
      </c>
      <c r="AA75" s="71">
        <v>50</v>
      </c>
      <c r="AB75" s="71" t="s">
        <v>38</v>
      </c>
      <c r="AC75" s="66">
        <v>0</v>
      </c>
      <c r="AD75" s="71">
        <v>50</v>
      </c>
      <c r="AE75" s="72">
        <v>100</v>
      </c>
      <c r="AF75" s="67">
        <v>36279</v>
      </c>
      <c r="AG75" s="66">
        <v>267.53333333333336</v>
      </c>
      <c r="AH75" s="71">
        <v>66</v>
      </c>
    </row>
    <row r="76" spans="1:34" x14ac:dyDescent="0.25">
      <c r="A76" s="127"/>
      <c r="B76" s="127"/>
      <c r="C76" s="127"/>
      <c r="D76" s="127"/>
      <c r="E76" s="127"/>
      <c r="F76" s="72">
        <v>51840608</v>
      </c>
      <c r="G76" s="71" t="s">
        <v>315</v>
      </c>
      <c r="H76" s="71" t="s">
        <v>36</v>
      </c>
      <c r="I76" s="72" t="s">
        <v>37</v>
      </c>
      <c r="J76" s="71" t="s">
        <v>38</v>
      </c>
      <c r="K76" s="72" t="s">
        <v>39</v>
      </c>
      <c r="L76" s="72" t="s">
        <v>40</v>
      </c>
      <c r="M76" s="72">
        <v>0</v>
      </c>
      <c r="N76" s="72">
        <v>0</v>
      </c>
      <c r="O76" s="72">
        <v>0</v>
      </c>
      <c r="P76" s="72">
        <v>0</v>
      </c>
      <c r="Q76" s="72">
        <v>0</v>
      </c>
      <c r="R76" s="72">
        <v>0</v>
      </c>
      <c r="S76" s="72">
        <v>0</v>
      </c>
      <c r="T76" s="72">
        <v>0</v>
      </c>
      <c r="U76" s="72">
        <v>0</v>
      </c>
      <c r="V76" s="72">
        <v>0</v>
      </c>
      <c r="W76" s="66">
        <v>235.36666666666667</v>
      </c>
      <c r="X76" s="71">
        <v>36</v>
      </c>
      <c r="Y76" s="72" t="s">
        <v>41</v>
      </c>
      <c r="Z76" s="66">
        <v>199.36666666666667</v>
      </c>
      <c r="AA76" s="71">
        <v>50</v>
      </c>
      <c r="AB76" s="71" t="s">
        <v>38</v>
      </c>
      <c r="AC76" s="66">
        <v>0</v>
      </c>
      <c r="AD76" s="71">
        <v>50</v>
      </c>
      <c r="AE76" s="72">
        <v>100</v>
      </c>
      <c r="AF76" s="67">
        <v>37244</v>
      </c>
      <c r="AG76" s="66">
        <v>235.36666666666667</v>
      </c>
      <c r="AH76" s="71">
        <v>67</v>
      </c>
    </row>
    <row r="77" spans="1:34" x14ac:dyDescent="0.25">
      <c r="A77" s="127"/>
      <c r="B77" s="127"/>
      <c r="C77" s="127"/>
      <c r="D77" s="127"/>
      <c r="E77" s="127"/>
      <c r="F77" s="72">
        <v>79860745</v>
      </c>
      <c r="G77" s="71" t="s">
        <v>315</v>
      </c>
      <c r="H77" s="71" t="s">
        <v>36</v>
      </c>
      <c r="I77" s="72" t="s">
        <v>37</v>
      </c>
      <c r="J77" s="71" t="s">
        <v>38</v>
      </c>
      <c r="K77" s="72" t="s">
        <v>39</v>
      </c>
      <c r="L77" s="72" t="s">
        <v>40</v>
      </c>
      <c r="M77" s="72">
        <v>0</v>
      </c>
      <c r="N77" s="72">
        <v>0</v>
      </c>
      <c r="O77" s="72">
        <v>0</v>
      </c>
      <c r="P77" s="72">
        <v>0</v>
      </c>
      <c r="Q77" s="72">
        <v>0</v>
      </c>
      <c r="R77" s="72">
        <v>0</v>
      </c>
      <c r="S77" s="72">
        <v>0</v>
      </c>
      <c r="T77" s="72">
        <v>0</v>
      </c>
      <c r="U77" s="72">
        <v>0</v>
      </c>
      <c r="V77" s="72">
        <v>0</v>
      </c>
      <c r="W77" s="66">
        <v>227.86666666666667</v>
      </c>
      <c r="X77" s="71">
        <v>36</v>
      </c>
      <c r="Y77" s="72" t="s">
        <v>41</v>
      </c>
      <c r="Z77" s="66">
        <v>191.86666666666667</v>
      </c>
      <c r="AA77" s="71">
        <v>50</v>
      </c>
      <c r="AB77" s="71" t="s">
        <v>38</v>
      </c>
      <c r="AC77" s="66">
        <v>0</v>
      </c>
      <c r="AD77" s="66">
        <v>50</v>
      </c>
      <c r="AE77" s="72">
        <v>100</v>
      </c>
      <c r="AF77" s="67">
        <v>37469</v>
      </c>
      <c r="AG77" s="66">
        <v>227.86666666666667</v>
      </c>
      <c r="AH77" s="71">
        <v>68</v>
      </c>
    </row>
    <row r="78" spans="1:34" x14ac:dyDescent="0.25">
      <c r="A78" s="127"/>
      <c r="B78" s="127"/>
      <c r="C78" s="127"/>
      <c r="D78" s="127"/>
      <c r="E78" s="127"/>
      <c r="F78" s="72">
        <v>1014247298</v>
      </c>
      <c r="G78" s="71" t="s">
        <v>315</v>
      </c>
      <c r="H78" s="71" t="s">
        <v>36</v>
      </c>
      <c r="I78" s="72" t="s">
        <v>37</v>
      </c>
      <c r="J78" s="71" t="s">
        <v>38</v>
      </c>
      <c r="K78" s="72" t="s">
        <v>39</v>
      </c>
      <c r="L78" s="72" t="s">
        <v>56</v>
      </c>
      <c r="M78" s="72">
        <v>0</v>
      </c>
      <c r="N78" s="72" t="s">
        <v>258</v>
      </c>
      <c r="O78" s="72">
        <v>0</v>
      </c>
      <c r="P78" s="72">
        <v>0</v>
      </c>
      <c r="Q78" s="72">
        <v>0</v>
      </c>
      <c r="R78" s="72">
        <v>0</v>
      </c>
      <c r="S78" s="72">
        <v>0</v>
      </c>
      <c r="T78" s="72">
        <v>0</v>
      </c>
      <c r="U78" s="72">
        <v>0</v>
      </c>
      <c r="V78" s="72">
        <v>0</v>
      </c>
      <c r="W78" s="66">
        <v>79</v>
      </c>
      <c r="X78" s="71">
        <v>36</v>
      </c>
      <c r="Y78" s="72" t="s">
        <v>41</v>
      </c>
      <c r="Z78" s="66">
        <v>43</v>
      </c>
      <c r="AA78" s="71">
        <v>25</v>
      </c>
      <c r="AB78" s="71" t="s">
        <v>545</v>
      </c>
      <c r="AC78" s="66">
        <v>25</v>
      </c>
      <c r="AD78" s="66">
        <v>50</v>
      </c>
      <c r="AE78" s="72">
        <v>100</v>
      </c>
      <c r="AF78" s="67">
        <v>43440</v>
      </c>
      <c r="AG78" s="66">
        <v>28.833333333333332</v>
      </c>
      <c r="AH78" s="71">
        <v>69</v>
      </c>
    </row>
    <row r="79" spans="1:34" x14ac:dyDescent="0.25">
      <c r="A79" s="127"/>
      <c r="B79" s="127"/>
      <c r="C79" s="127"/>
      <c r="D79" s="127"/>
      <c r="E79" s="127"/>
      <c r="F79" s="72">
        <v>51990003</v>
      </c>
      <c r="G79" s="71" t="s">
        <v>315</v>
      </c>
      <c r="H79" s="71" t="s">
        <v>36</v>
      </c>
      <c r="I79" s="72" t="s">
        <v>37</v>
      </c>
      <c r="J79" s="71" t="s">
        <v>38</v>
      </c>
      <c r="K79" s="72" t="s">
        <v>39</v>
      </c>
      <c r="L79" s="72" t="s">
        <v>40</v>
      </c>
      <c r="M79" s="72">
        <v>0</v>
      </c>
      <c r="N79" s="72">
        <v>0</v>
      </c>
      <c r="O79" s="72">
        <v>0</v>
      </c>
      <c r="P79" s="72">
        <v>0</v>
      </c>
      <c r="Q79" s="72">
        <v>0</v>
      </c>
      <c r="R79" s="72">
        <v>0</v>
      </c>
      <c r="S79" s="72">
        <v>0</v>
      </c>
      <c r="T79" s="72">
        <v>0</v>
      </c>
      <c r="U79" s="72">
        <v>0</v>
      </c>
      <c r="V79" s="72">
        <v>0</v>
      </c>
      <c r="W79" s="66">
        <v>309</v>
      </c>
      <c r="X79" s="71">
        <v>36</v>
      </c>
      <c r="Y79" s="72" t="s">
        <v>41</v>
      </c>
      <c r="Z79" s="66">
        <v>273</v>
      </c>
      <c r="AA79" s="71">
        <v>50</v>
      </c>
      <c r="AB79" s="71" t="s">
        <v>38</v>
      </c>
      <c r="AC79" s="66">
        <v>0</v>
      </c>
      <c r="AD79" s="71">
        <v>50</v>
      </c>
      <c r="AE79" s="72">
        <v>99.5</v>
      </c>
      <c r="AF79" s="67">
        <v>37683</v>
      </c>
      <c r="AG79" s="66">
        <v>220.73333333333332</v>
      </c>
      <c r="AH79" s="71">
        <v>70</v>
      </c>
    </row>
    <row r="80" spans="1:34" x14ac:dyDescent="0.25">
      <c r="A80" s="127"/>
      <c r="B80" s="127"/>
      <c r="C80" s="127"/>
      <c r="D80" s="127"/>
      <c r="E80" s="127"/>
      <c r="F80" s="72">
        <v>52050545</v>
      </c>
      <c r="G80" s="71" t="s">
        <v>315</v>
      </c>
      <c r="H80" s="71" t="s">
        <v>36</v>
      </c>
      <c r="I80" s="72" t="s">
        <v>37</v>
      </c>
      <c r="J80" s="71" t="s">
        <v>38</v>
      </c>
      <c r="K80" s="72" t="s">
        <v>39</v>
      </c>
      <c r="L80" s="72" t="s">
        <v>40</v>
      </c>
      <c r="M80" s="72">
        <v>0</v>
      </c>
      <c r="N80" s="72">
        <v>0</v>
      </c>
      <c r="O80" s="72">
        <v>0</v>
      </c>
      <c r="P80" s="72">
        <v>0</v>
      </c>
      <c r="Q80" s="72">
        <v>0</v>
      </c>
      <c r="R80" s="72">
        <v>0</v>
      </c>
      <c r="S80" s="72">
        <v>0</v>
      </c>
      <c r="T80" s="72">
        <v>0</v>
      </c>
      <c r="U80" s="72">
        <v>0</v>
      </c>
      <c r="V80" s="72">
        <v>0</v>
      </c>
      <c r="W80" s="66">
        <v>264</v>
      </c>
      <c r="X80" s="71">
        <v>36</v>
      </c>
      <c r="Y80" s="72" t="s">
        <v>41</v>
      </c>
      <c r="Z80" s="66">
        <v>228</v>
      </c>
      <c r="AA80" s="71">
        <v>50</v>
      </c>
      <c r="AB80" s="71" t="s">
        <v>38</v>
      </c>
      <c r="AC80" s="66">
        <v>0</v>
      </c>
      <c r="AD80" s="71">
        <v>50</v>
      </c>
      <c r="AE80" s="72">
        <v>99.15</v>
      </c>
      <c r="AF80" s="67">
        <v>43445</v>
      </c>
      <c r="AG80" s="66">
        <v>28.666666666666668</v>
      </c>
      <c r="AH80" s="71">
        <v>71</v>
      </c>
    </row>
    <row r="81" spans="1:34" x14ac:dyDescent="0.25">
      <c r="A81" s="127"/>
      <c r="B81" s="127"/>
      <c r="C81" s="127"/>
      <c r="D81" s="127"/>
      <c r="E81" s="127"/>
      <c r="F81" s="72">
        <v>51736467</v>
      </c>
      <c r="G81" s="71" t="s">
        <v>315</v>
      </c>
      <c r="H81" s="71" t="s">
        <v>36</v>
      </c>
      <c r="I81" s="72" t="s">
        <v>37</v>
      </c>
      <c r="J81" s="71" t="s">
        <v>38</v>
      </c>
      <c r="K81" s="72" t="s">
        <v>39</v>
      </c>
      <c r="L81" s="72" t="s">
        <v>40</v>
      </c>
      <c r="M81" s="72">
        <v>0</v>
      </c>
      <c r="N81" s="72">
        <v>0</v>
      </c>
      <c r="O81" s="72">
        <v>0</v>
      </c>
      <c r="P81" s="72">
        <v>0</v>
      </c>
      <c r="Q81" s="72">
        <v>0</v>
      </c>
      <c r="R81" s="72">
        <v>0</v>
      </c>
      <c r="S81" s="72">
        <v>0</v>
      </c>
      <c r="T81" s="72">
        <v>0</v>
      </c>
      <c r="U81" s="72">
        <v>0</v>
      </c>
      <c r="V81" s="72">
        <v>0</v>
      </c>
      <c r="W81" s="66">
        <v>464.2</v>
      </c>
      <c r="X81" s="71">
        <v>36</v>
      </c>
      <c r="Y81" s="72" t="s">
        <v>41</v>
      </c>
      <c r="Z81" s="66">
        <v>428.2</v>
      </c>
      <c r="AA81" s="71">
        <v>50</v>
      </c>
      <c r="AB81" s="71" t="s">
        <v>38</v>
      </c>
      <c r="AC81" s="66">
        <v>0</v>
      </c>
      <c r="AD81" s="66">
        <v>50</v>
      </c>
      <c r="AE81" s="72">
        <v>98.32</v>
      </c>
      <c r="AF81" s="67">
        <v>30379</v>
      </c>
      <c r="AG81" s="66">
        <v>464.2</v>
      </c>
      <c r="AH81" s="71">
        <v>72</v>
      </c>
    </row>
    <row r="82" spans="1:34" x14ac:dyDescent="0.25">
      <c r="A82" s="127"/>
      <c r="B82" s="127"/>
      <c r="C82" s="127"/>
      <c r="D82" s="127"/>
      <c r="E82" s="127"/>
      <c r="F82" s="72">
        <v>51656110</v>
      </c>
      <c r="G82" s="71" t="s">
        <v>315</v>
      </c>
      <c r="H82" s="71" t="s">
        <v>36</v>
      </c>
      <c r="I82" s="72" t="s">
        <v>37</v>
      </c>
      <c r="J82" s="71" t="s">
        <v>38</v>
      </c>
      <c r="K82" s="72" t="s">
        <v>39</v>
      </c>
      <c r="L82" s="72" t="s">
        <v>44</v>
      </c>
      <c r="M82" s="72">
        <v>0</v>
      </c>
      <c r="N82" s="72">
        <v>0</v>
      </c>
      <c r="O82" s="72">
        <v>0</v>
      </c>
      <c r="P82" s="72">
        <v>0</v>
      </c>
      <c r="Q82" s="72">
        <v>0</v>
      </c>
      <c r="R82" s="72">
        <v>0</v>
      </c>
      <c r="S82" s="72">
        <v>0</v>
      </c>
      <c r="T82" s="72">
        <v>0</v>
      </c>
      <c r="U82" s="72">
        <v>0</v>
      </c>
      <c r="V82" s="72">
        <v>0</v>
      </c>
      <c r="W82" s="66">
        <v>335</v>
      </c>
      <c r="X82" s="71">
        <v>36</v>
      </c>
      <c r="Y82" s="72" t="s">
        <v>41</v>
      </c>
      <c r="Z82" s="66">
        <v>299</v>
      </c>
      <c r="AA82" s="71">
        <v>50</v>
      </c>
      <c r="AB82" s="71" t="s">
        <v>38</v>
      </c>
      <c r="AC82" s="66">
        <v>0</v>
      </c>
      <c r="AD82" s="66">
        <v>50</v>
      </c>
      <c r="AE82" s="72">
        <v>98.31</v>
      </c>
      <c r="AF82" s="67">
        <v>42583</v>
      </c>
      <c r="AG82" s="66">
        <v>57.4</v>
      </c>
      <c r="AH82" s="71">
        <v>73</v>
      </c>
    </row>
    <row r="83" spans="1:34" x14ac:dyDescent="0.25">
      <c r="A83" s="127"/>
      <c r="B83" s="127"/>
      <c r="C83" s="127"/>
      <c r="D83" s="127"/>
      <c r="E83" s="127"/>
      <c r="F83" s="72">
        <v>51629603</v>
      </c>
      <c r="G83" s="71" t="s">
        <v>315</v>
      </c>
      <c r="H83" s="71" t="s">
        <v>36</v>
      </c>
      <c r="I83" s="72" t="s">
        <v>37</v>
      </c>
      <c r="J83" s="71" t="s">
        <v>38</v>
      </c>
      <c r="K83" s="72" t="s">
        <v>39</v>
      </c>
      <c r="L83" s="72" t="s">
        <v>44</v>
      </c>
      <c r="M83" s="72">
        <v>0</v>
      </c>
      <c r="N83" s="72">
        <v>0</v>
      </c>
      <c r="O83" s="72">
        <v>0</v>
      </c>
      <c r="P83" s="72">
        <v>0</v>
      </c>
      <c r="Q83" s="72">
        <v>0</v>
      </c>
      <c r="R83" s="72">
        <v>0</v>
      </c>
      <c r="S83" s="72">
        <v>0</v>
      </c>
      <c r="T83" s="72">
        <v>0</v>
      </c>
      <c r="U83" s="72">
        <v>0</v>
      </c>
      <c r="V83" s="72">
        <v>0</v>
      </c>
      <c r="W83" s="66">
        <v>494.86666666666667</v>
      </c>
      <c r="X83" s="71">
        <v>36</v>
      </c>
      <c r="Y83" s="72" t="s">
        <v>41</v>
      </c>
      <c r="Z83" s="66">
        <v>458.86666666666667</v>
      </c>
      <c r="AA83" s="71">
        <v>50</v>
      </c>
      <c r="AB83" s="71" t="s">
        <v>38</v>
      </c>
      <c r="AC83" s="66">
        <v>0</v>
      </c>
      <c r="AD83" s="71">
        <v>50</v>
      </c>
      <c r="AE83" s="72">
        <v>95.91</v>
      </c>
      <c r="AF83" s="67">
        <v>29459</v>
      </c>
      <c r="AG83" s="66">
        <v>494.86666666666667</v>
      </c>
      <c r="AH83" s="71">
        <v>74</v>
      </c>
    </row>
    <row r="84" spans="1:34" x14ac:dyDescent="0.25">
      <c r="A84" s="127"/>
      <c r="B84" s="127"/>
      <c r="C84" s="127"/>
      <c r="D84" s="127"/>
      <c r="E84" s="127"/>
      <c r="F84" s="72">
        <v>39671741</v>
      </c>
      <c r="G84" s="71" t="s">
        <v>315</v>
      </c>
      <c r="H84" s="71" t="s">
        <v>36</v>
      </c>
      <c r="I84" s="72" t="s">
        <v>37</v>
      </c>
      <c r="J84" s="71" t="s">
        <v>38</v>
      </c>
      <c r="K84" s="72" t="s">
        <v>39</v>
      </c>
      <c r="L84" s="72" t="s">
        <v>102</v>
      </c>
      <c r="M84" s="72">
        <v>0</v>
      </c>
      <c r="N84" s="72">
        <v>0</v>
      </c>
      <c r="O84" s="72">
        <v>0</v>
      </c>
      <c r="P84" s="72">
        <v>0</v>
      </c>
      <c r="Q84" s="72">
        <v>0</v>
      </c>
      <c r="R84" s="72">
        <v>0</v>
      </c>
      <c r="S84" s="72">
        <v>0</v>
      </c>
      <c r="T84" s="72">
        <v>0</v>
      </c>
      <c r="U84" s="72">
        <v>0</v>
      </c>
      <c r="V84" s="72">
        <v>0</v>
      </c>
      <c r="W84" s="66">
        <v>128</v>
      </c>
      <c r="X84" s="71">
        <v>36</v>
      </c>
      <c r="Y84" s="72" t="s">
        <v>41</v>
      </c>
      <c r="Z84" s="66">
        <v>92</v>
      </c>
      <c r="AA84" s="71">
        <v>35</v>
      </c>
      <c r="AB84" s="71" t="s">
        <v>38</v>
      </c>
      <c r="AC84" s="66">
        <v>0</v>
      </c>
      <c r="AD84" s="71">
        <v>35</v>
      </c>
      <c r="AE84" s="72">
        <v>100</v>
      </c>
      <c r="AF84" s="67">
        <v>43594</v>
      </c>
      <c r="AG84" s="66">
        <v>23.7</v>
      </c>
      <c r="AH84" s="71">
        <v>75</v>
      </c>
    </row>
    <row r="85" spans="1:34" x14ac:dyDescent="0.25">
      <c r="A85" s="127"/>
      <c r="B85" s="127"/>
      <c r="C85" s="127"/>
      <c r="D85" s="127"/>
      <c r="E85" s="127"/>
      <c r="F85" s="72">
        <v>1037585444</v>
      </c>
      <c r="G85" s="71" t="s">
        <v>296</v>
      </c>
      <c r="H85" s="71" t="s">
        <v>36</v>
      </c>
      <c r="I85" s="72" t="s">
        <v>37</v>
      </c>
      <c r="J85" s="71" t="s">
        <v>38</v>
      </c>
      <c r="K85" s="72" t="s">
        <v>39</v>
      </c>
      <c r="L85" s="72" t="s">
        <v>40</v>
      </c>
      <c r="M85" s="72">
        <v>0</v>
      </c>
      <c r="N85" s="72" t="s">
        <v>382</v>
      </c>
      <c r="O85" s="72">
        <v>0</v>
      </c>
      <c r="P85" s="72">
        <v>0</v>
      </c>
      <c r="Q85" s="72" t="s">
        <v>349</v>
      </c>
      <c r="R85" s="72">
        <v>0</v>
      </c>
      <c r="S85" s="72">
        <v>0</v>
      </c>
      <c r="T85" s="72">
        <v>0</v>
      </c>
      <c r="U85" s="72">
        <v>0</v>
      </c>
      <c r="V85" s="72">
        <v>0</v>
      </c>
      <c r="W85" s="66">
        <v>44</v>
      </c>
      <c r="X85" s="71">
        <v>36</v>
      </c>
      <c r="Y85" s="72" t="s">
        <v>41</v>
      </c>
      <c r="Z85" s="66">
        <v>8</v>
      </c>
      <c r="AA85" s="71">
        <v>0</v>
      </c>
      <c r="AB85" s="71" t="s">
        <v>418</v>
      </c>
      <c r="AC85" s="66">
        <v>35</v>
      </c>
      <c r="AD85" s="71">
        <v>35</v>
      </c>
      <c r="AE85" s="72">
        <v>100</v>
      </c>
      <c r="AF85" s="67">
        <v>43761</v>
      </c>
      <c r="AG85" s="66">
        <v>18.133333333333333</v>
      </c>
      <c r="AH85" s="71">
        <v>76</v>
      </c>
    </row>
    <row r="86" spans="1:34" x14ac:dyDescent="0.25">
      <c r="A86" s="127"/>
      <c r="B86" s="127"/>
      <c r="C86" s="127"/>
      <c r="D86" s="127"/>
      <c r="E86" s="127"/>
      <c r="F86" s="72">
        <v>1020727572</v>
      </c>
      <c r="G86" s="71" t="s">
        <v>315</v>
      </c>
      <c r="H86" s="71" t="s">
        <v>36</v>
      </c>
      <c r="I86" s="72" t="s">
        <v>37</v>
      </c>
      <c r="J86" s="71" t="s">
        <v>38</v>
      </c>
      <c r="K86" s="72" t="s">
        <v>39</v>
      </c>
      <c r="L86" s="72" t="s">
        <v>104</v>
      </c>
      <c r="M86" s="72">
        <v>0</v>
      </c>
      <c r="N86" s="72">
        <v>0</v>
      </c>
      <c r="O86" s="72">
        <v>0</v>
      </c>
      <c r="P86" s="72">
        <v>0</v>
      </c>
      <c r="Q86" s="72">
        <v>0</v>
      </c>
      <c r="R86" s="72">
        <v>0</v>
      </c>
      <c r="S86" s="72">
        <v>0</v>
      </c>
      <c r="T86" s="72">
        <v>0</v>
      </c>
      <c r="U86" s="72">
        <v>0</v>
      </c>
      <c r="V86" s="72">
        <v>0</v>
      </c>
      <c r="W86" s="66">
        <v>115</v>
      </c>
      <c r="X86" s="71">
        <v>36</v>
      </c>
      <c r="Y86" s="72" t="s">
        <v>41</v>
      </c>
      <c r="Z86" s="66">
        <v>79</v>
      </c>
      <c r="AA86" s="71">
        <v>30</v>
      </c>
      <c r="AB86" s="71" t="s">
        <v>38</v>
      </c>
      <c r="AC86" s="66">
        <v>0</v>
      </c>
      <c r="AD86" s="71">
        <v>30</v>
      </c>
      <c r="AE86" s="72">
        <v>100</v>
      </c>
      <c r="AF86" s="67">
        <v>43473</v>
      </c>
      <c r="AG86" s="66">
        <v>27.733333333333334</v>
      </c>
      <c r="AH86" s="71">
        <v>77</v>
      </c>
    </row>
    <row r="87" spans="1:34" x14ac:dyDescent="0.25">
      <c r="A87" s="127"/>
      <c r="B87" s="127"/>
      <c r="C87" s="127"/>
      <c r="D87" s="127"/>
      <c r="E87" s="127"/>
      <c r="F87" s="72">
        <v>79324246</v>
      </c>
      <c r="G87" s="71" t="s">
        <v>296</v>
      </c>
      <c r="H87" s="71" t="s">
        <v>36</v>
      </c>
      <c r="I87" s="72" t="s">
        <v>399</v>
      </c>
      <c r="J87" s="71" t="s">
        <v>38</v>
      </c>
      <c r="K87" s="72" t="s">
        <v>39</v>
      </c>
      <c r="L87" s="72" t="s">
        <v>40</v>
      </c>
      <c r="M87" s="72">
        <v>0</v>
      </c>
      <c r="N87" s="72">
        <v>0</v>
      </c>
      <c r="O87" s="72">
        <v>0</v>
      </c>
      <c r="P87" s="72">
        <v>0</v>
      </c>
      <c r="Q87" s="72" t="s">
        <v>145</v>
      </c>
      <c r="R87" s="72">
        <v>0</v>
      </c>
      <c r="S87" s="72">
        <v>0</v>
      </c>
      <c r="T87" s="72">
        <v>0</v>
      </c>
      <c r="U87" s="72" t="s">
        <v>150</v>
      </c>
      <c r="V87" s="72">
        <v>0</v>
      </c>
      <c r="W87" s="66">
        <v>416</v>
      </c>
      <c r="X87" s="71">
        <v>36</v>
      </c>
      <c r="Y87" s="72" t="s">
        <v>41</v>
      </c>
      <c r="Z87" s="66">
        <v>380</v>
      </c>
      <c r="AA87" s="71">
        <v>50</v>
      </c>
      <c r="AB87" s="71" t="s">
        <v>46</v>
      </c>
      <c r="AC87" s="66">
        <v>45</v>
      </c>
      <c r="AD87" s="66">
        <v>95</v>
      </c>
      <c r="AE87" s="72">
        <v>66</v>
      </c>
      <c r="AF87" s="67">
        <v>31553</v>
      </c>
      <c r="AG87" s="66">
        <v>425.06666666666666</v>
      </c>
      <c r="AH87" s="71">
        <v>78</v>
      </c>
    </row>
    <row r="88" spans="1:34" x14ac:dyDescent="0.25">
      <c r="A88" s="127"/>
      <c r="B88" s="127"/>
      <c r="C88" s="127"/>
      <c r="D88" s="127"/>
      <c r="E88" s="127"/>
      <c r="F88" s="72">
        <v>52089834</v>
      </c>
      <c r="G88" s="71" t="s">
        <v>315</v>
      </c>
      <c r="H88" s="71" t="s">
        <v>36</v>
      </c>
      <c r="I88" s="72" t="s">
        <v>399</v>
      </c>
      <c r="J88" s="71" t="s">
        <v>38</v>
      </c>
      <c r="K88" s="72" t="s">
        <v>39</v>
      </c>
      <c r="L88" s="72" t="s">
        <v>44</v>
      </c>
      <c r="M88" s="72">
        <v>0</v>
      </c>
      <c r="N88" s="72" t="s">
        <v>566</v>
      </c>
      <c r="O88" s="72">
        <v>0</v>
      </c>
      <c r="P88" s="72">
        <v>0</v>
      </c>
      <c r="Q88" s="72" t="s">
        <v>155</v>
      </c>
      <c r="R88" s="72">
        <v>0</v>
      </c>
      <c r="S88" s="72" t="s">
        <v>677</v>
      </c>
      <c r="T88" s="72">
        <v>0</v>
      </c>
      <c r="U88" s="72">
        <v>0</v>
      </c>
      <c r="V88" s="72">
        <v>0</v>
      </c>
      <c r="W88" s="66">
        <v>208</v>
      </c>
      <c r="X88" s="71">
        <v>36</v>
      </c>
      <c r="Y88" s="72" t="s">
        <v>41</v>
      </c>
      <c r="Z88" s="66">
        <v>172</v>
      </c>
      <c r="AA88" s="71">
        <v>45</v>
      </c>
      <c r="AB88" s="71" t="s">
        <v>42</v>
      </c>
      <c r="AC88" s="66">
        <v>40</v>
      </c>
      <c r="AD88" s="66">
        <v>85</v>
      </c>
      <c r="AE88" s="72">
        <v>66</v>
      </c>
      <c r="AF88" s="67">
        <v>37869</v>
      </c>
      <c r="AG88" s="66">
        <v>214.53333333333333</v>
      </c>
      <c r="AH88" s="71">
        <v>79</v>
      </c>
    </row>
    <row r="89" spans="1:34" x14ac:dyDescent="0.25">
      <c r="A89" s="127"/>
      <c r="B89" s="127"/>
      <c r="C89" s="127"/>
      <c r="D89" s="127"/>
      <c r="E89" s="127"/>
      <c r="F89" s="72">
        <v>79788547</v>
      </c>
      <c r="G89" s="71" t="s">
        <v>296</v>
      </c>
      <c r="H89" s="71" t="s">
        <v>36</v>
      </c>
      <c r="I89" s="72" t="s">
        <v>399</v>
      </c>
      <c r="J89" s="71" t="s">
        <v>38</v>
      </c>
      <c r="K89" s="72" t="s">
        <v>39</v>
      </c>
      <c r="L89" s="72" t="s">
        <v>56</v>
      </c>
      <c r="M89" s="72">
        <v>0</v>
      </c>
      <c r="N89" s="72">
        <v>0</v>
      </c>
      <c r="O89" s="72">
        <v>0</v>
      </c>
      <c r="P89" s="72">
        <v>0</v>
      </c>
      <c r="Q89" s="72" t="s">
        <v>211</v>
      </c>
      <c r="R89" s="72">
        <v>0</v>
      </c>
      <c r="S89" s="72">
        <v>0</v>
      </c>
      <c r="T89" s="72">
        <v>0</v>
      </c>
      <c r="U89" s="72">
        <v>0</v>
      </c>
      <c r="V89" s="72">
        <v>0</v>
      </c>
      <c r="W89" s="66">
        <v>132</v>
      </c>
      <c r="X89" s="71">
        <v>36</v>
      </c>
      <c r="Y89" s="72" t="s">
        <v>41</v>
      </c>
      <c r="Z89" s="66">
        <v>96</v>
      </c>
      <c r="AA89" s="71">
        <v>35</v>
      </c>
      <c r="AB89" s="71" t="s">
        <v>418</v>
      </c>
      <c r="AC89" s="66">
        <v>35</v>
      </c>
      <c r="AD89" s="71">
        <v>70</v>
      </c>
      <c r="AE89" s="72">
        <v>78.55</v>
      </c>
      <c r="AF89" s="67">
        <v>43733</v>
      </c>
      <c r="AG89" s="66">
        <v>19.066666666666666</v>
      </c>
      <c r="AH89" s="71">
        <v>80</v>
      </c>
    </row>
    <row r="90" spans="1:34" x14ac:dyDescent="0.25">
      <c r="A90" s="127"/>
      <c r="B90" s="127"/>
      <c r="C90" s="127"/>
      <c r="D90" s="127"/>
      <c r="E90" s="127"/>
      <c r="F90" s="72">
        <v>1026566922</v>
      </c>
      <c r="G90" s="71" t="s">
        <v>315</v>
      </c>
      <c r="H90" s="71" t="s">
        <v>36</v>
      </c>
      <c r="I90" s="72" t="s">
        <v>399</v>
      </c>
      <c r="J90" s="71" t="s">
        <v>38</v>
      </c>
      <c r="K90" s="72" t="s">
        <v>39</v>
      </c>
      <c r="L90" s="72" t="s">
        <v>40</v>
      </c>
      <c r="M90" s="72">
        <v>0</v>
      </c>
      <c r="N90" s="72" t="s">
        <v>678</v>
      </c>
      <c r="O90" s="72">
        <v>0</v>
      </c>
      <c r="P90" s="72" t="s">
        <v>679</v>
      </c>
      <c r="Q90" s="72" t="s">
        <v>155</v>
      </c>
      <c r="R90" s="72">
        <v>0</v>
      </c>
      <c r="S90" s="72">
        <v>0</v>
      </c>
      <c r="T90" s="72">
        <v>0</v>
      </c>
      <c r="U90" s="72">
        <v>0</v>
      </c>
      <c r="V90" s="72">
        <v>0</v>
      </c>
      <c r="W90" s="66">
        <v>107</v>
      </c>
      <c r="X90" s="71">
        <v>36</v>
      </c>
      <c r="Y90" s="72" t="s">
        <v>41</v>
      </c>
      <c r="Z90" s="66">
        <v>71</v>
      </c>
      <c r="AA90" s="71">
        <v>30</v>
      </c>
      <c r="AB90" s="71" t="s">
        <v>418</v>
      </c>
      <c r="AC90" s="66">
        <v>35</v>
      </c>
      <c r="AD90" s="71">
        <v>65</v>
      </c>
      <c r="AE90" s="72">
        <v>66</v>
      </c>
      <c r="AF90" s="67">
        <v>43685</v>
      </c>
      <c r="AG90" s="66">
        <v>20.666666666666668</v>
      </c>
      <c r="AH90" s="71">
        <v>81</v>
      </c>
    </row>
    <row r="91" spans="1:34" x14ac:dyDescent="0.25">
      <c r="A91" s="127"/>
      <c r="B91" s="127"/>
      <c r="C91" s="127"/>
      <c r="D91" s="127"/>
      <c r="E91" s="127"/>
      <c r="F91" s="72">
        <v>51841124</v>
      </c>
      <c r="G91" s="71" t="s">
        <v>315</v>
      </c>
      <c r="H91" s="71" t="s">
        <v>36</v>
      </c>
      <c r="I91" s="72" t="s">
        <v>399</v>
      </c>
      <c r="J91" s="71" t="s">
        <v>38</v>
      </c>
      <c r="K91" s="72" t="s">
        <v>39</v>
      </c>
      <c r="L91" s="72" t="s">
        <v>136</v>
      </c>
      <c r="M91" s="72">
        <v>0</v>
      </c>
      <c r="N91" s="72">
        <v>0</v>
      </c>
      <c r="O91" s="72">
        <v>0</v>
      </c>
      <c r="P91" s="72">
        <v>0</v>
      </c>
      <c r="Q91" s="72">
        <v>0</v>
      </c>
      <c r="R91" s="72">
        <v>0</v>
      </c>
      <c r="S91" s="72">
        <v>0</v>
      </c>
      <c r="T91" s="72">
        <v>0</v>
      </c>
      <c r="U91" s="72">
        <v>0</v>
      </c>
      <c r="V91" s="72">
        <v>0</v>
      </c>
      <c r="W91" s="66">
        <v>335</v>
      </c>
      <c r="X91" s="71">
        <v>36</v>
      </c>
      <c r="Y91" s="72" t="s">
        <v>41</v>
      </c>
      <c r="Z91" s="66">
        <v>299</v>
      </c>
      <c r="AA91" s="71">
        <v>50</v>
      </c>
      <c r="AB91" s="71" t="s">
        <v>38</v>
      </c>
      <c r="AC91" s="66">
        <v>0</v>
      </c>
      <c r="AD91" s="71">
        <v>50</v>
      </c>
      <c r="AE91" s="72">
        <v>66</v>
      </c>
      <c r="AF91" s="67">
        <v>34015</v>
      </c>
      <c r="AG91" s="66">
        <v>343</v>
      </c>
      <c r="AH91" s="71">
        <v>82</v>
      </c>
    </row>
    <row r="92" spans="1:34" x14ac:dyDescent="0.25">
      <c r="A92" s="127"/>
      <c r="B92" s="127"/>
      <c r="C92" s="127"/>
      <c r="D92" s="127"/>
      <c r="E92" s="127"/>
      <c r="F92" s="72">
        <v>79284769</v>
      </c>
      <c r="G92" s="71" t="s">
        <v>296</v>
      </c>
      <c r="H92" s="71" t="s">
        <v>96</v>
      </c>
      <c r="I92" s="72" t="s">
        <v>37</v>
      </c>
      <c r="J92" s="71" t="s">
        <v>38</v>
      </c>
      <c r="K92" s="72" t="s">
        <v>39</v>
      </c>
      <c r="L92" s="72" t="s">
        <v>102</v>
      </c>
      <c r="M92" s="72">
        <v>0</v>
      </c>
      <c r="N92" s="72">
        <v>0</v>
      </c>
      <c r="O92" s="72">
        <v>0</v>
      </c>
      <c r="P92" s="72">
        <v>0</v>
      </c>
      <c r="Q92" s="72" t="s">
        <v>549</v>
      </c>
      <c r="R92" s="72">
        <v>0</v>
      </c>
      <c r="S92" s="72" t="s">
        <v>615</v>
      </c>
      <c r="T92" s="72">
        <v>0</v>
      </c>
      <c r="U92" s="72">
        <v>0</v>
      </c>
      <c r="V92" s="72">
        <v>0</v>
      </c>
      <c r="W92" s="66">
        <v>342.53333333333336</v>
      </c>
      <c r="X92" s="71">
        <v>36</v>
      </c>
      <c r="Y92" s="72" t="s">
        <v>41</v>
      </c>
      <c r="Z92" s="66">
        <v>306.53333333333336</v>
      </c>
      <c r="AA92" s="71">
        <v>50</v>
      </c>
      <c r="AB92" s="71" t="s">
        <v>42</v>
      </c>
      <c r="AC92" s="66">
        <v>40</v>
      </c>
      <c r="AD92" s="71">
        <v>90</v>
      </c>
      <c r="AE92" s="72">
        <v>100</v>
      </c>
      <c r="AF92" s="67">
        <v>34029</v>
      </c>
      <c r="AG92" s="66">
        <v>342.53333333333336</v>
      </c>
      <c r="AH92" s="71">
        <v>83</v>
      </c>
    </row>
    <row r="93" spans="1:34" x14ac:dyDescent="0.25">
      <c r="A93" s="127"/>
      <c r="B93" s="127"/>
      <c r="C93" s="127"/>
      <c r="D93" s="127"/>
      <c r="E93" s="127"/>
      <c r="F93" s="72">
        <v>51612341</v>
      </c>
      <c r="G93" s="71" t="s">
        <v>296</v>
      </c>
      <c r="H93" s="71" t="s">
        <v>96</v>
      </c>
      <c r="I93" s="72" t="s">
        <v>37</v>
      </c>
      <c r="J93" s="71" t="s">
        <v>38</v>
      </c>
      <c r="K93" s="72" t="s">
        <v>39</v>
      </c>
      <c r="L93" s="72" t="s">
        <v>40</v>
      </c>
      <c r="M93" s="72">
        <v>0</v>
      </c>
      <c r="N93" s="72">
        <v>0</v>
      </c>
      <c r="O93" s="72">
        <v>0</v>
      </c>
      <c r="P93" s="72">
        <v>0</v>
      </c>
      <c r="Q93" s="72" t="s">
        <v>198</v>
      </c>
      <c r="R93" s="72">
        <v>0</v>
      </c>
      <c r="S93" s="72">
        <v>0</v>
      </c>
      <c r="T93" s="72">
        <v>0</v>
      </c>
      <c r="U93" s="72">
        <v>0</v>
      </c>
      <c r="V93" s="72">
        <v>0</v>
      </c>
      <c r="W93" s="66">
        <v>342.53333333333336</v>
      </c>
      <c r="X93" s="71">
        <v>36</v>
      </c>
      <c r="Y93" s="72" t="s">
        <v>41</v>
      </c>
      <c r="Z93" s="66">
        <v>306.53333333333336</v>
      </c>
      <c r="AA93" s="71">
        <v>50</v>
      </c>
      <c r="AB93" s="71" t="s">
        <v>418</v>
      </c>
      <c r="AC93" s="66">
        <v>35</v>
      </c>
      <c r="AD93" s="71">
        <v>85</v>
      </c>
      <c r="AE93" s="72">
        <v>100</v>
      </c>
      <c r="AF93" s="67">
        <v>34029</v>
      </c>
      <c r="AG93" s="66">
        <v>342.53333333333336</v>
      </c>
      <c r="AH93" s="71">
        <v>84</v>
      </c>
    </row>
    <row r="94" spans="1:34" x14ac:dyDescent="0.25">
      <c r="A94" s="127"/>
      <c r="B94" s="127"/>
      <c r="C94" s="127"/>
      <c r="D94" s="127"/>
      <c r="E94" s="127"/>
      <c r="F94" s="72">
        <v>41796614</v>
      </c>
      <c r="G94" s="71" t="s">
        <v>296</v>
      </c>
      <c r="H94" s="71" t="s">
        <v>96</v>
      </c>
      <c r="I94" s="72" t="s">
        <v>37</v>
      </c>
      <c r="J94" s="71" t="s">
        <v>38</v>
      </c>
      <c r="K94" s="72" t="s">
        <v>39</v>
      </c>
      <c r="L94" s="72" t="s">
        <v>102</v>
      </c>
      <c r="M94" s="72">
        <v>0</v>
      </c>
      <c r="N94" s="72">
        <v>0</v>
      </c>
      <c r="O94" s="72">
        <v>0</v>
      </c>
      <c r="P94" s="72">
        <v>0</v>
      </c>
      <c r="Q94" s="72">
        <v>0</v>
      </c>
      <c r="R94" s="72">
        <v>0</v>
      </c>
      <c r="S94" s="72">
        <v>0</v>
      </c>
      <c r="T94" s="72">
        <v>0</v>
      </c>
      <c r="U94" s="72">
        <v>0</v>
      </c>
      <c r="V94" s="72">
        <v>0</v>
      </c>
      <c r="W94" s="66">
        <v>343</v>
      </c>
      <c r="X94" s="71">
        <v>36</v>
      </c>
      <c r="Y94" s="72" t="s">
        <v>41</v>
      </c>
      <c r="Z94" s="66">
        <v>307</v>
      </c>
      <c r="AA94" s="71">
        <v>50</v>
      </c>
      <c r="AB94" s="71" t="s">
        <v>38</v>
      </c>
      <c r="AC94" s="66">
        <v>0</v>
      </c>
      <c r="AD94" s="71">
        <v>50</v>
      </c>
      <c r="AE94" s="72">
        <v>100</v>
      </c>
      <c r="AF94" s="67">
        <v>34015</v>
      </c>
      <c r="AG94" s="66">
        <v>343</v>
      </c>
      <c r="AH94" s="71">
        <v>85</v>
      </c>
    </row>
    <row r="95" spans="1:34" x14ac:dyDescent="0.25">
      <c r="A95" s="127"/>
      <c r="B95" s="127"/>
      <c r="C95" s="127"/>
      <c r="D95" s="127"/>
      <c r="E95" s="127"/>
      <c r="F95" s="72">
        <v>20646247</v>
      </c>
      <c r="G95" s="71" t="s">
        <v>296</v>
      </c>
      <c r="H95" s="71" t="s">
        <v>96</v>
      </c>
      <c r="I95" s="72" t="s">
        <v>37</v>
      </c>
      <c r="J95" s="71" t="s">
        <v>38</v>
      </c>
      <c r="K95" s="72" t="s">
        <v>39</v>
      </c>
      <c r="L95" s="72" t="s">
        <v>40</v>
      </c>
      <c r="M95" s="72">
        <v>0</v>
      </c>
      <c r="N95" s="72">
        <v>0</v>
      </c>
      <c r="O95" s="72">
        <v>0</v>
      </c>
      <c r="P95" s="72">
        <v>0</v>
      </c>
      <c r="Q95" s="72" t="s">
        <v>522</v>
      </c>
      <c r="R95" s="72">
        <v>0</v>
      </c>
      <c r="S95" s="72">
        <v>0</v>
      </c>
      <c r="T95" s="72">
        <v>0</v>
      </c>
      <c r="U95" s="72">
        <v>0</v>
      </c>
      <c r="V95" s="72">
        <v>0</v>
      </c>
      <c r="W95" s="66">
        <v>82</v>
      </c>
      <c r="X95" s="71">
        <v>36</v>
      </c>
      <c r="Y95" s="72" t="s">
        <v>41</v>
      </c>
      <c r="Z95" s="66">
        <v>46</v>
      </c>
      <c r="AA95" s="71">
        <v>25</v>
      </c>
      <c r="AB95" s="71" t="s">
        <v>38</v>
      </c>
      <c r="AC95" s="66">
        <v>0</v>
      </c>
      <c r="AD95" s="66">
        <v>25</v>
      </c>
      <c r="AE95" s="72">
        <v>100</v>
      </c>
      <c r="AF95" s="67">
        <v>43635</v>
      </c>
      <c r="AG95" s="66">
        <v>22.333333333333332</v>
      </c>
      <c r="AH95" s="71">
        <v>86</v>
      </c>
    </row>
    <row r="96" spans="1:34" x14ac:dyDescent="0.25">
      <c r="A96" s="127"/>
      <c r="B96" s="127"/>
      <c r="C96" s="127"/>
      <c r="D96" s="127"/>
      <c r="E96" s="127"/>
      <c r="F96" s="72">
        <v>52224044</v>
      </c>
      <c r="G96" s="71" t="s">
        <v>315</v>
      </c>
      <c r="H96" s="71" t="s">
        <v>140</v>
      </c>
      <c r="I96" s="72" t="s">
        <v>37</v>
      </c>
      <c r="J96" s="71" t="s">
        <v>38</v>
      </c>
      <c r="K96" s="72" t="s">
        <v>39</v>
      </c>
      <c r="L96" s="72" t="s">
        <v>43</v>
      </c>
      <c r="M96" s="72">
        <v>0</v>
      </c>
      <c r="N96" s="72">
        <v>0</v>
      </c>
      <c r="O96" s="72">
        <v>0</v>
      </c>
      <c r="P96" s="72">
        <v>0</v>
      </c>
      <c r="Q96" s="72" t="s">
        <v>155</v>
      </c>
      <c r="R96" s="72">
        <v>0</v>
      </c>
      <c r="S96" s="72" t="s">
        <v>432</v>
      </c>
      <c r="T96" s="72">
        <v>0</v>
      </c>
      <c r="U96" s="72">
        <v>0</v>
      </c>
      <c r="V96" s="72">
        <v>0</v>
      </c>
      <c r="W96" s="66">
        <v>334</v>
      </c>
      <c r="X96" s="71">
        <v>36</v>
      </c>
      <c r="Y96" s="72" t="s">
        <v>41</v>
      </c>
      <c r="Z96" s="66">
        <v>298</v>
      </c>
      <c r="AA96" s="71">
        <v>50</v>
      </c>
      <c r="AB96" s="71" t="s">
        <v>42</v>
      </c>
      <c r="AC96" s="66">
        <v>40</v>
      </c>
      <c r="AD96" s="71">
        <v>90</v>
      </c>
      <c r="AE96" s="72">
        <v>98.5</v>
      </c>
      <c r="AF96" s="67">
        <v>42768</v>
      </c>
      <c r="AG96" s="66">
        <v>51.233333333333334</v>
      </c>
      <c r="AH96" s="71">
        <v>87</v>
      </c>
    </row>
    <row r="97" spans="1:34" x14ac:dyDescent="0.25">
      <c r="A97" s="127"/>
      <c r="B97" s="127"/>
      <c r="C97" s="127"/>
      <c r="D97" s="127"/>
      <c r="E97" s="127"/>
      <c r="F97" s="72">
        <v>20941307</v>
      </c>
      <c r="G97" s="71" t="s">
        <v>315</v>
      </c>
      <c r="H97" s="71" t="s">
        <v>140</v>
      </c>
      <c r="I97" s="72" t="s">
        <v>37</v>
      </c>
      <c r="J97" s="71" t="s">
        <v>38</v>
      </c>
      <c r="K97" s="72" t="s">
        <v>39</v>
      </c>
      <c r="L97" s="72" t="s">
        <v>40</v>
      </c>
      <c r="M97" s="72" t="s">
        <v>616</v>
      </c>
      <c r="N97" s="72" t="s">
        <v>617</v>
      </c>
      <c r="O97" s="72">
        <v>0</v>
      </c>
      <c r="P97" s="72">
        <v>0</v>
      </c>
      <c r="Q97" s="72" t="s">
        <v>593</v>
      </c>
      <c r="R97" s="72">
        <v>0</v>
      </c>
      <c r="S97" s="72">
        <v>0</v>
      </c>
      <c r="T97" s="72">
        <v>0</v>
      </c>
      <c r="U97" s="72">
        <v>0</v>
      </c>
      <c r="V97" s="72">
        <v>0</v>
      </c>
      <c r="W97" s="66">
        <v>310</v>
      </c>
      <c r="X97" s="71">
        <v>36</v>
      </c>
      <c r="Y97" s="72" t="s">
        <v>41</v>
      </c>
      <c r="Z97" s="66">
        <v>274</v>
      </c>
      <c r="AA97" s="71">
        <v>50</v>
      </c>
      <c r="AB97" s="71" t="s">
        <v>418</v>
      </c>
      <c r="AC97" s="66">
        <v>35</v>
      </c>
      <c r="AD97" s="71">
        <v>85</v>
      </c>
      <c r="AE97" s="72">
        <v>100</v>
      </c>
      <c r="AF97" s="67">
        <v>40665</v>
      </c>
      <c r="AG97" s="66">
        <v>121.33333333333333</v>
      </c>
      <c r="AH97" s="71">
        <v>88</v>
      </c>
    </row>
    <row r="98" spans="1:34" x14ac:dyDescent="0.25">
      <c r="A98" s="127"/>
      <c r="B98" s="127"/>
      <c r="C98" s="127"/>
      <c r="D98" s="127"/>
      <c r="E98" s="127"/>
      <c r="F98" s="72">
        <v>35528992</v>
      </c>
      <c r="G98" s="71" t="s">
        <v>315</v>
      </c>
      <c r="H98" s="71" t="s">
        <v>140</v>
      </c>
      <c r="I98" s="72" t="s">
        <v>37</v>
      </c>
      <c r="J98" s="71" t="s">
        <v>38</v>
      </c>
      <c r="K98" s="72" t="s">
        <v>39</v>
      </c>
      <c r="L98" s="72" t="s">
        <v>40</v>
      </c>
      <c r="M98" s="72">
        <v>0</v>
      </c>
      <c r="N98" s="72">
        <v>0</v>
      </c>
      <c r="O98" s="72">
        <v>0</v>
      </c>
      <c r="P98" s="72">
        <v>0</v>
      </c>
      <c r="Q98" s="72" t="s">
        <v>356</v>
      </c>
      <c r="R98" s="72">
        <v>0</v>
      </c>
      <c r="S98" s="72">
        <v>0</v>
      </c>
      <c r="T98" s="72">
        <v>0</v>
      </c>
      <c r="U98" s="72">
        <v>0</v>
      </c>
      <c r="V98" s="72">
        <v>0</v>
      </c>
      <c r="W98" s="66">
        <v>211</v>
      </c>
      <c r="X98" s="71">
        <v>36</v>
      </c>
      <c r="Y98" s="72" t="s">
        <v>41</v>
      </c>
      <c r="Z98" s="66">
        <v>175</v>
      </c>
      <c r="AA98" s="71">
        <v>45</v>
      </c>
      <c r="AB98" s="71" t="s">
        <v>418</v>
      </c>
      <c r="AC98" s="66">
        <v>35</v>
      </c>
      <c r="AD98" s="71">
        <v>80</v>
      </c>
      <c r="AE98" s="72">
        <v>100</v>
      </c>
      <c r="AF98" s="67">
        <v>41093</v>
      </c>
      <c r="AG98" s="66">
        <v>107.06666666666666</v>
      </c>
      <c r="AH98" s="71">
        <v>89</v>
      </c>
    </row>
    <row r="99" spans="1:34" x14ac:dyDescent="0.25">
      <c r="A99" s="127"/>
      <c r="B99" s="127"/>
      <c r="C99" s="127"/>
      <c r="D99" s="127"/>
      <c r="E99" s="127"/>
      <c r="F99" s="72">
        <v>52079221</v>
      </c>
      <c r="G99" s="71" t="s">
        <v>315</v>
      </c>
      <c r="H99" s="71" t="s">
        <v>140</v>
      </c>
      <c r="I99" s="72" t="s">
        <v>37</v>
      </c>
      <c r="J99" s="71" t="s">
        <v>38</v>
      </c>
      <c r="K99" s="72" t="s">
        <v>39</v>
      </c>
      <c r="L99" s="72" t="s">
        <v>40</v>
      </c>
      <c r="M99" s="72">
        <v>0</v>
      </c>
      <c r="N99" s="72" t="s">
        <v>618</v>
      </c>
      <c r="O99" s="72">
        <v>0</v>
      </c>
      <c r="P99" s="72">
        <v>0</v>
      </c>
      <c r="Q99" s="72">
        <v>0</v>
      </c>
      <c r="R99" s="72">
        <v>0</v>
      </c>
      <c r="S99" s="72">
        <v>0</v>
      </c>
      <c r="T99" s="72">
        <v>0</v>
      </c>
      <c r="U99" s="72">
        <v>0</v>
      </c>
      <c r="V99" s="72">
        <v>0</v>
      </c>
      <c r="W99" s="66">
        <v>322</v>
      </c>
      <c r="X99" s="71">
        <v>36</v>
      </c>
      <c r="Y99" s="72" t="s">
        <v>41</v>
      </c>
      <c r="Z99" s="66">
        <v>286</v>
      </c>
      <c r="AA99" s="71">
        <v>50</v>
      </c>
      <c r="AB99" s="71" t="s">
        <v>545</v>
      </c>
      <c r="AC99" s="66">
        <v>25</v>
      </c>
      <c r="AD99" s="71">
        <v>75</v>
      </c>
      <c r="AE99" s="72">
        <v>100</v>
      </c>
      <c r="AF99" s="67">
        <v>43411</v>
      </c>
      <c r="AG99" s="66">
        <v>29.8</v>
      </c>
      <c r="AH99" s="71">
        <v>90</v>
      </c>
    </row>
    <row r="100" spans="1:34" x14ac:dyDescent="0.25">
      <c r="A100" s="127"/>
      <c r="B100" s="127"/>
      <c r="C100" s="127"/>
      <c r="D100" s="127"/>
      <c r="E100" s="127"/>
      <c r="F100" s="72">
        <v>52744630</v>
      </c>
      <c r="G100" s="71" t="s">
        <v>315</v>
      </c>
      <c r="H100" s="71" t="s">
        <v>140</v>
      </c>
      <c r="I100" s="72" t="s">
        <v>37</v>
      </c>
      <c r="J100" s="71" t="s">
        <v>38</v>
      </c>
      <c r="K100" s="72" t="s">
        <v>39</v>
      </c>
      <c r="L100" s="72" t="s">
        <v>619</v>
      </c>
      <c r="M100" s="72">
        <v>0</v>
      </c>
      <c r="N100" s="72">
        <v>0</v>
      </c>
      <c r="O100" s="72">
        <v>0</v>
      </c>
      <c r="P100" s="72">
        <v>0</v>
      </c>
      <c r="Q100" s="72" t="s">
        <v>620</v>
      </c>
      <c r="R100" s="72">
        <v>0</v>
      </c>
      <c r="S100" s="72">
        <v>0</v>
      </c>
      <c r="T100" s="72">
        <v>0</v>
      </c>
      <c r="U100" s="72">
        <v>0</v>
      </c>
      <c r="V100" s="72">
        <v>0</v>
      </c>
      <c r="W100" s="66">
        <v>168</v>
      </c>
      <c r="X100" s="71">
        <v>36</v>
      </c>
      <c r="Y100" s="72" t="s">
        <v>41</v>
      </c>
      <c r="Z100" s="66">
        <v>132</v>
      </c>
      <c r="AA100" s="71">
        <v>40</v>
      </c>
      <c r="AB100" s="71" t="s">
        <v>418</v>
      </c>
      <c r="AC100" s="66">
        <v>35</v>
      </c>
      <c r="AD100" s="71">
        <v>75</v>
      </c>
      <c r="AE100" s="72">
        <v>100</v>
      </c>
      <c r="AF100" s="67">
        <v>43411</v>
      </c>
      <c r="AG100" s="66">
        <v>29.8</v>
      </c>
      <c r="AH100" s="71">
        <v>91</v>
      </c>
    </row>
    <row r="101" spans="1:34" x14ac:dyDescent="0.25">
      <c r="A101" s="127"/>
      <c r="B101" s="127"/>
      <c r="C101" s="127"/>
      <c r="D101" s="127"/>
      <c r="E101" s="127"/>
      <c r="F101" s="72">
        <v>52758226</v>
      </c>
      <c r="G101" s="71" t="s">
        <v>315</v>
      </c>
      <c r="H101" s="71" t="s">
        <v>140</v>
      </c>
      <c r="I101" s="72" t="s">
        <v>37</v>
      </c>
      <c r="J101" s="71" t="s">
        <v>38</v>
      </c>
      <c r="K101" s="72" t="s">
        <v>39</v>
      </c>
      <c r="L101" s="72" t="s">
        <v>435</v>
      </c>
      <c r="M101" s="72">
        <v>0</v>
      </c>
      <c r="N101" s="72" t="s">
        <v>436</v>
      </c>
      <c r="O101" s="72">
        <v>0</v>
      </c>
      <c r="P101" s="72">
        <v>0</v>
      </c>
      <c r="Q101" s="72" t="s">
        <v>155</v>
      </c>
      <c r="R101" s="72">
        <v>0</v>
      </c>
      <c r="S101" s="72">
        <v>0</v>
      </c>
      <c r="T101" s="72">
        <v>0</v>
      </c>
      <c r="U101" s="72">
        <v>0</v>
      </c>
      <c r="V101" s="72">
        <v>0</v>
      </c>
      <c r="W101" s="66">
        <v>162</v>
      </c>
      <c r="X101" s="71">
        <v>36</v>
      </c>
      <c r="Y101" s="72" t="s">
        <v>41</v>
      </c>
      <c r="Z101" s="66">
        <v>126</v>
      </c>
      <c r="AA101" s="71">
        <v>40</v>
      </c>
      <c r="AB101" s="71" t="s">
        <v>418</v>
      </c>
      <c r="AC101" s="66">
        <v>35</v>
      </c>
      <c r="AD101" s="71">
        <v>75</v>
      </c>
      <c r="AE101" s="72">
        <v>98.26</v>
      </c>
      <c r="AF101" s="67">
        <v>41457</v>
      </c>
      <c r="AG101" s="66">
        <v>94.933333333333337</v>
      </c>
      <c r="AH101" s="71">
        <v>92</v>
      </c>
    </row>
    <row r="102" spans="1:34" x14ac:dyDescent="0.25">
      <c r="A102" s="127"/>
      <c r="B102" s="127"/>
      <c r="C102" s="127"/>
      <c r="D102" s="127"/>
      <c r="E102" s="127"/>
      <c r="F102" s="72">
        <v>1068928023</v>
      </c>
      <c r="G102" s="71" t="s">
        <v>315</v>
      </c>
      <c r="H102" s="71" t="s">
        <v>140</v>
      </c>
      <c r="I102" s="72" t="s">
        <v>37</v>
      </c>
      <c r="J102" s="71" t="s">
        <v>38</v>
      </c>
      <c r="K102" s="72" t="s">
        <v>39</v>
      </c>
      <c r="L102" s="72" t="s">
        <v>62</v>
      </c>
      <c r="M102" s="72">
        <v>0</v>
      </c>
      <c r="N102" s="72" t="s">
        <v>169</v>
      </c>
      <c r="O102" s="72">
        <v>0</v>
      </c>
      <c r="P102" s="72" t="s">
        <v>431</v>
      </c>
      <c r="Q102" s="72" t="s">
        <v>155</v>
      </c>
      <c r="R102" s="72">
        <v>0</v>
      </c>
      <c r="S102" s="72" t="s">
        <v>183</v>
      </c>
      <c r="T102" s="72">
        <v>0</v>
      </c>
      <c r="U102" s="72">
        <v>0</v>
      </c>
      <c r="V102" s="72">
        <v>0</v>
      </c>
      <c r="W102" s="66">
        <v>109</v>
      </c>
      <c r="X102" s="71">
        <v>36</v>
      </c>
      <c r="Y102" s="72" t="s">
        <v>41</v>
      </c>
      <c r="Z102" s="66">
        <v>73</v>
      </c>
      <c r="AA102" s="71">
        <v>30</v>
      </c>
      <c r="AB102" s="71" t="s">
        <v>42</v>
      </c>
      <c r="AC102" s="66">
        <v>40</v>
      </c>
      <c r="AD102" s="71">
        <v>70</v>
      </c>
      <c r="AE102" s="72">
        <v>100</v>
      </c>
      <c r="AF102" s="67">
        <v>43413</v>
      </c>
      <c r="AG102" s="66">
        <v>29.733333333333334</v>
      </c>
      <c r="AH102" s="71">
        <v>93</v>
      </c>
    </row>
    <row r="103" spans="1:34" x14ac:dyDescent="0.25">
      <c r="A103" s="127"/>
      <c r="B103" s="127"/>
      <c r="C103" s="127"/>
      <c r="D103" s="127"/>
      <c r="E103" s="127"/>
      <c r="F103" s="72">
        <v>51661743</v>
      </c>
      <c r="G103" s="71" t="s">
        <v>315</v>
      </c>
      <c r="H103" s="71" t="s">
        <v>140</v>
      </c>
      <c r="I103" s="72" t="s">
        <v>37</v>
      </c>
      <c r="J103" s="71" t="s">
        <v>38</v>
      </c>
      <c r="K103" s="72" t="s">
        <v>39</v>
      </c>
      <c r="L103" s="72" t="s">
        <v>40</v>
      </c>
      <c r="M103" s="72" t="s">
        <v>621</v>
      </c>
      <c r="N103" s="72">
        <v>0</v>
      </c>
      <c r="O103" s="72">
        <v>0</v>
      </c>
      <c r="P103" s="72">
        <v>0</v>
      </c>
      <c r="Q103" s="72">
        <v>0</v>
      </c>
      <c r="R103" s="72">
        <v>0</v>
      </c>
      <c r="S103" s="72">
        <v>0</v>
      </c>
      <c r="T103" s="72">
        <v>0</v>
      </c>
      <c r="U103" s="72">
        <v>0</v>
      </c>
      <c r="V103" s="72">
        <v>0</v>
      </c>
      <c r="W103" s="66">
        <v>452.13333333333333</v>
      </c>
      <c r="X103" s="71">
        <v>36</v>
      </c>
      <c r="Y103" s="72" t="s">
        <v>41</v>
      </c>
      <c r="Z103" s="66">
        <v>416.13333333333333</v>
      </c>
      <c r="AA103" s="71">
        <v>50</v>
      </c>
      <c r="AB103" s="71" t="s">
        <v>567</v>
      </c>
      <c r="AC103" s="66">
        <v>15</v>
      </c>
      <c r="AD103" s="71">
        <v>65</v>
      </c>
      <c r="AE103" s="72">
        <v>98.87</v>
      </c>
      <c r="AF103" s="67">
        <v>30741</v>
      </c>
      <c r="AG103" s="66">
        <v>452.13333333333333</v>
      </c>
      <c r="AH103" s="71">
        <v>94</v>
      </c>
    </row>
    <row r="104" spans="1:34" x14ac:dyDescent="0.25">
      <c r="A104" s="127"/>
      <c r="B104" s="127"/>
      <c r="C104" s="127"/>
      <c r="D104" s="127"/>
      <c r="E104" s="127"/>
      <c r="F104" s="72">
        <v>7336129</v>
      </c>
      <c r="G104" s="71" t="s">
        <v>315</v>
      </c>
      <c r="H104" s="71" t="s">
        <v>140</v>
      </c>
      <c r="I104" s="72" t="s">
        <v>37</v>
      </c>
      <c r="J104" s="71" t="s">
        <v>38</v>
      </c>
      <c r="K104" s="72" t="s">
        <v>39</v>
      </c>
      <c r="L104" s="72" t="s">
        <v>433</v>
      </c>
      <c r="M104" s="72">
        <v>0</v>
      </c>
      <c r="N104" s="72" t="s">
        <v>434</v>
      </c>
      <c r="O104" s="72">
        <v>0</v>
      </c>
      <c r="P104" s="72">
        <v>0</v>
      </c>
      <c r="Q104" s="72" t="s">
        <v>92</v>
      </c>
      <c r="R104" s="72">
        <v>0</v>
      </c>
      <c r="S104" s="72">
        <v>0</v>
      </c>
      <c r="T104" s="72">
        <v>0</v>
      </c>
      <c r="U104" s="72">
        <v>0</v>
      </c>
      <c r="V104" s="72">
        <v>0</v>
      </c>
      <c r="W104" s="66">
        <v>75</v>
      </c>
      <c r="X104" s="71">
        <v>36</v>
      </c>
      <c r="Y104" s="72" t="s">
        <v>41</v>
      </c>
      <c r="Z104" s="66">
        <v>39</v>
      </c>
      <c r="AA104" s="71">
        <v>25</v>
      </c>
      <c r="AB104" s="71" t="s">
        <v>418</v>
      </c>
      <c r="AC104" s="66">
        <v>35</v>
      </c>
      <c r="AD104" s="66">
        <v>60</v>
      </c>
      <c r="AE104" s="72">
        <v>100</v>
      </c>
      <c r="AF104" s="67">
        <v>43413</v>
      </c>
      <c r="AG104" s="66">
        <v>29.733333333333334</v>
      </c>
      <c r="AH104" s="71">
        <v>95</v>
      </c>
    </row>
    <row r="105" spans="1:34" x14ac:dyDescent="0.25">
      <c r="A105" s="127"/>
      <c r="B105" s="127"/>
      <c r="C105" s="127"/>
      <c r="D105" s="127"/>
      <c r="E105" s="127"/>
      <c r="F105" s="72">
        <v>1016019281</v>
      </c>
      <c r="G105" s="71" t="s">
        <v>315</v>
      </c>
      <c r="H105" s="71" t="s">
        <v>140</v>
      </c>
      <c r="I105" s="72" t="s">
        <v>37</v>
      </c>
      <c r="J105" s="71" t="s">
        <v>38</v>
      </c>
      <c r="K105" s="72" t="s">
        <v>39</v>
      </c>
      <c r="L105" s="72" t="s">
        <v>43</v>
      </c>
      <c r="M105" s="72">
        <v>0</v>
      </c>
      <c r="N105" s="72">
        <v>0</v>
      </c>
      <c r="O105" s="72">
        <v>0</v>
      </c>
      <c r="P105" s="72">
        <v>0</v>
      </c>
      <c r="Q105" s="72" t="s">
        <v>174</v>
      </c>
      <c r="R105" s="72">
        <v>0</v>
      </c>
      <c r="S105" s="72">
        <v>0</v>
      </c>
      <c r="T105" s="72">
        <v>0</v>
      </c>
      <c r="U105" s="72">
        <v>0</v>
      </c>
      <c r="V105" s="72">
        <v>0</v>
      </c>
      <c r="W105" s="66">
        <v>54</v>
      </c>
      <c r="X105" s="71">
        <v>36</v>
      </c>
      <c r="Y105" s="72" t="s">
        <v>41</v>
      </c>
      <c r="Z105" s="66">
        <v>18</v>
      </c>
      <c r="AA105" s="71">
        <v>20</v>
      </c>
      <c r="AB105" s="71" t="s">
        <v>418</v>
      </c>
      <c r="AC105" s="66">
        <v>35</v>
      </c>
      <c r="AD105" s="71">
        <v>55</v>
      </c>
      <c r="AE105" s="72">
        <v>99.84</v>
      </c>
      <c r="AF105" s="67">
        <v>43395</v>
      </c>
      <c r="AG105" s="66">
        <v>30.333333333333332</v>
      </c>
      <c r="AH105" s="71">
        <v>96</v>
      </c>
    </row>
    <row r="106" spans="1:34" x14ac:dyDescent="0.25">
      <c r="A106" s="127"/>
      <c r="B106" s="127"/>
      <c r="C106" s="127"/>
      <c r="D106" s="127"/>
      <c r="E106" s="127"/>
      <c r="F106" s="72">
        <v>52025305</v>
      </c>
      <c r="G106" s="71" t="s">
        <v>315</v>
      </c>
      <c r="H106" s="71" t="s">
        <v>140</v>
      </c>
      <c r="I106" s="72" t="s">
        <v>37</v>
      </c>
      <c r="J106" s="71" t="s">
        <v>38</v>
      </c>
      <c r="K106" s="72" t="s">
        <v>39</v>
      </c>
      <c r="L106" s="72" t="s">
        <v>622</v>
      </c>
      <c r="M106" s="72">
        <v>0</v>
      </c>
      <c r="N106" s="72">
        <v>0</v>
      </c>
      <c r="O106" s="72">
        <v>0</v>
      </c>
      <c r="P106" s="72">
        <v>0</v>
      </c>
      <c r="Q106" s="72">
        <v>0</v>
      </c>
      <c r="R106" s="72">
        <v>0</v>
      </c>
      <c r="S106" s="72">
        <v>0</v>
      </c>
      <c r="T106" s="72">
        <v>0</v>
      </c>
      <c r="U106" s="72">
        <v>0</v>
      </c>
      <c r="V106" s="72">
        <v>0</v>
      </c>
      <c r="W106" s="66">
        <v>343</v>
      </c>
      <c r="X106" s="71">
        <v>36</v>
      </c>
      <c r="Y106" s="72" t="s">
        <v>41</v>
      </c>
      <c r="Z106" s="66">
        <v>307</v>
      </c>
      <c r="AA106" s="71">
        <v>50</v>
      </c>
      <c r="AB106" s="71" t="s">
        <v>38</v>
      </c>
      <c r="AC106" s="66">
        <v>0</v>
      </c>
      <c r="AD106" s="71">
        <v>50</v>
      </c>
      <c r="AE106" s="72">
        <v>100</v>
      </c>
      <c r="AF106" s="67">
        <v>34015</v>
      </c>
      <c r="AG106" s="66">
        <v>343</v>
      </c>
      <c r="AH106" s="71">
        <v>97</v>
      </c>
    </row>
    <row r="107" spans="1:34" x14ac:dyDescent="0.25">
      <c r="A107" s="127"/>
      <c r="B107" s="127"/>
      <c r="C107" s="127"/>
      <c r="D107" s="127"/>
      <c r="E107" s="127"/>
      <c r="F107" s="72">
        <v>51741206</v>
      </c>
      <c r="G107" s="71" t="s">
        <v>315</v>
      </c>
      <c r="H107" s="71" t="s">
        <v>140</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243.06666666666666</v>
      </c>
      <c r="X107" s="71">
        <v>36</v>
      </c>
      <c r="Y107" s="72" t="s">
        <v>41</v>
      </c>
      <c r="Z107" s="66">
        <v>207.06666666666666</v>
      </c>
      <c r="AA107" s="71">
        <v>50</v>
      </c>
      <c r="AB107" s="71" t="s">
        <v>38</v>
      </c>
      <c r="AC107" s="66">
        <v>0</v>
      </c>
      <c r="AD107" s="66">
        <v>50</v>
      </c>
      <c r="AE107" s="72">
        <v>100</v>
      </c>
      <c r="AF107" s="67">
        <v>37013</v>
      </c>
      <c r="AG107" s="66">
        <v>243.06666666666666</v>
      </c>
      <c r="AH107" s="71">
        <v>98</v>
      </c>
    </row>
    <row r="108" spans="1:34" x14ac:dyDescent="0.25">
      <c r="A108" s="127"/>
      <c r="B108" s="127"/>
      <c r="C108" s="127"/>
      <c r="D108" s="127"/>
      <c r="E108" s="127"/>
      <c r="F108" s="72">
        <v>79708669</v>
      </c>
      <c r="G108" s="71" t="s">
        <v>315</v>
      </c>
      <c r="H108" s="71" t="s">
        <v>140</v>
      </c>
      <c r="I108" s="72" t="s">
        <v>37</v>
      </c>
      <c r="J108" s="71" t="s">
        <v>38</v>
      </c>
      <c r="K108" s="72" t="s">
        <v>39</v>
      </c>
      <c r="L108" s="72" t="s">
        <v>623</v>
      </c>
      <c r="M108" s="72">
        <v>0</v>
      </c>
      <c r="N108" s="72">
        <v>0</v>
      </c>
      <c r="O108" s="72">
        <v>0</v>
      </c>
      <c r="P108" s="72">
        <v>0</v>
      </c>
      <c r="Q108" s="72">
        <v>0</v>
      </c>
      <c r="R108" s="72">
        <v>0</v>
      </c>
      <c r="S108" s="72">
        <v>0</v>
      </c>
      <c r="T108" s="72">
        <v>0</v>
      </c>
      <c r="U108" s="72">
        <v>0</v>
      </c>
      <c r="V108" s="72">
        <v>0</v>
      </c>
      <c r="W108" s="66">
        <v>227</v>
      </c>
      <c r="X108" s="71">
        <v>36</v>
      </c>
      <c r="Y108" s="72" t="s">
        <v>41</v>
      </c>
      <c r="Z108" s="66">
        <v>191</v>
      </c>
      <c r="AA108" s="71">
        <v>50</v>
      </c>
      <c r="AB108" s="71" t="s">
        <v>38</v>
      </c>
      <c r="AC108" s="66">
        <v>0</v>
      </c>
      <c r="AD108" s="71">
        <v>50</v>
      </c>
      <c r="AE108" s="72">
        <v>100</v>
      </c>
      <c r="AF108" s="67">
        <v>43420</v>
      </c>
      <c r="AG108" s="66">
        <v>29.5</v>
      </c>
      <c r="AH108" s="71">
        <v>99</v>
      </c>
    </row>
    <row r="109" spans="1:34" x14ac:dyDescent="0.25">
      <c r="A109" s="127"/>
      <c r="B109" s="127"/>
      <c r="C109" s="127"/>
      <c r="D109" s="127"/>
      <c r="E109" s="127"/>
      <c r="F109" s="72">
        <v>1048274061</v>
      </c>
      <c r="G109" s="71" t="s">
        <v>315</v>
      </c>
      <c r="H109" s="71" t="s">
        <v>140</v>
      </c>
      <c r="I109" s="72" t="s">
        <v>37</v>
      </c>
      <c r="J109" s="71" t="s">
        <v>38</v>
      </c>
      <c r="K109" s="72" t="s">
        <v>39</v>
      </c>
      <c r="L109" s="72" t="s">
        <v>104</v>
      </c>
      <c r="M109" s="72">
        <v>0</v>
      </c>
      <c r="N109" s="72" t="s">
        <v>625</v>
      </c>
      <c r="O109" s="72">
        <v>0</v>
      </c>
      <c r="P109" s="72">
        <v>0</v>
      </c>
      <c r="Q109" s="72">
        <v>0</v>
      </c>
      <c r="R109" s="72">
        <v>0</v>
      </c>
      <c r="S109" s="72">
        <v>0</v>
      </c>
      <c r="T109" s="72">
        <v>0</v>
      </c>
      <c r="U109" s="72">
        <v>0</v>
      </c>
      <c r="V109" s="72">
        <v>0</v>
      </c>
      <c r="W109" s="66">
        <v>76</v>
      </c>
      <c r="X109" s="71">
        <v>36</v>
      </c>
      <c r="Y109" s="72" t="s">
        <v>41</v>
      </c>
      <c r="Z109" s="66">
        <v>40</v>
      </c>
      <c r="AA109" s="71">
        <v>25</v>
      </c>
      <c r="AB109" s="71" t="s">
        <v>545</v>
      </c>
      <c r="AC109" s="66">
        <v>25</v>
      </c>
      <c r="AD109" s="71">
        <v>50</v>
      </c>
      <c r="AE109" s="72">
        <v>100</v>
      </c>
      <c r="AF109" s="67">
        <v>43420</v>
      </c>
      <c r="AG109" s="66">
        <v>29.5</v>
      </c>
      <c r="AH109" s="71">
        <v>100</v>
      </c>
    </row>
    <row r="110" spans="1:34" x14ac:dyDescent="0.25">
      <c r="A110" s="127"/>
      <c r="B110" s="127"/>
      <c r="C110" s="127"/>
      <c r="D110" s="127"/>
      <c r="E110" s="127"/>
      <c r="F110" s="72">
        <v>52350140</v>
      </c>
      <c r="G110" s="71" t="s">
        <v>296</v>
      </c>
      <c r="H110" s="71" t="s">
        <v>140</v>
      </c>
      <c r="I110" s="72" t="s">
        <v>37</v>
      </c>
      <c r="J110" s="71" t="s">
        <v>38</v>
      </c>
      <c r="K110" s="72" t="s">
        <v>39</v>
      </c>
      <c r="L110" s="72" t="s">
        <v>56</v>
      </c>
      <c r="M110" s="72">
        <v>0</v>
      </c>
      <c r="N110" s="72">
        <v>0</v>
      </c>
      <c r="O110" s="72">
        <v>0</v>
      </c>
      <c r="P110" s="72">
        <v>0</v>
      </c>
      <c r="Q110" s="72">
        <v>0</v>
      </c>
      <c r="R110" s="72">
        <v>0</v>
      </c>
      <c r="S110" s="72">
        <v>0</v>
      </c>
      <c r="T110" s="72">
        <v>0</v>
      </c>
      <c r="U110" s="72">
        <v>0</v>
      </c>
      <c r="V110" s="72">
        <v>0</v>
      </c>
      <c r="W110" s="66">
        <v>208</v>
      </c>
      <c r="X110" s="71">
        <v>36</v>
      </c>
      <c r="Y110" s="72" t="s">
        <v>41</v>
      </c>
      <c r="Z110" s="66">
        <v>172</v>
      </c>
      <c r="AA110" s="71">
        <v>45</v>
      </c>
      <c r="AB110" s="71" t="s">
        <v>38</v>
      </c>
      <c r="AC110" s="66">
        <v>0</v>
      </c>
      <c r="AD110" s="71">
        <v>45</v>
      </c>
      <c r="AE110" s="72">
        <v>100</v>
      </c>
      <c r="AF110" s="67">
        <v>40756</v>
      </c>
      <c r="AG110" s="66">
        <v>118.3</v>
      </c>
      <c r="AH110" s="71">
        <v>101</v>
      </c>
    </row>
    <row r="111" spans="1:34" x14ac:dyDescent="0.25">
      <c r="A111" s="127"/>
      <c r="B111" s="127"/>
      <c r="C111" s="127"/>
      <c r="D111" s="127"/>
      <c r="E111" s="127"/>
      <c r="F111" s="72">
        <v>80792058</v>
      </c>
      <c r="G111" s="71" t="s">
        <v>296</v>
      </c>
      <c r="H111" s="71" t="s">
        <v>140</v>
      </c>
      <c r="I111" s="72" t="s">
        <v>37</v>
      </c>
      <c r="J111" s="71" t="s">
        <v>38</v>
      </c>
      <c r="K111" s="72" t="s">
        <v>39</v>
      </c>
      <c r="L111" s="72" t="s">
        <v>624</v>
      </c>
      <c r="M111" s="72">
        <v>0</v>
      </c>
      <c r="N111" s="72">
        <v>0</v>
      </c>
      <c r="O111" s="72">
        <v>0</v>
      </c>
      <c r="P111" s="72">
        <v>0</v>
      </c>
      <c r="Q111" s="72">
        <v>0</v>
      </c>
      <c r="R111" s="72">
        <v>0</v>
      </c>
      <c r="S111" s="72">
        <v>0</v>
      </c>
      <c r="T111" s="72">
        <v>0</v>
      </c>
      <c r="U111" s="72">
        <v>0</v>
      </c>
      <c r="V111" s="72">
        <v>0</v>
      </c>
      <c r="W111" s="66">
        <v>153</v>
      </c>
      <c r="X111" s="71">
        <v>36</v>
      </c>
      <c r="Y111" s="72" t="s">
        <v>41</v>
      </c>
      <c r="Z111" s="66">
        <v>117</v>
      </c>
      <c r="AA111" s="71">
        <v>40</v>
      </c>
      <c r="AB111" s="71" t="s">
        <v>38</v>
      </c>
      <c r="AC111" s="66">
        <v>0</v>
      </c>
      <c r="AD111" s="71">
        <v>40</v>
      </c>
      <c r="AE111" s="72">
        <v>93.85</v>
      </c>
      <c r="AF111" s="67">
        <v>40756</v>
      </c>
      <c r="AG111" s="66">
        <v>118.3</v>
      </c>
      <c r="AH111" s="71">
        <v>102</v>
      </c>
    </row>
    <row r="112" spans="1:34" x14ac:dyDescent="0.25">
      <c r="A112" s="127"/>
      <c r="B112" s="127"/>
      <c r="C112" s="127"/>
      <c r="D112" s="127"/>
      <c r="E112" s="127"/>
      <c r="F112" s="72">
        <v>22565271</v>
      </c>
      <c r="G112" s="71" t="s">
        <v>315</v>
      </c>
      <c r="H112" s="71" t="s">
        <v>140</v>
      </c>
      <c r="I112" s="72" t="s">
        <v>37</v>
      </c>
      <c r="J112" s="71" t="s">
        <v>38</v>
      </c>
      <c r="K112" s="72" t="s">
        <v>39</v>
      </c>
      <c r="L112" s="72" t="s">
        <v>44</v>
      </c>
      <c r="M112" s="72">
        <v>0</v>
      </c>
      <c r="N112" s="72">
        <v>0</v>
      </c>
      <c r="O112" s="72">
        <v>0</v>
      </c>
      <c r="P112" s="72">
        <v>0</v>
      </c>
      <c r="Q112" s="72" t="s">
        <v>198</v>
      </c>
      <c r="R112" s="72">
        <v>0</v>
      </c>
      <c r="S112" s="72">
        <v>0</v>
      </c>
      <c r="T112" s="72">
        <v>0</v>
      </c>
      <c r="U112" s="72">
        <v>0</v>
      </c>
      <c r="V112" s="72">
        <v>0</v>
      </c>
      <c r="W112" s="66">
        <v>89</v>
      </c>
      <c r="X112" s="71">
        <v>36</v>
      </c>
      <c r="Y112" s="72" t="s">
        <v>41</v>
      </c>
      <c r="Z112" s="66">
        <v>53</v>
      </c>
      <c r="AA112" s="71">
        <v>25</v>
      </c>
      <c r="AB112" s="71" t="s">
        <v>38</v>
      </c>
      <c r="AC112" s="66">
        <v>0</v>
      </c>
      <c r="AD112" s="71">
        <v>25</v>
      </c>
      <c r="AE112" s="72">
        <v>100</v>
      </c>
      <c r="AF112" s="67">
        <v>43411</v>
      </c>
      <c r="AG112" s="66">
        <v>29.8</v>
      </c>
      <c r="AH112" s="71">
        <v>103</v>
      </c>
    </row>
    <row r="113" spans="1:34" x14ac:dyDescent="0.25">
      <c r="A113" s="127"/>
      <c r="B113" s="127"/>
      <c r="C113" s="127"/>
      <c r="D113" s="127"/>
      <c r="E113" s="127"/>
      <c r="F113" s="72">
        <v>1110446931</v>
      </c>
      <c r="G113" s="71" t="s">
        <v>315</v>
      </c>
      <c r="H113" s="71" t="s">
        <v>140</v>
      </c>
      <c r="I113" s="72" t="s">
        <v>37</v>
      </c>
      <c r="J113" s="71" t="s">
        <v>38</v>
      </c>
      <c r="K113" s="72" t="s">
        <v>39</v>
      </c>
      <c r="L113" s="72" t="s">
        <v>689</v>
      </c>
      <c r="M113" s="72">
        <v>0</v>
      </c>
      <c r="N113" s="72" t="s">
        <v>690</v>
      </c>
      <c r="O113" s="72">
        <v>0</v>
      </c>
      <c r="P113" s="72">
        <v>0</v>
      </c>
      <c r="Q113" s="72">
        <v>0</v>
      </c>
      <c r="R113" s="72">
        <v>0</v>
      </c>
      <c r="S113" s="72">
        <v>0</v>
      </c>
      <c r="T113" s="72">
        <v>0</v>
      </c>
      <c r="U113" s="72">
        <v>0</v>
      </c>
      <c r="V113" s="72">
        <v>0</v>
      </c>
      <c r="W113" s="66">
        <v>62.6</v>
      </c>
      <c r="X113" s="71">
        <v>36</v>
      </c>
      <c r="Y113" s="72" t="s">
        <v>41</v>
      </c>
      <c r="Z113" s="66">
        <v>26.6</v>
      </c>
      <c r="AA113" s="71">
        <v>20</v>
      </c>
      <c r="AB113" s="71" t="s">
        <v>38</v>
      </c>
      <c r="AC113" s="66">
        <v>0</v>
      </c>
      <c r="AD113" s="71">
        <v>20</v>
      </c>
      <c r="AE113" s="72">
        <v>97.75</v>
      </c>
      <c r="AF113" s="67">
        <v>43507</v>
      </c>
      <c r="AG113" s="66">
        <v>26.6</v>
      </c>
      <c r="AH113" s="71">
        <v>104</v>
      </c>
    </row>
    <row r="114" spans="1:34" x14ac:dyDescent="0.25">
      <c r="A114" s="127"/>
      <c r="B114" s="127"/>
      <c r="C114" s="127"/>
      <c r="D114" s="127"/>
      <c r="E114" s="127"/>
      <c r="F114" s="72">
        <v>52124502</v>
      </c>
      <c r="G114" s="71" t="s">
        <v>296</v>
      </c>
      <c r="H114" s="71" t="s">
        <v>437</v>
      </c>
      <c r="I114" s="72" t="s">
        <v>37</v>
      </c>
      <c r="J114" s="71" t="s">
        <v>38</v>
      </c>
      <c r="K114" s="72" t="s">
        <v>39</v>
      </c>
      <c r="L114" s="72" t="s">
        <v>441</v>
      </c>
      <c r="M114" s="72">
        <v>0</v>
      </c>
      <c r="N114" s="72" t="s">
        <v>442</v>
      </c>
      <c r="O114" s="72">
        <v>0</v>
      </c>
      <c r="P114" s="72">
        <v>0</v>
      </c>
      <c r="Q114" s="72" t="s">
        <v>443</v>
      </c>
      <c r="R114" s="72">
        <v>0</v>
      </c>
      <c r="S114" s="72">
        <v>0</v>
      </c>
      <c r="T114" s="72">
        <v>0</v>
      </c>
      <c r="U114" s="72">
        <v>0</v>
      </c>
      <c r="V114" s="72">
        <v>0</v>
      </c>
      <c r="W114" s="66">
        <v>305</v>
      </c>
      <c r="X114" s="71">
        <v>36</v>
      </c>
      <c r="Y114" s="72" t="s">
        <v>41</v>
      </c>
      <c r="Z114" s="66">
        <v>269</v>
      </c>
      <c r="AA114" s="71">
        <v>50</v>
      </c>
      <c r="AB114" s="71" t="s">
        <v>418</v>
      </c>
      <c r="AC114" s="66">
        <v>35</v>
      </c>
      <c r="AD114" s="71">
        <v>85</v>
      </c>
      <c r="AE114" s="72">
        <v>100</v>
      </c>
      <c r="AF114" s="67">
        <v>37403</v>
      </c>
      <c r="AG114" s="66">
        <v>230.06666666666666</v>
      </c>
      <c r="AH114" s="71">
        <v>105</v>
      </c>
    </row>
    <row r="115" spans="1:34" x14ac:dyDescent="0.25">
      <c r="A115" s="127"/>
      <c r="B115" s="127"/>
      <c r="C115" s="127"/>
      <c r="D115" s="127"/>
      <c r="E115" s="127"/>
      <c r="F115" s="72">
        <v>1014184579</v>
      </c>
      <c r="G115" s="71" t="s">
        <v>315</v>
      </c>
      <c r="H115" s="71" t="s">
        <v>437</v>
      </c>
      <c r="I115" s="72" t="s">
        <v>37</v>
      </c>
      <c r="J115" s="71" t="s">
        <v>38</v>
      </c>
      <c r="K115" s="72" t="s">
        <v>39</v>
      </c>
      <c r="L115" s="72" t="s">
        <v>124</v>
      </c>
      <c r="M115" s="72">
        <v>0</v>
      </c>
      <c r="N115" s="72">
        <v>0</v>
      </c>
      <c r="O115" s="72">
        <v>0</v>
      </c>
      <c r="P115" s="72">
        <v>0</v>
      </c>
      <c r="Q115" s="72" t="s">
        <v>444</v>
      </c>
      <c r="R115" s="72">
        <v>0</v>
      </c>
      <c r="S115" s="72">
        <v>0</v>
      </c>
      <c r="T115" s="72">
        <v>0</v>
      </c>
      <c r="U115" s="72">
        <v>0</v>
      </c>
      <c r="V115" s="72">
        <v>0</v>
      </c>
      <c r="W115" s="66">
        <v>156</v>
      </c>
      <c r="X115" s="71">
        <v>36</v>
      </c>
      <c r="Y115" s="72" t="s">
        <v>41</v>
      </c>
      <c r="Z115" s="66">
        <v>120</v>
      </c>
      <c r="AA115" s="71">
        <v>40</v>
      </c>
      <c r="AB115" s="71" t="s">
        <v>418</v>
      </c>
      <c r="AC115" s="66">
        <v>35</v>
      </c>
      <c r="AD115" s="66">
        <v>75</v>
      </c>
      <c r="AE115" s="72">
        <v>99.9</v>
      </c>
      <c r="AF115" s="67">
        <v>42006</v>
      </c>
      <c r="AG115" s="66">
        <v>76.63333333333334</v>
      </c>
      <c r="AH115" s="71">
        <v>106</v>
      </c>
    </row>
    <row r="116" spans="1:34" x14ac:dyDescent="0.25">
      <c r="A116" s="127"/>
      <c r="B116" s="127"/>
      <c r="C116" s="127"/>
      <c r="D116" s="127"/>
      <c r="E116" s="127"/>
      <c r="F116" s="72">
        <v>1015394058</v>
      </c>
      <c r="G116" s="71" t="s">
        <v>296</v>
      </c>
      <c r="H116" s="71" t="s">
        <v>437</v>
      </c>
      <c r="I116" s="72" t="s">
        <v>37</v>
      </c>
      <c r="J116" s="71" t="s">
        <v>38</v>
      </c>
      <c r="K116" s="72" t="s">
        <v>39</v>
      </c>
      <c r="L116" s="72" t="s">
        <v>438</v>
      </c>
      <c r="M116" s="72">
        <v>0</v>
      </c>
      <c r="N116" s="72">
        <v>0</v>
      </c>
      <c r="O116" s="72">
        <v>0</v>
      </c>
      <c r="P116" s="72">
        <v>0</v>
      </c>
      <c r="Q116" s="72" t="s">
        <v>439</v>
      </c>
      <c r="R116" s="72">
        <v>0</v>
      </c>
      <c r="S116" s="72" t="s">
        <v>440</v>
      </c>
      <c r="T116" s="72">
        <v>0</v>
      </c>
      <c r="U116" s="72">
        <v>0</v>
      </c>
      <c r="V116" s="72">
        <v>0</v>
      </c>
      <c r="W116" s="66">
        <v>97</v>
      </c>
      <c r="X116" s="71">
        <v>36</v>
      </c>
      <c r="Y116" s="72" t="s">
        <v>41</v>
      </c>
      <c r="Z116" s="66">
        <v>61</v>
      </c>
      <c r="AA116" s="71">
        <v>30</v>
      </c>
      <c r="AB116" s="71" t="s">
        <v>42</v>
      </c>
      <c r="AC116" s="66">
        <v>40</v>
      </c>
      <c r="AD116" s="71">
        <v>70</v>
      </c>
      <c r="AE116" s="72">
        <v>100</v>
      </c>
      <c r="AF116" s="67">
        <v>43528</v>
      </c>
      <c r="AG116" s="66">
        <v>25.9</v>
      </c>
      <c r="AH116" s="71">
        <v>107</v>
      </c>
    </row>
    <row r="117" spans="1:34" x14ac:dyDescent="0.25">
      <c r="A117" s="127"/>
      <c r="B117" s="127"/>
      <c r="C117" s="127"/>
      <c r="D117" s="127"/>
      <c r="E117" s="127"/>
      <c r="F117" s="72">
        <v>52100335</v>
      </c>
      <c r="G117" s="71" t="s">
        <v>315</v>
      </c>
      <c r="H117" s="71" t="s">
        <v>437</v>
      </c>
      <c r="I117" s="72" t="s">
        <v>37</v>
      </c>
      <c r="J117" s="71" t="s">
        <v>38</v>
      </c>
      <c r="K117" s="72" t="s">
        <v>39</v>
      </c>
      <c r="L117" s="72" t="s">
        <v>56</v>
      </c>
      <c r="M117" s="72">
        <v>0</v>
      </c>
      <c r="N117" s="72" t="s">
        <v>382</v>
      </c>
      <c r="O117" s="72">
        <v>0</v>
      </c>
      <c r="P117" s="72">
        <v>0</v>
      </c>
      <c r="Q117" s="72">
        <v>0</v>
      </c>
      <c r="R117" s="72">
        <v>0</v>
      </c>
      <c r="S117" s="72">
        <v>0</v>
      </c>
      <c r="T117" s="72">
        <v>0</v>
      </c>
      <c r="U117" s="72">
        <v>0</v>
      </c>
      <c r="V117" s="72">
        <v>0</v>
      </c>
      <c r="W117" s="66">
        <v>154</v>
      </c>
      <c r="X117" s="71">
        <v>36</v>
      </c>
      <c r="Y117" s="72" t="s">
        <v>41</v>
      </c>
      <c r="Z117" s="66">
        <v>118</v>
      </c>
      <c r="AA117" s="71">
        <v>40</v>
      </c>
      <c r="AB117" s="71" t="s">
        <v>545</v>
      </c>
      <c r="AC117" s="66">
        <v>25</v>
      </c>
      <c r="AD117" s="71">
        <v>65</v>
      </c>
      <c r="AE117" s="72">
        <v>100</v>
      </c>
      <c r="AF117" s="67">
        <v>43524</v>
      </c>
      <c r="AG117" s="66">
        <v>26.033333333333335</v>
      </c>
      <c r="AH117" s="71">
        <v>108</v>
      </c>
    </row>
    <row r="118" spans="1:34" x14ac:dyDescent="0.25">
      <c r="A118" s="127"/>
      <c r="B118" s="127"/>
      <c r="C118" s="127"/>
      <c r="D118" s="127"/>
      <c r="E118" s="127"/>
      <c r="F118" s="72">
        <v>51897881</v>
      </c>
      <c r="G118" s="71" t="s">
        <v>315</v>
      </c>
      <c r="H118" s="71" t="s">
        <v>437</v>
      </c>
      <c r="I118" s="72" t="s">
        <v>37</v>
      </c>
      <c r="J118" s="71" t="s">
        <v>38</v>
      </c>
      <c r="K118" s="72" t="s">
        <v>39</v>
      </c>
      <c r="L118" s="72" t="s">
        <v>40</v>
      </c>
      <c r="M118" s="72">
        <v>0</v>
      </c>
      <c r="N118" s="72">
        <v>0</v>
      </c>
      <c r="O118" s="72">
        <v>0</v>
      </c>
      <c r="P118" s="72">
        <v>0</v>
      </c>
      <c r="Q118" s="72" t="s">
        <v>319</v>
      </c>
      <c r="R118" s="72">
        <v>0</v>
      </c>
      <c r="S118" s="72">
        <v>0</v>
      </c>
      <c r="T118" s="72">
        <v>0</v>
      </c>
      <c r="U118" s="72">
        <v>0</v>
      </c>
      <c r="V118" s="72">
        <v>0</v>
      </c>
      <c r="W118" s="66">
        <v>110</v>
      </c>
      <c r="X118" s="71">
        <v>36</v>
      </c>
      <c r="Y118" s="72" t="s">
        <v>41</v>
      </c>
      <c r="Z118" s="66">
        <v>74</v>
      </c>
      <c r="AA118" s="71">
        <v>30</v>
      </c>
      <c r="AB118" s="71" t="s">
        <v>418</v>
      </c>
      <c r="AC118" s="66">
        <v>35</v>
      </c>
      <c r="AD118" s="71">
        <v>65</v>
      </c>
      <c r="AE118" s="72">
        <v>100</v>
      </c>
      <c r="AF118" s="67">
        <v>43740</v>
      </c>
      <c r="AG118" s="66">
        <v>18.833333333333332</v>
      </c>
      <c r="AH118" s="71">
        <v>109</v>
      </c>
    </row>
    <row r="119" spans="1:34" x14ac:dyDescent="0.25">
      <c r="A119" s="127"/>
      <c r="B119" s="127"/>
      <c r="C119" s="127"/>
      <c r="D119" s="127"/>
      <c r="E119" s="127"/>
      <c r="F119" s="72">
        <v>52101469</v>
      </c>
      <c r="G119" s="71" t="s">
        <v>296</v>
      </c>
      <c r="H119" s="71" t="s">
        <v>437</v>
      </c>
      <c r="I119" s="72" t="s">
        <v>37</v>
      </c>
      <c r="J119" s="71" t="s">
        <v>38</v>
      </c>
      <c r="K119" s="72" t="s">
        <v>39</v>
      </c>
      <c r="L119" s="72" t="s">
        <v>40</v>
      </c>
      <c r="M119" s="72">
        <v>0</v>
      </c>
      <c r="N119" s="72">
        <v>0</v>
      </c>
      <c r="O119" s="72">
        <v>0</v>
      </c>
      <c r="P119" s="72">
        <v>0</v>
      </c>
      <c r="Q119" s="72">
        <v>0</v>
      </c>
      <c r="R119" s="72">
        <v>0</v>
      </c>
      <c r="S119" s="72">
        <v>0</v>
      </c>
      <c r="T119" s="72">
        <v>0</v>
      </c>
      <c r="U119" s="72">
        <v>0</v>
      </c>
      <c r="V119" s="72">
        <v>0</v>
      </c>
      <c r="W119" s="66">
        <v>181</v>
      </c>
      <c r="X119" s="71">
        <v>36</v>
      </c>
      <c r="Y119" s="72" t="s">
        <v>41</v>
      </c>
      <c r="Z119" s="66">
        <v>145</v>
      </c>
      <c r="AA119" s="71">
        <v>45</v>
      </c>
      <c r="AB119" s="71" t="s">
        <v>38</v>
      </c>
      <c r="AC119" s="66">
        <v>0</v>
      </c>
      <c r="AD119" s="71">
        <v>45</v>
      </c>
      <c r="AE119" s="72">
        <v>100</v>
      </c>
      <c r="AF119" s="67">
        <v>43493</v>
      </c>
      <c r="AG119" s="66">
        <v>27.066666666666666</v>
      </c>
      <c r="AH119" s="71">
        <v>110</v>
      </c>
    </row>
    <row r="120" spans="1:34" x14ac:dyDescent="0.25">
      <c r="A120" s="127"/>
      <c r="B120" s="127"/>
      <c r="C120" s="127"/>
      <c r="D120" s="127"/>
      <c r="E120" s="127"/>
      <c r="F120" s="72">
        <v>53048957</v>
      </c>
      <c r="G120" s="71" t="s">
        <v>296</v>
      </c>
      <c r="H120" s="71" t="s">
        <v>533</v>
      </c>
      <c r="I120" s="72" t="s">
        <v>37</v>
      </c>
      <c r="J120" s="71" t="s">
        <v>38</v>
      </c>
      <c r="K120" s="72" t="s">
        <v>39</v>
      </c>
      <c r="L120" s="72" t="s">
        <v>534</v>
      </c>
      <c r="M120" s="72">
        <v>0</v>
      </c>
      <c r="N120" s="72" t="s">
        <v>169</v>
      </c>
      <c r="O120" s="72">
        <v>0</v>
      </c>
      <c r="P120" s="72">
        <v>0</v>
      </c>
      <c r="Q120" s="72">
        <v>0</v>
      </c>
      <c r="R120" s="72">
        <v>0</v>
      </c>
      <c r="S120" s="72">
        <v>0</v>
      </c>
      <c r="T120" s="72">
        <v>0</v>
      </c>
      <c r="U120" s="72">
        <v>0</v>
      </c>
      <c r="V120" s="72">
        <v>0</v>
      </c>
      <c r="W120" s="66">
        <v>55</v>
      </c>
      <c r="X120" s="71">
        <v>36</v>
      </c>
      <c r="Y120" s="72" t="s">
        <v>41</v>
      </c>
      <c r="Z120" s="66">
        <v>19</v>
      </c>
      <c r="AA120" s="71">
        <v>20</v>
      </c>
      <c r="AB120" s="71" t="s">
        <v>545</v>
      </c>
      <c r="AC120" s="66">
        <v>25</v>
      </c>
      <c r="AD120" s="71">
        <v>45</v>
      </c>
      <c r="AE120" s="72">
        <v>98</v>
      </c>
      <c r="AF120" s="67">
        <v>43649</v>
      </c>
      <c r="AG120" s="66">
        <v>21.866666666666667</v>
      </c>
      <c r="AH120" s="71">
        <v>111</v>
      </c>
    </row>
    <row r="121" spans="1:34" x14ac:dyDescent="0.25">
      <c r="A121" s="127"/>
      <c r="B121" s="127"/>
      <c r="C121" s="127"/>
      <c r="D121" s="127"/>
      <c r="E121" s="127"/>
      <c r="F121" s="72">
        <v>14229975</v>
      </c>
      <c r="G121" s="71" t="s">
        <v>296</v>
      </c>
      <c r="H121" s="71" t="s">
        <v>445</v>
      </c>
      <c r="I121" s="72" t="s">
        <v>37</v>
      </c>
      <c r="J121" s="71" t="s">
        <v>38</v>
      </c>
      <c r="K121" s="72" t="s">
        <v>39</v>
      </c>
      <c r="L121" s="72" t="s">
        <v>56</v>
      </c>
      <c r="M121" s="72">
        <v>0</v>
      </c>
      <c r="N121" s="72">
        <v>0</v>
      </c>
      <c r="O121" s="72">
        <v>0</v>
      </c>
      <c r="P121" s="72">
        <v>0</v>
      </c>
      <c r="Q121" s="72" t="s">
        <v>626</v>
      </c>
      <c r="R121" s="72">
        <v>0</v>
      </c>
      <c r="S121" s="72">
        <v>0</v>
      </c>
      <c r="T121" s="72">
        <v>0</v>
      </c>
      <c r="U121" s="72" t="s">
        <v>627</v>
      </c>
      <c r="V121" s="72">
        <v>0</v>
      </c>
      <c r="W121" s="66">
        <v>291</v>
      </c>
      <c r="X121" s="71">
        <v>36</v>
      </c>
      <c r="Y121" s="72" t="s">
        <v>41</v>
      </c>
      <c r="Z121" s="66">
        <v>255</v>
      </c>
      <c r="AA121" s="71">
        <v>50</v>
      </c>
      <c r="AB121" s="71" t="s">
        <v>46</v>
      </c>
      <c r="AC121" s="66">
        <v>45</v>
      </c>
      <c r="AD121" s="71">
        <v>95</v>
      </c>
      <c r="AE121" s="72">
        <v>100</v>
      </c>
      <c r="AF121" s="67">
        <v>40756</v>
      </c>
      <c r="AG121" s="66">
        <v>118.3</v>
      </c>
      <c r="AH121" s="71">
        <v>112</v>
      </c>
    </row>
    <row r="122" spans="1:34" x14ac:dyDescent="0.25">
      <c r="A122" s="127"/>
      <c r="B122" s="127"/>
      <c r="C122" s="127"/>
      <c r="D122" s="127"/>
      <c r="E122" s="127"/>
      <c r="F122" s="72">
        <v>51726176</v>
      </c>
      <c r="G122" s="71" t="s">
        <v>296</v>
      </c>
      <c r="H122" s="71" t="s">
        <v>445</v>
      </c>
      <c r="I122" s="72" t="s">
        <v>37</v>
      </c>
      <c r="J122" s="71" t="s">
        <v>38</v>
      </c>
      <c r="K122" s="72" t="s">
        <v>39</v>
      </c>
      <c r="L122" s="72" t="s">
        <v>44</v>
      </c>
      <c r="M122" s="72">
        <v>0</v>
      </c>
      <c r="N122" s="72">
        <v>0</v>
      </c>
      <c r="O122" s="72">
        <v>0</v>
      </c>
      <c r="P122" s="72">
        <v>0</v>
      </c>
      <c r="Q122" s="72" t="s">
        <v>45</v>
      </c>
      <c r="R122" s="72">
        <v>0</v>
      </c>
      <c r="S122" s="72" t="s">
        <v>447</v>
      </c>
      <c r="T122" s="72">
        <v>0</v>
      </c>
      <c r="U122" s="72">
        <v>0</v>
      </c>
      <c r="V122" s="72">
        <v>0</v>
      </c>
      <c r="W122" s="66">
        <v>300.23333333333335</v>
      </c>
      <c r="X122" s="71">
        <v>36</v>
      </c>
      <c r="Y122" s="72" t="s">
        <v>41</v>
      </c>
      <c r="Z122" s="66">
        <v>264.23333333333335</v>
      </c>
      <c r="AA122" s="71">
        <v>50</v>
      </c>
      <c r="AB122" s="71" t="s">
        <v>42</v>
      </c>
      <c r="AC122" s="66">
        <v>40</v>
      </c>
      <c r="AD122" s="66">
        <v>90</v>
      </c>
      <c r="AE122" s="72">
        <v>100</v>
      </c>
      <c r="AF122" s="67">
        <v>35298</v>
      </c>
      <c r="AG122" s="66">
        <v>300.23333333333335</v>
      </c>
      <c r="AH122" s="71">
        <v>113</v>
      </c>
    </row>
    <row r="123" spans="1:34" x14ac:dyDescent="0.25">
      <c r="A123" s="127"/>
      <c r="B123" s="127"/>
      <c r="C123" s="127"/>
      <c r="D123" s="127"/>
      <c r="E123" s="127"/>
      <c r="F123" s="72">
        <v>52380619</v>
      </c>
      <c r="G123" s="71" t="s">
        <v>296</v>
      </c>
      <c r="H123" s="71" t="s">
        <v>445</v>
      </c>
      <c r="I123" s="72" t="s">
        <v>37</v>
      </c>
      <c r="J123" s="71" t="s">
        <v>38</v>
      </c>
      <c r="K123" s="72" t="s">
        <v>39</v>
      </c>
      <c r="L123" s="72" t="s">
        <v>40</v>
      </c>
      <c r="M123" s="72">
        <v>0</v>
      </c>
      <c r="N123" s="72">
        <v>0</v>
      </c>
      <c r="O123" s="72">
        <v>0</v>
      </c>
      <c r="P123" s="72">
        <v>0</v>
      </c>
      <c r="Q123" s="72" t="s">
        <v>171</v>
      </c>
      <c r="R123" s="72">
        <v>0</v>
      </c>
      <c r="S123" s="72" t="s">
        <v>168</v>
      </c>
      <c r="T123" s="72">
        <v>0</v>
      </c>
      <c r="U123" s="72" t="s">
        <v>446</v>
      </c>
      <c r="V123" s="72">
        <v>0</v>
      </c>
      <c r="W123" s="66">
        <v>183</v>
      </c>
      <c r="X123" s="71">
        <v>36</v>
      </c>
      <c r="Y123" s="72" t="s">
        <v>41</v>
      </c>
      <c r="Z123" s="66">
        <v>147</v>
      </c>
      <c r="AA123" s="71">
        <v>45</v>
      </c>
      <c r="AB123" s="71" t="s">
        <v>46</v>
      </c>
      <c r="AC123" s="66">
        <v>45</v>
      </c>
      <c r="AD123" s="71">
        <v>90</v>
      </c>
      <c r="AE123" s="72">
        <v>100</v>
      </c>
      <c r="AF123" s="67">
        <v>35325</v>
      </c>
      <c r="AG123" s="66">
        <v>299.33333333333331</v>
      </c>
      <c r="AH123" s="71">
        <v>114</v>
      </c>
    </row>
    <row r="124" spans="1:34" x14ac:dyDescent="0.25">
      <c r="A124" s="127"/>
      <c r="B124" s="127"/>
      <c r="C124" s="127"/>
      <c r="D124" s="127"/>
      <c r="E124" s="127"/>
      <c r="F124" s="72">
        <v>51810441</v>
      </c>
      <c r="G124" s="71" t="s">
        <v>296</v>
      </c>
      <c r="H124" s="71" t="s">
        <v>445</v>
      </c>
      <c r="I124" s="72" t="s">
        <v>37</v>
      </c>
      <c r="J124" s="71" t="s">
        <v>38</v>
      </c>
      <c r="K124" s="72" t="s">
        <v>39</v>
      </c>
      <c r="L124" s="72" t="s">
        <v>451</v>
      </c>
      <c r="M124" s="72">
        <v>0</v>
      </c>
      <c r="N124" s="72">
        <v>0</v>
      </c>
      <c r="O124" s="72">
        <v>0</v>
      </c>
      <c r="P124" s="72">
        <v>0</v>
      </c>
      <c r="Q124" s="72" t="s">
        <v>443</v>
      </c>
      <c r="R124" s="72">
        <v>0</v>
      </c>
      <c r="S124" s="72" t="s">
        <v>452</v>
      </c>
      <c r="T124" s="72">
        <v>0</v>
      </c>
      <c r="U124" s="72">
        <v>0</v>
      </c>
      <c r="V124" s="72">
        <v>0</v>
      </c>
      <c r="W124" s="66">
        <v>343</v>
      </c>
      <c r="X124" s="71">
        <v>36</v>
      </c>
      <c r="Y124" s="72" t="s">
        <v>41</v>
      </c>
      <c r="Z124" s="66">
        <v>307</v>
      </c>
      <c r="AA124" s="71">
        <v>50</v>
      </c>
      <c r="AB124" s="71" t="s">
        <v>42</v>
      </c>
      <c r="AC124" s="66">
        <v>40</v>
      </c>
      <c r="AD124" s="71">
        <v>90</v>
      </c>
      <c r="AE124" s="72">
        <v>95.65</v>
      </c>
      <c r="AF124" s="67">
        <v>34015</v>
      </c>
      <c r="AG124" s="66">
        <v>343</v>
      </c>
      <c r="AH124" s="71">
        <v>115</v>
      </c>
    </row>
    <row r="125" spans="1:34" x14ac:dyDescent="0.25">
      <c r="A125" s="127"/>
      <c r="B125" s="127"/>
      <c r="C125" s="127"/>
      <c r="D125" s="127"/>
      <c r="E125" s="127"/>
      <c r="F125" s="72">
        <v>39686908</v>
      </c>
      <c r="G125" s="71" t="s">
        <v>315</v>
      </c>
      <c r="H125" s="71" t="s">
        <v>445</v>
      </c>
      <c r="I125" s="72" t="s">
        <v>37</v>
      </c>
      <c r="J125" s="71" t="s">
        <v>38</v>
      </c>
      <c r="K125" s="72" t="s">
        <v>39</v>
      </c>
      <c r="L125" s="72" t="s">
        <v>102</v>
      </c>
      <c r="M125" s="72" t="s">
        <v>339</v>
      </c>
      <c r="N125" s="72">
        <v>0</v>
      </c>
      <c r="O125" s="72">
        <v>0</v>
      </c>
      <c r="P125" s="72">
        <v>0</v>
      </c>
      <c r="Q125" s="72" t="s">
        <v>549</v>
      </c>
      <c r="R125" s="72">
        <v>0</v>
      </c>
      <c r="S125" s="72">
        <v>0</v>
      </c>
      <c r="T125" s="72">
        <v>0</v>
      </c>
      <c r="U125" s="72">
        <v>0</v>
      </c>
      <c r="V125" s="72">
        <v>0</v>
      </c>
      <c r="W125" s="66">
        <v>469.33333333333331</v>
      </c>
      <c r="X125" s="71">
        <v>36</v>
      </c>
      <c r="Y125" s="72" t="s">
        <v>41</v>
      </c>
      <c r="Z125" s="66">
        <v>433.33333333333331</v>
      </c>
      <c r="AA125" s="71">
        <v>50</v>
      </c>
      <c r="AB125" s="71" t="s">
        <v>418</v>
      </c>
      <c r="AC125" s="66">
        <v>35</v>
      </c>
      <c r="AD125" s="71">
        <v>85</v>
      </c>
      <c r="AE125" s="72">
        <v>100</v>
      </c>
      <c r="AF125" s="67">
        <v>30225</v>
      </c>
      <c r="AG125" s="66">
        <v>469.33333333333331</v>
      </c>
      <c r="AH125" s="71">
        <v>116</v>
      </c>
    </row>
    <row r="126" spans="1:34" x14ac:dyDescent="0.25">
      <c r="A126" s="127"/>
      <c r="B126" s="127"/>
      <c r="C126" s="127"/>
      <c r="D126" s="127"/>
      <c r="E126" s="127"/>
      <c r="F126" s="72">
        <v>52178505</v>
      </c>
      <c r="G126" s="71" t="s">
        <v>296</v>
      </c>
      <c r="H126" s="71" t="s">
        <v>445</v>
      </c>
      <c r="I126" s="72" t="s">
        <v>37</v>
      </c>
      <c r="J126" s="71" t="s">
        <v>38</v>
      </c>
      <c r="K126" s="72" t="s">
        <v>39</v>
      </c>
      <c r="L126" s="72" t="s">
        <v>73</v>
      </c>
      <c r="M126" s="72">
        <v>0</v>
      </c>
      <c r="N126" s="72">
        <v>0</v>
      </c>
      <c r="O126" s="72">
        <v>0</v>
      </c>
      <c r="P126" s="72">
        <v>0</v>
      </c>
      <c r="Q126" s="72" t="s">
        <v>507</v>
      </c>
      <c r="R126" s="72">
        <v>0</v>
      </c>
      <c r="S126" s="72">
        <v>0</v>
      </c>
      <c r="T126" s="72">
        <v>0</v>
      </c>
      <c r="U126" s="72">
        <v>0</v>
      </c>
      <c r="V126" s="72">
        <v>0</v>
      </c>
      <c r="W126" s="66">
        <v>234</v>
      </c>
      <c r="X126" s="71">
        <v>36</v>
      </c>
      <c r="Y126" s="72" t="s">
        <v>41</v>
      </c>
      <c r="Z126" s="66">
        <v>198</v>
      </c>
      <c r="AA126" s="71">
        <v>50</v>
      </c>
      <c r="AB126" s="71" t="s">
        <v>418</v>
      </c>
      <c r="AC126" s="66">
        <v>35</v>
      </c>
      <c r="AD126" s="71">
        <v>85</v>
      </c>
      <c r="AE126" s="72">
        <v>100</v>
      </c>
      <c r="AF126" s="67">
        <v>40667</v>
      </c>
      <c r="AG126" s="66">
        <v>121.26666666666667</v>
      </c>
      <c r="AH126" s="71">
        <v>117</v>
      </c>
    </row>
    <row r="127" spans="1:34" x14ac:dyDescent="0.25">
      <c r="A127" s="127"/>
      <c r="B127" s="127"/>
      <c r="C127" s="127"/>
      <c r="D127" s="127"/>
      <c r="E127" s="127"/>
      <c r="F127" s="72">
        <v>52171302</v>
      </c>
      <c r="G127" s="71" t="s">
        <v>296</v>
      </c>
      <c r="H127" s="71" t="s">
        <v>445</v>
      </c>
      <c r="I127" s="72" t="s">
        <v>37</v>
      </c>
      <c r="J127" s="71" t="s">
        <v>38</v>
      </c>
      <c r="K127" s="72" t="s">
        <v>39</v>
      </c>
      <c r="L127" s="72" t="s">
        <v>40</v>
      </c>
      <c r="M127" s="72">
        <v>0</v>
      </c>
      <c r="N127" s="72">
        <v>0</v>
      </c>
      <c r="O127" s="72">
        <v>0</v>
      </c>
      <c r="P127" s="72">
        <v>0</v>
      </c>
      <c r="Q127" s="72" t="s">
        <v>455</v>
      </c>
      <c r="R127" s="72">
        <v>0</v>
      </c>
      <c r="S127" s="72">
        <v>0</v>
      </c>
      <c r="T127" s="72">
        <v>0</v>
      </c>
      <c r="U127" s="72">
        <v>0</v>
      </c>
      <c r="V127" s="72">
        <v>0</v>
      </c>
      <c r="W127" s="66">
        <v>302</v>
      </c>
      <c r="X127" s="71">
        <v>36</v>
      </c>
      <c r="Y127" s="72" t="s">
        <v>41</v>
      </c>
      <c r="Z127" s="66">
        <v>266</v>
      </c>
      <c r="AA127" s="71">
        <v>50</v>
      </c>
      <c r="AB127" s="71" t="s">
        <v>418</v>
      </c>
      <c r="AC127" s="66">
        <v>35</v>
      </c>
      <c r="AD127" s="66">
        <v>85</v>
      </c>
      <c r="AE127" s="72">
        <v>100</v>
      </c>
      <c r="AF127" s="67">
        <v>40756</v>
      </c>
      <c r="AG127" s="66">
        <v>118.3</v>
      </c>
      <c r="AH127" s="71">
        <v>118</v>
      </c>
    </row>
    <row r="128" spans="1:34" x14ac:dyDescent="0.25">
      <c r="A128" s="127"/>
      <c r="B128" s="127"/>
      <c r="C128" s="127"/>
      <c r="D128" s="127"/>
      <c r="E128" s="127"/>
      <c r="F128" s="72">
        <v>80175277</v>
      </c>
      <c r="G128" s="71" t="s">
        <v>296</v>
      </c>
      <c r="H128" s="71" t="s">
        <v>445</v>
      </c>
      <c r="I128" s="72" t="s">
        <v>37</v>
      </c>
      <c r="J128" s="71" t="s">
        <v>38</v>
      </c>
      <c r="K128" s="72" t="s">
        <v>39</v>
      </c>
      <c r="L128" s="72" t="s">
        <v>102</v>
      </c>
      <c r="M128" s="72">
        <v>0</v>
      </c>
      <c r="N128" s="72" t="s">
        <v>442</v>
      </c>
      <c r="O128" s="72">
        <v>0</v>
      </c>
      <c r="P128" s="72">
        <v>0</v>
      </c>
      <c r="Q128" s="72" t="s">
        <v>304</v>
      </c>
      <c r="R128" s="72">
        <v>0</v>
      </c>
      <c r="S128" s="72" t="s">
        <v>450</v>
      </c>
      <c r="T128" s="72">
        <v>0</v>
      </c>
      <c r="U128" s="72">
        <v>0</v>
      </c>
      <c r="V128" s="72">
        <v>0</v>
      </c>
      <c r="W128" s="66">
        <v>201</v>
      </c>
      <c r="X128" s="71">
        <v>36</v>
      </c>
      <c r="Y128" s="72" t="s">
        <v>41</v>
      </c>
      <c r="Z128" s="66">
        <v>165</v>
      </c>
      <c r="AA128" s="71">
        <v>45</v>
      </c>
      <c r="AB128" s="71" t="s">
        <v>42</v>
      </c>
      <c r="AC128" s="66">
        <v>40</v>
      </c>
      <c r="AD128" s="71">
        <v>85</v>
      </c>
      <c r="AE128" s="72">
        <v>99</v>
      </c>
      <c r="AF128" s="67">
        <v>40757</v>
      </c>
      <c r="AG128" s="66">
        <v>118.26666666666667</v>
      </c>
      <c r="AH128" s="71">
        <v>119</v>
      </c>
    </row>
    <row r="129" spans="1:34" x14ac:dyDescent="0.25">
      <c r="A129" s="127"/>
      <c r="B129" s="127"/>
      <c r="C129" s="127"/>
      <c r="D129" s="127"/>
      <c r="E129" s="127"/>
      <c r="F129" s="72">
        <v>51674146</v>
      </c>
      <c r="G129" s="71" t="s">
        <v>296</v>
      </c>
      <c r="H129" s="71" t="s">
        <v>445</v>
      </c>
      <c r="I129" s="72" t="s">
        <v>37</v>
      </c>
      <c r="J129" s="71" t="s">
        <v>38</v>
      </c>
      <c r="K129" s="72" t="s">
        <v>39</v>
      </c>
      <c r="L129" s="72" t="s">
        <v>94</v>
      </c>
      <c r="M129" s="72">
        <v>0</v>
      </c>
      <c r="N129" s="72">
        <v>0</v>
      </c>
      <c r="O129" s="72">
        <v>0</v>
      </c>
      <c r="P129" s="72">
        <v>0</v>
      </c>
      <c r="Q129" s="72" t="s">
        <v>626</v>
      </c>
      <c r="R129" s="72">
        <v>0</v>
      </c>
      <c r="S129" s="72">
        <v>0</v>
      </c>
      <c r="T129" s="72">
        <v>0</v>
      </c>
      <c r="U129" s="72">
        <v>0</v>
      </c>
      <c r="V129" s="72">
        <v>0</v>
      </c>
      <c r="W129" s="66">
        <v>357</v>
      </c>
      <c r="X129" s="71">
        <v>36</v>
      </c>
      <c r="Y129" s="72" t="s">
        <v>41</v>
      </c>
      <c r="Z129" s="66">
        <v>321</v>
      </c>
      <c r="AA129" s="71">
        <v>50</v>
      </c>
      <c r="AB129" s="71" t="s">
        <v>418</v>
      </c>
      <c r="AC129" s="66">
        <v>35</v>
      </c>
      <c r="AD129" s="66">
        <v>85</v>
      </c>
      <c r="AE129" s="72">
        <v>93.52</v>
      </c>
      <c r="AF129" s="67">
        <v>40756</v>
      </c>
      <c r="AG129" s="66">
        <v>118.3</v>
      </c>
      <c r="AH129" s="71">
        <v>120</v>
      </c>
    </row>
    <row r="130" spans="1:34" x14ac:dyDescent="0.25">
      <c r="A130" s="127"/>
      <c r="B130" s="127"/>
      <c r="C130" s="127"/>
      <c r="D130" s="127"/>
      <c r="E130" s="127"/>
      <c r="F130" s="72">
        <v>52421349</v>
      </c>
      <c r="G130" s="71" t="s">
        <v>296</v>
      </c>
      <c r="H130" s="71" t="s">
        <v>445</v>
      </c>
      <c r="I130" s="72" t="s">
        <v>37</v>
      </c>
      <c r="J130" s="71" t="s">
        <v>38</v>
      </c>
      <c r="K130" s="72" t="s">
        <v>39</v>
      </c>
      <c r="L130" s="72" t="s">
        <v>40</v>
      </c>
      <c r="M130" s="72">
        <v>0</v>
      </c>
      <c r="N130" s="72">
        <v>0</v>
      </c>
      <c r="O130" s="72">
        <v>0</v>
      </c>
      <c r="P130" s="72" t="s">
        <v>460</v>
      </c>
      <c r="Q130" s="72" t="s">
        <v>45</v>
      </c>
      <c r="R130" s="72">
        <v>0</v>
      </c>
      <c r="S130" s="72">
        <v>0</v>
      </c>
      <c r="T130" s="72">
        <v>0</v>
      </c>
      <c r="U130" s="72">
        <v>0</v>
      </c>
      <c r="V130" s="72">
        <v>0</v>
      </c>
      <c r="W130" s="66">
        <v>253</v>
      </c>
      <c r="X130" s="71">
        <v>36</v>
      </c>
      <c r="Y130" s="72" t="s">
        <v>41</v>
      </c>
      <c r="Z130" s="66">
        <v>217</v>
      </c>
      <c r="AA130" s="71">
        <v>50</v>
      </c>
      <c r="AB130" s="71" t="s">
        <v>418</v>
      </c>
      <c r="AC130" s="66">
        <v>35</v>
      </c>
      <c r="AD130" s="71">
        <v>85</v>
      </c>
      <c r="AE130" s="72">
        <v>93.43</v>
      </c>
      <c r="AF130" s="67">
        <v>41246</v>
      </c>
      <c r="AG130" s="66">
        <v>101.96666666666667</v>
      </c>
      <c r="AH130" s="71">
        <v>121</v>
      </c>
    </row>
    <row r="131" spans="1:34" x14ac:dyDescent="0.25">
      <c r="A131" s="127"/>
      <c r="B131" s="127"/>
      <c r="C131" s="127"/>
      <c r="D131" s="127"/>
      <c r="E131" s="127"/>
      <c r="F131" s="72">
        <v>52727666</v>
      </c>
      <c r="G131" s="71" t="s">
        <v>296</v>
      </c>
      <c r="H131" s="71" t="s">
        <v>445</v>
      </c>
      <c r="I131" s="72" t="s">
        <v>37</v>
      </c>
      <c r="J131" s="71" t="s">
        <v>38</v>
      </c>
      <c r="K131" s="72" t="s">
        <v>39</v>
      </c>
      <c r="L131" s="72" t="s">
        <v>456</v>
      </c>
      <c r="M131" s="72">
        <v>0</v>
      </c>
      <c r="N131" s="72">
        <v>0</v>
      </c>
      <c r="O131" s="72">
        <v>0</v>
      </c>
      <c r="P131" s="72">
        <v>0</v>
      </c>
      <c r="Q131" s="72" t="s">
        <v>92</v>
      </c>
      <c r="R131" s="72">
        <v>0</v>
      </c>
      <c r="S131" s="72">
        <v>0</v>
      </c>
      <c r="T131" s="72">
        <v>0</v>
      </c>
      <c r="U131" s="72">
        <v>0</v>
      </c>
      <c r="V131" s="72">
        <v>0</v>
      </c>
      <c r="W131" s="66">
        <v>180</v>
      </c>
      <c r="X131" s="71">
        <v>36</v>
      </c>
      <c r="Y131" s="72" t="s">
        <v>41</v>
      </c>
      <c r="Z131" s="66">
        <v>144</v>
      </c>
      <c r="AA131" s="71">
        <v>45</v>
      </c>
      <c r="AB131" s="71" t="s">
        <v>418</v>
      </c>
      <c r="AC131" s="66">
        <v>35</v>
      </c>
      <c r="AD131" s="66">
        <v>80</v>
      </c>
      <c r="AE131" s="72">
        <v>100</v>
      </c>
      <c r="AF131" s="67">
        <v>41214</v>
      </c>
      <c r="AG131" s="66">
        <v>103.03333333333333</v>
      </c>
      <c r="AH131" s="71">
        <v>122</v>
      </c>
    </row>
    <row r="132" spans="1:34" x14ac:dyDescent="0.25">
      <c r="A132" s="127"/>
      <c r="B132" s="127"/>
      <c r="C132" s="127"/>
      <c r="D132" s="127"/>
      <c r="E132" s="127"/>
      <c r="F132" s="72">
        <v>52823449</v>
      </c>
      <c r="G132" s="71" t="s">
        <v>296</v>
      </c>
      <c r="H132" s="71" t="s">
        <v>445</v>
      </c>
      <c r="I132" s="72" t="s">
        <v>37</v>
      </c>
      <c r="J132" s="71" t="s">
        <v>38</v>
      </c>
      <c r="K132" s="72" t="s">
        <v>39</v>
      </c>
      <c r="L132" s="72" t="s">
        <v>448</v>
      </c>
      <c r="M132" s="72">
        <v>0</v>
      </c>
      <c r="N132" s="72" t="s">
        <v>442</v>
      </c>
      <c r="O132" s="72">
        <v>0</v>
      </c>
      <c r="P132" s="72">
        <v>0</v>
      </c>
      <c r="Q132" s="72" t="s">
        <v>443</v>
      </c>
      <c r="R132" s="72">
        <v>0</v>
      </c>
      <c r="S132" s="72" t="s">
        <v>449</v>
      </c>
      <c r="T132" s="72">
        <v>0</v>
      </c>
      <c r="U132" s="72">
        <v>0</v>
      </c>
      <c r="V132" s="72">
        <v>0</v>
      </c>
      <c r="W132" s="66">
        <v>156</v>
      </c>
      <c r="X132" s="71">
        <v>36</v>
      </c>
      <c r="Y132" s="72" t="s">
        <v>41</v>
      </c>
      <c r="Z132" s="66">
        <v>120</v>
      </c>
      <c r="AA132" s="71">
        <v>40</v>
      </c>
      <c r="AB132" s="71" t="s">
        <v>42</v>
      </c>
      <c r="AC132" s="66">
        <v>40</v>
      </c>
      <c r="AD132" s="66">
        <v>80</v>
      </c>
      <c r="AE132" s="72">
        <v>99.94</v>
      </c>
      <c r="AF132" s="67">
        <v>40756</v>
      </c>
      <c r="AG132" s="66">
        <v>118.3</v>
      </c>
      <c r="AH132" s="71">
        <v>123</v>
      </c>
    </row>
    <row r="133" spans="1:34" x14ac:dyDescent="0.25">
      <c r="A133" s="127"/>
      <c r="B133" s="127"/>
      <c r="C133" s="127"/>
      <c r="D133" s="127"/>
      <c r="E133" s="127"/>
      <c r="F133" s="72">
        <v>52197084</v>
      </c>
      <c r="G133" s="71" t="s">
        <v>296</v>
      </c>
      <c r="H133" s="71" t="s">
        <v>445</v>
      </c>
      <c r="I133" s="72" t="s">
        <v>37</v>
      </c>
      <c r="J133" s="71" t="s">
        <v>38</v>
      </c>
      <c r="K133" s="72" t="s">
        <v>39</v>
      </c>
      <c r="L133" s="72" t="s">
        <v>40</v>
      </c>
      <c r="M133" s="72">
        <v>0</v>
      </c>
      <c r="N133" s="72">
        <v>0</v>
      </c>
      <c r="O133" s="72">
        <v>0</v>
      </c>
      <c r="P133" s="72">
        <v>0</v>
      </c>
      <c r="Q133" s="72" t="s">
        <v>459</v>
      </c>
      <c r="R133" s="72">
        <v>0</v>
      </c>
      <c r="S133" s="72">
        <v>0</v>
      </c>
      <c r="T133" s="72">
        <v>0</v>
      </c>
      <c r="U133" s="72">
        <v>0</v>
      </c>
      <c r="V133" s="72">
        <v>0</v>
      </c>
      <c r="W133" s="66">
        <v>172</v>
      </c>
      <c r="X133" s="71">
        <v>36</v>
      </c>
      <c r="Y133" s="72" t="s">
        <v>41</v>
      </c>
      <c r="Z133" s="66">
        <v>136</v>
      </c>
      <c r="AA133" s="71">
        <v>45</v>
      </c>
      <c r="AB133" s="71" t="s">
        <v>418</v>
      </c>
      <c r="AC133" s="66">
        <v>35</v>
      </c>
      <c r="AD133" s="71">
        <v>80</v>
      </c>
      <c r="AE133" s="72">
        <v>97.76</v>
      </c>
      <c r="AF133" s="67">
        <v>40756</v>
      </c>
      <c r="AG133" s="66">
        <v>118.3</v>
      </c>
      <c r="AH133" s="71">
        <v>124</v>
      </c>
    </row>
    <row r="134" spans="1:34" x14ac:dyDescent="0.25">
      <c r="A134" s="127"/>
      <c r="B134" s="127"/>
      <c r="C134" s="127"/>
      <c r="D134" s="127"/>
      <c r="E134" s="127"/>
      <c r="F134" s="72">
        <v>52739553</v>
      </c>
      <c r="G134" s="71" t="s">
        <v>296</v>
      </c>
      <c r="H134" s="71" t="s">
        <v>445</v>
      </c>
      <c r="I134" s="72" t="s">
        <v>37</v>
      </c>
      <c r="J134" s="71" t="s">
        <v>38</v>
      </c>
      <c r="K134" s="72" t="s">
        <v>39</v>
      </c>
      <c r="L134" s="72" t="s">
        <v>74</v>
      </c>
      <c r="M134" s="72">
        <v>0</v>
      </c>
      <c r="N134" s="72" t="s">
        <v>680</v>
      </c>
      <c r="O134" s="72">
        <v>0</v>
      </c>
      <c r="P134" s="72">
        <v>0</v>
      </c>
      <c r="Q134" s="72">
        <v>0</v>
      </c>
      <c r="R134" s="72">
        <v>0</v>
      </c>
      <c r="S134" s="72">
        <v>0</v>
      </c>
      <c r="T134" s="72">
        <v>0</v>
      </c>
      <c r="U134" s="72">
        <v>0</v>
      </c>
      <c r="V134" s="72">
        <v>0</v>
      </c>
      <c r="W134" s="66">
        <v>219</v>
      </c>
      <c r="X134" s="71">
        <v>36</v>
      </c>
      <c r="Y134" s="72" t="s">
        <v>41</v>
      </c>
      <c r="Z134" s="66">
        <v>183</v>
      </c>
      <c r="AA134" s="71">
        <v>50</v>
      </c>
      <c r="AB134" s="71" t="s">
        <v>545</v>
      </c>
      <c r="AC134" s="66">
        <v>25</v>
      </c>
      <c r="AD134" s="66">
        <v>75</v>
      </c>
      <c r="AE134" s="72">
        <v>100</v>
      </c>
      <c r="AF134" s="67">
        <v>39538</v>
      </c>
      <c r="AG134" s="66">
        <v>158.9</v>
      </c>
      <c r="AH134" s="71">
        <v>125</v>
      </c>
    </row>
    <row r="135" spans="1:34" x14ac:dyDescent="0.25">
      <c r="A135" s="127"/>
      <c r="B135" s="127"/>
      <c r="C135" s="127"/>
      <c r="D135" s="127"/>
      <c r="E135" s="127"/>
      <c r="F135" s="72">
        <v>52213806</v>
      </c>
      <c r="G135" s="71" t="s">
        <v>315</v>
      </c>
      <c r="H135" s="71" t="s">
        <v>445</v>
      </c>
      <c r="I135" s="72" t="s">
        <v>37</v>
      </c>
      <c r="J135" s="71" t="s">
        <v>38</v>
      </c>
      <c r="K135" s="72" t="s">
        <v>39</v>
      </c>
      <c r="L135" s="72" t="s">
        <v>457</v>
      </c>
      <c r="M135" s="72" t="s">
        <v>316</v>
      </c>
      <c r="N135" s="72" t="s">
        <v>299</v>
      </c>
      <c r="O135" s="72">
        <v>0</v>
      </c>
      <c r="P135" s="72">
        <v>0</v>
      </c>
      <c r="Q135" s="72" t="s">
        <v>195</v>
      </c>
      <c r="R135" s="72">
        <v>0</v>
      </c>
      <c r="S135" s="72">
        <v>0</v>
      </c>
      <c r="T135" s="72">
        <v>0</v>
      </c>
      <c r="U135" s="72">
        <v>0</v>
      </c>
      <c r="V135" s="72">
        <v>0</v>
      </c>
      <c r="W135" s="66">
        <v>139</v>
      </c>
      <c r="X135" s="71">
        <v>36</v>
      </c>
      <c r="Y135" s="72" t="s">
        <v>41</v>
      </c>
      <c r="Z135" s="66">
        <v>103</v>
      </c>
      <c r="AA135" s="71">
        <v>35</v>
      </c>
      <c r="AB135" s="71" t="s">
        <v>418</v>
      </c>
      <c r="AC135" s="66">
        <v>35</v>
      </c>
      <c r="AD135" s="71">
        <v>70</v>
      </c>
      <c r="AE135" s="72">
        <v>100</v>
      </c>
      <c r="AF135" s="67">
        <v>43434</v>
      </c>
      <c r="AG135" s="66">
        <v>29.033333333333335</v>
      </c>
      <c r="AH135" s="71">
        <v>126</v>
      </c>
    </row>
    <row r="136" spans="1:34" x14ac:dyDescent="0.25">
      <c r="A136" s="127"/>
      <c r="B136" s="127"/>
      <c r="C136" s="127"/>
      <c r="D136" s="127"/>
      <c r="E136" s="127"/>
      <c r="F136" s="72">
        <v>79830526</v>
      </c>
      <c r="G136" s="71" t="s">
        <v>296</v>
      </c>
      <c r="H136" s="71" t="s">
        <v>445</v>
      </c>
      <c r="I136" s="72" t="s">
        <v>37</v>
      </c>
      <c r="J136" s="71" t="s">
        <v>38</v>
      </c>
      <c r="K136" s="72" t="s">
        <v>39</v>
      </c>
      <c r="L136" s="72" t="s">
        <v>44</v>
      </c>
      <c r="M136" s="72">
        <v>0</v>
      </c>
      <c r="N136" s="72" t="s">
        <v>628</v>
      </c>
      <c r="O136" s="72">
        <v>0</v>
      </c>
      <c r="P136" s="72">
        <v>0</v>
      </c>
      <c r="Q136" s="72">
        <v>0</v>
      </c>
      <c r="R136" s="72">
        <v>0</v>
      </c>
      <c r="S136" s="72">
        <v>0</v>
      </c>
      <c r="T136" s="72">
        <v>0</v>
      </c>
      <c r="U136" s="72">
        <v>0</v>
      </c>
      <c r="V136" s="72">
        <v>0</v>
      </c>
      <c r="W136" s="66">
        <v>175</v>
      </c>
      <c r="X136" s="71">
        <v>36</v>
      </c>
      <c r="Y136" s="72" t="s">
        <v>41</v>
      </c>
      <c r="Z136" s="66">
        <v>139</v>
      </c>
      <c r="AA136" s="71">
        <v>45</v>
      </c>
      <c r="AB136" s="71" t="s">
        <v>545</v>
      </c>
      <c r="AC136" s="66">
        <v>25</v>
      </c>
      <c r="AD136" s="71">
        <v>70</v>
      </c>
      <c r="AE136" s="72">
        <v>99.37</v>
      </c>
      <c r="AF136" s="67">
        <v>40756</v>
      </c>
      <c r="AG136" s="66">
        <v>118.3</v>
      </c>
      <c r="AH136" s="71">
        <v>127</v>
      </c>
    </row>
    <row r="137" spans="1:34" x14ac:dyDescent="0.25">
      <c r="A137" s="127"/>
      <c r="B137" s="127"/>
      <c r="C137" s="127"/>
      <c r="D137" s="127"/>
      <c r="E137" s="127"/>
      <c r="F137" s="72">
        <v>1032379980</v>
      </c>
      <c r="G137" s="71" t="s">
        <v>296</v>
      </c>
      <c r="H137" s="71" t="s">
        <v>445</v>
      </c>
      <c r="I137" s="72" t="s">
        <v>37</v>
      </c>
      <c r="J137" s="71" t="s">
        <v>38</v>
      </c>
      <c r="K137" s="72" t="s">
        <v>39</v>
      </c>
      <c r="L137" s="72" t="s">
        <v>535</v>
      </c>
      <c r="M137" s="72">
        <v>0</v>
      </c>
      <c r="N137" s="72" t="s">
        <v>134</v>
      </c>
      <c r="O137" s="72">
        <v>0</v>
      </c>
      <c r="P137" s="72">
        <v>0</v>
      </c>
      <c r="Q137" s="72" t="s">
        <v>75</v>
      </c>
      <c r="R137" s="72">
        <v>0</v>
      </c>
      <c r="S137" s="72">
        <v>0</v>
      </c>
      <c r="T137" s="72">
        <v>0</v>
      </c>
      <c r="U137" s="72">
        <v>0</v>
      </c>
      <c r="V137" s="72">
        <v>0</v>
      </c>
      <c r="W137" s="66">
        <v>143</v>
      </c>
      <c r="X137" s="71">
        <v>36</v>
      </c>
      <c r="Y137" s="72" t="s">
        <v>41</v>
      </c>
      <c r="Z137" s="66">
        <v>107</v>
      </c>
      <c r="AA137" s="71">
        <v>35</v>
      </c>
      <c r="AB137" s="71" t="s">
        <v>418</v>
      </c>
      <c r="AC137" s="66">
        <v>35</v>
      </c>
      <c r="AD137" s="71">
        <v>70</v>
      </c>
      <c r="AE137" s="72">
        <v>97.71</v>
      </c>
      <c r="AF137" s="67">
        <v>40756</v>
      </c>
      <c r="AG137" s="66">
        <v>118.3</v>
      </c>
      <c r="AH137" s="71">
        <v>128</v>
      </c>
    </row>
    <row r="138" spans="1:34" x14ac:dyDescent="0.25">
      <c r="A138" s="127"/>
      <c r="B138" s="127"/>
      <c r="C138" s="127"/>
      <c r="D138" s="127"/>
      <c r="E138" s="127"/>
      <c r="F138" s="72">
        <v>1023868905</v>
      </c>
      <c r="G138" s="71" t="s">
        <v>296</v>
      </c>
      <c r="H138" s="71" t="s">
        <v>445</v>
      </c>
      <c r="I138" s="72" t="s">
        <v>37</v>
      </c>
      <c r="J138" s="71" t="s">
        <v>38</v>
      </c>
      <c r="K138" s="72" t="s">
        <v>39</v>
      </c>
      <c r="L138" s="72" t="s">
        <v>40</v>
      </c>
      <c r="M138" s="72">
        <v>0</v>
      </c>
      <c r="N138" s="72">
        <v>0</v>
      </c>
      <c r="O138" s="72">
        <v>0</v>
      </c>
      <c r="P138" s="72">
        <v>0</v>
      </c>
      <c r="Q138" s="72" t="s">
        <v>45</v>
      </c>
      <c r="R138" s="72">
        <v>0</v>
      </c>
      <c r="S138" s="72" t="s">
        <v>77</v>
      </c>
      <c r="T138" s="72">
        <v>0</v>
      </c>
      <c r="U138" s="72">
        <v>0</v>
      </c>
      <c r="V138" s="72">
        <v>0</v>
      </c>
      <c r="W138" s="66">
        <v>104.06666666666666</v>
      </c>
      <c r="X138" s="71">
        <v>36</v>
      </c>
      <c r="Y138" s="72" t="s">
        <v>41</v>
      </c>
      <c r="Z138" s="66">
        <v>68.066666666666663</v>
      </c>
      <c r="AA138" s="71">
        <v>30</v>
      </c>
      <c r="AB138" s="71" t="s">
        <v>42</v>
      </c>
      <c r="AC138" s="66">
        <v>40</v>
      </c>
      <c r="AD138" s="71">
        <v>70</v>
      </c>
      <c r="AE138" s="72">
        <v>93.11</v>
      </c>
      <c r="AF138" s="67">
        <v>41183</v>
      </c>
      <c r="AG138" s="66">
        <v>104.06666666666666</v>
      </c>
      <c r="AH138" s="71">
        <v>129</v>
      </c>
    </row>
    <row r="139" spans="1:34" x14ac:dyDescent="0.25">
      <c r="A139" s="127"/>
      <c r="B139" s="127"/>
      <c r="C139" s="127"/>
      <c r="D139" s="127"/>
      <c r="E139" s="127"/>
      <c r="F139" s="72">
        <v>52116971</v>
      </c>
      <c r="G139" s="71" t="s">
        <v>296</v>
      </c>
      <c r="H139" s="71" t="s">
        <v>445</v>
      </c>
      <c r="I139" s="72" t="s">
        <v>37</v>
      </c>
      <c r="J139" s="71" t="s">
        <v>38</v>
      </c>
      <c r="K139" s="72" t="s">
        <v>39</v>
      </c>
      <c r="L139" s="72" t="s">
        <v>40</v>
      </c>
      <c r="M139" s="72" t="s">
        <v>453</v>
      </c>
      <c r="N139" s="72" t="s">
        <v>454</v>
      </c>
      <c r="O139" s="72">
        <v>0</v>
      </c>
      <c r="P139" s="72">
        <v>0</v>
      </c>
      <c r="Q139" s="72" t="s">
        <v>63</v>
      </c>
      <c r="R139" s="72">
        <v>0</v>
      </c>
      <c r="S139" s="72">
        <v>0</v>
      </c>
      <c r="T139" s="72">
        <v>0</v>
      </c>
      <c r="U139" s="72">
        <v>0</v>
      </c>
      <c r="V139" s="72">
        <v>0</v>
      </c>
      <c r="W139" s="66">
        <v>118.3</v>
      </c>
      <c r="X139" s="71">
        <v>36</v>
      </c>
      <c r="Y139" s="72" t="s">
        <v>41</v>
      </c>
      <c r="Z139" s="66">
        <v>82.3</v>
      </c>
      <c r="AA139" s="71">
        <v>30</v>
      </c>
      <c r="AB139" s="71" t="s">
        <v>418</v>
      </c>
      <c r="AC139" s="66">
        <v>35</v>
      </c>
      <c r="AD139" s="71">
        <v>65</v>
      </c>
      <c r="AE139" s="72">
        <v>100</v>
      </c>
      <c r="AF139" s="67">
        <v>40756</v>
      </c>
      <c r="AG139" s="66">
        <v>118.3</v>
      </c>
      <c r="AH139" s="71">
        <v>130</v>
      </c>
    </row>
    <row r="140" spans="1:34" x14ac:dyDescent="0.25">
      <c r="A140" s="127"/>
      <c r="B140" s="127"/>
      <c r="C140" s="127"/>
      <c r="D140" s="127"/>
      <c r="E140" s="127"/>
      <c r="F140" s="72">
        <v>19452522</v>
      </c>
      <c r="G140" s="71" t="s">
        <v>296</v>
      </c>
      <c r="H140" s="71" t="s">
        <v>445</v>
      </c>
      <c r="I140" s="72" t="s">
        <v>37</v>
      </c>
      <c r="J140" s="71" t="s">
        <v>38</v>
      </c>
      <c r="K140" s="72" t="s">
        <v>39</v>
      </c>
      <c r="L140" s="72" t="s">
        <v>40</v>
      </c>
      <c r="M140" s="72" t="s">
        <v>546</v>
      </c>
      <c r="N140" s="72">
        <v>0</v>
      </c>
      <c r="O140" s="72">
        <v>0</v>
      </c>
      <c r="P140" s="72">
        <v>0</v>
      </c>
      <c r="Q140" s="72">
        <v>0</v>
      </c>
      <c r="R140" s="72">
        <v>0</v>
      </c>
      <c r="S140" s="72">
        <v>0</v>
      </c>
      <c r="T140" s="72">
        <v>0</v>
      </c>
      <c r="U140" s="72">
        <v>0</v>
      </c>
      <c r="V140" s="72">
        <v>0</v>
      </c>
      <c r="W140" s="66">
        <v>353</v>
      </c>
      <c r="X140" s="71">
        <v>36</v>
      </c>
      <c r="Y140" s="72" t="s">
        <v>41</v>
      </c>
      <c r="Z140" s="66">
        <v>317</v>
      </c>
      <c r="AA140" s="71">
        <v>50</v>
      </c>
      <c r="AB140" s="71" t="s">
        <v>567</v>
      </c>
      <c r="AC140" s="66">
        <v>15</v>
      </c>
      <c r="AD140" s="71">
        <v>65</v>
      </c>
      <c r="AE140" s="72">
        <v>100</v>
      </c>
      <c r="AF140" s="67">
        <v>40756</v>
      </c>
      <c r="AG140" s="66">
        <v>118.3</v>
      </c>
      <c r="AH140" s="71">
        <v>131</v>
      </c>
    </row>
    <row r="141" spans="1:34" x14ac:dyDescent="0.25">
      <c r="A141" s="127"/>
      <c r="B141" s="127"/>
      <c r="C141" s="127"/>
      <c r="D141" s="127"/>
      <c r="E141" s="127"/>
      <c r="F141" s="72">
        <v>1090455343</v>
      </c>
      <c r="G141" s="71" t="s">
        <v>315</v>
      </c>
      <c r="H141" s="71" t="s">
        <v>445</v>
      </c>
      <c r="I141" s="72" t="s">
        <v>37</v>
      </c>
      <c r="J141" s="71" t="s">
        <v>38</v>
      </c>
      <c r="K141" s="72" t="s">
        <v>39</v>
      </c>
      <c r="L141" s="72" t="s">
        <v>82</v>
      </c>
      <c r="M141" s="72">
        <v>0</v>
      </c>
      <c r="N141" s="72" t="s">
        <v>458</v>
      </c>
      <c r="O141" s="72">
        <v>0</v>
      </c>
      <c r="P141" s="72">
        <v>0</v>
      </c>
      <c r="Q141" s="72" t="s">
        <v>195</v>
      </c>
      <c r="R141" s="72">
        <v>0</v>
      </c>
      <c r="S141" s="72">
        <v>0</v>
      </c>
      <c r="T141" s="72">
        <v>0</v>
      </c>
      <c r="U141" s="72">
        <v>0</v>
      </c>
      <c r="V141" s="72">
        <v>0</v>
      </c>
      <c r="W141" s="66">
        <v>101</v>
      </c>
      <c r="X141" s="71">
        <v>36</v>
      </c>
      <c r="Y141" s="72" t="s">
        <v>41</v>
      </c>
      <c r="Z141" s="66">
        <v>65</v>
      </c>
      <c r="AA141" s="71">
        <v>30</v>
      </c>
      <c r="AB141" s="71" t="s">
        <v>418</v>
      </c>
      <c r="AC141" s="66">
        <v>35</v>
      </c>
      <c r="AD141" s="71">
        <v>65</v>
      </c>
      <c r="AE141" s="72">
        <v>97.88</v>
      </c>
      <c r="AF141" s="67">
        <v>43474</v>
      </c>
      <c r="AG141" s="66">
        <v>27.7</v>
      </c>
      <c r="AH141" s="71">
        <v>132</v>
      </c>
    </row>
    <row r="142" spans="1:34" x14ac:dyDescent="0.25">
      <c r="A142" s="127"/>
      <c r="B142" s="127"/>
      <c r="C142" s="127"/>
      <c r="D142" s="127"/>
      <c r="E142" s="127"/>
      <c r="F142" s="72">
        <v>79219664</v>
      </c>
      <c r="G142" s="71" t="s">
        <v>315</v>
      </c>
      <c r="H142" s="71" t="s">
        <v>445</v>
      </c>
      <c r="I142" s="72" t="s">
        <v>37</v>
      </c>
      <c r="J142" s="71" t="s">
        <v>38</v>
      </c>
      <c r="K142" s="72" t="s">
        <v>39</v>
      </c>
      <c r="L142" s="72" t="s">
        <v>56</v>
      </c>
      <c r="M142" s="72">
        <v>0</v>
      </c>
      <c r="N142" s="72" t="s">
        <v>629</v>
      </c>
      <c r="O142" s="72">
        <v>0</v>
      </c>
      <c r="P142" s="72">
        <v>0</v>
      </c>
      <c r="Q142" s="72">
        <v>0</v>
      </c>
      <c r="R142" s="72">
        <v>0</v>
      </c>
      <c r="S142" s="72">
        <v>0</v>
      </c>
      <c r="T142" s="72">
        <v>0</v>
      </c>
      <c r="U142" s="72">
        <v>0</v>
      </c>
      <c r="V142" s="72">
        <v>0</v>
      </c>
      <c r="W142" s="66">
        <v>142</v>
      </c>
      <c r="X142" s="71">
        <v>36</v>
      </c>
      <c r="Y142" s="72" t="s">
        <v>41</v>
      </c>
      <c r="Z142" s="66">
        <v>106</v>
      </c>
      <c r="AA142" s="71">
        <v>35</v>
      </c>
      <c r="AB142" s="71" t="s">
        <v>545</v>
      </c>
      <c r="AC142" s="66">
        <v>25</v>
      </c>
      <c r="AD142" s="71">
        <v>60</v>
      </c>
      <c r="AE142" s="72">
        <v>99</v>
      </c>
      <c r="AF142" s="67">
        <v>43445</v>
      </c>
      <c r="AG142" s="66">
        <v>28.666666666666668</v>
      </c>
      <c r="AH142" s="71">
        <v>133</v>
      </c>
    </row>
    <row r="143" spans="1:34" x14ac:dyDescent="0.25">
      <c r="A143" s="127"/>
      <c r="B143" s="127"/>
      <c r="C143" s="127"/>
      <c r="D143" s="127"/>
      <c r="E143" s="127"/>
      <c r="F143" s="72">
        <v>79289410</v>
      </c>
      <c r="G143" s="71" t="s">
        <v>296</v>
      </c>
      <c r="H143" s="71" t="s">
        <v>445</v>
      </c>
      <c r="I143" s="72" t="s">
        <v>37</v>
      </c>
      <c r="J143" s="71" t="s">
        <v>38</v>
      </c>
      <c r="K143" s="72" t="s">
        <v>39</v>
      </c>
      <c r="L143" s="72" t="s">
        <v>630</v>
      </c>
      <c r="M143" s="72">
        <v>0</v>
      </c>
      <c r="N143" s="72">
        <v>0</v>
      </c>
      <c r="O143" s="72">
        <v>0</v>
      </c>
      <c r="P143" s="72">
        <v>0</v>
      </c>
      <c r="Q143" s="72">
        <v>0</v>
      </c>
      <c r="R143" s="72">
        <v>0</v>
      </c>
      <c r="S143" s="72">
        <v>0</v>
      </c>
      <c r="T143" s="72">
        <v>0</v>
      </c>
      <c r="U143" s="72">
        <v>0</v>
      </c>
      <c r="V143" s="72">
        <v>0</v>
      </c>
      <c r="W143" s="66">
        <v>343</v>
      </c>
      <c r="X143" s="71">
        <v>36</v>
      </c>
      <c r="Y143" s="72" t="s">
        <v>41</v>
      </c>
      <c r="Z143" s="66">
        <v>307</v>
      </c>
      <c r="AA143" s="71">
        <v>50</v>
      </c>
      <c r="AB143" s="71" t="s">
        <v>38</v>
      </c>
      <c r="AC143" s="66">
        <v>0</v>
      </c>
      <c r="AD143" s="71">
        <v>50</v>
      </c>
      <c r="AE143" s="72">
        <v>100</v>
      </c>
      <c r="AF143" s="67">
        <v>34015</v>
      </c>
      <c r="AG143" s="66">
        <v>343</v>
      </c>
      <c r="AH143" s="71">
        <v>134</v>
      </c>
    </row>
    <row r="144" spans="1:34" x14ac:dyDescent="0.25">
      <c r="A144" s="127"/>
      <c r="B144" s="127"/>
      <c r="C144" s="127"/>
      <c r="D144" s="127"/>
      <c r="E144" s="127"/>
      <c r="F144" s="72">
        <v>68287541</v>
      </c>
      <c r="G144" s="71" t="s">
        <v>315</v>
      </c>
      <c r="H144" s="71" t="s">
        <v>445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362</v>
      </c>
      <c r="X144" s="71">
        <v>36</v>
      </c>
      <c r="Y144" s="72" t="s">
        <v>41</v>
      </c>
      <c r="Z144" s="66">
        <v>326</v>
      </c>
      <c r="AA144" s="71">
        <v>50</v>
      </c>
      <c r="AB144" s="71" t="s">
        <v>38</v>
      </c>
      <c r="AC144" s="66">
        <v>0</v>
      </c>
      <c r="AD144" s="66">
        <v>50</v>
      </c>
      <c r="AE144" s="72">
        <v>100</v>
      </c>
      <c r="AF144" s="67">
        <v>41093</v>
      </c>
      <c r="AG144" s="66">
        <v>107.06666666666666</v>
      </c>
      <c r="AH144" s="71">
        <v>135</v>
      </c>
    </row>
    <row r="145" spans="1:34" x14ac:dyDescent="0.25">
      <c r="A145" s="127"/>
      <c r="B145" s="127"/>
      <c r="C145" s="127"/>
      <c r="D145" s="127"/>
      <c r="E145" s="127"/>
      <c r="F145" s="72">
        <v>52367067</v>
      </c>
      <c r="G145" s="71" t="s">
        <v>296</v>
      </c>
      <c r="H145" s="71" t="s">
        <v>445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238</v>
      </c>
      <c r="X145" s="71">
        <v>36</v>
      </c>
      <c r="Y145" s="72" t="s">
        <v>41</v>
      </c>
      <c r="Z145" s="66">
        <v>202</v>
      </c>
      <c r="AA145" s="71">
        <v>50</v>
      </c>
      <c r="AB145" s="71" t="s">
        <v>38</v>
      </c>
      <c r="AC145" s="66">
        <v>0</v>
      </c>
      <c r="AD145" s="71">
        <v>50</v>
      </c>
      <c r="AE145" s="72">
        <v>98.85</v>
      </c>
      <c r="AF145" s="67">
        <v>40756</v>
      </c>
      <c r="AG145" s="66">
        <v>118.3</v>
      </c>
      <c r="AH145" s="71">
        <v>136</v>
      </c>
    </row>
    <row r="146" spans="1:34" x14ac:dyDescent="0.25">
      <c r="A146" s="127"/>
      <c r="B146" s="127"/>
      <c r="C146" s="127"/>
      <c r="D146" s="127"/>
      <c r="E146" s="127"/>
      <c r="F146" s="72">
        <v>51691214</v>
      </c>
      <c r="G146" s="71" t="s">
        <v>296</v>
      </c>
      <c r="H146" s="71" t="s">
        <v>445</v>
      </c>
      <c r="I146" s="72" t="s">
        <v>37</v>
      </c>
      <c r="J146" s="71" t="s">
        <v>38</v>
      </c>
      <c r="K146" s="72" t="s">
        <v>39</v>
      </c>
      <c r="L146" s="72" t="s">
        <v>40</v>
      </c>
      <c r="M146" s="72">
        <v>0</v>
      </c>
      <c r="N146" s="72">
        <v>0</v>
      </c>
      <c r="O146" s="72">
        <v>0</v>
      </c>
      <c r="P146" s="72">
        <v>0</v>
      </c>
      <c r="Q146" s="72">
        <v>0</v>
      </c>
      <c r="R146" s="72">
        <v>0</v>
      </c>
      <c r="S146" s="72">
        <v>0</v>
      </c>
      <c r="T146" s="72">
        <v>0</v>
      </c>
      <c r="U146" s="72">
        <v>0</v>
      </c>
      <c r="V146" s="72">
        <v>0</v>
      </c>
      <c r="W146" s="66">
        <v>304</v>
      </c>
      <c r="X146" s="71">
        <v>36</v>
      </c>
      <c r="Y146" s="72" t="s">
        <v>41</v>
      </c>
      <c r="Z146" s="66">
        <v>268</v>
      </c>
      <c r="AA146" s="71">
        <v>50</v>
      </c>
      <c r="AB146" s="71" t="s">
        <v>38</v>
      </c>
      <c r="AC146" s="66">
        <v>0</v>
      </c>
      <c r="AD146" s="66">
        <v>50</v>
      </c>
      <c r="AE146" s="72">
        <v>97.88</v>
      </c>
      <c r="AF146" s="67">
        <v>40756</v>
      </c>
      <c r="AG146" s="66">
        <v>118.3</v>
      </c>
      <c r="AH146" s="71">
        <v>137</v>
      </c>
    </row>
    <row r="147" spans="1:34" x14ac:dyDescent="0.25">
      <c r="A147" s="127"/>
      <c r="B147" s="127"/>
      <c r="C147" s="127"/>
      <c r="D147" s="127"/>
      <c r="E147" s="127"/>
      <c r="F147" s="72">
        <v>20931917</v>
      </c>
      <c r="G147" s="71" t="s">
        <v>296</v>
      </c>
      <c r="H147" s="71" t="s">
        <v>445</v>
      </c>
      <c r="I147" s="72" t="s">
        <v>37</v>
      </c>
      <c r="J147" s="71" t="s">
        <v>38</v>
      </c>
      <c r="K147" s="72" t="s">
        <v>39</v>
      </c>
      <c r="L147" s="72" t="s">
        <v>43</v>
      </c>
      <c r="M147" s="72">
        <v>0</v>
      </c>
      <c r="N147" s="72">
        <v>0</v>
      </c>
      <c r="O147" s="72">
        <v>0</v>
      </c>
      <c r="P147" s="72">
        <v>0</v>
      </c>
      <c r="Q147" s="72">
        <v>0</v>
      </c>
      <c r="R147" s="72">
        <v>0</v>
      </c>
      <c r="S147" s="72">
        <v>0</v>
      </c>
      <c r="T147" s="72">
        <v>0</v>
      </c>
      <c r="U147" s="72">
        <v>0</v>
      </c>
      <c r="V147" s="72">
        <v>0</v>
      </c>
      <c r="W147" s="66">
        <v>259</v>
      </c>
      <c r="X147" s="71">
        <v>36</v>
      </c>
      <c r="Y147" s="72" t="s">
        <v>41</v>
      </c>
      <c r="Z147" s="66">
        <v>223</v>
      </c>
      <c r="AA147" s="71">
        <v>50</v>
      </c>
      <c r="AB147" s="71" t="s">
        <v>38</v>
      </c>
      <c r="AC147" s="66">
        <v>0</v>
      </c>
      <c r="AD147" s="66">
        <v>50</v>
      </c>
      <c r="AE147" s="72">
        <v>96.1</v>
      </c>
      <c r="AF147" s="67">
        <v>41183</v>
      </c>
      <c r="AG147" s="66">
        <v>104.06666666666666</v>
      </c>
      <c r="AH147" s="71">
        <v>138</v>
      </c>
    </row>
    <row r="148" spans="1:34" x14ac:dyDescent="0.25">
      <c r="A148" s="127"/>
      <c r="B148" s="127"/>
      <c r="C148" s="127"/>
      <c r="D148" s="127"/>
      <c r="E148" s="127"/>
      <c r="F148" s="72">
        <v>53045239</v>
      </c>
      <c r="G148" s="71" t="s">
        <v>296</v>
      </c>
      <c r="H148" s="71" t="s">
        <v>445</v>
      </c>
      <c r="I148" s="72" t="s">
        <v>37</v>
      </c>
      <c r="J148" s="71" t="s">
        <v>38</v>
      </c>
      <c r="K148" s="72" t="s">
        <v>39</v>
      </c>
      <c r="L148" s="72" t="s">
        <v>40</v>
      </c>
      <c r="M148" s="72">
        <v>0</v>
      </c>
      <c r="N148" s="72">
        <v>0</v>
      </c>
      <c r="O148" s="72">
        <v>0</v>
      </c>
      <c r="P148" s="72">
        <v>0</v>
      </c>
      <c r="Q148" s="72">
        <v>0</v>
      </c>
      <c r="R148" s="72">
        <v>0</v>
      </c>
      <c r="S148" s="72">
        <v>0</v>
      </c>
      <c r="T148" s="72">
        <v>0</v>
      </c>
      <c r="U148" s="72">
        <v>0</v>
      </c>
      <c r="V148" s="72">
        <v>0</v>
      </c>
      <c r="W148" s="66">
        <v>197</v>
      </c>
      <c r="X148" s="71">
        <v>36</v>
      </c>
      <c r="Y148" s="72" t="s">
        <v>41</v>
      </c>
      <c r="Z148" s="66">
        <v>161</v>
      </c>
      <c r="AA148" s="71">
        <v>45</v>
      </c>
      <c r="AB148" s="71" t="s">
        <v>38</v>
      </c>
      <c r="AC148" s="66">
        <v>0</v>
      </c>
      <c r="AD148" s="66">
        <v>45</v>
      </c>
      <c r="AE148" s="72">
        <v>100</v>
      </c>
      <c r="AF148" s="67">
        <v>40756</v>
      </c>
      <c r="AG148" s="66">
        <v>118.3</v>
      </c>
      <c r="AH148" s="71">
        <v>139</v>
      </c>
    </row>
    <row r="149" spans="1:34" x14ac:dyDescent="0.25">
      <c r="A149" s="127"/>
      <c r="B149" s="127"/>
      <c r="C149" s="127"/>
      <c r="D149" s="127"/>
      <c r="E149" s="127"/>
      <c r="F149" s="72">
        <v>52203752</v>
      </c>
      <c r="G149" s="71" t="s">
        <v>315</v>
      </c>
      <c r="H149" s="71" t="s">
        <v>445</v>
      </c>
      <c r="I149" s="72" t="s">
        <v>37</v>
      </c>
      <c r="J149" s="71" t="s">
        <v>38</v>
      </c>
      <c r="K149" s="72" t="s">
        <v>39</v>
      </c>
      <c r="L149" s="72" t="s">
        <v>110</v>
      </c>
      <c r="M149" s="72">
        <v>0</v>
      </c>
      <c r="N149" s="72">
        <v>0</v>
      </c>
      <c r="O149" s="72">
        <v>0</v>
      </c>
      <c r="P149" s="72">
        <v>0</v>
      </c>
      <c r="Q149" s="72">
        <v>0</v>
      </c>
      <c r="R149" s="72">
        <v>0</v>
      </c>
      <c r="S149" s="72">
        <v>0</v>
      </c>
      <c r="T149" s="72">
        <v>0</v>
      </c>
      <c r="U149" s="72">
        <v>0</v>
      </c>
      <c r="V149" s="72">
        <v>0</v>
      </c>
      <c r="W149" s="66">
        <v>186</v>
      </c>
      <c r="X149" s="71">
        <v>36</v>
      </c>
      <c r="Y149" s="72" t="s">
        <v>41</v>
      </c>
      <c r="Z149" s="66">
        <v>150</v>
      </c>
      <c r="AA149" s="71">
        <v>45</v>
      </c>
      <c r="AB149" s="71" t="s">
        <v>38</v>
      </c>
      <c r="AC149" s="66">
        <v>0</v>
      </c>
      <c r="AD149" s="71">
        <v>45</v>
      </c>
      <c r="AE149" s="72">
        <v>100</v>
      </c>
      <c r="AF149" s="67">
        <v>43434</v>
      </c>
      <c r="AG149" s="66">
        <v>29.033333333333335</v>
      </c>
      <c r="AH149" s="71">
        <v>140</v>
      </c>
    </row>
    <row r="150" spans="1:34" x14ac:dyDescent="0.25">
      <c r="A150" s="127"/>
      <c r="B150" s="127"/>
      <c r="C150" s="127"/>
      <c r="D150" s="127"/>
      <c r="E150" s="127"/>
      <c r="F150" s="72">
        <v>51743080</v>
      </c>
      <c r="G150" s="71" t="s">
        <v>296</v>
      </c>
      <c r="H150" s="71" t="s">
        <v>445</v>
      </c>
      <c r="I150" s="72" t="s">
        <v>37</v>
      </c>
      <c r="J150" s="71" t="s">
        <v>38</v>
      </c>
      <c r="K150" s="72" t="s">
        <v>39</v>
      </c>
      <c r="L150" s="72" t="s">
        <v>40</v>
      </c>
      <c r="M150" s="72" t="s">
        <v>122</v>
      </c>
      <c r="N150" s="72">
        <v>0</v>
      </c>
      <c r="O150" s="72">
        <v>0</v>
      </c>
      <c r="P150" s="72">
        <v>0</v>
      </c>
      <c r="Q150" s="72">
        <v>0</v>
      </c>
      <c r="R150" s="72">
        <v>0</v>
      </c>
      <c r="S150" s="72">
        <v>0</v>
      </c>
      <c r="T150" s="72">
        <v>0</v>
      </c>
      <c r="U150" s="72">
        <v>0</v>
      </c>
      <c r="V150" s="72">
        <v>0</v>
      </c>
      <c r="W150" s="66">
        <v>118.06666666666666</v>
      </c>
      <c r="X150" s="71">
        <v>36</v>
      </c>
      <c r="Y150" s="72" t="s">
        <v>41</v>
      </c>
      <c r="Z150" s="66">
        <v>82.066666666666663</v>
      </c>
      <c r="AA150" s="71">
        <v>30</v>
      </c>
      <c r="AB150" s="71" t="s">
        <v>567</v>
      </c>
      <c r="AC150" s="66">
        <v>15</v>
      </c>
      <c r="AD150" s="71">
        <v>45</v>
      </c>
      <c r="AE150" s="72">
        <v>98.79</v>
      </c>
      <c r="AF150" s="67">
        <v>40763</v>
      </c>
      <c r="AG150" s="66">
        <v>118.06666666666666</v>
      </c>
      <c r="AH150" s="71">
        <v>141</v>
      </c>
    </row>
    <row r="151" spans="1:34" x14ac:dyDescent="0.25">
      <c r="A151" s="127"/>
      <c r="B151" s="127"/>
      <c r="C151" s="127"/>
      <c r="D151" s="127"/>
      <c r="E151" s="127"/>
      <c r="F151" s="72">
        <v>52737407</v>
      </c>
      <c r="G151" s="71" t="s">
        <v>296</v>
      </c>
      <c r="H151" s="71" t="s">
        <v>445</v>
      </c>
      <c r="I151" s="72" t="s">
        <v>37</v>
      </c>
      <c r="J151" s="71" t="s">
        <v>38</v>
      </c>
      <c r="K151" s="72" t="s">
        <v>39</v>
      </c>
      <c r="L151" s="72" t="s">
        <v>631</v>
      </c>
      <c r="M151" s="72">
        <v>0</v>
      </c>
      <c r="N151" s="72">
        <v>0</v>
      </c>
      <c r="O151" s="72">
        <v>0</v>
      </c>
      <c r="P151" s="72">
        <v>0</v>
      </c>
      <c r="Q151" s="72">
        <v>0</v>
      </c>
      <c r="R151" s="72">
        <v>0</v>
      </c>
      <c r="S151" s="72">
        <v>0</v>
      </c>
      <c r="T151" s="72">
        <v>0</v>
      </c>
      <c r="U151" s="72">
        <v>0</v>
      </c>
      <c r="V151" s="72">
        <v>0</v>
      </c>
      <c r="W151" s="66">
        <v>194</v>
      </c>
      <c r="X151" s="71">
        <v>36</v>
      </c>
      <c r="Y151" s="72" t="s">
        <v>41</v>
      </c>
      <c r="Z151" s="66">
        <v>158</v>
      </c>
      <c r="AA151" s="71">
        <v>45</v>
      </c>
      <c r="AB151" s="71" t="s">
        <v>38</v>
      </c>
      <c r="AC151" s="66">
        <v>0</v>
      </c>
      <c r="AD151" s="71">
        <v>45</v>
      </c>
      <c r="AE151" s="72">
        <v>98</v>
      </c>
      <c r="AF151" s="67">
        <v>40756</v>
      </c>
      <c r="AG151" s="66">
        <v>118.3</v>
      </c>
      <c r="AH151" s="71">
        <v>142</v>
      </c>
    </row>
    <row r="152" spans="1:34" x14ac:dyDescent="0.25">
      <c r="A152" s="127"/>
      <c r="B152" s="127"/>
      <c r="C152" s="127"/>
      <c r="D152" s="127"/>
      <c r="E152" s="127"/>
      <c r="F152" s="72">
        <v>80247474</v>
      </c>
      <c r="G152" s="71" t="s">
        <v>296</v>
      </c>
      <c r="H152" s="71" t="s">
        <v>445</v>
      </c>
      <c r="I152" s="72" t="s">
        <v>37</v>
      </c>
      <c r="J152" s="71" t="s">
        <v>38</v>
      </c>
      <c r="K152" s="72" t="s">
        <v>39</v>
      </c>
      <c r="L152" s="72" t="s">
        <v>40</v>
      </c>
      <c r="M152" s="72">
        <v>0</v>
      </c>
      <c r="N152" s="72">
        <v>0</v>
      </c>
      <c r="O152" s="72">
        <v>0</v>
      </c>
      <c r="P152" s="72">
        <v>0</v>
      </c>
      <c r="Q152" s="72">
        <v>0</v>
      </c>
      <c r="R152" s="72">
        <v>0</v>
      </c>
      <c r="S152" s="72">
        <v>0</v>
      </c>
      <c r="T152" s="72">
        <v>0</v>
      </c>
      <c r="U152" s="72">
        <v>0</v>
      </c>
      <c r="V152" s="72">
        <v>0</v>
      </c>
      <c r="W152" s="66">
        <v>165</v>
      </c>
      <c r="X152" s="71">
        <v>36</v>
      </c>
      <c r="Y152" s="72" t="s">
        <v>41</v>
      </c>
      <c r="Z152" s="66">
        <v>129</v>
      </c>
      <c r="AA152" s="71">
        <v>40</v>
      </c>
      <c r="AB152" s="71" t="s">
        <v>38</v>
      </c>
      <c r="AC152" s="66">
        <v>0</v>
      </c>
      <c r="AD152" s="66">
        <v>40</v>
      </c>
      <c r="AE152" s="72">
        <v>98.91</v>
      </c>
      <c r="AF152" s="67">
        <v>40756</v>
      </c>
      <c r="AG152" s="66">
        <v>118.3</v>
      </c>
      <c r="AH152" s="71">
        <v>143</v>
      </c>
    </row>
    <row r="153" spans="1:34" x14ac:dyDescent="0.25">
      <c r="A153" s="127"/>
      <c r="B153" s="127"/>
      <c r="C153" s="127"/>
      <c r="D153" s="127"/>
      <c r="E153" s="127"/>
      <c r="F153" s="72">
        <v>52810577</v>
      </c>
      <c r="G153" s="71" t="s">
        <v>296</v>
      </c>
      <c r="H153" s="71" t="s">
        <v>445</v>
      </c>
      <c r="I153" s="72" t="s">
        <v>37</v>
      </c>
      <c r="J153" s="71" t="s">
        <v>38</v>
      </c>
      <c r="K153" s="72" t="s">
        <v>39</v>
      </c>
      <c r="L153" s="72" t="s">
        <v>40</v>
      </c>
      <c r="M153" s="72">
        <v>0</v>
      </c>
      <c r="N153" s="72">
        <v>0</v>
      </c>
      <c r="O153" s="72">
        <v>0</v>
      </c>
      <c r="P153" s="72">
        <v>0</v>
      </c>
      <c r="Q153" s="72">
        <v>0</v>
      </c>
      <c r="R153" s="72">
        <v>0</v>
      </c>
      <c r="S153" s="72">
        <v>0</v>
      </c>
      <c r="T153" s="72">
        <v>0</v>
      </c>
      <c r="U153" s="72">
        <v>0</v>
      </c>
      <c r="V153" s="72">
        <v>0</v>
      </c>
      <c r="W153" s="66">
        <v>151</v>
      </c>
      <c r="X153" s="71">
        <v>36</v>
      </c>
      <c r="Y153" s="72" t="s">
        <v>41</v>
      </c>
      <c r="Z153" s="66">
        <v>115</v>
      </c>
      <c r="AA153" s="71">
        <v>40</v>
      </c>
      <c r="AB153" s="71" t="s">
        <v>38</v>
      </c>
      <c r="AC153" s="66">
        <v>0</v>
      </c>
      <c r="AD153" s="66">
        <v>40</v>
      </c>
      <c r="AE153" s="72">
        <v>94.8</v>
      </c>
      <c r="AF153" s="67">
        <v>40756</v>
      </c>
      <c r="AG153" s="66">
        <v>118.3</v>
      </c>
      <c r="AH153" s="71">
        <v>144</v>
      </c>
    </row>
    <row r="154" spans="1:34" x14ac:dyDescent="0.25">
      <c r="A154" s="127"/>
      <c r="B154" s="127"/>
      <c r="C154" s="127"/>
      <c r="D154" s="127"/>
      <c r="E154" s="127"/>
      <c r="F154" s="72">
        <v>80824800</v>
      </c>
      <c r="G154" s="71" t="s">
        <v>296</v>
      </c>
      <c r="H154" s="71" t="s">
        <v>445</v>
      </c>
      <c r="I154" s="72" t="s">
        <v>37</v>
      </c>
      <c r="J154" s="71" t="s">
        <v>38</v>
      </c>
      <c r="K154" s="72" t="s">
        <v>39</v>
      </c>
      <c r="L154" s="72" t="s">
        <v>58</v>
      </c>
      <c r="M154" s="72">
        <v>0</v>
      </c>
      <c r="N154" s="72">
        <v>0</v>
      </c>
      <c r="O154" s="72">
        <v>0</v>
      </c>
      <c r="P154" s="72">
        <v>0</v>
      </c>
      <c r="Q154" s="72">
        <v>0</v>
      </c>
      <c r="R154" s="72">
        <v>0</v>
      </c>
      <c r="S154" s="72">
        <v>0</v>
      </c>
      <c r="T154" s="72">
        <v>0</v>
      </c>
      <c r="U154" s="72">
        <v>0</v>
      </c>
      <c r="V154" s="72">
        <v>0</v>
      </c>
      <c r="W154" s="66">
        <v>135</v>
      </c>
      <c r="X154" s="71">
        <v>36</v>
      </c>
      <c r="Y154" s="72" t="s">
        <v>41</v>
      </c>
      <c r="Z154" s="66">
        <v>99</v>
      </c>
      <c r="AA154" s="71">
        <v>35</v>
      </c>
      <c r="AB154" s="71" t="s">
        <v>38</v>
      </c>
      <c r="AC154" s="66">
        <v>0</v>
      </c>
      <c r="AD154" s="71">
        <v>35</v>
      </c>
      <c r="AE154" s="72">
        <v>100</v>
      </c>
      <c r="AF154" s="67">
        <v>41093</v>
      </c>
      <c r="AG154" s="66">
        <v>107.06666666666666</v>
      </c>
      <c r="AH154" s="71">
        <v>145</v>
      </c>
    </row>
    <row r="155" spans="1:34" x14ac:dyDescent="0.25">
      <c r="A155" s="127"/>
      <c r="B155" s="127"/>
      <c r="C155" s="127"/>
      <c r="D155" s="127"/>
      <c r="E155" s="127"/>
      <c r="F155" s="72">
        <v>52376558</v>
      </c>
      <c r="G155" s="71" t="s">
        <v>296</v>
      </c>
      <c r="H155" s="71" t="s">
        <v>445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118.3</v>
      </c>
      <c r="X155" s="71">
        <v>36</v>
      </c>
      <c r="Y155" s="72" t="s">
        <v>41</v>
      </c>
      <c r="Z155" s="66">
        <v>82.3</v>
      </c>
      <c r="AA155" s="71">
        <v>30</v>
      </c>
      <c r="AB155" s="71" t="s">
        <v>38</v>
      </c>
      <c r="AC155" s="66">
        <v>0</v>
      </c>
      <c r="AD155" s="66">
        <v>30</v>
      </c>
      <c r="AE155" s="72">
        <v>95.27</v>
      </c>
      <c r="AF155" s="67">
        <v>40756</v>
      </c>
      <c r="AG155" s="66">
        <v>118.3</v>
      </c>
      <c r="AH155" s="71">
        <v>146</v>
      </c>
    </row>
    <row r="156" spans="1:34" x14ac:dyDescent="0.25">
      <c r="A156" s="127"/>
      <c r="B156" s="127"/>
      <c r="C156" s="127"/>
      <c r="D156" s="127"/>
      <c r="E156" s="127"/>
      <c r="F156" s="72">
        <v>80153318</v>
      </c>
      <c r="G156" s="71" t="s">
        <v>296</v>
      </c>
      <c r="H156" s="71" t="s">
        <v>445</v>
      </c>
      <c r="I156" s="72" t="s">
        <v>37</v>
      </c>
      <c r="J156" s="71" t="s">
        <v>38</v>
      </c>
      <c r="K156" s="72" t="s">
        <v>39</v>
      </c>
      <c r="L156" s="72" t="s">
        <v>632</v>
      </c>
      <c r="M156" s="72">
        <v>0</v>
      </c>
      <c r="N156" s="72">
        <v>0</v>
      </c>
      <c r="O156" s="72">
        <v>0</v>
      </c>
      <c r="P156" s="72">
        <v>0</v>
      </c>
      <c r="Q156" s="72">
        <v>0</v>
      </c>
      <c r="R156" s="72">
        <v>0</v>
      </c>
      <c r="S156" s="72">
        <v>0</v>
      </c>
      <c r="T156" s="72">
        <v>0</v>
      </c>
      <c r="U156" s="72">
        <v>0</v>
      </c>
      <c r="V156" s="72">
        <v>0</v>
      </c>
      <c r="W156" s="66">
        <v>118.3</v>
      </c>
      <c r="X156" s="71">
        <v>36</v>
      </c>
      <c r="Y156" s="72" t="s">
        <v>41</v>
      </c>
      <c r="Z156" s="66">
        <v>82.3</v>
      </c>
      <c r="AA156" s="71">
        <v>30</v>
      </c>
      <c r="AB156" s="71" t="s">
        <v>38</v>
      </c>
      <c r="AC156" s="66">
        <v>0</v>
      </c>
      <c r="AD156" s="71">
        <v>30</v>
      </c>
      <c r="AE156" s="72">
        <v>95.15</v>
      </c>
      <c r="AF156" s="67">
        <v>40756</v>
      </c>
      <c r="AG156" s="66">
        <v>118.3</v>
      </c>
      <c r="AH156" s="71">
        <v>147</v>
      </c>
    </row>
    <row r="157" spans="1:34" x14ac:dyDescent="0.25">
      <c r="A157" s="127"/>
      <c r="B157" s="127"/>
      <c r="C157" s="127"/>
      <c r="D157" s="127"/>
      <c r="E157" s="127"/>
      <c r="F157" s="72">
        <v>49654572</v>
      </c>
      <c r="G157" s="71" t="s">
        <v>296</v>
      </c>
      <c r="H157" s="71" t="s">
        <v>445</v>
      </c>
      <c r="I157" s="72" t="s">
        <v>37</v>
      </c>
      <c r="J157" s="71" t="s">
        <v>38</v>
      </c>
      <c r="K157" s="72" t="s">
        <v>39</v>
      </c>
      <c r="L157" s="72" t="s">
        <v>102</v>
      </c>
      <c r="M157" s="72">
        <v>0</v>
      </c>
      <c r="N157" s="72">
        <v>0</v>
      </c>
      <c r="O157" s="72">
        <v>0</v>
      </c>
      <c r="P157" s="72">
        <v>0</v>
      </c>
      <c r="Q157" s="72">
        <v>0</v>
      </c>
      <c r="R157" s="72">
        <v>0</v>
      </c>
      <c r="S157" s="72">
        <v>0</v>
      </c>
      <c r="T157" s="72">
        <v>0</v>
      </c>
      <c r="U157" s="72">
        <v>0</v>
      </c>
      <c r="V157" s="72">
        <v>0</v>
      </c>
      <c r="W157" s="66">
        <v>118.3</v>
      </c>
      <c r="X157" s="71">
        <v>36</v>
      </c>
      <c r="Y157" s="72" t="s">
        <v>41</v>
      </c>
      <c r="Z157" s="66">
        <v>82.3</v>
      </c>
      <c r="AA157" s="71">
        <v>30</v>
      </c>
      <c r="AB157" s="71" t="s">
        <v>38</v>
      </c>
      <c r="AC157" s="66">
        <v>0</v>
      </c>
      <c r="AD157" s="71">
        <v>30</v>
      </c>
      <c r="AE157" s="72">
        <v>91.9</v>
      </c>
      <c r="AF157" s="67">
        <v>40756</v>
      </c>
      <c r="AG157" s="66">
        <v>118.3</v>
      </c>
      <c r="AH157" s="71">
        <v>148</v>
      </c>
    </row>
    <row r="158" spans="1:34" x14ac:dyDescent="0.25">
      <c r="A158" s="127"/>
      <c r="B158" s="127"/>
      <c r="C158" s="127"/>
      <c r="D158" s="127"/>
      <c r="E158" s="127"/>
      <c r="F158" s="72">
        <v>52738161</v>
      </c>
      <c r="G158" s="71" t="s">
        <v>315</v>
      </c>
      <c r="H158" s="71" t="s">
        <v>445</v>
      </c>
      <c r="I158" s="72" t="s">
        <v>399</v>
      </c>
      <c r="J158" s="71" t="s">
        <v>38</v>
      </c>
      <c r="K158" s="72" t="s">
        <v>39</v>
      </c>
      <c r="L158" s="72" t="s">
        <v>55</v>
      </c>
      <c r="M158" s="72">
        <v>0</v>
      </c>
      <c r="N158" s="72">
        <v>0</v>
      </c>
      <c r="O158" s="72">
        <v>0</v>
      </c>
      <c r="P158" s="72">
        <v>0</v>
      </c>
      <c r="Q158" s="72" t="s">
        <v>195</v>
      </c>
      <c r="R158" s="72">
        <v>0</v>
      </c>
      <c r="S158" s="72" t="s">
        <v>183</v>
      </c>
      <c r="T158" s="72">
        <v>0</v>
      </c>
      <c r="U158" s="72">
        <v>0</v>
      </c>
      <c r="V158" s="72">
        <v>0</v>
      </c>
      <c r="W158" s="66">
        <v>221</v>
      </c>
      <c r="X158" s="71">
        <v>36</v>
      </c>
      <c r="Y158" s="72" t="s">
        <v>41</v>
      </c>
      <c r="Z158" s="66">
        <v>185</v>
      </c>
      <c r="AA158" s="71">
        <v>50</v>
      </c>
      <c r="AB158" s="71" t="s">
        <v>42</v>
      </c>
      <c r="AC158" s="66">
        <v>40</v>
      </c>
      <c r="AD158" s="66">
        <v>90</v>
      </c>
      <c r="AE158" s="72">
        <v>66</v>
      </c>
      <c r="AF158" s="67">
        <v>41276</v>
      </c>
      <c r="AG158" s="66">
        <v>100.96666666666667</v>
      </c>
      <c r="AH158" s="71">
        <v>149</v>
      </c>
    </row>
    <row r="159" spans="1:34" x14ac:dyDescent="0.25">
      <c r="A159" s="127"/>
      <c r="B159" s="127"/>
      <c r="C159" s="127"/>
      <c r="D159" s="127"/>
      <c r="E159" s="127"/>
      <c r="F159" s="72">
        <v>52283971</v>
      </c>
      <c r="G159" s="71" t="s">
        <v>315</v>
      </c>
      <c r="H159" s="71" t="s">
        <v>445</v>
      </c>
      <c r="I159" s="72" t="s">
        <v>399</v>
      </c>
      <c r="J159" s="71" t="s">
        <v>38</v>
      </c>
      <c r="K159" s="72" t="s">
        <v>39</v>
      </c>
      <c r="L159" s="72" t="s">
        <v>40</v>
      </c>
      <c r="M159" s="72">
        <v>0</v>
      </c>
      <c r="N159" s="72">
        <v>0</v>
      </c>
      <c r="O159" s="72">
        <v>0</v>
      </c>
      <c r="P159" s="72">
        <v>0</v>
      </c>
      <c r="Q159" s="72" t="s">
        <v>681</v>
      </c>
      <c r="R159" s="72">
        <v>0</v>
      </c>
      <c r="S159" s="72">
        <v>0</v>
      </c>
      <c r="T159" s="72">
        <v>0</v>
      </c>
      <c r="U159" s="72">
        <v>0</v>
      </c>
      <c r="V159" s="72">
        <v>0</v>
      </c>
      <c r="W159" s="66">
        <v>200</v>
      </c>
      <c r="X159" s="71">
        <v>36</v>
      </c>
      <c r="Y159" s="72" t="s">
        <v>41</v>
      </c>
      <c r="Z159" s="66">
        <v>164</v>
      </c>
      <c r="AA159" s="71">
        <v>45</v>
      </c>
      <c r="AB159" s="71" t="s">
        <v>418</v>
      </c>
      <c r="AC159" s="66">
        <v>35</v>
      </c>
      <c r="AD159" s="71">
        <v>80</v>
      </c>
      <c r="AE159" s="72">
        <v>66</v>
      </c>
      <c r="AF159" s="67">
        <v>43437</v>
      </c>
      <c r="AG159" s="66">
        <v>28.933333333333334</v>
      </c>
      <c r="AH159" s="71">
        <v>150</v>
      </c>
    </row>
    <row r="160" spans="1:34" x14ac:dyDescent="0.25">
      <c r="A160" s="127"/>
      <c r="B160" s="127"/>
      <c r="C160" s="127"/>
      <c r="D160" s="127"/>
      <c r="E160" s="127"/>
      <c r="F160" s="72">
        <v>79873077</v>
      </c>
      <c r="G160" s="71" t="s">
        <v>296</v>
      </c>
      <c r="H160" s="71" t="s">
        <v>445</v>
      </c>
      <c r="I160" s="72" t="s">
        <v>399</v>
      </c>
      <c r="J160" s="71" t="s">
        <v>38</v>
      </c>
      <c r="K160" s="72" t="s">
        <v>39</v>
      </c>
      <c r="L160" s="72" t="s">
        <v>40</v>
      </c>
      <c r="M160" s="72">
        <v>0</v>
      </c>
      <c r="N160" s="72">
        <v>0</v>
      </c>
      <c r="O160" s="72">
        <v>0</v>
      </c>
      <c r="P160" s="72">
        <v>0</v>
      </c>
      <c r="Q160" s="72">
        <v>0</v>
      </c>
      <c r="R160" s="72">
        <v>0</v>
      </c>
      <c r="S160" s="72">
        <v>0</v>
      </c>
      <c r="T160" s="72">
        <v>0</v>
      </c>
      <c r="U160" s="72">
        <v>0</v>
      </c>
      <c r="V160" s="72">
        <v>0</v>
      </c>
      <c r="W160" s="66">
        <v>177</v>
      </c>
      <c r="X160" s="71">
        <v>36</v>
      </c>
      <c r="Y160" s="72" t="s">
        <v>41</v>
      </c>
      <c r="Z160" s="66">
        <v>141</v>
      </c>
      <c r="AA160" s="71">
        <v>45</v>
      </c>
      <c r="AB160" s="71" t="s">
        <v>38</v>
      </c>
      <c r="AC160" s="66">
        <v>0</v>
      </c>
      <c r="AD160" s="66">
        <v>45</v>
      </c>
      <c r="AE160" s="72">
        <v>66</v>
      </c>
      <c r="AF160" s="67">
        <v>39532</v>
      </c>
      <c r="AG160" s="66">
        <v>159.1</v>
      </c>
      <c r="AH160" s="71">
        <v>151</v>
      </c>
    </row>
    <row r="161" spans="1:34" x14ac:dyDescent="0.25">
      <c r="A161" s="127"/>
      <c r="B161" s="127"/>
      <c r="C161" s="127"/>
      <c r="D161" s="127"/>
      <c r="E161" s="127"/>
      <c r="F161" s="72">
        <v>52286304</v>
      </c>
      <c r="G161" s="71" t="s">
        <v>296</v>
      </c>
      <c r="H161" s="71" t="s">
        <v>445</v>
      </c>
      <c r="I161" s="72" t="s">
        <v>399</v>
      </c>
      <c r="J161" s="71" t="s">
        <v>38</v>
      </c>
      <c r="K161" s="72" t="s">
        <v>39</v>
      </c>
      <c r="L161" s="72" t="s">
        <v>40</v>
      </c>
      <c r="M161" s="72">
        <v>0</v>
      </c>
      <c r="N161" s="72">
        <v>0</v>
      </c>
      <c r="O161" s="72">
        <v>0</v>
      </c>
      <c r="P161" s="72">
        <v>0</v>
      </c>
      <c r="Q161" s="72">
        <v>0</v>
      </c>
      <c r="R161" s="72">
        <v>0</v>
      </c>
      <c r="S161" s="72">
        <v>0</v>
      </c>
      <c r="T161" s="72">
        <v>0</v>
      </c>
      <c r="U161" s="72">
        <v>0</v>
      </c>
      <c r="V161" s="72">
        <v>0</v>
      </c>
      <c r="W161" s="66">
        <v>113</v>
      </c>
      <c r="X161" s="71">
        <v>36</v>
      </c>
      <c r="Y161" s="72" t="s">
        <v>41</v>
      </c>
      <c r="Z161" s="66">
        <v>77</v>
      </c>
      <c r="AA161" s="71">
        <v>30</v>
      </c>
      <c r="AB161" s="71" t="s">
        <v>38</v>
      </c>
      <c r="AC161" s="66">
        <v>0</v>
      </c>
      <c r="AD161" s="66">
        <v>30</v>
      </c>
      <c r="AE161" s="72">
        <v>66</v>
      </c>
      <c r="AF161" s="67">
        <v>40756</v>
      </c>
      <c r="AG161" s="66">
        <v>118.3</v>
      </c>
      <c r="AH161" s="71">
        <v>152</v>
      </c>
    </row>
    <row r="162" spans="1:34" x14ac:dyDescent="0.25">
      <c r="A162" s="127"/>
      <c r="B162" s="127"/>
      <c r="C162" s="127"/>
      <c r="D162" s="127"/>
      <c r="E162" s="127"/>
      <c r="F162" s="72">
        <v>52562455</v>
      </c>
      <c r="G162" s="71" t="s">
        <v>296</v>
      </c>
      <c r="H162" s="71" t="s">
        <v>523</v>
      </c>
      <c r="I162" s="72" t="s">
        <v>37</v>
      </c>
      <c r="J162" s="71" t="s">
        <v>38</v>
      </c>
      <c r="K162" s="72" t="s">
        <v>39</v>
      </c>
      <c r="L162" s="72" t="s">
        <v>524</v>
      </c>
      <c r="M162" s="72">
        <v>0</v>
      </c>
      <c r="N162" s="72">
        <v>0</v>
      </c>
      <c r="O162" s="72">
        <v>0</v>
      </c>
      <c r="P162" s="72">
        <v>0</v>
      </c>
      <c r="Q162" s="72" t="s">
        <v>525</v>
      </c>
      <c r="R162" s="72">
        <v>0</v>
      </c>
      <c r="S162" s="72" t="s">
        <v>526</v>
      </c>
      <c r="T162" s="72">
        <v>0</v>
      </c>
      <c r="U162" s="72">
        <v>0</v>
      </c>
      <c r="V162" s="72">
        <v>0</v>
      </c>
      <c r="W162" s="66">
        <v>342</v>
      </c>
      <c r="X162" s="71">
        <v>36</v>
      </c>
      <c r="Y162" s="72" t="s">
        <v>41</v>
      </c>
      <c r="Z162" s="66">
        <v>306</v>
      </c>
      <c r="AA162" s="71">
        <v>50</v>
      </c>
      <c r="AB162" s="71" t="s">
        <v>42</v>
      </c>
      <c r="AC162" s="66">
        <v>40</v>
      </c>
      <c r="AD162" s="66">
        <v>90</v>
      </c>
      <c r="AE162" s="72">
        <v>100</v>
      </c>
      <c r="AF162" s="67">
        <v>36277</v>
      </c>
      <c r="AG162" s="66">
        <v>267.60000000000002</v>
      </c>
      <c r="AH162" s="71">
        <v>153</v>
      </c>
    </row>
    <row r="163" spans="1:34" x14ac:dyDescent="0.25">
      <c r="A163" s="127"/>
      <c r="B163" s="127"/>
      <c r="C163" s="127"/>
      <c r="D163" s="127"/>
      <c r="E163" s="127"/>
      <c r="F163" s="72">
        <v>52581933</v>
      </c>
      <c r="G163" s="71" t="s">
        <v>296</v>
      </c>
      <c r="H163" s="71" t="s">
        <v>523</v>
      </c>
      <c r="I163" s="72" t="s">
        <v>37</v>
      </c>
      <c r="J163" s="71" t="s">
        <v>38</v>
      </c>
      <c r="K163" s="72" t="s">
        <v>39</v>
      </c>
      <c r="L163" s="72" t="s">
        <v>40</v>
      </c>
      <c r="M163" s="72">
        <v>0</v>
      </c>
      <c r="N163" s="72">
        <v>0</v>
      </c>
      <c r="O163" s="72">
        <v>0</v>
      </c>
      <c r="P163" s="72">
        <v>0</v>
      </c>
      <c r="Q163" s="72" t="s">
        <v>547</v>
      </c>
      <c r="R163" s="72">
        <v>0</v>
      </c>
      <c r="S163" s="72" t="s">
        <v>548</v>
      </c>
      <c r="T163" s="72" t="s">
        <v>548</v>
      </c>
      <c r="U163" s="72">
        <v>0</v>
      </c>
      <c r="V163" s="72">
        <v>0</v>
      </c>
      <c r="W163" s="66">
        <v>277</v>
      </c>
      <c r="X163" s="71">
        <v>36</v>
      </c>
      <c r="Y163" s="72" t="s">
        <v>41</v>
      </c>
      <c r="Z163" s="66">
        <v>241</v>
      </c>
      <c r="AA163" s="71">
        <v>50</v>
      </c>
      <c r="AB163" s="71" t="s">
        <v>42</v>
      </c>
      <c r="AC163" s="66">
        <v>40</v>
      </c>
      <c r="AD163" s="71">
        <v>90</v>
      </c>
      <c r="AE163" s="72">
        <v>100</v>
      </c>
      <c r="AF163" s="67">
        <v>42158</v>
      </c>
      <c r="AG163" s="66">
        <v>71.566666666666663</v>
      </c>
      <c r="AH163" s="71">
        <v>154</v>
      </c>
    </row>
    <row r="164" spans="1:34" x14ac:dyDescent="0.25">
      <c r="A164" s="127"/>
      <c r="B164" s="127"/>
      <c r="C164" s="127"/>
      <c r="D164" s="127"/>
      <c r="E164" s="127"/>
      <c r="F164" s="72">
        <v>37722889</v>
      </c>
      <c r="G164" s="71" t="s">
        <v>296</v>
      </c>
      <c r="H164" s="71" t="s">
        <v>523</v>
      </c>
      <c r="I164" s="72" t="s">
        <v>37</v>
      </c>
      <c r="J164" s="71" t="s">
        <v>38</v>
      </c>
      <c r="K164" s="72" t="s">
        <v>39</v>
      </c>
      <c r="L164" s="72" t="s">
        <v>56</v>
      </c>
      <c r="M164" s="72">
        <v>0</v>
      </c>
      <c r="N164" s="72">
        <v>0</v>
      </c>
      <c r="O164" s="72">
        <v>0</v>
      </c>
      <c r="P164" s="72">
        <v>0</v>
      </c>
      <c r="Q164" s="72" t="s">
        <v>45</v>
      </c>
      <c r="R164" s="72">
        <v>0</v>
      </c>
      <c r="S164" s="72">
        <v>0</v>
      </c>
      <c r="T164" s="72">
        <v>0</v>
      </c>
      <c r="U164" s="72">
        <v>0</v>
      </c>
      <c r="V164" s="72">
        <v>0</v>
      </c>
      <c r="W164" s="66">
        <v>170</v>
      </c>
      <c r="X164" s="71">
        <v>36</v>
      </c>
      <c r="Y164" s="72" t="s">
        <v>41</v>
      </c>
      <c r="Z164" s="66">
        <v>134</v>
      </c>
      <c r="AA164" s="71">
        <v>45</v>
      </c>
      <c r="AB164" s="71" t="s">
        <v>418</v>
      </c>
      <c r="AC164" s="66">
        <v>35</v>
      </c>
      <c r="AD164" s="66">
        <v>80</v>
      </c>
      <c r="AE164" s="72">
        <v>100</v>
      </c>
      <c r="AF164" s="67">
        <v>40787</v>
      </c>
      <c r="AG164" s="66">
        <v>117.26666666666667</v>
      </c>
      <c r="AH164" s="71">
        <v>155</v>
      </c>
    </row>
    <row r="165" spans="1:34" x14ac:dyDescent="0.25">
      <c r="A165" s="127"/>
      <c r="B165" s="127"/>
      <c r="C165" s="127"/>
      <c r="D165" s="127"/>
      <c r="E165" s="127"/>
      <c r="F165" s="72">
        <v>52351785</v>
      </c>
      <c r="G165" s="71" t="s">
        <v>296</v>
      </c>
      <c r="H165" s="71" t="s">
        <v>523</v>
      </c>
      <c r="I165" s="72" t="s">
        <v>37</v>
      </c>
      <c r="J165" s="71" t="s">
        <v>38</v>
      </c>
      <c r="K165" s="72" t="s">
        <v>39</v>
      </c>
      <c r="L165" s="72" t="s">
        <v>56</v>
      </c>
      <c r="M165" s="72" t="s">
        <v>536</v>
      </c>
      <c r="N165" s="72" t="s">
        <v>537</v>
      </c>
      <c r="O165" s="72">
        <v>0</v>
      </c>
      <c r="P165" s="72">
        <v>0</v>
      </c>
      <c r="Q165" s="72" t="s">
        <v>211</v>
      </c>
      <c r="R165" s="72">
        <v>0</v>
      </c>
      <c r="S165" s="72">
        <v>0</v>
      </c>
      <c r="T165" s="72">
        <v>0</v>
      </c>
      <c r="U165" s="72">
        <v>0</v>
      </c>
      <c r="V165" s="72">
        <v>0</v>
      </c>
      <c r="W165" s="66">
        <v>196</v>
      </c>
      <c r="X165" s="71">
        <v>36</v>
      </c>
      <c r="Y165" s="72" t="s">
        <v>41</v>
      </c>
      <c r="Z165" s="66">
        <v>160</v>
      </c>
      <c r="AA165" s="71">
        <v>45</v>
      </c>
      <c r="AB165" s="71" t="s">
        <v>418</v>
      </c>
      <c r="AC165" s="66">
        <v>35</v>
      </c>
      <c r="AD165" s="71">
        <v>80</v>
      </c>
      <c r="AE165" s="72">
        <v>100</v>
      </c>
      <c r="AF165" s="67">
        <v>42158</v>
      </c>
      <c r="AG165" s="66">
        <v>71.566666666666663</v>
      </c>
      <c r="AH165" s="71">
        <v>156</v>
      </c>
    </row>
    <row r="166" spans="1:34" x14ac:dyDescent="0.25">
      <c r="A166" s="127"/>
      <c r="B166" s="127"/>
      <c r="C166" s="127"/>
      <c r="D166" s="127"/>
      <c r="E166" s="127"/>
      <c r="F166" s="72">
        <v>52226127</v>
      </c>
      <c r="G166" s="71" t="s">
        <v>296</v>
      </c>
      <c r="H166" s="71" t="s">
        <v>523</v>
      </c>
      <c r="I166" s="72" t="s">
        <v>37</v>
      </c>
      <c r="J166" s="71" t="s">
        <v>38</v>
      </c>
      <c r="K166" s="72" t="s">
        <v>39</v>
      </c>
      <c r="L166" s="72" t="s">
        <v>40</v>
      </c>
      <c r="M166" s="72">
        <v>0</v>
      </c>
      <c r="N166" s="72" t="s">
        <v>633</v>
      </c>
      <c r="O166" s="72">
        <v>0</v>
      </c>
      <c r="P166" s="72">
        <v>0</v>
      </c>
      <c r="Q166" s="72">
        <v>0</v>
      </c>
      <c r="R166" s="72">
        <v>0</v>
      </c>
      <c r="S166" s="72">
        <v>0</v>
      </c>
      <c r="T166" s="72">
        <v>0</v>
      </c>
      <c r="U166" s="72">
        <v>0</v>
      </c>
      <c r="V166" s="72">
        <v>0</v>
      </c>
      <c r="W166" s="66">
        <v>250</v>
      </c>
      <c r="X166" s="71">
        <v>36</v>
      </c>
      <c r="Y166" s="72" t="s">
        <v>41</v>
      </c>
      <c r="Z166" s="66">
        <v>214</v>
      </c>
      <c r="AA166" s="71">
        <v>50</v>
      </c>
      <c r="AB166" s="71" t="s">
        <v>545</v>
      </c>
      <c r="AC166" s="66">
        <v>25</v>
      </c>
      <c r="AD166" s="71">
        <v>75</v>
      </c>
      <c r="AE166" s="72">
        <v>98.35</v>
      </c>
      <c r="AF166" s="67">
        <v>42768</v>
      </c>
      <c r="AG166" s="66">
        <v>51.233333333333334</v>
      </c>
      <c r="AH166" s="71">
        <v>157</v>
      </c>
    </row>
    <row r="167" spans="1:34" x14ac:dyDescent="0.25">
      <c r="A167" s="127"/>
      <c r="B167" s="127"/>
      <c r="C167" s="127"/>
      <c r="D167" s="127"/>
      <c r="E167" s="127"/>
      <c r="F167" s="72">
        <v>52125267</v>
      </c>
      <c r="G167" s="71" t="s">
        <v>296</v>
      </c>
      <c r="H167" s="71" t="s">
        <v>523</v>
      </c>
      <c r="I167" s="72" t="s">
        <v>37</v>
      </c>
      <c r="J167" s="71" t="s">
        <v>38</v>
      </c>
      <c r="K167" s="72" t="s">
        <v>39</v>
      </c>
      <c r="L167" s="72" t="s">
        <v>56</v>
      </c>
      <c r="M167" s="72">
        <v>0</v>
      </c>
      <c r="N167" s="72" t="s">
        <v>538</v>
      </c>
      <c r="O167" s="72">
        <v>0</v>
      </c>
      <c r="P167" s="72">
        <v>0</v>
      </c>
      <c r="Q167" s="72">
        <v>0</v>
      </c>
      <c r="R167" s="72">
        <v>0</v>
      </c>
      <c r="S167" s="72">
        <v>0</v>
      </c>
      <c r="T167" s="72">
        <v>0</v>
      </c>
      <c r="U167" s="72">
        <v>0</v>
      </c>
      <c r="V167" s="72">
        <v>0</v>
      </c>
      <c r="W167" s="66">
        <v>203</v>
      </c>
      <c r="X167" s="71">
        <v>36</v>
      </c>
      <c r="Y167" s="72" t="s">
        <v>41</v>
      </c>
      <c r="Z167" s="66">
        <v>167</v>
      </c>
      <c r="AA167" s="71">
        <v>45</v>
      </c>
      <c r="AB167" s="71" t="s">
        <v>545</v>
      </c>
      <c r="AC167" s="66">
        <v>25</v>
      </c>
      <c r="AD167" s="71">
        <v>70</v>
      </c>
      <c r="AE167" s="72">
        <v>100</v>
      </c>
      <c r="AF167" s="67">
        <v>42583</v>
      </c>
      <c r="AG167" s="66">
        <v>57.4</v>
      </c>
      <c r="AH167" s="71">
        <v>158</v>
      </c>
    </row>
    <row r="168" spans="1:34" x14ac:dyDescent="0.25">
      <c r="A168" s="127"/>
      <c r="B168" s="127"/>
      <c r="C168" s="127"/>
      <c r="D168" s="127"/>
      <c r="E168" s="127"/>
      <c r="F168" s="72">
        <v>1030566027</v>
      </c>
      <c r="G168" s="71" t="s">
        <v>296</v>
      </c>
      <c r="H168" s="71" t="s">
        <v>523</v>
      </c>
      <c r="I168" s="72" t="s">
        <v>37</v>
      </c>
      <c r="J168" s="71" t="s">
        <v>38</v>
      </c>
      <c r="K168" s="72" t="s">
        <v>39</v>
      </c>
      <c r="L168" s="72" t="s">
        <v>40</v>
      </c>
      <c r="M168" s="72">
        <v>0</v>
      </c>
      <c r="N168" s="72" t="s">
        <v>634</v>
      </c>
      <c r="O168" s="72">
        <v>0</v>
      </c>
      <c r="P168" s="72">
        <v>0</v>
      </c>
      <c r="Q168" s="72" t="s">
        <v>635</v>
      </c>
      <c r="R168" s="72">
        <v>0</v>
      </c>
      <c r="S168" s="72">
        <v>0</v>
      </c>
      <c r="T168" s="72">
        <v>0</v>
      </c>
      <c r="U168" s="72">
        <v>0</v>
      </c>
      <c r="V168" s="72">
        <v>0</v>
      </c>
      <c r="W168" s="66">
        <v>96</v>
      </c>
      <c r="X168" s="71">
        <v>36</v>
      </c>
      <c r="Y168" s="72" t="s">
        <v>41</v>
      </c>
      <c r="Z168" s="66">
        <v>60</v>
      </c>
      <c r="AA168" s="71">
        <v>25</v>
      </c>
      <c r="AB168" s="71" t="s">
        <v>418</v>
      </c>
      <c r="AC168" s="66">
        <v>35</v>
      </c>
      <c r="AD168" s="66">
        <v>60</v>
      </c>
      <c r="AE168" s="72">
        <v>100</v>
      </c>
      <c r="AF168" s="67">
        <v>42179</v>
      </c>
      <c r="AG168" s="66">
        <v>70.86666666666666</v>
      </c>
      <c r="AH168" s="71">
        <v>159</v>
      </c>
    </row>
    <row r="169" spans="1:34" x14ac:dyDescent="0.25">
      <c r="A169" s="127"/>
      <c r="B169" s="127"/>
      <c r="C169" s="127"/>
      <c r="D169" s="127"/>
      <c r="E169" s="127"/>
      <c r="F169" s="72">
        <v>1032359867</v>
      </c>
      <c r="G169" s="71" t="s">
        <v>296</v>
      </c>
      <c r="H169" s="71" t="s">
        <v>523</v>
      </c>
      <c r="I169" s="72" t="s">
        <v>37</v>
      </c>
      <c r="J169" s="71" t="s">
        <v>38</v>
      </c>
      <c r="K169" s="72" t="s">
        <v>39</v>
      </c>
      <c r="L169" s="72" t="s">
        <v>56</v>
      </c>
      <c r="M169" s="72">
        <v>0</v>
      </c>
      <c r="N169" s="72" t="s">
        <v>629</v>
      </c>
      <c r="O169" s="72">
        <v>0</v>
      </c>
      <c r="P169" s="72">
        <v>0</v>
      </c>
      <c r="Q169" s="72">
        <v>0</v>
      </c>
      <c r="R169" s="72">
        <v>0</v>
      </c>
      <c r="S169" s="72">
        <v>0</v>
      </c>
      <c r="T169" s="72">
        <v>0</v>
      </c>
      <c r="U169" s="72">
        <v>0</v>
      </c>
      <c r="V169" s="72">
        <v>0</v>
      </c>
      <c r="W169" s="66">
        <v>111</v>
      </c>
      <c r="X169" s="71">
        <v>36</v>
      </c>
      <c r="Y169" s="72" t="s">
        <v>41</v>
      </c>
      <c r="Z169" s="66">
        <v>75</v>
      </c>
      <c r="AA169" s="71">
        <v>30</v>
      </c>
      <c r="AB169" s="71" t="s">
        <v>545</v>
      </c>
      <c r="AC169" s="66">
        <v>25</v>
      </c>
      <c r="AD169" s="66">
        <v>55</v>
      </c>
      <c r="AE169" s="72">
        <v>99.14</v>
      </c>
      <c r="AF169" s="67">
        <v>43460</v>
      </c>
      <c r="AG169" s="66">
        <v>28.166666666666668</v>
      </c>
      <c r="AH169" s="71">
        <v>160</v>
      </c>
    </row>
    <row r="170" spans="1:34" x14ac:dyDescent="0.25">
      <c r="A170" s="127"/>
      <c r="B170" s="127"/>
      <c r="C170" s="127"/>
      <c r="D170" s="127"/>
      <c r="E170" s="127"/>
      <c r="F170" s="72">
        <v>1026268574</v>
      </c>
      <c r="G170" s="71" t="s">
        <v>296</v>
      </c>
      <c r="H170" s="71" t="s">
        <v>523</v>
      </c>
      <c r="I170" s="72" t="s">
        <v>37</v>
      </c>
      <c r="J170" s="71" t="s">
        <v>38</v>
      </c>
      <c r="K170" s="72" t="s">
        <v>39</v>
      </c>
      <c r="L170" s="72" t="s">
        <v>102</v>
      </c>
      <c r="M170" s="72" t="s">
        <v>637</v>
      </c>
      <c r="N170" s="72" t="s">
        <v>175</v>
      </c>
      <c r="O170" s="72">
        <v>0</v>
      </c>
      <c r="P170" s="72">
        <v>0</v>
      </c>
      <c r="Q170" s="72">
        <v>0</v>
      </c>
      <c r="R170" s="72">
        <v>0</v>
      </c>
      <c r="S170" s="72">
        <v>0</v>
      </c>
      <c r="T170" s="72">
        <v>0</v>
      </c>
      <c r="U170" s="72">
        <v>0</v>
      </c>
      <c r="V170" s="72">
        <v>0</v>
      </c>
      <c r="W170" s="66">
        <v>114</v>
      </c>
      <c r="X170" s="71">
        <v>36</v>
      </c>
      <c r="Y170" s="72" t="s">
        <v>41</v>
      </c>
      <c r="Z170" s="66">
        <v>78</v>
      </c>
      <c r="AA170" s="71">
        <v>30</v>
      </c>
      <c r="AB170" s="71" t="s">
        <v>545</v>
      </c>
      <c r="AC170" s="66">
        <v>25</v>
      </c>
      <c r="AD170" s="71">
        <v>55</v>
      </c>
      <c r="AE170" s="72">
        <v>95.35</v>
      </c>
      <c r="AF170" s="67">
        <v>42556</v>
      </c>
      <c r="AG170" s="66">
        <v>58.3</v>
      </c>
      <c r="AH170" s="71">
        <v>161</v>
      </c>
    </row>
    <row r="171" spans="1:34" x14ac:dyDescent="0.25">
      <c r="A171" s="127"/>
      <c r="B171" s="127"/>
      <c r="C171" s="127"/>
      <c r="D171" s="127"/>
      <c r="E171" s="127"/>
      <c r="F171" s="72">
        <v>19488894</v>
      </c>
      <c r="G171" s="71" t="s">
        <v>636</v>
      </c>
      <c r="H171" s="71" t="s">
        <v>523</v>
      </c>
      <c r="I171" s="72" t="s">
        <v>37</v>
      </c>
      <c r="J171" s="71" t="s">
        <v>38</v>
      </c>
      <c r="K171" s="72" t="s">
        <v>39</v>
      </c>
      <c r="L171" s="72" t="s">
        <v>40</v>
      </c>
      <c r="M171" s="72">
        <v>0</v>
      </c>
      <c r="N171" s="72">
        <v>0</v>
      </c>
      <c r="O171" s="72">
        <v>0</v>
      </c>
      <c r="P171" s="72">
        <v>0</v>
      </c>
      <c r="Q171" s="72">
        <v>0</v>
      </c>
      <c r="R171" s="72">
        <v>0</v>
      </c>
      <c r="S171" s="72">
        <v>0</v>
      </c>
      <c r="T171" s="72">
        <v>0</v>
      </c>
      <c r="U171" s="72">
        <v>0</v>
      </c>
      <c r="V171" s="72">
        <v>0</v>
      </c>
      <c r="W171" s="66">
        <v>445.83333333333331</v>
      </c>
      <c r="X171" s="71">
        <v>36</v>
      </c>
      <c r="Y171" s="72" t="s">
        <v>41</v>
      </c>
      <c r="Z171" s="66">
        <v>409.83333333333331</v>
      </c>
      <c r="AA171" s="71">
        <v>50</v>
      </c>
      <c r="AB171" s="71" t="s">
        <v>38</v>
      </c>
      <c r="AC171" s="66">
        <v>0</v>
      </c>
      <c r="AD171" s="71">
        <v>50</v>
      </c>
      <c r="AE171" s="72">
        <v>100</v>
      </c>
      <c r="AF171" s="67">
        <v>30930</v>
      </c>
      <c r="AG171" s="66">
        <v>445.83333333333331</v>
      </c>
      <c r="AH171" s="71">
        <v>162</v>
      </c>
    </row>
    <row r="172" spans="1:34" x14ac:dyDescent="0.25">
      <c r="A172" s="127"/>
      <c r="B172" s="127"/>
      <c r="C172" s="127"/>
      <c r="D172" s="127"/>
      <c r="E172" s="127"/>
      <c r="F172" s="72">
        <v>39668477</v>
      </c>
      <c r="G172" s="71" t="s">
        <v>296</v>
      </c>
      <c r="H172" s="71" t="s">
        <v>523</v>
      </c>
      <c r="I172" s="72" t="s">
        <v>37</v>
      </c>
      <c r="J172" s="71" t="s">
        <v>38</v>
      </c>
      <c r="K172" s="72" t="s">
        <v>39</v>
      </c>
      <c r="L172" s="72" t="s">
        <v>139</v>
      </c>
      <c r="M172" s="72">
        <v>0</v>
      </c>
      <c r="N172" s="72">
        <v>0</v>
      </c>
      <c r="O172" s="72">
        <v>0</v>
      </c>
      <c r="P172" s="72">
        <v>0</v>
      </c>
      <c r="Q172" s="72">
        <v>0</v>
      </c>
      <c r="R172" s="72">
        <v>0</v>
      </c>
      <c r="S172" s="72">
        <v>0</v>
      </c>
      <c r="T172" s="72">
        <v>0</v>
      </c>
      <c r="U172" s="72">
        <v>0</v>
      </c>
      <c r="V172" s="72">
        <v>0</v>
      </c>
      <c r="W172" s="66">
        <v>315</v>
      </c>
      <c r="X172" s="71">
        <v>36</v>
      </c>
      <c r="Y172" s="72" t="s">
        <v>41</v>
      </c>
      <c r="Z172" s="66">
        <v>279</v>
      </c>
      <c r="AA172" s="71">
        <v>50</v>
      </c>
      <c r="AB172" s="71" t="s">
        <v>38</v>
      </c>
      <c r="AC172" s="66">
        <v>0</v>
      </c>
      <c r="AD172" s="66">
        <v>50</v>
      </c>
      <c r="AE172" s="72">
        <v>100</v>
      </c>
      <c r="AF172" s="67">
        <v>36269</v>
      </c>
      <c r="AG172" s="66">
        <v>267.86666666666667</v>
      </c>
      <c r="AH172" s="71">
        <v>163</v>
      </c>
    </row>
    <row r="173" spans="1:34" x14ac:dyDescent="0.25">
      <c r="A173" s="127"/>
      <c r="B173" s="127"/>
      <c r="C173" s="127"/>
      <c r="D173" s="127"/>
      <c r="E173" s="127"/>
      <c r="F173" s="72">
        <v>20904576</v>
      </c>
      <c r="G173" s="71" t="s">
        <v>296</v>
      </c>
      <c r="H173" s="71" t="s">
        <v>523</v>
      </c>
      <c r="I173" s="72" t="s">
        <v>37</v>
      </c>
      <c r="J173" s="71" t="s">
        <v>38</v>
      </c>
      <c r="K173" s="72" t="s">
        <v>39</v>
      </c>
      <c r="L173" s="72" t="s">
        <v>357</v>
      </c>
      <c r="M173" s="72">
        <v>0</v>
      </c>
      <c r="N173" s="72">
        <v>0</v>
      </c>
      <c r="O173" s="72">
        <v>0</v>
      </c>
      <c r="P173" s="72">
        <v>0</v>
      </c>
      <c r="Q173" s="72">
        <v>0</v>
      </c>
      <c r="R173" s="72">
        <v>0</v>
      </c>
      <c r="S173" s="72">
        <v>0</v>
      </c>
      <c r="T173" s="72">
        <v>0</v>
      </c>
      <c r="U173" s="72">
        <v>0</v>
      </c>
      <c r="V173" s="72">
        <v>0</v>
      </c>
      <c r="W173" s="66">
        <v>236</v>
      </c>
      <c r="X173" s="71">
        <v>36</v>
      </c>
      <c r="Y173" s="72" t="s">
        <v>41</v>
      </c>
      <c r="Z173" s="66">
        <v>200</v>
      </c>
      <c r="AA173" s="71">
        <v>50</v>
      </c>
      <c r="AB173" s="71" t="s">
        <v>38</v>
      </c>
      <c r="AC173" s="66">
        <v>0</v>
      </c>
      <c r="AD173" s="71">
        <v>50</v>
      </c>
      <c r="AE173" s="72">
        <v>100</v>
      </c>
      <c r="AF173" s="67">
        <v>41821</v>
      </c>
      <c r="AG173" s="66">
        <v>82.8</v>
      </c>
      <c r="AH173" s="71">
        <v>164</v>
      </c>
    </row>
    <row r="174" spans="1:34" x14ac:dyDescent="0.25">
      <c r="A174" s="127"/>
      <c r="B174" s="127"/>
      <c r="C174" s="127"/>
      <c r="D174" s="127"/>
      <c r="E174" s="127"/>
      <c r="F174" s="72">
        <v>52469494</v>
      </c>
      <c r="G174" s="71" t="s">
        <v>296</v>
      </c>
      <c r="H174" s="71" t="s">
        <v>523</v>
      </c>
      <c r="I174" s="72" t="s">
        <v>37</v>
      </c>
      <c r="J174" s="71" t="s">
        <v>38</v>
      </c>
      <c r="K174" s="72" t="s">
        <v>39</v>
      </c>
      <c r="L174" s="72" t="s">
        <v>40</v>
      </c>
      <c r="M174" s="72">
        <v>0</v>
      </c>
      <c r="N174" s="72" t="s">
        <v>382</v>
      </c>
      <c r="O174" s="72">
        <v>0</v>
      </c>
      <c r="P174" s="72">
        <v>0</v>
      </c>
      <c r="Q174" s="72">
        <v>0</v>
      </c>
      <c r="R174" s="72">
        <v>0</v>
      </c>
      <c r="S174" s="72">
        <v>0</v>
      </c>
      <c r="T174" s="72">
        <v>0</v>
      </c>
      <c r="U174" s="72">
        <v>0</v>
      </c>
      <c r="V174" s="72">
        <v>0</v>
      </c>
      <c r="W174" s="66">
        <v>91</v>
      </c>
      <c r="X174" s="71">
        <v>36</v>
      </c>
      <c r="Y174" s="72" t="s">
        <v>41</v>
      </c>
      <c r="Z174" s="66">
        <v>55</v>
      </c>
      <c r="AA174" s="71">
        <v>25</v>
      </c>
      <c r="AB174" s="71" t="s">
        <v>545</v>
      </c>
      <c r="AC174" s="66">
        <v>25</v>
      </c>
      <c r="AD174" s="71">
        <v>50</v>
      </c>
      <c r="AE174" s="72">
        <v>100</v>
      </c>
      <c r="AF174" s="67">
        <v>42556</v>
      </c>
      <c r="AG174" s="66">
        <v>58.3</v>
      </c>
      <c r="AH174" s="71">
        <v>165</v>
      </c>
    </row>
    <row r="175" spans="1:34" x14ac:dyDescent="0.25">
      <c r="A175" s="127"/>
      <c r="B175" s="127"/>
      <c r="C175" s="127"/>
      <c r="D175" s="127"/>
      <c r="E175" s="127"/>
      <c r="F175" s="72">
        <v>79666014</v>
      </c>
      <c r="G175" s="71" t="s">
        <v>636</v>
      </c>
      <c r="H175" s="71" t="s">
        <v>523</v>
      </c>
      <c r="I175" s="72" t="s">
        <v>37</v>
      </c>
      <c r="J175" s="71" t="s">
        <v>38</v>
      </c>
      <c r="K175" s="72" t="s">
        <v>39</v>
      </c>
      <c r="L175" s="72" t="s">
        <v>638</v>
      </c>
      <c r="M175" s="72">
        <v>0</v>
      </c>
      <c r="N175" s="72">
        <v>0</v>
      </c>
      <c r="O175" s="72">
        <v>0</v>
      </c>
      <c r="P175" s="72">
        <v>0</v>
      </c>
      <c r="Q175" s="72">
        <v>0</v>
      </c>
      <c r="R175" s="72">
        <v>0</v>
      </c>
      <c r="S175" s="72">
        <v>0</v>
      </c>
      <c r="T175" s="72">
        <v>0</v>
      </c>
      <c r="U175" s="72">
        <v>0</v>
      </c>
      <c r="V175" s="72">
        <v>0</v>
      </c>
      <c r="W175" s="66">
        <v>235</v>
      </c>
      <c r="X175" s="71">
        <v>36</v>
      </c>
      <c r="Y175" s="72" t="s">
        <v>41</v>
      </c>
      <c r="Z175" s="66">
        <v>199</v>
      </c>
      <c r="AA175" s="71">
        <v>50</v>
      </c>
      <c r="AB175" s="71" t="s">
        <v>38</v>
      </c>
      <c r="AC175" s="66">
        <v>0</v>
      </c>
      <c r="AD175" s="71">
        <v>50</v>
      </c>
      <c r="AE175" s="72">
        <v>100</v>
      </c>
      <c r="AF175" s="67">
        <v>43761</v>
      </c>
      <c r="AG175" s="66">
        <v>18.133333333333333</v>
      </c>
      <c r="AH175" s="71">
        <v>166</v>
      </c>
    </row>
    <row r="176" spans="1:34" x14ac:dyDescent="0.25">
      <c r="A176" s="127"/>
      <c r="B176" s="127"/>
      <c r="C176" s="127"/>
      <c r="D176" s="127"/>
      <c r="E176" s="127"/>
      <c r="F176" s="72">
        <v>19439618</v>
      </c>
      <c r="G176" s="71" t="s">
        <v>636</v>
      </c>
      <c r="H176" s="71" t="s">
        <v>523</v>
      </c>
      <c r="I176" s="72" t="s">
        <v>37</v>
      </c>
      <c r="J176" s="71" t="s">
        <v>38</v>
      </c>
      <c r="K176" s="72" t="s">
        <v>39</v>
      </c>
      <c r="L176" s="72" t="s">
        <v>56</v>
      </c>
      <c r="M176" s="72">
        <v>0</v>
      </c>
      <c r="N176" s="72">
        <v>0</v>
      </c>
      <c r="O176" s="72">
        <v>0</v>
      </c>
      <c r="P176" s="72">
        <v>0</v>
      </c>
      <c r="Q176" s="72">
        <v>0</v>
      </c>
      <c r="R176" s="72">
        <v>0</v>
      </c>
      <c r="S176" s="72">
        <v>0</v>
      </c>
      <c r="T176" s="72">
        <v>0</v>
      </c>
      <c r="U176" s="72">
        <v>0</v>
      </c>
      <c r="V176" s="72">
        <v>0</v>
      </c>
      <c r="W176" s="66">
        <v>207.43333333333334</v>
      </c>
      <c r="X176" s="71">
        <v>36</v>
      </c>
      <c r="Y176" s="72" t="s">
        <v>41</v>
      </c>
      <c r="Z176" s="66">
        <v>171.43333333333334</v>
      </c>
      <c r="AA176" s="71">
        <v>45</v>
      </c>
      <c r="AB176" s="71" t="s">
        <v>38</v>
      </c>
      <c r="AC176" s="66">
        <v>0</v>
      </c>
      <c r="AD176" s="71">
        <v>45</v>
      </c>
      <c r="AE176" s="72">
        <v>100</v>
      </c>
      <c r="AF176" s="67">
        <v>38082</v>
      </c>
      <c r="AG176" s="66">
        <v>207.43333333333334</v>
      </c>
      <c r="AH176" s="71">
        <v>167</v>
      </c>
    </row>
    <row r="177" spans="1:34" x14ac:dyDescent="0.25">
      <c r="A177" s="127"/>
      <c r="B177" s="127"/>
      <c r="C177" s="127"/>
      <c r="D177" s="127"/>
      <c r="E177" s="127"/>
      <c r="F177" s="72">
        <v>79939281</v>
      </c>
      <c r="G177" s="71" t="s">
        <v>296</v>
      </c>
      <c r="H177" s="71" t="s">
        <v>523</v>
      </c>
      <c r="I177" s="72" t="s">
        <v>37</v>
      </c>
      <c r="J177" s="71" t="s">
        <v>38</v>
      </c>
      <c r="K177" s="72" t="s">
        <v>39</v>
      </c>
      <c r="L177" s="72" t="s">
        <v>40</v>
      </c>
      <c r="M177" s="72">
        <v>0</v>
      </c>
      <c r="N177" s="72">
        <v>0</v>
      </c>
      <c r="O177" s="72">
        <v>0</v>
      </c>
      <c r="P177" s="72">
        <v>0</v>
      </c>
      <c r="Q177" s="72">
        <v>0</v>
      </c>
      <c r="R177" s="72">
        <v>0</v>
      </c>
      <c r="S177" s="72">
        <v>0</v>
      </c>
      <c r="T177" s="72">
        <v>0</v>
      </c>
      <c r="U177" s="72">
        <v>0</v>
      </c>
      <c r="V177" s="72">
        <v>0</v>
      </c>
      <c r="W177" s="66">
        <v>212</v>
      </c>
      <c r="X177" s="71">
        <v>36</v>
      </c>
      <c r="Y177" s="72" t="s">
        <v>41</v>
      </c>
      <c r="Z177" s="66">
        <v>176</v>
      </c>
      <c r="AA177" s="71">
        <v>45</v>
      </c>
      <c r="AB177" s="71" t="s">
        <v>38</v>
      </c>
      <c r="AC177" s="66">
        <v>0</v>
      </c>
      <c r="AD177" s="71">
        <v>45</v>
      </c>
      <c r="AE177" s="72">
        <v>100</v>
      </c>
      <c r="AF177" s="67">
        <v>41964</v>
      </c>
      <c r="AG177" s="66">
        <v>78.033333333333331</v>
      </c>
      <c r="AH177" s="71">
        <v>168</v>
      </c>
    </row>
    <row r="178" spans="1:34" x14ac:dyDescent="0.25">
      <c r="A178" s="127"/>
      <c r="B178" s="127"/>
      <c r="C178" s="127"/>
      <c r="D178" s="127"/>
      <c r="E178" s="127"/>
      <c r="F178" s="72">
        <v>51994054</v>
      </c>
      <c r="G178" s="71" t="s">
        <v>296</v>
      </c>
      <c r="H178" s="71" t="s">
        <v>523</v>
      </c>
      <c r="I178" s="72" t="s">
        <v>399</v>
      </c>
      <c r="J178" s="71" t="s">
        <v>38</v>
      </c>
      <c r="K178" s="72" t="s">
        <v>39</v>
      </c>
      <c r="L178" s="72" t="s">
        <v>40</v>
      </c>
      <c r="M178" s="72">
        <v>0</v>
      </c>
      <c r="N178" s="72">
        <v>0</v>
      </c>
      <c r="O178" s="72">
        <v>0</v>
      </c>
      <c r="P178" s="72">
        <v>0</v>
      </c>
      <c r="Q178" s="72">
        <v>0</v>
      </c>
      <c r="R178" s="72">
        <v>0</v>
      </c>
      <c r="S178" s="72">
        <v>0</v>
      </c>
      <c r="T178" s="72">
        <v>0</v>
      </c>
      <c r="U178" s="72">
        <v>0</v>
      </c>
      <c r="V178" s="72">
        <v>0</v>
      </c>
      <c r="W178" s="66">
        <v>411</v>
      </c>
      <c r="X178" s="71">
        <v>36</v>
      </c>
      <c r="Y178" s="72" t="s">
        <v>41</v>
      </c>
      <c r="Z178" s="66">
        <v>375</v>
      </c>
      <c r="AA178" s="71">
        <v>50</v>
      </c>
      <c r="AB178" s="71" t="s">
        <v>38</v>
      </c>
      <c r="AC178" s="66">
        <v>0</v>
      </c>
      <c r="AD178" s="66">
        <v>50</v>
      </c>
      <c r="AE178" s="72">
        <v>66</v>
      </c>
      <c r="AF178" s="67">
        <v>42248</v>
      </c>
      <c r="AG178" s="66">
        <v>68.566666666666663</v>
      </c>
      <c r="AH178" s="71">
        <v>169</v>
      </c>
    </row>
    <row r="179" spans="1:34" x14ac:dyDescent="0.25">
      <c r="A179" s="127"/>
      <c r="B179" s="127"/>
      <c r="C179" s="127"/>
      <c r="D179" s="127"/>
      <c r="E179" s="127"/>
      <c r="F179" s="72">
        <v>52909943</v>
      </c>
      <c r="G179" s="71" t="s">
        <v>296</v>
      </c>
      <c r="H179" s="71" t="s">
        <v>523</v>
      </c>
      <c r="I179" s="72" t="s">
        <v>399</v>
      </c>
      <c r="J179" s="71" t="s">
        <v>38</v>
      </c>
      <c r="K179" s="72" t="s">
        <v>39</v>
      </c>
      <c r="L179" s="72" t="s">
        <v>682</v>
      </c>
      <c r="M179" s="72">
        <v>0</v>
      </c>
      <c r="N179" s="72">
        <v>0</v>
      </c>
      <c r="O179" s="72">
        <v>0</v>
      </c>
      <c r="P179" s="72">
        <v>0</v>
      </c>
      <c r="Q179" s="72">
        <v>0</v>
      </c>
      <c r="R179" s="72">
        <v>0</v>
      </c>
      <c r="S179" s="72">
        <v>0</v>
      </c>
      <c r="T179" s="72">
        <v>0</v>
      </c>
      <c r="U179" s="72">
        <v>0</v>
      </c>
      <c r="V179" s="72">
        <v>0</v>
      </c>
      <c r="W179" s="66">
        <v>162</v>
      </c>
      <c r="X179" s="71">
        <v>36</v>
      </c>
      <c r="Y179" s="72" t="s">
        <v>41</v>
      </c>
      <c r="Z179" s="66">
        <v>126</v>
      </c>
      <c r="AA179" s="71">
        <v>40</v>
      </c>
      <c r="AB179" s="71" t="s">
        <v>38</v>
      </c>
      <c r="AC179" s="66">
        <v>0</v>
      </c>
      <c r="AD179" s="66">
        <v>40</v>
      </c>
      <c r="AE179" s="72">
        <v>66</v>
      </c>
      <c r="AF179" s="67">
        <v>40665</v>
      </c>
      <c r="AG179" s="66">
        <v>121.33333333333333</v>
      </c>
      <c r="AH179" s="71">
        <v>170</v>
      </c>
    </row>
    <row r="180" spans="1:34" x14ac:dyDescent="0.25">
      <c r="A180" s="127"/>
      <c r="B180" s="127"/>
      <c r="C180" s="127"/>
      <c r="D180" s="127"/>
      <c r="E180" s="127"/>
      <c r="F180" s="72">
        <v>57305191</v>
      </c>
      <c r="G180" s="71" t="s">
        <v>296</v>
      </c>
      <c r="H180" s="71" t="s">
        <v>523</v>
      </c>
      <c r="I180" s="72" t="s">
        <v>399</v>
      </c>
      <c r="J180" s="71" t="s">
        <v>38</v>
      </c>
      <c r="K180" s="72" t="s">
        <v>39</v>
      </c>
      <c r="L180" s="72" t="s">
        <v>74</v>
      </c>
      <c r="M180" s="72">
        <v>0</v>
      </c>
      <c r="N180" s="72">
        <v>0</v>
      </c>
      <c r="O180" s="72">
        <v>0</v>
      </c>
      <c r="P180" s="72">
        <v>0</v>
      </c>
      <c r="Q180" s="72">
        <v>0</v>
      </c>
      <c r="R180" s="72">
        <v>0</v>
      </c>
      <c r="S180" s="72">
        <v>0</v>
      </c>
      <c r="T180" s="72">
        <v>0</v>
      </c>
      <c r="U180" s="72">
        <v>0</v>
      </c>
      <c r="V180" s="72">
        <v>0</v>
      </c>
      <c r="W180" s="66">
        <v>94</v>
      </c>
      <c r="X180" s="71">
        <v>36</v>
      </c>
      <c r="Y180" s="72" t="s">
        <v>41</v>
      </c>
      <c r="Z180" s="66">
        <v>58</v>
      </c>
      <c r="AA180" s="71">
        <v>25</v>
      </c>
      <c r="AB180" s="71" t="s">
        <v>38</v>
      </c>
      <c r="AC180" s="66">
        <v>0</v>
      </c>
      <c r="AD180" s="66">
        <v>25</v>
      </c>
      <c r="AE180" s="72">
        <v>66</v>
      </c>
      <c r="AF180" s="67">
        <v>41334</v>
      </c>
      <c r="AG180" s="66">
        <v>99.033333333333331</v>
      </c>
      <c r="AH180" s="71">
        <v>171</v>
      </c>
    </row>
    <row r="181" spans="1:34" x14ac:dyDescent="0.25">
      <c r="A181" s="127"/>
      <c r="B181" s="127"/>
      <c r="C181" s="127"/>
      <c r="D181" s="127"/>
      <c r="E181" s="127"/>
      <c r="F181" s="72">
        <v>51784432</v>
      </c>
      <c r="G181" s="71" t="s">
        <v>296</v>
      </c>
      <c r="H181" s="71" t="s">
        <v>137</v>
      </c>
      <c r="I181" s="72" t="s">
        <v>37</v>
      </c>
      <c r="J181" s="71" t="s">
        <v>38</v>
      </c>
      <c r="K181" s="72" t="s">
        <v>39</v>
      </c>
      <c r="L181" s="72" t="s">
        <v>102</v>
      </c>
      <c r="M181" s="72">
        <v>0</v>
      </c>
      <c r="N181" s="72">
        <v>0</v>
      </c>
      <c r="O181" s="72">
        <v>0</v>
      </c>
      <c r="P181" s="72">
        <v>0</v>
      </c>
      <c r="Q181" s="72" t="s">
        <v>505</v>
      </c>
      <c r="R181" s="72">
        <v>0</v>
      </c>
      <c r="S181" s="72" t="s">
        <v>215</v>
      </c>
      <c r="T181" s="72">
        <v>0</v>
      </c>
      <c r="U181" s="72">
        <v>0</v>
      </c>
      <c r="V181" s="72">
        <v>0</v>
      </c>
      <c r="W181" s="66">
        <v>384</v>
      </c>
      <c r="X181" s="71">
        <v>36</v>
      </c>
      <c r="Y181" s="72" t="s">
        <v>41</v>
      </c>
      <c r="Z181" s="66">
        <v>348</v>
      </c>
      <c r="AA181" s="71">
        <v>50</v>
      </c>
      <c r="AB181" s="71" t="s">
        <v>42</v>
      </c>
      <c r="AC181" s="66">
        <v>40</v>
      </c>
      <c r="AD181" s="71">
        <v>90</v>
      </c>
      <c r="AE181" s="72">
        <v>100</v>
      </c>
      <c r="AF181" s="67">
        <v>34033</v>
      </c>
      <c r="AG181" s="66">
        <v>342.4</v>
      </c>
      <c r="AH181" s="71">
        <v>172</v>
      </c>
    </row>
    <row r="182" spans="1:34" x14ac:dyDescent="0.25">
      <c r="A182" s="127"/>
      <c r="B182" s="127"/>
      <c r="C182" s="127"/>
      <c r="D182" s="127"/>
      <c r="E182" s="127"/>
      <c r="F182" s="72">
        <v>52268601</v>
      </c>
      <c r="G182" s="71" t="s">
        <v>296</v>
      </c>
      <c r="H182" s="71" t="s">
        <v>137</v>
      </c>
      <c r="I182" s="72" t="s">
        <v>37</v>
      </c>
      <c r="J182" s="71" t="s">
        <v>38</v>
      </c>
      <c r="K182" s="72" t="s">
        <v>39</v>
      </c>
      <c r="L182" s="72" t="s">
        <v>136</v>
      </c>
      <c r="M182" s="72">
        <v>0</v>
      </c>
      <c r="N182" s="72">
        <v>0</v>
      </c>
      <c r="O182" s="72">
        <v>0</v>
      </c>
      <c r="P182" s="72">
        <v>0</v>
      </c>
      <c r="Q182" s="72" t="s">
        <v>155</v>
      </c>
      <c r="R182" s="72">
        <v>0</v>
      </c>
      <c r="S182" s="72">
        <v>0</v>
      </c>
      <c r="T182" s="72">
        <v>0</v>
      </c>
      <c r="U182" s="72">
        <v>0</v>
      </c>
      <c r="V182" s="72">
        <v>0</v>
      </c>
      <c r="W182" s="66">
        <v>293</v>
      </c>
      <c r="X182" s="71">
        <v>36</v>
      </c>
      <c r="Y182" s="72" t="s">
        <v>41</v>
      </c>
      <c r="Z182" s="66">
        <v>257</v>
      </c>
      <c r="AA182" s="71">
        <v>50</v>
      </c>
      <c r="AB182" s="71" t="s">
        <v>418</v>
      </c>
      <c r="AC182" s="66">
        <v>35</v>
      </c>
      <c r="AD182" s="71">
        <v>85</v>
      </c>
      <c r="AE182" s="72">
        <v>93.15</v>
      </c>
      <c r="AF182" s="67">
        <v>41579</v>
      </c>
      <c r="AG182" s="66">
        <v>90.86666666666666</v>
      </c>
      <c r="AH182" s="71">
        <v>173</v>
      </c>
    </row>
    <row r="183" spans="1:34" x14ac:dyDescent="0.25">
      <c r="A183" s="127"/>
      <c r="B183" s="127"/>
      <c r="C183" s="127"/>
      <c r="D183" s="127"/>
      <c r="E183" s="127"/>
      <c r="F183" s="72">
        <v>39640861</v>
      </c>
      <c r="G183" s="71" t="s">
        <v>296</v>
      </c>
      <c r="H183" s="71" t="s">
        <v>137</v>
      </c>
      <c r="I183" s="72" t="s">
        <v>37</v>
      </c>
      <c r="J183" s="71" t="s">
        <v>38</v>
      </c>
      <c r="K183" s="72" t="s">
        <v>39</v>
      </c>
      <c r="L183" s="72" t="s">
        <v>40</v>
      </c>
      <c r="M183" s="72" t="s">
        <v>90</v>
      </c>
      <c r="N183" s="72">
        <v>0</v>
      </c>
      <c r="O183" s="72">
        <v>0</v>
      </c>
      <c r="P183" s="72">
        <v>0</v>
      </c>
      <c r="Q183" s="72">
        <v>0</v>
      </c>
      <c r="R183" s="72">
        <v>0</v>
      </c>
      <c r="S183" s="72">
        <v>0</v>
      </c>
      <c r="T183" s="72">
        <v>0</v>
      </c>
      <c r="U183" s="72">
        <v>0</v>
      </c>
      <c r="V183" s="72">
        <v>0</v>
      </c>
      <c r="W183" s="66">
        <v>300.23333333333335</v>
      </c>
      <c r="X183" s="71">
        <v>36</v>
      </c>
      <c r="Y183" s="72" t="s">
        <v>41</v>
      </c>
      <c r="Z183" s="66">
        <v>264.23333333333335</v>
      </c>
      <c r="AA183" s="71">
        <v>50</v>
      </c>
      <c r="AB183" s="71" t="s">
        <v>567</v>
      </c>
      <c r="AC183" s="66">
        <v>15</v>
      </c>
      <c r="AD183" s="71">
        <v>65</v>
      </c>
      <c r="AE183" s="72">
        <v>100</v>
      </c>
      <c r="AF183" s="67">
        <v>35298</v>
      </c>
      <c r="AG183" s="66">
        <v>300.23333333333335</v>
      </c>
      <c r="AH183" s="71">
        <v>174</v>
      </c>
    </row>
    <row r="184" spans="1:34" x14ac:dyDescent="0.25">
      <c r="A184" s="127"/>
      <c r="B184" s="127"/>
      <c r="C184" s="127"/>
      <c r="D184" s="127"/>
      <c r="E184" s="127"/>
      <c r="F184" s="72">
        <v>39665525</v>
      </c>
      <c r="G184" s="71" t="s">
        <v>296</v>
      </c>
      <c r="H184" s="71" t="s">
        <v>137</v>
      </c>
      <c r="I184" s="72" t="s">
        <v>37</v>
      </c>
      <c r="J184" s="71" t="s">
        <v>38</v>
      </c>
      <c r="K184" s="72" t="s">
        <v>39</v>
      </c>
      <c r="L184" s="72" t="s">
        <v>639</v>
      </c>
      <c r="M184" s="72">
        <v>0</v>
      </c>
      <c r="N184" s="72">
        <v>0</v>
      </c>
      <c r="O184" s="72">
        <v>0</v>
      </c>
      <c r="P184" s="72">
        <v>0</v>
      </c>
      <c r="Q184" s="72">
        <v>0</v>
      </c>
      <c r="R184" s="72">
        <v>0</v>
      </c>
      <c r="S184" s="72">
        <v>0</v>
      </c>
      <c r="T184" s="72">
        <v>0</v>
      </c>
      <c r="U184" s="72">
        <v>0</v>
      </c>
      <c r="V184" s="72">
        <v>0</v>
      </c>
      <c r="W184" s="66">
        <v>343</v>
      </c>
      <c r="X184" s="71">
        <v>36</v>
      </c>
      <c r="Y184" s="72" t="s">
        <v>41</v>
      </c>
      <c r="Z184" s="66">
        <v>307</v>
      </c>
      <c r="AA184" s="71">
        <v>50</v>
      </c>
      <c r="AB184" s="71" t="s">
        <v>38</v>
      </c>
      <c r="AC184" s="66">
        <v>0</v>
      </c>
      <c r="AD184" s="71">
        <v>50</v>
      </c>
      <c r="AE184" s="72">
        <v>100</v>
      </c>
      <c r="AF184" s="67">
        <v>34015</v>
      </c>
      <c r="AG184" s="66">
        <v>343</v>
      </c>
      <c r="AH184" s="71">
        <v>175</v>
      </c>
    </row>
    <row r="185" spans="1:34" x14ac:dyDescent="0.25">
      <c r="A185" s="127"/>
      <c r="B185" s="127"/>
      <c r="C185" s="127"/>
      <c r="D185" s="127"/>
      <c r="E185" s="127"/>
      <c r="F185" s="72">
        <v>52074519</v>
      </c>
      <c r="G185" s="71" t="s">
        <v>296</v>
      </c>
      <c r="H185" s="71" t="s">
        <v>137</v>
      </c>
      <c r="I185" s="72" t="s">
        <v>37</v>
      </c>
      <c r="J185" s="71" t="s">
        <v>38</v>
      </c>
      <c r="K185" s="72" t="s">
        <v>39</v>
      </c>
      <c r="L185" s="72" t="s">
        <v>40</v>
      </c>
      <c r="M185" s="72">
        <v>0</v>
      </c>
      <c r="N185" s="72">
        <v>0</v>
      </c>
      <c r="O185" s="72">
        <v>0</v>
      </c>
      <c r="P185" s="72">
        <v>0</v>
      </c>
      <c r="Q185" s="72">
        <v>0</v>
      </c>
      <c r="R185" s="72">
        <v>0</v>
      </c>
      <c r="S185" s="72">
        <v>0</v>
      </c>
      <c r="T185" s="72">
        <v>0</v>
      </c>
      <c r="U185" s="72">
        <v>0</v>
      </c>
      <c r="V185" s="72">
        <v>0</v>
      </c>
      <c r="W185" s="66">
        <v>342.53333333333336</v>
      </c>
      <c r="X185" s="71">
        <v>36</v>
      </c>
      <c r="Y185" s="72" t="s">
        <v>41</v>
      </c>
      <c r="Z185" s="66">
        <v>306.53333333333336</v>
      </c>
      <c r="AA185" s="71">
        <v>50</v>
      </c>
      <c r="AB185" s="71" t="s">
        <v>38</v>
      </c>
      <c r="AC185" s="66">
        <v>0</v>
      </c>
      <c r="AD185" s="71">
        <v>50</v>
      </c>
      <c r="AE185" s="72">
        <v>100</v>
      </c>
      <c r="AF185" s="67">
        <v>34029</v>
      </c>
      <c r="AG185" s="66">
        <v>342.53333333333336</v>
      </c>
      <c r="AH185" s="71">
        <v>176</v>
      </c>
    </row>
    <row r="186" spans="1:34" x14ac:dyDescent="0.25">
      <c r="A186" s="127"/>
      <c r="B186" s="127"/>
      <c r="C186" s="127"/>
      <c r="D186" s="127"/>
      <c r="E186" s="127"/>
      <c r="F186" s="72">
        <v>79854280</v>
      </c>
      <c r="G186" s="71" t="s">
        <v>296</v>
      </c>
      <c r="H186" s="71" t="s">
        <v>137</v>
      </c>
      <c r="I186" s="72" t="s">
        <v>37</v>
      </c>
      <c r="J186" s="71" t="s">
        <v>38</v>
      </c>
      <c r="K186" s="72" t="s">
        <v>39</v>
      </c>
      <c r="L186" s="72" t="s">
        <v>58</v>
      </c>
      <c r="M186" s="72">
        <v>0</v>
      </c>
      <c r="N186" s="72">
        <v>0</v>
      </c>
      <c r="O186" s="72">
        <v>0</v>
      </c>
      <c r="P186" s="72">
        <v>0</v>
      </c>
      <c r="Q186" s="72">
        <v>0</v>
      </c>
      <c r="R186" s="72">
        <v>0</v>
      </c>
      <c r="S186" s="72">
        <v>0</v>
      </c>
      <c r="T186" s="72">
        <v>0</v>
      </c>
      <c r="U186" s="72">
        <v>0</v>
      </c>
      <c r="V186" s="72">
        <v>0</v>
      </c>
      <c r="W186" s="66">
        <v>259</v>
      </c>
      <c r="X186" s="71">
        <v>36</v>
      </c>
      <c r="Y186" s="72" t="s">
        <v>41</v>
      </c>
      <c r="Z186" s="66">
        <v>223</v>
      </c>
      <c r="AA186" s="71">
        <v>50</v>
      </c>
      <c r="AB186" s="71" t="s">
        <v>38</v>
      </c>
      <c r="AC186" s="66">
        <v>0</v>
      </c>
      <c r="AD186" s="71">
        <v>50</v>
      </c>
      <c r="AE186" s="72">
        <v>99.5</v>
      </c>
      <c r="AF186" s="67">
        <v>43454</v>
      </c>
      <c r="AG186" s="66">
        <v>28.366666666666667</v>
      </c>
      <c r="AH186" s="71">
        <v>177</v>
      </c>
    </row>
    <row r="187" spans="1:34" x14ac:dyDescent="0.25">
      <c r="A187" s="127"/>
      <c r="B187" s="127"/>
      <c r="C187" s="127"/>
      <c r="D187" s="127"/>
      <c r="E187" s="127"/>
      <c r="F187" s="72">
        <v>39703318</v>
      </c>
      <c r="G187" s="71" t="s">
        <v>296</v>
      </c>
      <c r="H187" s="71" t="s">
        <v>137</v>
      </c>
      <c r="I187" s="72" t="s">
        <v>37</v>
      </c>
      <c r="J187" s="71" t="s">
        <v>38</v>
      </c>
      <c r="K187" s="72" t="s">
        <v>39</v>
      </c>
      <c r="L187" s="72" t="s">
        <v>40</v>
      </c>
      <c r="M187" s="72">
        <v>0</v>
      </c>
      <c r="N187" s="72">
        <v>0</v>
      </c>
      <c r="O187" s="72">
        <v>0</v>
      </c>
      <c r="P187" s="72">
        <v>0</v>
      </c>
      <c r="Q187" s="72">
        <v>0</v>
      </c>
      <c r="R187" s="72">
        <v>0</v>
      </c>
      <c r="S187" s="72">
        <v>0</v>
      </c>
      <c r="T187" s="72">
        <v>0</v>
      </c>
      <c r="U187" s="72">
        <v>0</v>
      </c>
      <c r="V187" s="72">
        <v>0</v>
      </c>
      <c r="W187" s="66">
        <v>407.53333333333336</v>
      </c>
      <c r="X187" s="71">
        <v>36</v>
      </c>
      <c r="Y187" s="72" t="s">
        <v>41</v>
      </c>
      <c r="Z187" s="66">
        <v>371.53333333333336</v>
      </c>
      <c r="AA187" s="71">
        <v>50</v>
      </c>
      <c r="AB187" s="71" t="s">
        <v>38</v>
      </c>
      <c r="AC187" s="66">
        <v>0</v>
      </c>
      <c r="AD187" s="71">
        <v>50</v>
      </c>
      <c r="AE187" s="72">
        <v>97.31</v>
      </c>
      <c r="AF187" s="67">
        <v>32079</v>
      </c>
      <c r="AG187" s="66">
        <v>407.53333333333336</v>
      </c>
      <c r="AH187" s="71">
        <v>178</v>
      </c>
    </row>
    <row r="188" spans="1:34" x14ac:dyDescent="0.25">
      <c r="A188" s="127"/>
      <c r="B188" s="127"/>
      <c r="C188" s="127"/>
      <c r="D188" s="127"/>
      <c r="E188" s="127"/>
      <c r="F188" s="72">
        <v>52977398</v>
      </c>
      <c r="G188" s="71" t="s">
        <v>296</v>
      </c>
      <c r="H188" s="71" t="s">
        <v>137</v>
      </c>
      <c r="I188" s="72" t="s">
        <v>37</v>
      </c>
      <c r="J188" s="71" t="s">
        <v>38</v>
      </c>
      <c r="K188" s="72" t="s">
        <v>39</v>
      </c>
      <c r="L188" s="72" t="s">
        <v>640</v>
      </c>
      <c r="M188" s="72">
        <v>0</v>
      </c>
      <c r="N188" s="72">
        <v>0</v>
      </c>
      <c r="O188" s="72">
        <v>0</v>
      </c>
      <c r="P188" s="72">
        <v>0</v>
      </c>
      <c r="Q188" s="72">
        <v>0</v>
      </c>
      <c r="R188" s="72">
        <v>0</v>
      </c>
      <c r="S188" s="72">
        <v>0</v>
      </c>
      <c r="T188" s="72">
        <v>0</v>
      </c>
      <c r="U188" s="72">
        <v>0</v>
      </c>
      <c r="V188" s="72">
        <v>0</v>
      </c>
      <c r="W188" s="66">
        <v>136</v>
      </c>
      <c r="X188" s="71">
        <v>36</v>
      </c>
      <c r="Y188" s="72" t="s">
        <v>41</v>
      </c>
      <c r="Z188" s="66">
        <v>100</v>
      </c>
      <c r="AA188" s="71">
        <v>35</v>
      </c>
      <c r="AB188" s="71" t="s">
        <v>38</v>
      </c>
      <c r="AC188" s="66">
        <v>0</v>
      </c>
      <c r="AD188" s="71">
        <v>35</v>
      </c>
      <c r="AE188" s="72">
        <v>100</v>
      </c>
      <c r="AF188" s="67">
        <v>43460</v>
      </c>
      <c r="AG188" s="66">
        <v>28.166666666666668</v>
      </c>
      <c r="AH188" s="71">
        <v>179</v>
      </c>
    </row>
    <row r="189" spans="1:34" x14ac:dyDescent="0.25">
      <c r="A189" s="127"/>
      <c r="B189" s="127"/>
      <c r="C189" s="127"/>
      <c r="D189" s="127"/>
      <c r="E189" s="127"/>
      <c r="F189" s="72">
        <v>1014217051</v>
      </c>
      <c r="G189" s="71" t="s">
        <v>296</v>
      </c>
      <c r="H189" s="71" t="s">
        <v>137</v>
      </c>
      <c r="I189" s="72" t="s">
        <v>37</v>
      </c>
      <c r="J189" s="71" t="s">
        <v>38</v>
      </c>
      <c r="K189" s="72" t="s">
        <v>39</v>
      </c>
      <c r="L189" s="72" t="s">
        <v>43</v>
      </c>
      <c r="M189" s="72">
        <v>0</v>
      </c>
      <c r="N189" s="72">
        <v>0</v>
      </c>
      <c r="O189" s="72">
        <v>0</v>
      </c>
      <c r="P189" s="72">
        <v>0</v>
      </c>
      <c r="Q189" s="72" t="s">
        <v>145</v>
      </c>
      <c r="R189" s="72">
        <v>0</v>
      </c>
      <c r="S189" s="72">
        <v>0</v>
      </c>
      <c r="T189" s="72">
        <v>0</v>
      </c>
      <c r="U189" s="72">
        <v>0</v>
      </c>
      <c r="V189" s="72">
        <v>0</v>
      </c>
      <c r="W189" s="66">
        <v>85</v>
      </c>
      <c r="X189" s="71">
        <v>36</v>
      </c>
      <c r="Y189" s="72" t="s">
        <v>41</v>
      </c>
      <c r="Z189" s="66">
        <v>49</v>
      </c>
      <c r="AA189" s="71">
        <v>25</v>
      </c>
      <c r="AB189" s="71" t="s">
        <v>38</v>
      </c>
      <c r="AC189" s="66">
        <v>0</v>
      </c>
      <c r="AD189" s="71">
        <v>25</v>
      </c>
      <c r="AE189" s="72">
        <v>100</v>
      </c>
      <c r="AF189" s="67">
        <v>43448</v>
      </c>
      <c r="AG189" s="66">
        <v>28.566666666666666</v>
      </c>
      <c r="AH189" s="71">
        <v>180</v>
      </c>
    </row>
    <row r="190" spans="1:34" x14ac:dyDescent="0.25">
      <c r="A190" s="127"/>
      <c r="B190" s="127"/>
      <c r="C190" s="127"/>
      <c r="D190" s="127"/>
      <c r="E190" s="127"/>
      <c r="F190" s="72">
        <v>51588027</v>
      </c>
      <c r="G190" s="71" t="s">
        <v>296</v>
      </c>
      <c r="H190" s="71" t="s">
        <v>61</v>
      </c>
      <c r="I190" s="72" t="s">
        <v>37</v>
      </c>
      <c r="J190" s="71" t="s">
        <v>38</v>
      </c>
      <c r="K190" s="72" t="s">
        <v>39</v>
      </c>
      <c r="L190" s="72" t="s">
        <v>40</v>
      </c>
      <c r="M190" s="72">
        <v>0</v>
      </c>
      <c r="N190" s="72">
        <v>0</v>
      </c>
      <c r="O190" s="72">
        <v>0</v>
      </c>
      <c r="P190" s="72">
        <v>0</v>
      </c>
      <c r="Q190" s="72" t="s">
        <v>354</v>
      </c>
      <c r="R190" s="72">
        <v>0</v>
      </c>
      <c r="S190" s="72" t="s">
        <v>149</v>
      </c>
      <c r="T190" s="72">
        <v>0</v>
      </c>
      <c r="U190" s="72">
        <v>0</v>
      </c>
      <c r="V190" s="72">
        <v>0</v>
      </c>
      <c r="W190" s="66">
        <v>343</v>
      </c>
      <c r="X190" s="71">
        <v>36</v>
      </c>
      <c r="Y190" s="72" t="s">
        <v>41</v>
      </c>
      <c r="Z190" s="66">
        <v>307</v>
      </c>
      <c r="AA190" s="71">
        <v>50</v>
      </c>
      <c r="AB190" s="71" t="s">
        <v>42</v>
      </c>
      <c r="AC190" s="66">
        <v>40</v>
      </c>
      <c r="AD190" s="71">
        <v>90</v>
      </c>
      <c r="AE190" s="72">
        <v>100</v>
      </c>
      <c r="AF190" s="67">
        <v>34015</v>
      </c>
      <c r="AG190" s="66">
        <v>343</v>
      </c>
      <c r="AH190" s="71">
        <v>181</v>
      </c>
    </row>
    <row r="191" spans="1:34" x14ac:dyDescent="0.25">
      <c r="A191" s="127"/>
      <c r="B191" s="127"/>
      <c r="C191" s="127"/>
      <c r="D191" s="127"/>
      <c r="E191" s="127"/>
      <c r="F191" s="72">
        <v>39710471</v>
      </c>
      <c r="G191" s="71" t="s">
        <v>296</v>
      </c>
      <c r="H191" s="71" t="s">
        <v>61</v>
      </c>
      <c r="I191" s="72" t="s">
        <v>37</v>
      </c>
      <c r="J191" s="71" t="s">
        <v>38</v>
      </c>
      <c r="K191" s="72" t="s">
        <v>39</v>
      </c>
      <c r="L191" s="72" t="s">
        <v>40</v>
      </c>
      <c r="M191" s="72">
        <v>0</v>
      </c>
      <c r="N191" s="72">
        <v>0</v>
      </c>
      <c r="O191" s="72">
        <v>0</v>
      </c>
      <c r="P191" s="72">
        <v>0</v>
      </c>
      <c r="Q191" s="72">
        <v>0</v>
      </c>
      <c r="R191" s="72">
        <v>0</v>
      </c>
      <c r="S191" s="72" t="s">
        <v>641</v>
      </c>
      <c r="T191" s="72">
        <v>0</v>
      </c>
      <c r="U191" s="72">
        <v>0</v>
      </c>
      <c r="V191" s="72">
        <v>0</v>
      </c>
      <c r="W191" s="66">
        <v>343</v>
      </c>
      <c r="X191" s="71">
        <v>36</v>
      </c>
      <c r="Y191" s="72" t="s">
        <v>41</v>
      </c>
      <c r="Z191" s="66">
        <v>307</v>
      </c>
      <c r="AA191" s="71">
        <v>50</v>
      </c>
      <c r="AB191" s="71" t="s">
        <v>42</v>
      </c>
      <c r="AC191" s="66">
        <v>40</v>
      </c>
      <c r="AD191" s="71">
        <v>90</v>
      </c>
      <c r="AE191" s="72">
        <v>99.5</v>
      </c>
      <c r="AF191" s="67">
        <v>34015</v>
      </c>
      <c r="AG191" s="66">
        <v>343</v>
      </c>
      <c r="AH191" s="71">
        <v>182</v>
      </c>
    </row>
    <row r="192" spans="1:34" x14ac:dyDescent="0.25">
      <c r="A192" s="127"/>
      <c r="B192" s="127"/>
      <c r="C192" s="127"/>
      <c r="D192" s="127"/>
      <c r="E192" s="127"/>
      <c r="F192" s="72">
        <v>51979531</v>
      </c>
      <c r="G192" s="71" t="s">
        <v>296</v>
      </c>
      <c r="H192" s="71" t="s">
        <v>61</v>
      </c>
      <c r="I192" s="72" t="s">
        <v>37</v>
      </c>
      <c r="J192" s="71" t="s">
        <v>38</v>
      </c>
      <c r="K192" s="72" t="s">
        <v>39</v>
      </c>
      <c r="L192" s="72" t="s">
        <v>461</v>
      </c>
      <c r="M192" s="72">
        <v>0</v>
      </c>
      <c r="N192" s="72">
        <v>0</v>
      </c>
      <c r="O192" s="72">
        <v>0</v>
      </c>
      <c r="P192" s="72">
        <v>0</v>
      </c>
      <c r="Q192" s="72" t="s">
        <v>155</v>
      </c>
      <c r="R192" s="72">
        <v>0</v>
      </c>
      <c r="S192" s="72">
        <v>0</v>
      </c>
      <c r="T192" s="72">
        <v>0</v>
      </c>
      <c r="U192" s="72">
        <v>0</v>
      </c>
      <c r="V192" s="72">
        <v>0</v>
      </c>
      <c r="W192" s="66">
        <v>343</v>
      </c>
      <c r="X192" s="71">
        <v>36</v>
      </c>
      <c r="Y192" s="72" t="s">
        <v>41</v>
      </c>
      <c r="Z192" s="66">
        <v>307</v>
      </c>
      <c r="AA192" s="71">
        <v>50</v>
      </c>
      <c r="AB192" s="71" t="s">
        <v>418</v>
      </c>
      <c r="AC192" s="66">
        <v>35</v>
      </c>
      <c r="AD192" s="71">
        <v>85</v>
      </c>
      <c r="AE192" s="72">
        <v>100</v>
      </c>
      <c r="AF192" s="67">
        <v>34015</v>
      </c>
      <c r="AG192" s="66">
        <v>343</v>
      </c>
      <c r="AH192" s="71">
        <v>183</v>
      </c>
    </row>
    <row r="193" spans="1:34" x14ac:dyDescent="0.25">
      <c r="A193" s="127"/>
      <c r="B193" s="127"/>
      <c r="C193" s="127"/>
      <c r="D193" s="127"/>
      <c r="E193" s="127"/>
      <c r="F193" s="72">
        <v>52100448</v>
      </c>
      <c r="G193" s="71" t="s">
        <v>296</v>
      </c>
      <c r="H193" s="71" t="s">
        <v>61</v>
      </c>
      <c r="I193" s="72" t="s">
        <v>37</v>
      </c>
      <c r="J193" s="71" t="s">
        <v>38</v>
      </c>
      <c r="K193" s="72" t="s">
        <v>39</v>
      </c>
      <c r="L193" s="72" t="s">
        <v>40</v>
      </c>
      <c r="M193" s="72" t="s">
        <v>371</v>
      </c>
      <c r="N193" s="72" t="s">
        <v>372</v>
      </c>
      <c r="O193" s="72">
        <v>0</v>
      </c>
      <c r="P193" s="72">
        <v>0</v>
      </c>
      <c r="Q193" s="72" t="s">
        <v>155</v>
      </c>
      <c r="R193" s="72">
        <v>0</v>
      </c>
      <c r="S193" s="72">
        <v>0</v>
      </c>
      <c r="T193" s="72">
        <v>0</v>
      </c>
      <c r="U193" s="72">
        <v>0</v>
      </c>
      <c r="V193" s="72">
        <v>0</v>
      </c>
      <c r="W193" s="66">
        <v>318</v>
      </c>
      <c r="X193" s="71">
        <v>36</v>
      </c>
      <c r="Y193" s="72" t="s">
        <v>41</v>
      </c>
      <c r="Z193" s="66">
        <v>282</v>
      </c>
      <c r="AA193" s="71">
        <v>50</v>
      </c>
      <c r="AB193" s="71" t="s">
        <v>418</v>
      </c>
      <c r="AC193" s="66">
        <v>35</v>
      </c>
      <c r="AD193" s="71">
        <v>85</v>
      </c>
      <c r="AE193" s="72">
        <v>100</v>
      </c>
      <c r="AF193" s="67">
        <v>35326</v>
      </c>
      <c r="AG193" s="66">
        <v>299.3</v>
      </c>
      <c r="AH193" s="71">
        <v>184</v>
      </c>
    </row>
    <row r="194" spans="1:34" x14ac:dyDescent="0.25">
      <c r="A194" s="127"/>
      <c r="B194" s="127"/>
      <c r="C194" s="127"/>
      <c r="D194" s="127"/>
      <c r="E194" s="127"/>
      <c r="F194" s="72">
        <v>39313787</v>
      </c>
      <c r="G194" s="71" t="s">
        <v>296</v>
      </c>
      <c r="H194" s="71" t="s">
        <v>61</v>
      </c>
      <c r="I194" s="72" t="s">
        <v>37</v>
      </c>
      <c r="J194" s="71" t="s">
        <v>38</v>
      </c>
      <c r="K194" s="72" t="s">
        <v>39</v>
      </c>
      <c r="L194" s="72" t="s">
        <v>40</v>
      </c>
      <c r="M194" s="72">
        <v>0</v>
      </c>
      <c r="N194" s="72">
        <v>0</v>
      </c>
      <c r="O194" s="72">
        <v>0</v>
      </c>
      <c r="P194" s="72">
        <v>0</v>
      </c>
      <c r="Q194" s="72" t="s">
        <v>646</v>
      </c>
      <c r="R194" s="72">
        <v>0</v>
      </c>
      <c r="S194" s="72" t="s">
        <v>647</v>
      </c>
      <c r="T194" s="72">
        <v>0</v>
      </c>
      <c r="U194" s="72">
        <v>0</v>
      </c>
      <c r="V194" s="72">
        <v>0</v>
      </c>
      <c r="W194" s="66">
        <v>204</v>
      </c>
      <c r="X194" s="71">
        <v>36</v>
      </c>
      <c r="Y194" s="72" t="s">
        <v>41</v>
      </c>
      <c r="Z194" s="66">
        <v>168</v>
      </c>
      <c r="AA194" s="71">
        <v>45</v>
      </c>
      <c r="AB194" s="71" t="s">
        <v>42</v>
      </c>
      <c r="AC194" s="66">
        <v>40</v>
      </c>
      <c r="AD194" s="71">
        <v>85</v>
      </c>
      <c r="AE194" s="72">
        <v>100</v>
      </c>
      <c r="AF194" s="67">
        <v>40882</v>
      </c>
      <c r="AG194" s="66">
        <v>114.1</v>
      </c>
      <c r="AH194" s="71">
        <v>185</v>
      </c>
    </row>
    <row r="195" spans="1:34" x14ac:dyDescent="0.25">
      <c r="A195" s="127"/>
      <c r="B195" s="127"/>
      <c r="C195" s="127"/>
      <c r="D195" s="127"/>
      <c r="E195" s="127"/>
      <c r="F195" s="72">
        <v>39631400</v>
      </c>
      <c r="G195" s="71" t="s">
        <v>296</v>
      </c>
      <c r="H195" s="71" t="s">
        <v>61</v>
      </c>
      <c r="I195" s="72" t="s">
        <v>37</v>
      </c>
      <c r="J195" s="71" t="s">
        <v>38</v>
      </c>
      <c r="K195" s="72" t="s">
        <v>39</v>
      </c>
      <c r="L195" s="72" t="s">
        <v>642</v>
      </c>
      <c r="M195" s="72">
        <v>0</v>
      </c>
      <c r="N195" s="72" t="s">
        <v>643</v>
      </c>
      <c r="O195" s="72">
        <v>0</v>
      </c>
      <c r="P195" s="72" t="s">
        <v>644</v>
      </c>
      <c r="Q195" s="72">
        <v>0</v>
      </c>
      <c r="R195" s="72">
        <v>0</v>
      </c>
      <c r="S195" s="72">
        <v>0</v>
      </c>
      <c r="T195" s="72">
        <v>0</v>
      </c>
      <c r="U195" s="72">
        <v>0</v>
      </c>
      <c r="V195" s="72">
        <v>0</v>
      </c>
      <c r="W195" s="66">
        <v>343</v>
      </c>
      <c r="X195" s="71">
        <v>36</v>
      </c>
      <c r="Y195" s="72" t="s">
        <v>41</v>
      </c>
      <c r="Z195" s="66">
        <v>307</v>
      </c>
      <c r="AA195" s="71">
        <v>50</v>
      </c>
      <c r="AB195" s="71" t="s">
        <v>645</v>
      </c>
      <c r="AC195" s="66">
        <v>30</v>
      </c>
      <c r="AD195" s="71">
        <v>80</v>
      </c>
      <c r="AE195" s="72">
        <v>100</v>
      </c>
      <c r="AF195" s="67">
        <v>34015</v>
      </c>
      <c r="AG195" s="66">
        <v>343</v>
      </c>
      <c r="AH195" s="71">
        <v>186</v>
      </c>
    </row>
    <row r="196" spans="1:34" x14ac:dyDescent="0.25">
      <c r="A196" s="127"/>
      <c r="B196" s="127"/>
      <c r="C196" s="127"/>
      <c r="D196" s="127"/>
      <c r="E196" s="127"/>
      <c r="F196" s="72">
        <v>1030542746</v>
      </c>
      <c r="G196" s="71" t="s">
        <v>315</v>
      </c>
      <c r="H196" s="71" t="s">
        <v>61</v>
      </c>
      <c r="I196" s="72" t="s">
        <v>37</v>
      </c>
      <c r="J196" s="71" t="s">
        <v>38</v>
      </c>
      <c r="K196" s="72" t="s">
        <v>39</v>
      </c>
      <c r="L196" s="72" t="s">
        <v>56</v>
      </c>
      <c r="M196" s="72">
        <v>0</v>
      </c>
      <c r="N196" s="72">
        <v>0</v>
      </c>
      <c r="O196" s="72">
        <v>0</v>
      </c>
      <c r="P196" s="72">
        <v>0</v>
      </c>
      <c r="Q196" s="72" t="s">
        <v>64</v>
      </c>
      <c r="R196" s="72">
        <v>0</v>
      </c>
      <c r="S196" s="72">
        <v>0</v>
      </c>
      <c r="T196" s="72">
        <v>0</v>
      </c>
      <c r="U196" s="72">
        <v>0</v>
      </c>
      <c r="V196" s="72">
        <v>0</v>
      </c>
      <c r="W196" s="66">
        <v>186</v>
      </c>
      <c r="X196" s="71">
        <v>36</v>
      </c>
      <c r="Y196" s="72" t="s">
        <v>41</v>
      </c>
      <c r="Z196" s="66">
        <v>150</v>
      </c>
      <c r="AA196" s="71">
        <v>45</v>
      </c>
      <c r="AB196" s="71" t="s">
        <v>418</v>
      </c>
      <c r="AC196" s="66">
        <v>35</v>
      </c>
      <c r="AD196" s="71">
        <v>80</v>
      </c>
      <c r="AE196" s="72">
        <v>100</v>
      </c>
      <c r="AF196" s="67">
        <v>43460</v>
      </c>
      <c r="AG196" s="66">
        <v>28.166666666666668</v>
      </c>
      <c r="AH196" s="71">
        <v>187</v>
      </c>
    </row>
    <row r="197" spans="1:34" x14ac:dyDescent="0.25">
      <c r="A197" s="127"/>
      <c r="B197" s="127"/>
      <c r="C197" s="127"/>
      <c r="D197" s="127"/>
      <c r="E197" s="127"/>
      <c r="F197" s="72">
        <v>2971333</v>
      </c>
      <c r="G197" s="71" t="s">
        <v>296</v>
      </c>
      <c r="H197" s="71" t="s">
        <v>61</v>
      </c>
      <c r="I197" s="72" t="s">
        <v>37</v>
      </c>
      <c r="J197" s="71" t="s">
        <v>38</v>
      </c>
      <c r="K197" s="72" t="s">
        <v>39</v>
      </c>
      <c r="L197" s="72" t="s">
        <v>84</v>
      </c>
      <c r="M197" s="72">
        <v>0</v>
      </c>
      <c r="N197" s="72" t="s">
        <v>648</v>
      </c>
      <c r="O197" s="72">
        <v>0</v>
      </c>
      <c r="P197" s="72">
        <v>0</v>
      </c>
      <c r="Q197" s="72">
        <v>0</v>
      </c>
      <c r="R197" s="72">
        <v>0</v>
      </c>
      <c r="S197" s="72">
        <v>0</v>
      </c>
      <c r="T197" s="72">
        <v>0</v>
      </c>
      <c r="U197" s="72">
        <v>0</v>
      </c>
      <c r="V197" s="72">
        <v>0</v>
      </c>
      <c r="W197" s="66">
        <v>343</v>
      </c>
      <c r="X197" s="71">
        <v>36</v>
      </c>
      <c r="Y197" s="72" t="s">
        <v>41</v>
      </c>
      <c r="Z197" s="66">
        <v>307</v>
      </c>
      <c r="AA197" s="71">
        <v>50</v>
      </c>
      <c r="AB197" s="71" t="s">
        <v>545</v>
      </c>
      <c r="AC197" s="66">
        <v>25</v>
      </c>
      <c r="AD197" s="71">
        <v>75</v>
      </c>
      <c r="AE197" s="72">
        <v>100</v>
      </c>
      <c r="AF197" s="67">
        <v>34015</v>
      </c>
      <c r="AG197" s="66">
        <v>343</v>
      </c>
      <c r="AH197" s="71">
        <v>188</v>
      </c>
    </row>
    <row r="198" spans="1:34" x14ac:dyDescent="0.25">
      <c r="A198" s="127"/>
      <c r="B198" s="127"/>
      <c r="C198" s="127"/>
      <c r="D198" s="127"/>
      <c r="E198" s="127"/>
      <c r="F198" s="72">
        <v>46669746</v>
      </c>
      <c r="G198" s="71" t="s">
        <v>296</v>
      </c>
      <c r="H198" s="71" t="s">
        <v>61</v>
      </c>
      <c r="I198" s="72" t="s">
        <v>37</v>
      </c>
      <c r="J198" s="71" t="s">
        <v>38</v>
      </c>
      <c r="K198" s="72" t="s">
        <v>39</v>
      </c>
      <c r="L198" s="72" t="s">
        <v>121</v>
      </c>
      <c r="M198" s="72" t="s">
        <v>371</v>
      </c>
      <c r="N198" s="72" t="s">
        <v>372</v>
      </c>
      <c r="O198" s="72">
        <v>0</v>
      </c>
      <c r="P198" s="72">
        <v>0</v>
      </c>
      <c r="Q198" s="72">
        <v>0</v>
      </c>
      <c r="R198" s="72">
        <v>0</v>
      </c>
      <c r="S198" s="72">
        <v>0</v>
      </c>
      <c r="T198" s="72">
        <v>0</v>
      </c>
      <c r="U198" s="72">
        <v>0</v>
      </c>
      <c r="V198" s="72">
        <v>0</v>
      </c>
      <c r="W198" s="66">
        <v>210</v>
      </c>
      <c r="X198" s="71">
        <v>36</v>
      </c>
      <c r="Y198" s="72" t="s">
        <v>41</v>
      </c>
      <c r="Z198" s="66">
        <v>174</v>
      </c>
      <c r="AA198" s="71">
        <v>45</v>
      </c>
      <c r="AB198" s="71" t="s">
        <v>545</v>
      </c>
      <c r="AC198" s="66">
        <v>25</v>
      </c>
      <c r="AD198" s="71">
        <v>70</v>
      </c>
      <c r="AE198" s="72">
        <v>100</v>
      </c>
      <c r="AF198" s="67">
        <v>41093</v>
      </c>
      <c r="AG198" s="66">
        <v>107.06666666666666</v>
      </c>
      <c r="AH198" s="71">
        <v>189</v>
      </c>
    </row>
    <row r="199" spans="1:34" x14ac:dyDescent="0.25">
      <c r="A199" s="127"/>
      <c r="B199" s="127"/>
      <c r="C199" s="127"/>
      <c r="D199" s="127"/>
      <c r="E199" s="127"/>
      <c r="F199" s="72">
        <v>80238016</v>
      </c>
      <c r="G199" s="71" t="s">
        <v>296</v>
      </c>
      <c r="H199" s="71" t="s">
        <v>61</v>
      </c>
      <c r="I199" s="72" t="s">
        <v>37</v>
      </c>
      <c r="J199" s="71" t="s">
        <v>38</v>
      </c>
      <c r="K199" s="72" t="s">
        <v>39</v>
      </c>
      <c r="L199" s="72" t="s">
        <v>40</v>
      </c>
      <c r="M199" s="72" t="s">
        <v>539</v>
      </c>
      <c r="N199" s="72" t="s">
        <v>169</v>
      </c>
      <c r="O199" s="72">
        <v>0</v>
      </c>
      <c r="P199" s="72">
        <v>0</v>
      </c>
      <c r="Q199" s="72">
        <v>0</v>
      </c>
      <c r="R199" s="72">
        <v>0</v>
      </c>
      <c r="S199" s="72">
        <v>0</v>
      </c>
      <c r="T199" s="72">
        <v>0</v>
      </c>
      <c r="U199" s="72">
        <v>0</v>
      </c>
      <c r="V199" s="72">
        <v>0</v>
      </c>
      <c r="W199" s="66">
        <v>166</v>
      </c>
      <c r="X199" s="71">
        <v>36</v>
      </c>
      <c r="Y199" s="72" t="s">
        <v>41</v>
      </c>
      <c r="Z199" s="66">
        <v>130</v>
      </c>
      <c r="AA199" s="71">
        <v>40</v>
      </c>
      <c r="AB199" s="71" t="s">
        <v>545</v>
      </c>
      <c r="AC199" s="66">
        <v>25</v>
      </c>
      <c r="AD199" s="71">
        <v>65</v>
      </c>
      <c r="AE199" s="72">
        <v>97.1</v>
      </c>
      <c r="AF199" s="67">
        <v>43467</v>
      </c>
      <c r="AG199" s="66">
        <v>27.933333333333334</v>
      </c>
      <c r="AH199" s="71">
        <v>190</v>
      </c>
    </row>
    <row r="200" spans="1:34" x14ac:dyDescent="0.25">
      <c r="A200" s="127"/>
      <c r="B200" s="127"/>
      <c r="C200" s="127"/>
      <c r="D200" s="127"/>
      <c r="E200" s="127"/>
      <c r="F200" s="72">
        <v>51687184</v>
      </c>
      <c r="G200" s="71" t="s">
        <v>636</v>
      </c>
      <c r="H200" s="71" t="s">
        <v>61</v>
      </c>
      <c r="I200" s="72" t="s">
        <v>37</v>
      </c>
      <c r="J200" s="71" t="s">
        <v>38</v>
      </c>
      <c r="K200" s="72" t="s">
        <v>39</v>
      </c>
      <c r="L200" s="72" t="s">
        <v>102</v>
      </c>
      <c r="M200" s="72">
        <v>0</v>
      </c>
      <c r="N200" s="72">
        <v>0</v>
      </c>
      <c r="O200" s="72">
        <v>0</v>
      </c>
      <c r="P200" s="72">
        <v>0</v>
      </c>
      <c r="Q200" s="72">
        <v>0</v>
      </c>
      <c r="R200" s="72">
        <v>0</v>
      </c>
      <c r="S200" s="72">
        <v>0</v>
      </c>
      <c r="T200" s="72">
        <v>0</v>
      </c>
      <c r="U200" s="72">
        <v>0</v>
      </c>
      <c r="V200" s="72">
        <v>0</v>
      </c>
      <c r="W200" s="66">
        <v>419</v>
      </c>
      <c r="X200" s="71">
        <v>36</v>
      </c>
      <c r="Y200" s="72" t="s">
        <v>41</v>
      </c>
      <c r="Z200" s="66">
        <v>383</v>
      </c>
      <c r="AA200" s="71">
        <v>50</v>
      </c>
      <c r="AB200" s="71" t="s">
        <v>38</v>
      </c>
      <c r="AC200" s="66">
        <v>0</v>
      </c>
      <c r="AD200" s="71">
        <v>50</v>
      </c>
      <c r="AE200" s="72">
        <v>100</v>
      </c>
      <c r="AF200" s="67">
        <v>41822</v>
      </c>
      <c r="AG200" s="66">
        <v>82.766666666666666</v>
      </c>
      <c r="AH200" s="71">
        <v>191</v>
      </c>
    </row>
    <row r="201" spans="1:34" x14ac:dyDescent="0.25">
      <c r="A201" s="127"/>
      <c r="B201" s="127"/>
      <c r="C201" s="127"/>
      <c r="D201" s="127"/>
      <c r="E201" s="127"/>
      <c r="F201" s="72">
        <v>19493316</v>
      </c>
      <c r="G201" s="71" t="s">
        <v>636</v>
      </c>
      <c r="H201" s="71" t="s">
        <v>61</v>
      </c>
      <c r="I201" s="72" t="s">
        <v>37</v>
      </c>
      <c r="J201" s="71" t="s">
        <v>38</v>
      </c>
      <c r="K201" s="72" t="s">
        <v>39</v>
      </c>
      <c r="L201" s="72" t="s">
        <v>630</v>
      </c>
      <c r="M201" s="72">
        <v>0</v>
      </c>
      <c r="N201" s="72">
        <v>0</v>
      </c>
      <c r="O201" s="72">
        <v>0</v>
      </c>
      <c r="P201" s="72">
        <v>0</v>
      </c>
      <c r="Q201" s="72">
        <v>0</v>
      </c>
      <c r="R201" s="72">
        <v>0</v>
      </c>
      <c r="S201" s="72">
        <v>0</v>
      </c>
      <c r="T201" s="72">
        <v>0</v>
      </c>
      <c r="U201" s="72">
        <v>0</v>
      </c>
      <c r="V201" s="72">
        <v>0</v>
      </c>
      <c r="W201" s="66">
        <v>274</v>
      </c>
      <c r="X201" s="71">
        <v>36</v>
      </c>
      <c r="Y201" s="72" t="s">
        <v>41</v>
      </c>
      <c r="Z201" s="66">
        <v>238</v>
      </c>
      <c r="AA201" s="71">
        <v>50</v>
      </c>
      <c r="AB201" s="71" t="s">
        <v>38</v>
      </c>
      <c r="AC201" s="66">
        <v>0</v>
      </c>
      <c r="AD201" s="71">
        <v>50</v>
      </c>
      <c r="AE201" s="72">
        <v>100</v>
      </c>
      <c r="AF201" s="67">
        <v>43579</v>
      </c>
      <c r="AG201" s="66">
        <v>24.2</v>
      </c>
      <c r="AH201" s="71">
        <v>192</v>
      </c>
    </row>
    <row r="202" spans="1:34" x14ac:dyDescent="0.25">
      <c r="A202" s="127"/>
      <c r="B202" s="127"/>
      <c r="C202" s="127"/>
      <c r="D202" s="127"/>
      <c r="E202" s="127"/>
      <c r="F202" s="72">
        <v>52439879</v>
      </c>
      <c r="G202" s="71" t="s">
        <v>296</v>
      </c>
      <c r="H202" s="71" t="s">
        <v>61</v>
      </c>
      <c r="I202" s="72" t="s">
        <v>37</v>
      </c>
      <c r="J202" s="71" t="s">
        <v>38</v>
      </c>
      <c r="K202" s="72" t="s">
        <v>39</v>
      </c>
      <c r="L202" s="72" t="s">
        <v>40</v>
      </c>
      <c r="M202" s="72">
        <v>0</v>
      </c>
      <c r="N202" s="72">
        <v>0</v>
      </c>
      <c r="O202" s="72">
        <v>0</v>
      </c>
      <c r="P202" s="72">
        <v>0</v>
      </c>
      <c r="Q202" s="72">
        <v>0</v>
      </c>
      <c r="R202" s="72">
        <v>0</v>
      </c>
      <c r="S202" s="72">
        <v>0</v>
      </c>
      <c r="T202" s="72">
        <v>0</v>
      </c>
      <c r="U202" s="72">
        <v>0</v>
      </c>
      <c r="V202" s="72">
        <v>0</v>
      </c>
      <c r="W202" s="66">
        <v>248</v>
      </c>
      <c r="X202" s="71">
        <v>36</v>
      </c>
      <c r="Y202" s="72" t="s">
        <v>41</v>
      </c>
      <c r="Z202" s="66">
        <v>212</v>
      </c>
      <c r="AA202" s="71">
        <v>50</v>
      </c>
      <c r="AB202" s="71" t="s">
        <v>38</v>
      </c>
      <c r="AC202" s="66">
        <v>0</v>
      </c>
      <c r="AD202" s="71">
        <v>50</v>
      </c>
      <c r="AE202" s="72">
        <v>97.23</v>
      </c>
      <c r="AF202" s="67">
        <v>37536</v>
      </c>
      <c r="AG202" s="66">
        <v>225.63333333333333</v>
      </c>
      <c r="AH202" s="71">
        <v>193</v>
      </c>
    </row>
    <row r="203" spans="1:34" x14ac:dyDescent="0.25">
      <c r="A203" s="127"/>
      <c r="B203" s="127"/>
      <c r="C203" s="127"/>
      <c r="D203" s="127"/>
      <c r="E203" s="127"/>
      <c r="F203" s="72">
        <v>79309232</v>
      </c>
      <c r="G203" s="71" t="s">
        <v>296</v>
      </c>
      <c r="H203" s="71" t="s">
        <v>61</v>
      </c>
      <c r="I203" s="72" t="s">
        <v>37</v>
      </c>
      <c r="J203" s="71" t="s">
        <v>38</v>
      </c>
      <c r="K203" s="72" t="s">
        <v>39</v>
      </c>
      <c r="L203" s="72" t="s">
        <v>649</v>
      </c>
      <c r="M203" s="72">
        <v>0</v>
      </c>
      <c r="N203" s="72">
        <v>0</v>
      </c>
      <c r="O203" s="72">
        <v>0</v>
      </c>
      <c r="P203" s="72">
        <v>0</v>
      </c>
      <c r="Q203" s="72">
        <v>0</v>
      </c>
      <c r="R203" s="72">
        <v>0</v>
      </c>
      <c r="S203" s="72">
        <v>0</v>
      </c>
      <c r="T203" s="72">
        <v>0</v>
      </c>
      <c r="U203" s="72">
        <v>0</v>
      </c>
      <c r="V203" s="72">
        <v>0</v>
      </c>
      <c r="W203" s="66">
        <v>343</v>
      </c>
      <c r="X203" s="71">
        <v>36</v>
      </c>
      <c r="Y203" s="72" t="s">
        <v>41</v>
      </c>
      <c r="Z203" s="66">
        <v>307</v>
      </c>
      <c r="AA203" s="71">
        <v>50</v>
      </c>
      <c r="AB203" s="71" t="s">
        <v>38</v>
      </c>
      <c r="AC203" s="66">
        <v>0</v>
      </c>
      <c r="AD203" s="71">
        <v>50</v>
      </c>
      <c r="AE203" s="72">
        <v>90.89</v>
      </c>
      <c r="AF203" s="67">
        <v>34015</v>
      </c>
      <c r="AG203" s="66">
        <v>343</v>
      </c>
      <c r="AH203" s="71">
        <v>194</v>
      </c>
    </row>
    <row r="204" spans="1:34" x14ac:dyDescent="0.25">
      <c r="A204" s="127"/>
      <c r="B204" s="127"/>
      <c r="C204" s="127"/>
      <c r="D204" s="127"/>
      <c r="E204" s="127"/>
      <c r="F204" s="72">
        <v>1023898796</v>
      </c>
      <c r="G204" s="71" t="s">
        <v>296</v>
      </c>
      <c r="H204" s="71" t="s">
        <v>61</v>
      </c>
      <c r="I204" s="72" t="s">
        <v>37</v>
      </c>
      <c r="J204" s="71" t="s">
        <v>38</v>
      </c>
      <c r="K204" s="72" t="s">
        <v>39</v>
      </c>
      <c r="L204" s="72" t="s">
        <v>59</v>
      </c>
      <c r="M204" s="72" t="s">
        <v>650</v>
      </c>
      <c r="N204" s="72">
        <v>0</v>
      </c>
      <c r="O204" s="72">
        <v>0</v>
      </c>
      <c r="P204" s="72">
        <v>0</v>
      </c>
      <c r="Q204" s="72">
        <v>0</v>
      </c>
      <c r="R204" s="72">
        <v>0</v>
      </c>
      <c r="S204" s="72">
        <v>0</v>
      </c>
      <c r="T204" s="72">
        <v>0</v>
      </c>
      <c r="U204" s="72">
        <v>0</v>
      </c>
      <c r="V204" s="72">
        <v>0</v>
      </c>
      <c r="W204" s="66">
        <v>101</v>
      </c>
      <c r="X204" s="71">
        <v>36</v>
      </c>
      <c r="Y204" s="72" t="s">
        <v>41</v>
      </c>
      <c r="Z204" s="66">
        <v>65</v>
      </c>
      <c r="AA204" s="71">
        <v>30</v>
      </c>
      <c r="AB204" s="71" t="s">
        <v>567</v>
      </c>
      <c r="AC204" s="66">
        <v>15</v>
      </c>
      <c r="AD204" s="71">
        <v>45</v>
      </c>
      <c r="AE204" s="72">
        <v>100</v>
      </c>
      <c r="AF204" s="67">
        <v>43434</v>
      </c>
      <c r="AG204" s="66">
        <v>29.033333333333335</v>
      </c>
      <c r="AH204" s="71">
        <v>195</v>
      </c>
    </row>
    <row r="205" spans="1:34" x14ac:dyDescent="0.25">
      <c r="A205" s="127"/>
      <c r="B205" s="127"/>
      <c r="C205" s="127"/>
      <c r="D205" s="127"/>
      <c r="E205" s="127"/>
      <c r="F205" s="72">
        <v>38141658</v>
      </c>
      <c r="G205" s="71" t="s">
        <v>315</v>
      </c>
      <c r="H205" s="71" t="s">
        <v>61</v>
      </c>
      <c r="I205" s="72" t="s">
        <v>37</v>
      </c>
      <c r="J205" s="71" t="s">
        <v>38</v>
      </c>
      <c r="K205" s="72" t="s">
        <v>39</v>
      </c>
      <c r="L205" s="72" t="s">
        <v>40</v>
      </c>
      <c r="M205" s="72">
        <v>0</v>
      </c>
      <c r="N205" s="72">
        <v>0</v>
      </c>
      <c r="O205" s="72">
        <v>0</v>
      </c>
      <c r="P205" s="72">
        <v>0</v>
      </c>
      <c r="Q205" s="72">
        <v>0</v>
      </c>
      <c r="R205" s="72">
        <v>0</v>
      </c>
      <c r="S205" s="72">
        <v>0</v>
      </c>
      <c r="T205" s="72">
        <v>0</v>
      </c>
      <c r="U205" s="72">
        <v>0</v>
      </c>
      <c r="V205" s="72">
        <v>0</v>
      </c>
      <c r="W205" s="66">
        <v>90</v>
      </c>
      <c r="X205" s="71">
        <v>36</v>
      </c>
      <c r="Y205" s="72" t="s">
        <v>41</v>
      </c>
      <c r="Z205" s="66">
        <v>54</v>
      </c>
      <c r="AA205" s="71">
        <v>25</v>
      </c>
      <c r="AB205" s="71" t="s">
        <v>38</v>
      </c>
      <c r="AC205" s="66">
        <v>0</v>
      </c>
      <c r="AD205" s="71">
        <v>25</v>
      </c>
      <c r="AE205" s="72">
        <v>100</v>
      </c>
      <c r="AF205" s="67">
        <v>43460</v>
      </c>
      <c r="AG205" s="66">
        <v>28.166666666666668</v>
      </c>
      <c r="AH205" s="71">
        <v>196</v>
      </c>
    </row>
    <row r="206" spans="1:34" x14ac:dyDescent="0.25">
      <c r="A206" s="127"/>
      <c r="B206" s="127"/>
      <c r="C206" s="127"/>
      <c r="D206" s="127"/>
      <c r="E206" s="127"/>
      <c r="F206" s="72">
        <v>19422725</v>
      </c>
      <c r="G206" s="71" t="s">
        <v>636</v>
      </c>
      <c r="H206" s="71" t="s">
        <v>34</v>
      </c>
      <c r="I206" s="72" t="s">
        <v>37</v>
      </c>
      <c r="J206" s="71" t="s">
        <v>38</v>
      </c>
      <c r="K206" s="72" t="s">
        <v>39</v>
      </c>
      <c r="L206" s="72" t="s">
        <v>651</v>
      </c>
      <c r="M206" s="72">
        <v>0</v>
      </c>
      <c r="N206" s="72">
        <v>0</v>
      </c>
      <c r="O206" s="72">
        <v>0</v>
      </c>
      <c r="P206" s="72">
        <v>0</v>
      </c>
      <c r="Q206" s="72">
        <v>0</v>
      </c>
      <c r="R206" s="72">
        <v>0</v>
      </c>
      <c r="S206" s="72">
        <v>0</v>
      </c>
      <c r="T206" s="72">
        <v>0</v>
      </c>
      <c r="U206" s="72">
        <v>0</v>
      </c>
      <c r="V206" s="72">
        <v>0</v>
      </c>
      <c r="W206" s="66">
        <v>343</v>
      </c>
      <c r="X206" s="71">
        <v>36</v>
      </c>
      <c r="Y206" s="72" t="s">
        <v>41</v>
      </c>
      <c r="Z206" s="66">
        <v>307</v>
      </c>
      <c r="AA206" s="71">
        <v>50</v>
      </c>
      <c r="AB206" s="71" t="s">
        <v>38</v>
      </c>
      <c r="AC206" s="66">
        <v>0</v>
      </c>
      <c r="AD206" s="71">
        <v>50</v>
      </c>
      <c r="AE206" s="72">
        <v>100</v>
      </c>
      <c r="AF206" s="67">
        <v>34015</v>
      </c>
      <c r="AG206" s="66">
        <v>343</v>
      </c>
      <c r="AH206" s="71">
        <v>197</v>
      </c>
    </row>
    <row r="207" spans="1:34" x14ac:dyDescent="0.25">
      <c r="A207" s="127"/>
      <c r="B207" s="127"/>
      <c r="C207" s="127"/>
      <c r="D207" s="127"/>
      <c r="E207" s="127"/>
      <c r="F207" s="72">
        <v>19340639</v>
      </c>
      <c r="G207" s="71" t="s">
        <v>636</v>
      </c>
      <c r="H207" s="71" t="s">
        <v>34</v>
      </c>
      <c r="I207" s="72" t="s">
        <v>37</v>
      </c>
      <c r="J207" s="71" t="s">
        <v>38</v>
      </c>
      <c r="K207" s="72" t="s">
        <v>39</v>
      </c>
      <c r="L207" s="72" t="s">
        <v>94</v>
      </c>
      <c r="M207" s="72">
        <v>0</v>
      </c>
      <c r="N207" s="72">
        <v>0</v>
      </c>
      <c r="O207" s="72">
        <v>0</v>
      </c>
      <c r="P207" s="72">
        <v>0</v>
      </c>
      <c r="Q207" s="72">
        <v>0</v>
      </c>
      <c r="R207" s="72">
        <v>0</v>
      </c>
      <c r="S207" s="72">
        <v>0</v>
      </c>
      <c r="T207" s="72">
        <v>0</v>
      </c>
      <c r="U207" s="72">
        <v>0</v>
      </c>
      <c r="V207" s="72">
        <v>0</v>
      </c>
      <c r="W207" s="66">
        <v>315.16666666666669</v>
      </c>
      <c r="X207" s="71">
        <v>36</v>
      </c>
      <c r="Y207" s="72" t="s">
        <v>41</v>
      </c>
      <c r="Z207" s="66">
        <v>279.16666666666669</v>
      </c>
      <c r="AA207" s="71">
        <v>50</v>
      </c>
      <c r="AB207" s="71" t="s">
        <v>38</v>
      </c>
      <c r="AC207" s="66">
        <v>0</v>
      </c>
      <c r="AD207" s="71">
        <v>50</v>
      </c>
      <c r="AE207" s="72">
        <v>100</v>
      </c>
      <c r="AF207" s="67">
        <v>34850</v>
      </c>
      <c r="AG207" s="66">
        <v>315.16666666666669</v>
      </c>
      <c r="AH207" s="71">
        <v>198</v>
      </c>
    </row>
    <row r="208" spans="1:34" x14ac:dyDescent="0.25">
      <c r="A208" s="127"/>
      <c r="B208" s="127"/>
      <c r="C208" s="127"/>
      <c r="D208" s="127"/>
      <c r="E208" s="127"/>
      <c r="F208" s="72">
        <v>19373316</v>
      </c>
      <c r="G208" s="71" t="s">
        <v>636</v>
      </c>
      <c r="H208" s="71" t="s">
        <v>34</v>
      </c>
      <c r="I208" s="72" t="s">
        <v>37</v>
      </c>
      <c r="J208" s="71" t="s">
        <v>38</v>
      </c>
      <c r="K208" s="72" t="s">
        <v>39</v>
      </c>
      <c r="L208" s="72" t="s">
        <v>58</v>
      </c>
      <c r="M208" s="72">
        <v>0</v>
      </c>
      <c r="N208" s="72">
        <v>0</v>
      </c>
      <c r="O208" s="72">
        <v>0</v>
      </c>
      <c r="P208" s="72">
        <v>0</v>
      </c>
      <c r="Q208" s="72">
        <v>0</v>
      </c>
      <c r="R208" s="72">
        <v>0</v>
      </c>
      <c r="S208" s="72">
        <v>0</v>
      </c>
      <c r="T208" s="72">
        <v>0</v>
      </c>
      <c r="U208" s="72">
        <v>0</v>
      </c>
      <c r="V208" s="72">
        <v>0</v>
      </c>
      <c r="W208" s="66">
        <v>345</v>
      </c>
      <c r="X208" s="71">
        <v>36</v>
      </c>
      <c r="Y208" s="72" t="s">
        <v>41</v>
      </c>
      <c r="Z208" s="66">
        <v>309</v>
      </c>
      <c r="AA208" s="71">
        <v>50</v>
      </c>
      <c r="AB208" s="71" t="s">
        <v>38</v>
      </c>
      <c r="AC208" s="66">
        <v>0</v>
      </c>
      <c r="AD208" s="71">
        <v>50</v>
      </c>
      <c r="AE208" s="72">
        <v>100</v>
      </c>
      <c r="AF208" s="67">
        <v>43487</v>
      </c>
      <c r="AG208" s="66">
        <v>27.266666666666666</v>
      </c>
      <c r="AH208" s="71">
        <v>199</v>
      </c>
    </row>
    <row r="209" spans="1:34" x14ac:dyDescent="0.25">
      <c r="A209" s="127"/>
      <c r="B209" s="127"/>
      <c r="C209" s="127"/>
      <c r="D209" s="127"/>
      <c r="E209" s="127"/>
      <c r="F209" s="72">
        <v>19454879</v>
      </c>
      <c r="G209" s="71" t="s">
        <v>636</v>
      </c>
      <c r="H209" s="71" t="s">
        <v>34</v>
      </c>
      <c r="I209" s="72" t="s">
        <v>37</v>
      </c>
      <c r="J209" s="71" t="s">
        <v>38</v>
      </c>
      <c r="K209" s="72" t="s">
        <v>39</v>
      </c>
      <c r="L209" s="72" t="s">
        <v>102</v>
      </c>
      <c r="M209" s="72">
        <v>0</v>
      </c>
      <c r="N209" s="72">
        <v>0</v>
      </c>
      <c r="O209" s="72">
        <v>0</v>
      </c>
      <c r="P209" s="72">
        <v>0</v>
      </c>
      <c r="Q209" s="72">
        <v>0</v>
      </c>
      <c r="R209" s="72">
        <v>0</v>
      </c>
      <c r="S209" s="72">
        <v>0</v>
      </c>
      <c r="T209" s="72">
        <v>0</v>
      </c>
      <c r="U209" s="72">
        <v>0</v>
      </c>
      <c r="V209" s="72">
        <v>0</v>
      </c>
      <c r="W209" s="66">
        <v>454</v>
      </c>
      <c r="X209" s="71">
        <v>36</v>
      </c>
      <c r="Y209" s="72" t="s">
        <v>41</v>
      </c>
      <c r="Z209" s="66">
        <v>418</v>
      </c>
      <c r="AA209" s="71">
        <v>50</v>
      </c>
      <c r="AB209" s="71" t="s">
        <v>38</v>
      </c>
      <c r="AC209" s="66">
        <v>0</v>
      </c>
      <c r="AD209" s="71">
        <v>50</v>
      </c>
      <c r="AE209" s="72">
        <v>95.68</v>
      </c>
      <c r="AF209" s="67">
        <v>42678</v>
      </c>
      <c r="AG209" s="66">
        <v>54.233333333333334</v>
      </c>
      <c r="AH209" s="71">
        <v>200</v>
      </c>
    </row>
    <row r="210" spans="1:34" x14ac:dyDescent="0.25">
      <c r="A210" s="127"/>
      <c r="B210" s="127"/>
      <c r="C210" s="127"/>
      <c r="D210" s="127"/>
      <c r="E210" s="127"/>
      <c r="F210" s="72">
        <v>79621200</v>
      </c>
      <c r="G210" s="71" t="s">
        <v>636</v>
      </c>
      <c r="H210" s="71" t="s">
        <v>34</v>
      </c>
      <c r="I210" s="72" t="s">
        <v>37</v>
      </c>
      <c r="J210" s="71" t="s">
        <v>38</v>
      </c>
      <c r="K210" s="72" t="s">
        <v>39</v>
      </c>
      <c r="L210" s="72" t="s">
        <v>66</v>
      </c>
      <c r="M210" s="72">
        <v>0</v>
      </c>
      <c r="N210" s="72">
        <v>0</v>
      </c>
      <c r="O210" s="72">
        <v>0</v>
      </c>
      <c r="P210" s="72">
        <v>0</v>
      </c>
      <c r="Q210" s="72">
        <v>0</v>
      </c>
      <c r="R210" s="72">
        <v>0</v>
      </c>
      <c r="S210" s="72">
        <v>0</v>
      </c>
      <c r="T210" s="72">
        <v>0</v>
      </c>
      <c r="U210" s="72">
        <v>0</v>
      </c>
      <c r="V210" s="72">
        <v>0</v>
      </c>
      <c r="W210" s="66">
        <v>150</v>
      </c>
      <c r="X210" s="71">
        <v>36</v>
      </c>
      <c r="Y210" s="72" t="s">
        <v>41</v>
      </c>
      <c r="Z210" s="66">
        <v>114</v>
      </c>
      <c r="AA210" s="71">
        <v>40</v>
      </c>
      <c r="AB210" s="71" t="s">
        <v>38</v>
      </c>
      <c r="AC210" s="66">
        <v>0</v>
      </c>
      <c r="AD210" s="71">
        <v>40</v>
      </c>
      <c r="AE210" s="72">
        <v>100</v>
      </c>
      <c r="AF210" s="67">
        <v>43488</v>
      </c>
      <c r="AG210" s="66">
        <v>27.233333333333334</v>
      </c>
      <c r="AH210" s="71">
        <v>201</v>
      </c>
    </row>
    <row r="211" spans="1:34" x14ac:dyDescent="0.25">
      <c r="A211" s="127"/>
      <c r="B211" s="127"/>
      <c r="C211" s="127"/>
      <c r="D211" s="127"/>
      <c r="E211" s="127"/>
      <c r="F211" s="72">
        <v>79524883</v>
      </c>
      <c r="G211" s="71" t="s">
        <v>636</v>
      </c>
      <c r="H211" s="71" t="s">
        <v>34</v>
      </c>
      <c r="I211" s="72" t="s">
        <v>37</v>
      </c>
      <c r="J211" s="71" t="s">
        <v>38</v>
      </c>
      <c r="K211" s="72" t="s">
        <v>39</v>
      </c>
      <c r="L211" s="72" t="s">
        <v>43</v>
      </c>
      <c r="M211" s="72">
        <v>0</v>
      </c>
      <c r="N211" s="72">
        <v>0</v>
      </c>
      <c r="O211" s="72">
        <v>0</v>
      </c>
      <c r="P211" s="72">
        <v>0</v>
      </c>
      <c r="Q211" s="72">
        <v>0</v>
      </c>
      <c r="R211" s="72">
        <v>0</v>
      </c>
      <c r="S211" s="72">
        <v>0</v>
      </c>
      <c r="T211" s="72">
        <v>0</v>
      </c>
      <c r="U211" s="72">
        <v>0</v>
      </c>
      <c r="V211" s="72">
        <v>0</v>
      </c>
      <c r="W211" s="66">
        <v>152</v>
      </c>
      <c r="X211" s="71">
        <v>36</v>
      </c>
      <c r="Y211" s="72" t="s">
        <v>41</v>
      </c>
      <c r="Z211" s="66">
        <v>116</v>
      </c>
      <c r="AA211" s="71">
        <v>40</v>
      </c>
      <c r="AB211" s="71" t="s">
        <v>38</v>
      </c>
      <c r="AC211" s="66">
        <v>0</v>
      </c>
      <c r="AD211" s="71">
        <v>40</v>
      </c>
      <c r="AE211" s="72">
        <v>100</v>
      </c>
      <c r="AF211" s="67">
        <v>43558</v>
      </c>
      <c r="AG211" s="66">
        <v>24.9</v>
      </c>
      <c r="AH211" s="71">
        <v>202</v>
      </c>
    </row>
    <row r="212" spans="1:34" x14ac:dyDescent="0.25">
      <c r="A212" s="127"/>
      <c r="B212" s="127"/>
      <c r="C212" s="127"/>
      <c r="D212" s="127"/>
      <c r="E212" s="127"/>
      <c r="F212" s="72">
        <v>19314237</v>
      </c>
      <c r="G212" s="71" t="s">
        <v>636</v>
      </c>
      <c r="H212" s="71" t="s">
        <v>34</v>
      </c>
      <c r="I212" s="72" t="s">
        <v>37</v>
      </c>
      <c r="J212" s="71" t="s">
        <v>38</v>
      </c>
      <c r="K212" s="72" t="s">
        <v>39</v>
      </c>
      <c r="L212" s="72" t="s">
        <v>56</v>
      </c>
      <c r="M212" s="72">
        <v>0</v>
      </c>
      <c r="N212" s="72">
        <v>0</v>
      </c>
      <c r="O212" s="72">
        <v>0</v>
      </c>
      <c r="P212" s="72">
        <v>0</v>
      </c>
      <c r="Q212" s="72">
        <v>0</v>
      </c>
      <c r="R212" s="72">
        <v>0</v>
      </c>
      <c r="S212" s="72">
        <v>0</v>
      </c>
      <c r="T212" s="72">
        <v>0</v>
      </c>
      <c r="U212" s="72">
        <v>0</v>
      </c>
      <c r="V212" s="72">
        <v>0</v>
      </c>
      <c r="W212" s="66">
        <v>78</v>
      </c>
      <c r="X212" s="71">
        <v>36</v>
      </c>
      <c r="Y212" s="72" t="s">
        <v>41</v>
      </c>
      <c r="Z212" s="66">
        <v>42</v>
      </c>
      <c r="AA212" s="71">
        <v>25</v>
      </c>
      <c r="AB212" s="71" t="s">
        <v>38</v>
      </c>
      <c r="AC212" s="66">
        <v>0</v>
      </c>
      <c r="AD212" s="71">
        <v>25</v>
      </c>
      <c r="AE212" s="72">
        <v>100</v>
      </c>
      <c r="AF212" s="67">
        <v>43859</v>
      </c>
      <c r="AG212" s="66">
        <v>14.866666666666667</v>
      </c>
      <c r="AH212" s="71">
        <v>203</v>
      </c>
    </row>
    <row r="213" spans="1:34" x14ac:dyDescent="0.25">
      <c r="A213" s="127"/>
      <c r="B213" s="127"/>
      <c r="C213" s="127"/>
      <c r="D213" s="127"/>
      <c r="E213" s="127"/>
      <c r="F213" s="72">
        <v>80374602</v>
      </c>
      <c r="G213" s="71" t="s">
        <v>296</v>
      </c>
      <c r="H213" s="71" t="s">
        <v>462</v>
      </c>
      <c r="I213" s="72" t="s">
        <v>37</v>
      </c>
      <c r="J213" s="71" t="s">
        <v>38</v>
      </c>
      <c r="K213" s="72" t="s">
        <v>39</v>
      </c>
      <c r="L213" s="72" t="s">
        <v>463</v>
      </c>
      <c r="M213" s="72">
        <v>0</v>
      </c>
      <c r="N213" s="72">
        <v>0</v>
      </c>
      <c r="O213" s="72">
        <v>0</v>
      </c>
      <c r="P213" s="72">
        <v>0</v>
      </c>
      <c r="Q213" s="72" t="s">
        <v>464</v>
      </c>
      <c r="R213" s="72">
        <v>0</v>
      </c>
      <c r="S213" s="72" t="s">
        <v>147</v>
      </c>
      <c r="T213" s="72">
        <v>0</v>
      </c>
      <c r="U213" s="72" t="s">
        <v>465</v>
      </c>
      <c r="V213" s="72">
        <v>0</v>
      </c>
      <c r="W213" s="66">
        <v>343</v>
      </c>
      <c r="X213" s="71">
        <v>36</v>
      </c>
      <c r="Y213" s="72" t="s">
        <v>41</v>
      </c>
      <c r="Z213" s="66">
        <v>307</v>
      </c>
      <c r="AA213" s="71">
        <v>50</v>
      </c>
      <c r="AB213" s="71" t="s">
        <v>46</v>
      </c>
      <c r="AC213" s="66">
        <v>45</v>
      </c>
      <c r="AD213" s="71">
        <v>95</v>
      </c>
      <c r="AE213" s="72">
        <v>100</v>
      </c>
      <c r="AF213" s="67">
        <v>34015</v>
      </c>
      <c r="AG213" s="66">
        <v>343</v>
      </c>
      <c r="AH213" s="71">
        <v>204</v>
      </c>
    </row>
    <row r="214" spans="1:34" x14ac:dyDescent="0.25">
      <c r="A214" s="127"/>
      <c r="B214" s="127"/>
      <c r="C214" s="127"/>
      <c r="D214" s="127"/>
      <c r="E214" s="127"/>
      <c r="F214" s="72">
        <v>51882236</v>
      </c>
      <c r="G214" s="71" t="s">
        <v>296</v>
      </c>
      <c r="H214" s="71" t="s">
        <v>462</v>
      </c>
      <c r="I214" s="72" t="s">
        <v>37</v>
      </c>
      <c r="J214" s="71" t="s">
        <v>38</v>
      </c>
      <c r="K214" s="72" t="s">
        <v>39</v>
      </c>
      <c r="L214" s="72" t="s">
        <v>527</v>
      </c>
      <c r="M214" s="72">
        <v>0</v>
      </c>
      <c r="N214" s="72">
        <v>0</v>
      </c>
      <c r="O214" s="72">
        <v>0</v>
      </c>
      <c r="P214" s="72">
        <v>0</v>
      </c>
      <c r="Q214" s="72" t="s">
        <v>528</v>
      </c>
      <c r="R214" s="72">
        <v>0</v>
      </c>
      <c r="S214" s="72" t="s">
        <v>529</v>
      </c>
      <c r="T214" s="72">
        <v>0</v>
      </c>
      <c r="U214" s="72" t="s">
        <v>189</v>
      </c>
      <c r="V214" s="72">
        <v>0</v>
      </c>
      <c r="W214" s="66">
        <v>343</v>
      </c>
      <c r="X214" s="71">
        <v>36</v>
      </c>
      <c r="Y214" s="72" t="s">
        <v>41</v>
      </c>
      <c r="Z214" s="66">
        <v>307</v>
      </c>
      <c r="AA214" s="71">
        <v>50</v>
      </c>
      <c r="AB214" s="71" t="s">
        <v>46</v>
      </c>
      <c r="AC214" s="66">
        <v>45</v>
      </c>
      <c r="AD214" s="71">
        <v>95</v>
      </c>
      <c r="AE214" s="72">
        <v>99.25</v>
      </c>
      <c r="AF214" s="67">
        <v>34015</v>
      </c>
      <c r="AG214" s="66">
        <v>343</v>
      </c>
      <c r="AH214" s="71">
        <v>205</v>
      </c>
    </row>
    <row r="215" spans="1:34" x14ac:dyDescent="0.25">
      <c r="A215" s="127"/>
      <c r="B215" s="127"/>
      <c r="C215" s="127"/>
      <c r="D215" s="127"/>
      <c r="E215" s="127"/>
      <c r="F215" s="72">
        <v>51968749</v>
      </c>
      <c r="G215" s="71" t="s">
        <v>296</v>
      </c>
      <c r="H215" s="71" t="s">
        <v>462</v>
      </c>
      <c r="I215" s="72" t="s">
        <v>37</v>
      </c>
      <c r="J215" s="71" t="s">
        <v>38</v>
      </c>
      <c r="K215" s="72" t="s">
        <v>39</v>
      </c>
      <c r="L215" s="72" t="s">
        <v>40</v>
      </c>
      <c r="M215" s="72">
        <v>0</v>
      </c>
      <c r="N215" s="72">
        <v>0</v>
      </c>
      <c r="O215" s="72">
        <v>0</v>
      </c>
      <c r="P215" s="72">
        <v>0</v>
      </c>
      <c r="Q215" s="72" t="s">
        <v>145</v>
      </c>
      <c r="R215" s="72">
        <v>0</v>
      </c>
      <c r="S215" s="72" t="s">
        <v>151</v>
      </c>
      <c r="T215" s="72">
        <v>0</v>
      </c>
      <c r="U215" s="72">
        <v>0</v>
      </c>
      <c r="V215" s="72">
        <v>0</v>
      </c>
      <c r="W215" s="66">
        <v>346</v>
      </c>
      <c r="X215" s="71">
        <v>36</v>
      </c>
      <c r="Y215" s="72" t="s">
        <v>41</v>
      </c>
      <c r="Z215" s="66">
        <v>310</v>
      </c>
      <c r="AA215" s="71">
        <v>50</v>
      </c>
      <c r="AB215" s="71" t="s">
        <v>42</v>
      </c>
      <c r="AC215" s="66">
        <v>40</v>
      </c>
      <c r="AD215" s="71">
        <v>90</v>
      </c>
      <c r="AE215" s="72">
        <v>100</v>
      </c>
      <c r="AF215" s="67">
        <v>34015</v>
      </c>
      <c r="AG215" s="66">
        <v>343</v>
      </c>
      <c r="AH215" s="71">
        <v>206</v>
      </c>
    </row>
    <row r="216" spans="1:34" x14ac:dyDescent="0.25">
      <c r="A216" s="127"/>
      <c r="B216" s="127"/>
      <c r="C216" s="127"/>
      <c r="D216" s="127"/>
      <c r="E216" s="127"/>
      <c r="F216" s="72">
        <v>79484417</v>
      </c>
      <c r="G216" s="71" t="s">
        <v>296</v>
      </c>
      <c r="H216" s="71" t="s">
        <v>462</v>
      </c>
      <c r="I216" s="72" t="s">
        <v>37</v>
      </c>
      <c r="J216" s="71" t="s">
        <v>38</v>
      </c>
      <c r="K216" s="72" t="s">
        <v>39</v>
      </c>
      <c r="L216" s="72" t="s">
        <v>530</v>
      </c>
      <c r="M216" s="72">
        <v>0</v>
      </c>
      <c r="N216" s="72">
        <v>0</v>
      </c>
      <c r="O216" s="72">
        <v>0</v>
      </c>
      <c r="P216" s="72">
        <v>0</v>
      </c>
      <c r="Q216" s="72" t="s">
        <v>493</v>
      </c>
      <c r="R216" s="72">
        <v>0</v>
      </c>
      <c r="S216" s="72" t="s">
        <v>126</v>
      </c>
      <c r="T216" s="72">
        <v>0</v>
      </c>
      <c r="U216" s="72">
        <v>0</v>
      </c>
      <c r="V216" s="72">
        <v>0</v>
      </c>
      <c r="W216" s="66">
        <v>343</v>
      </c>
      <c r="X216" s="71">
        <v>36</v>
      </c>
      <c r="Y216" s="72" t="s">
        <v>41</v>
      </c>
      <c r="Z216" s="66">
        <v>307</v>
      </c>
      <c r="AA216" s="71">
        <v>50</v>
      </c>
      <c r="AB216" s="71" t="s">
        <v>42</v>
      </c>
      <c r="AC216" s="66">
        <v>40</v>
      </c>
      <c r="AD216" s="71">
        <v>90</v>
      </c>
      <c r="AE216" s="72">
        <v>100</v>
      </c>
      <c r="AF216" s="67">
        <v>34015</v>
      </c>
      <c r="AG216" s="66">
        <v>343</v>
      </c>
      <c r="AH216" s="71">
        <v>207</v>
      </c>
    </row>
    <row r="217" spans="1:34" x14ac:dyDescent="0.25">
      <c r="A217" s="127"/>
      <c r="B217" s="127"/>
      <c r="C217" s="127"/>
      <c r="D217" s="127"/>
      <c r="E217" s="127"/>
      <c r="F217" s="72">
        <v>51932037</v>
      </c>
      <c r="G217" s="71" t="s">
        <v>296</v>
      </c>
      <c r="H217" s="71" t="s">
        <v>462</v>
      </c>
      <c r="I217" s="72" t="s">
        <v>37</v>
      </c>
      <c r="J217" s="71" t="s">
        <v>38</v>
      </c>
      <c r="K217" s="72" t="s">
        <v>39</v>
      </c>
      <c r="L217" s="72" t="s">
        <v>652</v>
      </c>
      <c r="M217" s="72">
        <v>0</v>
      </c>
      <c r="N217" s="72">
        <v>0</v>
      </c>
      <c r="O217" s="72">
        <v>0</v>
      </c>
      <c r="P217" s="72">
        <v>0</v>
      </c>
      <c r="Q217" s="72">
        <v>0</v>
      </c>
      <c r="R217" s="72">
        <v>0</v>
      </c>
      <c r="S217" s="72" t="s">
        <v>653</v>
      </c>
      <c r="T217" s="72">
        <v>0</v>
      </c>
      <c r="U217" s="72">
        <v>0</v>
      </c>
      <c r="V217" s="72">
        <v>0</v>
      </c>
      <c r="W217" s="66">
        <v>343</v>
      </c>
      <c r="X217" s="71">
        <v>36</v>
      </c>
      <c r="Y217" s="72" t="s">
        <v>41</v>
      </c>
      <c r="Z217" s="66">
        <v>307</v>
      </c>
      <c r="AA217" s="71">
        <v>50</v>
      </c>
      <c r="AB217" s="71" t="s">
        <v>42</v>
      </c>
      <c r="AC217" s="66">
        <v>40</v>
      </c>
      <c r="AD217" s="71">
        <v>90</v>
      </c>
      <c r="AE217" s="72">
        <v>100</v>
      </c>
      <c r="AF217" s="67">
        <v>34015</v>
      </c>
      <c r="AG217" s="66">
        <v>343</v>
      </c>
      <c r="AH217" s="71">
        <v>208</v>
      </c>
    </row>
    <row r="218" spans="1:34" x14ac:dyDescent="0.25">
      <c r="A218" s="127"/>
      <c r="B218" s="127"/>
      <c r="C218" s="127"/>
      <c r="D218" s="127"/>
      <c r="E218" s="127"/>
      <c r="F218" s="72">
        <v>51692094</v>
      </c>
      <c r="G218" s="71" t="s">
        <v>296</v>
      </c>
      <c r="H218" s="71" t="s">
        <v>462</v>
      </c>
      <c r="I218" s="72" t="s">
        <v>37</v>
      </c>
      <c r="J218" s="71" t="s">
        <v>38</v>
      </c>
      <c r="K218" s="72" t="s">
        <v>39</v>
      </c>
      <c r="L218" s="72" t="s">
        <v>58</v>
      </c>
      <c r="M218" s="72">
        <v>0</v>
      </c>
      <c r="N218" s="72">
        <v>0</v>
      </c>
      <c r="O218" s="72">
        <v>0</v>
      </c>
      <c r="P218" s="72">
        <v>0</v>
      </c>
      <c r="Q218" s="72" t="s">
        <v>354</v>
      </c>
      <c r="R218" s="72">
        <v>0</v>
      </c>
      <c r="S218" s="72" t="s">
        <v>147</v>
      </c>
      <c r="T218" s="72">
        <v>0</v>
      </c>
      <c r="U218" s="72">
        <v>0</v>
      </c>
      <c r="V218" s="72">
        <v>0</v>
      </c>
      <c r="W218" s="66">
        <v>359</v>
      </c>
      <c r="X218" s="71">
        <v>36</v>
      </c>
      <c r="Y218" s="72" t="s">
        <v>41</v>
      </c>
      <c r="Z218" s="66">
        <v>323</v>
      </c>
      <c r="AA218" s="71">
        <v>50</v>
      </c>
      <c r="AB218" s="71" t="s">
        <v>42</v>
      </c>
      <c r="AC218" s="66">
        <v>40</v>
      </c>
      <c r="AD218" s="71">
        <v>90</v>
      </c>
      <c r="AE218" s="72">
        <v>100</v>
      </c>
      <c r="AF218" s="67">
        <v>34015</v>
      </c>
      <c r="AG218" s="66">
        <v>343</v>
      </c>
      <c r="AH218" s="71">
        <v>209</v>
      </c>
    </row>
    <row r="219" spans="1:34" x14ac:dyDescent="0.25">
      <c r="A219" s="127"/>
      <c r="B219" s="127"/>
      <c r="C219" s="127"/>
      <c r="D219" s="127"/>
      <c r="E219" s="127"/>
      <c r="F219" s="72">
        <v>52034366</v>
      </c>
      <c r="G219" s="71" t="s">
        <v>296</v>
      </c>
      <c r="H219" s="71" t="s">
        <v>462</v>
      </c>
      <c r="I219" s="72" t="s">
        <v>37</v>
      </c>
      <c r="J219" s="71" t="s">
        <v>38</v>
      </c>
      <c r="K219" s="72" t="s">
        <v>39</v>
      </c>
      <c r="L219" s="72" t="s">
        <v>44</v>
      </c>
      <c r="M219" s="72">
        <v>0</v>
      </c>
      <c r="N219" s="72">
        <v>0</v>
      </c>
      <c r="O219" s="72">
        <v>0</v>
      </c>
      <c r="P219" s="72">
        <v>0</v>
      </c>
      <c r="Q219" s="72" t="s">
        <v>313</v>
      </c>
      <c r="R219" s="72">
        <v>0</v>
      </c>
      <c r="S219" s="72" t="s">
        <v>466</v>
      </c>
      <c r="T219" s="72">
        <v>0</v>
      </c>
      <c r="U219" s="72">
        <v>0</v>
      </c>
      <c r="V219" s="72">
        <v>0</v>
      </c>
      <c r="W219" s="66">
        <v>342.53333333333336</v>
      </c>
      <c r="X219" s="71">
        <v>36</v>
      </c>
      <c r="Y219" s="72" t="s">
        <v>41</v>
      </c>
      <c r="Z219" s="66">
        <v>306.53333333333336</v>
      </c>
      <c r="AA219" s="71">
        <v>50</v>
      </c>
      <c r="AB219" s="71" t="s">
        <v>42</v>
      </c>
      <c r="AC219" s="66">
        <v>40</v>
      </c>
      <c r="AD219" s="71">
        <v>90</v>
      </c>
      <c r="AE219" s="72">
        <v>100</v>
      </c>
      <c r="AF219" s="67">
        <v>34029</v>
      </c>
      <c r="AG219" s="66">
        <v>342.53333333333336</v>
      </c>
      <c r="AH219" s="71">
        <v>210</v>
      </c>
    </row>
    <row r="220" spans="1:34" x14ac:dyDescent="0.25">
      <c r="A220" s="127"/>
      <c r="B220" s="127"/>
      <c r="C220" s="127"/>
      <c r="D220" s="127"/>
      <c r="E220" s="127"/>
      <c r="F220" s="72">
        <v>19446969</v>
      </c>
      <c r="G220" s="71" t="s">
        <v>296</v>
      </c>
      <c r="H220" s="71" t="s">
        <v>462</v>
      </c>
      <c r="I220" s="72" t="s">
        <v>37</v>
      </c>
      <c r="J220" s="71" t="s">
        <v>38</v>
      </c>
      <c r="K220" s="72" t="s">
        <v>39</v>
      </c>
      <c r="L220" s="72" t="s">
        <v>40</v>
      </c>
      <c r="M220" s="72">
        <v>0</v>
      </c>
      <c r="N220" s="72">
        <v>0</v>
      </c>
      <c r="O220" s="72">
        <v>0</v>
      </c>
      <c r="P220" s="72">
        <v>0</v>
      </c>
      <c r="Q220" s="72" t="s">
        <v>145</v>
      </c>
      <c r="R220" s="72">
        <v>0</v>
      </c>
      <c r="S220" s="72" t="s">
        <v>146</v>
      </c>
      <c r="T220" s="72">
        <v>0</v>
      </c>
      <c r="U220" s="72">
        <v>0</v>
      </c>
      <c r="V220" s="72">
        <v>0</v>
      </c>
      <c r="W220" s="66">
        <v>335</v>
      </c>
      <c r="X220" s="71">
        <v>36</v>
      </c>
      <c r="Y220" s="72" t="s">
        <v>41</v>
      </c>
      <c r="Z220" s="66">
        <v>299</v>
      </c>
      <c r="AA220" s="71">
        <v>50</v>
      </c>
      <c r="AB220" s="71" t="s">
        <v>42</v>
      </c>
      <c r="AC220" s="66">
        <v>40</v>
      </c>
      <c r="AD220" s="71">
        <v>90</v>
      </c>
      <c r="AE220" s="72">
        <v>100</v>
      </c>
      <c r="AF220" s="67">
        <v>42014</v>
      </c>
      <c r="AG220" s="66">
        <v>76.36666666666666</v>
      </c>
      <c r="AH220" s="71">
        <v>211</v>
      </c>
    </row>
    <row r="221" spans="1:34" x14ac:dyDescent="0.25">
      <c r="A221" s="127"/>
      <c r="B221" s="127"/>
      <c r="C221" s="127"/>
      <c r="D221" s="127"/>
      <c r="E221" s="127"/>
      <c r="F221" s="72">
        <v>19349565</v>
      </c>
      <c r="G221" s="71" t="s">
        <v>296</v>
      </c>
      <c r="H221" s="71" t="s">
        <v>462</v>
      </c>
      <c r="I221" s="72" t="s">
        <v>37</v>
      </c>
      <c r="J221" s="71" t="s">
        <v>38</v>
      </c>
      <c r="K221" s="72" t="s">
        <v>39</v>
      </c>
      <c r="L221" s="72" t="s">
        <v>102</v>
      </c>
      <c r="M221" s="72">
        <v>0</v>
      </c>
      <c r="N221" s="72">
        <v>0</v>
      </c>
      <c r="O221" s="72">
        <v>0</v>
      </c>
      <c r="P221" s="72">
        <v>0</v>
      </c>
      <c r="Q221" s="72" t="s">
        <v>64</v>
      </c>
      <c r="R221" s="72">
        <v>0</v>
      </c>
      <c r="S221" s="72" t="s">
        <v>654</v>
      </c>
      <c r="T221" s="72">
        <v>0</v>
      </c>
      <c r="U221" s="72">
        <v>0</v>
      </c>
      <c r="V221" s="72">
        <v>0</v>
      </c>
      <c r="W221" s="66">
        <v>343</v>
      </c>
      <c r="X221" s="71">
        <v>36</v>
      </c>
      <c r="Y221" s="72" t="s">
        <v>41</v>
      </c>
      <c r="Z221" s="66">
        <v>307</v>
      </c>
      <c r="AA221" s="71">
        <v>50</v>
      </c>
      <c r="AB221" s="71" t="s">
        <v>42</v>
      </c>
      <c r="AC221" s="66">
        <v>40</v>
      </c>
      <c r="AD221" s="71">
        <v>90</v>
      </c>
      <c r="AE221" s="72">
        <v>97.83</v>
      </c>
      <c r="AF221" s="67">
        <v>34015</v>
      </c>
      <c r="AG221" s="66">
        <v>343</v>
      </c>
      <c r="AH221" s="71">
        <v>212</v>
      </c>
    </row>
    <row r="222" spans="1:34" x14ac:dyDescent="0.25">
      <c r="A222" s="127"/>
      <c r="B222" s="127"/>
      <c r="C222" s="127"/>
      <c r="D222" s="127"/>
      <c r="E222" s="127"/>
      <c r="F222" s="72">
        <v>39709493</v>
      </c>
      <c r="G222" s="71" t="s">
        <v>296</v>
      </c>
      <c r="H222" s="71" t="s">
        <v>462</v>
      </c>
      <c r="I222" s="72" t="s">
        <v>37</v>
      </c>
      <c r="J222" s="71" t="s">
        <v>38</v>
      </c>
      <c r="K222" s="72" t="s">
        <v>39</v>
      </c>
      <c r="L222" s="72" t="s">
        <v>40</v>
      </c>
      <c r="M222" s="72">
        <v>0</v>
      </c>
      <c r="N222" s="72">
        <v>0</v>
      </c>
      <c r="O222" s="72">
        <v>0</v>
      </c>
      <c r="P222" s="72">
        <v>0</v>
      </c>
      <c r="Q222" s="72" t="s">
        <v>467</v>
      </c>
      <c r="R222" s="72">
        <v>0</v>
      </c>
      <c r="S222" s="72">
        <v>0</v>
      </c>
      <c r="T222" s="72">
        <v>0</v>
      </c>
      <c r="U222" s="72">
        <v>0</v>
      </c>
      <c r="V222" s="72">
        <v>0</v>
      </c>
      <c r="W222" s="66">
        <v>447</v>
      </c>
      <c r="X222" s="71">
        <v>36</v>
      </c>
      <c r="Y222" s="72" t="s">
        <v>41</v>
      </c>
      <c r="Z222" s="66">
        <v>411</v>
      </c>
      <c r="AA222" s="71">
        <v>50</v>
      </c>
      <c r="AB222" s="71" t="s">
        <v>418</v>
      </c>
      <c r="AC222" s="66">
        <v>35</v>
      </c>
      <c r="AD222" s="71">
        <v>85</v>
      </c>
      <c r="AE222" s="72">
        <v>100</v>
      </c>
      <c r="AF222" s="67">
        <v>34015</v>
      </c>
      <c r="AG222" s="66">
        <v>343</v>
      </c>
      <c r="AH222" s="71">
        <v>213</v>
      </c>
    </row>
    <row r="223" spans="1:34" x14ac:dyDescent="0.25">
      <c r="A223" s="127"/>
      <c r="B223" s="127"/>
      <c r="C223" s="127"/>
      <c r="D223" s="127"/>
      <c r="E223" s="127"/>
      <c r="F223" s="72">
        <v>52068524</v>
      </c>
      <c r="G223" s="71" t="s">
        <v>296</v>
      </c>
      <c r="H223" s="71" t="s">
        <v>462</v>
      </c>
      <c r="I223" s="72" t="s">
        <v>37</v>
      </c>
      <c r="J223" s="71" t="s">
        <v>38</v>
      </c>
      <c r="K223" s="72" t="s">
        <v>39</v>
      </c>
      <c r="L223" s="72" t="s">
        <v>40</v>
      </c>
      <c r="M223" s="72">
        <v>0</v>
      </c>
      <c r="N223" s="72">
        <v>0</v>
      </c>
      <c r="O223" s="72">
        <v>0</v>
      </c>
      <c r="P223" s="72">
        <v>0</v>
      </c>
      <c r="Q223" s="72" t="s">
        <v>64</v>
      </c>
      <c r="R223" s="72">
        <v>0</v>
      </c>
      <c r="S223" s="72">
        <v>0</v>
      </c>
      <c r="T223" s="72">
        <v>0</v>
      </c>
      <c r="U223" s="72">
        <v>0</v>
      </c>
      <c r="V223" s="72">
        <v>0</v>
      </c>
      <c r="W223" s="66">
        <v>343</v>
      </c>
      <c r="X223" s="71">
        <v>36</v>
      </c>
      <c r="Y223" s="72" t="s">
        <v>41</v>
      </c>
      <c r="Z223" s="66">
        <v>307</v>
      </c>
      <c r="AA223" s="71">
        <v>50</v>
      </c>
      <c r="AB223" s="71" t="s">
        <v>418</v>
      </c>
      <c r="AC223" s="66">
        <v>35</v>
      </c>
      <c r="AD223" s="71">
        <v>85</v>
      </c>
      <c r="AE223" s="72">
        <v>100</v>
      </c>
      <c r="AF223" s="67">
        <v>34015</v>
      </c>
      <c r="AG223" s="66">
        <v>343</v>
      </c>
      <c r="AH223" s="71">
        <v>214</v>
      </c>
    </row>
    <row r="224" spans="1:34" x14ac:dyDescent="0.25">
      <c r="A224" s="127"/>
      <c r="B224" s="127"/>
      <c r="C224" s="127"/>
      <c r="D224" s="127"/>
      <c r="E224" s="127"/>
      <c r="F224" s="72">
        <v>80395343</v>
      </c>
      <c r="G224" s="71" t="s">
        <v>296</v>
      </c>
      <c r="H224" s="71" t="s">
        <v>462</v>
      </c>
      <c r="I224" s="72" t="s">
        <v>37</v>
      </c>
      <c r="J224" s="71" t="s">
        <v>38</v>
      </c>
      <c r="K224" s="72" t="s">
        <v>39</v>
      </c>
      <c r="L224" s="72" t="s">
        <v>40</v>
      </c>
      <c r="M224" s="72">
        <v>0</v>
      </c>
      <c r="N224" s="72">
        <v>0</v>
      </c>
      <c r="O224" s="72">
        <v>0</v>
      </c>
      <c r="P224" s="72">
        <v>0</v>
      </c>
      <c r="Q224" s="72" t="s">
        <v>155</v>
      </c>
      <c r="R224" s="72">
        <v>0</v>
      </c>
      <c r="S224" s="72">
        <v>0</v>
      </c>
      <c r="T224" s="72">
        <v>0</v>
      </c>
      <c r="U224" s="72">
        <v>0</v>
      </c>
      <c r="V224" s="72">
        <v>0</v>
      </c>
      <c r="W224" s="66">
        <v>316.16666666666669</v>
      </c>
      <c r="X224" s="71">
        <v>36</v>
      </c>
      <c r="Y224" s="72" t="s">
        <v>41</v>
      </c>
      <c r="Z224" s="66">
        <v>280.16666666666669</v>
      </c>
      <c r="AA224" s="71">
        <v>50</v>
      </c>
      <c r="AB224" s="71" t="s">
        <v>418</v>
      </c>
      <c r="AC224" s="66">
        <v>35</v>
      </c>
      <c r="AD224" s="71">
        <v>85</v>
      </c>
      <c r="AE224" s="72">
        <v>100</v>
      </c>
      <c r="AF224" s="67">
        <v>34820</v>
      </c>
      <c r="AG224" s="66">
        <v>316.16666666666669</v>
      </c>
      <c r="AH224" s="71">
        <v>215</v>
      </c>
    </row>
    <row r="225" spans="1:34" x14ac:dyDescent="0.25">
      <c r="A225" s="127"/>
      <c r="B225" s="127"/>
      <c r="C225" s="127"/>
      <c r="D225" s="127"/>
      <c r="E225" s="127"/>
      <c r="F225" s="72">
        <v>19432129</v>
      </c>
      <c r="G225" s="71" t="s">
        <v>296</v>
      </c>
      <c r="H225" s="71" t="s">
        <v>462</v>
      </c>
      <c r="I225" s="72" t="s">
        <v>37</v>
      </c>
      <c r="J225" s="71" t="s">
        <v>38</v>
      </c>
      <c r="K225" s="72" t="s">
        <v>39</v>
      </c>
      <c r="L225" s="72" t="s">
        <v>102</v>
      </c>
      <c r="M225" s="72">
        <v>0</v>
      </c>
      <c r="N225" s="72">
        <v>0</v>
      </c>
      <c r="O225" s="72">
        <v>0</v>
      </c>
      <c r="P225" s="72">
        <v>0</v>
      </c>
      <c r="Q225" s="72" t="s">
        <v>145</v>
      </c>
      <c r="R225" s="72">
        <v>0</v>
      </c>
      <c r="S225" s="72">
        <v>0</v>
      </c>
      <c r="T225" s="72">
        <v>0</v>
      </c>
      <c r="U225" s="72">
        <v>0</v>
      </c>
      <c r="V225" s="72">
        <v>0</v>
      </c>
      <c r="W225" s="66">
        <v>265</v>
      </c>
      <c r="X225" s="71">
        <v>36</v>
      </c>
      <c r="Y225" s="72" t="s">
        <v>41</v>
      </c>
      <c r="Z225" s="66">
        <v>229</v>
      </c>
      <c r="AA225" s="71">
        <v>50</v>
      </c>
      <c r="AB225" s="71" t="s">
        <v>418</v>
      </c>
      <c r="AC225" s="66">
        <v>35</v>
      </c>
      <c r="AD225" s="71">
        <v>85</v>
      </c>
      <c r="AE225" s="72">
        <v>100</v>
      </c>
      <c r="AF225" s="67">
        <v>37396</v>
      </c>
      <c r="AG225" s="66">
        <v>230.3</v>
      </c>
      <c r="AH225" s="71">
        <v>216</v>
      </c>
    </row>
    <row r="226" spans="1:34" x14ac:dyDescent="0.25">
      <c r="A226" s="127"/>
      <c r="B226" s="127"/>
      <c r="C226" s="127"/>
      <c r="D226" s="127"/>
      <c r="E226" s="127"/>
      <c r="F226" s="72">
        <v>51825537</v>
      </c>
      <c r="G226" s="71" t="s">
        <v>296</v>
      </c>
      <c r="H226" s="71" t="s">
        <v>462</v>
      </c>
      <c r="I226" s="72" t="s">
        <v>37</v>
      </c>
      <c r="J226" s="71" t="s">
        <v>38</v>
      </c>
      <c r="K226" s="72" t="s">
        <v>39</v>
      </c>
      <c r="L226" s="72" t="s">
        <v>110</v>
      </c>
      <c r="M226" s="72">
        <v>0</v>
      </c>
      <c r="N226" s="72">
        <v>0</v>
      </c>
      <c r="O226" s="72">
        <v>0</v>
      </c>
      <c r="P226" s="72">
        <v>0</v>
      </c>
      <c r="Q226" s="72" t="s">
        <v>195</v>
      </c>
      <c r="R226" s="72">
        <v>0</v>
      </c>
      <c r="S226" s="72">
        <v>0</v>
      </c>
      <c r="T226" s="72">
        <v>0</v>
      </c>
      <c r="U226" s="72">
        <v>0</v>
      </c>
      <c r="V226" s="72">
        <v>0</v>
      </c>
      <c r="W226" s="66">
        <v>343</v>
      </c>
      <c r="X226" s="71">
        <v>36</v>
      </c>
      <c r="Y226" s="72" t="s">
        <v>41</v>
      </c>
      <c r="Z226" s="66">
        <v>307</v>
      </c>
      <c r="AA226" s="71">
        <v>50</v>
      </c>
      <c r="AB226" s="71" t="s">
        <v>418</v>
      </c>
      <c r="AC226" s="66">
        <v>35</v>
      </c>
      <c r="AD226" s="71">
        <v>85</v>
      </c>
      <c r="AE226" s="72">
        <v>98.5</v>
      </c>
      <c r="AF226" s="67">
        <v>34015</v>
      </c>
      <c r="AG226" s="66">
        <v>343</v>
      </c>
      <c r="AH226" s="71">
        <v>217</v>
      </c>
    </row>
    <row r="227" spans="1:34" x14ac:dyDescent="0.25">
      <c r="A227" s="127"/>
      <c r="B227" s="127"/>
      <c r="C227" s="127"/>
      <c r="D227" s="127"/>
      <c r="E227" s="127"/>
      <c r="F227" s="72">
        <v>35374340</v>
      </c>
      <c r="G227" s="71" t="s">
        <v>296</v>
      </c>
      <c r="H227" s="71" t="s">
        <v>462</v>
      </c>
      <c r="I227" s="72" t="s">
        <v>37</v>
      </c>
      <c r="J227" s="71" t="s">
        <v>38</v>
      </c>
      <c r="K227" s="72" t="s">
        <v>39</v>
      </c>
      <c r="L227" s="72" t="s">
        <v>102</v>
      </c>
      <c r="M227" s="72">
        <v>0</v>
      </c>
      <c r="N227" s="72">
        <v>0</v>
      </c>
      <c r="O227" s="72">
        <v>0</v>
      </c>
      <c r="P227" s="72">
        <v>0</v>
      </c>
      <c r="Q227" s="72" t="s">
        <v>92</v>
      </c>
      <c r="R227" s="72">
        <v>0</v>
      </c>
      <c r="S227" s="72">
        <v>0</v>
      </c>
      <c r="T227" s="72">
        <v>0</v>
      </c>
      <c r="U227" s="72">
        <v>0</v>
      </c>
      <c r="V227" s="72">
        <v>0</v>
      </c>
      <c r="W227" s="66">
        <v>295</v>
      </c>
      <c r="X227" s="71">
        <v>36</v>
      </c>
      <c r="Y227" s="72" t="s">
        <v>41</v>
      </c>
      <c r="Z227" s="66">
        <v>259</v>
      </c>
      <c r="AA227" s="71">
        <v>50</v>
      </c>
      <c r="AB227" s="71" t="s">
        <v>418</v>
      </c>
      <c r="AC227" s="66">
        <v>35</v>
      </c>
      <c r="AD227" s="71">
        <v>85</v>
      </c>
      <c r="AE227" s="72">
        <v>97.73</v>
      </c>
      <c r="AF227" s="67">
        <v>39141</v>
      </c>
      <c r="AG227" s="66">
        <v>172.13333333333333</v>
      </c>
      <c r="AH227" s="71">
        <v>218</v>
      </c>
    </row>
    <row r="228" spans="1:34" x14ac:dyDescent="0.25">
      <c r="A228" s="127"/>
      <c r="B228" s="127"/>
      <c r="C228" s="127"/>
      <c r="D228" s="127"/>
      <c r="E228" s="127"/>
      <c r="F228" s="72">
        <v>52855542</v>
      </c>
      <c r="G228" s="71" t="s">
        <v>296</v>
      </c>
      <c r="H228" s="71" t="s">
        <v>462</v>
      </c>
      <c r="I228" s="72" t="s">
        <v>37</v>
      </c>
      <c r="J228" s="71" t="s">
        <v>38</v>
      </c>
      <c r="K228" s="72" t="s">
        <v>39</v>
      </c>
      <c r="L228" s="72" t="s">
        <v>110</v>
      </c>
      <c r="M228" s="72">
        <v>0</v>
      </c>
      <c r="N228" s="72">
        <v>0</v>
      </c>
      <c r="O228" s="72">
        <v>0</v>
      </c>
      <c r="P228" s="72">
        <v>0</v>
      </c>
      <c r="Q228" s="72" t="s">
        <v>155</v>
      </c>
      <c r="R228" s="72">
        <v>0</v>
      </c>
      <c r="S228" s="72" t="s">
        <v>183</v>
      </c>
      <c r="T228" s="72">
        <v>0</v>
      </c>
      <c r="U228" s="72">
        <v>0</v>
      </c>
      <c r="V228" s="72">
        <v>0</v>
      </c>
      <c r="W228" s="66">
        <v>195</v>
      </c>
      <c r="X228" s="71">
        <v>36</v>
      </c>
      <c r="Y228" s="72" t="s">
        <v>41</v>
      </c>
      <c r="Z228" s="66">
        <v>159</v>
      </c>
      <c r="AA228" s="71">
        <v>45</v>
      </c>
      <c r="AB228" s="71" t="s">
        <v>42</v>
      </c>
      <c r="AC228" s="66">
        <v>40</v>
      </c>
      <c r="AD228" s="71">
        <v>85</v>
      </c>
      <c r="AE228" s="72">
        <v>95.56</v>
      </c>
      <c r="AF228" s="67">
        <v>40665</v>
      </c>
      <c r="AG228" s="66">
        <v>121.33333333333333</v>
      </c>
      <c r="AH228" s="71">
        <v>219</v>
      </c>
    </row>
    <row r="229" spans="1:34" x14ac:dyDescent="0.25">
      <c r="A229" s="127"/>
      <c r="B229" s="127"/>
      <c r="C229" s="127"/>
      <c r="D229" s="127"/>
      <c r="E229" s="127"/>
      <c r="F229" s="72">
        <v>52972148</v>
      </c>
      <c r="G229" s="71" t="s">
        <v>296</v>
      </c>
      <c r="H229" s="71" t="s">
        <v>462</v>
      </c>
      <c r="I229" s="72" t="s">
        <v>37</v>
      </c>
      <c r="J229" s="71" t="s">
        <v>38</v>
      </c>
      <c r="K229" s="72" t="s">
        <v>39</v>
      </c>
      <c r="L229" s="72" t="s">
        <v>40</v>
      </c>
      <c r="M229" s="72">
        <v>0</v>
      </c>
      <c r="N229" s="72">
        <v>0</v>
      </c>
      <c r="O229" s="72">
        <v>0</v>
      </c>
      <c r="P229" s="72">
        <v>0</v>
      </c>
      <c r="Q229" s="72" t="s">
        <v>155</v>
      </c>
      <c r="R229" s="72">
        <v>0</v>
      </c>
      <c r="S229" s="72">
        <v>0</v>
      </c>
      <c r="T229" s="72">
        <v>0</v>
      </c>
      <c r="U229" s="72">
        <v>0</v>
      </c>
      <c r="V229" s="72">
        <v>0</v>
      </c>
      <c r="W229" s="66">
        <v>185</v>
      </c>
      <c r="X229" s="71">
        <v>36</v>
      </c>
      <c r="Y229" s="72" t="s">
        <v>41</v>
      </c>
      <c r="Z229" s="66">
        <v>149</v>
      </c>
      <c r="AA229" s="71">
        <v>45</v>
      </c>
      <c r="AB229" s="71" t="s">
        <v>418</v>
      </c>
      <c r="AC229" s="66">
        <v>35</v>
      </c>
      <c r="AD229" s="71">
        <v>80</v>
      </c>
      <c r="AE229" s="72">
        <v>99.24</v>
      </c>
      <c r="AF229" s="67">
        <v>41947</v>
      </c>
      <c r="AG229" s="66">
        <v>78.599999999999994</v>
      </c>
      <c r="AH229" s="71">
        <v>220</v>
      </c>
    </row>
    <row r="230" spans="1:34" x14ac:dyDescent="0.25">
      <c r="A230" s="127"/>
      <c r="B230" s="127"/>
      <c r="C230" s="127"/>
      <c r="D230" s="127"/>
      <c r="E230" s="127"/>
      <c r="F230" s="72">
        <v>52850523</v>
      </c>
      <c r="G230" s="71" t="s">
        <v>296</v>
      </c>
      <c r="H230" s="71" t="s">
        <v>462</v>
      </c>
      <c r="I230" s="72" t="s">
        <v>37</v>
      </c>
      <c r="J230" s="71" t="s">
        <v>38</v>
      </c>
      <c r="K230" s="72" t="s">
        <v>39</v>
      </c>
      <c r="L230" s="72" t="s">
        <v>43</v>
      </c>
      <c r="M230" s="72">
        <v>0</v>
      </c>
      <c r="N230" s="72" t="s">
        <v>175</v>
      </c>
      <c r="O230" s="72">
        <v>0</v>
      </c>
      <c r="P230" s="72">
        <v>0</v>
      </c>
      <c r="Q230" s="72">
        <v>0</v>
      </c>
      <c r="R230" s="72">
        <v>0</v>
      </c>
      <c r="S230" s="72">
        <v>0</v>
      </c>
      <c r="T230" s="72">
        <v>0</v>
      </c>
      <c r="U230" s="72">
        <v>0</v>
      </c>
      <c r="V230" s="72">
        <v>0</v>
      </c>
      <c r="W230" s="66">
        <v>237</v>
      </c>
      <c r="X230" s="71">
        <v>36</v>
      </c>
      <c r="Y230" s="72" t="s">
        <v>41</v>
      </c>
      <c r="Z230" s="66">
        <v>201</v>
      </c>
      <c r="AA230" s="71">
        <v>50</v>
      </c>
      <c r="AB230" s="71" t="s">
        <v>545</v>
      </c>
      <c r="AC230" s="66">
        <v>25</v>
      </c>
      <c r="AD230" s="71">
        <v>75</v>
      </c>
      <c r="AE230" s="72">
        <v>100</v>
      </c>
      <c r="AF230" s="67">
        <v>37662</v>
      </c>
      <c r="AG230" s="66">
        <v>221.43333333333334</v>
      </c>
      <c r="AH230" s="71">
        <v>221</v>
      </c>
    </row>
    <row r="231" spans="1:34" x14ac:dyDescent="0.25">
      <c r="A231" s="127"/>
      <c r="B231" s="127"/>
      <c r="C231" s="127"/>
      <c r="D231" s="127"/>
      <c r="E231" s="127"/>
      <c r="F231" s="72">
        <v>79370462</v>
      </c>
      <c r="G231" s="71" t="s">
        <v>296</v>
      </c>
      <c r="H231" s="71" t="s">
        <v>462</v>
      </c>
      <c r="I231" s="72" t="s">
        <v>37</v>
      </c>
      <c r="J231" s="71" t="s">
        <v>38</v>
      </c>
      <c r="K231" s="72" t="s">
        <v>39</v>
      </c>
      <c r="L231" s="72" t="s">
        <v>56</v>
      </c>
      <c r="M231" s="72">
        <v>0</v>
      </c>
      <c r="N231" s="72">
        <v>0</v>
      </c>
      <c r="O231" s="72">
        <v>0</v>
      </c>
      <c r="P231" s="72">
        <v>0</v>
      </c>
      <c r="Q231" s="72" t="s">
        <v>195</v>
      </c>
      <c r="R231" s="72">
        <v>0</v>
      </c>
      <c r="S231" s="72">
        <v>0</v>
      </c>
      <c r="T231" s="72">
        <v>0</v>
      </c>
      <c r="U231" s="72">
        <v>0</v>
      </c>
      <c r="V231" s="72">
        <v>0</v>
      </c>
      <c r="W231" s="66">
        <v>144</v>
      </c>
      <c r="X231" s="71">
        <v>36</v>
      </c>
      <c r="Y231" s="72" t="s">
        <v>41</v>
      </c>
      <c r="Z231" s="66">
        <v>108</v>
      </c>
      <c r="AA231" s="71">
        <v>35</v>
      </c>
      <c r="AB231" s="71" t="s">
        <v>418</v>
      </c>
      <c r="AC231" s="66">
        <v>35</v>
      </c>
      <c r="AD231" s="71">
        <v>70</v>
      </c>
      <c r="AE231" s="72">
        <v>100</v>
      </c>
      <c r="AF231" s="67">
        <v>43685</v>
      </c>
      <c r="AG231" s="66">
        <v>20.666666666666668</v>
      </c>
      <c r="AH231" s="71">
        <v>222</v>
      </c>
    </row>
    <row r="232" spans="1:34" x14ac:dyDescent="0.25">
      <c r="A232" s="127"/>
      <c r="B232" s="127"/>
      <c r="C232" s="127"/>
      <c r="D232" s="127"/>
      <c r="E232" s="127"/>
      <c r="F232" s="72">
        <v>1022942026</v>
      </c>
      <c r="G232" s="71" t="s">
        <v>296</v>
      </c>
      <c r="H232" s="71" t="s">
        <v>462</v>
      </c>
      <c r="I232" s="72" t="s">
        <v>37</v>
      </c>
      <c r="J232" s="71" t="s">
        <v>38</v>
      </c>
      <c r="K232" s="72" t="s">
        <v>39</v>
      </c>
      <c r="L232" s="72" t="s">
        <v>40</v>
      </c>
      <c r="M232" s="72">
        <v>0</v>
      </c>
      <c r="N232" s="72">
        <v>0</v>
      </c>
      <c r="O232" s="72">
        <v>0</v>
      </c>
      <c r="P232" s="72">
        <v>0</v>
      </c>
      <c r="Q232" s="72" t="s">
        <v>474</v>
      </c>
      <c r="R232" s="72">
        <v>0</v>
      </c>
      <c r="S232" s="72">
        <v>0</v>
      </c>
      <c r="T232" s="72">
        <v>0</v>
      </c>
      <c r="U232" s="72">
        <v>0</v>
      </c>
      <c r="V232" s="72">
        <v>0</v>
      </c>
      <c r="W232" s="66">
        <v>139</v>
      </c>
      <c r="X232" s="71">
        <v>36</v>
      </c>
      <c r="Y232" s="72" t="s">
        <v>41</v>
      </c>
      <c r="Z232" s="66">
        <v>103</v>
      </c>
      <c r="AA232" s="71">
        <v>35</v>
      </c>
      <c r="AB232" s="71" t="s">
        <v>418</v>
      </c>
      <c r="AC232" s="66">
        <v>35</v>
      </c>
      <c r="AD232" s="71">
        <v>70</v>
      </c>
      <c r="AE232" s="72">
        <v>98.5</v>
      </c>
      <c r="AF232" s="67">
        <v>42158</v>
      </c>
      <c r="AG232" s="66">
        <v>71.566666666666663</v>
      </c>
      <c r="AH232" s="71">
        <v>223</v>
      </c>
    </row>
    <row r="233" spans="1:34" x14ac:dyDescent="0.25">
      <c r="A233" s="127"/>
      <c r="B233" s="127"/>
      <c r="C233" s="127"/>
      <c r="D233" s="127"/>
      <c r="E233" s="127"/>
      <c r="F233" s="72">
        <v>51754305</v>
      </c>
      <c r="G233" s="71" t="s">
        <v>296</v>
      </c>
      <c r="H233" s="71" t="s">
        <v>462</v>
      </c>
      <c r="I233" s="72" t="s">
        <v>37</v>
      </c>
      <c r="J233" s="71" t="s">
        <v>38</v>
      </c>
      <c r="K233" s="72" t="s">
        <v>39</v>
      </c>
      <c r="L233" s="72" t="s">
        <v>358</v>
      </c>
      <c r="M233" s="72" t="s">
        <v>546</v>
      </c>
      <c r="N233" s="72">
        <v>0</v>
      </c>
      <c r="O233" s="72">
        <v>0</v>
      </c>
      <c r="P233" s="72">
        <v>0</v>
      </c>
      <c r="Q233" s="72">
        <v>0</v>
      </c>
      <c r="R233" s="72">
        <v>0</v>
      </c>
      <c r="S233" s="72">
        <v>0</v>
      </c>
      <c r="T233" s="72">
        <v>0</v>
      </c>
      <c r="U233" s="72">
        <v>0</v>
      </c>
      <c r="V233" s="72">
        <v>0</v>
      </c>
      <c r="W233" s="66">
        <v>380</v>
      </c>
      <c r="X233" s="71">
        <v>36</v>
      </c>
      <c r="Y233" s="72" t="s">
        <v>41</v>
      </c>
      <c r="Z233" s="66">
        <v>344</v>
      </c>
      <c r="AA233" s="71">
        <v>50</v>
      </c>
      <c r="AB233" s="71" t="s">
        <v>567</v>
      </c>
      <c r="AC233" s="66">
        <v>15</v>
      </c>
      <c r="AD233" s="71">
        <v>65</v>
      </c>
      <c r="AE233" s="72">
        <v>100</v>
      </c>
      <c r="AF233" s="67">
        <v>34015</v>
      </c>
      <c r="AG233" s="66">
        <v>343</v>
      </c>
      <c r="AH233" s="71">
        <v>224</v>
      </c>
    </row>
    <row r="234" spans="1:34" x14ac:dyDescent="0.25">
      <c r="A234" s="127"/>
      <c r="B234" s="127"/>
      <c r="C234" s="127"/>
      <c r="D234" s="127"/>
      <c r="E234" s="127"/>
      <c r="F234" s="72">
        <v>1102831769</v>
      </c>
      <c r="G234" s="71" t="s">
        <v>296</v>
      </c>
      <c r="H234" s="71" t="s">
        <v>462</v>
      </c>
      <c r="I234" s="72" t="s">
        <v>37</v>
      </c>
      <c r="J234" s="71" t="s">
        <v>38</v>
      </c>
      <c r="K234" s="72" t="s">
        <v>39</v>
      </c>
      <c r="L234" s="72" t="s">
        <v>66</v>
      </c>
      <c r="M234" s="72" t="s">
        <v>468</v>
      </c>
      <c r="N234" s="72">
        <v>0</v>
      </c>
      <c r="O234" s="72">
        <v>0</v>
      </c>
      <c r="P234" s="72">
        <v>0</v>
      </c>
      <c r="Q234" s="72" t="s">
        <v>174</v>
      </c>
      <c r="R234" s="72">
        <v>0</v>
      </c>
      <c r="S234" s="72">
        <v>0</v>
      </c>
      <c r="T234" s="72">
        <v>0</v>
      </c>
      <c r="U234" s="72">
        <v>0</v>
      </c>
      <c r="V234" s="72">
        <v>0</v>
      </c>
      <c r="W234" s="66">
        <v>99</v>
      </c>
      <c r="X234" s="71">
        <v>36</v>
      </c>
      <c r="Y234" s="72" t="s">
        <v>41</v>
      </c>
      <c r="Z234" s="66">
        <v>63</v>
      </c>
      <c r="AA234" s="71">
        <v>30</v>
      </c>
      <c r="AB234" s="71" t="s">
        <v>418</v>
      </c>
      <c r="AC234" s="66">
        <v>35</v>
      </c>
      <c r="AD234" s="71">
        <v>65</v>
      </c>
      <c r="AE234" s="72">
        <v>100</v>
      </c>
      <c r="AF234" s="67">
        <v>43427</v>
      </c>
      <c r="AG234" s="66">
        <v>29.266666666666666</v>
      </c>
      <c r="AH234" s="71">
        <v>225</v>
      </c>
    </row>
    <row r="235" spans="1:34" x14ac:dyDescent="0.25">
      <c r="A235" s="127"/>
      <c r="B235" s="127"/>
      <c r="C235" s="127"/>
      <c r="D235" s="127"/>
      <c r="E235" s="127"/>
      <c r="F235" s="72">
        <v>51954079</v>
      </c>
      <c r="G235" s="71" t="s">
        <v>296</v>
      </c>
      <c r="H235" s="71" t="s">
        <v>462</v>
      </c>
      <c r="I235" s="72" t="s">
        <v>37</v>
      </c>
      <c r="J235" s="71" t="s">
        <v>38</v>
      </c>
      <c r="K235" s="72" t="s">
        <v>39</v>
      </c>
      <c r="L235" s="72" t="s">
        <v>103</v>
      </c>
      <c r="M235" s="72">
        <v>0</v>
      </c>
      <c r="N235" s="72">
        <v>0</v>
      </c>
      <c r="O235" s="72">
        <v>0</v>
      </c>
      <c r="P235" s="72">
        <v>0</v>
      </c>
      <c r="Q235" s="72" t="s">
        <v>655</v>
      </c>
      <c r="R235" s="72">
        <v>0</v>
      </c>
      <c r="S235" s="72">
        <v>0</v>
      </c>
      <c r="T235" s="72">
        <v>0</v>
      </c>
      <c r="U235" s="72">
        <v>0</v>
      </c>
      <c r="V235" s="72">
        <v>0</v>
      </c>
      <c r="W235" s="66">
        <v>110</v>
      </c>
      <c r="X235" s="71">
        <v>36</v>
      </c>
      <c r="Y235" s="72" t="s">
        <v>41</v>
      </c>
      <c r="Z235" s="66">
        <v>74</v>
      </c>
      <c r="AA235" s="71">
        <v>30</v>
      </c>
      <c r="AB235" s="71" t="s">
        <v>418</v>
      </c>
      <c r="AC235" s="66">
        <v>35</v>
      </c>
      <c r="AD235" s="71">
        <v>65</v>
      </c>
      <c r="AE235" s="72">
        <v>100</v>
      </c>
      <c r="AF235" s="67">
        <v>43635</v>
      </c>
      <c r="AG235" s="66">
        <v>22.333333333333332</v>
      </c>
      <c r="AH235" s="71">
        <v>226</v>
      </c>
    </row>
    <row r="236" spans="1:34" x14ac:dyDescent="0.25">
      <c r="A236" s="127"/>
      <c r="B236" s="127"/>
      <c r="C236" s="127"/>
      <c r="D236" s="127"/>
      <c r="E236" s="127"/>
      <c r="F236" s="72">
        <v>1026283154</v>
      </c>
      <c r="G236" s="71" t="s">
        <v>296</v>
      </c>
      <c r="H236" s="71" t="s">
        <v>462</v>
      </c>
      <c r="I236" s="72" t="s">
        <v>37</v>
      </c>
      <c r="J236" s="71" t="s">
        <v>38</v>
      </c>
      <c r="K236" s="72" t="s">
        <v>39</v>
      </c>
      <c r="L236" s="72" t="s">
        <v>40</v>
      </c>
      <c r="M236" s="72">
        <v>0</v>
      </c>
      <c r="N236" s="72" t="s">
        <v>469</v>
      </c>
      <c r="O236" s="72">
        <v>0</v>
      </c>
      <c r="P236" s="72">
        <v>0</v>
      </c>
      <c r="Q236" s="72" t="s">
        <v>155</v>
      </c>
      <c r="R236" s="72">
        <v>0</v>
      </c>
      <c r="S236" s="72">
        <v>0</v>
      </c>
      <c r="T236" s="72">
        <v>0</v>
      </c>
      <c r="U236" s="72">
        <v>0</v>
      </c>
      <c r="V236" s="72">
        <v>0</v>
      </c>
      <c r="W236" s="66">
        <v>73</v>
      </c>
      <c r="X236" s="71">
        <v>36</v>
      </c>
      <c r="Y236" s="72" t="s">
        <v>41</v>
      </c>
      <c r="Z236" s="66">
        <v>37</v>
      </c>
      <c r="AA236" s="71">
        <v>25</v>
      </c>
      <c r="AB236" s="71" t="s">
        <v>418</v>
      </c>
      <c r="AC236" s="66">
        <v>35</v>
      </c>
      <c r="AD236" s="71">
        <v>60</v>
      </c>
      <c r="AE236" s="72">
        <v>100</v>
      </c>
      <c r="AF236" s="67">
        <v>43434</v>
      </c>
      <c r="AG236" s="66">
        <v>29.033333333333335</v>
      </c>
      <c r="AH236" s="71">
        <v>227</v>
      </c>
    </row>
    <row r="237" spans="1:34" x14ac:dyDescent="0.25">
      <c r="A237" s="127"/>
      <c r="B237" s="127"/>
      <c r="C237" s="127"/>
      <c r="D237" s="127"/>
      <c r="E237" s="127"/>
      <c r="F237" s="72">
        <v>79943630</v>
      </c>
      <c r="G237" s="71" t="s">
        <v>296</v>
      </c>
      <c r="H237" s="71" t="s">
        <v>462</v>
      </c>
      <c r="I237" s="72" t="s">
        <v>37</v>
      </c>
      <c r="J237" s="71" t="s">
        <v>38</v>
      </c>
      <c r="K237" s="72" t="s">
        <v>39</v>
      </c>
      <c r="L237" s="72" t="s">
        <v>470</v>
      </c>
      <c r="M237" s="72">
        <v>0</v>
      </c>
      <c r="N237" s="72">
        <v>0</v>
      </c>
      <c r="O237" s="72">
        <v>0</v>
      </c>
      <c r="P237" s="72">
        <v>0</v>
      </c>
      <c r="Q237" s="72" t="s">
        <v>471</v>
      </c>
      <c r="R237" s="72">
        <v>0</v>
      </c>
      <c r="S237" s="72">
        <v>0</v>
      </c>
      <c r="T237" s="72">
        <v>0</v>
      </c>
      <c r="U237" s="72">
        <v>0</v>
      </c>
      <c r="V237" s="72">
        <v>0</v>
      </c>
      <c r="W237" s="66">
        <v>84</v>
      </c>
      <c r="X237" s="71">
        <v>36</v>
      </c>
      <c r="Y237" s="72" t="s">
        <v>41</v>
      </c>
      <c r="Z237" s="66">
        <v>48</v>
      </c>
      <c r="AA237" s="71">
        <v>25</v>
      </c>
      <c r="AB237" s="71" t="s">
        <v>418</v>
      </c>
      <c r="AC237" s="66">
        <v>35</v>
      </c>
      <c r="AD237" s="71">
        <v>60</v>
      </c>
      <c r="AE237" s="72">
        <v>100</v>
      </c>
      <c r="AF237" s="67">
        <v>43642</v>
      </c>
      <c r="AG237" s="66">
        <v>22.1</v>
      </c>
      <c r="AH237" s="71">
        <v>228</v>
      </c>
    </row>
    <row r="238" spans="1:34" x14ac:dyDescent="0.25">
      <c r="A238" s="127"/>
      <c r="B238" s="127"/>
      <c r="C238" s="127"/>
      <c r="D238" s="127"/>
      <c r="E238" s="127"/>
      <c r="F238" s="72">
        <v>8512278</v>
      </c>
      <c r="G238" s="71" t="s">
        <v>296</v>
      </c>
      <c r="H238" s="71" t="s">
        <v>462</v>
      </c>
      <c r="I238" s="72" t="s">
        <v>37</v>
      </c>
      <c r="J238" s="71" t="s">
        <v>38</v>
      </c>
      <c r="K238" s="72" t="s">
        <v>39</v>
      </c>
      <c r="L238" s="72" t="s">
        <v>59</v>
      </c>
      <c r="M238" s="72">
        <v>0</v>
      </c>
      <c r="N238" s="72">
        <v>0</v>
      </c>
      <c r="O238" s="72">
        <v>0</v>
      </c>
      <c r="P238" s="72">
        <v>0</v>
      </c>
      <c r="Q238" s="72" t="s">
        <v>63</v>
      </c>
      <c r="R238" s="72">
        <v>0</v>
      </c>
      <c r="S238" s="72">
        <v>0</v>
      </c>
      <c r="T238" s="72">
        <v>0</v>
      </c>
      <c r="U238" s="72">
        <v>0</v>
      </c>
      <c r="V238" s="72">
        <v>0</v>
      </c>
      <c r="W238" s="66">
        <v>81</v>
      </c>
      <c r="X238" s="71">
        <v>36</v>
      </c>
      <c r="Y238" s="72" t="s">
        <v>41</v>
      </c>
      <c r="Z238" s="66">
        <v>45</v>
      </c>
      <c r="AA238" s="71">
        <v>25</v>
      </c>
      <c r="AB238" s="71" t="s">
        <v>418</v>
      </c>
      <c r="AC238" s="66">
        <v>35</v>
      </c>
      <c r="AD238" s="71">
        <v>60</v>
      </c>
      <c r="AE238" s="72">
        <v>100</v>
      </c>
      <c r="AF238" s="67">
        <v>43810</v>
      </c>
      <c r="AG238" s="66">
        <v>16.5</v>
      </c>
      <c r="AH238" s="71">
        <v>229</v>
      </c>
    </row>
    <row r="239" spans="1:34" x14ac:dyDescent="0.25">
      <c r="A239" s="127"/>
      <c r="B239" s="127"/>
      <c r="C239" s="127"/>
      <c r="D239" s="127"/>
      <c r="E239" s="127"/>
      <c r="F239" s="72">
        <v>52532205</v>
      </c>
      <c r="G239" s="71" t="s">
        <v>296</v>
      </c>
      <c r="H239" s="71" t="s">
        <v>462</v>
      </c>
      <c r="I239" s="72" t="s">
        <v>37</v>
      </c>
      <c r="J239" s="71" t="s">
        <v>38</v>
      </c>
      <c r="K239" s="72" t="s">
        <v>39</v>
      </c>
      <c r="L239" s="72" t="s">
        <v>104</v>
      </c>
      <c r="M239" s="72" t="s">
        <v>656</v>
      </c>
      <c r="N239" s="72" t="s">
        <v>657</v>
      </c>
      <c r="O239" s="72">
        <v>0</v>
      </c>
      <c r="P239" s="72">
        <v>0</v>
      </c>
      <c r="Q239" s="72">
        <v>0</v>
      </c>
      <c r="R239" s="72">
        <v>0</v>
      </c>
      <c r="S239" s="72">
        <v>0</v>
      </c>
      <c r="T239" s="72">
        <v>0</v>
      </c>
      <c r="U239" s="72">
        <v>0</v>
      </c>
      <c r="V239" s="72">
        <v>0</v>
      </c>
      <c r="W239" s="66">
        <v>136</v>
      </c>
      <c r="X239" s="71">
        <v>36</v>
      </c>
      <c r="Y239" s="72" t="s">
        <v>41</v>
      </c>
      <c r="Z239" s="66">
        <v>100</v>
      </c>
      <c r="AA239" s="71">
        <v>35</v>
      </c>
      <c r="AB239" s="71" t="s">
        <v>545</v>
      </c>
      <c r="AC239" s="66">
        <v>25</v>
      </c>
      <c r="AD239" s="71">
        <v>60</v>
      </c>
      <c r="AE239" s="72">
        <v>99</v>
      </c>
      <c r="AF239" s="67">
        <v>43434</v>
      </c>
      <c r="AG239" s="66">
        <v>29.033333333333335</v>
      </c>
      <c r="AH239" s="71">
        <v>230</v>
      </c>
    </row>
    <row r="240" spans="1:34" x14ac:dyDescent="0.25">
      <c r="A240" s="127"/>
      <c r="B240" s="127"/>
      <c r="C240" s="127"/>
      <c r="D240" s="127"/>
      <c r="E240" s="127"/>
      <c r="F240" s="72">
        <v>1015429116</v>
      </c>
      <c r="G240" s="71" t="s">
        <v>296</v>
      </c>
      <c r="H240" s="71" t="s">
        <v>462</v>
      </c>
      <c r="I240" s="72" t="s">
        <v>37</v>
      </c>
      <c r="J240" s="71" t="s">
        <v>38</v>
      </c>
      <c r="K240" s="72" t="s">
        <v>39</v>
      </c>
      <c r="L240" s="72" t="s">
        <v>473</v>
      </c>
      <c r="M240" s="72">
        <v>0</v>
      </c>
      <c r="N240" s="72">
        <v>0</v>
      </c>
      <c r="O240" s="72">
        <v>0</v>
      </c>
      <c r="P240" s="72">
        <v>0</v>
      </c>
      <c r="Q240" s="72" t="s">
        <v>63</v>
      </c>
      <c r="R240" s="72">
        <v>0</v>
      </c>
      <c r="S240" s="72">
        <v>0</v>
      </c>
      <c r="T240" s="72">
        <v>0</v>
      </c>
      <c r="U240" s="72">
        <v>0</v>
      </c>
      <c r="V240" s="72">
        <v>0</v>
      </c>
      <c r="W240" s="66">
        <v>90</v>
      </c>
      <c r="X240" s="71">
        <v>36</v>
      </c>
      <c r="Y240" s="72" t="s">
        <v>41</v>
      </c>
      <c r="Z240" s="66">
        <v>54</v>
      </c>
      <c r="AA240" s="71">
        <v>25</v>
      </c>
      <c r="AB240" s="71" t="s">
        <v>418</v>
      </c>
      <c r="AC240" s="66">
        <v>35</v>
      </c>
      <c r="AD240" s="71">
        <v>60</v>
      </c>
      <c r="AE240" s="72">
        <v>98.71</v>
      </c>
      <c r="AF240" s="67">
        <v>43649</v>
      </c>
      <c r="AG240" s="66">
        <v>21.866666666666667</v>
      </c>
      <c r="AH240" s="71">
        <v>231</v>
      </c>
    </row>
    <row r="241" spans="1:34" x14ac:dyDescent="0.25">
      <c r="A241" s="127"/>
      <c r="B241" s="127"/>
      <c r="C241" s="127"/>
      <c r="D241" s="127"/>
      <c r="E241" s="127"/>
      <c r="F241" s="72">
        <v>51965832</v>
      </c>
      <c r="G241" s="71" t="s">
        <v>296</v>
      </c>
      <c r="H241" s="71" t="s">
        <v>462</v>
      </c>
      <c r="I241" s="72" t="s">
        <v>37</v>
      </c>
      <c r="J241" s="71" t="s">
        <v>38</v>
      </c>
      <c r="K241" s="72" t="s">
        <v>39</v>
      </c>
      <c r="L241" s="72" t="s">
        <v>40</v>
      </c>
      <c r="M241" s="72" t="s">
        <v>122</v>
      </c>
      <c r="N241" s="72">
        <v>0</v>
      </c>
      <c r="O241" s="72">
        <v>0</v>
      </c>
      <c r="P241" s="72">
        <v>0</v>
      </c>
      <c r="Q241" s="72">
        <v>0</v>
      </c>
      <c r="R241" s="72">
        <v>0</v>
      </c>
      <c r="S241" s="72">
        <v>0</v>
      </c>
      <c r="T241" s="72">
        <v>0</v>
      </c>
      <c r="U241" s="72">
        <v>0</v>
      </c>
      <c r="V241" s="72">
        <v>0</v>
      </c>
      <c r="W241" s="66">
        <v>199</v>
      </c>
      <c r="X241" s="71">
        <v>36</v>
      </c>
      <c r="Y241" s="72" t="s">
        <v>41</v>
      </c>
      <c r="Z241" s="66">
        <v>163</v>
      </c>
      <c r="AA241" s="71">
        <v>45</v>
      </c>
      <c r="AB241" s="71" t="s">
        <v>567</v>
      </c>
      <c r="AC241" s="66">
        <v>15</v>
      </c>
      <c r="AD241" s="71">
        <v>60</v>
      </c>
      <c r="AE241" s="72">
        <v>98.5</v>
      </c>
      <c r="AF241" s="67">
        <v>39538</v>
      </c>
      <c r="AG241" s="66">
        <v>158.9</v>
      </c>
      <c r="AH241" s="71">
        <v>232</v>
      </c>
    </row>
    <row r="242" spans="1:34" x14ac:dyDescent="0.25">
      <c r="A242" s="127"/>
      <c r="B242" s="127"/>
      <c r="C242" s="127"/>
      <c r="D242" s="127"/>
      <c r="E242" s="127"/>
      <c r="F242" s="72">
        <v>79692791</v>
      </c>
      <c r="G242" s="71" t="s">
        <v>296</v>
      </c>
      <c r="H242" s="71" t="s">
        <v>462</v>
      </c>
      <c r="I242" s="72" t="s">
        <v>37</v>
      </c>
      <c r="J242" s="71" t="s">
        <v>38</v>
      </c>
      <c r="K242" s="72" t="s">
        <v>39</v>
      </c>
      <c r="L242" s="72" t="s">
        <v>40</v>
      </c>
      <c r="M242" s="72">
        <v>0</v>
      </c>
      <c r="N242" s="72">
        <v>0</v>
      </c>
      <c r="O242" s="72">
        <v>0</v>
      </c>
      <c r="P242" s="72">
        <v>0</v>
      </c>
      <c r="Q242" s="72" t="s">
        <v>198</v>
      </c>
      <c r="R242" s="72">
        <v>0</v>
      </c>
      <c r="S242" s="72">
        <v>0</v>
      </c>
      <c r="T242" s="72">
        <v>0</v>
      </c>
      <c r="U242" s="72">
        <v>0</v>
      </c>
      <c r="V242" s="72">
        <v>0</v>
      </c>
      <c r="W242" s="66">
        <v>74</v>
      </c>
      <c r="X242" s="71">
        <v>36</v>
      </c>
      <c r="Y242" s="72" t="s">
        <v>41</v>
      </c>
      <c r="Z242" s="66">
        <v>38</v>
      </c>
      <c r="AA242" s="71">
        <v>25</v>
      </c>
      <c r="AB242" s="71" t="s">
        <v>418</v>
      </c>
      <c r="AC242" s="66">
        <v>35</v>
      </c>
      <c r="AD242" s="71">
        <v>60</v>
      </c>
      <c r="AE242" s="72">
        <v>98.5</v>
      </c>
      <c r="AF242" s="67">
        <v>43440</v>
      </c>
      <c r="AG242" s="66">
        <v>28.833333333333332</v>
      </c>
      <c r="AH242" s="71">
        <v>233</v>
      </c>
    </row>
    <row r="243" spans="1:34" x14ac:dyDescent="0.25">
      <c r="A243" s="127"/>
      <c r="B243" s="127"/>
      <c r="C243" s="127"/>
      <c r="D243" s="127"/>
      <c r="E243" s="127"/>
      <c r="F243" s="72">
        <v>23996102</v>
      </c>
      <c r="G243" s="71" t="s">
        <v>296</v>
      </c>
      <c r="H243" s="71" t="s">
        <v>462</v>
      </c>
      <c r="I243" s="72" t="s">
        <v>37</v>
      </c>
      <c r="J243" s="71" t="s">
        <v>38</v>
      </c>
      <c r="K243" s="72" t="s">
        <v>39</v>
      </c>
      <c r="L243" s="72" t="s">
        <v>58</v>
      </c>
      <c r="M243" s="72">
        <v>0</v>
      </c>
      <c r="N243" s="72" t="s">
        <v>541</v>
      </c>
      <c r="O243" s="72">
        <v>0</v>
      </c>
      <c r="P243" s="72">
        <v>0</v>
      </c>
      <c r="Q243" s="72">
        <v>0</v>
      </c>
      <c r="R243" s="72">
        <v>0</v>
      </c>
      <c r="S243" s="72">
        <v>0</v>
      </c>
      <c r="T243" s="72">
        <v>0</v>
      </c>
      <c r="U243" s="72">
        <v>0</v>
      </c>
      <c r="V243" s="72">
        <v>0</v>
      </c>
      <c r="W243" s="66">
        <v>144</v>
      </c>
      <c r="X243" s="71">
        <v>36</v>
      </c>
      <c r="Y243" s="72" t="s">
        <v>41</v>
      </c>
      <c r="Z243" s="66">
        <v>108</v>
      </c>
      <c r="AA243" s="71">
        <v>35</v>
      </c>
      <c r="AB243" s="71" t="s">
        <v>545</v>
      </c>
      <c r="AC243" s="66">
        <v>25</v>
      </c>
      <c r="AD243" s="71">
        <v>60</v>
      </c>
      <c r="AE243" s="72">
        <v>95.41</v>
      </c>
      <c r="AF243" s="67">
        <v>43487</v>
      </c>
      <c r="AG243" s="66">
        <v>27.266666666666666</v>
      </c>
      <c r="AH243" s="71">
        <v>234</v>
      </c>
    </row>
    <row r="244" spans="1:34" x14ac:dyDescent="0.25">
      <c r="A244" s="127"/>
      <c r="B244" s="127"/>
      <c r="C244" s="127"/>
      <c r="D244" s="127"/>
      <c r="E244" s="127"/>
      <c r="F244" s="72">
        <v>53140102</v>
      </c>
      <c r="G244" s="71" t="s">
        <v>296</v>
      </c>
      <c r="H244" s="71" t="s">
        <v>462</v>
      </c>
      <c r="I244" s="72" t="s">
        <v>37</v>
      </c>
      <c r="J244" s="71" t="s">
        <v>38</v>
      </c>
      <c r="K244" s="72" t="s">
        <v>39</v>
      </c>
      <c r="L244" s="72" t="s">
        <v>663</v>
      </c>
      <c r="M244" s="72">
        <v>0</v>
      </c>
      <c r="N244" s="72" t="s">
        <v>540</v>
      </c>
      <c r="O244" s="72">
        <v>0</v>
      </c>
      <c r="P244" s="72">
        <v>0</v>
      </c>
      <c r="Q244" s="72" t="s">
        <v>664</v>
      </c>
      <c r="R244" s="72">
        <v>0</v>
      </c>
      <c r="S244" s="72">
        <v>0</v>
      </c>
      <c r="T244" s="72">
        <v>0</v>
      </c>
      <c r="U244" s="72">
        <v>0</v>
      </c>
      <c r="V244" s="72">
        <v>0</v>
      </c>
      <c r="W244" s="66">
        <v>49</v>
      </c>
      <c r="X244" s="71">
        <v>36</v>
      </c>
      <c r="Y244" s="72" t="s">
        <v>41</v>
      </c>
      <c r="Z244" s="66">
        <v>13</v>
      </c>
      <c r="AA244" s="71">
        <v>20</v>
      </c>
      <c r="AB244" s="71" t="s">
        <v>418</v>
      </c>
      <c r="AC244" s="66">
        <v>35</v>
      </c>
      <c r="AD244" s="71">
        <v>55</v>
      </c>
      <c r="AE244" s="72">
        <v>100</v>
      </c>
      <c r="AF244" s="67">
        <v>43434</v>
      </c>
      <c r="AG244" s="66">
        <v>29.033333333333335</v>
      </c>
      <c r="AH244" s="71">
        <v>235</v>
      </c>
    </row>
    <row r="245" spans="1:34" x14ac:dyDescent="0.25">
      <c r="A245" s="127"/>
      <c r="B245" s="127"/>
      <c r="C245" s="127"/>
      <c r="D245" s="127"/>
      <c r="E245" s="127"/>
      <c r="F245" s="72">
        <v>1024545962</v>
      </c>
      <c r="G245" s="71" t="s">
        <v>296</v>
      </c>
      <c r="H245" s="71" t="s">
        <v>462</v>
      </c>
      <c r="I245" s="72" t="s">
        <v>37</v>
      </c>
      <c r="J245" s="71" t="s">
        <v>38</v>
      </c>
      <c r="K245" s="72" t="s">
        <v>39</v>
      </c>
      <c r="L245" s="72" t="s">
        <v>125</v>
      </c>
      <c r="M245" s="72">
        <v>0</v>
      </c>
      <c r="N245" s="72">
        <v>0</v>
      </c>
      <c r="O245" s="72">
        <v>0</v>
      </c>
      <c r="P245" s="72">
        <v>0</v>
      </c>
      <c r="Q245" s="72" t="s">
        <v>174</v>
      </c>
      <c r="R245" s="72">
        <v>0</v>
      </c>
      <c r="S245" s="72">
        <v>0</v>
      </c>
      <c r="T245" s="72">
        <v>0</v>
      </c>
      <c r="U245" s="72">
        <v>0</v>
      </c>
      <c r="V245" s="72">
        <v>0</v>
      </c>
      <c r="W245" s="66">
        <v>63</v>
      </c>
      <c r="X245" s="71">
        <v>36</v>
      </c>
      <c r="Y245" s="72" t="s">
        <v>41</v>
      </c>
      <c r="Z245" s="66">
        <v>27</v>
      </c>
      <c r="AA245" s="71">
        <v>20</v>
      </c>
      <c r="AB245" s="71" t="s">
        <v>418</v>
      </c>
      <c r="AC245" s="66">
        <v>35</v>
      </c>
      <c r="AD245" s="71">
        <v>55</v>
      </c>
      <c r="AE245" s="72">
        <v>100</v>
      </c>
      <c r="AF245" s="67">
        <v>43434</v>
      </c>
      <c r="AG245" s="66">
        <v>29.033333333333335</v>
      </c>
      <c r="AH245" s="71">
        <v>236</v>
      </c>
    </row>
    <row r="246" spans="1:34" x14ac:dyDescent="0.25">
      <c r="A246" s="127"/>
      <c r="B246" s="127"/>
      <c r="C246" s="127"/>
      <c r="D246" s="127"/>
      <c r="E246" s="127"/>
      <c r="F246" s="72">
        <v>1053335575</v>
      </c>
      <c r="G246" s="71" t="s">
        <v>296</v>
      </c>
      <c r="H246" s="71" t="s">
        <v>462</v>
      </c>
      <c r="I246" s="72" t="s">
        <v>37</v>
      </c>
      <c r="J246" s="71" t="s">
        <v>38</v>
      </c>
      <c r="K246" s="72" t="s">
        <v>39</v>
      </c>
      <c r="L246" s="72" t="s">
        <v>476</v>
      </c>
      <c r="M246" s="72">
        <v>0</v>
      </c>
      <c r="N246" s="72">
        <v>0</v>
      </c>
      <c r="O246" s="72">
        <v>0</v>
      </c>
      <c r="P246" s="72">
        <v>0</v>
      </c>
      <c r="Q246" s="72" t="s">
        <v>385</v>
      </c>
      <c r="R246" s="72">
        <v>0</v>
      </c>
      <c r="S246" s="72">
        <v>0</v>
      </c>
      <c r="T246" s="72">
        <v>0</v>
      </c>
      <c r="U246" s="72">
        <v>0</v>
      </c>
      <c r="V246" s="72">
        <v>0</v>
      </c>
      <c r="W246" s="66">
        <v>63</v>
      </c>
      <c r="X246" s="71">
        <v>36</v>
      </c>
      <c r="Y246" s="72" t="s">
        <v>41</v>
      </c>
      <c r="Z246" s="66">
        <v>27</v>
      </c>
      <c r="AA246" s="71">
        <v>20</v>
      </c>
      <c r="AB246" s="71" t="s">
        <v>418</v>
      </c>
      <c r="AC246" s="66">
        <v>35</v>
      </c>
      <c r="AD246" s="71">
        <v>55</v>
      </c>
      <c r="AE246" s="72">
        <v>100</v>
      </c>
      <c r="AF246" s="67">
        <v>43691</v>
      </c>
      <c r="AG246" s="66">
        <v>20.466666666666665</v>
      </c>
      <c r="AH246" s="71">
        <v>237</v>
      </c>
    </row>
    <row r="247" spans="1:34" x14ac:dyDescent="0.25">
      <c r="A247" s="127"/>
      <c r="B247" s="127"/>
      <c r="C247" s="127"/>
      <c r="D247" s="127"/>
      <c r="E247" s="127"/>
      <c r="F247" s="72">
        <v>39728871</v>
      </c>
      <c r="G247" s="71" t="s">
        <v>296</v>
      </c>
      <c r="H247" s="71" t="s">
        <v>462</v>
      </c>
      <c r="I247" s="72" t="s">
        <v>37</v>
      </c>
      <c r="J247" s="71" t="s">
        <v>38</v>
      </c>
      <c r="K247" s="72" t="s">
        <v>39</v>
      </c>
      <c r="L247" s="72" t="s">
        <v>658</v>
      </c>
      <c r="M247" s="72">
        <v>0</v>
      </c>
      <c r="N247" s="72">
        <v>0</v>
      </c>
      <c r="O247" s="72">
        <v>0</v>
      </c>
      <c r="P247" s="72">
        <v>0</v>
      </c>
      <c r="Q247" s="72">
        <v>0</v>
      </c>
      <c r="R247" s="72">
        <v>0</v>
      </c>
      <c r="S247" s="72">
        <v>0</v>
      </c>
      <c r="T247" s="72">
        <v>0</v>
      </c>
      <c r="U247" s="72">
        <v>0</v>
      </c>
      <c r="V247" s="72">
        <v>0</v>
      </c>
      <c r="W247" s="66">
        <v>360</v>
      </c>
      <c r="X247" s="71">
        <v>36</v>
      </c>
      <c r="Y247" s="72" t="s">
        <v>41</v>
      </c>
      <c r="Z247" s="66">
        <v>324</v>
      </c>
      <c r="AA247" s="71">
        <v>50</v>
      </c>
      <c r="AB247" s="71" t="s">
        <v>38</v>
      </c>
      <c r="AC247" s="66">
        <v>0</v>
      </c>
      <c r="AD247" s="71">
        <v>50</v>
      </c>
      <c r="AE247" s="72">
        <v>100</v>
      </c>
      <c r="AF247" s="67">
        <v>34015</v>
      </c>
      <c r="AG247" s="66">
        <v>343</v>
      </c>
      <c r="AH247" s="71">
        <v>238</v>
      </c>
    </row>
    <row r="248" spans="1:34" x14ac:dyDescent="0.25">
      <c r="A248" s="127"/>
      <c r="B248" s="127"/>
      <c r="C248" s="127"/>
      <c r="D248" s="127"/>
      <c r="E248" s="127"/>
      <c r="F248" s="72">
        <v>52115168</v>
      </c>
      <c r="G248" s="71" t="s">
        <v>296</v>
      </c>
      <c r="H248" s="71" t="s">
        <v>462</v>
      </c>
      <c r="I248" s="72" t="s">
        <v>37</v>
      </c>
      <c r="J248" s="71" t="s">
        <v>38</v>
      </c>
      <c r="K248" s="72" t="s">
        <v>39</v>
      </c>
      <c r="L248" s="72" t="s">
        <v>40</v>
      </c>
      <c r="M248" s="72">
        <v>0</v>
      </c>
      <c r="N248" s="72">
        <v>0</v>
      </c>
      <c r="O248" s="72">
        <v>0</v>
      </c>
      <c r="P248" s="72">
        <v>0</v>
      </c>
      <c r="Q248" s="72">
        <v>0</v>
      </c>
      <c r="R248" s="72">
        <v>0</v>
      </c>
      <c r="S248" s="72">
        <v>0</v>
      </c>
      <c r="T248" s="72">
        <v>0</v>
      </c>
      <c r="U248" s="72">
        <v>0</v>
      </c>
      <c r="V248" s="72">
        <v>0</v>
      </c>
      <c r="W248" s="66">
        <v>347</v>
      </c>
      <c r="X248" s="71">
        <v>36</v>
      </c>
      <c r="Y248" s="72" t="s">
        <v>41</v>
      </c>
      <c r="Z248" s="66">
        <v>311</v>
      </c>
      <c r="AA248" s="71">
        <v>50</v>
      </c>
      <c r="AB248" s="71" t="s">
        <v>38</v>
      </c>
      <c r="AC248" s="66">
        <v>0</v>
      </c>
      <c r="AD248" s="71">
        <v>50</v>
      </c>
      <c r="AE248" s="72">
        <v>100</v>
      </c>
      <c r="AF248" s="67">
        <v>34015</v>
      </c>
      <c r="AG248" s="66">
        <v>343</v>
      </c>
      <c r="AH248" s="71">
        <v>239</v>
      </c>
    </row>
    <row r="249" spans="1:34" x14ac:dyDescent="0.25">
      <c r="A249" s="127"/>
      <c r="B249" s="127"/>
      <c r="C249" s="127"/>
      <c r="D249" s="127"/>
      <c r="E249" s="127"/>
      <c r="F249" s="72">
        <v>11797322</v>
      </c>
      <c r="G249" s="71" t="s">
        <v>296</v>
      </c>
      <c r="H249" s="71" t="s">
        <v>462</v>
      </c>
      <c r="I249" s="72" t="s">
        <v>37</v>
      </c>
      <c r="J249" s="71" t="s">
        <v>38</v>
      </c>
      <c r="K249" s="72" t="s">
        <v>39</v>
      </c>
      <c r="L249" s="72" t="s">
        <v>55</v>
      </c>
      <c r="M249" s="72">
        <v>0</v>
      </c>
      <c r="N249" s="72">
        <v>0</v>
      </c>
      <c r="O249" s="72">
        <v>0</v>
      </c>
      <c r="P249" s="72">
        <v>0</v>
      </c>
      <c r="Q249" s="72">
        <v>0</v>
      </c>
      <c r="R249" s="72">
        <v>0</v>
      </c>
      <c r="S249" s="72">
        <v>0</v>
      </c>
      <c r="T249" s="72">
        <v>0</v>
      </c>
      <c r="U249" s="72">
        <v>0</v>
      </c>
      <c r="V249" s="72">
        <v>0</v>
      </c>
      <c r="W249" s="66">
        <v>343</v>
      </c>
      <c r="X249" s="71">
        <v>36</v>
      </c>
      <c r="Y249" s="72" t="s">
        <v>41</v>
      </c>
      <c r="Z249" s="66">
        <v>307</v>
      </c>
      <c r="AA249" s="71">
        <v>50</v>
      </c>
      <c r="AB249" s="71" t="s">
        <v>38</v>
      </c>
      <c r="AC249" s="66">
        <v>0</v>
      </c>
      <c r="AD249" s="71">
        <v>50</v>
      </c>
      <c r="AE249" s="72">
        <v>100</v>
      </c>
      <c r="AF249" s="67">
        <v>34015</v>
      </c>
      <c r="AG249" s="66">
        <v>343</v>
      </c>
      <c r="AH249" s="71">
        <v>240</v>
      </c>
    </row>
    <row r="250" spans="1:34" x14ac:dyDescent="0.25">
      <c r="A250" s="127"/>
      <c r="B250" s="127"/>
      <c r="C250" s="127"/>
      <c r="D250" s="127"/>
      <c r="E250" s="127"/>
      <c r="F250" s="72">
        <v>23620564</v>
      </c>
      <c r="G250" s="71" t="s">
        <v>296</v>
      </c>
      <c r="H250" s="71" t="s">
        <v>462</v>
      </c>
      <c r="I250" s="72" t="s">
        <v>37</v>
      </c>
      <c r="J250" s="71" t="s">
        <v>38</v>
      </c>
      <c r="K250" s="72" t="s">
        <v>39</v>
      </c>
      <c r="L250" s="72" t="s">
        <v>74</v>
      </c>
      <c r="M250" s="72">
        <v>0</v>
      </c>
      <c r="N250" s="72">
        <v>0</v>
      </c>
      <c r="O250" s="72">
        <v>0</v>
      </c>
      <c r="P250" s="72">
        <v>0</v>
      </c>
      <c r="Q250" s="72">
        <v>0</v>
      </c>
      <c r="R250" s="72">
        <v>0</v>
      </c>
      <c r="S250" s="72">
        <v>0</v>
      </c>
      <c r="T250" s="72">
        <v>0</v>
      </c>
      <c r="U250" s="72">
        <v>0</v>
      </c>
      <c r="V250" s="72">
        <v>0</v>
      </c>
      <c r="W250" s="66">
        <v>343</v>
      </c>
      <c r="X250" s="71">
        <v>36</v>
      </c>
      <c r="Y250" s="72" t="s">
        <v>41</v>
      </c>
      <c r="Z250" s="66">
        <v>307</v>
      </c>
      <c r="AA250" s="71">
        <v>50</v>
      </c>
      <c r="AB250" s="71" t="s">
        <v>38</v>
      </c>
      <c r="AC250" s="66">
        <v>0</v>
      </c>
      <c r="AD250" s="71">
        <v>50</v>
      </c>
      <c r="AE250" s="72">
        <v>100</v>
      </c>
      <c r="AF250" s="67">
        <v>34015</v>
      </c>
      <c r="AG250" s="66">
        <v>343</v>
      </c>
      <c r="AH250" s="71">
        <v>241</v>
      </c>
    </row>
    <row r="251" spans="1:34" x14ac:dyDescent="0.25">
      <c r="A251" s="127"/>
      <c r="B251" s="127"/>
      <c r="C251" s="127"/>
      <c r="D251" s="127"/>
      <c r="E251" s="127"/>
      <c r="F251" s="72">
        <v>52094757</v>
      </c>
      <c r="G251" s="71" t="s">
        <v>296</v>
      </c>
      <c r="H251" s="71" t="s">
        <v>462</v>
      </c>
      <c r="I251" s="72" t="s">
        <v>37</v>
      </c>
      <c r="J251" s="71" t="s">
        <v>38</v>
      </c>
      <c r="K251" s="72" t="s">
        <v>39</v>
      </c>
      <c r="L251" s="72" t="s">
        <v>94</v>
      </c>
      <c r="M251" s="72">
        <v>0</v>
      </c>
      <c r="N251" s="72">
        <v>0</v>
      </c>
      <c r="O251" s="72">
        <v>0</v>
      </c>
      <c r="P251" s="72">
        <v>0</v>
      </c>
      <c r="Q251" s="72">
        <v>0</v>
      </c>
      <c r="R251" s="72">
        <v>0</v>
      </c>
      <c r="S251" s="72">
        <v>0</v>
      </c>
      <c r="T251" s="72">
        <v>0</v>
      </c>
      <c r="U251" s="72">
        <v>0</v>
      </c>
      <c r="V251" s="72">
        <v>0</v>
      </c>
      <c r="W251" s="66">
        <v>371</v>
      </c>
      <c r="X251" s="71">
        <v>36</v>
      </c>
      <c r="Y251" s="72" t="s">
        <v>41</v>
      </c>
      <c r="Z251" s="66">
        <v>335</v>
      </c>
      <c r="AA251" s="71">
        <v>50</v>
      </c>
      <c r="AB251" s="71" t="s">
        <v>38</v>
      </c>
      <c r="AC251" s="66">
        <v>0</v>
      </c>
      <c r="AD251" s="71">
        <v>50</v>
      </c>
      <c r="AE251" s="72">
        <v>100</v>
      </c>
      <c r="AF251" s="67">
        <v>34015</v>
      </c>
      <c r="AG251" s="66">
        <v>343</v>
      </c>
      <c r="AH251" s="71">
        <v>242</v>
      </c>
    </row>
    <row r="252" spans="1:34" x14ac:dyDescent="0.25">
      <c r="A252" s="127"/>
      <c r="B252" s="127"/>
      <c r="C252" s="127"/>
      <c r="D252" s="127"/>
      <c r="E252" s="127"/>
      <c r="F252" s="72">
        <v>52378684</v>
      </c>
      <c r="G252" s="71" t="s">
        <v>296</v>
      </c>
      <c r="H252" s="71" t="s">
        <v>462</v>
      </c>
      <c r="I252" s="72" t="s">
        <v>37</v>
      </c>
      <c r="J252" s="71" t="s">
        <v>38</v>
      </c>
      <c r="K252" s="72" t="s">
        <v>39</v>
      </c>
      <c r="L252" s="72" t="s">
        <v>40</v>
      </c>
      <c r="M252" s="72">
        <v>0</v>
      </c>
      <c r="N252" s="72">
        <v>0</v>
      </c>
      <c r="O252" s="72">
        <v>0</v>
      </c>
      <c r="P252" s="72">
        <v>0</v>
      </c>
      <c r="Q252" s="72">
        <v>0</v>
      </c>
      <c r="R252" s="72">
        <v>0</v>
      </c>
      <c r="S252" s="72">
        <v>0</v>
      </c>
      <c r="T252" s="72">
        <v>0</v>
      </c>
      <c r="U252" s="72">
        <v>0</v>
      </c>
      <c r="V252" s="72">
        <v>0</v>
      </c>
      <c r="W252" s="66">
        <v>260</v>
      </c>
      <c r="X252" s="71">
        <v>36</v>
      </c>
      <c r="Y252" s="72" t="s">
        <v>41</v>
      </c>
      <c r="Z252" s="66">
        <v>224</v>
      </c>
      <c r="AA252" s="71">
        <v>50</v>
      </c>
      <c r="AB252" s="71" t="s">
        <v>38</v>
      </c>
      <c r="AC252" s="66">
        <v>0</v>
      </c>
      <c r="AD252" s="71">
        <v>50</v>
      </c>
      <c r="AE252" s="72">
        <v>100</v>
      </c>
      <c r="AF252" s="67">
        <v>39538</v>
      </c>
      <c r="AG252" s="66">
        <v>158.9</v>
      </c>
      <c r="AH252" s="71">
        <v>243</v>
      </c>
    </row>
    <row r="253" spans="1:34" x14ac:dyDescent="0.25">
      <c r="A253" s="127"/>
      <c r="B253" s="127"/>
      <c r="C253" s="127"/>
      <c r="D253" s="127"/>
      <c r="E253" s="127"/>
      <c r="F253" s="72">
        <v>51895603</v>
      </c>
      <c r="G253" s="71" t="s">
        <v>296</v>
      </c>
      <c r="H253" s="71" t="s">
        <v>462</v>
      </c>
      <c r="I253" s="72" t="s">
        <v>37</v>
      </c>
      <c r="J253" s="71" t="s">
        <v>38</v>
      </c>
      <c r="K253" s="72" t="s">
        <v>39</v>
      </c>
      <c r="L253" s="72" t="s">
        <v>40</v>
      </c>
      <c r="M253" s="72">
        <v>0</v>
      </c>
      <c r="N253" s="72">
        <v>0</v>
      </c>
      <c r="O253" s="72">
        <v>0</v>
      </c>
      <c r="P253" s="72">
        <v>0</v>
      </c>
      <c r="Q253" s="72">
        <v>0</v>
      </c>
      <c r="R253" s="72">
        <v>0</v>
      </c>
      <c r="S253" s="72">
        <v>0</v>
      </c>
      <c r="T253" s="72">
        <v>0</v>
      </c>
      <c r="U253" s="72">
        <v>0</v>
      </c>
      <c r="V253" s="72">
        <v>0</v>
      </c>
      <c r="W253" s="66">
        <v>292</v>
      </c>
      <c r="X253" s="71">
        <v>36</v>
      </c>
      <c r="Y253" s="72" t="s">
        <v>41</v>
      </c>
      <c r="Z253" s="66">
        <v>256</v>
      </c>
      <c r="AA253" s="71">
        <v>50</v>
      </c>
      <c r="AB253" s="71" t="s">
        <v>38</v>
      </c>
      <c r="AC253" s="66">
        <v>0</v>
      </c>
      <c r="AD253" s="71">
        <v>50</v>
      </c>
      <c r="AE253" s="72">
        <v>100</v>
      </c>
      <c r="AF253" s="67">
        <v>41002</v>
      </c>
      <c r="AG253" s="66">
        <v>110.1</v>
      </c>
      <c r="AH253" s="71">
        <v>244</v>
      </c>
    </row>
    <row r="254" spans="1:34" x14ac:dyDescent="0.25">
      <c r="A254" s="127"/>
      <c r="B254" s="127"/>
      <c r="C254" s="127"/>
      <c r="D254" s="127"/>
      <c r="E254" s="127"/>
      <c r="F254" s="72">
        <v>80472560</v>
      </c>
      <c r="G254" s="71" t="s">
        <v>296</v>
      </c>
      <c r="H254" s="71" t="s">
        <v>462</v>
      </c>
      <c r="I254" s="72" t="s">
        <v>37</v>
      </c>
      <c r="J254" s="71" t="s">
        <v>38</v>
      </c>
      <c r="K254" s="72" t="s">
        <v>39</v>
      </c>
      <c r="L254" s="72" t="s">
        <v>102</v>
      </c>
      <c r="M254" s="72">
        <v>0</v>
      </c>
      <c r="N254" s="72">
        <v>0</v>
      </c>
      <c r="O254" s="72">
        <v>0</v>
      </c>
      <c r="P254" s="72">
        <v>0</v>
      </c>
      <c r="Q254" s="72">
        <v>0</v>
      </c>
      <c r="R254" s="72">
        <v>0</v>
      </c>
      <c r="S254" s="72">
        <v>0</v>
      </c>
      <c r="T254" s="72">
        <v>0</v>
      </c>
      <c r="U254" s="72">
        <v>0</v>
      </c>
      <c r="V254" s="72">
        <v>0</v>
      </c>
      <c r="W254" s="66">
        <v>221</v>
      </c>
      <c r="X254" s="71">
        <v>36</v>
      </c>
      <c r="Y254" s="72" t="s">
        <v>41</v>
      </c>
      <c r="Z254" s="66">
        <v>185</v>
      </c>
      <c r="AA254" s="71">
        <v>50</v>
      </c>
      <c r="AB254" s="71" t="s">
        <v>38</v>
      </c>
      <c r="AC254" s="66">
        <v>0</v>
      </c>
      <c r="AD254" s="71">
        <v>50</v>
      </c>
      <c r="AE254" s="72">
        <v>100</v>
      </c>
      <c r="AF254" s="67">
        <v>42158</v>
      </c>
      <c r="AG254" s="66">
        <v>71.566666666666663</v>
      </c>
      <c r="AH254" s="71">
        <v>245</v>
      </c>
    </row>
    <row r="255" spans="1:34" x14ac:dyDescent="0.25">
      <c r="A255" s="127"/>
      <c r="B255" s="127"/>
      <c r="C255" s="127"/>
      <c r="D255" s="127"/>
      <c r="E255" s="127"/>
      <c r="F255" s="72">
        <v>52849358</v>
      </c>
      <c r="G255" s="71" t="s">
        <v>296</v>
      </c>
      <c r="H255" s="71" t="s">
        <v>462</v>
      </c>
      <c r="I255" s="72" t="s">
        <v>37</v>
      </c>
      <c r="J255" s="71" t="s">
        <v>38</v>
      </c>
      <c r="K255" s="72" t="s">
        <v>39</v>
      </c>
      <c r="L255" s="72" t="s">
        <v>56</v>
      </c>
      <c r="M255" s="72">
        <v>0</v>
      </c>
      <c r="N255" s="72" t="s">
        <v>662</v>
      </c>
      <c r="O255" s="72">
        <v>0</v>
      </c>
      <c r="P255" s="72">
        <v>0</v>
      </c>
      <c r="Q255" s="72">
        <v>0</v>
      </c>
      <c r="R255" s="72">
        <v>0</v>
      </c>
      <c r="S255" s="72">
        <v>0</v>
      </c>
      <c r="T255" s="72">
        <v>0</v>
      </c>
      <c r="U255" s="72">
        <v>0</v>
      </c>
      <c r="V255" s="72">
        <v>0</v>
      </c>
      <c r="W255" s="66">
        <v>80</v>
      </c>
      <c r="X255" s="71">
        <v>36</v>
      </c>
      <c r="Y255" s="72" t="s">
        <v>41</v>
      </c>
      <c r="Z255" s="66">
        <v>44</v>
      </c>
      <c r="AA255" s="71">
        <v>25</v>
      </c>
      <c r="AB255" s="71" t="s">
        <v>545</v>
      </c>
      <c r="AC255" s="66">
        <v>25</v>
      </c>
      <c r="AD255" s="71">
        <v>50</v>
      </c>
      <c r="AE255" s="72">
        <v>100</v>
      </c>
      <c r="AF255" s="67">
        <v>43432</v>
      </c>
      <c r="AG255" s="66">
        <v>29.1</v>
      </c>
      <c r="AH255" s="71">
        <v>246</v>
      </c>
    </row>
    <row r="256" spans="1:34" x14ac:dyDescent="0.25">
      <c r="A256" s="127"/>
      <c r="B256" s="127"/>
      <c r="C256" s="127"/>
      <c r="D256" s="127"/>
      <c r="E256" s="127"/>
      <c r="F256" s="72">
        <v>65557792</v>
      </c>
      <c r="G256" s="71" t="s">
        <v>296</v>
      </c>
      <c r="H256" s="71" t="s">
        <v>462</v>
      </c>
      <c r="I256" s="72" t="s">
        <v>37</v>
      </c>
      <c r="J256" s="71" t="s">
        <v>38</v>
      </c>
      <c r="K256" s="72" t="s">
        <v>39</v>
      </c>
      <c r="L256" s="72" t="s">
        <v>44</v>
      </c>
      <c r="M256" s="72" t="s">
        <v>683</v>
      </c>
      <c r="N256" s="72">
        <v>0</v>
      </c>
      <c r="O256" s="72">
        <v>0</v>
      </c>
      <c r="P256" s="72">
        <v>0</v>
      </c>
      <c r="Q256" s="72">
        <v>0</v>
      </c>
      <c r="R256" s="72">
        <v>0</v>
      </c>
      <c r="S256" s="72">
        <v>0</v>
      </c>
      <c r="T256" s="72">
        <v>0</v>
      </c>
      <c r="U256" s="72">
        <v>0</v>
      </c>
      <c r="V256" s="72">
        <v>0</v>
      </c>
      <c r="W256" s="66">
        <v>143</v>
      </c>
      <c r="X256" s="71">
        <v>36</v>
      </c>
      <c r="Y256" s="72" t="s">
        <v>41</v>
      </c>
      <c r="Z256" s="66">
        <v>107</v>
      </c>
      <c r="AA256" s="71">
        <v>35</v>
      </c>
      <c r="AB256" s="71" t="s">
        <v>567</v>
      </c>
      <c r="AC256" s="66">
        <v>15</v>
      </c>
      <c r="AD256" s="71">
        <v>50</v>
      </c>
      <c r="AE256" s="72">
        <v>100</v>
      </c>
      <c r="AF256" s="67">
        <v>43502</v>
      </c>
      <c r="AG256" s="66">
        <v>26.766666666666666</v>
      </c>
      <c r="AH256" s="71">
        <v>247</v>
      </c>
    </row>
    <row r="257" spans="1:34" x14ac:dyDescent="0.25">
      <c r="A257" s="127"/>
      <c r="B257" s="127"/>
      <c r="C257" s="127"/>
      <c r="D257" s="127"/>
      <c r="E257" s="127"/>
      <c r="F257" s="72">
        <v>52559446</v>
      </c>
      <c r="G257" s="71" t="s">
        <v>296</v>
      </c>
      <c r="H257" s="71" t="s">
        <v>462</v>
      </c>
      <c r="I257" s="72" t="s">
        <v>37</v>
      </c>
      <c r="J257" s="71" t="s">
        <v>38</v>
      </c>
      <c r="K257" s="72" t="s">
        <v>39</v>
      </c>
      <c r="L257" s="72" t="s">
        <v>358</v>
      </c>
      <c r="M257" s="72">
        <v>0</v>
      </c>
      <c r="N257" s="72">
        <v>0</v>
      </c>
      <c r="O257" s="72">
        <v>0</v>
      </c>
      <c r="P257" s="72">
        <v>0</v>
      </c>
      <c r="Q257" s="72">
        <v>0</v>
      </c>
      <c r="R257" s="72">
        <v>0</v>
      </c>
      <c r="S257" s="72">
        <v>0</v>
      </c>
      <c r="T257" s="72">
        <v>0</v>
      </c>
      <c r="U257" s="72">
        <v>0</v>
      </c>
      <c r="V257" s="72">
        <v>0</v>
      </c>
      <c r="W257" s="66">
        <v>343</v>
      </c>
      <c r="X257" s="71">
        <v>36</v>
      </c>
      <c r="Y257" s="72" t="s">
        <v>41</v>
      </c>
      <c r="Z257" s="66">
        <v>307</v>
      </c>
      <c r="AA257" s="71">
        <v>50</v>
      </c>
      <c r="AB257" s="71" t="s">
        <v>38</v>
      </c>
      <c r="AC257" s="66">
        <v>0</v>
      </c>
      <c r="AD257" s="71">
        <v>50</v>
      </c>
      <c r="AE257" s="72">
        <v>96.1</v>
      </c>
      <c r="AF257" s="67">
        <v>34015</v>
      </c>
      <c r="AG257" s="66">
        <v>343</v>
      </c>
      <c r="AH257" s="71">
        <v>248</v>
      </c>
    </row>
    <row r="258" spans="1:34" x14ac:dyDescent="0.25">
      <c r="A258" s="127"/>
      <c r="B258" s="127"/>
      <c r="C258" s="127"/>
      <c r="D258" s="127"/>
      <c r="E258" s="127"/>
      <c r="F258" s="72">
        <v>79496330</v>
      </c>
      <c r="G258" s="71" t="s">
        <v>296</v>
      </c>
      <c r="H258" s="71" t="s">
        <v>462</v>
      </c>
      <c r="I258" s="72" t="s">
        <v>37</v>
      </c>
      <c r="J258" s="71" t="s">
        <v>38</v>
      </c>
      <c r="K258" s="72" t="s">
        <v>39</v>
      </c>
      <c r="L258" s="72" t="s">
        <v>58</v>
      </c>
      <c r="M258" s="72">
        <v>0</v>
      </c>
      <c r="N258" s="72">
        <v>0</v>
      </c>
      <c r="O258" s="72">
        <v>0</v>
      </c>
      <c r="P258" s="72">
        <v>0</v>
      </c>
      <c r="Q258" s="72">
        <v>0</v>
      </c>
      <c r="R258" s="72">
        <v>0</v>
      </c>
      <c r="S258" s="72">
        <v>0</v>
      </c>
      <c r="T258" s="72">
        <v>0</v>
      </c>
      <c r="U258" s="72">
        <v>0</v>
      </c>
      <c r="V258" s="72">
        <v>0</v>
      </c>
      <c r="W258" s="66">
        <v>300</v>
      </c>
      <c r="X258" s="71">
        <v>36</v>
      </c>
      <c r="Y258" s="72" t="s">
        <v>41</v>
      </c>
      <c r="Z258" s="66">
        <v>264</v>
      </c>
      <c r="AA258" s="71">
        <v>50</v>
      </c>
      <c r="AB258" s="71" t="s">
        <v>38</v>
      </c>
      <c r="AC258" s="66">
        <v>0</v>
      </c>
      <c r="AD258" s="71">
        <v>50</v>
      </c>
      <c r="AE258" s="72">
        <v>96</v>
      </c>
      <c r="AF258" s="67">
        <v>43434</v>
      </c>
      <c r="AG258" s="66">
        <v>29.033333333333335</v>
      </c>
      <c r="AH258" s="71">
        <v>249</v>
      </c>
    </row>
    <row r="259" spans="1:34" x14ac:dyDescent="0.25">
      <c r="A259" s="127"/>
      <c r="B259" s="127"/>
      <c r="C259" s="127"/>
      <c r="D259" s="127"/>
      <c r="E259" s="127"/>
      <c r="F259" s="72">
        <v>1024500706</v>
      </c>
      <c r="G259" s="71" t="s">
        <v>296</v>
      </c>
      <c r="H259" s="71" t="s">
        <v>462</v>
      </c>
      <c r="I259" s="72" t="s">
        <v>37</v>
      </c>
      <c r="J259" s="71" t="s">
        <v>38</v>
      </c>
      <c r="K259" s="72" t="s">
        <v>39</v>
      </c>
      <c r="L259" s="72" t="s">
        <v>66</v>
      </c>
      <c r="M259" s="72">
        <v>0</v>
      </c>
      <c r="N259" s="72" t="s">
        <v>169</v>
      </c>
      <c r="O259" s="72">
        <v>0</v>
      </c>
      <c r="P259" s="72">
        <v>0</v>
      </c>
      <c r="Q259" s="72">
        <v>0</v>
      </c>
      <c r="R259" s="72">
        <v>0</v>
      </c>
      <c r="S259" s="72">
        <v>0</v>
      </c>
      <c r="T259" s="72">
        <v>0</v>
      </c>
      <c r="U259" s="72">
        <v>0</v>
      </c>
      <c r="V259" s="72">
        <v>0</v>
      </c>
      <c r="W259" s="66">
        <v>73</v>
      </c>
      <c r="X259" s="71">
        <v>36</v>
      </c>
      <c r="Y259" s="72" t="s">
        <v>41</v>
      </c>
      <c r="Z259" s="66">
        <v>37</v>
      </c>
      <c r="AA259" s="71">
        <v>25</v>
      </c>
      <c r="AB259" s="71" t="s">
        <v>545</v>
      </c>
      <c r="AC259" s="66">
        <v>25</v>
      </c>
      <c r="AD259" s="71">
        <v>50</v>
      </c>
      <c r="AE259" s="72">
        <v>94.28</v>
      </c>
      <c r="AF259" s="67">
        <v>43493</v>
      </c>
      <c r="AG259" s="66">
        <v>27.066666666666666</v>
      </c>
      <c r="AH259" s="71">
        <v>250</v>
      </c>
    </row>
    <row r="260" spans="1:34" x14ac:dyDescent="0.25">
      <c r="A260" s="127"/>
      <c r="B260" s="127"/>
      <c r="C260" s="127"/>
      <c r="D260" s="127"/>
      <c r="E260" s="127"/>
      <c r="F260" s="72">
        <v>79615328</v>
      </c>
      <c r="G260" s="71" t="s">
        <v>296</v>
      </c>
      <c r="H260" s="71" t="s">
        <v>462</v>
      </c>
      <c r="I260" s="72" t="s">
        <v>37</v>
      </c>
      <c r="J260" s="71" t="s">
        <v>38</v>
      </c>
      <c r="K260" s="72" t="s">
        <v>39</v>
      </c>
      <c r="L260" s="72" t="s">
        <v>659</v>
      </c>
      <c r="M260" s="72">
        <v>0</v>
      </c>
      <c r="N260" s="72">
        <v>0</v>
      </c>
      <c r="O260" s="72">
        <v>0</v>
      </c>
      <c r="P260" s="72">
        <v>0</v>
      </c>
      <c r="Q260" s="72">
        <v>0</v>
      </c>
      <c r="R260" s="72">
        <v>0</v>
      </c>
      <c r="S260" s="72">
        <v>0</v>
      </c>
      <c r="T260" s="72">
        <v>0</v>
      </c>
      <c r="U260" s="72">
        <v>0</v>
      </c>
      <c r="V260" s="72">
        <v>0</v>
      </c>
      <c r="W260" s="66">
        <v>343</v>
      </c>
      <c r="X260" s="71">
        <v>36</v>
      </c>
      <c r="Y260" s="72" t="s">
        <v>41</v>
      </c>
      <c r="Z260" s="66">
        <v>307</v>
      </c>
      <c r="AA260" s="71">
        <v>50</v>
      </c>
      <c r="AB260" s="71" t="s">
        <v>38</v>
      </c>
      <c r="AC260" s="66">
        <v>0</v>
      </c>
      <c r="AD260" s="71">
        <v>50</v>
      </c>
      <c r="AE260" s="72">
        <v>90.89</v>
      </c>
      <c r="AF260" s="67">
        <v>34015</v>
      </c>
      <c r="AG260" s="66">
        <v>343</v>
      </c>
      <c r="AH260" s="71">
        <v>251</v>
      </c>
    </row>
    <row r="261" spans="1:34" x14ac:dyDescent="0.25">
      <c r="A261" s="127"/>
      <c r="B261" s="127"/>
      <c r="C261" s="127"/>
      <c r="D261" s="127"/>
      <c r="E261" s="127"/>
      <c r="F261" s="72">
        <v>80808229</v>
      </c>
      <c r="G261" s="71" t="s">
        <v>296</v>
      </c>
      <c r="H261" s="71" t="s">
        <v>462</v>
      </c>
      <c r="I261" s="72" t="s">
        <v>37</v>
      </c>
      <c r="J261" s="71" t="s">
        <v>38</v>
      </c>
      <c r="K261" s="72" t="s">
        <v>39</v>
      </c>
      <c r="L261" s="72" t="s">
        <v>660</v>
      </c>
      <c r="M261" s="72">
        <v>0</v>
      </c>
      <c r="N261" s="72">
        <v>0</v>
      </c>
      <c r="O261" s="72">
        <v>0</v>
      </c>
      <c r="P261" s="72">
        <v>0</v>
      </c>
      <c r="Q261" s="72">
        <v>0</v>
      </c>
      <c r="R261" s="72">
        <v>0</v>
      </c>
      <c r="S261" s="72">
        <v>0</v>
      </c>
      <c r="T261" s="72">
        <v>0</v>
      </c>
      <c r="U261" s="72">
        <v>0</v>
      </c>
      <c r="V261" s="72">
        <v>0</v>
      </c>
      <c r="W261" s="66">
        <v>182</v>
      </c>
      <c r="X261" s="71">
        <v>36</v>
      </c>
      <c r="Y261" s="72" t="s">
        <v>41</v>
      </c>
      <c r="Z261" s="66">
        <v>146</v>
      </c>
      <c r="AA261" s="71">
        <v>45</v>
      </c>
      <c r="AB261" s="71" t="s">
        <v>38</v>
      </c>
      <c r="AC261" s="66">
        <v>0</v>
      </c>
      <c r="AD261" s="71">
        <v>45</v>
      </c>
      <c r="AE261" s="72">
        <v>100</v>
      </c>
      <c r="AF261" s="67">
        <v>43441</v>
      </c>
      <c r="AG261" s="66">
        <v>28.8</v>
      </c>
      <c r="AH261" s="71">
        <v>252</v>
      </c>
    </row>
    <row r="262" spans="1:34" x14ac:dyDescent="0.25">
      <c r="A262" s="127"/>
      <c r="B262" s="127"/>
      <c r="C262" s="127"/>
      <c r="D262" s="127"/>
      <c r="E262" s="127"/>
      <c r="F262" s="72">
        <v>1013630443</v>
      </c>
      <c r="G262" s="71" t="s">
        <v>296</v>
      </c>
      <c r="H262" s="71" t="s">
        <v>462</v>
      </c>
      <c r="I262" s="72" t="s">
        <v>37</v>
      </c>
      <c r="J262" s="71" t="s">
        <v>38</v>
      </c>
      <c r="K262" s="72" t="s">
        <v>39</v>
      </c>
      <c r="L262" s="72" t="s">
        <v>58</v>
      </c>
      <c r="M262" s="72">
        <v>0</v>
      </c>
      <c r="N262" s="72" t="s">
        <v>469</v>
      </c>
      <c r="O262" s="72">
        <v>0</v>
      </c>
      <c r="P262" s="72">
        <v>0</v>
      </c>
      <c r="Q262" s="72">
        <v>0</v>
      </c>
      <c r="R262" s="72">
        <v>0</v>
      </c>
      <c r="S262" s="72">
        <v>0</v>
      </c>
      <c r="T262" s="72">
        <v>0</v>
      </c>
      <c r="U262" s="72">
        <v>0</v>
      </c>
      <c r="V262" s="72">
        <v>0</v>
      </c>
      <c r="W262" s="66">
        <v>60</v>
      </c>
      <c r="X262" s="71">
        <v>36</v>
      </c>
      <c r="Y262" s="72" t="s">
        <v>41</v>
      </c>
      <c r="Z262" s="66">
        <v>24</v>
      </c>
      <c r="AA262" s="71">
        <v>20</v>
      </c>
      <c r="AB262" s="71" t="s">
        <v>545</v>
      </c>
      <c r="AC262" s="66">
        <v>25</v>
      </c>
      <c r="AD262" s="71">
        <v>45</v>
      </c>
      <c r="AE262" s="72">
        <v>98.66</v>
      </c>
      <c r="AF262" s="67">
        <v>43460</v>
      </c>
      <c r="AG262" s="66">
        <v>28.166666666666668</v>
      </c>
      <c r="AH262" s="71">
        <v>253</v>
      </c>
    </row>
    <row r="263" spans="1:34" x14ac:dyDescent="0.25">
      <c r="A263" s="127"/>
      <c r="B263" s="127"/>
      <c r="C263" s="127"/>
      <c r="D263" s="127"/>
      <c r="E263" s="127"/>
      <c r="F263" s="72">
        <v>1010220308</v>
      </c>
      <c r="G263" s="71" t="s">
        <v>296</v>
      </c>
      <c r="H263" s="71" t="s">
        <v>462</v>
      </c>
      <c r="I263" s="72" t="s">
        <v>37</v>
      </c>
      <c r="J263" s="71" t="s">
        <v>38</v>
      </c>
      <c r="K263" s="72" t="s">
        <v>39</v>
      </c>
      <c r="L263" s="72" t="s">
        <v>104</v>
      </c>
      <c r="M263" s="72">
        <v>0</v>
      </c>
      <c r="N263" s="72" t="s">
        <v>169</v>
      </c>
      <c r="O263" s="72">
        <v>0</v>
      </c>
      <c r="P263" s="72">
        <v>0</v>
      </c>
      <c r="Q263" s="72">
        <v>0</v>
      </c>
      <c r="R263" s="72">
        <v>0</v>
      </c>
      <c r="S263" s="72">
        <v>0</v>
      </c>
      <c r="T263" s="72">
        <v>0</v>
      </c>
      <c r="U263" s="72">
        <v>0</v>
      </c>
      <c r="V263" s="72">
        <v>0</v>
      </c>
      <c r="W263" s="66">
        <v>58</v>
      </c>
      <c r="X263" s="71">
        <v>36</v>
      </c>
      <c r="Y263" s="72" t="s">
        <v>41</v>
      </c>
      <c r="Z263" s="66">
        <v>22</v>
      </c>
      <c r="AA263" s="71">
        <v>20</v>
      </c>
      <c r="AB263" s="71" t="s">
        <v>545</v>
      </c>
      <c r="AC263" s="66">
        <v>25</v>
      </c>
      <c r="AD263" s="71">
        <v>45</v>
      </c>
      <c r="AE263" s="72">
        <v>95.93</v>
      </c>
      <c r="AF263" s="67">
        <v>43473</v>
      </c>
      <c r="AG263" s="66">
        <v>27.733333333333334</v>
      </c>
      <c r="AH263" s="71">
        <v>254</v>
      </c>
    </row>
    <row r="264" spans="1:34" x14ac:dyDescent="0.25">
      <c r="A264" s="127"/>
      <c r="B264" s="127"/>
      <c r="C264" s="127"/>
      <c r="D264" s="127"/>
      <c r="E264" s="127"/>
      <c r="F264" s="72">
        <v>1106363322</v>
      </c>
      <c r="G264" s="71" t="s">
        <v>296</v>
      </c>
      <c r="H264" s="71" t="s">
        <v>462</v>
      </c>
      <c r="I264" s="72" t="s">
        <v>37</v>
      </c>
      <c r="J264" s="71" t="s">
        <v>38</v>
      </c>
      <c r="K264" s="72" t="s">
        <v>39</v>
      </c>
      <c r="L264" s="72" t="s">
        <v>136</v>
      </c>
      <c r="M264" s="72">
        <v>0</v>
      </c>
      <c r="N264" s="72">
        <v>0</v>
      </c>
      <c r="O264" s="72">
        <v>0</v>
      </c>
      <c r="P264" s="72">
        <v>0</v>
      </c>
      <c r="Q264" s="72">
        <v>0</v>
      </c>
      <c r="R264" s="72">
        <v>0</v>
      </c>
      <c r="S264" s="72">
        <v>0</v>
      </c>
      <c r="T264" s="72">
        <v>0</v>
      </c>
      <c r="U264" s="72">
        <v>0</v>
      </c>
      <c r="V264" s="72">
        <v>0</v>
      </c>
      <c r="W264" s="66">
        <v>130</v>
      </c>
      <c r="X264" s="71">
        <v>36</v>
      </c>
      <c r="Y264" s="72" t="s">
        <v>41</v>
      </c>
      <c r="Z264" s="66">
        <v>94</v>
      </c>
      <c r="AA264" s="71">
        <v>35</v>
      </c>
      <c r="AB264" s="71" t="s">
        <v>38</v>
      </c>
      <c r="AC264" s="66">
        <v>0</v>
      </c>
      <c r="AD264" s="71">
        <v>35</v>
      </c>
      <c r="AE264" s="72">
        <v>100</v>
      </c>
      <c r="AF264" s="67">
        <v>42556</v>
      </c>
      <c r="AG264" s="66">
        <v>58.3</v>
      </c>
      <c r="AH264" s="71">
        <v>255</v>
      </c>
    </row>
    <row r="265" spans="1:34" x14ac:dyDescent="0.25">
      <c r="A265" s="127"/>
      <c r="B265" s="127"/>
      <c r="C265" s="127"/>
      <c r="D265" s="127"/>
      <c r="E265" s="127"/>
      <c r="F265" s="72">
        <v>1023864240</v>
      </c>
      <c r="G265" s="71" t="s">
        <v>296</v>
      </c>
      <c r="H265" s="71" t="s">
        <v>462</v>
      </c>
      <c r="I265" s="72" t="s">
        <v>37</v>
      </c>
      <c r="J265" s="71" t="s">
        <v>38</v>
      </c>
      <c r="K265" s="72" t="s">
        <v>39</v>
      </c>
      <c r="L265" s="72" t="s">
        <v>661</v>
      </c>
      <c r="M265" s="72">
        <v>0</v>
      </c>
      <c r="N265" s="72">
        <v>0</v>
      </c>
      <c r="O265" s="72">
        <v>0</v>
      </c>
      <c r="P265" s="72">
        <v>0</v>
      </c>
      <c r="Q265" s="72">
        <v>0</v>
      </c>
      <c r="R265" s="72">
        <v>0</v>
      </c>
      <c r="S265" s="72">
        <v>0</v>
      </c>
      <c r="T265" s="72">
        <v>0</v>
      </c>
      <c r="U265" s="72">
        <v>0</v>
      </c>
      <c r="V265" s="72">
        <v>0</v>
      </c>
      <c r="W265" s="66">
        <v>141</v>
      </c>
      <c r="X265" s="71">
        <v>36</v>
      </c>
      <c r="Y265" s="72" t="s">
        <v>41</v>
      </c>
      <c r="Z265" s="66">
        <v>105</v>
      </c>
      <c r="AA265" s="71">
        <v>35</v>
      </c>
      <c r="AB265" s="71" t="s">
        <v>38</v>
      </c>
      <c r="AC265" s="66">
        <v>0</v>
      </c>
      <c r="AD265" s="71">
        <v>35</v>
      </c>
      <c r="AE265" s="72">
        <v>100</v>
      </c>
      <c r="AF265" s="67">
        <v>43437</v>
      </c>
      <c r="AG265" s="66">
        <v>28.933333333333334</v>
      </c>
      <c r="AH265" s="71">
        <v>256</v>
      </c>
    </row>
    <row r="266" spans="1:34" x14ac:dyDescent="0.25">
      <c r="A266" s="127"/>
      <c r="B266" s="127"/>
      <c r="C266" s="127"/>
      <c r="D266" s="127"/>
      <c r="E266" s="127"/>
      <c r="F266" s="72">
        <v>78032807</v>
      </c>
      <c r="G266" s="71" t="s">
        <v>296</v>
      </c>
      <c r="H266" s="71" t="s">
        <v>462</v>
      </c>
      <c r="I266" s="72" t="s">
        <v>37</v>
      </c>
      <c r="J266" s="71" t="s">
        <v>38</v>
      </c>
      <c r="K266" s="72" t="s">
        <v>39</v>
      </c>
      <c r="L266" s="72" t="s">
        <v>472</v>
      </c>
      <c r="M266" s="72">
        <v>0</v>
      </c>
      <c r="N266" s="72">
        <v>0</v>
      </c>
      <c r="O266" s="72">
        <v>0</v>
      </c>
      <c r="P266" s="72">
        <v>0</v>
      </c>
      <c r="Q266" s="72" t="s">
        <v>155</v>
      </c>
      <c r="R266" s="72">
        <v>0</v>
      </c>
      <c r="S266" s="72">
        <v>0</v>
      </c>
      <c r="T266" s="72">
        <v>0</v>
      </c>
      <c r="U266" s="72">
        <v>0</v>
      </c>
      <c r="V266" s="72">
        <v>0</v>
      </c>
      <c r="W266" s="66">
        <v>43</v>
      </c>
      <c r="X266" s="71">
        <v>36</v>
      </c>
      <c r="Y266" s="72" t="s">
        <v>41</v>
      </c>
      <c r="Z266" s="66">
        <v>7</v>
      </c>
      <c r="AA266" s="71">
        <v>0</v>
      </c>
      <c r="AB266" s="71" t="s">
        <v>418</v>
      </c>
      <c r="AC266" s="66">
        <v>35</v>
      </c>
      <c r="AD266" s="71">
        <v>35</v>
      </c>
      <c r="AE266" s="72">
        <v>100</v>
      </c>
      <c r="AF266" s="67">
        <v>43654</v>
      </c>
      <c r="AG266" s="66">
        <v>21.7</v>
      </c>
      <c r="AH266" s="71">
        <v>257</v>
      </c>
    </row>
    <row r="267" spans="1:34" x14ac:dyDescent="0.25">
      <c r="A267" s="127"/>
      <c r="B267" s="127"/>
      <c r="C267" s="127"/>
      <c r="D267" s="127"/>
      <c r="E267" s="127"/>
      <c r="F267" s="72">
        <v>53114090</v>
      </c>
      <c r="G267" s="71" t="s">
        <v>296</v>
      </c>
      <c r="H267" s="71" t="s">
        <v>462</v>
      </c>
      <c r="I267" s="72" t="s">
        <v>37</v>
      </c>
      <c r="J267" s="71" t="s">
        <v>38</v>
      </c>
      <c r="K267" s="72" t="s">
        <v>39</v>
      </c>
      <c r="L267" s="72" t="s">
        <v>136</v>
      </c>
      <c r="M267" s="72">
        <v>0</v>
      </c>
      <c r="N267" s="72">
        <v>0</v>
      </c>
      <c r="O267" s="72">
        <v>0</v>
      </c>
      <c r="P267" s="72">
        <v>0</v>
      </c>
      <c r="Q267" s="72" t="s">
        <v>668</v>
      </c>
      <c r="R267" s="72">
        <v>0</v>
      </c>
      <c r="S267" s="72">
        <v>0</v>
      </c>
      <c r="T267" s="72">
        <v>0</v>
      </c>
      <c r="U267" s="72">
        <v>0</v>
      </c>
      <c r="V267" s="72">
        <v>0</v>
      </c>
      <c r="W267" s="66">
        <v>42</v>
      </c>
      <c r="X267" s="71">
        <v>36</v>
      </c>
      <c r="Y267" s="72" t="s">
        <v>41</v>
      </c>
      <c r="Z267" s="66">
        <v>6</v>
      </c>
      <c r="AA267" s="71">
        <v>0</v>
      </c>
      <c r="AB267" s="71" t="s">
        <v>418</v>
      </c>
      <c r="AC267" s="66">
        <v>35</v>
      </c>
      <c r="AD267" s="71">
        <v>35</v>
      </c>
      <c r="AE267" s="72">
        <v>97</v>
      </c>
      <c r="AF267" s="67">
        <v>43432</v>
      </c>
      <c r="AG267" s="66">
        <v>29.1</v>
      </c>
      <c r="AH267" s="71">
        <v>258</v>
      </c>
    </row>
    <row r="268" spans="1:34" x14ac:dyDescent="0.25">
      <c r="A268" s="127"/>
      <c r="B268" s="127"/>
      <c r="C268" s="127"/>
      <c r="D268" s="127"/>
      <c r="E268" s="127"/>
      <c r="F268" s="72">
        <v>20552566</v>
      </c>
      <c r="G268" s="71" t="s">
        <v>296</v>
      </c>
      <c r="H268" s="71" t="s">
        <v>462</v>
      </c>
      <c r="I268" s="72" t="s">
        <v>37</v>
      </c>
      <c r="J268" s="71" t="s">
        <v>38</v>
      </c>
      <c r="K268" s="72" t="s">
        <v>39</v>
      </c>
      <c r="L268" s="72" t="s">
        <v>40</v>
      </c>
      <c r="M268" s="72">
        <v>0</v>
      </c>
      <c r="N268" s="72">
        <v>0</v>
      </c>
      <c r="O268" s="72">
        <v>0</v>
      </c>
      <c r="P268" s="72">
        <v>0</v>
      </c>
      <c r="Q268" s="72">
        <v>0</v>
      </c>
      <c r="R268" s="72">
        <v>0</v>
      </c>
      <c r="S268" s="72">
        <v>0</v>
      </c>
      <c r="T268" s="72">
        <v>0</v>
      </c>
      <c r="U268" s="72">
        <v>0</v>
      </c>
      <c r="V268" s="72">
        <v>0</v>
      </c>
      <c r="W268" s="66">
        <v>101</v>
      </c>
      <c r="X268" s="71">
        <v>36</v>
      </c>
      <c r="Y268" s="72" t="s">
        <v>41</v>
      </c>
      <c r="Z268" s="66">
        <v>65</v>
      </c>
      <c r="AA268" s="71">
        <v>30</v>
      </c>
      <c r="AB268" s="71" t="s">
        <v>38</v>
      </c>
      <c r="AC268" s="66">
        <v>0</v>
      </c>
      <c r="AD268" s="71">
        <v>30</v>
      </c>
      <c r="AE268" s="72">
        <v>100</v>
      </c>
      <c r="AF268" s="67">
        <v>41964</v>
      </c>
      <c r="AG268" s="66">
        <v>78.033333333333331</v>
      </c>
      <c r="AH268" s="71">
        <v>259</v>
      </c>
    </row>
    <row r="269" spans="1:34" x14ac:dyDescent="0.25">
      <c r="A269" s="127"/>
      <c r="B269" s="127"/>
      <c r="C269" s="127"/>
      <c r="D269" s="127"/>
      <c r="E269" s="127"/>
      <c r="F269" s="72">
        <v>1032410787</v>
      </c>
      <c r="G269" s="71" t="s">
        <v>296</v>
      </c>
      <c r="H269" s="71" t="s">
        <v>462</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104.73333333333333</v>
      </c>
      <c r="X269" s="71">
        <v>36</v>
      </c>
      <c r="Y269" s="72" t="s">
        <v>41</v>
      </c>
      <c r="Z269" s="66">
        <v>68.733333333333334</v>
      </c>
      <c r="AA269" s="71">
        <v>30</v>
      </c>
      <c r="AB269" s="71" t="s">
        <v>38</v>
      </c>
      <c r="AC269" s="66">
        <v>0</v>
      </c>
      <c r="AD269" s="71">
        <v>30</v>
      </c>
      <c r="AE269" s="72">
        <v>99</v>
      </c>
      <c r="AF269" s="67">
        <v>41163</v>
      </c>
      <c r="AG269" s="66">
        <v>104.73333333333333</v>
      </c>
      <c r="AH269" s="71">
        <v>260</v>
      </c>
    </row>
    <row r="270" spans="1:34" x14ac:dyDescent="0.25">
      <c r="A270" s="127"/>
      <c r="B270" s="127"/>
      <c r="C270" s="127"/>
      <c r="D270" s="127"/>
      <c r="E270" s="127"/>
      <c r="F270" s="72">
        <v>39646205</v>
      </c>
      <c r="G270" s="71" t="s">
        <v>296</v>
      </c>
      <c r="H270" s="71" t="s">
        <v>462</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102</v>
      </c>
      <c r="X270" s="71">
        <v>36</v>
      </c>
      <c r="Y270" s="72" t="s">
        <v>41</v>
      </c>
      <c r="Z270" s="66">
        <v>66</v>
      </c>
      <c r="AA270" s="71">
        <v>30</v>
      </c>
      <c r="AB270" s="71" t="s">
        <v>38</v>
      </c>
      <c r="AC270" s="66">
        <v>0</v>
      </c>
      <c r="AD270" s="71">
        <v>30</v>
      </c>
      <c r="AE270" s="72">
        <v>98.87</v>
      </c>
      <c r="AF270" s="67">
        <v>41093</v>
      </c>
      <c r="AG270" s="66">
        <v>107.06666666666666</v>
      </c>
      <c r="AH270" s="71">
        <v>261</v>
      </c>
    </row>
    <row r="271" spans="1:34" x14ac:dyDescent="0.25">
      <c r="A271" s="127"/>
      <c r="B271" s="127"/>
      <c r="C271" s="127"/>
      <c r="D271" s="127"/>
      <c r="E271" s="127"/>
      <c r="F271" s="72">
        <v>1016070510</v>
      </c>
      <c r="G271" s="71" t="s">
        <v>296</v>
      </c>
      <c r="H271" s="71" t="s">
        <v>462</v>
      </c>
      <c r="I271" s="72" t="s">
        <v>37</v>
      </c>
      <c r="J271" s="71" t="s">
        <v>38</v>
      </c>
      <c r="K271" s="72" t="s">
        <v>39</v>
      </c>
      <c r="L271" s="72" t="s">
        <v>110</v>
      </c>
      <c r="M271" s="72">
        <v>0</v>
      </c>
      <c r="N271" s="72">
        <v>0</v>
      </c>
      <c r="O271" s="72">
        <v>0</v>
      </c>
      <c r="P271" s="72">
        <v>0</v>
      </c>
      <c r="Q271" s="72">
        <v>0</v>
      </c>
      <c r="R271" s="72">
        <v>0</v>
      </c>
      <c r="S271" s="72">
        <v>0</v>
      </c>
      <c r="T271" s="72">
        <v>0</v>
      </c>
      <c r="U271" s="72">
        <v>0</v>
      </c>
      <c r="V271" s="72">
        <v>0</v>
      </c>
      <c r="W271" s="66">
        <v>86</v>
      </c>
      <c r="X271" s="71">
        <v>36</v>
      </c>
      <c r="Y271" s="72" t="s">
        <v>41</v>
      </c>
      <c r="Z271" s="66">
        <v>50</v>
      </c>
      <c r="AA271" s="71">
        <v>25</v>
      </c>
      <c r="AB271" s="71" t="s">
        <v>38</v>
      </c>
      <c r="AC271" s="66">
        <v>0</v>
      </c>
      <c r="AD271" s="71">
        <v>25</v>
      </c>
      <c r="AE271" s="72">
        <v>100</v>
      </c>
      <c r="AF271" s="67">
        <v>43437</v>
      </c>
      <c r="AG271" s="66">
        <v>28.933333333333334</v>
      </c>
      <c r="AH271" s="71">
        <v>262</v>
      </c>
    </row>
    <row r="272" spans="1:34" x14ac:dyDescent="0.25">
      <c r="A272" s="127"/>
      <c r="B272" s="127"/>
      <c r="C272" s="127"/>
      <c r="D272" s="127"/>
      <c r="E272" s="127"/>
      <c r="F272" s="72">
        <v>1018464169</v>
      </c>
      <c r="G272" s="71" t="s">
        <v>296</v>
      </c>
      <c r="H272" s="71" t="s">
        <v>462</v>
      </c>
      <c r="I272" s="72" t="s">
        <v>37</v>
      </c>
      <c r="J272" s="71" t="s">
        <v>38</v>
      </c>
      <c r="K272" s="72" t="s">
        <v>39</v>
      </c>
      <c r="L272" s="72" t="s">
        <v>58</v>
      </c>
      <c r="M272" s="72">
        <v>0</v>
      </c>
      <c r="N272" s="72" t="s">
        <v>665</v>
      </c>
      <c r="O272" s="72">
        <v>0</v>
      </c>
      <c r="P272" s="72">
        <v>0</v>
      </c>
      <c r="Q272" s="72">
        <v>0</v>
      </c>
      <c r="R272" s="72">
        <v>0</v>
      </c>
      <c r="S272" s="72">
        <v>0</v>
      </c>
      <c r="T272" s="72">
        <v>0</v>
      </c>
      <c r="U272" s="72">
        <v>0</v>
      </c>
      <c r="V272" s="72">
        <v>0</v>
      </c>
      <c r="W272" s="66">
        <v>39</v>
      </c>
      <c r="X272" s="71">
        <v>36</v>
      </c>
      <c r="Y272" s="72" t="s">
        <v>41</v>
      </c>
      <c r="Z272" s="66">
        <v>3</v>
      </c>
      <c r="AA272" s="71">
        <v>0</v>
      </c>
      <c r="AB272" s="71" t="s">
        <v>545</v>
      </c>
      <c r="AC272" s="66">
        <v>25</v>
      </c>
      <c r="AD272" s="71">
        <v>25</v>
      </c>
      <c r="AE272" s="72">
        <v>100</v>
      </c>
      <c r="AF272" s="67">
        <v>43438</v>
      </c>
      <c r="AG272" s="66">
        <v>28.9</v>
      </c>
      <c r="AH272" s="71">
        <v>263</v>
      </c>
    </row>
    <row r="273" spans="1:34" x14ac:dyDescent="0.25">
      <c r="A273" s="127"/>
      <c r="B273" s="127"/>
      <c r="C273" s="127"/>
      <c r="D273" s="127"/>
      <c r="E273" s="127"/>
      <c r="F273" s="72">
        <v>80053429</v>
      </c>
      <c r="G273" s="71" t="s">
        <v>296</v>
      </c>
      <c r="H273" s="71" t="s">
        <v>462</v>
      </c>
      <c r="I273" s="72" t="s">
        <v>37</v>
      </c>
      <c r="J273" s="71" t="s">
        <v>38</v>
      </c>
      <c r="K273" s="72" t="s">
        <v>39</v>
      </c>
      <c r="L273" s="72" t="s">
        <v>666</v>
      </c>
      <c r="M273" s="72">
        <v>0</v>
      </c>
      <c r="N273" s="72" t="s">
        <v>667</v>
      </c>
      <c r="O273" s="72">
        <v>0</v>
      </c>
      <c r="P273" s="72">
        <v>0</v>
      </c>
      <c r="Q273" s="72">
        <v>0</v>
      </c>
      <c r="R273" s="72">
        <v>0</v>
      </c>
      <c r="S273" s="72">
        <v>0</v>
      </c>
      <c r="T273" s="72">
        <v>0</v>
      </c>
      <c r="U273" s="72">
        <v>0</v>
      </c>
      <c r="V273" s="72">
        <v>0</v>
      </c>
      <c r="W273" s="66">
        <v>47</v>
      </c>
      <c r="X273" s="71">
        <v>36</v>
      </c>
      <c r="Y273" s="72" t="s">
        <v>41</v>
      </c>
      <c r="Z273" s="66">
        <v>11</v>
      </c>
      <c r="AA273" s="71">
        <v>0</v>
      </c>
      <c r="AB273" s="71" t="s">
        <v>545</v>
      </c>
      <c r="AC273" s="66">
        <v>25</v>
      </c>
      <c r="AD273" s="71">
        <v>25</v>
      </c>
      <c r="AE273" s="72">
        <v>100</v>
      </c>
      <c r="AF273" s="67">
        <v>43451</v>
      </c>
      <c r="AG273" s="66">
        <v>28.466666666666665</v>
      </c>
      <c r="AH273" s="71">
        <v>264</v>
      </c>
    </row>
    <row r="274" spans="1:34" x14ac:dyDescent="0.25">
      <c r="A274" s="127"/>
      <c r="B274" s="127"/>
      <c r="C274" s="127"/>
      <c r="D274" s="127"/>
      <c r="E274" s="127"/>
      <c r="F274" s="72">
        <v>1022355906</v>
      </c>
      <c r="G274" s="71" t="s">
        <v>296</v>
      </c>
      <c r="H274" s="71" t="s">
        <v>462</v>
      </c>
      <c r="I274" s="72" t="s">
        <v>37</v>
      </c>
      <c r="J274" s="71" t="s">
        <v>38</v>
      </c>
      <c r="K274" s="72" t="s">
        <v>39</v>
      </c>
      <c r="L274" s="72" t="s">
        <v>477</v>
      </c>
      <c r="M274" s="72">
        <v>0</v>
      </c>
      <c r="N274" s="72">
        <v>0</v>
      </c>
      <c r="O274" s="72">
        <v>0</v>
      </c>
      <c r="P274" s="72">
        <v>0</v>
      </c>
      <c r="Q274" s="72" t="s">
        <v>174</v>
      </c>
      <c r="R274" s="72">
        <v>0</v>
      </c>
      <c r="S274" s="72">
        <v>0</v>
      </c>
      <c r="T274" s="72">
        <v>0</v>
      </c>
      <c r="U274" s="72">
        <v>0</v>
      </c>
      <c r="V274" s="72">
        <v>0</v>
      </c>
      <c r="W274" s="66">
        <v>77</v>
      </c>
      <c r="X274" s="71">
        <v>36</v>
      </c>
      <c r="Y274" s="72" t="s">
        <v>41</v>
      </c>
      <c r="Z274" s="66">
        <v>41</v>
      </c>
      <c r="AA274" s="71">
        <v>25</v>
      </c>
      <c r="AB274" s="71" t="s">
        <v>38</v>
      </c>
      <c r="AC274" s="66">
        <v>0</v>
      </c>
      <c r="AD274" s="71">
        <v>25</v>
      </c>
      <c r="AE274" s="72">
        <v>100</v>
      </c>
      <c r="AF274" s="67">
        <v>43756</v>
      </c>
      <c r="AG274" s="66">
        <v>18.3</v>
      </c>
      <c r="AH274" s="71">
        <v>265</v>
      </c>
    </row>
    <row r="275" spans="1:34" x14ac:dyDescent="0.25">
      <c r="A275" s="127"/>
      <c r="B275" s="127"/>
      <c r="C275" s="127"/>
      <c r="D275" s="127"/>
      <c r="E275" s="127"/>
      <c r="F275" s="72">
        <v>1033679152</v>
      </c>
      <c r="G275" s="71" t="s">
        <v>296</v>
      </c>
      <c r="H275" s="71" t="s">
        <v>462</v>
      </c>
      <c r="I275" s="72" t="s">
        <v>37</v>
      </c>
      <c r="J275" s="71" t="s">
        <v>38</v>
      </c>
      <c r="K275" s="72" t="s">
        <v>39</v>
      </c>
      <c r="L275" s="72" t="s">
        <v>58</v>
      </c>
      <c r="M275" s="72">
        <v>0</v>
      </c>
      <c r="N275" s="72">
        <v>0</v>
      </c>
      <c r="O275" s="72">
        <v>0</v>
      </c>
      <c r="P275" s="72">
        <v>0</v>
      </c>
      <c r="Q275" s="72">
        <v>0</v>
      </c>
      <c r="R275" s="72">
        <v>0</v>
      </c>
      <c r="S275" s="72">
        <v>0</v>
      </c>
      <c r="T275" s="72">
        <v>0</v>
      </c>
      <c r="U275" s="72">
        <v>0</v>
      </c>
      <c r="V275" s="72">
        <v>0</v>
      </c>
      <c r="W275" s="66">
        <v>84</v>
      </c>
      <c r="X275" s="71">
        <v>36</v>
      </c>
      <c r="Y275" s="72" t="s">
        <v>41</v>
      </c>
      <c r="Z275" s="66">
        <v>48</v>
      </c>
      <c r="AA275" s="71">
        <v>25</v>
      </c>
      <c r="AB275" s="71" t="s">
        <v>38</v>
      </c>
      <c r="AC275" s="66">
        <v>0</v>
      </c>
      <c r="AD275" s="71">
        <v>25</v>
      </c>
      <c r="AE275" s="72">
        <v>99.66</v>
      </c>
      <c r="AF275" s="67">
        <v>43432</v>
      </c>
      <c r="AG275" s="66">
        <v>29.1</v>
      </c>
      <c r="AH275" s="71">
        <v>266</v>
      </c>
    </row>
    <row r="276" spans="1:34" x14ac:dyDescent="0.25">
      <c r="A276" s="127"/>
      <c r="B276" s="127"/>
      <c r="C276" s="127"/>
      <c r="D276" s="127"/>
      <c r="E276" s="127"/>
      <c r="F276" s="72">
        <v>63398598</v>
      </c>
      <c r="G276" s="71" t="s">
        <v>296</v>
      </c>
      <c r="H276" s="71" t="s">
        <v>462</v>
      </c>
      <c r="I276" s="72" t="s">
        <v>37</v>
      </c>
      <c r="J276" s="71" t="s">
        <v>38</v>
      </c>
      <c r="K276" s="72" t="s">
        <v>39</v>
      </c>
      <c r="L276" s="72" t="s">
        <v>475</v>
      </c>
      <c r="M276" s="72">
        <v>0</v>
      </c>
      <c r="N276" s="72">
        <v>0</v>
      </c>
      <c r="O276" s="72">
        <v>0</v>
      </c>
      <c r="P276" s="72">
        <v>0</v>
      </c>
      <c r="Q276" s="72" t="s">
        <v>155</v>
      </c>
      <c r="R276" s="72">
        <v>0</v>
      </c>
      <c r="S276" s="72">
        <v>0</v>
      </c>
      <c r="T276" s="72">
        <v>0</v>
      </c>
      <c r="U276" s="72">
        <v>0</v>
      </c>
      <c r="V276" s="72">
        <v>0</v>
      </c>
      <c r="W276" s="66">
        <v>79</v>
      </c>
      <c r="X276" s="71">
        <v>36</v>
      </c>
      <c r="Y276" s="72" t="s">
        <v>41</v>
      </c>
      <c r="Z276" s="66">
        <v>43</v>
      </c>
      <c r="AA276" s="71">
        <v>25</v>
      </c>
      <c r="AB276" s="71" t="s">
        <v>38</v>
      </c>
      <c r="AC276" s="66">
        <v>0</v>
      </c>
      <c r="AD276" s="71">
        <v>25</v>
      </c>
      <c r="AE276" s="72">
        <v>96.78</v>
      </c>
      <c r="AF276" s="67">
        <v>43500</v>
      </c>
      <c r="AG276" s="66">
        <v>26.833333333333332</v>
      </c>
      <c r="AH276" s="71">
        <v>267</v>
      </c>
    </row>
    <row r="277" spans="1:34" x14ac:dyDescent="0.25">
      <c r="A277" s="127"/>
      <c r="B277" s="127"/>
      <c r="C277" s="127"/>
      <c r="D277" s="127"/>
      <c r="E277" s="127"/>
      <c r="F277" s="72">
        <v>51924996</v>
      </c>
      <c r="G277" s="71" t="s">
        <v>296</v>
      </c>
      <c r="H277" s="71" t="s">
        <v>462</v>
      </c>
      <c r="I277" s="72" t="s">
        <v>37</v>
      </c>
      <c r="J277" s="71" t="s">
        <v>38</v>
      </c>
      <c r="K277" s="72" t="s">
        <v>39</v>
      </c>
      <c r="L277" s="72" t="s">
        <v>44</v>
      </c>
      <c r="M277" s="72">
        <v>0</v>
      </c>
      <c r="N277" s="72">
        <v>0</v>
      </c>
      <c r="O277" s="72">
        <v>0</v>
      </c>
      <c r="P277" s="72">
        <v>0</v>
      </c>
      <c r="Q277" s="72">
        <v>0</v>
      </c>
      <c r="R277" s="72">
        <v>0</v>
      </c>
      <c r="S277" s="72">
        <v>0</v>
      </c>
      <c r="T277" s="72">
        <v>0</v>
      </c>
      <c r="U277" s="72">
        <v>0</v>
      </c>
      <c r="V277" s="72">
        <v>0</v>
      </c>
      <c r="W277" s="66">
        <v>67.566666666666663</v>
      </c>
      <c r="X277" s="71">
        <v>36</v>
      </c>
      <c r="Y277" s="72" t="s">
        <v>41</v>
      </c>
      <c r="Z277" s="66">
        <v>31.566666666666663</v>
      </c>
      <c r="AA277" s="71">
        <v>20</v>
      </c>
      <c r="AB277" s="71" t="s">
        <v>38</v>
      </c>
      <c r="AC277" s="66">
        <v>0</v>
      </c>
      <c r="AD277" s="71">
        <v>20</v>
      </c>
      <c r="AE277" s="72">
        <v>100</v>
      </c>
      <c r="AF277" s="67">
        <v>42278</v>
      </c>
      <c r="AG277" s="66">
        <v>67.566666666666663</v>
      </c>
      <c r="AH277" s="71">
        <v>268</v>
      </c>
    </row>
    <row r="278" spans="1:34" x14ac:dyDescent="0.25">
      <c r="A278" s="127"/>
      <c r="B278" s="127"/>
      <c r="C278" s="127"/>
      <c r="D278" s="127"/>
      <c r="E278" s="127"/>
      <c r="F278" s="72">
        <v>1030614814</v>
      </c>
      <c r="G278" s="71" t="s">
        <v>296</v>
      </c>
      <c r="H278" s="71" t="s">
        <v>462</v>
      </c>
      <c r="I278" s="72" t="s">
        <v>37</v>
      </c>
      <c r="J278" s="71" t="s">
        <v>38</v>
      </c>
      <c r="K278" s="72" t="s">
        <v>39</v>
      </c>
      <c r="L278" s="72" t="s">
        <v>58</v>
      </c>
      <c r="M278" s="72">
        <v>0</v>
      </c>
      <c r="N278" s="72" t="s">
        <v>540</v>
      </c>
      <c r="O278" s="72">
        <v>0</v>
      </c>
      <c r="P278" s="72">
        <v>0</v>
      </c>
      <c r="Q278" s="72">
        <v>0</v>
      </c>
      <c r="R278" s="72">
        <v>0</v>
      </c>
      <c r="S278" s="72">
        <v>0</v>
      </c>
      <c r="T278" s="72">
        <v>0</v>
      </c>
      <c r="U278" s="72">
        <v>0</v>
      </c>
      <c r="V278" s="72">
        <v>0</v>
      </c>
      <c r="W278" s="66">
        <v>65.033333333333331</v>
      </c>
      <c r="X278" s="71">
        <v>36</v>
      </c>
      <c r="Y278" s="72" t="s">
        <v>41</v>
      </c>
      <c r="Z278" s="66">
        <v>29.033333333333331</v>
      </c>
      <c r="AA278" s="71">
        <v>20</v>
      </c>
      <c r="AB278" s="71" t="s">
        <v>38</v>
      </c>
      <c r="AC278" s="66">
        <v>0</v>
      </c>
      <c r="AD278" s="71">
        <v>20</v>
      </c>
      <c r="AE278" s="72">
        <v>98.57</v>
      </c>
      <c r="AF278" s="67">
        <v>43434</v>
      </c>
      <c r="AG278" s="66">
        <v>29.033333333333335</v>
      </c>
      <c r="AH278" s="71">
        <v>269</v>
      </c>
    </row>
    <row r="279" spans="1:34" x14ac:dyDescent="0.25">
      <c r="A279" s="127"/>
      <c r="B279" s="127"/>
      <c r="C279" s="127"/>
      <c r="D279" s="127"/>
      <c r="E279" s="127"/>
      <c r="F279" s="72">
        <v>4207840</v>
      </c>
      <c r="G279" s="71" t="s">
        <v>296</v>
      </c>
      <c r="H279" s="71" t="s">
        <v>462</v>
      </c>
      <c r="I279" s="72" t="s">
        <v>399</v>
      </c>
      <c r="J279" s="71" t="s">
        <v>38</v>
      </c>
      <c r="K279" s="72" t="s">
        <v>39</v>
      </c>
      <c r="L279" s="72" t="s">
        <v>684</v>
      </c>
      <c r="M279" s="72">
        <v>0</v>
      </c>
      <c r="N279" s="72" t="s">
        <v>368</v>
      </c>
      <c r="O279" s="72">
        <v>0</v>
      </c>
      <c r="P279" s="72">
        <v>0</v>
      </c>
      <c r="Q279" s="72">
        <v>0</v>
      </c>
      <c r="R279" s="72">
        <v>0</v>
      </c>
      <c r="S279" s="72">
        <v>0</v>
      </c>
      <c r="T279" s="72">
        <v>0</v>
      </c>
      <c r="U279" s="72">
        <v>0</v>
      </c>
      <c r="V279" s="72">
        <v>0</v>
      </c>
      <c r="W279" s="66">
        <v>147</v>
      </c>
      <c r="X279" s="71">
        <v>36</v>
      </c>
      <c r="Y279" s="72" t="s">
        <v>41</v>
      </c>
      <c r="Z279" s="66">
        <v>111</v>
      </c>
      <c r="AA279" s="71">
        <v>40</v>
      </c>
      <c r="AB279" s="71" t="s">
        <v>545</v>
      </c>
      <c r="AC279" s="66">
        <v>25</v>
      </c>
      <c r="AD279" s="71">
        <v>65</v>
      </c>
      <c r="AE279" s="72">
        <v>66</v>
      </c>
      <c r="AF279" s="67">
        <v>43440</v>
      </c>
      <c r="AG279" s="66">
        <v>28.833333333333332</v>
      </c>
      <c r="AH279" s="71">
        <v>270</v>
      </c>
    </row>
    <row r="280" spans="1:34" x14ac:dyDescent="0.25">
      <c r="A280" s="127"/>
      <c r="B280" s="127"/>
      <c r="C280" s="127"/>
      <c r="D280" s="127"/>
      <c r="E280" s="127"/>
      <c r="F280" s="72">
        <v>79287541</v>
      </c>
      <c r="G280" s="71" t="s">
        <v>296</v>
      </c>
      <c r="H280" s="71" t="s">
        <v>462</v>
      </c>
      <c r="I280" s="72" t="s">
        <v>399</v>
      </c>
      <c r="J280" s="71" t="s">
        <v>38</v>
      </c>
      <c r="K280" s="72" t="s">
        <v>39</v>
      </c>
      <c r="L280" s="72" t="s">
        <v>40</v>
      </c>
      <c r="M280" s="72">
        <v>0</v>
      </c>
      <c r="N280" s="72">
        <v>0</v>
      </c>
      <c r="O280" s="72">
        <v>0</v>
      </c>
      <c r="P280" s="72">
        <v>0</v>
      </c>
      <c r="Q280" s="72">
        <v>0</v>
      </c>
      <c r="R280" s="72">
        <v>0</v>
      </c>
      <c r="S280" s="72">
        <v>0</v>
      </c>
      <c r="T280" s="72">
        <v>0</v>
      </c>
      <c r="U280" s="72">
        <v>0</v>
      </c>
      <c r="V280" s="72">
        <v>0</v>
      </c>
      <c r="W280" s="66">
        <v>335</v>
      </c>
      <c r="X280" s="71">
        <v>36</v>
      </c>
      <c r="Y280" s="72" t="s">
        <v>41</v>
      </c>
      <c r="Z280" s="66">
        <v>299</v>
      </c>
      <c r="AA280" s="71">
        <v>50</v>
      </c>
      <c r="AB280" s="71" t="s">
        <v>38</v>
      </c>
      <c r="AC280" s="66">
        <v>0</v>
      </c>
      <c r="AD280" s="71">
        <v>50</v>
      </c>
      <c r="AE280" s="72">
        <v>66</v>
      </c>
      <c r="AF280" s="67">
        <v>34015</v>
      </c>
      <c r="AG280" s="66">
        <v>343</v>
      </c>
      <c r="AH280" s="71">
        <v>271</v>
      </c>
    </row>
    <row r="281" spans="1:34" x14ac:dyDescent="0.25">
      <c r="A281" s="127"/>
      <c r="B281" s="127"/>
      <c r="C281" s="127"/>
      <c r="D281" s="127"/>
      <c r="E281" s="127"/>
      <c r="F281" s="72">
        <v>52184022</v>
      </c>
      <c r="G281" s="71" t="s">
        <v>296</v>
      </c>
      <c r="H281" s="71" t="s">
        <v>462</v>
      </c>
      <c r="I281" s="72" t="s">
        <v>399</v>
      </c>
      <c r="J281" s="71" t="s">
        <v>38</v>
      </c>
      <c r="K281" s="72" t="s">
        <v>39</v>
      </c>
      <c r="L281" s="72" t="s">
        <v>40</v>
      </c>
      <c r="M281" s="72">
        <v>0</v>
      </c>
      <c r="N281" s="72">
        <v>0</v>
      </c>
      <c r="O281" s="72">
        <v>0</v>
      </c>
      <c r="P281" s="72">
        <v>0</v>
      </c>
      <c r="Q281" s="72">
        <v>0</v>
      </c>
      <c r="R281" s="72">
        <v>0</v>
      </c>
      <c r="S281" s="72">
        <v>0</v>
      </c>
      <c r="T281" s="72">
        <v>0</v>
      </c>
      <c r="U281" s="72">
        <v>0</v>
      </c>
      <c r="V281" s="72">
        <v>0</v>
      </c>
      <c r="W281" s="66">
        <v>224</v>
      </c>
      <c r="X281" s="71">
        <v>36</v>
      </c>
      <c r="Y281" s="72" t="s">
        <v>41</v>
      </c>
      <c r="Z281" s="66">
        <v>188</v>
      </c>
      <c r="AA281" s="71">
        <v>50</v>
      </c>
      <c r="AB281" s="71" t="s">
        <v>38</v>
      </c>
      <c r="AC281" s="66">
        <v>0</v>
      </c>
      <c r="AD281" s="71">
        <v>50</v>
      </c>
      <c r="AE281" s="72">
        <v>66</v>
      </c>
      <c r="AF281" s="67">
        <v>37404</v>
      </c>
      <c r="AG281" s="66">
        <v>230.03333333333333</v>
      </c>
      <c r="AH281" s="71">
        <v>272</v>
      </c>
    </row>
    <row r="282" spans="1:34" x14ac:dyDescent="0.25">
      <c r="A282" s="127"/>
      <c r="B282" s="127"/>
      <c r="C282" s="127"/>
      <c r="D282" s="127"/>
      <c r="E282" s="127"/>
      <c r="F282" s="72">
        <v>52316788</v>
      </c>
      <c r="G282" s="71" t="s">
        <v>296</v>
      </c>
      <c r="H282" s="71" t="s">
        <v>462</v>
      </c>
      <c r="I282" s="72" t="s">
        <v>399</v>
      </c>
      <c r="J282" s="71" t="s">
        <v>38</v>
      </c>
      <c r="K282" s="72" t="s">
        <v>39</v>
      </c>
      <c r="L282" s="72" t="s">
        <v>44</v>
      </c>
      <c r="M282" s="72">
        <v>0</v>
      </c>
      <c r="N282" s="72">
        <v>0</v>
      </c>
      <c r="O282" s="72">
        <v>0</v>
      </c>
      <c r="P282" s="72">
        <v>0</v>
      </c>
      <c r="Q282" s="72">
        <v>0</v>
      </c>
      <c r="R282" s="72">
        <v>0</v>
      </c>
      <c r="S282" s="72">
        <v>0</v>
      </c>
      <c r="T282" s="72">
        <v>0</v>
      </c>
      <c r="U282" s="72">
        <v>0</v>
      </c>
      <c r="V282" s="72">
        <v>0</v>
      </c>
      <c r="W282" s="66">
        <v>245</v>
      </c>
      <c r="X282" s="71">
        <v>36</v>
      </c>
      <c r="Y282" s="72" t="s">
        <v>41</v>
      </c>
      <c r="Z282" s="66">
        <v>209</v>
      </c>
      <c r="AA282" s="71">
        <v>50</v>
      </c>
      <c r="AB282" s="71" t="s">
        <v>38</v>
      </c>
      <c r="AC282" s="66">
        <v>0</v>
      </c>
      <c r="AD282" s="71">
        <v>50</v>
      </c>
      <c r="AE282" s="72">
        <v>66</v>
      </c>
      <c r="AF282" s="67">
        <v>38569</v>
      </c>
      <c r="AG282" s="66">
        <v>191.2</v>
      </c>
      <c r="AH282" s="71">
        <v>273</v>
      </c>
    </row>
    <row r="283" spans="1:34" x14ac:dyDescent="0.25">
      <c r="A283" s="127"/>
      <c r="B283" s="127"/>
      <c r="C283" s="127"/>
      <c r="D283" s="127"/>
      <c r="E283" s="127"/>
      <c r="F283" s="72">
        <v>52095277</v>
      </c>
      <c r="G283" s="71" t="s">
        <v>296</v>
      </c>
      <c r="H283" s="71" t="s">
        <v>669</v>
      </c>
      <c r="I283" s="72" t="s">
        <v>37</v>
      </c>
      <c r="J283" s="71" t="s">
        <v>38</v>
      </c>
      <c r="K283" s="72" t="s">
        <v>39</v>
      </c>
      <c r="L283" s="72" t="s">
        <v>44</v>
      </c>
      <c r="M283" s="72">
        <v>0</v>
      </c>
      <c r="N283" s="72">
        <v>0</v>
      </c>
      <c r="O283" s="72">
        <v>0</v>
      </c>
      <c r="P283" s="72">
        <v>0</v>
      </c>
      <c r="Q283" s="72" t="s">
        <v>64</v>
      </c>
      <c r="R283" s="72">
        <v>0</v>
      </c>
      <c r="S283" s="72">
        <v>0</v>
      </c>
      <c r="T283" s="72">
        <v>0</v>
      </c>
      <c r="U283" s="72">
        <v>0</v>
      </c>
      <c r="V283" s="72">
        <v>0</v>
      </c>
      <c r="W283" s="66">
        <v>174</v>
      </c>
      <c r="X283" s="71">
        <v>36</v>
      </c>
      <c r="Y283" s="72" t="s">
        <v>41</v>
      </c>
      <c r="Z283" s="66">
        <v>138</v>
      </c>
      <c r="AA283" s="71">
        <v>45</v>
      </c>
      <c r="AB283" s="71" t="s">
        <v>418</v>
      </c>
      <c r="AC283" s="66">
        <v>35</v>
      </c>
      <c r="AD283" s="71">
        <v>80</v>
      </c>
      <c r="AE283" s="72">
        <v>98.37</v>
      </c>
      <c r="AF283" s="67">
        <v>40665</v>
      </c>
      <c r="AG283" s="66">
        <v>121.33333333333333</v>
      </c>
      <c r="AH283" s="71">
        <v>274</v>
      </c>
    </row>
    <row r="284" spans="1:34" x14ac:dyDescent="0.25">
      <c r="A284" s="127"/>
      <c r="B284" s="127"/>
      <c r="C284" s="127"/>
      <c r="D284" s="127"/>
      <c r="E284" s="127"/>
      <c r="F284" s="72">
        <v>53007034</v>
      </c>
      <c r="G284" s="71" t="s">
        <v>296</v>
      </c>
      <c r="H284" s="71" t="s">
        <v>669</v>
      </c>
      <c r="I284" s="72" t="s">
        <v>37</v>
      </c>
      <c r="J284" s="71" t="s">
        <v>38</v>
      </c>
      <c r="K284" s="72" t="s">
        <v>39</v>
      </c>
      <c r="L284" s="72" t="s">
        <v>428</v>
      </c>
      <c r="M284" s="72">
        <v>0</v>
      </c>
      <c r="N284" s="72">
        <v>0</v>
      </c>
      <c r="O284" s="72">
        <v>0</v>
      </c>
      <c r="P284" s="72">
        <v>0</v>
      </c>
      <c r="Q284" s="72">
        <v>0</v>
      </c>
      <c r="R284" s="72">
        <v>0</v>
      </c>
      <c r="S284" s="72">
        <v>0</v>
      </c>
      <c r="T284" s="72">
        <v>0</v>
      </c>
      <c r="U284" s="72">
        <v>0</v>
      </c>
      <c r="V284" s="72">
        <v>0</v>
      </c>
      <c r="W284" s="66">
        <v>116</v>
      </c>
      <c r="X284" s="71">
        <v>36</v>
      </c>
      <c r="Y284" s="72" t="s">
        <v>41</v>
      </c>
      <c r="Z284" s="66">
        <v>80</v>
      </c>
      <c r="AA284" s="71">
        <v>30</v>
      </c>
      <c r="AB284" s="71" t="s">
        <v>38</v>
      </c>
      <c r="AC284" s="66">
        <v>0</v>
      </c>
      <c r="AD284" s="71">
        <v>30</v>
      </c>
      <c r="AE284" s="72">
        <v>100</v>
      </c>
      <c r="AF284" s="67">
        <v>42219</v>
      </c>
      <c r="AG284" s="66">
        <v>69.533333333333331</v>
      </c>
      <c r="AH284" s="71">
        <v>275</v>
      </c>
    </row>
    <row r="288" spans="1:34" x14ac:dyDescent="0.25">
      <c r="A288" s="56" t="s">
        <v>47</v>
      </c>
      <c r="C288" s="24"/>
    </row>
    <row r="289" spans="1:3" x14ac:dyDescent="0.25">
      <c r="A289" s="56"/>
      <c r="B289" s="18"/>
      <c r="C289" s="24"/>
    </row>
    <row r="290" spans="1:3" x14ac:dyDescent="0.25">
      <c r="A290" s="113" t="s">
        <v>48</v>
      </c>
      <c r="B290" s="113"/>
      <c r="C290" s="113"/>
    </row>
    <row r="291" spans="1:3" x14ac:dyDescent="0.25">
      <c r="A291" s="117" t="s">
        <v>49</v>
      </c>
      <c r="B291" s="117"/>
      <c r="C291" s="117"/>
    </row>
    <row r="292" spans="1:3" x14ac:dyDescent="0.25">
      <c r="C292" s="24"/>
    </row>
    <row r="293" spans="1:3" x14ac:dyDescent="0.25">
      <c r="A293" s="56" t="s">
        <v>50</v>
      </c>
      <c r="B293" s="18"/>
      <c r="C293" s="24"/>
    </row>
    <row r="294" spans="1:3" x14ac:dyDescent="0.25">
      <c r="A294" s="56"/>
      <c r="B294" s="18"/>
      <c r="C294" s="24"/>
    </row>
    <row r="295" spans="1:3" x14ac:dyDescent="0.25">
      <c r="A295" s="57" t="s">
        <v>51</v>
      </c>
      <c r="B295" s="57"/>
      <c r="C295" s="25"/>
    </row>
    <row r="296" spans="1:3" x14ac:dyDescent="0.25">
      <c r="A296" s="56" t="s">
        <v>52</v>
      </c>
      <c r="B296" s="56"/>
      <c r="C296" s="26"/>
    </row>
  </sheetData>
  <mergeCells count="11">
    <mergeCell ref="A291:C291"/>
    <mergeCell ref="E10:E284"/>
    <mergeCell ref="D10:D284"/>
    <mergeCell ref="C10:C284"/>
    <mergeCell ref="B10:B284"/>
    <mergeCell ref="A10:A284"/>
    <mergeCell ref="A2:P2"/>
    <mergeCell ref="A3:P3"/>
    <mergeCell ref="A4:P4"/>
    <mergeCell ref="D6:M6"/>
    <mergeCell ref="A290:C290"/>
  </mergeCells>
  <conditionalFormatting sqref="A288">
    <cfRule type="duplicateValues" dxfId="462" priority="23"/>
  </conditionalFormatting>
  <conditionalFormatting sqref="A288">
    <cfRule type="duplicateValues" dxfId="461" priority="24"/>
    <cfRule type="duplicateValues" dxfId="460" priority="25"/>
  </conditionalFormatting>
  <conditionalFormatting sqref="A293:A294">
    <cfRule type="duplicateValues" dxfId="459" priority="20"/>
  </conditionalFormatting>
  <conditionalFormatting sqref="A293:A294">
    <cfRule type="duplicateValues" dxfId="458" priority="21"/>
    <cfRule type="duplicateValues" dxfId="457" priority="22"/>
  </conditionalFormatting>
  <conditionalFormatting sqref="A295:A296">
    <cfRule type="duplicateValues" dxfId="456" priority="17"/>
  </conditionalFormatting>
  <conditionalFormatting sqref="A295:A296">
    <cfRule type="duplicateValues" dxfId="455" priority="18"/>
    <cfRule type="duplicateValues" dxfId="454" priority="19"/>
  </conditionalFormatting>
  <conditionalFormatting sqref="A289:A291">
    <cfRule type="duplicateValues" dxfId="453" priority="26"/>
  </conditionalFormatting>
  <conditionalFormatting sqref="A289:A291">
    <cfRule type="duplicateValues" dxfId="452" priority="27"/>
    <cfRule type="duplicateValues" dxfId="451" priority="28"/>
  </conditionalFormatting>
  <conditionalFormatting sqref="F10:F15">
    <cfRule type="duplicateValues" dxfId="450" priority="6"/>
    <cfRule type="duplicateValues" dxfId="449" priority="7"/>
  </conditionalFormatting>
  <conditionalFormatting sqref="F10:F15">
    <cfRule type="duplicateValues" dxfId="448" priority="4"/>
    <cfRule type="duplicateValues" dxfId="447" priority="5"/>
  </conditionalFormatting>
  <conditionalFormatting sqref="F10:F15">
    <cfRule type="duplicateValues" dxfId="446" priority="3"/>
  </conditionalFormatting>
  <conditionalFormatting sqref="F10:F15">
    <cfRule type="duplicateValues" dxfId="445" priority="2"/>
  </conditionalFormatting>
  <conditionalFormatting sqref="F10:F15">
    <cfRule type="duplicateValues" dxfId="444" priority="1"/>
  </conditionalFormatting>
  <conditionalFormatting sqref="F10:F15">
    <cfRule type="duplicateValues" dxfId="443" priority="8"/>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B6E23-88F4-4A6A-801D-4B867244897D}">
  <dimension ref="A1:AH480"/>
  <sheetViews>
    <sheetView topLeftCell="M3" workbookViewId="0">
      <selection activeCell="T4" sqref="T4"/>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0.2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x14ac:dyDescent="0.25">
      <c r="A10" s="127">
        <v>1889</v>
      </c>
      <c r="B10" s="127" t="s">
        <v>551</v>
      </c>
      <c r="C10" s="127" t="s">
        <v>687</v>
      </c>
      <c r="D10" s="127">
        <v>440</v>
      </c>
      <c r="E10" s="127">
        <v>27</v>
      </c>
      <c r="F10" s="72">
        <v>41676700</v>
      </c>
      <c r="G10" s="71" t="s">
        <v>315</v>
      </c>
      <c r="H10" s="71" t="s">
        <v>405</v>
      </c>
      <c r="I10" s="72" t="s">
        <v>37</v>
      </c>
      <c r="J10" s="71" t="s">
        <v>38</v>
      </c>
      <c r="K10" s="72" t="s">
        <v>39</v>
      </c>
      <c r="L10" s="72" t="s">
        <v>406</v>
      </c>
      <c r="M10" s="72">
        <v>0</v>
      </c>
      <c r="N10" s="72">
        <v>0</v>
      </c>
      <c r="O10" s="72">
        <v>0</v>
      </c>
      <c r="P10" s="72">
        <v>0</v>
      </c>
      <c r="Q10" s="72" t="s">
        <v>329</v>
      </c>
      <c r="R10" s="72">
        <v>0</v>
      </c>
      <c r="S10" s="72" t="s">
        <v>330</v>
      </c>
      <c r="T10" s="72">
        <v>0</v>
      </c>
      <c r="U10" s="72">
        <v>0</v>
      </c>
      <c r="V10" s="72">
        <v>0</v>
      </c>
      <c r="W10" s="66">
        <v>495.13333333333333</v>
      </c>
      <c r="X10" s="71">
        <v>72</v>
      </c>
      <c r="Y10" s="72" t="s">
        <v>41</v>
      </c>
      <c r="Z10" s="66">
        <v>423.13333333333333</v>
      </c>
      <c r="AA10" s="71">
        <v>50</v>
      </c>
      <c r="AB10" s="71" t="s">
        <v>42</v>
      </c>
      <c r="AC10" s="66">
        <v>40</v>
      </c>
      <c r="AD10" s="71">
        <v>90</v>
      </c>
      <c r="AE10" s="72">
        <v>100</v>
      </c>
      <c r="AF10" s="67">
        <v>29451</v>
      </c>
      <c r="AG10" s="66">
        <v>495.13333333333333</v>
      </c>
      <c r="AH10" s="71">
        <v>1</v>
      </c>
    </row>
    <row r="11" spans="1:34" x14ac:dyDescent="0.25">
      <c r="A11" s="127"/>
      <c r="B11" s="127"/>
      <c r="C11" s="127"/>
      <c r="D11" s="127"/>
      <c r="E11" s="127"/>
      <c r="F11" s="72">
        <v>52060239</v>
      </c>
      <c r="G11" s="71" t="s">
        <v>296</v>
      </c>
      <c r="H11" s="71" t="s">
        <v>405</v>
      </c>
      <c r="I11" s="72" t="s">
        <v>37</v>
      </c>
      <c r="J11" s="71" t="s">
        <v>38</v>
      </c>
      <c r="K11" s="72" t="s">
        <v>39</v>
      </c>
      <c r="L11" s="72" t="s">
        <v>40</v>
      </c>
      <c r="M11" s="72">
        <v>0</v>
      </c>
      <c r="N11" s="72">
        <v>0</v>
      </c>
      <c r="O11" s="72">
        <v>0</v>
      </c>
      <c r="P11" s="72">
        <v>0</v>
      </c>
      <c r="Q11" s="72" t="s">
        <v>553</v>
      </c>
      <c r="R11" s="72">
        <v>0</v>
      </c>
      <c r="S11" s="72" t="s">
        <v>554</v>
      </c>
      <c r="T11" s="72">
        <v>0</v>
      </c>
      <c r="U11" s="72">
        <v>0</v>
      </c>
      <c r="V11" s="72">
        <v>0</v>
      </c>
      <c r="W11" s="66">
        <v>357</v>
      </c>
      <c r="X11" s="71">
        <v>72</v>
      </c>
      <c r="Y11" s="72" t="s">
        <v>41</v>
      </c>
      <c r="Z11" s="66">
        <v>285</v>
      </c>
      <c r="AA11" s="71">
        <v>50</v>
      </c>
      <c r="AB11" s="71" t="s">
        <v>42</v>
      </c>
      <c r="AC11" s="66">
        <v>40</v>
      </c>
      <c r="AD11" s="71">
        <v>90</v>
      </c>
      <c r="AE11" s="72">
        <v>100</v>
      </c>
      <c r="AF11" s="67">
        <v>34015</v>
      </c>
      <c r="AG11" s="66">
        <v>343</v>
      </c>
      <c r="AH11" s="71">
        <v>2</v>
      </c>
    </row>
    <row r="12" spans="1:34" x14ac:dyDescent="0.25">
      <c r="A12" s="127"/>
      <c r="B12" s="127"/>
      <c r="C12" s="127"/>
      <c r="D12" s="127"/>
      <c r="E12" s="127"/>
      <c r="F12" s="72">
        <v>52219528</v>
      </c>
      <c r="G12" s="71" t="s">
        <v>333</v>
      </c>
      <c r="H12" s="71" t="s">
        <v>405</v>
      </c>
      <c r="I12" s="72" t="s">
        <v>37</v>
      </c>
      <c r="J12" s="71" t="s">
        <v>38</v>
      </c>
      <c r="K12" s="72" t="s">
        <v>39</v>
      </c>
      <c r="L12" s="72" t="s">
        <v>44</v>
      </c>
      <c r="M12" s="72">
        <v>0</v>
      </c>
      <c r="N12" s="72">
        <v>0</v>
      </c>
      <c r="O12" s="72">
        <v>0</v>
      </c>
      <c r="P12" s="72">
        <v>0</v>
      </c>
      <c r="Q12" s="72" t="s">
        <v>171</v>
      </c>
      <c r="R12" s="72">
        <v>0</v>
      </c>
      <c r="S12" s="72" t="s">
        <v>147</v>
      </c>
      <c r="T12" s="72">
        <v>0</v>
      </c>
      <c r="U12" s="72">
        <v>0</v>
      </c>
      <c r="V12" s="72">
        <v>0</v>
      </c>
      <c r="W12" s="66">
        <v>343</v>
      </c>
      <c r="X12" s="71">
        <v>72</v>
      </c>
      <c r="Y12" s="72" t="s">
        <v>41</v>
      </c>
      <c r="Z12" s="66">
        <v>271</v>
      </c>
      <c r="AA12" s="71">
        <v>50</v>
      </c>
      <c r="AB12" s="71" t="s">
        <v>42</v>
      </c>
      <c r="AC12" s="66">
        <v>40</v>
      </c>
      <c r="AD12" s="71">
        <v>90</v>
      </c>
      <c r="AE12" s="72">
        <v>100</v>
      </c>
      <c r="AF12" s="67">
        <v>34015</v>
      </c>
      <c r="AG12" s="66">
        <v>343</v>
      </c>
      <c r="AH12" s="71">
        <v>3</v>
      </c>
    </row>
    <row r="13" spans="1:34" x14ac:dyDescent="0.25">
      <c r="A13" s="127"/>
      <c r="B13" s="127"/>
      <c r="C13" s="127"/>
      <c r="D13" s="127"/>
      <c r="E13" s="127"/>
      <c r="F13" s="72">
        <v>51910765</v>
      </c>
      <c r="G13" s="71" t="s">
        <v>333</v>
      </c>
      <c r="H13" s="71" t="s">
        <v>405</v>
      </c>
      <c r="I13" s="72" t="s">
        <v>37</v>
      </c>
      <c r="J13" s="71" t="s">
        <v>38</v>
      </c>
      <c r="K13" s="72" t="s">
        <v>39</v>
      </c>
      <c r="L13" s="72" t="s">
        <v>102</v>
      </c>
      <c r="M13" s="72">
        <v>0</v>
      </c>
      <c r="N13" s="72">
        <v>0</v>
      </c>
      <c r="O13" s="72">
        <v>0</v>
      </c>
      <c r="P13" s="72">
        <v>0</v>
      </c>
      <c r="Q13" s="72" t="s">
        <v>555</v>
      </c>
      <c r="R13" s="72">
        <v>0</v>
      </c>
      <c r="S13" s="72" t="s">
        <v>232</v>
      </c>
      <c r="T13" s="72">
        <v>0</v>
      </c>
      <c r="U13" s="72">
        <v>0</v>
      </c>
      <c r="V13" s="72">
        <v>0</v>
      </c>
      <c r="W13" s="66">
        <v>312.13333333333333</v>
      </c>
      <c r="X13" s="71">
        <v>72</v>
      </c>
      <c r="Y13" s="72" t="s">
        <v>41</v>
      </c>
      <c r="Z13" s="66">
        <v>240.13333333333333</v>
      </c>
      <c r="AA13" s="71">
        <v>50</v>
      </c>
      <c r="AB13" s="71" t="s">
        <v>42</v>
      </c>
      <c r="AC13" s="66">
        <v>40</v>
      </c>
      <c r="AD13" s="71">
        <v>90</v>
      </c>
      <c r="AE13" s="72">
        <v>97</v>
      </c>
      <c r="AF13" s="67">
        <v>34941</v>
      </c>
      <c r="AG13" s="66">
        <v>312.13333333333333</v>
      </c>
      <c r="AH13" s="71">
        <v>4</v>
      </c>
    </row>
    <row r="14" spans="1:34" x14ac:dyDescent="0.25">
      <c r="A14" s="127"/>
      <c r="B14" s="127"/>
      <c r="C14" s="127"/>
      <c r="D14" s="127"/>
      <c r="E14" s="127"/>
      <c r="F14" s="72">
        <v>51749450</v>
      </c>
      <c r="G14" s="71" t="s">
        <v>296</v>
      </c>
      <c r="H14" s="71" t="s">
        <v>405</v>
      </c>
      <c r="I14" s="72" t="s">
        <v>37</v>
      </c>
      <c r="J14" s="71" t="s">
        <v>38</v>
      </c>
      <c r="K14" s="72" t="s">
        <v>39</v>
      </c>
      <c r="L14" s="72" t="s">
        <v>515</v>
      </c>
      <c r="M14" s="72">
        <v>0</v>
      </c>
      <c r="N14" s="72">
        <v>0</v>
      </c>
      <c r="O14" s="72">
        <v>0</v>
      </c>
      <c r="P14" s="72">
        <v>0</v>
      </c>
      <c r="Q14" s="72" t="s">
        <v>516</v>
      </c>
      <c r="R14" s="72">
        <v>0</v>
      </c>
      <c r="S14" s="72">
        <v>0</v>
      </c>
      <c r="T14" s="72">
        <v>0</v>
      </c>
      <c r="U14" s="72">
        <v>0</v>
      </c>
      <c r="V14" s="72">
        <v>0</v>
      </c>
      <c r="W14" s="66">
        <v>368</v>
      </c>
      <c r="X14" s="71">
        <v>72</v>
      </c>
      <c r="Y14" s="72" t="s">
        <v>41</v>
      </c>
      <c r="Z14" s="66">
        <v>296</v>
      </c>
      <c r="AA14" s="71">
        <v>50</v>
      </c>
      <c r="AB14" s="71" t="s">
        <v>418</v>
      </c>
      <c r="AC14" s="66">
        <v>35</v>
      </c>
      <c r="AD14" s="71">
        <v>85</v>
      </c>
      <c r="AE14" s="72">
        <v>100</v>
      </c>
      <c r="AF14" s="67">
        <v>34015</v>
      </c>
      <c r="AG14" s="66">
        <v>343</v>
      </c>
      <c r="AH14" s="71">
        <v>5</v>
      </c>
    </row>
    <row r="15" spans="1:34" x14ac:dyDescent="0.25">
      <c r="A15" s="127"/>
      <c r="B15" s="127"/>
      <c r="C15" s="127"/>
      <c r="D15" s="127"/>
      <c r="E15" s="127"/>
      <c r="F15" s="72">
        <v>20493575</v>
      </c>
      <c r="G15" s="71" t="s">
        <v>296</v>
      </c>
      <c r="H15" s="71" t="s">
        <v>405</v>
      </c>
      <c r="I15" s="72" t="s">
        <v>37</v>
      </c>
      <c r="J15" s="71" t="s">
        <v>38</v>
      </c>
      <c r="K15" s="72" t="s">
        <v>39</v>
      </c>
      <c r="L15" s="72" t="s">
        <v>56</v>
      </c>
      <c r="M15" s="72">
        <v>0</v>
      </c>
      <c r="N15" s="72">
        <v>0</v>
      </c>
      <c r="O15" s="72">
        <v>0</v>
      </c>
      <c r="P15" s="72">
        <v>0</v>
      </c>
      <c r="Q15" s="72" t="s">
        <v>171</v>
      </c>
      <c r="R15" s="72">
        <v>0</v>
      </c>
      <c r="S15" s="72">
        <v>0</v>
      </c>
      <c r="T15" s="72">
        <v>0</v>
      </c>
      <c r="U15" s="72">
        <v>0</v>
      </c>
      <c r="V15" s="72">
        <v>0</v>
      </c>
      <c r="W15" s="66">
        <v>343</v>
      </c>
      <c r="X15" s="71">
        <v>72</v>
      </c>
      <c r="Y15" s="72" t="s">
        <v>41</v>
      </c>
      <c r="Z15" s="66">
        <v>271</v>
      </c>
      <c r="AA15" s="71">
        <v>50</v>
      </c>
      <c r="AB15" s="71" t="s">
        <v>418</v>
      </c>
      <c r="AC15" s="66">
        <v>35</v>
      </c>
      <c r="AD15" s="71">
        <v>85</v>
      </c>
      <c r="AE15" s="72">
        <v>100</v>
      </c>
      <c r="AF15" s="67">
        <v>34015</v>
      </c>
      <c r="AG15" s="66">
        <v>343</v>
      </c>
      <c r="AH15" s="71">
        <v>6</v>
      </c>
    </row>
    <row r="16" spans="1:34" x14ac:dyDescent="0.25">
      <c r="A16" s="127"/>
      <c r="B16" s="127"/>
      <c r="C16" s="127"/>
      <c r="D16" s="127"/>
      <c r="E16" s="127"/>
      <c r="F16" s="72">
        <v>52505293</v>
      </c>
      <c r="G16" s="71" t="s">
        <v>315</v>
      </c>
      <c r="H16" s="71" t="s">
        <v>405</v>
      </c>
      <c r="I16" s="72" t="s">
        <v>37</v>
      </c>
      <c r="J16" s="71" t="s">
        <v>38</v>
      </c>
      <c r="K16" s="72" t="s">
        <v>39</v>
      </c>
      <c r="L16" s="72" t="s">
        <v>73</v>
      </c>
      <c r="M16" s="72">
        <v>0</v>
      </c>
      <c r="N16" s="72">
        <v>0</v>
      </c>
      <c r="O16" s="72">
        <v>0</v>
      </c>
      <c r="P16" s="72">
        <v>0</v>
      </c>
      <c r="Q16" s="72" t="s">
        <v>214</v>
      </c>
      <c r="R16" s="72">
        <v>0</v>
      </c>
      <c r="S16" s="72" t="s">
        <v>556</v>
      </c>
      <c r="T16" s="72">
        <v>0</v>
      </c>
      <c r="U16" s="72">
        <v>0</v>
      </c>
      <c r="V16" s="72">
        <v>0</v>
      </c>
      <c r="W16" s="66">
        <v>229</v>
      </c>
      <c r="X16" s="71">
        <v>72</v>
      </c>
      <c r="Y16" s="72" t="s">
        <v>41</v>
      </c>
      <c r="Z16" s="66">
        <v>157</v>
      </c>
      <c r="AA16" s="71">
        <v>45</v>
      </c>
      <c r="AB16" s="71" t="s">
        <v>42</v>
      </c>
      <c r="AC16" s="66">
        <v>40</v>
      </c>
      <c r="AD16" s="71">
        <v>85</v>
      </c>
      <c r="AE16" s="72">
        <v>100</v>
      </c>
      <c r="AF16" s="67">
        <v>41346</v>
      </c>
      <c r="AG16" s="66">
        <v>98.63333333333334</v>
      </c>
      <c r="AH16" s="71">
        <v>7</v>
      </c>
    </row>
    <row r="17" spans="1:34" x14ac:dyDescent="0.25">
      <c r="A17" s="127"/>
      <c r="B17" s="127"/>
      <c r="C17" s="127"/>
      <c r="D17" s="127"/>
      <c r="E17" s="127"/>
      <c r="F17" s="72">
        <v>35319454</v>
      </c>
      <c r="G17" s="71" t="s">
        <v>296</v>
      </c>
      <c r="H17" s="71" t="s">
        <v>405</v>
      </c>
      <c r="I17" s="72" t="s">
        <v>37</v>
      </c>
      <c r="J17" s="71" t="s">
        <v>38</v>
      </c>
      <c r="K17" s="72" t="s">
        <v>39</v>
      </c>
      <c r="L17" s="72" t="s">
        <v>102</v>
      </c>
      <c r="M17" s="72">
        <v>0</v>
      </c>
      <c r="N17" s="72">
        <v>0</v>
      </c>
      <c r="O17" s="72">
        <v>0</v>
      </c>
      <c r="P17" s="72">
        <v>0</v>
      </c>
      <c r="Q17" s="72" t="s">
        <v>195</v>
      </c>
      <c r="R17" s="72">
        <v>0</v>
      </c>
      <c r="S17" s="72" t="s">
        <v>172</v>
      </c>
      <c r="T17" s="72">
        <v>0</v>
      </c>
      <c r="U17" s="72">
        <v>0</v>
      </c>
      <c r="V17" s="72">
        <v>0</v>
      </c>
      <c r="W17" s="66">
        <v>238</v>
      </c>
      <c r="X17" s="71">
        <v>72</v>
      </c>
      <c r="Y17" s="72" t="s">
        <v>41</v>
      </c>
      <c r="Z17" s="66">
        <v>166</v>
      </c>
      <c r="AA17" s="71">
        <v>45</v>
      </c>
      <c r="AB17" s="71" t="s">
        <v>42</v>
      </c>
      <c r="AC17" s="66">
        <v>40</v>
      </c>
      <c r="AD17" s="66">
        <v>85</v>
      </c>
      <c r="AE17" s="72">
        <v>100</v>
      </c>
      <c r="AF17" s="67">
        <v>41429</v>
      </c>
      <c r="AG17" s="66">
        <v>95.86666666666666</v>
      </c>
      <c r="AH17" s="71">
        <v>8</v>
      </c>
    </row>
    <row r="18" spans="1:34" x14ac:dyDescent="0.25">
      <c r="A18" s="127"/>
      <c r="B18" s="127"/>
      <c r="C18" s="127"/>
      <c r="D18" s="127"/>
      <c r="E18" s="127"/>
      <c r="F18" s="72">
        <v>51895936</v>
      </c>
      <c r="G18" s="71" t="s">
        <v>333</v>
      </c>
      <c r="H18" s="71" t="s">
        <v>405</v>
      </c>
      <c r="I18" s="72" t="s">
        <v>37</v>
      </c>
      <c r="J18" s="71" t="s">
        <v>38</v>
      </c>
      <c r="K18" s="72" t="s">
        <v>39</v>
      </c>
      <c r="L18" s="72" t="s">
        <v>557</v>
      </c>
      <c r="M18" s="72">
        <v>0</v>
      </c>
      <c r="N18" s="72">
        <v>0</v>
      </c>
      <c r="O18" s="72">
        <v>0</v>
      </c>
      <c r="P18" s="72">
        <v>0</v>
      </c>
      <c r="Q18" s="72" t="s">
        <v>132</v>
      </c>
      <c r="R18" s="72">
        <v>0</v>
      </c>
      <c r="S18" s="72">
        <v>0</v>
      </c>
      <c r="T18" s="72">
        <v>0</v>
      </c>
      <c r="U18" s="72">
        <v>0</v>
      </c>
      <c r="V18" s="72">
        <v>0</v>
      </c>
      <c r="W18" s="66">
        <v>347</v>
      </c>
      <c r="X18" s="71">
        <v>72</v>
      </c>
      <c r="Y18" s="72" t="s">
        <v>41</v>
      </c>
      <c r="Z18" s="66">
        <v>275</v>
      </c>
      <c r="AA18" s="71">
        <v>50</v>
      </c>
      <c r="AB18" s="71" t="s">
        <v>418</v>
      </c>
      <c r="AC18" s="66">
        <v>35</v>
      </c>
      <c r="AD18" s="71">
        <v>85</v>
      </c>
      <c r="AE18" s="72">
        <v>99.6</v>
      </c>
      <c r="AF18" s="67">
        <v>36913</v>
      </c>
      <c r="AG18" s="66">
        <v>246.4</v>
      </c>
      <c r="AH18" s="71">
        <v>9</v>
      </c>
    </row>
    <row r="19" spans="1:34" x14ac:dyDescent="0.25">
      <c r="A19" s="127"/>
      <c r="B19" s="127"/>
      <c r="C19" s="127"/>
      <c r="D19" s="127"/>
      <c r="E19" s="127"/>
      <c r="F19" s="72">
        <v>79616282</v>
      </c>
      <c r="G19" s="71" t="s">
        <v>333</v>
      </c>
      <c r="H19" s="71" t="s">
        <v>405</v>
      </c>
      <c r="I19" s="72" t="s">
        <v>37</v>
      </c>
      <c r="J19" s="71" t="s">
        <v>38</v>
      </c>
      <c r="K19" s="72" t="s">
        <v>39</v>
      </c>
      <c r="L19" s="72" t="s">
        <v>415</v>
      </c>
      <c r="M19" s="72">
        <v>0</v>
      </c>
      <c r="N19" s="72">
        <v>0</v>
      </c>
      <c r="O19" s="72">
        <v>0</v>
      </c>
      <c r="P19" s="72">
        <v>0</v>
      </c>
      <c r="Q19" s="72" t="s">
        <v>558</v>
      </c>
      <c r="R19" s="72">
        <v>0</v>
      </c>
      <c r="S19" s="72">
        <v>0</v>
      </c>
      <c r="T19" s="72">
        <v>0</v>
      </c>
      <c r="U19" s="72">
        <v>0</v>
      </c>
      <c r="V19" s="72">
        <v>0</v>
      </c>
      <c r="W19" s="66">
        <v>312</v>
      </c>
      <c r="X19" s="71">
        <v>72</v>
      </c>
      <c r="Y19" s="72" t="s">
        <v>41</v>
      </c>
      <c r="Z19" s="66">
        <v>240</v>
      </c>
      <c r="AA19" s="71">
        <v>50</v>
      </c>
      <c r="AB19" s="71" t="s">
        <v>418</v>
      </c>
      <c r="AC19" s="66">
        <v>35</v>
      </c>
      <c r="AD19" s="71">
        <v>85</v>
      </c>
      <c r="AE19" s="72">
        <v>99.5</v>
      </c>
      <c r="AF19" s="67">
        <v>37869</v>
      </c>
      <c r="AG19" s="66">
        <v>214.53333333333333</v>
      </c>
      <c r="AH19" s="71">
        <v>10</v>
      </c>
    </row>
    <row r="20" spans="1:34" x14ac:dyDescent="0.25">
      <c r="A20" s="127"/>
      <c r="B20" s="127"/>
      <c r="C20" s="127"/>
      <c r="D20" s="127"/>
      <c r="E20" s="127"/>
      <c r="F20" s="72">
        <v>51957649</v>
      </c>
      <c r="G20" s="71" t="s">
        <v>296</v>
      </c>
      <c r="H20" s="71" t="s">
        <v>405</v>
      </c>
      <c r="I20" s="72" t="s">
        <v>37</v>
      </c>
      <c r="J20" s="71" t="s">
        <v>38</v>
      </c>
      <c r="K20" s="72" t="s">
        <v>39</v>
      </c>
      <c r="L20" s="72" t="s">
        <v>44</v>
      </c>
      <c r="M20" s="72">
        <v>0</v>
      </c>
      <c r="N20" s="72">
        <v>0</v>
      </c>
      <c r="O20" s="72">
        <v>0</v>
      </c>
      <c r="P20" s="72">
        <v>0</v>
      </c>
      <c r="Q20" s="72" t="s">
        <v>155</v>
      </c>
      <c r="R20" s="72">
        <v>0</v>
      </c>
      <c r="S20" s="72">
        <v>0</v>
      </c>
      <c r="T20" s="72">
        <v>0</v>
      </c>
      <c r="U20" s="72">
        <v>0</v>
      </c>
      <c r="V20" s="72">
        <v>0</v>
      </c>
      <c r="W20" s="66">
        <v>359</v>
      </c>
      <c r="X20" s="71">
        <v>72</v>
      </c>
      <c r="Y20" s="72" t="s">
        <v>41</v>
      </c>
      <c r="Z20" s="66">
        <v>287</v>
      </c>
      <c r="AA20" s="71">
        <v>50</v>
      </c>
      <c r="AB20" s="71" t="s">
        <v>418</v>
      </c>
      <c r="AC20" s="66">
        <v>35</v>
      </c>
      <c r="AD20" s="71">
        <v>85</v>
      </c>
      <c r="AE20" s="72">
        <v>99.24</v>
      </c>
      <c r="AF20" s="67">
        <v>34015</v>
      </c>
      <c r="AG20" s="66">
        <v>343</v>
      </c>
      <c r="AH20" s="71">
        <v>11</v>
      </c>
    </row>
    <row r="21" spans="1:34" x14ac:dyDescent="0.25">
      <c r="A21" s="127"/>
      <c r="B21" s="127"/>
      <c r="C21" s="127"/>
      <c r="D21" s="127"/>
      <c r="E21" s="127"/>
      <c r="F21" s="72">
        <v>52088529</v>
      </c>
      <c r="G21" s="71" t="s">
        <v>315</v>
      </c>
      <c r="H21" s="71" t="s">
        <v>405</v>
      </c>
      <c r="I21" s="72" t="s">
        <v>37</v>
      </c>
      <c r="J21" s="71" t="s">
        <v>38</v>
      </c>
      <c r="K21" s="72" t="s">
        <v>39</v>
      </c>
      <c r="L21" s="72" t="s">
        <v>414</v>
      </c>
      <c r="M21" s="72">
        <v>0</v>
      </c>
      <c r="N21" s="72" t="s">
        <v>165</v>
      </c>
      <c r="O21" s="72">
        <v>0</v>
      </c>
      <c r="P21" s="72">
        <v>0</v>
      </c>
      <c r="Q21" s="72" t="s">
        <v>155</v>
      </c>
      <c r="R21" s="72">
        <v>0</v>
      </c>
      <c r="S21" s="72">
        <v>0</v>
      </c>
      <c r="T21" s="72">
        <v>0</v>
      </c>
      <c r="U21" s="72">
        <v>0</v>
      </c>
      <c r="V21" s="72">
        <v>0</v>
      </c>
      <c r="W21" s="66">
        <v>318</v>
      </c>
      <c r="X21" s="71">
        <v>72</v>
      </c>
      <c r="Y21" s="72" t="s">
        <v>41</v>
      </c>
      <c r="Z21" s="66">
        <v>246</v>
      </c>
      <c r="AA21" s="71">
        <v>50</v>
      </c>
      <c r="AB21" s="71" t="s">
        <v>418</v>
      </c>
      <c r="AC21" s="66">
        <v>35</v>
      </c>
      <c r="AD21" s="66">
        <v>85</v>
      </c>
      <c r="AE21" s="72">
        <v>96.85</v>
      </c>
      <c r="AF21" s="67">
        <v>42219</v>
      </c>
      <c r="AG21" s="66">
        <v>69.533333333333331</v>
      </c>
      <c r="AH21" s="71">
        <v>12</v>
      </c>
    </row>
    <row r="22" spans="1:34" x14ac:dyDescent="0.25">
      <c r="A22" s="127"/>
      <c r="B22" s="127"/>
      <c r="C22" s="127"/>
      <c r="D22" s="127"/>
      <c r="E22" s="127"/>
      <c r="F22" s="72">
        <v>52100767</v>
      </c>
      <c r="G22" s="71" t="s">
        <v>296</v>
      </c>
      <c r="H22" s="71" t="s">
        <v>405</v>
      </c>
      <c r="I22" s="72" t="s">
        <v>37</v>
      </c>
      <c r="J22" s="71" t="s">
        <v>38</v>
      </c>
      <c r="K22" s="72" t="s">
        <v>39</v>
      </c>
      <c r="L22" s="72" t="s">
        <v>40</v>
      </c>
      <c r="M22" s="72">
        <v>0</v>
      </c>
      <c r="N22" s="72">
        <v>0</v>
      </c>
      <c r="O22" s="72">
        <v>0</v>
      </c>
      <c r="P22" s="72">
        <v>0</v>
      </c>
      <c r="Q22" s="72" t="s">
        <v>171</v>
      </c>
      <c r="R22" s="72">
        <v>0</v>
      </c>
      <c r="S22" s="72" t="s">
        <v>170</v>
      </c>
      <c r="T22" s="72">
        <v>0</v>
      </c>
      <c r="U22" s="72">
        <v>0</v>
      </c>
      <c r="V22" s="72">
        <v>0</v>
      </c>
      <c r="W22" s="66">
        <v>252</v>
      </c>
      <c r="X22" s="71">
        <v>72</v>
      </c>
      <c r="Y22" s="72" t="s">
        <v>41</v>
      </c>
      <c r="Z22" s="66">
        <v>180</v>
      </c>
      <c r="AA22" s="71">
        <v>45</v>
      </c>
      <c r="AB22" s="71" t="s">
        <v>42</v>
      </c>
      <c r="AC22" s="66">
        <v>40</v>
      </c>
      <c r="AD22" s="71">
        <v>85</v>
      </c>
      <c r="AE22" s="72">
        <v>95.18</v>
      </c>
      <c r="AF22" s="67">
        <v>38021</v>
      </c>
      <c r="AG22" s="66">
        <v>209.46666666666667</v>
      </c>
      <c r="AH22" s="71">
        <v>13</v>
      </c>
    </row>
    <row r="23" spans="1:34" x14ac:dyDescent="0.25">
      <c r="A23" s="127"/>
      <c r="B23" s="127"/>
      <c r="C23" s="127"/>
      <c r="D23" s="127"/>
      <c r="E23" s="127"/>
      <c r="F23" s="72">
        <v>52531330</v>
      </c>
      <c r="G23" s="71" t="s">
        <v>315</v>
      </c>
      <c r="H23" s="71" t="s">
        <v>405</v>
      </c>
      <c r="I23" s="72" t="s">
        <v>37</v>
      </c>
      <c r="J23" s="71" t="s">
        <v>38</v>
      </c>
      <c r="K23" s="72" t="s">
        <v>39</v>
      </c>
      <c r="L23" s="72" t="s">
        <v>40</v>
      </c>
      <c r="M23" s="72">
        <v>0</v>
      </c>
      <c r="N23" s="72">
        <v>0</v>
      </c>
      <c r="O23" s="72">
        <v>0</v>
      </c>
      <c r="P23" s="72">
        <v>0</v>
      </c>
      <c r="Q23" s="72" t="s">
        <v>517</v>
      </c>
      <c r="R23" s="72">
        <v>0</v>
      </c>
      <c r="S23" s="72">
        <v>0</v>
      </c>
      <c r="T23" s="72">
        <v>0</v>
      </c>
      <c r="U23" s="72">
        <v>0</v>
      </c>
      <c r="V23" s="72">
        <v>0</v>
      </c>
      <c r="W23" s="66">
        <v>270</v>
      </c>
      <c r="X23" s="71">
        <v>72</v>
      </c>
      <c r="Y23" s="72" t="s">
        <v>41</v>
      </c>
      <c r="Z23" s="66">
        <v>198</v>
      </c>
      <c r="AA23" s="71">
        <v>50</v>
      </c>
      <c r="AB23" s="71" t="s">
        <v>418</v>
      </c>
      <c r="AC23" s="66">
        <v>35</v>
      </c>
      <c r="AD23" s="71">
        <v>85</v>
      </c>
      <c r="AE23" s="72">
        <v>94.9</v>
      </c>
      <c r="AF23" s="67">
        <v>42583</v>
      </c>
      <c r="AG23" s="66">
        <v>57.4</v>
      </c>
      <c r="AH23" s="71">
        <v>14</v>
      </c>
    </row>
    <row r="24" spans="1:34" x14ac:dyDescent="0.25">
      <c r="A24" s="127"/>
      <c r="B24" s="127"/>
      <c r="C24" s="127"/>
      <c r="D24" s="127"/>
      <c r="E24" s="127"/>
      <c r="F24" s="72">
        <v>51962732</v>
      </c>
      <c r="G24" s="71" t="s">
        <v>296</v>
      </c>
      <c r="H24" s="71" t="s">
        <v>405</v>
      </c>
      <c r="I24" s="72" t="s">
        <v>37</v>
      </c>
      <c r="J24" s="71" t="s">
        <v>38</v>
      </c>
      <c r="K24" s="72" t="s">
        <v>39</v>
      </c>
      <c r="L24" s="72" t="s">
        <v>43</v>
      </c>
      <c r="M24" s="72">
        <v>0</v>
      </c>
      <c r="N24" s="72">
        <v>0</v>
      </c>
      <c r="O24" s="72">
        <v>0</v>
      </c>
      <c r="P24" s="72">
        <v>0</v>
      </c>
      <c r="Q24" s="72" t="s">
        <v>319</v>
      </c>
      <c r="R24" s="72">
        <v>0</v>
      </c>
      <c r="S24" s="72">
        <v>0</v>
      </c>
      <c r="T24" s="72">
        <v>0</v>
      </c>
      <c r="U24" s="72">
        <v>0</v>
      </c>
      <c r="V24" s="72">
        <v>0</v>
      </c>
      <c r="W24" s="66">
        <v>343</v>
      </c>
      <c r="X24" s="71">
        <v>72</v>
      </c>
      <c r="Y24" s="72" t="s">
        <v>41</v>
      </c>
      <c r="Z24" s="66">
        <v>271</v>
      </c>
      <c r="AA24" s="71">
        <v>50</v>
      </c>
      <c r="AB24" s="71" t="s">
        <v>418</v>
      </c>
      <c r="AC24" s="66">
        <v>35</v>
      </c>
      <c r="AD24" s="66">
        <v>85</v>
      </c>
      <c r="AE24" s="72">
        <v>92.11</v>
      </c>
      <c r="AF24" s="67">
        <v>34015</v>
      </c>
      <c r="AG24" s="66">
        <v>343</v>
      </c>
      <c r="AH24" s="71">
        <v>15</v>
      </c>
    </row>
    <row r="25" spans="1:34" x14ac:dyDescent="0.25">
      <c r="A25" s="127"/>
      <c r="B25" s="127"/>
      <c r="C25" s="127"/>
      <c r="D25" s="127"/>
      <c r="E25" s="127"/>
      <c r="F25" s="72">
        <v>11302955</v>
      </c>
      <c r="G25" s="71" t="s">
        <v>296</v>
      </c>
      <c r="H25" s="71" t="s">
        <v>405</v>
      </c>
      <c r="I25" s="72" t="s">
        <v>37</v>
      </c>
      <c r="J25" s="71" t="s">
        <v>38</v>
      </c>
      <c r="K25" s="72" t="s">
        <v>39</v>
      </c>
      <c r="L25" s="72" t="s">
        <v>416</v>
      </c>
      <c r="M25" s="72">
        <v>0</v>
      </c>
      <c r="N25" s="72">
        <v>0</v>
      </c>
      <c r="O25" s="72">
        <v>0</v>
      </c>
      <c r="P25" s="72">
        <v>0</v>
      </c>
      <c r="Q25" s="72" t="s">
        <v>198</v>
      </c>
      <c r="R25" s="72">
        <v>0</v>
      </c>
      <c r="S25" s="72">
        <v>0</v>
      </c>
      <c r="T25" s="72">
        <v>0</v>
      </c>
      <c r="U25" s="72">
        <v>0</v>
      </c>
      <c r="V25" s="72">
        <v>0</v>
      </c>
      <c r="W25" s="66">
        <v>299.33333333333331</v>
      </c>
      <c r="X25" s="71">
        <v>72</v>
      </c>
      <c r="Y25" s="72" t="s">
        <v>41</v>
      </c>
      <c r="Z25" s="66">
        <v>227.33333333333331</v>
      </c>
      <c r="AA25" s="71">
        <v>50</v>
      </c>
      <c r="AB25" s="71" t="s">
        <v>418</v>
      </c>
      <c r="AC25" s="66">
        <v>35</v>
      </c>
      <c r="AD25" s="66">
        <v>85</v>
      </c>
      <c r="AE25" s="72">
        <v>90.23</v>
      </c>
      <c r="AF25" s="67">
        <v>35325</v>
      </c>
      <c r="AG25" s="66">
        <v>299.33333333333331</v>
      </c>
      <c r="AH25" s="71">
        <v>16</v>
      </c>
    </row>
    <row r="26" spans="1:34" x14ac:dyDescent="0.25">
      <c r="A26" s="127"/>
      <c r="B26" s="127"/>
      <c r="C26" s="127"/>
      <c r="D26" s="127"/>
      <c r="E26" s="127"/>
      <c r="F26" s="72">
        <v>33675378</v>
      </c>
      <c r="G26" s="71" t="s">
        <v>315</v>
      </c>
      <c r="H26" s="71" t="s">
        <v>405</v>
      </c>
      <c r="I26" s="72" t="s">
        <v>37</v>
      </c>
      <c r="J26" s="71" t="s">
        <v>38</v>
      </c>
      <c r="K26" s="72" t="s">
        <v>39</v>
      </c>
      <c r="L26" s="72" t="s">
        <v>544</v>
      </c>
      <c r="M26" s="72">
        <v>0</v>
      </c>
      <c r="N26" s="72">
        <v>0</v>
      </c>
      <c r="O26" s="72">
        <v>0</v>
      </c>
      <c r="P26" s="72">
        <v>0</v>
      </c>
      <c r="Q26" s="72" t="s">
        <v>211</v>
      </c>
      <c r="R26" s="72">
        <v>0</v>
      </c>
      <c r="S26" s="72" t="s">
        <v>147</v>
      </c>
      <c r="T26" s="72">
        <v>0</v>
      </c>
      <c r="U26" s="72">
        <v>0</v>
      </c>
      <c r="V26" s="72">
        <v>0</v>
      </c>
      <c r="W26" s="66">
        <v>199.93333333333334</v>
      </c>
      <c r="X26" s="71">
        <v>72</v>
      </c>
      <c r="Y26" s="72" t="s">
        <v>41</v>
      </c>
      <c r="Z26" s="66">
        <v>127.93333333333334</v>
      </c>
      <c r="AA26" s="71">
        <v>40</v>
      </c>
      <c r="AB26" s="71" t="s">
        <v>42</v>
      </c>
      <c r="AC26" s="66">
        <v>40</v>
      </c>
      <c r="AD26" s="71">
        <v>80</v>
      </c>
      <c r="AE26" s="72">
        <v>100</v>
      </c>
      <c r="AF26" s="67">
        <v>38307</v>
      </c>
      <c r="AG26" s="66">
        <v>199.93333333333334</v>
      </c>
      <c r="AH26" s="71">
        <v>17</v>
      </c>
    </row>
    <row r="27" spans="1:34" x14ac:dyDescent="0.25">
      <c r="A27" s="127"/>
      <c r="B27" s="127"/>
      <c r="C27" s="127"/>
      <c r="D27" s="127"/>
      <c r="E27" s="127"/>
      <c r="F27" s="72">
        <v>52172247</v>
      </c>
      <c r="G27" s="71" t="s">
        <v>315</v>
      </c>
      <c r="H27" s="71" t="s">
        <v>405</v>
      </c>
      <c r="I27" s="72" t="s">
        <v>37</v>
      </c>
      <c r="J27" s="71" t="s">
        <v>38</v>
      </c>
      <c r="K27" s="72" t="s">
        <v>39</v>
      </c>
      <c r="L27" s="72" t="s">
        <v>56</v>
      </c>
      <c r="M27" s="72">
        <v>0</v>
      </c>
      <c r="N27" s="72" t="s">
        <v>412</v>
      </c>
      <c r="O27" s="72">
        <v>0</v>
      </c>
      <c r="P27" s="72">
        <v>0</v>
      </c>
      <c r="Q27" s="72" t="s">
        <v>413</v>
      </c>
      <c r="R27" s="72">
        <v>0</v>
      </c>
      <c r="S27" s="72">
        <v>0</v>
      </c>
      <c r="T27" s="72">
        <v>0</v>
      </c>
      <c r="U27" s="72">
        <v>0</v>
      </c>
      <c r="V27" s="72">
        <v>0</v>
      </c>
      <c r="W27" s="66">
        <v>232</v>
      </c>
      <c r="X27" s="71">
        <v>72</v>
      </c>
      <c r="Y27" s="72" t="s">
        <v>41</v>
      </c>
      <c r="Z27" s="66">
        <v>160</v>
      </c>
      <c r="AA27" s="71">
        <v>45</v>
      </c>
      <c r="AB27" s="71" t="s">
        <v>418</v>
      </c>
      <c r="AC27" s="66">
        <v>35</v>
      </c>
      <c r="AD27" s="66">
        <v>80</v>
      </c>
      <c r="AE27" s="72">
        <v>100</v>
      </c>
      <c r="AF27" s="67">
        <v>39553</v>
      </c>
      <c r="AG27" s="66">
        <v>158.4</v>
      </c>
      <c r="AH27" s="71">
        <v>18</v>
      </c>
    </row>
    <row r="28" spans="1:34" x14ac:dyDescent="0.25">
      <c r="A28" s="127"/>
      <c r="B28" s="127"/>
      <c r="C28" s="127"/>
      <c r="D28" s="127"/>
      <c r="E28" s="127"/>
      <c r="F28" s="72">
        <v>52466184</v>
      </c>
      <c r="G28" s="71" t="s">
        <v>315</v>
      </c>
      <c r="H28" s="71" t="s">
        <v>405</v>
      </c>
      <c r="I28" s="72" t="s">
        <v>37</v>
      </c>
      <c r="J28" s="71" t="s">
        <v>38</v>
      </c>
      <c r="K28" s="72" t="s">
        <v>39</v>
      </c>
      <c r="L28" s="72" t="s">
        <v>40</v>
      </c>
      <c r="M28" s="72">
        <v>0</v>
      </c>
      <c r="N28" s="72">
        <v>0</v>
      </c>
      <c r="O28" s="72">
        <v>0</v>
      </c>
      <c r="P28" s="72">
        <v>0</v>
      </c>
      <c r="Q28" s="72" t="s">
        <v>211</v>
      </c>
      <c r="R28" s="72">
        <v>0</v>
      </c>
      <c r="S28" s="72">
        <v>0</v>
      </c>
      <c r="T28" s="72">
        <v>0</v>
      </c>
      <c r="U28" s="72">
        <v>0</v>
      </c>
      <c r="V28" s="72">
        <v>0</v>
      </c>
      <c r="W28" s="66">
        <v>222</v>
      </c>
      <c r="X28" s="71">
        <v>72</v>
      </c>
      <c r="Y28" s="72" t="s">
        <v>41</v>
      </c>
      <c r="Z28" s="66">
        <v>150</v>
      </c>
      <c r="AA28" s="71">
        <v>45</v>
      </c>
      <c r="AB28" s="71" t="s">
        <v>418</v>
      </c>
      <c r="AC28" s="66">
        <v>35</v>
      </c>
      <c r="AD28" s="71">
        <v>80</v>
      </c>
      <c r="AE28" s="72">
        <v>100</v>
      </c>
      <c r="AF28" s="67">
        <v>41579</v>
      </c>
      <c r="AG28" s="66">
        <v>90.86666666666666</v>
      </c>
      <c r="AH28" s="71">
        <v>19</v>
      </c>
    </row>
    <row r="29" spans="1:34" x14ac:dyDescent="0.25">
      <c r="A29" s="127"/>
      <c r="B29" s="127"/>
      <c r="C29" s="127"/>
      <c r="D29" s="127"/>
      <c r="E29" s="127"/>
      <c r="F29" s="72">
        <v>52456803</v>
      </c>
      <c r="G29" s="71" t="s">
        <v>296</v>
      </c>
      <c r="H29" s="71" t="s">
        <v>405</v>
      </c>
      <c r="I29" s="72" t="s">
        <v>37</v>
      </c>
      <c r="J29" s="71" t="s">
        <v>38</v>
      </c>
      <c r="K29" s="72" t="s">
        <v>39</v>
      </c>
      <c r="L29" s="72" t="s">
        <v>103</v>
      </c>
      <c r="M29" s="72">
        <v>0</v>
      </c>
      <c r="N29" s="72">
        <v>0</v>
      </c>
      <c r="O29" s="72">
        <v>0</v>
      </c>
      <c r="P29" s="72">
        <v>0</v>
      </c>
      <c r="Q29" s="72" t="s">
        <v>559</v>
      </c>
      <c r="R29" s="72">
        <v>0</v>
      </c>
      <c r="S29" s="72">
        <v>0</v>
      </c>
      <c r="T29" s="72">
        <v>0</v>
      </c>
      <c r="U29" s="72">
        <v>0</v>
      </c>
      <c r="V29" s="72">
        <v>0</v>
      </c>
      <c r="W29" s="66">
        <v>207</v>
      </c>
      <c r="X29" s="71">
        <v>72</v>
      </c>
      <c r="Y29" s="72" t="s">
        <v>41</v>
      </c>
      <c r="Z29" s="66">
        <v>135</v>
      </c>
      <c r="AA29" s="71">
        <v>45</v>
      </c>
      <c r="AB29" s="71" t="s">
        <v>418</v>
      </c>
      <c r="AC29" s="66">
        <v>35</v>
      </c>
      <c r="AD29" s="71">
        <v>80</v>
      </c>
      <c r="AE29" s="72">
        <v>99.58</v>
      </c>
      <c r="AF29" s="67">
        <v>43579</v>
      </c>
      <c r="AG29" s="66">
        <v>24.2</v>
      </c>
      <c r="AH29" s="71">
        <v>20</v>
      </c>
    </row>
    <row r="30" spans="1:34" x14ac:dyDescent="0.25">
      <c r="A30" s="127"/>
      <c r="B30" s="127"/>
      <c r="C30" s="127"/>
      <c r="D30" s="127"/>
      <c r="E30" s="127"/>
      <c r="F30" s="72">
        <v>52363025</v>
      </c>
      <c r="G30" s="71" t="s">
        <v>315</v>
      </c>
      <c r="H30" s="71" t="s">
        <v>405</v>
      </c>
      <c r="I30" s="72" t="s">
        <v>37</v>
      </c>
      <c r="J30" s="71" t="s">
        <v>38</v>
      </c>
      <c r="K30" s="72" t="s">
        <v>39</v>
      </c>
      <c r="L30" s="72" t="s">
        <v>40</v>
      </c>
      <c r="M30" s="72">
        <v>0</v>
      </c>
      <c r="N30" s="72" t="s">
        <v>165</v>
      </c>
      <c r="O30" s="72">
        <v>0</v>
      </c>
      <c r="P30" s="72">
        <v>0</v>
      </c>
      <c r="Q30" s="72" t="s">
        <v>155</v>
      </c>
      <c r="R30" s="72">
        <v>0</v>
      </c>
      <c r="S30" s="72">
        <v>0</v>
      </c>
      <c r="T30" s="72">
        <v>0</v>
      </c>
      <c r="U30" s="72">
        <v>0</v>
      </c>
      <c r="V30" s="72">
        <v>0</v>
      </c>
      <c r="W30" s="66">
        <v>225.86666666666667</v>
      </c>
      <c r="X30" s="71">
        <v>72</v>
      </c>
      <c r="Y30" s="72" t="s">
        <v>41</v>
      </c>
      <c r="Z30" s="66">
        <v>153.86666666666667</v>
      </c>
      <c r="AA30" s="71">
        <v>45</v>
      </c>
      <c r="AB30" s="71" t="s">
        <v>418</v>
      </c>
      <c r="AC30" s="66">
        <v>35</v>
      </c>
      <c r="AD30" s="71">
        <v>80</v>
      </c>
      <c r="AE30" s="72">
        <v>99.28</v>
      </c>
      <c r="AF30" s="67">
        <v>37529</v>
      </c>
      <c r="AG30" s="66">
        <v>225.86666666666667</v>
      </c>
      <c r="AH30" s="71">
        <v>21</v>
      </c>
    </row>
    <row r="31" spans="1:34" x14ac:dyDescent="0.25">
      <c r="A31" s="127"/>
      <c r="B31" s="127"/>
      <c r="C31" s="127"/>
      <c r="D31" s="127"/>
      <c r="E31" s="127"/>
      <c r="F31" s="72">
        <v>52011282</v>
      </c>
      <c r="G31" s="71" t="s">
        <v>315</v>
      </c>
      <c r="H31" s="71" t="s">
        <v>405</v>
      </c>
      <c r="I31" s="72" t="s">
        <v>37</v>
      </c>
      <c r="J31" s="71" t="s">
        <v>38</v>
      </c>
      <c r="K31" s="72" t="s">
        <v>39</v>
      </c>
      <c r="L31" s="72" t="s">
        <v>40</v>
      </c>
      <c r="M31" s="72">
        <v>0</v>
      </c>
      <c r="N31" s="72">
        <v>0</v>
      </c>
      <c r="O31" s="72">
        <v>0</v>
      </c>
      <c r="P31" s="72">
        <v>0</v>
      </c>
      <c r="Q31" s="72" t="s">
        <v>385</v>
      </c>
      <c r="R31" s="72">
        <v>0</v>
      </c>
      <c r="S31" s="72">
        <v>0</v>
      </c>
      <c r="T31" s="72">
        <v>0</v>
      </c>
      <c r="U31" s="72">
        <v>0</v>
      </c>
      <c r="V31" s="72">
        <v>0</v>
      </c>
      <c r="W31" s="66">
        <v>226</v>
      </c>
      <c r="X31" s="71">
        <v>72</v>
      </c>
      <c r="Y31" s="72" t="s">
        <v>41</v>
      </c>
      <c r="Z31" s="66">
        <v>154</v>
      </c>
      <c r="AA31" s="71">
        <v>45</v>
      </c>
      <c r="AB31" s="71" t="s">
        <v>418</v>
      </c>
      <c r="AC31" s="66">
        <v>35</v>
      </c>
      <c r="AD31" s="66">
        <v>80</v>
      </c>
      <c r="AE31" s="72">
        <v>98.38</v>
      </c>
      <c r="AF31" s="67">
        <v>38201</v>
      </c>
      <c r="AG31" s="66">
        <v>203.46666666666667</v>
      </c>
      <c r="AH31" s="71">
        <v>22</v>
      </c>
    </row>
    <row r="32" spans="1:34" x14ac:dyDescent="0.25">
      <c r="A32" s="127"/>
      <c r="B32" s="127"/>
      <c r="C32" s="127"/>
      <c r="D32" s="127"/>
      <c r="E32" s="127"/>
      <c r="F32" s="72">
        <v>28742201</v>
      </c>
      <c r="G32" s="71" t="s">
        <v>296</v>
      </c>
      <c r="H32" s="71" t="s">
        <v>405</v>
      </c>
      <c r="I32" s="72" t="s">
        <v>37</v>
      </c>
      <c r="J32" s="71" t="s">
        <v>38</v>
      </c>
      <c r="K32" s="72" t="s">
        <v>39</v>
      </c>
      <c r="L32" s="72" t="s">
        <v>58</v>
      </c>
      <c r="M32" s="72">
        <v>0</v>
      </c>
      <c r="N32" s="72">
        <v>0</v>
      </c>
      <c r="O32" s="72">
        <v>0</v>
      </c>
      <c r="P32" s="72">
        <v>0</v>
      </c>
      <c r="Q32" s="72" t="s">
        <v>356</v>
      </c>
      <c r="R32" s="72">
        <v>0</v>
      </c>
      <c r="S32" s="72">
        <v>0</v>
      </c>
      <c r="T32" s="72">
        <v>0</v>
      </c>
      <c r="U32" s="72">
        <v>0</v>
      </c>
      <c r="V32" s="72">
        <v>0</v>
      </c>
      <c r="W32" s="66">
        <v>206</v>
      </c>
      <c r="X32" s="71">
        <v>72</v>
      </c>
      <c r="Y32" s="72" t="s">
        <v>41</v>
      </c>
      <c r="Z32" s="66">
        <v>134</v>
      </c>
      <c r="AA32" s="71">
        <v>45</v>
      </c>
      <c r="AB32" s="71" t="s">
        <v>418</v>
      </c>
      <c r="AC32" s="66">
        <v>35</v>
      </c>
      <c r="AD32" s="71">
        <v>80</v>
      </c>
      <c r="AE32" s="72">
        <v>97.2</v>
      </c>
      <c r="AF32" s="67">
        <v>43685</v>
      </c>
      <c r="AG32" s="66">
        <v>20.666666666666668</v>
      </c>
      <c r="AH32" s="71">
        <v>23</v>
      </c>
    </row>
    <row r="33" spans="1:34" x14ac:dyDescent="0.25">
      <c r="A33" s="127"/>
      <c r="B33" s="127"/>
      <c r="C33" s="127"/>
      <c r="D33" s="127"/>
      <c r="E33" s="127"/>
      <c r="F33" s="72">
        <v>52766669</v>
      </c>
      <c r="G33" s="71" t="s">
        <v>296</v>
      </c>
      <c r="H33" s="71" t="s">
        <v>405</v>
      </c>
      <c r="I33" s="72" t="s">
        <v>37</v>
      </c>
      <c r="J33" s="71" t="s">
        <v>38</v>
      </c>
      <c r="K33" s="72" t="s">
        <v>39</v>
      </c>
      <c r="L33" s="72" t="s">
        <v>40</v>
      </c>
      <c r="M33" s="72">
        <v>0</v>
      </c>
      <c r="N33" s="72" t="s">
        <v>311</v>
      </c>
      <c r="O33" s="72">
        <v>0</v>
      </c>
      <c r="P33" s="72">
        <v>0</v>
      </c>
      <c r="Q33" s="72" t="s">
        <v>155</v>
      </c>
      <c r="R33" s="72">
        <v>0</v>
      </c>
      <c r="S33" s="72">
        <v>0</v>
      </c>
      <c r="T33" s="72">
        <v>0</v>
      </c>
      <c r="U33" s="72">
        <v>0</v>
      </c>
      <c r="V33" s="72">
        <v>0</v>
      </c>
      <c r="W33" s="66">
        <v>221.43333333333334</v>
      </c>
      <c r="X33" s="71">
        <v>72</v>
      </c>
      <c r="Y33" s="72" t="s">
        <v>41</v>
      </c>
      <c r="Z33" s="66">
        <v>149.43333333333334</v>
      </c>
      <c r="AA33" s="71">
        <v>45</v>
      </c>
      <c r="AB33" s="71" t="s">
        <v>418</v>
      </c>
      <c r="AC33" s="66">
        <v>35</v>
      </c>
      <c r="AD33" s="71">
        <v>80</v>
      </c>
      <c r="AE33" s="72">
        <v>95.35</v>
      </c>
      <c r="AF33" s="67">
        <v>37662</v>
      </c>
      <c r="AG33" s="66">
        <v>221.43333333333334</v>
      </c>
      <c r="AH33" s="71">
        <v>24</v>
      </c>
    </row>
    <row r="34" spans="1:34" x14ac:dyDescent="0.25">
      <c r="A34" s="127"/>
      <c r="B34" s="127"/>
      <c r="C34" s="127"/>
      <c r="D34" s="127"/>
      <c r="E34" s="127"/>
      <c r="F34" s="72">
        <v>65733221</v>
      </c>
      <c r="G34" s="71" t="s">
        <v>296</v>
      </c>
      <c r="H34" s="71" t="s">
        <v>405</v>
      </c>
      <c r="I34" s="72" t="s">
        <v>37</v>
      </c>
      <c r="J34" s="71" t="s">
        <v>38</v>
      </c>
      <c r="K34" s="72" t="s">
        <v>39</v>
      </c>
      <c r="L34" s="72" t="s">
        <v>560</v>
      </c>
      <c r="M34" s="72">
        <v>0</v>
      </c>
      <c r="N34" s="72" t="s">
        <v>412</v>
      </c>
      <c r="O34" s="72">
        <v>0</v>
      </c>
      <c r="P34" s="72">
        <v>0</v>
      </c>
      <c r="Q34" s="72">
        <v>0</v>
      </c>
      <c r="R34" s="72">
        <v>0</v>
      </c>
      <c r="S34" s="72">
        <v>0</v>
      </c>
      <c r="T34" s="72">
        <v>0</v>
      </c>
      <c r="U34" s="72">
        <v>0</v>
      </c>
      <c r="V34" s="72">
        <v>0</v>
      </c>
      <c r="W34" s="66">
        <v>371</v>
      </c>
      <c r="X34" s="71">
        <v>72</v>
      </c>
      <c r="Y34" s="72" t="s">
        <v>41</v>
      </c>
      <c r="Z34" s="66">
        <v>299</v>
      </c>
      <c r="AA34" s="71">
        <v>50</v>
      </c>
      <c r="AB34" s="71" t="s">
        <v>545</v>
      </c>
      <c r="AC34" s="66">
        <v>25</v>
      </c>
      <c r="AD34" s="71">
        <v>75</v>
      </c>
      <c r="AE34" s="72">
        <v>100</v>
      </c>
      <c r="AF34" s="67">
        <v>34015</v>
      </c>
      <c r="AG34" s="66">
        <v>343</v>
      </c>
      <c r="AH34" s="71">
        <v>25</v>
      </c>
    </row>
    <row r="35" spans="1:34" x14ac:dyDescent="0.25">
      <c r="A35" s="127"/>
      <c r="B35" s="127"/>
      <c r="C35" s="127"/>
      <c r="D35" s="127"/>
      <c r="E35" s="127"/>
      <c r="F35" s="72">
        <v>52188125</v>
      </c>
      <c r="G35" s="71" t="s">
        <v>315</v>
      </c>
      <c r="H35" s="71" t="s">
        <v>405</v>
      </c>
      <c r="I35" s="72" t="s">
        <v>37</v>
      </c>
      <c r="J35" s="71" t="s">
        <v>38</v>
      </c>
      <c r="K35" s="72" t="s">
        <v>39</v>
      </c>
      <c r="L35" s="72" t="s">
        <v>44</v>
      </c>
      <c r="M35" s="72">
        <v>0</v>
      </c>
      <c r="N35" s="72" t="s">
        <v>175</v>
      </c>
      <c r="O35" s="72">
        <v>0</v>
      </c>
      <c r="P35" s="72">
        <v>0</v>
      </c>
      <c r="Q35" s="72">
        <v>0</v>
      </c>
      <c r="R35" s="72">
        <v>0</v>
      </c>
      <c r="S35" s="72">
        <v>0</v>
      </c>
      <c r="T35" s="72">
        <v>0</v>
      </c>
      <c r="U35" s="72">
        <v>0</v>
      </c>
      <c r="V35" s="72">
        <v>0</v>
      </c>
      <c r="W35" s="66">
        <v>272</v>
      </c>
      <c r="X35" s="71">
        <v>72</v>
      </c>
      <c r="Y35" s="72" t="s">
        <v>41</v>
      </c>
      <c r="Z35" s="66">
        <v>200</v>
      </c>
      <c r="AA35" s="71">
        <v>50</v>
      </c>
      <c r="AB35" s="71" t="s">
        <v>545</v>
      </c>
      <c r="AC35" s="66">
        <v>25</v>
      </c>
      <c r="AD35" s="71">
        <v>75</v>
      </c>
      <c r="AE35" s="72">
        <v>100</v>
      </c>
      <c r="AF35" s="67">
        <v>41374</v>
      </c>
      <c r="AG35" s="66">
        <v>97.7</v>
      </c>
      <c r="AH35" s="71">
        <v>26</v>
      </c>
    </row>
    <row r="36" spans="1:34" x14ac:dyDescent="0.25">
      <c r="A36" s="127"/>
      <c r="B36" s="127"/>
      <c r="C36" s="127"/>
      <c r="D36" s="127"/>
      <c r="E36" s="127"/>
      <c r="F36" s="72">
        <v>51842652</v>
      </c>
      <c r="G36" s="71" t="s">
        <v>296</v>
      </c>
      <c r="H36" s="71" t="s">
        <v>405</v>
      </c>
      <c r="I36" s="72" t="s">
        <v>37</v>
      </c>
      <c r="J36" s="71" t="s">
        <v>38</v>
      </c>
      <c r="K36" s="72" t="s">
        <v>39</v>
      </c>
      <c r="L36" s="72" t="s">
        <v>56</v>
      </c>
      <c r="M36" s="72">
        <v>0</v>
      </c>
      <c r="N36" s="72" t="s">
        <v>561</v>
      </c>
      <c r="O36" s="72">
        <v>0</v>
      </c>
      <c r="P36" s="72">
        <v>0</v>
      </c>
      <c r="Q36" s="72">
        <v>0</v>
      </c>
      <c r="R36" s="72">
        <v>0</v>
      </c>
      <c r="S36" s="72">
        <v>0</v>
      </c>
      <c r="T36" s="72">
        <v>0</v>
      </c>
      <c r="U36" s="72">
        <v>0</v>
      </c>
      <c r="V36" s="72">
        <v>0</v>
      </c>
      <c r="W36" s="66">
        <v>287</v>
      </c>
      <c r="X36" s="71">
        <v>72</v>
      </c>
      <c r="Y36" s="72" t="s">
        <v>41</v>
      </c>
      <c r="Z36" s="66">
        <v>215</v>
      </c>
      <c r="AA36" s="71">
        <v>50</v>
      </c>
      <c r="AB36" s="71" t="s">
        <v>545</v>
      </c>
      <c r="AC36" s="66">
        <v>25</v>
      </c>
      <c r="AD36" s="71">
        <v>75</v>
      </c>
      <c r="AE36" s="72">
        <v>100</v>
      </c>
      <c r="AF36" s="67">
        <v>43406</v>
      </c>
      <c r="AG36" s="66">
        <v>29.966666666666665</v>
      </c>
      <c r="AH36" s="71">
        <v>27</v>
      </c>
    </row>
    <row r="37" spans="1:34" x14ac:dyDescent="0.25">
      <c r="A37" s="127"/>
      <c r="B37" s="127"/>
      <c r="C37" s="127"/>
      <c r="D37" s="127"/>
      <c r="E37" s="127"/>
      <c r="F37" s="72">
        <v>23995359</v>
      </c>
      <c r="G37" s="71" t="s">
        <v>315</v>
      </c>
      <c r="H37" s="71" t="s">
        <v>405</v>
      </c>
      <c r="I37" s="72" t="s">
        <v>37</v>
      </c>
      <c r="J37" s="71" t="s">
        <v>38</v>
      </c>
      <c r="K37" s="72" t="s">
        <v>39</v>
      </c>
      <c r="L37" s="72" t="s">
        <v>120</v>
      </c>
      <c r="M37" s="72">
        <v>0</v>
      </c>
      <c r="N37" s="72">
        <v>0</v>
      </c>
      <c r="O37" s="72">
        <v>0</v>
      </c>
      <c r="P37" s="72">
        <v>0</v>
      </c>
      <c r="Q37" s="72" t="s">
        <v>246</v>
      </c>
      <c r="R37" s="72">
        <v>0</v>
      </c>
      <c r="S37" s="72" t="s">
        <v>670</v>
      </c>
      <c r="T37" s="72">
        <v>0</v>
      </c>
      <c r="U37" s="72">
        <v>0</v>
      </c>
      <c r="V37" s="72">
        <v>0</v>
      </c>
      <c r="W37" s="66">
        <v>161</v>
      </c>
      <c r="X37" s="71">
        <v>72</v>
      </c>
      <c r="Y37" s="72" t="s">
        <v>41</v>
      </c>
      <c r="Z37" s="66">
        <v>89</v>
      </c>
      <c r="AA37" s="71">
        <v>35</v>
      </c>
      <c r="AB37" s="71" t="s">
        <v>42</v>
      </c>
      <c r="AC37" s="66">
        <v>40</v>
      </c>
      <c r="AD37" s="66">
        <v>75</v>
      </c>
      <c r="AE37" s="72">
        <v>99.5</v>
      </c>
      <c r="AF37" s="67">
        <v>41284</v>
      </c>
      <c r="AG37" s="66">
        <v>100.7</v>
      </c>
      <c r="AH37" s="71">
        <v>28</v>
      </c>
    </row>
    <row r="38" spans="1:34" x14ac:dyDescent="0.25">
      <c r="A38" s="127"/>
      <c r="B38" s="127"/>
      <c r="C38" s="127"/>
      <c r="D38" s="127"/>
      <c r="E38" s="127"/>
      <c r="F38" s="72">
        <v>79399388</v>
      </c>
      <c r="G38" s="71" t="s">
        <v>296</v>
      </c>
      <c r="H38" s="71" t="s">
        <v>405</v>
      </c>
      <c r="I38" s="72" t="s">
        <v>37</v>
      </c>
      <c r="J38" s="71" t="s">
        <v>38</v>
      </c>
      <c r="K38" s="72" t="s">
        <v>39</v>
      </c>
      <c r="L38" s="72" t="s">
        <v>40</v>
      </c>
      <c r="M38" s="72">
        <v>0</v>
      </c>
      <c r="N38" s="72" t="s">
        <v>412</v>
      </c>
      <c r="O38" s="72">
        <v>0</v>
      </c>
      <c r="P38" s="72">
        <v>0</v>
      </c>
      <c r="Q38" s="72" t="s">
        <v>214</v>
      </c>
      <c r="R38" s="72">
        <v>0</v>
      </c>
      <c r="S38" s="72">
        <v>0</v>
      </c>
      <c r="T38" s="72">
        <v>0</v>
      </c>
      <c r="U38" s="72">
        <v>0</v>
      </c>
      <c r="V38" s="72">
        <v>0</v>
      </c>
      <c r="W38" s="66">
        <v>204</v>
      </c>
      <c r="X38" s="71">
        <v>72</v>
      </c>
      <c r="Y38" s="72" t="s">
        <v>41</v>
      </c>
      <c r="Z38" s="66">
        <v>132</v>
      </c>
      <c r="AA38" s="71">
        <v>40</v>
      </c>
      <c r="AB38" s="71" t="s">
        <v>418</v>
      </c>
      <c r="AC38" s="66">
        <v>35</v>
      </c>
      <c r="AD38" s="66">
        <v>75</v>
      </c>
      <c r="AE38" s="72">
        <v>98.5</v>
      </c>
      <c r="AF38" s="67">
        <v>43438</v>
      </c>
      <c r="AG38" s="66">
        <v>28.9</v>
      </c>
      <c r="AH38" s="71">
        <v>29</v>
      </c>
    </row>
    <row r="39" spans="1:34" x14ac:dyDescent="0.25">
      <c r="A39" s="127"/>
      <c r="B39" s="127"/>
      <c r="C39" s="127"/>
      <c r="D39" s="127"/>
      <c r="E39" s="127"/>
      <c r="F39" s="72">
        <v>51801749</v>
      </c>
      <c r="G39" s="71" t="s">
        <v>296</v>
      </c>
      <c r="H39" s="71" t="s">
        <v>405</v>
      </c>
      <c r="I39" s="72" t="s">
        <v>37</v>
      </c>
      <c r="J39" s="71" t="s">
        <v>38</v>
      </c>
      <c r="K39" s="72" t="s">
        <v>39</v>
      </c>
      <c r="L39" s="72" t="s">
        <v>55</v>
      </c>
      <c r="M39" s="72">
        <v>0</v>
      </c>
      <c r="N39" s="72" t="s">
        <v>169</v>
      </c>
      <c r="O39" s="72">
        <v>0</v>
      </c>
      <c r="P39" s="72">
        <v>0</v>
      </c>
      <c r="Q39" s="72">
        <v>0</v>
      </c>
      <c r="R39" s="72">
        <v>0</v>
      </c>
      <c r="S39" s="72">
        <v>0</v>
      </c>
      <c r="T39" s="72">
        <v>0</v>
      </c>
      <c r="U39" s="72">
        <v>0</v>
      </c>
      <c r="V39" s="72">
        <v>0</v>
      </c>
      <c r="W39" s="66">
        <v>346</v>
      </c>
      <c r="X39" s="71">
        <v>72</v>
      </c>
      <c r="Y39" s="72" t="s">
        <v>41</v>
      </c>
      <c r="Z39" s="66">
        <v>274</v>
      </c>
      <c r="AA39" s="71">
        <v>50</v>
      </c>
      <c r="AB39" s="71" t="s">
        <v>545</v>
      </c>
      <c r="AC39" s="66">
        <v>25</v>
      </c>
      <c r="AD39" s="71">
        <v>75</v>
      </c>
      <c r="AE39" s="72">
        <v>96.91</v>
      </c>
      <c r="AF39" s="67">
        <v>34015</v>
      </c>
      <c r="AG39" s="66">
        <v>343</v>
      </c>
      <c r="AH39" s="71">
        <v>30</v>
      </c>
    </row>
    <row r="40" spans="1:34" x14ac:dyDescent="0.25">
      <c r="A40" s="127"/>
      <c r="B40" s="127"/>
      <c r="C40" s="127"/>
      <c r="D40" s="127"/>
      <c r="E40" s="127"/>
      <c r="F40" s="72">
        <v>52369199</v>
      </c>
      <c r="G40" s="71" t="s">
        <v>296</v>
      </c>
      <c r="H40" s="71" t="s">
        <v>405</v>
      </c>
      <c r="I40" s="72" t="s">
        <v>37</v>
      </c>
      <c r="J40" s="71" t="s">
        <v>38</v>
      </c>
      <c r="K40" s="72" t="s">
        <v>39</v>
      </c>
      <c r="L40" s="72" t="s">
        <v>44</v>
      </c>
      <c r="M40" s="72">
        <v>0</v>
      </c>
      <c r="N40" s="72" t="s">
        <v>562</v>
      </c>
      <c r="O40" s="72">
        <v>0</v>
      </c>
      <c r="P40" s="72">
        <v>0</v>
      </c>
      <c r="Q40" s="72">
        <v>0</v>
      </c>
      <c r="R40" s="72">
        <v>0</v>
      </c>
      <c r="S40" s="72">
        <v>0</v>
      </c>
      <c r="T40" s="72">
        <v>0</v>
      </c>
      <c r="U40" s="72">
        <v>0</v>
      </c>
      <c r="V40" s="72">
        <v>0</v>
      </c>
      <c r="W40" s="66">
        <v>284</v>
      </c>
      <c r="X40" s="71">
        <v>72</v>
      </c>
      <c r="Y40" s="72" t="s">
        <v>41</v>
      </c>
      <c r="Z40" s="66">
        <v>212</v>
      </c>
      <c r="AA40" s="71">
        <v>50</v>
      </c>
      <c r="AB40" s="71" t="s">
        <v>545</v>
      </c>
      <c r="AC40" s="66">
        <v>25</v>
      </c>
      <c r="AD40" s="66">
        <v>75</v>
      </c>
      <c r="AE40" s="72">
        <v>96.5</v>
      </c>
      <c r="AF40" s="67">
        <v>41334</v>
      </c>
      <c r="AG40" s="66">
        <v>99.033333333333331</v>
      </c>
      <c r="AH40" s="71">
        <v>31</v>
      </c>
    </row>
    <row r="41" spans="1:34" x14ac:dyDescent="0.25">
      <c r="A41" s="127"/>
      <c r="B41" s="127"/>
      <c r="C41" s="127"/>
      <c r="D41" s="127"/>
      <c r="E41" s="127"/>
      <c r="F41" s="72">
        <v>39795750</v>
      </c>
      <c r="G41" s="71" t="s">
        <v>296</v>
      </c>
      <c r="H41" s="71" t="s">
        <v>405</v>
      </c>
      <c r="I41" s="72" t="s">
        <v>37</v>
      </c>
      <c r="J41" s="71" t="s">
        <v>38</v>
      </c>
      <c r="K41" s="72" t="s">
        <v>39</v>
      </c>
      <c r="L41" s="72" t="s">
        <v>66</v>
      </c>
      <c r="M41" s="72">
        <v>0</v>
      </c>
      <c r="N41" s="72" t="s">
        <v>355</v>
      </c>
      <c r="O41" s="72">
        <v>0</v>
      </c>
      <c r="P41" s="72">
        <v>0</v>
      </c>
      <c r="Q41" s="72">
        <v>0</v>
      </c>
      <c r="R41" s="72">
        <v>0</v>
      </c>
      <c r="S41" s="72">
        <v>0</v>
      </c>
      <c r="T41" s="72">
        <v>0</v>
      </c>
      <c r="U41" s="72">
        <v>0</v>
      </c>
      <c r="V41" s="72">
        <v>0</v>
      </c>
      <c r="W41" s="66">
        <v>346</v>
      </c>
      <c r="X41" s="71">
        <v>72</v>
      </c>
      <c r="Y41" s="72" t="s">
        <v>41</v>
      </c>
      <c r="Z41" s="66">
        <v>274</v>
      </c>
      <c r="AA41" s="71">
        <v>50</v>
      </c>
      <c r="AB41" s="71" t="s">
        <v>545</v>
      </c>
      <c r="AC41" s="66">
        <v>25</v>
      </c>
      <c r="AD41" s="71">
        <v>75</v>
      </c>
      <c r="AE41" s="72">
        <v>96.49</v>
      </c>
      <c r="AF41" s="67">
        <v>34015</v>
      </c>
      <c r="AG41" s="66">
        <v>343</v>
      </c>
      <c r="AH41" s="71">
        <v>32</v>
      </c>
    </row>
    <row r="42" spans="1:34" x14ac:dyDescent="0.25">
      <c r="A42" s="127"/>
      <c r="B42" s="127"/>
      <c r="C42" s="127"/>
      <c r="D42" s="127"/>
      <c r="E42" s="127"/>
      <c r="F42" s="72">
        <v>51966286</v>
      </c>
      <c r="G42" s="71" t="s">
        <v>315</v>
      </c>
      <c r="H42" s="71" t="s">
        <v>405</v>
      </c>
      <c r="I42" s="72" t="s">
        <v>37</v>
      </c>
      <c r="J42" s="71" t="s">
        <v>38</v>
      </c>
      <c r="K42" s="72" t="s">
        <v>39</v>
      </c>
      <c r="L42" s="72" t="s">
        <v>40</v>
      </c>
      <c r="M42" s="72">
        <v>0</v>
      </c>
      <c r="N42" s="72" t="s">
        <v>563</v>
      </c>
      <c r="O42" s="72">
        <v>0</v>
      </c>
      <c r="P42" s="72">
        <v>0</v>
      </c>
      <c r="Q42" s="72">
        <v>0</v>
      </c>
      <c r="R42" s="72">
        <v>0</v>
      </c>
      <c r="S42" s="72">
        <v>0</v>
      </c>
      <c r="T42" s="72">
        <v>0</v>
      </c>
      <c r="U42" s="72">
        <v>0</v>
      </c>
      <c r="V42" s="72">
        <v>0</v>
      </c>
      <c r="W42" s="66">
        <v>343</v>
      </c>
      <c r="X42" s="71">
        <v>72</v>
      </c>
      <c r="Y42" s="72" t="s">
        <v>41</v>
      </c>
      <c r="Z42" s="66">
        <v>271</v>
      </c>
      <c r="AA42" s="71">
        <v>50</v>
      </c>
      <c r="AB42" s="71" t="s">
        <v>545</v>
      </c>
      <c r="AC42" s="66">
        <v>25</v>
      </c>
      <c r="AD42" s="71">
        <v>75</v>
      </c>
      <c r="AE42" s="72">
        <v>96.43</v>
      </c>
      <c r="AF42" s="67">
        <v>34015</v>
      </c>
      <c r="AG42" s="66">
        <v>343</v>
      </c>
      <c r="AH42" s="71">
        <v>33</v>
      </c>
    </row>
    <row r="43" spans="1:34" x14ac:dyDescent="0.25">
      <c r="A43" s="127"/>
      <c r="B43" s="127"/>
      <c r="C43" s="127"/>
      <c r="D43" s="127"/>
      <c r="E43" s="127"/>
      <c r="F43" s="72">
        <v>52769587</v>
      </c>
      <c r="G43" s="71" t="s">
        <v>315</v>
      </c>
      <c r="H43" s="71" t="s">
        <v>405</v>
      </c>
      <c r="I43" s="72" t="s">
        <v>37</v>
      </c>
      <c r="J43" s="71" t="s">
        <v>38</v>
      </c>
      <c r="K43" s="72" t="s">
        <v>39</v>
      </c>
      <c r="L43" s="72" t="s">
        <v>415</v>
      </c>
      <c r="M43" s="72">
        <v>0</v>
      </c>
      <c r="N43" s="72">
        <v>0</v>
      </c>
      <c r="O43" s="72">
        <v>0</v>
      </c>
      <c r="P43" s="72">
        <v>0</v>
      </c>
      <c r="Q43" s="72" t="s">
        <v>155</v>
      </c>
      <c r="R43" s="72">
        <v>0</v>
      </c>
      <c r="S43" s="72">
        <v>0</v>
      </c>
      <c r="T43" s="72">
        <v>0</v>
      </c>
      <c r="U43" s="72">
        <v>0</v>
      </c>
      <c r="V43" s="72">
        <v>0</v>
      </c>
      <c r="W43" s="66">
        <v>199.93333333333334</v>
      </c>
      <c r="X43" s="71">
        <v>72</v>
      </c>
      <c r="Y43" s="72" t="s">
        <v>41</v>
      </c>
      <c r="Z43" s="66">
        <v>127.93333333333334</v>
      </c>
      <c r="AA43" s="71">
        <v>40</v>
      </c>
      <c r="AB43" s="71" t="s">
        <v>418</v>
      </c>
      <c r="AC43" s="66">
        <v>35</v>
      </c>
      <c r="AD43" s="71">
        <v>75</v>
      </c>
      <c r="AE43" s="72">
        <v>95.3</v>
      </c>
      <c r="AF43" s="67">
        <v>38307</v>
      </c>
      <c r="AG43" s="66">
        <v>199.93333333333334</v>
      </c>
      <c r="AH43" s="71">
        <v>34</v>
      </c>
    </row>
    <row r="44" spans="1:34" x14ac:dyDescent="0.25">
      <c r="A44" s="127"/>
      <c r="B44" s="127"/>
      <c r="C44" s="127"/>
      <c r="D44" s="127"/>
      <c r="E44" s="127"/>
      <c r="F44" s="72">
        <v>24059627</v>
      </c>
      <c r="G44" s="71" t="s">
        <v>296</v>
      </c>
      <c r="H44" s="71" t="s">
        <v>405</v>
      </c>
      <c r="I44" s="72" t="s">
        <v>37</v>
      </c>
      <c r="J44" s="71" t="s">
        <v>38</v>
      </c>
      <c r="K44" s="72" t="s">
        <v>39</v>
      </c>
      <c r="L44" s="72" t="s">
        <v>40</v>
      </c>
      <c r="M44" s="72">
        <v>0</v>
      </c>
      <c r="N44" s="72" t="s">
        <v>382</v>
      </c>
      <c r="O44" s="72">
        <v>0</v>
      </c>
      <c r="P44" s="72">
        <v>0</v>
      </c>
      <c r="Q44" s="72">
        <v>0</v>
      </c>
      <c r="R44" s="72">
        <v>0</v>
      </c>
      <c r="S44" s="72">
        <v>0</v>
      </c>
      <c r="T44" s="72">
        <v>0</v>
      </c>
      <c r="U44" s="72">
        <v>0</v>
      </c>
      <c r="V44" s="72">
        <v>0</v>
      </c>
      <c r="W44" s="66">
        <v>343</v>
      </c>
      <c r="X44" s="71">
        <v>72</v>
      </c>
      <c r="Y44" s="72" t="s">
        <v>41</v>
      </c>
      <c r="Z44" s="66">
        <v>271</v>
      </c>
      <c r="AA44" s="71">
        <v>50</v>
      </c>
      <c r="AB44" s="71" t="s">
        <v>545</v>
      </c>
      <c r="AC44" s="66">
        <v>25</v>
      </c>
      <c r="AD44" s="66">
        <v>75</v>
      </c>
      <c r="AE44" s="72">
        <v>95.09</v>
      </c>
      <c r="AF44" s="67">
        <v>34015</v>
      </c>
      <c r="AG44" s="66">
        <v>343</v>
      </c>
      <c r="AH44" s="71">
        <v>35</v>
      </c>
    </row>
    <row r="45" spans="1:34" x14ac:dyDescent="0.25">
      <c r="A45" s="127"/>
      <c r="B45" s="127"/>
      <c r="C45" s="127"/>
      <c r="D45" s="127"/>
      <c r="E45" s="127"/>
      <c r="F45" s="72">
        <v>39666779</v>
      </c>
      <c r="G45" s="71" t="s">
        <v>315</v>
      </c>
      <c r="H45" s="71" t="s">
        <v>405</v>
      </c>
      <c r="I45" s="72" t="s">
        <v>37</v>
      </c>
      <c r="J45" s="71" t="s">
        <v>38</v>
      </c>
      <c r="K45" s="72" t="s">
        <v>39</v>
      </c>
      <c r="L45" s="72" t="s">
        <v>44</v>
      </c>
      <c r="M45" s="72">
        <v>0</v>
      </c>
      <c r="N45" s="72">
        <v>0</v>
      </c>
      <c r="O45" s="72">
        <v>0</v>
      </c>
      <c r="P45" s="72">
        <v>0</v>
      </c>
      <c r="Q45" s="72" t="s">
        <v>155</v>
      </c>
      <c r="R45" s="72">
        <v>0</v>
      </c>
      <c r="S45" s="72">
        <v>0</v>
      </c>
      <c r="T45" s="72">
        <v>0</v>
      </c>
      <c r="U45" s="72">
        <v>0</v>
      </c>
      <c r="V45" s="72">
        <v>0</v>
      </c>
      <c r="W45" s="66">
        <v>198.03333333333333</v>
      </c>
      <c r="X45" s="71">
        <v>72</v>
      </c>
      <c r="Y45" s="72" t="s">
        <v>41</v>
      </c>
      <c r="Z45" s="66">
        <v>126.03333333333333</v>
      </c>
      <c r="AA45" s="71">
        <v>40</v>
      </c>
      <c r="AB45" s="71" t="s">
        <v>418</v>
      </c>
      <c r="AC45" s="66">
        <v>35</v>
      </c>
      <c r="AD45" s="66">
        <v>75</v>
      </c>
      <c r="AE45" s="72">
        <v>92.88</v>
      </c>
      <c r="AF45" s="67">
        <v>38364</v>
      </c>
      <c r="AG45" s="66">
        <v>198.03333333333333</v>
      </c>
      <c r="AH45" s="71">
        <v>36</v>
      </c>
    </row>
    <row r="46" spans="1:34" x14ac:dyDescent="0.25">
      <c r="A46" s="127"/>
      <c r="B46" s="127"/>
      <c r="C46" s="127"/>
      <c r="D46" s="127"/>
      <c r="E46" s="127"/>
      <c r="F46" s="72">
        <v>51631113</v>
      </c>
      <c r="G46" s="71" t="s">
        <v>296</v>
      </c>
      <c r="H46" s="71" t="s">
        <v>405</v>
      </c>
      <c r="I46" s="72" t="s">
        <v>37</v>
      </c>
      <c r="J46" s="71" t="s">
        <v>38</v>
      </c>
      <c r="K46" s="72" t="s">
        <v>39</v>
      </c>
      <c r="L46" s="72" t="s">
        <v>40</v>
      </c>
      <c r="M46" s="72" t="s">
        <v>367</v>
      </c>
      <c r="N46" s="72" t="s">
        <v>169</v>
      </c>
      <c r="O46" s="72">
        <v>0</v>
      </c>
      <c r="P46" s="72">
        <v>0</v>
      </c>
      <c r="Q46" s="72">
        <v>0</v>
      </c>
      <c r="R46" s="72">
        <v>0</v>
      </c>
      <c r="S46" s="72">
        <v>0</v>
      </c>
      <c r="T46" s="72">
        <v>0</v>
      </c>
      <c r="U46" s="72">
        <v>0</v>
      </c>
      <c r="V46" s="72">
        <v>0</v>
      </c>
      <c r="W46" s="66">
        <v>428</v>
      </c>
      <c r="X46" s="71">
        <v>72</v>
      </c>
      <c r="Y46" s="72" t="s">
        <v>41</v>
      </c>
      <c r="Z46" s="66">
        <v>356</v>
      </c>
      <c r="AA46" s="71">
        <v>50</v>
      </c>
      <c r="AB46" s="71" t="s">
        <v>545</v>
      </c>
      <c r="AC46" s="66">
        <v>25</v>
      </c>
      <c r="AD46" s="71">
        <v>75</v>
      </c>
      <c r="AE46" s="72">
        <v>92.71</v>
      </c>
      <c r="AF46" s="67">
        <v>34015</v>
      </c>
      <c r="AG46" s="66">
        <v>343</v>
      </c>
      <c r="AH46" s="71">
        <v>37</v>
      </c>
    </row>
    <row r="47" spans="1:34" x14ac:dyDescent="0.25">
      <c r="A47" s="127"/>
      <c r="B47" s="127"/>
      <c r="C47" s="127"/>
      <c r="D47" s="127"/>
      <c r="E47" s="127"/>
      <c r="F47" s="72">
        <v>24130163</v>
      </c>
      <c r="G47" s="71" t="s">
        <v>296</v>
      </c>
      <c r="H47" s="71" t="s">
        <v>405</v>
      </c>
      <c r="I47" s="72" t="s">
        <v>37</v>
      </c>
      <c r="J47" s="71" t="s">
        <v>38</v>
      </c>
      <c r="K47" s="72" t="s">
        <v>39</v>
      </c>
      <c r="L47" s="72" t="s">
        <v>58</v>
      </c>
      <c r="M47" s="72">
        <v>0</v>
      </c>
      <c r="N47" s="72" t="s">
        <v>165</v>
      </c>
      <c r="O47" s="72">
        <v>0</v>
      </c>
      <c r="P47" s="72">
        <v>0</v>
      </c>
      <c r="Q47" s="72">
        <v>0</v>
      </c>
      <c r="R47" s="72">
        <v>0</v>
      </c>
      <c r="S47" s="72">
        <v>0</v>
      </c>
      <c r="T47" s="72">
        <v>0</v>
      </c>
      <c r="U47" s="72">
        <v>0</v>
      </c>
      <c r="V47" s="72">
        <v>0</v>
      </c>
      <c r="W47" s="66">
        <v>347</v>
      </c>
      <c r="X47" s="71">
        <v>72</v>
      </c>
      <c r="Y47" s="72" t="s">
        <v>41</v>
      </c>
      <c r="Z47" s="66">
        <v>275</v>
      </c>
      <c r="AA47" s="71">
        <v>50</v>
      </c>
      <c r="AB47" s="71" t="s">
        <v>545</v>
      </c>
      <c r="AC47" s="66">
        <v>25</v>
      </c>
      <c r="AD47" s="71">
        <v>75</v>
      </c>
      <c r="AE47" s="72">
        <v>90.9</v>
      </c>
      <c r="AF47" s="67">
        <v>34015</v>
      </c>
      <c r="AG47" s="66">
        <v>343</v>
      </c>
      <c r="AH47" s="71">
        <v>38</v>
      </c>
    </row>
    <row r="48" spans="1:34" x14ac:dyDescent="0.25">
      <c r="A48" s="127"/>
      <c r="B48" s="127"/>
      <c r="C48" s="127"/>
      <c r="D48" s="127"/>
      <c r="E48" s="127"/>
      <c r="F48" s="72">
        <v>46361976</v>
      </c>
      <c r="G48" s="71" t="s">
        <v>315</v>
      </c>
      <c r="H48" s="71" t="s">
        <v>405</v>
      </c>
      <c r="I48" s="72" t="s">
        <v>37</v>
      </c>
      <c r="J48" s="71" t="s">
        <v>38</v>
      </c>
      <c r="K48" s="72" t="s">
        <v>39</v>
      </c>
      <c r="L48" s="72" t="s">
        <v>136</v>
      </c>
      <c r="M48" s="72">
        <v>0</v>
      </c>
      <c r="N48" s="72" t="s">
        <v>157</v>
      </c>
      <c r="O48" s="72">
        <v>0</v>
      </c>
      <c r="P48" s="72">
        <v>0</v>
      </c>
      <c r="Q48" s="72">
        <v>0</v>
      </c>
      <c r="R48" s="72">
        <v>0</v>
      </c>
      <c r="S48" s="72">
        <v>0</v>
      </c>
      <c r="T48" s="72">
        <v>0</v>
      </c>
      <c r="U48" s="72">
        <v>0</v>
      </c>
      <c r="V48" s="72">
        <v>0</v>
      </c>
      <c r="W48" s="66">
        <v>221.43333333333334</v>
      </c>
      <c r="X48" s="71">
        <v>72</v>
      </c>
      <c r="Y48" s="72" t="s">
        <v>41</v>
      </c>
      <c r="Z48" s="66">
        <v>149.43333333333334</v>
      </c>
      <c r="AA48" s="71">
        <v>45</v>
      </c>
      <c r="AB48" s="71" t="s">
        <v>545</v>
      </c>
      <c r="AC48" s="66">
        <v>25</v>
      </c>
      <c r="AD48" s="71">
        <v>70</v>
      </c>
      <c r="AE48" s="72">
        <v>100</v>
      </c>
      <c r="AF48" s="67">
        <v>37662</v>
      </c>
      <c r="AG48" s="66">
        <v>221.43333333333334</v>
      </c>
      <c r="AH48" s="71">
        <v>39</v>
      </c>
    </row>
    <row r="49" spans="1:34" x14ac:dyDescent="0.25">
      <c r="A49" s="127"/>
      <c r="B49" s="127"/>
      <c r="C49" s="127"/>
      <c r="D49" s="127"/>
      <c r="E49" s="127"/>
      <c r="F49" s="72">
        <v>52497466</v>
      </c>
      <c r="G49" s="71" t="s">
        <v>333</v>
      </c>
      <c r="H49" s="71" t="s">
        <v>405</v>
      </c>
      <c r="I49" s="72" t="s">
        <v>37</v>
      </c>
      <c r="J49" s="71" t="s">
        <v>38</v>
      </c>
      <c r="K49" s="72" t="s">
        <v>39</v>
      </c>
      <c r="L49" s="72" t="s">
        <v>44</v>
      </c>
      <c r="M49" s="72">
        <v>0</v>
      </c>
      <c r="N49" s="72" t="s">
        <v>165</v>
      </c>
      <c r="O49" s="72">
        <v>0</v>
      </c>
      <c r="P49" s="72">
        <v>0</v>
      </c>
      <c r="Q49" s="72">
        <v>0</v>
      </c>
      <c r="R49" s="72">
        <v>0</v>
      </c>
      <c r="S49" s="72">
        <v>0</v>
      </c>
      <c r="T49" s="72">
        <v>0</v>
      </c>
      <c r="U49" s="72">
        <v>0</v>
      </c>
      <c r="V49" s="72">
        <v>0</v>
      </c>
      <c r="W49" s="66">
        <v>246</v>
      </c>
      <c r="X49" s="71">
        <v>72</v>
      </c>
      <c r="Y49" s="72" t="s">
        <v>41</v>
      </c>
      <c r="Z49" s="66">
        <v>174</v>
      </c>
      <c r="AA49" s="71">
        <v>45</v>
      </c>
      <c r="AB49" s="71" t="s">
        <v>545</v>
      </c>
      <c r="AC49" s="66">
        <v>25</v>
      </c>
      <c r="AD49" s="71">
        <v>70</v>
      </c>
      <c r="AE49" s="72">
        <v>100</v>
      </c>
      <c r="AF49" s="67">
        <v>43654</v>
      </c>
      <c r="AG49" s="66">
        <v>21.7</v>
      </c>
      <c r="AH49" s="71">
        <v>40</v>
      </c>
    </row>
    <row r="50" spans="1:34" x14ac:dyDescent="0.25">
      <c r="A50" s="127"/>
      <c r="B50" s="127"/>
      <c r="C50" s="127"/>
      <c r="D50" s="127"/>
      <c r="E50" s="127"/>
      <c r="F50" s="72">
        <v>52070108</v>
      </c>
      <c r="G50" s="71" t="s">
        <v>315</v>
      </c>
      <c r="H50" s="71" t="s">
        <v>405</v>
      </c>
      <c r="I50" s="72" t="s">
        <v>37</v>
      </c>
      <c r="J50" s="71" t="s">
        <v>38</v>
      </c>
      <c r="K50" s="72" t="s">
        <v>39</v>
      </c>
      <c r="L50" s="72" t="s">
        <v>40</v>
      </c>
      <c r="M50" s="72">
        <v>0</v>
      </c>
      <c r="N50" s="72" t="s">
        <v>564</v>
      </c>
      <c r="O50" s="72">
        <v>0</v>
      </c>
      <c r="P50" s="72">
        <v>0</v>
      </c>
      <c r="Q50" s="72">
        <v>0</v>
      </c>
      <c r="R50" s="72">
        <v>0</v>
      </c>
      <c r="S50" s="72">
        <v>0</v>
      </c>
      <c r="T50" s="72">
        <v>0</v>
      </c>
      <c r="U50" s="72">
        <v>0</v>
      </c>
      <c r="V50" s="72">
        <v>0</v>
      </c>
      <c r="W50" s="66">
        <v>216.26666666666668</v>
      </c>
      <c r="X50" s="71">
        <v>72</v>
      </c>
      <c r="Y50" s="72" t="s">
        <v>41</v>
      </c>
      <c r="Z50" s="66">
        <v>144.26666666666668</v>
      </c>
      <c r="AA50" s="71">
        <v>45</v>
      </c>
      <c r="AB50" s="71" t="s">
        <v>545</v>
      </c>
      <c r="AC50" s="66">
        <v>25</v>
      </c>
      <c r="AD50" s="71">
        <v>70</v>
      </c>
      <c r="AE50" s="72">
        <v>99.5</v>
      </c>
      <c r="AF50" s="67">
        <v>37817</v>
      </c>
      <c r="AG50" s="66">
        <v>216.26666666666668</v>
      </c>
      <c r="AH50" s="71">
        <v>41</v>
      </c>
    </row>
    <row r="51" spans="1:34" x14ac:dyDescent="0.25">
      <c r="A51" s="127"/>
      <c r="B51" s="127"/>
      <c r="C51" s="127"/>
      <c r="D51" s="127"/>
      <c r="E51" s="127"/>
      <c r="F51" s="72">
        <v>51978242</v>
      </c>
      <c r="G51" s="71" t="s">
        <v>315</v>
      </c>
      <c r="H51" s="71" t="s">
        <v>405</v>
      </c>
      <c r="I51" s="72" t="s">
        <v>37</v>
      </c>
      <c r="J51" s="71" t="s">
        <v>38</v>
      </c>
      <c r="K51" s="72" t="s">
        <v>39</v>
      </c>
      <c r="L51" s="72" t="s">
        <v>40</v>
      </c>
      <c r="M51" s="72">
        <v>0</v>
      </c>
      <c r="N51" s="72" t="s">
        <v>157</v>
      </c>
      <c r="O51" s="72">
        <v>0</v>
      </c>
      <c r="P51" s="72">
        <v>0</v>
      </c>
      <c r="Q51" s="72">
        <v>0</v>
      </c>
      <c r="R51" s="72">
        <v>0</v>
      </c>
      <c r="S51" s="72">
        <v>0</v>
      </c>
      <c r="T51" s="72">
        <v>0</v>
      </c>
      <c r="U51" s="72">
        <v>0</v>
      </c>
      <c r="V51" s="72">
        <v>0</v>
      </c>
      <c r="W51" s="66">
        <v>239</v>
      </c>
      <c r="X51" s="71">
        <v>72</v>
      </c>
      <c r="Y51" s="72" t="s">
        <v>41</v>
      </c>
      <c r="Z51" s="66">
        <v>167</v>
      </c>
      <c r="AA51" s="71">
        <v>45</v>
      </c>
      <c r="AB51" s="71" t="s">
        <v>545</v>
      </c>
      <c r="AC51" s="66">
        <v>25</v>
      </c>
      <c r="AD51" s="71">
        <v>70</v>
      </c>
      <c r="AE51" s="72">
        <v>99.5</v>
      </c>
      <c r="AF51" s="67">
        <v>37895</v>
      </c>
      <c r="AG51" s="66">
        <v>213.66666666666666</v>
      </c>
      <c r="AH51" s="71">
        <v>42</v>
      </c>
    </row>
    <row r="52" spans="1:34" x14ac:dyDescent="0.25">
      <c r="A52" s="127"/>
      <c r="B52" s="127"/>
      <c r="C52" s="127"/>
      <c r="D52" s="127"/>
      <c r="E52" s="127"/>
      <c r="F52" s="72">
        <v>57445421</v>
      </c>
      <c r="G52" s="71" t="s">
        <v>315</v>
      </c>
      <c r="H52" s="71" t="s">
        <v>405</v>
      </c>
      <c r="I52" s="72" t="s">
        <v>37</v>
      </c>
      <c r="J52" s="71" t="s">
        <v>38</v>
      </c>
      <c r="K52" s="72" t="s">
        <v>39</v>
      </c>
      <c r="L52" s="72" t="s">
        <v>44</v>
      </c>
      <c r="M52" s="72">
        <v>0</v>
      </c>
      <c r="N52" s="72">
        <v>0</v>
      </c>
      <c r="O52" s="72">
        <v>0</v>
      </c>
      <c r="P52" s="72">
        <v>0</v>
      </c>
      <c r="Q52" s="72" t="s">
        <v>411</v>
      </c>
      <c r="R52" s="72">
        <v>0</v>
      </c>
      <c r="S52" s="72" t="s">
        <v>170</v>
      </c>
      <c r="T52" s="72">
        <v>0</v>
      </c>
      <c r="U52" s="72">
        <v>0</v>
      </c>
      <c r="V52" s="72">
        <v>0</v>
      </c>
      <c r="W52" s="66">
        <v>137</v>
      </c>
      <c r="X52" s="71">
        <v>72</v>
      </c>
      <c r="Y52" s="72" t="s">
        <v>41</v>
      </c>
      <c r="Z52" s="66">
        <v>65</v>
      </c>
      <c r="AA52" s="71">
        <v>30</v>
      </c>
      <c r="AB52" s="71" t="s">
        <v>42</v>
      </c>
      <c r="AC52" s="66">
        <v>40</v>
      </c>
      <c r="AD52" s="71">
        <v>70</v>
      </c>
      <c r="AE52" s="72">
        <v>98.64</v>
      </c>
      <c r="AF52" s="67">
        <v>41548</v>
      </c>
      <c r="AG52" s="66">
        <v>91.9</v>
      </c>
      <c r="AH52" s="71">
        <v>43</v>
      </c>
    </row>
    <row r="53" spans="1:34" x14ac:dyDescent="0.25">
      <c r="A53" s="127"/>
      <c r="B53" s="127"/>
      <c r="C53" s="127"/>
      <c r="D53" s="127"/>
      <c r="E53" s="127"/>
      <c r="F53" s="72">
        <v>52288651</v>
      </c>
      <c r="G53" s="71" t="s">
        <v>315</v>
      </c>
      <c r="H53" s="71" t="s">
        <v>405</v>
      </c>
      <c r="I53" s="72" t="s">
        <v>37</v>
      </c>
      <c r="J53" s="71" t="s">
        <v>38</v>
      </c>
      <c r="K53" s="72" t="s">
        <v>39</v>
      </c>
      <c r="L53" s="72" t="s">
        <v>44</v>
      </c>
      <c r="M53" s="72">
        <v>0</v>
      </c>
      <c r="N53" s="72" t="s">
        <v>355</v>
      </c>
      <c r="O53" s="72">
        <v>0</v>
      </c>
      <c r="P53" s="72">
        <v>0</v>
      </c>
      <c r="Q53" s="72">
        <v>0</v>
      </c>
      <c r="R53" s="72">
        <v>0</v>
      </c>
      <c r="S53" s="72">
        <v>0</v>
      </c>
      <c r="T53" s="72">
        <v>0</v>
      </c>
      <c r="U53" s="72">
        <v>0</v>
      </c>
      <c r="V53" s="72">
        <v>0</v>
      </c>
      <c r="W53" s="66">
        <v>206</v>
      </c>
      <c r="X53" s="71">
        <v>72</v>
      </c>
      <c r="Y53" s="72" t="s">
        <v>41</v>
      </c>
      <c r="Z53" s="66">
        <v>134</v>
      </c>
      <c r="AA53" s="71">
        <v>45</v>
      </c>
      <c r="AB53" s="71" t="s">
        <v>545</v>
      </c>
      <c r="AC53" s="66">
        <v>25</v>
      </c>
      <c r="AD53" s="66">
        <v>70</v>
      </c>
      <c r="AE53" s="72">
        <v>92.57</v>
      </c>
      <c r="AF53" s="67">
        <v>42583</v>
      </c>
      <c r="AG53" s="66">
        <v>57.4</v>
      </c>
      <c r="AH53" s="71">
        <v>44</v>
      </c>
    </row>
    <row r="54" spans="1:34" x14ac:dyDescent="0.25">
      <c r="A54" s="127"/>
      <c r="B54" s="127"/>
      <c r="C54" s="127"/>
      <c r="D54" s="127"/>
      <c r="E54" s="127"/>
      <c r="F54" s="72">
        <v>52899010</v>
      </c>
      <c r="G54" s="71" t="s">
        <v>315</v>
      </c>
      <c r="H54" s="71" t="s">
        <v>405</v>
      </c>
      <c r="I54" s="72" t="s">
        <v>37</v>
      </c>
      <c r="J54" s="71" t="s">
        <v>38</v>
      </c>
      <c r="K54" s="72" t="s">
        <v>39</v>
      </c>
      <c r="L54" s="72" t="s">
        <v>44</v>
      </c>
      <c r="M54" s="72">
        <v>0</v>
      </c>
      <c r="N54" s="72">
        <v>0</v>
      </c>
      <c r="O54" s="72">
        <v>0</v>
      </c>
      <c r="P54" s="72">
        <v>0</v>
      </c>
      <c r="Q54" s="72" t="s">
        <v>565</v>
      </c>
      <c r="R54" s="72">
        <v>0</v>
      </c>
      <c r="S54" s="72" t="s">
        <v>184</v>
      </c>
      <c r="T54" s="72">
        <v>0</v>
      </c>
      <c r="U54" s="72">
        <v>0</v>
      </c>
      <c r="V54" s="72">
        <v>0</v>
      </c>
      <c r="W54" s="66">
        <v>121</v>
      </c>
      <c r="X54" s="71">
        <v>72</v>
      </c>
      <c r="Y54" s="72" t="s">
        <v>41</v>
      </c>
      <c r="Z54" s="66">
        <v>49</v>
      </c>
      <c r="AA54" s="71">
        <v>25</v>
      </c>
      <c r="AB54" s="71" t="s">
        <v>42</v>
      </c>
      <c r="AC54" s="66">
        <v>40</v>
      </c>
      <c r="AD54" s="66">
        <v>65</v>
      </c>
      <c r="AE54" s="72">
        <v>100</v>
      </c>
      <c r="AF54" s="67">
        <v>42552</v>
      </c>
      <c r="AG54" s="66">
        <v>58.43333333333333</v>
      </c>
      <c r="AH54" s="71">
        <v>45</v>
      </c>
    </row>
    <row r="55" spans="1:34" x14ac:dyDescent="0.25">
      <c r="A55" s="127"/>
      <c r="B55" s="127"/>
      <c r="C55" s="127"/>
      <c r="D55" s="127"/>
      <c r="E55" s="127"/>
      <c r="F55" s="72">
        <v>79041312</v>
      </c>
      <c r="G55" s="71" t="s">
        <v>296</v>
      </c>
      <c r="H55" s="71" t="s">
        <v>405</v>
      </c>
      <c r="I55" s="72" t="s">
        <v>37</v>
      </c>
      <c r="J55" s="71" t="s">
        <v>38</v>
      </c>
      <c r="K55" s="72" t="s">
        <v>39</v>
      </c>
      <c r="L55" s="72" t="s">
        <v>58</v>
      </c>
      <c r="M55" s="72">
        <v>0</v>
      </c>
      <c r="N55" s="72" t="s">
        <v>566</v>
      </c>
      <c r="O55" s="72">
        <v>0</v>
      </c>
      <c r="P55" s="72">
        <v>0</v>
      </c>
      <c r="Q55" s="72">
        <v>0</v>
      </c>
      <c r="R55" s="72">
        <v>0</v>
      </c>
      <c r="S55" s="72">
        <v>0</v>
      </c>
      <c r="T55" s="72">
        <v>0</v>
      </c>
      <c r="U55" s="72">
        <v>0</v>
      </c>
      <c r="V55" s="72">
        <v>0</v>
      </c>
      <c r="W55" s="66">
        <v>204</v>
      </c>
      <c r="X55" s="71">
        <v>72</v>
      </c>
      <c r="Y55" s="72" t="s">
        <v>41</v>
      </c>
      <c r="Z55" s="66">
        <v>132</v>
      </c>
      <c r="AA55" s="71">
        <v>40</v>
      </c>
      <c r="AB55" s="71" t="s">
        <v>545</v>
      </c>
      <c r="AC55" s="66">
        <v>25</v>
      </c>
      <c r="AD55" s="66">
        <v>65</v>
      </c>
      <c r="AE55" s="72">
        <v>100</v>
      </c>
      <c r="AF55" s="67">
        <v>43413</v>
      </c>
      <c r="AG55" s="66">
        <v>29.733333333333334</v>
      </c>
      <c r="AH55" s="71">
        <v>46</v>
      </c>
    </row>
    <row r="56" spans="1:34" x14ac:dyDescent="0.25">
      <c r="A56" s="127"/>
      <c r="B56" s="127"/>
      <c r="C56" s="127"/>
      <c r="D56" s="127"/>
      <c r="E56" s="127"/>
      <c r="F56" s="72">
        <v>39728458</v>
      </c>
      <c r="G56" s="71" t="s">
        <v>296</v>
      </c>
      <c r="H56" s="71" t="s">
        <v>405</v>
      </c>
      <c r="I56" s="72" t="s">
        <v>37</v>
      </c>
      <c r="J56" s="71" t="s">
        <v>38</v>
      </c>
      <c r="K56" s="72" t="s">
        <v>39</v>
      </c>
      <c r="L56" s="72" t="s">
        <v>40</v>
      </c>
      <c r="M56" s="72" t="s">
        <v>90</v>
      </c>
      <c r="N56" s="72">
        <v>0</v>
      </c>
      <c r="O56" s="72">
        <v>0</v>
      </c>
      <c r="P56" s="72">
        <v>0</v>
      </c>
      <c r="Q56" s="72">
        <v>0</v>
      </c>
      <c r="R56" s="72">
        <v>0</v>
      </c>
      <c r="S56" s="72">
        <v>0</v>
      </c>
      <c r="T56" s="72">
        <v>0</v>
      </c>
      <c r="U56" s="72">
        <v>0</v>
      </c>
      <c r="V56" s="72">
        <v>0</v>
      </c>
      <c r="W56" s="66">
        <v>358</v>
      </c>
      <c r="X56" s="71">
        <v>72</v>
      </c>
      <c r="Y56" s="72" t="s">
        <v>41</v>
      </c>
      <c r="Z56" s="66">
        <v>286</v>
      </c>
      <c r="AA56" s="71">
        <v>50</v>
      </c>
      <c r="AB56" s="71" t="s">
        <v>567</v>
      </c>
      <c r="AC56" s="66">
        <v>15</v>
      </c>
      <c r="AD56" s="66">
        <v>65</v>
      </c>
      <c r="AE56" s="72">
        <v>99</v>
      </c>
      <c r="AF56" s="67">
        <v>34015</v>
      </c>
      <c r="AG56" s="66">
        <v>343</v>
      </c>
      <c r="AH56" s="71">
        <v>47</v>
      </c>
    </row>
    <row r="57" spans="1:34" x14ac:dyDescent="0.25">
      <c r="A57" s="127"/>
      <c r="B57" s="127"/>
      <c r="C57" s="127"/>
      <c r="D57" s="127"/>
      <c r="E57" s="127"/>
      <c r="F57" s="72">
        <v>1030667554</v>
      </c>
      <c r="G57" s="71" t="s">
        <v>296</v>
      </c>
      <c r="H57" s="71" t="s">
        <v>405</v>
      </c>
      <c r="I57" s="72" t="s">
        <v>37</v>
      </c>
      <c r="J57" s="71" t="s">
        <v>38</v>
      </c>
      <c r="K57" s="72" t="s">
        <v>39</v>
      </c>
      <c r="L57" s="72" t="s">
        <v>55</v>
      </c>
      <c r="M57" s="72">
        <v>0</v>
      </c>
      <c r="N57" s="72">
        <v>0</v>
      </c>
      <c r="O57" s="72">
        <v>0</v>
      </c>
      <c r="P57" s="72">
        <v>0</v>
      </c>
      <c r="Q57" s="72" t="s">
        <v>145</v>
      </c>
      <c r="R57" s="72">
        <v>0</v>
      </c>
      <c r="S57" s="72" t="s">
        <v>568</v>
      </c>
      <c r="T57" s="72">
        <v>0</v>
      </c>
      <c r="U57" s="72">
        <v>0</v>
      </c>
      <c r="V57" s="72">
        <v>0</v>
      </c>
      <c r="W57" s="66">
        <v>120</v>
      </c>
      <c r="X57" s="71">
        <v>72</v>
      </c>
      <c r="Y57" s="72" t="s">
        <v>41</v>
      </c>
      <c r="Z57" s="66">
        <v>48</v>
      </c>
      <c r="AA57" s="71">
        <v>25</v>
      </c>
      <c r="AB57" s="71" t="s">
        <v>42</v>
      </c>
      <c r="AC57" s="66">
        <v>40</v>
      </c>
      <c r="AD57" s="71">
        <v>65</v>
      </c>
      <c r="AE57" s="72">
        <v>99</v>
      </c>
      <c r="AF57" s="67">
        <v>43577</v>
      </c>
      <c r="AG57" s="66">
        <v>24.266666666666666</v>
      </c>
      <c r="AH57" s="71">
        <v>48</v>
      </c>
    </row>
    <row r="58" spans="1:34" x14ac:dyDescent="0.25">
      <c r="A58" s="127"/>
      <c r="B58" s="127"/>
      <c r="C58" s="127"/>
      <c r="D58" s="127"/>
      <c r="E58" s="127"/>
      <c r="F58" s="72">
        <v>52096910</v>
      </c>
      <c r="G58" s="71" t="s">
        <v>296</v>
      </c>
      <c r="H58" s="71" t="s">
        <v>405</v>
      </c>
      <c r="I58" s="72" t="s">
        <v>37</v>
      </c>
      <c r="J58" s="71" t="s">
        <v>38</v>
      </c>
      <c r="K58" s="72" t="s">
        <v>39</v>
      </c>
      <c r="L58" s="72" t="s">
        <v>40</v>
      </c>
      <c r="M58" s="72" t="s">
        <v>90</v>
      </c>
      <c r="N58" s="72">
        <v>0</v>
      </c>
      <c r="O58" s="72">
        <v>0</v>
      </c>
      <c r="P58" s="72">
        <v>0</v>
      </c>
      <c r="Q58" s="72">
        <v>0</v>
      </c>
      <c r="R58" s="72">
        <v>0</v>
      </c>
      <c r="S58" s="72">
        <v>0</v>
      </c>
      <c r="T58" s="72">
        <v>0</v>
      </c>
      <c r="U58" s="72">
        <v>0</v>
      </c>
      <c r="V58" s="72">
        <v>0</v>
      </c>
      <c r="W58" s="66">
        <v>360</v>
      </c>
      <c r="X58" s="71">
        <v>72</v>
      </c>
      <c r="Y58" s="72" t="s">
        <v>41</v>
      </c>
      <c r="Z58" s="66">
        <v>288</v>
      </c>
      <c r="AA58" s="71">
        <v>50</v>
      </c>
      <c r="AB58" s="71" t="s">
        <v>567</v>
      </c>
      <c r="AC58" s="66">
        <v>15</v>
      </c>
      <c r="AD58" s="71">
        <v>65</v>
      </c>
      <c r="AE58" s="72">
        <v>98.97</v>
      </c>
      <c r="AF58" s="67">
        <v>34015</v>
      </c>
      <c r="AG58" s="66">
        <v>343</v>
      </c>
      <c r="AH58" s="71">
        <v>49</v>
      </c>
    </row>
    <row r="59" spans="1:34" x14ac:dyDescent="0.25">
      <c r="A59" s="127"/>
      <c r="B59" s="127"/>
      <c r="C59" s="127"/>
      <c r="D59" s="127"/>
      <c r="E59" s="127"/>
      <c r="F59" s="72">
        <v>37748017</v>
      </c>
      <c r="G59" s="71" t="s">
        <v>315</v>
      </c>
      <c r="H59" s="71" t="s">
        <v>405</v>
      </c>
      <c r="I59" s="72" t="s">
        <v>37</v>
      </c>
      <c r="J59" s="71" t="s">
        <v>38</v>
      </c>
      <c r="K59" s="72" t="s">
        <v>39</v>
      </c>
      <c r="L59" s="72" t="s">
        <v>40</v>
      </c>
      <c r="M59" s="72">
        <v>0</v>
      </c>
      <c r="N59" s="72" t="s">
        <v>175</v>
      </c>
      <c r="O59" s="72">
        <v>0</v>
      </c>
      <c r="P59" s="72">
        <v>0</v>
      </c>
      <c r="Q59" s="72">
        <v>0</v>
      </c>
      <c r="R59" s="72">
        <v>0</v>
      </c>
      <c r="S59" s="72">
        <v>0</v>
      </c>
      <c r="T59" s="72">
        <v>0</v>
      </c>
      <c r="U59" s="72">
        <v>0</v>
      </c>
      <c r="V59" s="72">
        <v>0</v>
      </c>
      <c r="W59" s="66">
        <v>188</v>
      </c>
      <c r="X59" s="71">
        <v>72</v>
      </c>
      <c r="Y59" s="72" t="s">
        <v>41</v>
      </c>
      <c r="Z59" s="66">
        <v>116</v>
      </c>
      <c r="AA59" s="71">
        <v>40</v>
      </c>
      <c r="AB59" s="71" t="s">
        <v>545</v>
      </c>
      <c r="AC59" s="66">
        <v>25</v>
      </c>
      <c r="AD59" s="71">
        <v>65</v>
      </c>
      <c r="AE59" s="72">
        <v>97.76</v>
      </c>
      <c r="AF59" s="67">
        <v>41253</v>
      </c>
      <c r="AG59" s="66">
        <v>101.73333333333333</v>
      </c>
      <c r="AH59" s="71">
        <v>50</v>
      </c>
    </row>
    <row r="60" spans="1:34" x14ac:dyDescent="0.25">
      <c r="A60" s="127"/>
      <c r="B60" s="127"/>
      <c r="C60" s="127"/>
      <c r="D60" s="127"/>
      <c r="E60" s="127"/>
      <c r="F60" s="72">
        <v>1075241836</v>
      </c>
      <c r="G60" s="71" t="s">
        <v>296</v>
      </c>
      <c r="H60" s="71" t="s">
        <v>405</v>
      </c>
      <c r="I60" s="72" t="s">
        <v>37</v>
      </c>
      <c r="J60" s="71" t="s">
        <v>38</v>
      </c>
      <c r="K60" s="72" t="s">
        <v>39</v>
      </c>
      <c r="L60" s="72" t="s">
        <v>66</v>
      </c>
      <c r="M60" s="72">
        <v>0</v>
      </c>
      <c r="N60" s="72">
        <v>0</v>
      </c>
      <c r="O60" s="72">
        <v>0</v>
      </c>
      <c r="P60" s="72">
        <v>0</v>
      </c>
      <c r="Q60" s="72" t="s">
        <v>195</v>
      </c>
      <c r="R60" s="72">
        <v>0</v>
      </c>
      <c r="S60" s="72" t="s">
        <v>671</v>
      </c>
      <c r="T60" s="72">
        <v>0</v>
      </c>
      <c r="U60" s="72">
        <v>0</v>
      </c>
      <c r="V60" s="72">
        <v>0</v>
      </c>
      <c r="W60" s="66">
        <v>119</v>
      </c>
      <c r="X60" s="71">
        <v>72</v>
      </c>
      <c r="Y60" s="72" t="s">
        <v>41</v>
      </c>
      <c r="Z60" s="66">
        <v>47</v>
      </c>
      <c r="AA60" s="71">
        <v>25</v>
      </c>
      <c r="AB60" s="71" t="s">
        <v>42</v>
      </c>
      <c r="AC60" s="66">
        <v>40</v>
      </c>
      <c r="AD60" s="71">
        <v>65</v>
      </c>
      <c r="AE60" s="72">
        <v>97.15</v>
      </c>
      <c r="AF60" s="67">
        <v>43432</v>
      </c>
      <c r="AG60" s="66">
        <v>29.1</v>
      </c>
      <c r="AH60" s="71">
        <v>51</v>
      </c>
    </row>
    <row r="61" spans="1:34" x14ac:dyDescent="0.25">
      <c r="A61" s="127"/>
      <c r="B61" s="127"/>
      <c r="C61" s="127"/>
      <c r="D61" s="127"/>
      <c r="E61" s="127"/>
      <c r="F61" s="72">
        <v>79505893</v>
      </c>
      <c r="G61" s="71" t="s">
        <v>296</v>
      </c>
      <c r="H61" s="71" t="s">
        <v>405</v>
      </c>
      <c r="I61" s="72" t="s">
        <v>37</v>
      </c>
      <c r="J61" s="71" t="s">
        <v>38</v>
      </c>
      <c r="K61" s="72" t="s">
        <v>39</v>
      </c>
      <c r="L61" s="72" t="s">
        <v>56</v>
      </c>
      <c r="M61" s="72" t="s">
        <v>569</v>
      </c>
      <c r="N61" s="72">
        <v>0</v>
      </c>
      <c r="O61" s="72">
        <v>0</v>
      </c>
      <c r="P61" s="72">
        <v>0</v>
      </c>
      <c r="Q61" s="72">
        <v>0</v>
      </c>
      <c r="R61" s="72">
        <v>0</v>
      </c>
      <c r="S61" s="72">
        <v>0</v>
      </c>
      <c r="T61" s="72">
        <v>0</v>
      </c>
      <c r="U61" s="72">
        <v>0</v>
      </c>
      <c r="V61" s="72">
        <v>0</v>
      </c>
      <c r="W61" s="66">
        <v>290</v>
      </c>
      <c r="X61" s="71">
        <v>72</v>
      </c>
      <c r="Y61" s="72" t="s">
        <v>41</v>
      </c>
      <c r="Z61" s="66">
        <v>218</v>
      </c>
      <c r="AA61" s="71">
        <v>50</v>
      </c>
      <c r="AB61" s="71" t="s">
        <v>567</v>
      </c>
      <c r="AC61" s="66">
        <v>15</v>
      </c>
      <c r="AD61" s="71">
        <v>65</v>
      </c>
      <c r="AE61" s="72">
        <v>96.21</v>
      </c>
      <c r="AF61" s="67">
        <v>43430</v>
      </c>
      <c r="AG61" s="66">
        <v>29.166666666666668</v>
      </c>
      <c r="AH61" s="71">
        <v>52</v>
      </c>
    </row>
    <row r="62" spans="1:34" x14ac:dyDescent="0.25">
      <c r="A62" s="127"/>
      <c r="B62" s="127"/>
      <c r="C62" s="127"/>
      <c r="D62" s="127"/>
      <c r="E62" s="127"/>
      <c r="F62" s="72">
        <v>39761576</v>
      </c>
      <c r="G62" s="71" t="s">
        <v>296</v>
      </c>
      <c r="H62" s="71" t="s">
        <v>405</v>
      </c>
      <c r="I62" s="72" t="s">
        <v>37</v>
      </c>
      <c r="J62" s="71" t="s">
        <v>38</v>
      </c>
      <c r="K62" s="72" t="s">
        <v>39</v>
      </c>
      <c r="L62" s="72" t="s">
        <v>518</v>
      </c>
      <c r="M62" s="72">
        <v>0</v>
      </c>
      <c r="N62" s="72">
        <v>0</v>
      </c>
      <c r="O62" s="72">
        <v>0</v>
      </c>
      <c r="P62" s="72">
        <v>0</v>
      </c>
      <c r="Q62" s="72" t="s">
        <v>519</v>
      </c>
      <c r="R62" s="72">
        <v>0</v>
      </c>
      <c r="S62" s="72">
        <v>0</v>
      </c>
      <c r="T62" s="72">
        <v>0</v>
      </c>
      <c r="U62" s="72">
        <v>0</v>
      </c>
      <c r="V62" s="72">
        <v>0</v>
      </c>
      <c r="W62" s="66">
        <v>148</v>
      </c>
      <c r="X62" s="71">
        <v>72</v>
      </c>
      <c r="Y62" s="72" t="s">
        <v>41</v>
      </c>
      <c r="Z62" s="66">
        <v>76</v>
      </c>
      <c r="AA62" s="71">
        <v>30</v>
      </c>
      <c r="AB62" s="71" t="s">
        <v>418</v>
      </c>
      <c r="AC62" s="66">
        <v>35</v>
      </c>
      <c r="AD62" s="71">
        <v>65</v>
      </c>
      <c r="AE62" s="72">
        <v>91.43</v>
      </c>
      <c r="AF62" s="67">
        <v>43649</v>
      </c>
      <c r="AG62" s="66">
        <v>21.866666666666667</v>
      </c>
      <c r="AH62" s="71">
        <v>53</v>
      </c>
    </row>
    <row r="63" spans="1:34" x14ac:dyDescent="0.25">
      <c r="A63" s="127"/>
      <c r="B63" s="127"/>
      <c r="C63" s="127"/>
      <c r="D63" s="127"/>
      <c r="E63" s="127"/>
      <c r="F63" s="72">
        <v>1031134367</v>
      </c>
      <c r="G63" s="71" t="s">
        <v>296</v>
      </c>
      <c r="H63" s="71" t="s">
        <v>405</v>
      </c>
      <c r="I63" s="72" t="s">
        <v>37</v>
      </c>
      <c r="J63" s="71" t="s">
        <v>38</v>
      </c>
      <c r="K63" s="72" t="s">
        <v>39</v>
      </c>
      <c r="L63" s="72" t="s">
        <v>40</v>
      </c>
      <c r="M63" s="72">
        <v>0</v>
      </c>
      <c r="N63" s="72" t="s">
        <v>570</v>
      </c>
      <c r="O63" s="72">
        <v>0</v>
      </c>
      <c r="P63" s="72">
        <v>0</v>
      </c>
      <c r="Q63" s="72" t="s">
        <v>211</v>
      </c>
      <c r="R63" s="72">
        <v>0</v>
      </c>
      <c r="S63" s="72">
        <v>0</v>
      </c>
      <c r="T63" s="72">
        <v>0</v>
      </c>
      <c r="U63" s="72">
        <v>0</v>
      </c>
      <c r="V63" s="72">
        <v>0</v>
      </c>
      <c r="W63" s="66">
        <v>109</v>
      </c>
      <c r="X63" s="71">
        <v>72</v>
      </c>
      <c r="Y63" s="72" t="s">
        <v>41</v>
      </c>
      <c r="Z63" s="66">
        <v>37</v>
      </c>
      <c r="AA63" s="71">
        <v>25</v>
      </c>
      <c r="AB63" s="71" t="s">
        <v>418</v>
      </c>
      <c r="AC63" s="66">
        <v>35</v>
      </c>
      <c r="AD63" s="71">
        <v>60</v>
      </c>
      <c r="AE63" s="72">
        <v>100</v>
      </c>
      <c r="AF63" s="67">
        <v>43413</v>
      </c>
      <c r="AG63" s="66">
        <v>29.733333333333334</v>
      </c>
      <c r="AH63" s="71">
        <v>54</v>
      </c>
    </row>
    <row r="64" spans="1:34" x14ac:dyDescent="0.25">
      <c r="A64" s="127"/>
      <c r="B64" s="127"/>
      <c r="C64" s="127"/>
      <c r="D64" s="127"/>
      <c r="E64" s="127"/>
      <c r="F64" s="72">
        <v>1026290054</v>
      </c>
      <c r="G64" s="71" t="s">
        <v>296</v>
      </c>
      <c r="H64" s="71" t="s">
        <v>405</v>
      </c>
      <c r="I64" s="72" t="s">
        <v>37</v>
      </c>
      <c r="J64" s="71" t="s">
        <v>38</v>
      </c>
      <c r="K64" s="72" t="s">
        <v>39</v>
      </c>
      <c r="L64" s="72" t="s">
        <v>40</v>
      </c>
      <c r="M64" s="72">
        <v>0</v>
      </c>
      <c r="N64" s="72">
        <v>0</v>
      </c>
      <c r="O64" s="72">
        <v>0</v>
      </c>
      <c r="P64" s="72">
        <v>0</v>
      </c>
      <c r="Q64" s="72" t="s">
        <v>211</v>
      </c>
      <c r="R64" s="72">
        <v>0</v>
      </c>
      <c r="S64" s="72" t="s">
        <v>72</v>
      </c>
      <c r="T64" s="72">
        <v>0</v>
      </c>
      <c r="U64" s="72">
        <v>0</v>
      </c>
      <c r="V64" s="72">
        <v>0</v>
      </c>
      <c r="W64" s="66">
        <v>93</v>
      </c>
      <c r="X64" s="71">
        <v>72</v>
      </c>
      <c r="Y64" s="72" t="s">
        <v>41</v>
      </c>
      <c r="Z64" s="66">
        <v>21</v>
      </c>
      <c r="AA64" s="71">
        <v>20</v>
      </c>
      <c r="AB64" s="71" t="s">
        <v>42</v>
      </c>
      <c r="AC64" s="66">
        <v>40</v>
      </c>
      <c r="AD64" s="71">
        <v>60</v>
      </c>
      <c r="AE64" s="72">
        <v>100</v>
      </c>
      <c r="AF64" s="67">
        <v>43430</v>
      </c>
      <c r="AG64" s="66">
        <v>29.166666666666668</v>
      </c>
      <c r="AH64" s="71">
        <v>55</v>
      </c>
    </row>
    <row r="65" spans="1:34" x14ac:dyDescent="0.25">
      <c r="A65" s="127"/>
      <c r="B65" s="127"/>
      <c r="C65" s="127"/>
      <c r="D65" s="127"/>
      <c r="E65" s="127"/>
      <c r="F65" s="72">
        <v>80238371</v>
      </c>
      <c r="G65" s="71" t="s">
        <v>296</v>
      </c>
      <c r="H65" s="71" t="s">
        <v>405</v>
      </c>
      <c r="I65" s="72" t="s">
        <v>37</v>
      </c>
      <c r="J65" s="71" t="s">
        <v>38</v>
      </c>
      <c r="K65" s="72" t="s">
        <v>39</v>
      </c>
      <c r="L65" s="72" t="s">
        <v>40</v>
      </c>
      <c r="M65" s="72">
        <v>0</v>
      </c>
      <c r="N65" s="72" t="s">
        <v>571</v>
      </c>
      <c r="O65" s="72">
        <v>0</v>
      </c>
      <c r="P65" s="72">
        <v>0</v>
      </c>
      <c r="Q65" s="72">
        <v>0</v>
      </c>
      <c r="R65" s="72">
        <v>0</v>
      </c>
      <c r="S65" s="72">
        <v>0</v>
      </c>
      <c r="T65" s="72">
        <v>0</v>
      </c>
      <c r="U65" s="72">
        <v>0</v>
      </c>
      <c r="V65" s="72">
        <v>0</v>
      </c>
      <c r="W65" s="66">
        <v>167</v>
      </c>
      <c r="X65" s="71">
        <v>72</v>
      </c>
      <c r="Y65" s="72" t="s">
        <v>41</v>
      </c>
      <c r="Z65" s="66">
        <v>95</v>
      </c>
      <c r="AA65" s="71">
        <v>35</v>
      </c>
      <c r="AB65" s="71" t="s">
        <v>545</v>
      </c>
      <c r="AC65" s="66">
        <v>25</v>
      </c>
      <c r="AD65" s="71">
        <v>60</v>
      </c>
      <c r="AE65" s="72">
        <v>100</v>
      </c>
      <c r="AF65" s="67">
        <v>43432</v>
      </c>
      <c r="AG65" s="66">
        <v>29.1</v>
      </c>
      <c r="AH65" s="71">
        <v>56</v>
      </c>
    </row>
    <row r="66" spans="1:34" x14ac:dyDescent="0.25">
      <c r="A66" s="127"/>
      <c r="B66" s="127"/>
      <c r="C66" s="127"/>
      <c r="D66" s="127"/>
      <c r="E66" s="127"/>
      <c r="F66" s="72">
        <v>52528600</v>
      </c>
      <c r="G66" s="71" t="s">
        <v>296</v>
      </c>
      <c r="H66" s="71" t="s">
        <v>405</v>
      </c>
      <c r="I66" s="72" t="s">
        <v>37</v>
      </c>
      <c r="J66" s="71" t="s">
        <v>38</v>
      </c>
      <c r="K66" s="72" t="s">
        <v>39</v>
      </c>
      <c r="L66" s="72" t="s">
        <v>40</v>
      </c>
      <c r="M66" s="72">
        <v>0</v>
      </c>
      <c r="N66" s="72">
        <v>0</v>
      </c>
      <c r="O66" s="72">
        <v>0</v>
      </c>
      <c r="P66" s="72">
        <v>0</v>
      </c>
      <c r="Q66" s="72" t="s">
        <v>174</v>
      </c>
      <c r="R66" s="72">
        <v>0</v>
      </c>
      <c r="S66" s="72">
        <v>0</v>
      </c>
      <c r="T66" s="72">
        <v>0</v>
      </c>
      <c r="U66" s="72">
        <v>0</v>
      </c>
      <c r="V66" s="72">
        <v>0</v>
      </c>
      <c r="W66" s="66">
        <v>111</v>
      </c>
      <c r="X66" s="71">
        <v>72</v>
      </c>
      <c r="Y66" s="72" t="s">
        <v>41</v>
      </c>
      <c r="Z66" s="66">
        <v>39</v>
      </c>
      <c r="AA66" s="71">
        <v>25</v>
      </c>
      <c r="AB66" s="71" t="s">
        <v>418</v>
      </c>
      <c r="AC66" s="66">
        <v>35</v>
      </c>
      <c r="AD66" s="71">
        <v>60</v>
      </c>
      <c r="AE66" s="72">
        <v>100</v>
      </c>
      <c r="AF66" s="67">
        <v>43432</v>
      </c>
      <c r="AG66" s="66">
        <v>29.1</v>
      </c>
      <c r="AH66" s="71">
        <v>57</v>
      </c>
    </row>
    <row r="67" spans="1:34" x14ac:dyDescent="0.25">
      <c r="A67" s="127"/>
      <c r="B67" s="127"/>
      <c r="C67" s="127"/>
      <c r="D67" s="127"/>
      <c r="E67" s="127"/>
      <c r="F67" s="72">
        <v>80213925</v>
      </c>
      <c r="G67" s="71" t="s">
        <v>296</v>
      </c>
      <c r="H67" s="71" t="s">
        <v>405</v>
      </c>
      <c r="I67" s="72" t="s">
        <v>37</v>
      </c>
      <c r="J67" s="71" t="s">
        <v>38</v>
      </c>
      <c r="K67" s="72" t="s">
        <v>39</v>
      </c>
      <c r="L67" s="72" t="s">
        <v>56</v>
      </c>
      <c r="M67" s="72">
        <v>0</v>
      </c>
      <c r="N67" s="72" t="s">
        <v>407</v>
      </c>
      <c r="O67" s="72">
        <v>0</v>
      </c>
      <c r="P67" s="72" t="s">
        <v>408</v>
      </c>
      <c r="Q67" s="72" t="s">
        <v>174</v>
      </c>
      <c r="R67" s="72">
        <v>0</v>
      </c>
      <c r="S67" s="72" t="s">
        <v>177</v>
      </c>
      <c r="T67" s="72">
        <v>0</v>
      </c>
      <c r="U67" s="72">
        <v>0</v>
      </c>
      <c r="V67" s="72">
        <v>0</v>
      </c>
      <c r="W67" s="66">
        <v>102</v>
      </c>
      <c r="X67" s="71">
        <v>72</v>
      </c>
      <c r="Y67" s="72" t="s">
        <v>41</v>
      </c>
      <c r="Z67" s="66">
        <v>30</v>
      </c>
      <c r="AA67" s="71">
        <v>20</v>
      </c>
      <c r="AB67" s="71" t="s">
        <v>42</v>
      </c>
      <c r="AC67" s="66">
        <v>40</v>
      </c>
      <c r="AD67" s="71">
        <v>60</v>
      </c>
      <c r="AE67" s="72">
        <v>100</v>
      </c>
      <c r="AF67" s="67">
        <v>43433</v>
      </c>
      <c r="AG67" s="66">
        <v>29.066666666666666</v>
      </c>
      <c r="AH67" s="71">
        <v>58</v>
      </c>
    </row>
    <row r="68" spans="1:34" x14ac:dyDescent="0.25">
      <c r="A68" s="127"/>
      <c r="B68" s="127"/>
      <c r="C68" s="127"/>
      <c r="D68" s="127"/>
      <c r="E68" s="127"/>
      <c r="F68" s="72">
        <v>52780179</v>
      </c>
      <c r="G68" s="71" t="s">
        <v>315</v>
      </c>
      <c r="H68" s="71" t="s">
        <v>405</v>
      </c>
      <c r="I68" s="72" t="s">
        <v>37</v>
      </c>
      <c r="J68" s="71" t="s">
        <v>38</v>
      </c>
      <c r="K68" s="72" t="s">
        <v>39</v>
      </c>
      <c r="L68" s="72" t="s">
        <v>40</v>
      </c>
      <c r="M68" s="72">
        <v>0</v>
      </c>
      <c r="N68" s="72">
        <v>0</v>
      </c>
      <c r="O68" s="72">
        <v>0</v>
      </c>
      <c r="P68" s="72">
        <v>0</v>
      </c>
      <c r="Q68" s="72" t="s">
        <v>155</v>
      </c>
      <c r="R68" s="72">
        <v>0</v>
      </c>
      <c r="S68" s="72">
        <v>0</v>
      </c>
      <c r="T68" s="72">
        <v>0</v>
      </c>
      <c r="U68" s="72">
        <v>0</v>
      </c>
      <c r="V68" s="72">
        <v>0</v>
      </c>
      <c r="W68" s="66">
        <v>118</v>
      </c>
      <c r="X68" s="71">
        <v>72</v>
      </c>
      <c r="Y68" s="72" t="s">
        <v>41</v>
      </c>
      <c r="Z68" s="66">
        <v>46</v>
      </c>
      <c r="AA68" s="71">
        <v>25</v>
      </c>
      <c r="AB68" s="71" t="s">
        <v>418</v>
      </c>
      <c r="AC68" s="66">
        <v>35</v>
      </c>
      <c r="AD68" s="66">
        <v>60</v>
      </c>
      <c r="AE68" s="72">
        <v>100</v>
      </c>
      <c r="AF68" s="67">
        <v>43473</v>
      </c>
      <c r="AG68" s="66">
        <v>27.733333333333334</v>
      </c>
      <c r="AH68" s="71">
        <v>59</v>
      </c>
    </row>
    <row r="69" spans="1:34" x14ac:dyDescent="0.25">
      <c r="A69" s="127"/>
      <c r="B69" s="127"/>
      <c r="C69" s="127"/>
      <c r="D69" s="127"/>
      <c r="E69" s="127"/>
      <c r="F69" s="72">
        <v>80014283</v>
      </c>
      <c r="G69" s="71" t="s">
        <v>296</v>
      </c>
      <c r="H69" s="71" t="s">
        <v>405</v>
      </c>
      <c r="I69" s="72" t="s">
        <v>37</v>
      </c>
      <c r="J69" s="71" t="s">
        <v>38</v>
      </c>
      <c r="K69" s="72" t="s">
        <v>39</v>
      </c>
      <c r="L69" s="72" t="s">
        <v>40</v>
      </c>
      <c r="M69" s="72">
        <v>0</v>
      </c>
      <c r="N69" s="72" t="s">
        <v>409</v>
      </c>
      <c r="O69" s="72">
        <v>0</v>
      </c>
      <c r="P69" s="72">
        <v>0</v>
      </c>
      <c r="Q69" s="72" t="s">
        <v>155</v>
      </c>
      <c r="R69" s="72">
        <v>0</v>
      </c>
      <c r="S69" s="72" t="s">
        <v>410</v>
      </c>
      <c r="T69" s="72">
        <v>0</v>
      </c>
      <c r="U69" s="72">
        <v>0</v>
      </c>
      <c r="V69" s="72">
        <v>0</v>
      </c>
      <c r="W69" s="66">
        <v>103</v>
      </c>
      <c r="X69" s="71">
        <v>72</v>
      </c>
      <c r="Y69" s="72" t="s">
        <v>41</v>
      </c>
      <c r="Z69" s="66">
        <v>31</v>
      </c>
      <c r="AA69" s="71">
        <v>20</v>
      </c>
      <c r="AB69" s="71" t="s">
        <v>42</v>
      </c>
      <c r="AC69" s="66">
        <v>40</v>
      </c>
      <c r="AD69" s="71">
        <v>60</v>
      </c>
      <c r="AE69" s="72">
        <v>98.74</v>
      </c>
      <c r="AF69" s="67">
        <v>43649</v>
      </c>
      <c r="AG69" s="66">
        <v>21.866666666666667</v>
      </c>
      <c r="AH69" s="71">
        <v>60</v>
      </c>
    </row>
    <row r="70" spans="1:34" x14ac:dyDescent="0.25">
      <c r="A70" s="127"/>
      <c r="B70" s="127"/>
      <c r="C70" s="127"/>
      <c r="D70" s="127"/>
      <c r="E70" s="127"/>
      <c r="F70" s="72">
        <v>52897172</v>
      </c>
      <c r="G70" s="71" t="s">
        <v>296</v>
      </c>
      <c r="H70" s="71" t="s">
        <v>405</v>
      </c>
      <c r="I70" s="72" t="s">
        <v>37</v>
      </c>
      <c r="J70" s="71" t="s">
        <v>38</v>
      </c>
      <c r="K70" s="72" t="s">
        <v>39</v>
      </c>
      <c r="L70" s="72" t="s">
        <v>104</v>
      </c>
      <c r="M70" s="72">
        <v>0</v>
      </c>
      <c r="N70" s="72">
        <v>0</v>
      </c>
      <c r="O70" s="72">
        <v>0</v>
      </c>
      <c r="P70" s="72">
        <v>0</v>
      </c>
      <c r="Q70" s="72" t="s">
        <v>572</v>
      </c>
      <c r="R70" s="72">
        <v>0</v>
      </c>
      <c r="S70" s="72">
        <v>0</v>
      </c>
      <c r="T70" s="72">
        <v>0</v>
      </c>
      <c r="U70" s="72">
        <v>0</v>
      </c>
      <c r="V70" s="72">
        <v>0</v>
      </c>
      <c r="W70" s="66">
        <v>116</v>
      </c>
      <c r="X70" s="71">
        <v>72</v>
      </c>
      <c r="Y70" s="72" t="s">
        <v>41</v>
      </c>
      <c r="Z70" s="66">
        <v>44</v>
      </c>
      <c r="AA70" s="71">
        <v>25</v>
      </c>
      <c r="AB70" s="71" t="s">
        <v>418</v>
      </c>
      <c r="AC70" s="66">
        <v>35</v>
      </c>
      <c r="AD70" s="71">
        <v>60</v>
      </c>
      <c r="AE70" s="72">
        <v>98.52</v>
      </c>
      <c r="AF70" s="67">
        <v>43585</v>
      </c>
      <c r="AG70" s="66">
        <v>24</v>
      </c>
      <c r="AH70" s="71">
        <v>61</v>
      </c>
    </row>
    <row r="71" spans="1:34" x14ac:dyDescent="0.25">
      <c r="A71" s="127"/>
      <c r="B71" s="127"/>
      <c r="C71" s="127"/>
      <c r="D71" s="127"/>
      <c r="E71" s="127"/>
      <c r="F71" s="72">
        <v>52175060</v>
      </c>
      <c r="G71" s="71" t="s">
        <v>315</v>
      </c>
      <c r="H71" s="71" t="s">
        <v>405</v>
      </c>
      <c r="I71" s="72" t="s">
        <v>37</v>
      </c>
      <c r="J71" s="71" t="s">
        <v>38</v>
      </c>
      <c r="K71" s="72" t="s">
        <v>39</v>
      </c>
      <c r="L71" s="72" t="s">
        <v>40</v>
      </c>
      <c r="M71" s="72" t="s">
        <v>185</v>
      </c>
      <c r="N71" s="72">
        <v>0</v>
      </c>
      <c r="O71" s="72">
        <v>0</v>
      </c>
      <c r="P71" s="72">
        <v>0</v>
      </c>
      <c r="Q71" s="72">
        <v>0</v>
      </c>
      <c r="R71" s="72">
        <v>0</v>
      </c>
      <c r="S71" s="72">
        <v>0</v>
      </c>
      <c r="T71" s="72">
        <v>0</v>
      </c>
      <c r="U71" s="72">
        <v>0</v>
      </c>
      <c r="V71" s="72">
        <v>0</v>
      </c>
      <c r="W71" s="66">
        <v>221.43333333333334</v>
      </c>
      <c r="X71" s="71">
        <v>72</v>
      </c>
      <c r="Y71" s="72" t="s">
        <v>41</v>
      </c>
      <c r="Z71" s="66">
        <v>149.43333333333334</v>
      </c>
      <c r="AA71" s="71">
        <v>45</v>
      </c>
      <c r="AB71" s="71" t="s">
        <v>567</v>
      </c>
      <c r="AC71" s="66">
        <v>15</v>
      </c>
      <c r="AD71" s="66">
        <v>60</v>
      </c>
      <c r="AE71" s="72">
        <v>98.5</v>
      </c>
      <c r="AF71" s="67">
        <v>37662</v>
      </c>
      <c r="AG71" s="66">
        <v>221.43333333333334</v>
      </c>
      <c r="AH71" s="71">
        <v>62</v>
      </c>
    </row>
    <row r="72" spans="1:34" x14ac:dyDescent="0.25">
      <c r="A72" s="127"/>
      <c r="B72" s="127"/>
      <c r="C72" s="127"/>
      <c r="D72" s="127"/>
      <c r="E72" s="127"/>
      <c r="F72" s="72">
        <v>52901782</v>
      </c>
      <c r="G72" s="71" t="s">
        <v>296</v>
      </c>
      <c r="H72" s="71" t="s">
        <v>405</v>
      </c>
      <c r="I72" s="72" t="s">
        <v>37</v>
      </c>
      <c r="J72" s="71" t="s">
        <v>38</v>
      </c>
      <c r="K72" s="72" t="s">
        <v>39</v>
      </c>
      <c r="L72" s="72" t="s">
        <v>573</v>
      </c>
      <c r="M72" s="72">
        <v>0</v>
      </c>
      <c r="N72" s="72" t="s">
        <v>574</v>
      </c>
      <c r="O72" s="72">
        <v>0</v>
      </c>
      <c r="P72" s="72">
        <v>0</v>
      </c>
      <c r="Q72" s="72">
        <v>0</v>
      </c>
      <c r="R72" s="72">
        <v>0</v>
      </c>
      <c r="S72" s="72">
        <v>0</v>
      </c>
      <c r="T72" s="72">
        <v>0</v>
      </c>
      <c r="U72" s="72">
        <v>0</v>
      </c>
      <c r="V72" s="72">
        <v>0</v>
      </c>
      <c r="W72" s="66">
        <v>175</v>
      </c>
      <c r="X72" s="71">
        <v>72</v>
      </c>
      <c r="Y72" s="72" t="s">
        <v>41</v>
      </c>
      <c r="Z72" s="66">
        <v>103</v>
      </c>
      <c r="AA72" s="71">
        <v>35</v>
      </c>
      <c r="AB72" s="71" t="s">
        <v>545</v>
      </c>
      <c r="AC72" s="66">
        <v>25</v>
      </c>
      <c r="AD72" s="71">
        <v>60</v>
      </c>
      <c r="AE72" s="72">
        <v>97</v>
      </c>
      <c r="AF72" s="67">
        <v>43427</v>
      </c>
      <c r="AG72" s="66">
        <v>29.266666666666666</v>
      </c>
      <c r="AH72" s="71">
        <v>63</v>
      </c>
    </row>
    <row r="73" spans="1:34" x14ac:dyDescent="0.25">
      <c r="A73" s="127"/>
      <c r="B73" s="127"/>
      <c r="C73" s="127"/>
      <c r="D73" s="127"/>
      <c r="E73" s="127"/>
      <c r="F73" s="72">
        <v>1014236575</v>
      </c>
      <c r="G73" s="71" t="s">
        <v>296</v>
      </c>
      <c r="H73" s="71" t="s">
        <v>405</v>
      </c>
      <c r="I73" s="72" t="s">
        <v>37</v>
      </c>
      <c r="J73" s="71" t="s">
        <v>38</v>
      </c>
      <c r="K73" s="72" t="s">
        <v>39</v>
      </c>
      <c r="L73" s="72" t="s">
        <v>94</v>
      </c>
      <c r="M73" s="72">
        <v>0</v>
      </c>
      <c r="N73" s="72">
        <v>0</v>
      </c>
      <c r="O73" s="72">
        <v>0</v>
      </c>
      <c r="P73" s="72">
        <v>0</v>
      </c>
      <c r="Q73" s="72" t="s">
        <v>593</v>
      </c>
      <c r="R73" s="72">
        <v>0</v>
      </c>
      <c r="S73" s="72">
        <v>0</v>
      </c>
      <c r="T73" s="72">
        <v>0</v>
      </c>
      <c r="U73" s="72">
        <v>0</v>
      </c>
      <c r="V73" s="72">
        <v>0</v>
      </c>
      <c r="W73" s="66">
        <v>90</v>
      </c>
      <c r="X73" s="71">
        <v>72</v>
      </c>
      <c r="Y73" s="72" t="s">
        <v>41</v>
      </c>
      <c r="Z73" s="66">
        <v>18</v>
      </c>
      <c r="AA73" s="71">
        <v>20</v>
      </c>
      <c r="AB73" s="71" t="s">
        <v>418</v>
      </c>
      <c r="AC73" s="66">
        <v>35</v>
      </c>
      <c r="AD73" s="71">
        <v>55</v>
      </c>
      <c r="AE73" s="72">
        <v>100</v>
      </c>
      <c r="AF73" s="67">
        <v>43756</v>
      </c>
      <c r="AG73" s="66">
        <v>18.3</v>
      </c>
      <c r="AH73" s="71">
        <v>64</v>
      </c>
    </row>
    <row r="74" spans="1:34" x14ac:dyDescent="0.25">
      <c r="A74" s="127"/>
      <c r="B74" s="127"/>
      <c r="C74" s="127"/>
      <c r="D74" s="127"/>
      <c r="E74" s="127"/>
      <c r="F74" s="72">
        <v>79826770</v>
      </c>
      <c r="G74" s="71" t="s">
        <v>296</v>
      </c>
      <c r="H74" s="71" t="s">
        <v>405</v>
      </c>
      <c r="I74" s="72" t="s">
        <v>37</v>
      </c>
      <c r="J74" s="71" t="s">
        <v>38</v>
      </c>
      <c r="K74" s="72" t="s">
        <v>39</v>
      </c>
      <c r="L74" s="72" t="s">
        <v>44</v>
      </c>
      <c r="M74" s="72">
        <v>0</v>
      </c>
      <c r="N74" s="72">
        <v>0</v>
      </c>
      <c r="O74" s="72">
        <v>0</v>
      </c>
      <c r="P74" s="72">
        <v>0</v>
      </c>
      <c r="Q74" s="72" t="s">
        <v>505</v>
      </c>
      <c r="R74" s="72">
        <v>0</v>
      </c>
      <c r="S74" s="72">
        <v>0</v>
      </c>
      <c r="T74" s="72">
        <v>0</v>
      </c>
      <c r="U74" s="72">
        <v>0</v>
      </c>
      <c r="V74" s="72">
        <v>0</v>
      </c>
      <c r="W74" s="66">
        <v>93</v>
      </c>
      <c r="X74" s="71">
        <v>72</v>
      </c>
      <c r="Y74" s="72" t="s">
        <v>41</v>
      </c>
      <c r="Z74" s="66">
        <v>21</v>
      </c>
      <c r="AA74" s="71">
        <v>20</v>
      </c>
      <c r="AB74" s="71" t="s">
        <v>418</v>
      </c>
      <c r="AC74" s="66">
        <v>35</v>
      </c>
      <c r="AD74" s="66">
        <v>55</v>
      </c>
      <c r="AE74" s="72">
        <v>100</v>
      </c>
      <c r="AF74" s="67">
        <v>43782</v>
      </c>
      <c r="AG74" s="66">
        <v>17.433333333333334</v>
      </c>
      <c r="AH74" s="71">
        <v>65</v>
      </c>
    </row>
    <row r="75" spans="1:34" x14ac:dyDescent="0.25">
      <c r="A75" s="127"/>
      <c r="B75" s="127"/>
      <c r="C75" s="127"/>
      <c r="D75" s="127"/>
      <c r="E75" s="127"/>
      <c r="F75" s="72">
        <v>52006969</v>
      </c>
      <c r="G75" s="71" t="s">
        <v>296</v>
      </c>
      <c r="H75" s="71" t="s">
        <v>405</v>
      </c>
      <c r="I75" s="72" t="s">
        <v>37</v>
      </c>
      <c r="J75" s="71" t="s">
        <v>38</v>
      </c>
      <c r="K75" s="72" t="s">
        <v>39</v>
      </c>
      <c r="L75" s="72" t="s">
        <v>43</v>
      </c>
      <c r="M75" s="72" t="s">
        <v>179</v>
      </c>
      <c r="N75" s="72">
        <v>0</v>
      </c>
      <c r="O75" s="72">
        <v>0</v>
      </c>
      <c r="P75" s="72">
        <v>0</v>
      </c>
      <c r="Q75" s="72">
        <v>0</v>
      </c>
      <c r="R75" s="72">
        <v>0</v>
      </c>
      <c r="S75" s="72">
        <v>0</v>
      </c>
      <c r="T75" s="72">
        <v>0</v>
      </c>
      <c r="U75" s="72">
        <v>0</v>
      </c>
      <c r="V75" s="72">
        <v>0</v>
      </c>
      <c r="W75" s="66">
        <v>184</v>
      </c>
      <c r="X75" s="71">
        <v>72</v>
      </c>
      <c r="Y75" s="72" t="s">
        <v>41</v>
      </c>
      <c r="Z75" s="66">
        <v>112</v>
      </c>
      <c r="AA75" s="71">
        <v>40</v>
      </c>
      <c r="AB75" s="71" t="s">
        <v>567</v>
      </c>
      <c r="AC75" s="66">
        <v>15</v>
      </c>
      <c r="AD75" s="71">
        <v>55</v>
      </c>
      <c r="AE75" s="72">
        <v>100</v>
      </c>
      <c r="AF75" s="67">
        <v>43823</v>
      </c>
      <c r="AG75" s="66">
        <v>16.066666666666666</v>
      </c>
      <c r="AH75" s="71">
        <v>66</v>
      </c>
    </row>
    <row r="76" spans="1:34" x14ac:dyDescent="0.25">
      <c r="A76" s="127"/>
      <c r="B76" s="127"/>
      <c r="C76" s="127"/>
      <c r="D76" s="127"/>
      <c r="E76" s="127"/>
      <c r="F76" s="72">
        <v>1023883342</v>
      </c>
      <c r="G76" s="71" t="s">
        <v>296</v>
      </c>
      <c r="H76" s="71" t="s">
        <v>405</v>
      </c>
      <c r="I76" s="72" t="s">
        <v>37</v>
      </c>
      <c r="J76" s="71" t="s">
        <v>38</v>
      </c>
      <c r="K76" s="72" t="s">
        <v>39</v>
      </c>
      <c r="L76" s="72" t="s">
        <v>40</v>
      </c>
      <c r="M76" s="72">
        <v>0</v>
      </c>
      <c r="N76" s="72">
        <v>0</v>
      </c>
      <c r="O76" s="72">
        <v>0</v>
      </c>
      <c r="P76" s="72">
        <v>0</v>
      </c>
      <c r="Q76" s="72" t="s">
        <v>417</v>
      </c>
      <c r="R76" s="72" t="s">
        <v>63</v>
      </c>
      <c r="S76" s="72">
        <v>0</v>
      </c>
      <c r="T76" s="72">
        <v>0</v>
      </c>
      <c r="U76" s="72">
        <v>0</v>
      </c>
      <c r="V76" s="72">
        <v>0</v>
      </c>
      <c r="W76" s="66">
        <v>90</v>
      </c>
      <c r="X76" s="71">
        <v>72</v>
      </c>
      <c r="Y76" s="72" t="s">
        <v>41</v>
      </c>
      <c r="Z76" s="66">
        <v>18</v>
      </c>
      <c r="AA76" s="71">
        <v>20</v>
      </c>
      <c r="AB76" s="71" t="s">
        <v>418</v>
      </c>
      <c r="AC76" s="66">
        <v>35</v>
      </c>
      <c r="AD76" s="71">
        <v>55</v>
      </c>
      <c r="AE76" s="72">
        <v>98.5</v>
      </c>
      <c r="AF76" s="67">
        <v>43782</v>
      </c>
      <c r="AG76" s="66">
        <v>17.433333333333334</v>
      </c>
      <c r="AH76" s="71">
        <v>67</v>
      </c>
    </row>
    <row r="77" spans="1:34" x14ac:dyDescent="0.25">
      <c r="A77" s="127"/>
      <c r="B77" s="127"/>
      <c r="C77" s="127"/>
      <c r="D77" s="127"/>
      <c r="E77" s="127"/>
      <c r="F77" s="72">
        <v>1012326705</v>
      </c>
      <c r="G77" s="71" t="s">
        <v>296</v>
      </c>
      <c r="H77" s="71" t="s">
        <v>405</v>
      </c>
      <c r="I77" s="72" t="s">
        <v>37</v>
      </c>
      <c r="J77" s="71" t="s">
        <v>38</v>
      </c>
      <c r="K77" s="72" t="s">
        <v>39</v>
      </c>
      <c r="L77" s="72" t="s">
        <v>575</v>
      </c>
      <c r="M77" s="72">
        <v>0</v>
      </c>
      <c r="N77" s="72" t="s">
        <v>382</v>
      </c>
      <c r="O77" s="72">
        <v>0</v>
      </c>
      <c r="P77" s="72">
        <v>0</v>
      </c>
      <c r="Q77" s="72">
        <v>0</v>
      </c>
      <c r="R77" s="72">
        <v>0</v>
      </c>
      <c r="S77" s="72">
        <v>0</v>
      </c>
      <c r="T77" s="72">
        <v>0</v>
      </c>
      <c r="U77" s="72">
        <v>0</v>
      </c>
      <c r="V77" s="72">
        <v>0</v>
      </c>
      <c r="W77" s="66">
        <v>137</v>
      </c>
      <c r="X77" s="71">
        <v>72</v>
      </c>
      <c r="Y77" s="72" t="s">
        <v>41</v>
      </c>
      <c r="Z77" s="66">
        <v>65</v>
      </c>
      <c r="AA77" s="71">
        <v>30</v>
      </c>
      <c r="AB77" s="71" t="s">
        <v>545</v>
      </c>
      <c r="AC77" s="66">
        <v>25</v>
      </c>
      <c r="AD77" s="71">
        <v>55</v>
      </c>
      <c r="AE77" s="72">
        <v>97.5</v>
      </c>
      <c r="AF77" s="67">
        <v>43425</v>
      </c>
      <c r="AG77" s="66">
        <v>29.333333333333332</v>
      </c>
      <c r="AH77" s="71">
        <v>68</v>
      </c>
    </row>
    <row r="78" spans="1:34" x14ac:dyDescent="0.25">
      <c r="A78" s="127"/>
      <c r="B78" s="127"/>
      <c r="C78" s="127"/>
      <c r="D78" s="127"/>
      <c r="E78" s="127"/>
      <c r="F78" s="72">
        <v>80017832</v>
      </c>
      <c r="G78" s="71" t="s">
        <v>296</v>
      </c>
      <c r="H78" s="71" t="s">
        <v>405</v>
      </c>
      <c r="I78" s="72" t="s">
        <v>37</v>
      </c>
      <c r="J78" s="71" t="s">
        <v>38</v>
      </c>
      <c r="K78" s="72" t="s">
        <v>39</v>
      </c>
      <c r="L78" s="72" t="s">
        <v>573</v>
      </c>
      <c r="M78" s="72">
        <v>0</v>
      </c>
      <c r="N78" s="72" t="s">
        <v>576</v>
      </c>
      <c r="O78" s="72">
        <v>0</v>
      </c>
      <c r="P78" s="72">
        <v>0</v>
      </c>
      <c r="Q78" s="72">
        <v>0</v>
      </c>
      <c r="R78" s="72">
        <v>0</v>
      </c>
      <c r="S78" s="72">
        <v>0</v>
      </c>
      <c r="T78" s="72">
        <v>0</v>
      </c>
      <c r="U78" s="72">
        <v>0</v>
      </c>
      <c r="V78" s="72">
        <v>0</v>
      </c>
      <c r="W78" s="66">
        <v>151</v>
      </c>
      <c r="X78" s="71">
        <v>72</v>
      </c>
      <c r="Y78" s="72" t="s">
        <v>41</v>
      </c>
      <c r="Z78" s="66">
        <v>79</v>
      </c>
      <c r="AA78" s="71">
        <v>30</v>
      </c>
      <c r="AB78" s="71" t="s">
        <v>545</v>
      </c>
      <c r="AC78" s="66">
        <v>25</v>
      </c>
      <c r="AD78" s="71">
        <v>55</v>
      </c>
      <c r="AE78" s="72">
        <v>97</v>
      </c>
      <c r="AF78" s="67">
        <v>43535</v>
      </c>
      <c r="AG78" s="66">
        <v>25.666666666666668</v>
      </c>
      <c r="AH78" s="71">
        <v>69</v>
      </c>
    </row>
    <row r="79" spans="1:34" x14ac:dyDescent="0.25">
      <c r="A79" s="127"/>
      <c r="B79" s="127"/>
      <c r="C79" s="127"/>
      <c r="D79" s="127"/>
      <c r="E79" s="127"/>
      <c r="F79" s="72">
        <v>74352319</v>
      </c>
      <c r="G79" s="71" t="s">
        <v>296</v>
      </c>
      <c r="H79" s="71" t="s">
        <v>405</v>
      </c>
      <c r="I79" s="72" t="s">
        <v>37</v>
      </c>
      <c r="J79" s="71" t="s">
        <v>38</v>
      </c>
      <c r="K79" s="72" t="s">
        <v>39</v>
      </c>
      <c r="L79" s="72" t="s">
        <v>40</v>
      </c>
      <c r="M79" s="72">
        <v>0</v>
      </c>
      <c r="N79" s="72" t="s">
        <v>577</v>
      </c>
      <c r="O79" s="72">
        <v>0</v>
      </c>
      <c r="P79" s="72">
        <v>0</v>
      </c>
      <c r="Q79" s="72">
        <v>0</v>
      </c>
      <c r="R79" s="72">
        <v>0</v>
      </c>
      <c r="S79" s="72">
        <v>0</v>
      </c>
      <c r="T79" s="72">
        <v>0</v>
      </c>
      <c r="U79" s="72">
        <v>0</v>
      </c>
      <c r="V79" s="72">
        <v>0</v>
      </c>
      <c r="W79" s="66">
        <v>155</v>
      </c>
      <c r="X79" s="71">
        <v>72</v>
      </c>
      <c r="Y79" s="72" t="s">
        <v>41</v>
      </c>
      <c r="Z79" s="66">
        <v>83</v>
      </c>
      <c r="AA79" s="71">
        <v>30</v>
      </c>
      <c r="AB79" s="71" t="s">
        <v>545</v>
      </c>
      <c r="AC79" s="66">
        <v>25</v>
      </c>
      <c r="AD79" s="71">
        <v>55</v>
      </c>
      <c r="AE79" s="72">
        <v>96.8</v>
      </c>
      <c r="AF79" s="67">
        <v>43413</v>
      </c>
      <c r="AG79" s="66">
        <v>29.733333333333334</v>
      </c>
      <c r="AH79" s="71">
        <v>70</v>
      </c>
    </row>
    <row r="80" spans="1:34" x14ac:dyDescent="0.25">
      <c r="A80" s="127"/>
      <c r="B80" s="127"/>
      <c r="C80" s="127"/>
      <c r="D80" s="127"/>
      <c r="E80" s="127"/>
      <c r="F80" s="72">
        <v>1129580292</v>
      </c>
      <c r="G80" s="71" t="s">
        <v>296</v>
      </c>
      <c r="H80" s="71" t="s">
        <v>405</v>
      </c>
      <c r="I80" s="72" t="s">
        <v>37</v>
      </c>
      <c r="J80" s="71" t="s">
        <v>38</v>
      </c>
      <c r="K80" s="72" t="s">
        <v>39</v>
      </c>
      <c r="L80" s="72" t="s">
        <v>58</v>
      </c>
      <c r="M80" s="72">
        <v>0</v>
      </c>
      <c r="N80" s="72">
        <v>0</v>
      </c>
      <c r="O80" s="72">
        <v>0</v>
      </c>
      <c r="P80" s="72">
        <v>0</v>
      </c>
      <c r="Q80" s="72" t="s">
        <v>578</v>
      </c>
      <c r="R80" s="72">
        <v>0</v>
      </c>
      <c r="S80" s="72">
        <v>0</v>
      </c>
      <c r="T80" s="72">
        <v>0</v>
      </c>
      <c r="U80" s="72">
        <v>0</v>
      </c>
      <c r="V80" s="72">
        <v>0</v>
      </c>
      <c r="W80" s="66">
        <v>94</v>
      </c>
      <c r="X80" s="71">
        <v>72</v>
      </c>
      <c r="Y80" s="72" t="s">
        <v>41</v>
      </c>
      <c r="Z80" s="66">
        <v>22</v>
      </c>
      <c r="AA80" s="71">
        <v>20</v>
      </c>
      <c r="AB80" s="71" t="s">
        <v>418</v>
      </c>
      <c r="AC80" s="66">
        <v>35</v>
      </c>
      <c r="AD80" s="71">
        <v>55</v>
      </c>
      <c r="AE80" s="72">
        <v>95.33</v>
      </c>
      <c r="AF80" s="67">
        <v>43479</v>
      </c>
      <c r="AG80" s="66">
        <v>27.533333333333335</v>
      </c>
      <c r="AH80" s="71">
        <v>71</v>
      </c>
    </row>
    <row r="81" spans="1:34" x14ac:dyDescent="0.25">
      <c r="A81" s="127"/>
      <c r="B81" s="127"/>
      <c r="C81" s="127"/>
      <c r="D81" s="127"/>
      <c r="E81" s="127"/>
      <c r="F81" s="72">
        <v>36282777</v>
      </c>
      <c r="G81" s="71" t="s">
        <v>296</v>
      </c>
      <c r="H81" s="71" t="s">
        <v>405</v>
      </c>
      <c r="I81" s="72" t="s">
        <v>37</v>
      </c>
      <c r="J81" s="71" t="s">
        <v>38</v>
      </c>
      <c r="K81" s="72" t="s">
        <v>39</v>
      </c>
      <c r="L81" s="72" t="s">
        <v>419</v>
      </c>
      <c r="M81" s="72">
        <v>0</v>
      </c>
      <c r="N81" s="72" t="s">
        <v>314</v>
      </c>
      <c r="O81" s="72">
        <v>0</v>
      </c>
      <c r="P81" s="72">
        <v>0</v>
      </c>
      <c r="Q81" s="72" t="s">
        <v>155</v>
      </c>
      <c r="R81" s="72">
        <v>0</v>
      </c>
      <c r="S81" s="72">
        <v>0</v>
      </c>
      <c r="T81" s="72">
        <v>0</v>
      </c>
      <c r="U81" s="72">
        <v>0</v>
      </c>
      <c r="V81" s="72">
        <v>0</v>
      </c>
      <c r="W81" s="66">
        <v>106</v>
      </c>
      <c r="X81" s="71">
        <v>72</v>
      </c>
      <c r="Y81" s="72" t="s">
        <v>41</v>
      </c>
      <c r="Z81" s="66">
        <v>34</v>
      </c>
      <c r="AA81" s="71">
        <v>20</v>
      </c>
      <c r="AB81" s="71" t="s">
        <v>418</v>
      </c>
      <c r="AC81" s="66">
        <v>35</v>
      </c>
      <c r="AD81" s="66">
        <v>55</v>
      </c>
      <c r="AE81" s="72">
        <v>90.64</v>
      </c>
      <c r="AF81" s="67">
        <v>43685</v>
      </c>
      <c r="AG81" s="66">
        <v>20.666666666666668</v>
      </c>
      <c r="AH81" s="71">
        <v>72</v>
      </c>
    </row>
    <row r="82" spans="1:34" x14ac:dyDescent="0.25">
      <c r="A82" s="127"/>
      <c r="B82" s="127"/>
      <c r="C82" s="127"/>
      <c r="D82" s="127"/>
      <c r="E82" s="127"/>
      <c r="F82" s="72">
        <v>24156216</v>
      </c>
      <c r="G82" s="71" t="s">
        <v>296</v>
      </c>
      <c r="H82" s="71" t="s">
        <v>405</v>
      </c>
      <c r="I82" s="72" t="s">
        <v>37</v>
      </c>
      <c r="J82" s="71" t="s">
        <v>38</v>
      </c>
      <c r="K82" s="72" t="s">
        <v>39</v>
      </c>
      <c r="L82" s="72" t="s">
        <v>40</v>
      </c>
      <c r="M82" s="72">
        <v>0</v>
      </c>
      <c r="N82" s="72">
        <v>0</v>
      </c>
      <c r="O82" s="72">
        <v>0</v>
      </c>
      <c r="P82" s="72">
        <v>0</v>
      </c>
      <c r="Q82" s="72">
        <v>0</v>
      </c>
      <c r="R82" s="72">
        <v>0</v>
      </c>
      <c r="S82" s="72">
        <v>0</v>
      </c>
      <c r="T82" s="72">
        <v>0</v>
      </c>
      <c r="U82" s="72">
        <v>0</v>
      </c>
      <c r="V82" s="72">
        <v>0</v>
      </c>
      <c r="W82" s="66">
        <v>522.06666666666672</v>
      </c>
      <c r="X82" s="71">
        <v>72</v>
      </c>
      <c r="Y82" s="72" t="s">
        <v>41</v>
      </c>
      <c r="Z82" s="66">
        <v>450.06666666666672</v>
      </c>
      <c r="AA82" s="71">
        <v>50</v>
      </c>
      <c r="AB82" s="71" t="s">
        <v>38</v>
      </c>
      <c r="AC82" s="66">
        <v>0</v>
      </c>
      <c r="AD82" s="71">
        <v>50</v>
      </c>
      <c r="AE82" s="72">
        <v>100</v>
      </c>
      <c r="AF82" s="67">
        <v>28643</v>
      </c>
      <c r="AG82" s="66">
        <v>522.06666666666672</v>
      </c>
      <c r="AH82" s="71">
        <v>73</v>
      </c>
    </row>
    <row r="83" spans="1:34" x14ac:dyDescent="0.25">
      <c r="A83" s="127"/>
      <c r="B83" s="127"/>
      <c r="C83" s="127"/>
      <c r="D83" s="127"/>
      <c r="E83" s="127"/>
      <c r="F83" s="72">
        <v>21030609</v>
      </c>
      <c r="G83" s="71" t="s">
        <v>315</v>
      </c>
      <c r="H83" s="71" t="s">
        <v>405</v>
      </c>
      <c r="I83" s="72" t="s">
        <v>37</v>
      </c>
      <c r="J83" s="71" t="s">
        <v>38</v>
      </c>
      <c r="K83" s="72" t="s">
        <v>39</v>
      </c>
      <c r="L83" s="72" t="s">
        <v>579</v>
      </c>
      <c r="M83" s="72">
        <v>0</v>
      </c>
      <c r="N83" s="72">
        <v>0</v>
      </c>
      <c r="O83" s="72">
        <v>0</v>
      </c>
      <c r="P83" s="72">
        <v>0</v>
      </c>
      <c r="Q83" s="72">
        <v>0</v>
      </c>
      <c r="R83" s="72">
        <v>0</v>
      </c>
      <c r="S83" s="72">
        <v>0</v>
      </c>
      <c r="T83" s="72">
        <v>0</v>
      </c>
      <c r="U83" s="72">
        <v>0</v>
      </c>
      <c r="V83" s="72">
        <v>0</v>
      </c>
      <c r="W83" s="66">
        <v>522.06666666666672</v>
      </c>
      <c r="X83" s="71">
        <v>72</v>
      </c>
      <c r="Y83" s="72" t="s">
        <v>41</v>
      </c>
      <c r="Z83" s="66">
        <v>450.06666666666672</v>
      </c>
      <c r="AA83" s="71">
        <v>50</v>
      </c>
      <c r="AB83" s="71" t="s">
        <v>38</v>
      </c>
      <c r="AC83" s="66">
        <v>0</v>
      </c>
      <c r="AD83" s="66">
        <v>50</v>
      </c>
      <c r="AE83" s="72">
        <v>100</v>
      </c>
      <c r="AF83" s="67">
        <v>28643</v>
      </c>
      <c r="AG83" s="66">
        <v>522.06666666666672</v>
      </c>
      <c r="AH83" s="71">
        <v>74</v>
      </c>
    </row>
    <row r="84" spans="1:34" x14ac:dyDescent="0.25">
      <c r="A84" s="127"/>
      <c r="B84" s="127"/>
      <c r="C84" s="127"/>
      <c r="D84" s="127"/>
      <c r="E84" s="127"/>
      <c r="F84" s="72">
        <v>51716319</v>
      </c>
      <c r="G84" s="71" t="s">
        <v>315</v>
      </c>
      <c r="H84" s="71" t="s">
        <v>405</v>
      </c>
      <c r="I84" s="72" t="s">
        <v>37</v>
      </c>
      <c r="J84" s="71" t="s">
        <v>38</v>
      </c>
      <c r="K84" s="72" t="s">
        <v>39</v>
      </c>
      <c r="L84" s="72" t="s">
        <v>56</v>
      </c>
      <c r="M84" s="72">
        <v>0</v>
      </c>
      <c r="N84" s="72">
        <v>0</v>
      </c>
      <c r="O84" s="72">
        <v>0</v>
      </c>
      <c r="P84" s="72">
        <v>0</v>
      </c>
      <c r="Q84" s="72">
        <v>0</v>
      </c>
      <c r="R84" s="72">
        <v>0</v>
      </c>
      <c r="S84" s="72">
        <v>0</v>
      </c>
      <c r="T84" s="72">
        <v>0</v>
      </c>
      <c r="U84" s="72">
        <v>0</v>
      </c>
      <c r="V84" s="72">
        <v>0</v>
      </c>
      <c r="W84" s="66">
        <v>482.16666666666669</v>
      </c>
      <c r="X84" s="71">
        <v>72</v>
      </c>
      <c r="Y84" s="72" t="s">
        <v>41</v>
      </c>
      <c r="Z84" s="66">
        <v>410.16666666666669</v>
      </c>
      <c r="AA84" s="71">
        <v>50</v>
      </c>
      <c r="AB84" s="71" t="s">
        <v>38</v>
      </c>
      <c r="AC84" s="66">
        <v>0</v>
      </c>
      <c r="AD84" s="66">
        <v>50</v>
      </c>
      <c r="AE84" s="72">
        <v>100</v>
      </c>
      <c r="AF84" s="67">
        <v>29840</v>
      </c>
      <c r="AG84" s="66">
        <v>482.16666666666669</v>
      </c>
      <c r="AH84" s="71">
        <v>75</v>
      </c>
    </row>
    <row r="85" spans="1:34" x14ac:dyDescent="0.25">
      <c r="A85" s="127"/>
      <c r="B85" s="127"/>
      <c r="C85" s="127"/>
      <c r="D85" s="127"/>
      <c r="E85" s="127"/>
      <c r="F85" s="72">
        <v>51619668</v>
      </c>
      <c r="G85" s="71" t="s">
        <v>315</v>
      </c>
      <c r="H85" s="71" t="s">
        <v>405</v>
      </c>
      <c r="I85" s="72" t="s">
        <v>37</v>
      </c>
      <c r="J85" s="71" t="s">
        <v>38</v>
      </c>
      <c r="K85" s="72" t="s">
        <v>39</v>
      </c>
      <c r="L85" s="72" t="s">
        <v>74</v>
      </c>
      <c r="M85" s="72">
        <v>0</v>
      </c>
      <c r="N85" s="72">
        <v>0</v>
      </c>
      <c r="O85" s="72">
        <v>0</v>
      </c>
      <c r="P85" s="72">
        <v>0</v>
      </c>
      <c r="Q85" s="72">
        <v>0</v>
      </c>
      <c r="R85" s="72">
        <v>0</v>
      </c>
      <c r="S85" s="72">
        <v>0</v>
      </c>
      <c r="T85" s="72">
        <v>0</v>
      </c>
      <c r="U85" s="72">
        <v>0</v>
      </c>
      <c r="V85" s="72">
        <v>0</v>
      </c>
      <c r="W85" s="66">
        <v>471.23333333333335</v>
      </c>
      <c r="X85" s="71">
        <v>72</v>
      </c>
      <c r="Y85" s="72" t="s">
        <v>41</v>
      </c>
      <c r="Z85" s="66">
        <v>399.23333333333335</v>
      </c>
      <c r="AA85" s="71">
        <v>50</v>
      </c>
      <c r="AB85" s="71" t="s">
        <v>38</v>
      </c>
      <c r="AC85" s="66">
        <v>0</v>
      </c>
      <c r="AD85" s="71">
        <v>50</v>
      </c>
      <c r="AE85" s="72">
        <v>100</v>
      </c>
      <c r="AF85" s="67">
        <v>30168</v>
      </c>
      <c r="AG85" s="66">
        <v>471.23333333333335</v>
      </c>
      <c r="AH85" s="71">
        <v>76</v>
      </c>
    </row>
    <row r="86" spans="1:34" x14ac:dyDescent="0.25">
      <c r="A86" s="127"/>
      <c r="B86" s="127"/>
      <c r="C86" s="127"/>
      <c r="D86" s="127"/>
      <c r="E86" s="127"/>
      <c r="F86" s="72">
        <v>51765794</v>
      </c>
      <c r="G86" s="71" t="s">
        <v>315</v>
      </c>
      <c r="H86" s="71" t="s">
        <v>405</v>
      </c>
      <c r="I86" s="72" t="s">
        <v>37</v>
      </c>
      <c r="J86" s="71" t="s">
        <v>38</v>
      </c>
      <c r="K86" s="72" t="s">
        <v>39</v>
      </c>
      <c r="L86" s="72" t="s">
        <v>40</v>
      </c>
      <c r="M86" s="72">
        <v>0</v>
      </c>
      <c r="N86" s="72">
        <v>0</v>
      </c>
      <c r="O86" s="72">
        <v>0</v>
      </c>
      <c r="P86" s="72">
        <v>0</v>
      </c>
      <c r="Q86" s="72">
        <v>0</v>
      </c>
      <c r="R86" s="72">
        <v>0</v>
      </c>
      <c r="S86" s="72">
        <v>0</v>
      </c>
      <c r="T86" s="72">
        <v>0</v>
      </c>
      <c r="U86" s="72">
        <v>0</v>
      </c>
      <c r="V86" s="72">
        <v>0</v>
      </c>
      <c r="W86" s="66">
        <v>434.33333333333331</v>
      </c>
      <c r="X86" s="71">
        <v>72</v>
      </c>
      <c r="Y86" s="72" t="s">
        <v>41</v>
      </c>
      <c r="Z86" s="66">
        <v>362.33333333333331</v>
      </c>
      <c r="AA86" s="71">
        <v>50</v>
      </c>
      <c r="AB86" s="71" t="s">
        <v>38</v>
      </c>
      <c r="AC86" s="66">
        <v>0</v>
      </c>
      <c r="AD86" s="66">
        <v>50</v>
      </c>
      <c r="AE86" s="72">
        <v>100</v>
      </c>
      <c r="AF86" s="67">
        <v>31275</v>
      </c>
      <c r="AG86" s="66">
        <v>434.33333333333331</v>
      </c>
      <c r="AH86" s="71">
        <v>77</v>
      </c>
    </row>
    <row r="87" spans="1:34" x14ac:dyDescent="0.25">
      <c r="A87" s="127"/>
      <c r="B87" s="127"/>
      <c r="C87" s="127"/>
      <c r="D87" s="127"/>
      <c r="E87" s="127"/>
      <c r="F87" s="72">
        <v>51773979</v>
      </c>
      <c r="G87" s="71" t="s">
        <v>296</v>
      </c>
      <c r="H87" s="71" t="s">
        <v>405</v>
      </c>
      <c r="I87" s="72" t="s">
        <v>37</v>
      </c>
      <c r="J87" s="71" t="s">
        <v>38</v>
      </c>
      <c r="K87" s="72" t="s">
        <v>39</v>
      </c>
      <c r="L87" s="72" t="s">
        <v>66</v>
      </c>
      <c r="M87" s="72">
        <v>0</v>
      </c>
      <c r="N87" s="72">
        <v>0</v>
      </c>
      <c r="O87" s="72">
        <v>0</v>
      </c>
      <c r="P87" s="72">
        <v>0</v>
      </c>
      <c r="Q87" s="72">
        <v>0</v>
      </c>
      <c r="R87" s="72">
        <v>0</v>
      </c>
      <c r="S87" s="72">
        <v>0</v>
      </c>
      <c r="T87" s="72">
        <v>0</v>
      </c>
      <c r="U87" s="72">
        <v>0</v>
      </c>
      <c r="V87" s="72">
        <v>0</v>
      </c>
      <c r="W87" s="66">
        <v>343</v>
      </c>
      <c r="X87" s="71">
        <v>72</v>
      </c>
      <c r="Y87" s="72" t="s">
        <v>41</v>
      </c>
      <c r="Z87" s="66">
        <v>271</v>
      </c>
      <c r="AA87" s="71">
        <v>50</v>
      </c>
      <c r="AB87" s="71" t="s">
        <v>38</v>
      </c>
      <c r="AC87" s="66">
        <v>0</v>
      </c>
      <c r="AD87" s="71">
        <v>50</v>
      </c>
      <c r="AE87" s="72">
        <v>100</v>
      </c>
      <c r="AF87" s="67">
        <v>34015</v>
      </c>
      <c r="AG87" s="66">
        <v>343</v>
      </c>
      <c r="AH87" s="71">
        <v>78</v>
      </c>
    </row>
    <row r="88" spans="1:34" x14ac:dyDescent="0.25">
      <c r="A88" s="127"/>
      <c r="B88" s="127"/>
      <c r="C88" s="127"/>
      <c r="D88" s="127"/>
      <c r="E88" s="127"/>
      <c r="F88" s="72">
        <v>35516941</v>
      </c>
      <c r="G88" s="71" t="s">
        <v>296</v>
      </c>
      <c r="H88" s="71" t="s">
        <v>405</v>
      </c>
      <c r="I88" s="72" t="s">
        <v>37</v>
      </c>
      <c r="J88" s="71" t="s">
        <v>38</v>
      </c>
      <c r="K88" s="72" t="s">
        <v>39</v>
      </c>
      <c r="L88" s="72" t="s">
        <v>40</v>
      </c>
      <c r="M88" s="72">
        <v>0</v>
      </c>
      <c r="N88" s="72">
        <v>0</v>
      </c>
      <c r="O88" s="72">
        <v>0</v>
      </c>
      <c r="P88" s="72">
        <v>0</v>
      </c>
      <c r="Q88" s="72">
        <v>0</v>
      </c>
      <c r="R88" s="72">
        <v>0</v>
      </c>
      <c r="S88" s="72">
        <v>0</v>
      </c>
      <c r="T88" s="72">
        <v>0</v>
      </c>
      <c r="U88" s="72">
        <v>0</v>
      </c>
      <c r="V88" s="72">
        <v>0</v>
      </c>
      <c r="W88" s="66">
        <v>347</v>
      </c>
      <c r="X88" s="71">
        <v>72</v>
      </c>
      <c r="Y88" s="72" t="s">
        <v>41</v>
      </c>
      <c r="Z88" s="66">
        <v>275</v>
      </c>
      <c r="AA88" s="71">
        <v>50</v>
      </c>
      <c r="AB88" s="71" t="s">
        <v>38</v>
      </c>
      <c r="AC88" s="66">
        <v>0</v>
      </c>
      <c r="AD88" s="71">
        <v>50</v>
      </c>
      <c r="AE88" s="72">
        <v>100</v>
      </c>
      <c r="AF88" s="67">
        <v>34015</v>
      </c>
      <c r="AG88" s="66">
        <v>343</v>
      </c>
      <c r="AH88" s="71">
        <v>79</v>
      </c>
    </row>
    <row r="89" spans="1:34" x14ac:dyDescent="0.25">
      <c r="A89" s="127"/>
      <c r="B89" s="127"/>
      <c r="C89" s="127"/>
      <c r="D89" s="127"/>
      <c r="E89" s="127"/>
      <c r="F89" s="72">
        <v>52050480</v>
      </c>
      <c r="G89" s="71" t="s">
        <v>296</v>
      </c>
      <c r="H89" s="71" t="s">
        <v>405</v>
      </c>
      <c r="I89" s="72" t="s">
        <v>37</v>
      </c>
      <c r="J89" s="71" t="s">
        <v>38</v>
      </c>
      <c r="K89" s="72" t="s">
        <v>39</v>
      </c>
      <c r="L89" s="72" t="s">
        <v>40</v>
      </c>
      <c r="M89" s="72">
        <v>0</v>
      </c>
      <c r="N89" s="72">
        <v>0</v>
      </c>
      <c r="O89" s="72">
        <v>0</v>
      </c>
      <c r="P89" s="72">
        <v>0</v>
      </c>
      <c r="Q89" s="72">
        <v>0</v>
      </c>
      <c r="R89" s="72">
        <v>0</v>
      </c>
      <c r="S89" s="72">
        <v>0</v>
      </c>
      <c r="T89" s="72">
        <v>0</v>
      </c>
      <c r="U89" s="72">
        <v>0</v>
      </c>
      <c r="V89" s="72">
        <v>0</v>
      </c>
      <c r="W89" s="66">
        <v>346</v>
      </c>
      <c r="X89" s="71">
        <v>72</v>
      </c>
      <c r="Y89" s="72" t="s">
        <v>41</v>
      </c>
      <c r="Z89" s="66">
        <v>274</v>
      </c>
      <c r="AA89" s="71">
        <v>50</v>
      </c>
      <c r="AB89" s="71" t="s">
        <v>38</v>
      </c>
      <c r="AC89" s="66">
        <v>0</v>
      </c>
      <c r="AD89" s="71">
        <v>50</v>
      </c>
      <c r="AE89" s="72">
        <v>100</v>
      </c>
      <c r="AF89" s="67">
        <v>34015</v>
      </c>
      <c r="AG89" s="66">
        <v>343</v>
      </c>
      <c r="AH89" s="71">
        <v>80</v>
      </c>
    </row>
    <row r="90" spans="1:34" x14ac:dyDescent="0.25">
      <c r="A90" s="127"/>
      <c r="B90" s="127"/>
      <c r="C90" s="127"/>
      <c r="D90" s="127"/>
      <c r="E90" s="127"/>
      <c r="F90" s="72">
        <v>51827010</v>
      </c>
      <c r="G90" s="71" t="s">
        <v>296</v>
      </c>
      <c r="H90" s="71" t="s">
        <v>405</v>
      </c>
      <c r="I90" s="72" t="s">
        <v>37</v>
      </c>
      <c r="J90" s="71" t="s">
        <v>38</v>
      </c>
      <c r="K90" s="72" t="s">
        <v>39</v>
      </c>
      <c r="L90" s="72" t="s">
        <v>44</v>
      </c>
      <c r="M90" s="72">
        <v>0</v>
      </c>
      <c r="N90" s="72">
        <v>0</v>
      </c>
      <c r="O90" s="72">
        <v>0</v>
      </c>
      <c r="P90" s="72">
        <v>0</v>
      </c>
      <c r="Q90" s="72">
        <v>0</v>
      </c>
      <c r="R90" s="72">
        <v>0</v>
      </c>
      <c r="S90" s="72">
        <v>0</v>
      </c>
      <c r="T90" s="72">
        <v>0</v>
      </c>
      <c r="U90" s="72">
        <v>0</v>
      </c>
      <c r="V90" s="72">
        <v>0</v>
      </c>
      <c r="W90" s="66">
        <v>357</v>
      </c>
      <c r="X90" s="71">
        <v>72</v>
      </c>
      <c r="Y90" s="72" t="s">
        <v>41</v>
      </c>
      <c r="Z90" s="66">
        <v>285</v>
      </c>
      <c r="AA90" s="71">
        <v>50</v>
      </c>
      <c r="AB90" s="71" t="s">
        <v>38</v>
      </c>
      <c r="AC90" s="66">
        <v>0</v>
      </c>
      <c r="AD90" s="71">
        <v>50</v>
      </c>
      <c r="AE90" s="72">
        <v>100</v>
      </c>
      <c r="AF90" s="67">
        <v>34015</v>
      </c>
      <c r="AG90" s="66">
        <v>343</v>
      </c>
      <c r="AH90" s="71">
        <v>81</v>
      </c>
    </row>
    <row r="91" spans="1:34" x14ac:dyDescent="0.25">
      <c r="A91" s="127"/>
      <c r="B91" s="127"/>
      <c r="C91" s="127"/>
      <c r="D91" s="127"/>
      <c r="E91" s="127"/>
      <c r="F91" s="72">
        <v>39545351</v>
      </c>
      <c r="G91" s="71" t="s">
        <v>296</v>
      </c>
      <c r="H91" s="71" t="s">
        <v>405</v>
      </c>
      <c r="I91" s="72" t="s">
        <v>37</v>
      </c>
      <c r="J91" s="71" t="s">
        <v>38</v>
      </c>
      <c r="K91" s="72" t="s">
        <v>39</v>
      </c>
      <c r="L91" s="72" t="s">
        <v>44</v>
      </c>
      <c r="M91" s="72">
        <v>0</v>
      </c>
      <c r="N91" s="72">
        <v>0</v>
      </c>
      <c r="O91" s="72">
        <v>0</v>
      </c>
      <c r="P91" s="72">
        <v>0</v>
      </c>
      <c r="Q91" s="72">
        <v>0</v>
      </c>
      <c r="R91" s="72">
        <v>0</v>
      </c>
      <c r="S91" s="72">
        <v>0</v>
      </c>
      <c r="T91" s="72">
        <v>0</v>
      </c>
      <c r="U91" s="72">
        <v>0</v>
      </c>
      <c r="V91" s="72">
        <v>0</v>
      </c>
      <c r="W91" s="66">
        <v>390</v>
      </c>
      <c r="X91" s="71">
        <v>72</v>
      </c>
      <c r="Y91" s="72" t="s">
        <v>41</v>
      </c>
      <c r="Z91" s="66">
        <v>318</v>
      </c>
      <c r="AA91" s="71">
        <v>50</v>
      </c>
      <c r="AB91" s="71" t="s">
        <v>38</v>
      </c>
      <c r="AC91" s="66">
        <v>0</v>
      </c>
      <c r="AD91" s="71">
        <v>50</v>
      </c>
      <c r="AE91" s="72">
        <v>100</v>
      </c>
      <c r="AF91" s="67">
        <v>34015</v>
      </c>
      <c r="AG91" s="66">
        <v>343</v>
      </c>
      <c r="AH91" s="71">
        <v>82</v>
      </c>
    </row>
    <row r="92" spans="1:34" x14ac:dyDescent="0.25">
      <c r="A92" s="127"/>
      <c r="B92" s="127"/>
      <c r="C92" s="127"/>
      <c r="D92" s="127"/>
      <c r="E92" s="127"/>
      <c r="F92" s="72">
        <v>39543388</v>
      </c>
      <c r="G92" s="71" t="s">
        <v>296</v>
      </c>
      <c r="H92" s="71" t="s">
        <v>405</v>
      </c>
      <c r="I92" s="72" t="s">
        <v>37</v>
      </c>
      <c r="J92" s="71" t="s">
        <v>38</v>
      </c>
      <c r="K92" s="72" t="s">
        <v>39</v>
      </c>
      <c r="L92" s="72" t="s">
        <v>40</v>
      </c>
      <c r="M92" s="72">
        <v>0</v>
      </c>
      <c r="N92" s="72">
        <v>0</v>
      </c>
      <c r="O92" s="72">
        <v>0</v>
      </c>
      <c r="P92" s="72">
        <v>0</v>
      </c>
      <c r="Q92" s="72">
        <v>0</v>
      </c>
      <c r="R92" s="72">
        <v>0</v>
      </c>
      <c r="S92" s="72">
        <v>0</v>
      </c>
      <c r="T92" s="72">
        <v>0</v>
      </c>
      <c r="U92" s="72">
        <v>0</v>
      </c>
      <c r="V92" s="72">
        <v>0</v>
      </c>
      <c r="W92" s="66">
        <v>343</v>
      </c>
      <c r="X92" s="71">
        <v>72</v>
      </c>
      <c r="Y92" s="72" t="s">
        <v>41</v>
      </c>
      <c r="Z92" s="66">
        <v>271</v>
      </c>
      <c r="AA92" s="71">
        <v>50</v>
      </c>
      <c r="AB92" s="71" t="s">
        <v>38</v>
      </c>
      <c r="AC92" s="66">
        <v>0</v>
      </c>
      <c r="AD92" s="71">
        <v>50</v>
      </c>
      <c r="AE92" s="72">
        <v>100</v>
      </c>
      <c r="AF92" s="67">
        <v>34015</v>
      </c>
      <c r="AG92" s="66">
        <v>343</v>
      </c>
      <c r="AH92" s="71">
        <v>83</v>
      </c>
    </row>
    <row r="93" spans="1:34" x14ac:dyDescent="0.25">
      <c r="A93" s="127"/>
      <c r="B93" s="127"/>
      <c r="C93" s="127"/>
      <c r="D93" s="127"/>
      <c r="E93" s="127"/>
      <c r="F93" s="72">
        <v>51680202</v>
      </c>
      <c r="G93" s="71" t="s">
        <v>296</v>
      </c>
      <c r="H93" s="71" t="s">
        <v>405</v>
      </c>
      <c r="I93" s="72" t="s">
        <v>37</v>
      </c>
      <c r="J93" s="71" t="s">
        <v>38</v>
      </c>
      <c r="K93" s="72" t="s">
        <v>39</v>
      </c>
      <c r="L93" s="72" t="s">
        <v>40</v>
      </c>
      <c r="M93" s="72">
        <v>0</v>
      </c>
      <c r="N93" s="72">
        <v>0</v>
      </c>
      <c r="O93" s="72">
        <v>0</v>
      </c>
      <c r="P93" s="72">
        <v>0</v>
      </c>
      <c r="Q93" s="72">
        <v>0</v>
      </c>
      <c r="R93" s="72">
        <v>0</v>
      </c>
      <c r="S93" s="72">
        <v>0</v>
      </c>
      <c r="T93" s="72">
        <v>0</v>
      </c>
      <c r="U93" s="72">
        <v>0</v>
      </c>
      <c r="V93" s="72">
        <v>0</v>
      </c>
      <c r="W93" s="66">
        <v>342.53333333333336</v>
      </c>
      <c r="X93" s="71">
        <v>72</v>
      </c>
      <c r="Y93" s="72" t="s">
        <v>41</v>
      </c>
      <c r="Z93" s="66">
        <v>270.53333333333336</v>
      </c>
      <c r="AA93" s="71">
        <v>50</v>
      </c>
      <c r="AB93" s="71" t="s">
        <v>38</v>
      </c>
      <c r="AC93" s="66">
        <v>0</v>
      </c>
      <c r="AD93" s="71">
        <v>50</v>
      </c>
      <c r="AE93" s="72">
        <v>100</v>
      </c>
      <c r="AF93" s="67">
        <v>34029</v>
      </c>
      <c r="AG93" s="66">
        <v>342.53333333333336</v>
      </c>
      <c r="AH93" s="71">
        <v>84</v>
      </c>
    </row>
    <row r="94" spans="1:34" x14ac:dyDescent="0.25">
      <c r="A94" s="127"/>
      <c r="B94" s="127"/>
      <c r="C94" s="127"/>
      <c r="D94" s="127"/>
      <c r="E94" s="127"/>
      <c r="F94" s="72">
        <v>52423874</v>
      </c>
      <c r="G94" s="71" t="s">
        <v>296</v>
      </c>
      <c r="H94" s="71" t="s">
        <v>405</v>
      </c>
      <c r="I94" s="72" t="s">
        <v>37</v>
      </c>
      <c r="J94" s="71" t="s">
        <v>38</v>
      </c>
      <c r="K94" s="72" t="s">
        <v>39</v>
      </c>
      <c r="L94" s="72" t="s">
        <v>44</v>
      </c>
      <c r="M94" s="72">
        <v>0</v>
      </c>
      <c r="N94" s="72">
        <v>0</v>
      </c>
      <c r="O94" s="72">
        <v>0</v>
      </c>
      <c r="P94" s="72">
        <v>0</v>
      </c>
      <c r="Q94" s="72">
        <v>0</v>
      </c>
      <c r="R94" s="72">
        <v>0</v>
      </c>
      <c r="S94" s="72">
        <v>0</v>
      </c>
      <c r="T94" s="72">
        <v>0</v>
      </c>
      <c r="U94" s="72">
        <v>0</v>
      </c>
      <c r="V94" s="72">
        <v>0</v>
      </c>
      <c r="W94" s="66">
        <v>300.23333333333335</v>
      </c>
      <c r="X94" s="71">
        <v>72</v>
      </c>
      <c r="Y94" s="72" t="s">
        <v>41</v>
      </c>
      <c r="Z94" s="66">
        <v>228.23333333333335</v>
      </c>
      <c r="AA94" s="71">
        <v>50</v>
      </c>
      <c r="AB94" s="71" t="s">
        <v>38</v>
      </c>
      <c r="AC94" s="66">
        <v>0</v>
      </c>
      <c r="AD94" s="71">
        <v>50</v>
      </c>
      <c r="AE94" s="72">
        <v>100</v>
      </c>
      <c r="AF94" s="67">
        <v>35298</v>
      </c>
      <c r="AG94" s="66">
        <v>300.23333333333335</v>
      </c>
      <c r="AH94" s="71">
        <v>85</v>
      </c>
    </row>
    <row r="95" spans="1:34" x14ac:dyDescent="0.25">
      <c r="A95" s="127"/>
      <c r="B95" s="127"/>
      <c r="C95" s="127"/>
      <c r="D95" s="127"/>
      <c r="E95" s="127"/>
      <c r="F95" s="72">
        <v>51727532</v>
      </c>
      <c r="G95" s="71" t="s">
        <v>315</v>
      </c>
      <c r="H95" s="71" t="s">
        <v>405</v>
      </c>
      <c r="I95" s="72" t="s">
        <v>37</v>
      </c>
      <c r="J95" s="71" t="s">
        <v>38</v>
      </c>
      <c r="K95" s="72" t="s">
        <v>39</v>
      </c>
      <c r="L95" s="72" t="s">
        <v>40</v>
      </c>
      <c r="M95" s="72">
        <v>0</v>
      </c>
      <c r="N95" s="72">
        <v>0</v>
      </c>
      <c r="O95" s="72">
        <v>0</v>
      </c>
      <c r="P95" s="72">
        <v>0</v>
      </c>
      <c r="Q95" s="72">
        <v>0</v>
      </c>
      <c r="R95" s="72">
        <v>0</v>
      </c>
      <c r="S95" s="72">
        <v>0</v>
      </c>
      <c r="T95" s="72">
        <v>0</v>
      </c>
      <c r="U95" s="72">
        <v>0</v>
      </c>
      <c r="V95" s="72">
        <v>0</v>
      </c>
      <c r="W95" s="66">
        <v>404</v>
      </c>
      <c r="X95" s="71">
        <v>72</v>
      </c>
      <c r="Y95" s="72" t="s">
        <v>41</v>
      </c>
      <c r="Z95" s="66">
        <v>332</v>
      </c>
      <c r="AA95" s="71">
        <v>50</v>
      </c>
      <c r="AB95" s="71" t="s">
        <v>38</v>
      </c>
      <c r="AC95" s="66">
        <v>0</v>
      </c>
      <c r="AD95" s="71">
        <v>50</v>
      </c>
      <c r="AE95" s="72">
        <v>100</v>
      </c>
      <c r="AF95" s="67">
        <v>37257</v>
      </c>
      <c r="AG95" s="66">
        <v>234.93333333333334</v>
      </c>
      <c r="AH95" s="71">
        <v>86</v>
      </c>
    </row>
    <row r="96" spans="1:34" x14ac:dyDescent="0.25">
      <c r="A96" s="127"/>
      <c r="B96" s="127"/>
      <c r="C96" s="127"/>
      <c r="D96" s="127"/>
      <c r="E96" s="127"/>
      <c r="F96" s="72">
        <v>51667813</v>
      </c>
      <c r="G96" s="71" t="s">
        <v>333</v>
      </c>
      <c r="H96" s="71" t="s">
        <v>405</v>
      </c>
      <c r="I96" s="72" t="s">
        <v>37</v>
      </c>
      <c r="J96" s="71" t="s">
        <v>38</v>
      </c>
      <c r="K96" s="72" t="s">
        <v>39</v>
      </c>
      <c r="L96" s="72" t="s">
        <v>102</v>
      </c>
      <c r="M96" s="72">
        <v>0</v>
      </c>
      <c r="N96" s="72">
        <v>0</v>
      </c>
      <c r="O96" s="72">
        <v>0</v>
      </c>
      <c r="P96" s="72">
        <v>0</v>
      </c>
      <c r="Q96" s="72">
        <v>0</v>
      </c>
      <c r="R96" s="72">
        <v>0</v>
      </c>
      <c r="S96" s="72">
        <v>0</v>
      </c>
      <c r="T96" s="72">
        <v>0</v>
      </c>
      <c r="U96" s="72">
        <v>0</v>
      </c>
      <c r="V96" s="72">
        <v>0</v>
      </c>
      <c r="W96" s="66">
        <v>355</v>
      </c>
      <c r="X96" s="71">
        <v>72</v>
      </c>
      <c r="Y96" s="72" t="s">
        <v>41</v>
      </c>
      <c r="Z96" s="66">
        <v>283</v>
      </c>
      <c r="AA96" s="71">
        <v>50</v>
      </c>
      <c r="AB96" s="71" t="s">
        <v>38</v>
      </c>
      <c r="AC96" s="66">
        <v>0</v>
      </c>
      <c r="AD96" s="71">
        <v>50</v>
      </c>
      <c r="AE96" s="72">
        <v>100</v>
      </c>
      <c r="AF96" s="67">
        <v>37431</v>
      </c>
      <c r="AG96" s="66">
        <v>229.13333333333333</v>
      </c>
      <c r="AH96" s="71">
        <v>87</v>
      </c>
    </row>
    <row r="97" spans="1:34" x14ac:dyDescent="0.25">
      <c r="A97" s="127"/>
      <c r="B97" s="127"/>
      <c r="C97" s="127"/>
      <c r="D97" s="127"/>
      <c r="E97" s="127"/>
      <c r="F97" s="72">
        <v>52379161</v>
      </c>
      <c r="G97" s="71" t="s">
        <v>296</v>
      </c>
      <c r="H97" s="71" t="s">
        <v>405</v>
      </c>
      <c r="I97" s="72" t="s">
        <v>37</v>
      </c>
      <c r="J97" s="71" t="s">
        <v>38</v>
      </c>
      <c r="K97" s="72" t="s">
        <v>39</v>
      </c>
      <c r="L97" s="72" t="s">
        <v>44</v>
      </c>
      <c r="M97" s="72">
        <v>0</v>
      </c>
      <c r="N97" s="72">
        <v>0</v>
      </c>
      <c r="O97" s="72">
        <v>0</v>
      </c>
      <c r="P97" s="72">
        <v>0</v>
      </c>
      <c r="Q97" s="72">
        <v>0</v>
      </c>
      <c r="R97" s="72">
        <v>0</v>
      </c>
      <c r="S97" s="72">
        <v>0</v>
      </c>
      <c r="T97" s="72">
        <v>0</v>
      </c>
      <c r="U97" s="72">
        <v>0</v>
      </c>
      <c r="V97" s="72">
        <v>0</v>
      </c>
      <c r="W97" s="66">
        <v>272</v>
      </c>
      <c r="X97" s="71">
        <v>72</v>
      </c>
      <c r="Y97" s="72" t="s">
        <v>41</v>
      </c>
      <c r="Z97" s="66">
        <v>200</v>
      </c>
      <c r="AA97" s="71">
        <v>50</v>
      </c>
      <c r="AB97" s="71" t="s">
        <v>38</v>
      </c>
      <c r="AC97" s="66">
        <v>0</v>
      </c>
      <c r="AD97" s="66">
        <v>50</v>
      </c>
      <c r="AE97" s="72">
        <v>100</v>
      </c>
      <c r="AF97" s="67">
        <v>37739</v>
      </c>
      <c r="AG97" s="66">
        <v>218.86666666666667</v>
      </c>
      <c r="AH97" s="71">
        <v>88</v>
      </c>
    </row>
    <row r="98" spans="1:34" x14ac:dyDescent="0.25">
      <c r="A98" s="127"/>
      <c r="B98" s="127"/>
      <c r="C98" s="127"/>
      <c r="D98" s="127"/>
      <c r="E98" s="127"/>
      <c r="F98" s="72">
        <v>51891937</v>
      </c>
      <c r="G98" s="71" t="s">
        <v>315</v>
      </c>
      <c r="H98" s="71" t="s">
        <v>405</v>
      </c>
      <c r="I98" s="72" t="s">
        <v>37</v>
      </c>
      <c r="J98" s="71" t="s">
        <v>38</v>
      </c>
      <c r="K98" s="72" t="s">
        <v>39</v>
      </c>
      <c r="L98" s="72" t="s">
        <v>40</v>
      </c>
      <c r="M98" s="72">
        <v>0</v>
      </c>
      <c r="N98" s="72">
        <v>0</v>
      </c>
      <c r="O98" s="72">
        <v>0</v>
      </c>
      <c r="P98" s="72">
        <v>0</v>
      </c>
      <c r="Q98" s="72">
        <v>0</v>
      </c>
      <c r="R98" s="72">
        <v>0</v>
      </c>
      <c r="S98" s="72">
        <v>0</v>
      </c>
      <c r="T98" s="72">
        <v>0</v>
      </c>
      <c r="U98" s="72">
        <v>0</v>
      </c>
      <c r="V98" s="72">
        <v>0</v>
      </c>
      <c r="W98" s="66">
        <v>292</v>
      </c>
      <c r="X98" s="71">
        <v>72</v>
      </c>
      <c r="Y98" s="72" t="s">
        <v>41</v>
      </c>
      <c r="Z98" s="66">
        <v>220</v>
      </c>
      <c r="AA98" s="71">
        <v>50</v>
      </c>
      <c r="AB98" s="71" t="s">
        <v>38</v>
      </c>
      <c r="AC98" s="66">
        <v>0</v>
      </c>
      <c r="AD98" s="71">
        <v>50</v>
      </c>
      <c r="AE98" s="72">
        <v>100</v>
      </c>
      <c r="AF98" s="67">
        <v>37872</v>
      </c>
      <c r="AG98" s="66">
        <v>214.43333333333334</v>
      </c>
      <c r="AH98" s="71">
        <v>89</v>
      </c>
    </row>
    <row r="99" spans="1:34" x14ac:dyDescent="0.25">
      <c r="A99" s="127"/>
      <c r="B99" s="127"/>
      <c r="C99" s="127"/>
      <c r="D99" s="127"/>
      <c r="E99" s="127"/>
      <c r="F99" s="72">
        <v>52173737</v>
      </c>
      <c r="G99" s="71" t="s">
        <v>315</v>
      </c>
      <c r="H99" s="71" t="s">
        <v>405</v>
      </c>
      <c r="I99" s="72" t="s">
        <v>37</v>
      </c>
      <c r="J99" s="71" t="s">
        <v>38</v>
      </c>
      <c r="K99" s="72" t="s">
        <v>39</v>
      </c>
      <c r="L99" s="72" t="s">
        <v>40</v>
      </c>
      <c r="M99" s="72">
        <v>0</v>
      </c>
      <c r="N99" s="72">
        <v>0</v>
      </c>
      <c r="O99" s="72">
        <v>0</v>
      </c>
      <c r="P99" s="72">
        <v>0</v>
      </c>
      <c r="Q99" s="72">
        <v>0</v>
      </c>
      <c r="R99" s="72">
        <v>0</v>
      </c>
      <c r="S99" s="72">
        <v>0</v>
      </c>
      <c r="T99" s="72">
        <v>0</v>
      </c>
      <c r="U99" s="72">
        <v>0</v>
      </c>
      <c r="V99" s="72">
        <v>0</v>
      </c>
      <c r="W99" s="66">
        <v>266</v>
      </c>
      <c r="X99" s="71">
        <v>72</v>
      </c>
      <c r="Y99" s="72" t="s">
        <v>41</v>
      </c>
      <c r="Z99" s="66">
        <v>194</v>
      </c>
      <c r="AA99" s="71">
        <v>50</v>
      </c>
      <c r="AB99" s="71" t="s">
        <v>38</v>
      </c>
      <c r="AC99" s="66">
        <v>0</v>
      </c>
      <c r="AD99" s="71">
        <v>50</v>
      </c>
      <c r="AE99" s="72">
        <v>100</v>
      </c>
      <c r="AF99" s="67">
        <v>38201</v>
      </c>
      <c r="AG99" s="66">
        <v>203.46666666666667</v>
      </c>
      <c r="AH99" s="71">
        <v>90</v>
      </c>
    </row>
    <row r="100" spans="1:34" x14ac:dyDescent="0.25">
      <c r="A100" s="127"/>
      <c r="B100" s="127"/>
      <c r="C100" s="127"/>
      <c r="D100" s="127"/>
      <c r="E100" s="127"/>
      <c r="F100" s="72">
        <v>79700092</v>
      </c>
      <c r="G100" s="71" t="s">
        <v>296</v>
      </c>
      <c r="H100" s="71" t="s">
        <v>405</v>
      </c>
      <c r="I100" s="72" t="s">
        <v>37</v>
      </c>
      <c r="J100" s="71" t="s">
        <v>38</v>
      </c>
      <c r="K100" s="72" t="s">
        <v>39</v>
      </c>
      <c r="L100" s="72" t="s">
        <v>43</v>
      </c>
      <c r="M100" s="72">
        <v>0</v>
      </c>
      <c r="N100" s="72">
        <v>0</v>
      </c>
      <c r="O100" s="72">
        <v>0</v>
      </c>
      <c r="P100" s="72">
        <v>0</v>
      </c>
      <c r="Q100" s="72">
        <v>0</v>
      </c>
      <c r="R100" s="72">
        <v>0</v>
      </c>
      <c r="S100" s="72">
        <v>0</v>
      </c>
      <c r="T100" s="72">
        <v>0</v>
      </c>
      <c r="U100" s="72">
        <v>0</v>
      </c>
      <c r="V100" s="72">
        <v>0</v>
      </c>
      <c r="W100" s="66">
        <v>276</v>
      </c>
      <c r="X100" s="71">
        <v>72</v>
      </c>
      <c r="Y100" s="72" t="s">
        <v>41</v>
      </c>
      <c r="Z100" s="66">
        <v>204</v>
      </c>
      <c r="AA100" s="71">
        <v>50</v>
      </c>
      <c r="AB100" s="71" t="s">
        <v>38</v>
      </c>
      <c r="AC100" s="66">
        <v>0</v>
      </c>
      <c r="AD100" s="66">
        <v>50</v>
      </c>
      <c r="AE100" s="72">
        <v>100</v>
      </c>
      <c r="AF100" s="67">
        <v>38265</v>
      </c>
      <c r="AG100" s="66">
        <v>201.33333333333334</v>
      </c>
      <c r="AH100" s="71">
        <v>91</v>
      </c>
    </row>
    <row r="101" spans="1:34" x14ac:dyDescent="0.25">
      <c r="A101" s="127"/>
      <c r="B101" s="127"/>
      <c r="C101" s="127"/>
      <c r="D101" s="127"/>
      <c r="E101" s="127"/>
      <c r="F101" s="72">
        <v>79817870</v>
      </c>
      <c r="G101" s="71" t="s">
        <v>296</v>
      </c>
      <c r="H101" s="71" t="s">
        <v>405</v>
      </c>
      <c r="I101" s="72" t="s">
        <v>37</v>
      </c>
      <c r="J101" s="71" t="s">
        <v>38</v>
      </c>
      <c r="K101" s="72" t="s">
        <v>39</v>
      </c>
      <c r="L101" s="72" t="s">
        <v>40</v>
      </c>
      <c r="M101" s="72">
        <v>0</v>
      </c>
      <c r="N101" s="72" t="s">
        <v>540</v>
      </c>
      <c r="O101" s="72">
        <v>0</v>
      </c>
      <c r="P101" s="72">
        <v>0</v>
      </c>
      <c r="Q101" s="72">
        <v>0</v>
      </c>
      <c r="R101" s="72">
        <v>0</v>
      </c>
      <c r="S101" s="72">
        <v>0</v>
      </c>
      <c r="T101" s="72">
        <v>0</v>
      </c>
      <c r="U101" s="72">
        <v>0</v>
      </c>
      <c r="V101" s="72">
        <v>0</v>
      </c>
      <c r="W101" s="66">
        <v>113</v>
      </c>
      <c r="X101" s="71">
        <v>72</v>
      </c>
      <c r="Y101" s="72" t="s">
        <v>41</v>
      </c>
      <c r="Z101" s="66">
        <v>41</v>
      </c>
      <c r="AA101" s="71">
        <v>25</v>
      </c>
      <c r="AB101" s="71" t="s">
        <v>545</v>
      </c>
      <c r="AC101" s="66">
        <v>25</v>
      </c>
      <c r="AD101" s="66">
        <v>50</v>
      </c>
      <c r="AE101" s="72">
        <v>100</v>
      </c>
      <c r="AF101" s="67">
        <v>41163</v>
      </c>
      <c r="AG101" s="66">
        <v>104.73333333333333</v>
      </c>
      <c r="AH101" s="71">
        <v>92</v>
      </c>
    </row>
    <row r="102" spans="1:34" x14ac:dyDescent="0.25">
      <c r="A102" s="127"/>
      <c r="B102" s="127"/>
      <c r="C102" s="127"/>
      <c r="D102" s="127"/>
      <c r="E102" s="127"/>
      <c r="F102" s="72">
        <v>52144985</v>
      </c>
      <c r="G102" s="71" t="s">
        <v>315</v>
      </c>
      <c r="H102" s="71" t="s">
        <v>405</v>
      </c>
      <c r="I102" s="72" t="s">
        <v>37</v>
      </c>
      <c r="J102" s="71" t="s">
        <v>38</v>
      </c>
      <c r="K102" s="72" t="s">
        <v>39</v>
      </c>
      <c r="L102" s="72" t="s">
        <v>44</v>
      </c>
      <c r="M102" s="72">
        <v>0</v>
      </c>
      <c r="N102" s="72">
        <v>0</v>
      </c>
      <c r="O102" s="72">
        <v>0</v>
      </c>
      <c r="P102" s="72">
        <v>0</v>
      </c>
      <c r="Q102" s="72">
        <v>0</v>
      </c>
      <c r="R102" s="72">
        <v>0</v>
      </c>
      <c r="S102" s="72">
        <v>0</v>
      </c>
      <c r="T102" s="72">
        <v>0</v>
      </c>
      <c r="U102" s="72">
        <v>0</v>
      </c>
      <c r="V102" s="72">
        <v>0</v>
      </c>
      <c r="W102" s="66">
        <v>303</v>
      </c>
      <c r="X102" s="71">
        <v>72</v>
      </c>
      <c r="Y102" s="72" t="s">
        <v>41</v>
      </c>
      <c r="Z102" s="66">
        <v>231</v>
      </c>
      <c r="AA102" s="71">
        <v>50</v>
      </c>
      <c r="AB102" s="71" t="s">
        <v>38</v>
      </c>
      <c r="AC102" s="66">
        <v>0</v>
      </c>
      <c r="AD102" s="71">
        <v>50</v>
      </c>
      <c r="AE102" s="72">
        <v>100</v>
      </c>
      <c r="AF102" s="67">
        <v>41253</v>
      </c>
      <c r="AG102" s="66">
        <v>101.73333333333333</v>
      </c>
      <c r="AH102" s="71">
        <v>93</v>
      </c>
    </row>
    <row r="103" spans="1:34" x14ac:dyDescent="0.25">
      <c r="A103" s="127"/>
      <c r="B103" s="127"/>
      <c r="C103" s="127"/>
      <c r="D103" s="127"/>
      <c r="E103" s="127"/>
      <c r="F103" s="72">
        <v>39794431</v>
      </c>
      <c r="G103" s="71" t="s">
        <v>315</v>
      </c>
      <c r="H103" s="71" t="s">
        <v>405</v>
      </c>
      <c r="I103" s="72" t="s">
        <v>37</v>
      </c>
      <c r="J103" s="71" t="s">
        <v>38</v>
      </c>
      <c r="K103" s="72" t="s">
        <v>39</v>
      </c>
      <c r="L103" s="72" t="s">
        <v>40</v>
      </c>
      <c r="M103" s="72">
        <v>0</v>
      </c>
      <c r="N103" s="72">
        <v>0</v>
      </c>
      <c r="O103" s="72">
        <v>0</v>
      </c>
      <c r="P103" s="72">
        <v>0</v>
      </c>
      <c r="Q103" s="72">
        <v>0</v>
      </c>
      <c r="R103" s="72">
        <v>0</v>
      </c>
      <c r="S103" s="72">
        <v>0</v>
      </c>
      <c r="T103" s="72">
        <v>0</v>
      </c>
      <c r="U103" s="72">
        <v>0</v>
      </c>
      <c r="V103" s="72">
        <v>0</v>
      </c>
      <c r="W103" s="66">
        <v>371</v>
      </c>
      <c r="X103" s="71">
        <v>72</v>
      </c>
      <c r="Y103" s="72" t="s">
        <v>41</v>
      </c>
      <c r="Z103" s="66">
        <v>299</v>
      </c>
      <c r="AA103" s="71">
        <v>50</v>
      </c>
      <c r="AB103" s="71" t="s">
        <v>38</v>
      </c>
      <c r="AC103" s="66">
        <v>0</v>
      </c>
      <c r="AD103" s="66">
        <v>50</v>
      </c>
      <c r="AE103" s="72">
        <v>100</v>
      </c>
      <c r="AF103" s="67">
        <v>41253</v>
      </c>
      <c r="AG103" s="66">
        <v>101.73333333333333</v>
      </c>
      <c r="AH103" s="71">
        <v>94</v>
      </c>
    </row>
    <row r="104" spans="1:34" x14ac:dyDescent="0.25">
      <c r="A104" s="127"/>
      <c r="B104" s="127"/>
      <c r="C104" s="127"/>
      <c r="D104" s="127"/>
      <c r="E104" s="127"/>
      <c r="F104" s="72">
        <v>41770829</v>
      </c>
      <c r="G104" s="71" t="s">
        <v>315</v>
      </c>
      <c r="H104" s="71" t="s">
        <v>405</v>
      </c>
      <c r="I104" s="72" t="s">
        <v>37</v>
      </c>
      <c r="J104" s="71" t="s">
        <v>38</v>
      </c>
      <c r="K104" s="72" t="s">
        <v>39</v>
      </c>
      <c r="L104" s="72" t="s">
        <v>40</v>
      </c>
      <c r="M104" s="72">
        <v>0</v>
      </c>
      <c r="N104" s="72">
        <v>0</v>
      </c>
      <c r="O104" s="72">
        <v>0</v>
      </c>
      <c r="P104" s="72">
        <v>0</v>
      </c>
      <c r="Q104" s="72">
        <v>0</v>
      </c>
      <c r="R104" s="72">
        <v>0</v>
      </c>
      <c r="S104" s="72">
        <v>0</v>
      </c>
      <c r="T104" s="72">
        <v>0</v>
      </c>
      <c r="U104" s="72">
        <v>0</v>
      </c>
      <c r="V104" s="72">
        <v>0</v>
      </c>
      <c r="W104" s="66">
        <v>364</v>
      </c>
      <c r="X104" s="71">
        <v>72</v>
      </c>
      <c r="Y104" s="72" t="s">
        <v>41</v>
      </c>
      <c r="Z104" s="66">
        <v>292</v>
      </c>
      <c r="AA104" s="71">
        <v>50</v>
      </c>
      <c r="AB104" s="71" t="s">
        <v>38</v>
      </c>
      <c r="AC104" s="66">
        <v>0</v>
      </c>
      <c r="AD104" s="71">
        <v>50</v>
      </c>
      <c r="AE104" s="72">
        <v>100</v>
      </c>
      <c r="AF104" s="67">
        <v>41253</v>
      </c>
      <c r="AG104" s="66">
        <v>101.73333333333333</v>
      </c>
      <c r="AH104" s="71">
        <v>95</v>
      </c>
    </row>
    <row r="105" spans="1:34" x14ac:dyDescent="0.25">
      <c r="A105" s="127"/>
      <c r="B105" s="127"/>
      <c r="C105" s="127"/>
      <c r="D105" s="127"/>
      <c r="E105" s="127"/>
      <c r="F105" s="72">
        <v>52527916</v>
      </c>
      <c r="G105" s="71" t="s">
        <v>296</v>
      </c>
      <c r="H105" s="71" t="s">
        <v>405</v>
      </c>
      <c r="I105" s="72" t="s">
        <v>37</v>
      </c>
      <c r="J105" s="71" t="s">
        <v>38</v>
      </c>
      <c r="K105" s="72" t="s">
        <v>39</v>
      </c>
      <c r="L105" s="72" t="s">
        <v>40</v>
      </c>
      <c r="M105" s="72">
        <v>0</v>
      </c>
      <c r="N105" s="72" t="s">
        <v>157</v>
      </c>
      <c r="O105" s="72">
        <v>0</v>
      </c>
      <c r="P105" s="72">
        <v>0</v>
      </c>
      <c r="Q105" s="72">
        <v>0</v>
      </c>
      <c r="R105" s="72">
        <v>0</v>
      </c>
      <c r="S105" s="72">
        <v>0</v>
      </c>
      <c r="T105" s="72">
        <v>0</v>
      </c>
      <c r="U105" s="72">
        <v>0</v>
      </c>
      <c r="V105" s="72">
        <v>0</v>
      </c>
      <c r="W105" s="66">
        <v>119</v>
      </c>
      <c r="X105" s="71">
        <v>72</v>
      </c>
      <c r="Y105" s="72" t="s">
        <v>41</v>
      </c>
      <c r="Z105" s="66">
        <v>47</v>
      </c>
      <c r="AA105" s="71">
        <v>25</v>
      </c>
      <c r="AB105" s="71" t="s">
        <v>545</v>
      </c>
      <c r="AC105" s="66">
        <v>25</v>
      </c>
      <c r="AD105" s="71">
        <v>50</v>
      </c>
      <c r="AE105" s="72">
        <v>100</v>
      </c>
      <c r="AF105" s="67">
        <v>43425</v>
      </c>
      <c r="AG105" s="66">
        <v>29.333333333333332</v>
      </c>
      <c r="AH105" s="71">
        <v>96</v>
      </c>
    </row>
    <row r="106" spans="1:34" x14ac:dyDescent="0.25">
      <c r="A106" s="127"/>
      <c r="B106" s="127"/>
      <c r="C106" s="127"/>
      <c r="D106" s="127"/>
      <c r="E106" s="127"/>
      <c r="F106" s="72">
        <v>39700894</v>
      </c>
      <c r="G106" s="71" t="s">
        <v>315</v>
      </c>
      <c r="H106" s="71" t="s">
        <v>405</v>
      </c>
      <c r="I106" s="72" t="s">
        <v>37</v>
      </c>
      <c r="J106" s="71" t="s">
        <v>38</v>
      </c>
      <c r="K106" s="72" t="s">
        <v>39</v>
      </c>
      <c r="L106" s="72" t="s">
        <v>56</v>
      </c>
      <c r="M106" s="72">
        <v>0</v>
      </c>
      <c r="N106" s="72">
        <v>0</v>
      </c>
      <c r="O106" s="72">
        <v>0</v>
      </c>
      <c r="P106" s="72">
        <v>0</v>
      </c>
      <c r="Q106" s="72">
        <v>0</v>
      </c>
      <c r="R106" s="72">
        <v>0</v>
      </c>
      <c r="S106" s="72">
        <v>0</v>
      </c>
      <c r="T106" s="72">
        <v>0</v>
      </c>
      <c r="U106" s="72">
        <v>0</v>
      </c>
      <c r="V106" s="72">
        <v>0</v>
      </c>
      <c r="W106" s="66">
        <v>391.66666666666669</v>
      </c>
      <c r="X106" s="71">
        <v>72</v>
      </c>
      <c r="Y106" s="72" t="s">
        <v>41</v>
      </c>
      <c r="Z106" s="66">
        <v>319.66666666666669</v>
      </c>
      <c r="AA106" s="71">
        <v>50</v>
      </c>
      <c r="AB106" s="71" t="s">
        <v>38</v>
      </c>
      <c r="AC106" s="66">
        <v>0</v>
      </c>
      <c r="AD106" s="71">
        <v>50</v>
      </c>
      <c r="AE106" s="72">
        <v>99.83</v>
      </c>
      <c r="AF106" s="67">
        <v>32555</v>
      </c>
      <c r="AG106" s="66">
        <v>391.66666666666669</v>
      </c>
      <c r="AH106" s="71">
        <v>97</v>
      </c>
    </row>
    <row r="107" spans="1:34" x14ac:dyDescent="0.25">
      <c r="A107" s="127"/>
      <c r="B107" s="127"/>
      <c r="C107" s="127"/>
      <c r="D107" s="127"/>
      <c r="E107" s="127"/>
      <c r="F107" s="72">
        <v>52104831</v>
      </c>
      <c r="G107" s="71" t="s">
        <v>315</v>
      </c>
      <c r="H107" s="71" t="s">
        <v>405</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343</v>
      </c>
      <c r="X107" s="71">
        <v>72</v>
      </c>
      <c r="Y107" s="72" t="s">
        <v>41</v>
      </c>
      <c r="Z107" s="66">
        <v>271</v>
      </c>
      <c r="AA107" s="71">
        <v>50</v>
      </c>
      <c r="AB107" s="71" t="s">
        <v>38</v>
      </c>
      <c r="AC107" s="66">
        <v>0</v>
      </c>
      <c r="AD107" s="66">
        <v>50</v>
      </c>
      <c r="AE107" s="72">
        <v>99.58</v>
      </c>
      <c r="AF107" s="67">
        <v>34015</v>
      </c>
      <c r="AG107" s="66">
        <v>343</v>
      </c>
      <c r="AH107" s="71">
        <v>98</v>
      </c>
    </row>
    <row r="108" spans="1:34" x14ac:dyDescent="0.25">
      <c r="A108" s="127"/>
      <c r="B108" s="127"/>
      <c r="C108" s="127"/>
      <c r="D108" s="127"/>
      <c r="E108" s="127"/>
      <c r="F108" s="72">
        <v>41763288</v>
      </c>
      <c r="G108" s="71" t="s">
        <v>315</v>
      </c>
      <c r="H108" s="71" t="s">
        <v>405</v>
      </c>
      <c r="I108" s="72" t="s">
        <v>37</v>
      </c>
      <c r="J108" s="71" t="s">
        <v>38</v>
      </c>
      <c r="K108" s="72" t="s">
        <v>39</v>
      </c>
      <c r="L108" s="72" t="s">
        <v>40</v>
      </c>
      <c r="M108" s="72">
        <v>0</v>
      </c>
      <c r="N108" s="72">
        <v>0</v>
      </c>
      <c r="O108" s="72">
        <v>0</v>
      </c>
      <c r="P108" s="72">
        <v>0</v>
      </c>
      <c r="Q108" s="72">
        <v>0</v>
      </c>
      <c r="R108" s="72">
        <v>0</v>
      </c>
      <c r="S108" s="72">
        <v>0</v>
      </c>
      <c r="T108" s="72">
        <v>0</v>
      </c>
      <c r="U108" s="72">
        <v>0</v>
      </c>
      <c r="V108" s="72">
        <v>0</v>
      </c>
      <c r="W108" s="66">
        <v>524.16666666666663</v>
      </c>
      <c r="X108" s="71">
        <v>72</v>
      </c>
      <c r="Y108" s="72" t="s">
        <v>41</v>
      </c>
      <c r="Z108" s="66">
        <v>452.16666666666663</v>
      </c>
      <c r="AA108" s="71">
        <v>50</v>
      </c>
      <c r="AB108" s="71" t="s">
        <v>38</v>
      </c>
      <c r="AC108" s="66">
        <v>0</v>
      </c>
      <c r="AD108" s="71">
        <v>50</v>
      </c>
      <c r="AE108" s="72">
        <v>99.5</v>
      </c>
      <c r="AF108" s="67">
        <v>28580</v>
      </c>
      <c r="AG108" s="66">
        <v>524.16666666666663</v>
      </c>
      <c r="AH108" s="71">
        <v>99</v>
      </c>
    </row>
    <row r="109" spans="1:34" x14ac:dyDescent="0.25">
      <c r="A109" s="127"/>
      <c r="B109" s="127"/>
      <c r="C109" s="127"/>
      <c r="D109" s="127"/>
      <c r="E109" s="127"/>
      <c r="F109" s="72">
        <v>28437955</v>
      </c>
      <c r="G109" s="71" t="s">
        <v>315</v>
      </c>
      <c r="H109" s="71" t="s">
        <v>405</v>
      </c>
      <c r="I109" s="72" t="s">
        <v>37</v>
      </c>
      <c r="J109" s="71" t="s">
        <v>38</v>
      </c>
      <c r="K109" s="72" t="s">
        <v>39</v>
      </c>
      <c r="L109" s="72" t="s">
        <v>40</v>
      </c>
      <c r="M109" s="72">
        <v>0</v>
      </c>
      <c r="N109" s="72">
        <v>0</v>
      </c>
      <c r="O109" s="72">
        <v>0</v>
      </c>
      <c r="P109" s="72">
        <v>0</v>
      </c>
      <c r="Q109" s="72">
        <v>0</v>
      </c>
      <c r="R109" s="72">
        <v>0</v>
      </c>
      <c r="S109" s="72">
        <v>0</v>
      </c>
      <c r="T109" s="72">
        <v>0</v>
      </c>
      <c r="U109" s="72">
        <v>0</v>
      </c>
      <c r="V109" s="72">
        <v>0</v>
      </c>
      <c r="W109" s="66">
        <v>333</v>
      </c>
      <c r="X109" s="71">
        <v>72</v>
      </c>
      <c r="Y109" s="72" t="s">
        <v>41</v>
      </c>
      <c r="Z109" s="66">
        <v>261</v>
      </c>
      <c r="AA109" s="71">
        <v>50</v>
      </c>
      <c r="AB109" s="71" t="s">
        <v>38</v>
      </c>
      <c r="AC109" s="66">
        <v>0</v>
      </c>
      <c r="AD109" s="66">
        <v>50</v>
      </c>
      <c r="AE109" s="72">
        <v>99.37</v>
      </c>
      <c r="AF109" s="67">
        <v>41284</v>
      </c>
      <c r="AG109" s="66">
        <v>100.7</v>
      </c>
      <c r="AH109" s="71">
        <v>100</v>
      </c>
    </row>
    <row r="110" spans="1:34" x14ac:dyDescent="0.25">
      <c r="A110" s="127"/>
      <c r="B110" s="127"/>
      <c r="C110" s="127"/>
      <c r="D110" s="127"/>
      <c r="E110" s="127"/>
      <c r="F110" s="72">
        <v>51777805</v>
      </c>
      <c r="G110" s="71" t="s">
        <v>296</v>
      </c>
      <c r="H110" s="71" t="s">
        <v>405</v>
      </c>
      <c r="I110" s="72" t="s">
        <v>37</v>
      </c>
      <c r="J110" s="71" t="s">
        <v>38</v>
      </c>
      <c r="K110" s="72" t="s">
        <v>39</v>
      </c>
      <c r="L110" s="72" t="s">
        <v>74</v>
      </c>
      <c r="M110" s="72">
        <v>0</v>
      </c>
      <c r="N110" s="72">
        <v>0</v>
      </c>
      <c r="O110" s="72">
        <v>0</v>
      </c>
      <c r="P110" s="72">
        <v>0</v>
      </c>
      <c r="Q110" s="72">
        <v>0</v>
      </c>
      <c r="R110" s="72">
        <v>0</v>
      </c>
      <c r="S110" s="72">
        <v>0</v>
      </c>
      <c r="T110" s="72">
        <v>0</v>
      </c>
      <c r="U110" s="72">
        <v>0</v>
      </c>
      <c r="V110" s="72">
        <v>0</v>
      </c>
      <c r="W110" s="66">
        <v>370</v>
      </c>
      <c r="X110" s="71">
        <v>72</v>
      </c>
      <c r="Y110" s="72" t="s">
        <v>41</v>
      </c>
      <c r="Z110" s="66">
        <v>298</v>
      </c>
      <c r="AA110" s="71">
        <v>50</v>
      </c>
      <c r="AB110" s="71" t="s">
        <v>38</v>
      </c>
      <c r="AC110" s="66">
        <v>0</v>
      </c>
      <c r="AD110" s="71">
        <v>50</v>
      </c>
      <c r="AE110" s="72">
        <v>99.35</v>
      </c>
      <c r="AF110" s="67">
        <v>34033</v>
      </c>
      <c r="AG110" s="66">
        <v>342.4</v>
      </c>
      <c r="AH110" s="71">
        <v>101</v>
      </c>
    </row>
    <row r="111" spans="1:34" x14ac:dyDescent="0.25">
      <c r="A111" s="127"/>
      <c r="B111" s="127"/>
      <c r="C111" s="127"/>
      <c r="D111" s="127"/>
      <c r="E111" s="127"/>
      <c r="F111" s="72">
        <v>79245715</v>
      </c>
      <c r="G111" s="71" t="s">
        <v>296</v>
      </c>
      <c r="H111" s="71" t="s">
        <v>405</v>
      </c>
      <c r="I111" s="72" t="s">
        <v>37</v>
      </c>
      <c r="J111" s="71" t="s">
        <v>38</v>
      </c>
      <c r="K111" s="72" t="s">
        <v>39</v>
      </c>
      <c r="L111" s="72" t="s">
        <v>102</v>
      </c>
      <c r="M111" s="72">
        <v>0</v>
      </c>
      <c r="N111" s="72">
        <v>0</v>
      </c>
      <c r="O111" s="72">
        <v>0</v>
      </c>
      <c r="P111" s="72">
        <v>0</v>
      </c>
      <c r="Q111" s="72">
        <v>0</v>
      </c>
      <c r="R111" s="72">
        <v>0</v>
      </c>
      <c r="S111" s="72">
        <v>0</v>
      </c>
      <c r="T111" s="72">
        <v>0</v>
      </c>
      <c r="U111" s="72">
        <v>0</v>
      </c>
      <c r="V111" s="72">
        <v>0</v>
      </c>
      <c r="W111" s="66">
        <v>343</v>
      </c>
      <c r="X111" s="71">
        <v>72</v>
      </c>
      <c r="Y111" s="72" t="s">
        <v>41</v>
      </c>
      <c r="Z111" s="66">
        <v>271</v>
      </c>
      <c r="AA111" s="71">
        <v>50</v>
      </c>
      <c r="AB111" s="71" t="s">
        <v>38</v>
      </c>
      <c r="AC111" s="66">
        <v>0</v>
      </c>
      <c r="AD111" s="71">
        <v>50</v>
      </c>
      <c r="AE111" s="72">
        <v>99.15</v>
      </c>
      <c r="AF111" s="67">
        <v>34015</v>
      </c>
      <c r="AG111" s="66">
        <v>343</v>
      </c>
      <c r="AH111" s="71">
        <v>102</v>
      </c>
    </row>
    <row r="112" spans="1:34" x14ac:dyDescent="0.25">
      <c r="A112" s="127"/>
      <c r="B112" s="127"/>
      <c r="C112" s="127"/>
      <c r="D112" s="127"/>
      <c r="E112" s="127"/>
      <c r="F112" s="72">
        <v>52146137</v>
      </c>
      <c r="G112" s="71" t="s">
        <v>296</v>
      </c>
      <c r="H112" s="71" t="s">
        <v>405</v>
      </c>
      <c r="I112" s="72" t="s">
        <v>37</v>
      </c>
      <c r="J112" s="71" t="s">
        <v>38</v>
      </c>
      <c r="K112" s="72" t="s">
        <v>39</v>
      </c>
      <c r="L112" s="72" t="s">
        <v>121</v>
      </c>
      <c r="M112" s="72">
        <v>0</v>
      </c>
      <c r="N112" s="72">
        <v>0</v>
      </c>
      <c r="O112" s="72">
        <v>0</v>
      </c>
      <c r="P112" s="72">
        <v>0</v>
      </c>
      <c r="Q112" s="72">
        <v>0</v>
      </c>
      <c r="R112" s="72">
        <v>0</v>
      </c>
      <c r="S112" s="72">
        <v>0</v>
      </c>
      <c r="T112" s="72">
        <v>0</v>
      </c>
      <c r="U112" s="72">
        <v>0</v>
      </c>
      <c r="V112" s="72">
        <v>0</v>
      </c>
      <c r="W112" s="66">
        <v>343</v>
      </c>
      <c r="X112" s="71">
        <v>72</v>
      </c>
      <c r="Y112" s="72" t="s">
        <v>41</v>
      </c>
      <c r="Z112" s="66">
        <v>271</v>
      </c>
      <c r="AA112" s="71">
        <v>50</v>
      </c>
      <c r="AB112" s="71" t="s">
        <v>38</v>
      </c>
      <c r="AC112" s="66">
        <v>0</v>
      </c>
      <c r="AD112" s="71">
        <v>50</v>
      </c>
      <c r="AE112" s="72">
        <v>99.03</v>
      </c>
      <c r="AF112" s="67">
        <v>34015</v>
      </c>
      <c r="AG112" s="66">
        <v>343</v>
      </c>
      <c r="AH112" s="71">
        <v>103</v>
      </c>
    </row>
    <row r="113" spans="1:34" x14ac:dyDescent="0.25">
      <c r="A113" s="127"/>
      <c r="B113" s="127"/>
      <c r="C113" s="127"/>
      <c r="D113" s="127"/>
      <c r="E113" s="127"/>
      <c r="F113" s="72">
        <v>51842753</v>
      </c>
      <c r="G113" s="71" t="s">
        <v>315</v>
      </c>
      <c r="H113" s="71" t="s">
        <v>405</v>
      </c>
      <c r="I113" s="72" t="s">
        <v>37</v>
      </c>
      <c r="J113" s="71" t="s">
        <v>38</v>
      </c>
      <c r="K113" s="72" t="s">
        <v>39</v>
      </c>
      <c r="L113" s="72" t="s">
        <v>580</v>
      </c>
      <c r="M113" s="72">
        <v>0</v>
      </c>
      <c r="N113" s="72">
        <v>0</v>
      </c>
      <c r="O113" s="72">
        <v>0</v>
      </c>
      <c r="P113" s="72">
        <v>0</v>
      </c>
      <c r="Q113" s="72">
        <v>0</v>
      </c>
      <c r="R113" s="72">
        <v>0</v>
      </c>
      <c r="S113" s="72">
        <v>0</v>
      </c>
      <c r="T113" s="72">
        <v>0</v>
      </c>
      <c r="U113" s="72">
        <v>0</v>
      </c>
      <c r="V113" s="72">
        <v>0</v>
      </c>
      <c r="W113" s="66">
        <v>334</v>
      </c>
      <c r="X113" s="71">
        <v>72</v>
      </c>
      <c r="Y113" s="72" t="s">
        <v>41</v>
      </c>
      <c r="Z113" s="66">
        <v>262</v>
      </c>
      <c r="AA113" s="71">
        <v>50</v>
      </c>
      <c r="AB113" s="71" t="s">
        <v>38</v>
      </c>
      <c r="AC113" s="66">
        <v>0</v>
      </c>
      <c r="AD113" s="71">
        <v>50</v>
      </c>
      <c r="AE113" s="72">
        <v>99.01</v>
      </c>
      <c r="AF113" s="67">
        <v>37662</v>
      </c>
      <c r="AG113" s="66">
        <v>221.43333333333334</v>
      </c>
      <c r="AH113" s="71">
        <v>104</v>
      </c>
    </row>
    <row r="114" spans="1:34" x14ac:dyDescent="0.25">
      <c r="A114" s="127"/>
      <c r="B114" s="127"/>
      <c r="C114" s="127"/>
      <c r="D114" s="127"/>
      <c r="E114" s="127"/>
      <c r="F114" s="72">
        <v>51789900</v>
      </c>
      <c r="G114" s="71" t="s">
        <v>296</v>
      </c>
      <c r="H114" s="71" t="s">
        <v>405</v>
      </c>
      <c r="I114" s="72" t="s">
        <v>37</v>
      </c>
      <c r="J114" s="71" t="s">
        <v>38</v>
      </c>
      <c r="K114" s="72" t="s">
        <v>39</v>
      </c>
      <c r="L114" s="72" t="s">
        <v>357</v>
      </c>
      <c r="M114" s="72">
        <v>0</v>
      </c>
      <c r="N114" s="72">
        <v>0</v>
      </c>
      <c r="O114" s="72">
        <v>0</v>
      </c>
      <c r="P114" s="72">
        <v>0</v>
      </c>
      <c r="Q114" s="72">
        <v>0</v>
      </c>
      <c r="R114" s="72">
        <v>0</v>
      </c>
      <c r="S114" s="72">
        <v>0</v>
      </c>
      <c r="T114" s="72">
        <v>0</v>
      </c>
      <c r="U114" s="72">
        <v>0</v>
      </c>
      <c r="V114" s="72">
        <v>0</v>
      </c>
      <c r="W114" s="66">
        <v>358</v>
      </c>
      <c r="X114" s="71">
        <v>72</v>
      </c>
      <c r="Y114" s="72" t="s">
        <v>41</v>
      </c>
      <c r="Z114" s="66">
        <v>286</v>
      </c>
      <c r="AA114" s="71">
        <v>50</v>
      </c>
      <c r="AB114" s="71" t="s">
        <v>38</v>
      </c>
      <c r="AC114" s="66">
        <v>0</v>
      </c>
      <c r="AD114" s="66">
        <v>50</v>
      </c>
      <c r="AE114" s="72">
        <v>98.5</v>
      </c>
      <c r="AF114" s="67">
        <v>34033</v>
      </c>
      <c r="AG114" s="66">
        <v>342.4</v>
      </c>
      <c r="AH114" s="71">
        <v>105</v>
      </c>
    </row>
    <row r="115" spans="1:34" x14ac:dyDescent="0.25">
      <c r="A115" s="127"/>
      <c r="B115" s="127"/>
      <c r="C115" s="127"/>
      <c r="D115" s="127"/>
      <c r="E115" s="127"/>
      <c r="F115" s="72">
        <v>39662368</v>
      </c>
      <c r="G115" s="71" t="s">
        <v>333</v>
      </c>
      <c r="H115" s="71" t="s">
        <v>405</v>
      </c>
      <c r="I115" s="72" t="s">
        <v>37</v>
      </c>
      <c r="J115" s="71" t="s">
        <v>38</v>
      </c>
      <c r="K115" s="72" t="s">
        <v>39</v>
      </c>
      <c r="L115" s="72" t="s">
        <v>102</v>
      </c>
      <c r="M115" s="72">
        <v>0</v>
      </c>
      <c r="N115" s="72">
        <v>0</v>
      </c>
      <c r="O115" s="72">
        <v>0</v>
      </c>
      <c r="P115" s="72">
        <v>0</v>
      </c>
      <c r="Q115" s="72">
        <v>0</v>
      </c>
      <c r="R115" s="72">
        <v>0</v>
      </c>
      <c r="S115" s="72">
        <v>0</v>
      </c>
      <c r="T115" s="72">
        <v>0</v>
      </c>
      <c r="U115" s="72">
        <v>0</v>
      </c>
      <c r="V115" s="72">
        <v>0</v>
      </c>
      <c r="W115" s="66">
        <v>393.86666666666667</v>
      </c>
      <c r="X115" s="71">
        <v>72</v>
      </c>
      <c r="Y115" s="72" t="s">
        <v>41</v>
      </c>
      <c r="Z115" s="66">
        <v>321.86666666666667</v>
      </c>
      <c r="AA115" s="71">
        <v>50</v>
      </c>
      <c r="AB115" s="71" t="s">
        <v>38</v>
      </c>
      <c r="AC115" s="66">
        <v>0</v>
      </c>
      <c r="AD115" s="71">
        <v>50</v>
      </c>
      <c r="AE115" s="72">
        <v>98.41</v>
      </c>
      <c r="AF115" s="67">
        <v>32489</v>
      </c>
      <c r="AG115" s="66">
        <v>393.86666666666667</v>
      </c>
      <c r="AH115" s="71">
        <v>106</v>
      </c>
    </row>
    <row r="116" spans="1:34" x14ac:dyDescent="0.25">
      <c r="A116" s="127"/>
      <c r="B116" s="127"/>
      <c r="C116" s="127"/>
      <c r="D116" s="127"/>
      <c r="E116" s="127"/>
      <c r="F116" s="72">
        <v>24178380</v>
      </c>
      <c r="G116" s="71" t="s">
        <v>296</v>
      </c>
      <c r="H116" s="71" t="s">
        <v>405</v>
      </c>
      <c r="I116" s="72" t="s">
        <v>37</v>
      </c>
      <c r="J116" s="71" t="s">
        <v>38</v>
      </c>
      <c r="K116" s="72" t="s">
        <v>39</v>
      </c>
      <c r="L116" s="72" t="s">
        <v>40</v>
      </c>
      <c r="M116" s="72">
        <v>0</v>
      </c>
      <c r="N116" s="72">
        <v>0</v>
      </c>
      <c r="O116" s="72">
        <v>0</v>
      </c>
      <c r="P116" s="72">
        <v>0</v>
      </c>
      <c r="Q116" s="72">
        <v>0</v>
      </c>
      <c r="R116" s="72">
        <v>0</v>
      </c>
      <c r="S116" s="72">
        <v>0</v>
      </c>
      <c r="T116" s="72">
        <v>0</v>
      </c>
      <c r="U116" s="72">
        <v>0</v>
      </c>
      <c r="V116" s="72">
        <v>0</v>
      </c>
      <c r="W116" s="66">
        <v>343</v>
      </c>
      <c r="X116" s="71">
        <v>72</v>
      </c>
      <c r="Y116" s="72" t="s">
        <v>41</v>
      </c>
      <c r="Z116" s="66">
        <v>271</v>
      </c>
      <c r="AA116" s="71">
        <v>50</v>
      </c>
      <c r="AB116" s="71" t="s">
        <v>38</v>
      </c>
      <c r="AC116" s="66">
        <v>0</v>
      </c>
      <c r="AD116" s="71">
        <v>50</v>
      </c>
      <c r="AE116" s="72">
        <v>98.15</v>
      </c>
      <c r="AF116" s="67">
        <v>34015</v>
      </c>
      <c r="AG116" s="66">
        <v>343</v>
      </c>
      <c r="AH116" s="71">
        <v>107</v>
      </c>
    </row>
    <row r="117" spans="1:34" x14ac:dyDescent="0.25">
      <c r="A117" s="127"/>
      <c r="B117" s="127"/>
      <c r="C117" s="127"/>
      <c r="D117" s="127"/>
      <c r="E117" s="127"/>
      <c r="F117" s="72">
        <v>79603880</v>
      </c>
      <c r="G117" s="71" t="s">
        <v>296</v>
      </c>
      <c r="H117" s="71" t="s">
        <v>405</v>
      </c>
      <c r="I117" s="72" t="s">
        <v>37</v>
      </c>
      <c r="J117" s="71" t="s">
        <v>38</v>
      </c>
      <c r="K117" s="72" t="s">
        <v>39</v>
      </c>
      <c r="L117" s="72" t="s">
        <v>40</v>
      </c>
      <c r="M117" s="72">
        <v>0</v>
      </c>
      <c r="N117" s="72">
        <v>0</v>
      </c>
      <c r="O117" s="72">
        <v>0</v>
      </c>
      <c r="P117" s="72">
        <v>0</v>
      </c>
      <c r="Q117" s="72">
        <v>0</v>
      </c>
      <c r="R117" s="72">
        <v>0</v>
      </c>
      <c r="S117" s="72">
        <v>0</v>
      </c>
      <c r="T117" s="72">
        <v>0</v>
      </c>
      <c r="U117" s="72">
        <v>0</v>
      </c>
      <c r="V117" s="72">
        <v>0</v>
      </c>
      <c r="W117" s="66">
        <v>323</v>
      </c>
      <c r="X117" s="71">
        <v>72</v>
      </c>
      <c r="Y117" s="72" t="s">
        <v>41</v>
      </c>
      <c r="Z117" s="66">
        <v>251</v>
      </c>
      <c r="AA117" s="71">
        <v>50</v>
      </c>
      <c r="AB117" s="71" t="s">
        <v>38</v>
      </c>
      <c r="AC117" s="66">
        <v>0</v>
      </c>
      <c r="AD117" s="71">
        <v>50</v>
      </c>
      <c r="AE117" s="72">
        <v>98.13</v>
      </c>
      <c r="AF117" s="67">
        <v>40665</v>
      </c>
      <c r="AG117" s="66">
        <v>121.33333333333333</v>
      </c>
      <c r="AH117" s="71">
        <v>108</v>
      </c>
    </row>
    <row r="118" spans="1:34" x14ac:dyDescent="0.25">
      <c r="A118" s="127"/>
      <c r="B118" s="127"/>
      <c r="C118" s="127"/>
      <c r="D118" s="127"/>
      <c r="E118" s="127"/>
      <c r="F118" s="72">
        <v>39523296</v>
      </c>
      <c r="G118" s="71" t="s">
        <v>315</v>
      </c>
      <c r="H118" s="71" t="s">
        <v>405</v>
      </c>
      <c r="I118" s="72" t="s">
        <v>37</v>
      </c>
      <c r="J118" s="71" t="s">
        <v>38</v>
      </c>
      <c r="K118" s="72" t="s">
        <v>39</v>
      </c>
      <c r="L118" s="72" t="s">
        <v>40</v>
      </c>
      <c r="M118" s="72">
        <v>0</v>
      </c>
      <c r="N118" s="72">
        <v>0</v>
      </c>
      <c r="O118" s="72">
        <v>0</v>
      </c>
      <c r="P118" s="72">
        <v>0</v>
      </c>
      <c r="Q118" s="72">
        <v>0</v>
      </c>
      <c r="R118" s="72">
        <v>0</v>
      </c>
      <c r="S118" s="72">
        <v>0</v>
      </c>
      <c r="T118" s="72">
        <v>0</v>
      </c>
      <c r="U118" s="72">
        <v>0</v>
      </c>
      <c r="V118" s="72">
        <v>0</v>
      </c>
      <c r="W118" s="66">
        <v>473.66666666666669</v>
      </c>
      <c r="X118" s="71">
        <v>72</v>
      </c>
      <c r="Y118" s="72" t="s">
        <v>41</v>
      </c>
      <c r="Z118" s="66">
        <v>401.66666666666669</v>
      </c>
      <c r="AA118" s="71">
        <v>50</v>
      </c>
      <c r="AB118" s="71" t="s">
        <v>38</v>
      </c>
      <c r="AC118" s="66">
        <v>0</v>
      </c>
      <c r="AD118" s="66">
        <v>50</v>
      </c>
      <c r="AE118" s="72">
        <v>98.05</v>
      </c>
      <c r="AF118" s="67">
        <v>30095</v>
      </c>
      <c r="AG118" s="66">
        <v>473.66666666666669</v>
      </c>
      <c r="AH118" s="71">
        <v>109</v>
      </c>
    </row>
    <row r="119" spans="1:34" x14ac:dyDescent="0.25">
      <c r="A119" s="127"/>
      <c r="B119" s="127"/>
      <c r="C119" s="127"/>
      <c r="D119" s="127"/>
      <c r="E119" s="127"/>
      <c r="F119" s="72">
        <v>20827941</v>
      </c>
      <c r="G119" s="71" t="s">
        <v>315</v>
      </c>
      <c r="H119" s="71" t="s">
        <v>405</v>
      </c>
      <c r="I119" s="72" t="s">
        <v>37</v>
      </c>
      <c r="J119" s="71" t="s">
        <v>38</v>
      </c>
      <c r="K119" s="72" t="s">
        <v>39</v>
      </c>
      <c r="L119" s="72" t="s">
        <v>581</v>
      </c>
      <c r="M119" s="72">
        <v>0</v>
      </c>
      <c r="N119" s="72">
        <v>0</v>
      </c>
      <c r="O119" s="72">
        <v>0</v>
      </c>
      <c r="P119" s="72">
        <v>0</v>
      </c>
      <c r="Q119" s="72">
        <v>0</v>
      </c>
      <c r="R119" s="72">
        <v>0</v>
      </c>
      <c r="S119" s="72">
        <v>0</v>
      </c>
      <c r="T119" s="72">
        <v>0</v>
      </c>
      <c r="U119" s="72">
        <v>0</v>
      </c>
      <c r="V119" s="72">
        <v>0</v>
      </c>
      <c r="W119" s="66">
        <v>559</v>
      </c>
      <c r="X119" s="71">
        <v>72</v>
      </c>
      <c r="Y119" s="72" t="s">
        <v>41</v>
      </c>
      <c r="Z119" s="66">
        <v>487</v>
      </c>
      <c r="AA119" s="71">
        <v>50</v>
      </c>
      <c r="AB119" s="71" t="s">
        <v>38</v>
      </c>
      <c r="AC119" s="66">
        <v>0</v>
      </c>
      <c r="AD119" s="71">
        <v>50</v>
      </c>
      <c r="AE119" s="72">
        <v>98.03</v>
      </c>
      <c r="AF119" s="67">
        <v>29418</v>
      </c>
      <c r="AG119" s="66">
        <v>496.23333333333335</v>
      </c>
      <c r="AH119" s="71">
        <v>110</v>
      </c>
    </row>
    <row r="120" spans="1:34" x14ac:dyDescent="0.25">
      <c r="A120" s="127"/>
      <c r="B120" s="127"/>
      <c r="C120" s="127"/>
      <c r="D120" s="127"/>
      <c r="E120" s="127"/>
      <c r="F120" s="72">
        <v>20493478</v>
      </c>
      <c r="G120" s="71" t="s">
        <v>296</v>
      </c>
      <c r="H120" s="71" t="s">
        <v>405</v>
      </c>
      <c r="I120" s="72" t="s">
        <v>37</v>
      </c>
      <c r="J120" s="71" t="s">
        <v>38</v>
      </c>
      <c r="K120" s="72" t="s">
        <v>39</v>
      </c>
      <c r="L120" s="72" t="s">
        <v>44</v>
      </c>
      <c r="M120" s="72">
        <v>0</v>
      </c>
      <c r="N120" s="72">
        <v>0</v>
      </c>
      <c r="O120" s="72">
        <v>0</v>
      </c>
      <c r="P120" s="72">
        <v>0</v>
      </c>
      <c r="Q120" s="72">
        <v>0</v>
      </c>
      <c r="R120" s="72">
        <v>0</v>
      </c>
      <c r="S120" s="72">
        <v>0</v>
      </c>
      <c r="T120" s="72">
        <v>0</v>
      </c>
      <c r="U120" s="72">
        <v>0</v>
      </c>
      <c r="V120" s="72">
        <v>0</v>
      </c>
      <c r="W120" s="66">
        <v>347</v>
      </c>
      <c r="X120" s="71">
        <v>72</v>
      </c>
      <c r="Y120" s="72" t="s">
        <v>41</v>
      </c>
      <c r="Z120" s="66">
        <v>275</v>
      </c>
      <c r="AA120" s="71">
        <v>50</v>
      </c>
      <c r="AB120" s="71" t="s">
        <v>38</v>
      </c>
      <c r="AC120" s="66">
        <v>0</v>
      </c>
      <c r="AD120" s="66">
        <v>50</v>
      </c>
      <c r="AE120" s="72">
        <v>97.33</v>
      </c>
      <c r="AF120" s="67">
        <v>34015</v>
      </c>
      <c r="AG120" s="66">
        <v>343</v>
      </c>
      <c r="AH120" s="71">
        <v>111</v>
      </c>
    </row>
    <row r="121" spans="1:34" x14ac:dyDescent="0.25">
      <c r="A121" s="127"/>
      <c r="B121" s="127"/>
      <c r="C121" s="127"/>
      <c r="D121" s="127"/>
      <c r="E121" s="127"/>
      <c r="F121" s="72">
        <v>19359518</v>
      </c>
      <c r="G121" s="71" t="s">
        <v>296</v>
      </c>
      <c r="H121" s="71" t="s">
        <v>405</v>
      </c>
      <c r="I121" s="72" t="s">
        <v>37</v>
      </c>
      <c r="J121" s="71" t="s">
        <v>38</v>
      </c>
      <c r="K121" s="72" t="s">
        <v>39</v>
      </c>
      <c r="L121" s="72" t="s">
        <v>582</v>
      </c>
      <c r="M121" s="72">
        <v>0</v>
      </c>
      <c r="N121" s="72">
        <v>0</v>
      </c>
      <c r="O121" s="72">
        <v>0</v>
      </c>
      <c r="P121" s="72">
        <v>0</v>
      </c>
      <c r="Q121" s="72">
        <v>0</v>
      </c>
      <c r="R121" s="72">
        <v>0</v>
      </c>
      <c r="S121" s="72">
        <v>0</v>
      </c>
      <c r="T121" s="72">
        <v>0</v>
      </c>
      <c r="U121" s="72">
        <v>0</v>
      </c>
      <c r="V121" s="72">
        <v>0</v>
      </c>
      <c r="W121" s="66">
        <v>420.13333333333333</v>
      </c>
      <c r="X121" s="71">
        <v>72</v>
      </c>
      <c r="Y121" s="72" t="s">
        <v>41</v>
      </c>
      <c r="Z121" s="66">
        <v>348.13333333333333</v>
      </c>
      <c r="AA121" s="71">
        <v>50</v>
      </c>
      <c r="AB121" s="71" t="s">
        <v>38</v>
      </c>
      <c r="AC121" s="66">
        <v>0</v>
      </c>
      <c r="AD121" s="71">
        <v>50</v>
      </c>
      <c r="AE121" s="72">
        <v>97</v>
      </c>
      <c r="AF121" s="67">
        <v>31701</v>
      </c>
      <c r="AG121" s="66">
        <v>420.13333333333333</v>
      </c>
      <c r="AH121" s="71">
        <v>112</v>
      </c>
    </row>
    <row r="122" spans="1:34" x14ac:dyDescent="0.25">
      <c r="A122" s="127"/>
      <c r="B122" s="127"/>
      <c r="C122" s="127"/>
      <c r="D122" s="127"/>
      <c r="E122" s="127"/>
      <c r="F122" s="72">
        <v>24080092</v>
      </c>
      <c r="G122" s="71" t="s">
        <v>296</v>
      </c>
      <c r="H122" s="71" t="s">
        <v>405</v>
      </c>
      <c r="I122" s="72" t="s">
        <v>37</v>
      </c>
      <c r="J122" s="71" t="s">
        <v>38</v>
      </c>
      <c r="K122" s="72" t="s">
        <v>39</v>
      </c>
      <c r="L122" s="72" t="s">
        <v>74</v>
      </c>
      <c r="M122" s="72">
        <v>0</v>
      </c>
      <c r="N122" s="72">
        <v>0</v>
      </c>
      <c r="O122" s="72">
        <v>0</v>
      </c>
      <c r="P122" s="72">
        <v>0</v>
      </c>
      <c r="Q122" s="72">
        <v>0</v>
      </c>
      <c r="R122" s="72">
        <v>0</v>
      </c>
      <c r="S122" s="72">
        <v>0</v>
      </c>
      <c r="T122" s="72">
        <v>0</v>
      </c>
      <c r="U122" s="72">
        <v>0</v>
      </c>
      <c r="V122" s="72">
        <v>0</v>
      </c>
      <c r="W122" s="66">
        <v>359</v>
      </c>
      <c r="X122" s="71">
        <v>72</v>
      </c>
      <c r="Y122" s="72" t="s">
        <v>41</v>
      </c>
      <c r="Z122" s="66">
        <v>287</v>
      </c>
      <c r="AA122" s="71">
        <v>50</v>
      </c>
      <c r="AB122" s="71" t="s">
        <v>38</v>
      </c>
      <c r="AC122" s="66">
        <v>0</v>
      </c>
      <c r="AD122" s="71">
        <v>50</v>
      </c>
      <c r="AE122" s="72">
        <v>97</v>
      </c>
      <c r="AF122" s="67">
        <v>34015</v>
      </c>
      <c r="AG122" s="66">
        <v>343</v>
      </c>
      <c r="AH122" s="71">
        <v>113</v>
      </c>
    </row>
    <row r="123" spans="1:34" x14ac:dyDescent="0.25">
      <c r="A123" s="127"/>
      <c r="B123" s="127"/>
      <c r="C123" s="127"/>
      <c r="D123" s="127"/>
      <c r="E123" s="127"/>
      <c r="F123" s="72">
        <v>39661209</v>
      </c>
      <c r="G123" s="71" t="s">
        <v>296</v>
      </c>
      <c r="H123" s="71" t="s">
        <v>405</v>
      </c>
      <c r="I123" s="72" t="s">
        <v>37</v>
      </c>
      <c r="J123" s="71" t="s">
        <v>38</v>
      </c>
      <c r="K123" s="72" t="s">
        <v>39</v>
      </c>
      <c r="L123" s="72" t="s">
        <v>40</v>
      </c>
      <c r="M123" s="72">
        <v>0</v>
      </c>
      <c r="N123" s="72">
        <v>0</v>
      </c>
      <c r="O123" s="72">
        <v>0</v>
      </c>
      <c r="P123" s="72">
        <v>0</v>
      </c>
      <c r="Q123" s="72">
        <v>0</v>
      </c>
      <c r="R123" s="72">
        <v>0</v>
      </c>
      <c r="S123" s="72">
        <v>0</v>
      </c>
      <c r="T123" s="72">
        <v>0</v>
      </c>
      <c r="U123" s="72">
        <v>0</v>
      </c>
      <c r="V123" s="72">
        <v>0</v>
      </c>
      <c r="W123" s="66">
        <v>343</v>
      </c>
      <c r="X123" s="71">
        <v>72</v>
      </c>
      <c r="Y123" s="72" t="s">
        <v>41</v>
      </c>
      <c r="Z123" s="66">
        <v>271</v>
      </c>
      <c r="AA123" s="71">
        <v>50</v>
      </c>
      <c r="AB123" s="71" t="s">
        <v>38</v>
      </c>
      <c r="AC123" s="66">
        <v>0</v>
      </c>
      <c r="AD123" s="66">
        <v>50</v>
      </c>
      <c r="AE123" s="72">
        <v>97</v>
      </c>
      <c r="AF123" s="67">
        <v>34015</v>
      </c>
      <c r="AG123" s="66">
        <v>343</v>
      </c>
      <c r="AH123" s="71">
        <v>114</v>
      </c>
    </row>
    <row r="124" spans="1:34" x14ac:dyDescent="0.25">
      <c r="A124" s="127"/>
      <c r="B124" s="127"/>
      <c r="C124" s="127"/>
      <c r="D124" s="127"/>
      <c r="E124" s="127"/>
      <c r="F124" s="72">
        <v>20531814</v>
      </c>
      <c r="G124" s="71" t="s">
        <v>296</v>
      </c>
      <c r="H124" s="71" t="s">
        <v>405</v>
      </c>
      <c r="I124" s="72" t="s">
        <v>37</v>
      </c>
      <c r="J124" s="71" t="s">
        <v>38</v>
      </c>
      <c r="K124" s="72" t="s">
        <v>39</v>
      </c>
      <c r="L124" s="72" t="s">
        <v>66</v>
      </c>
      <c r="M124" s="72">
        <v>0</v>
      </c>
      <c r="N124" s="72">
        <v>0</v>
      </c>
      <c r="O124" s="72">
        <v>0</v>
      </c>
      <c r="P124" s="72">
        <v>0</v>
      </c>
      <c r="Q124" s="72">
        <v>0</v>
      </c>
      <c r="R124" s="72">
        <v>0</v>
      </c>
      <c r="S124" s="72">
        <v>0</v>
      </c>
      <c r="T124" s="72">
        <v>0</v>
      </c>
      <c r="U124" s="72">
        <v>0</v>
      </c>
      <c r="V124" s="72">
        <v>0</v>
      </c>
      <c r="W124" s="66">
        <v>374</v>
      </c>
      <c r="X124" s="71">
        <v>72</v>
      </c>
      <c r="Y124" s="72" t="s">
        <v>41</v>
      </c>
      <c r="Z124" s="66">
        <v>302</v>
      </c>
      <c r="AA124" s="71">
        <v>50</v>
      </c>
      <c r="AB124" s="71" t="s">
        <v>38</v>
      </c>
      <c r="AC124" s="66">
        <v>0</v>
      </c>
      <c r="AD124" s="71">
        <v>50</v>
      </c>
      <c r="AE124" s="72">
        <v>96.77</v>
      </c>
      <c r="AF124" s="67">
        <v>34015</v>
      </c>
      <c r="AG124" s="66">
        <v>343</v>
      </c>
      <c r="AH124" s="71">
        <v>115</v>
      </c>
    </row>
    <row r="125" spans="1:34" x14ac:dyDescent="0.25">
      <c r="A125" s="127"/>
      <c r="B125" s="127"/>
      <c r="C125" s="127"/>
      <c r="D125" s="127"/>
      <c r="E125" s="127"/>
      <c r="F125" s="72">
        <v>39693646</v>
      </c>
      <c r="G125" s="71" t="s">
        <v>296</v>
      </c>
      <c r="H125" s="71" t="s">
        <v>405</v>
      </c>
      <c r="I125" s="72" t="s">
        <v>37</v>
      </c>
      <c r="J125" s="71" t="s">
        <v>38</v>
      </c>
      <c r="K125" s="72" t="s">
        <v>39</v>
      </c>
      <c r="L125" s="72" t="s">
        <v>102</v>
      </c>
      <c r="M125" s="72">
        <v>0</v>
      </c>
      <c r="N125" s="72">
        <v>0</v>
      </c>
      <c r="O125" s="72">
        <v>0</v>
      </c>
      <c r="P125" s="72">
        <v>0</v>
      </c>
      <c r="Q125" s="72">
        <v>0</v>
      </c>
      <c r="R125" s="72">
        <v>0</v>
      </c>
      <c r="S125" s="72">
        <v>0</v>
      </c>
      <c r="T125" s="72">
        <v>0</v>
      </c>
      <c r="U125" s="72">
        <v>0</v>
      </c>
      <c r="V125" s="72">
        <v>0</v>
      </c>
      <c r="W125" s="66">
        <v>355</v>
      </c>
      <c r="X125" s="71">
        <v>72</v>
      </c>
      <c r="Y125" s="72" t="s">
        <v>41</v>
      </c>
      <c r="Z125" s="66">
        <v>283</v>
      </c>
      <c r="AA125" s="71">
        <v>50</v>
      </c>
      <c r="AB125" s="71" t="s">
        <v>38</v>
      </c>
      <c r="AC125" s="66">
        <v>0</v>
      </c>
      <c r="AD125" s="71">
        <v>50</v>
      </c>
      <c r="AE125" s="72">
        <v>96.75</v>
      </c>
      <c r="AF125" s="67">
        <v>34015</v>
      </c>
      <c r="AG125" s="66">
        <v>343</v>
      </c>
      <c r="AH125" s="71">
        <v>116</v>
      </c>
    </row>
    <row r="126" spans="1:34" x14ac:dyDescent="0.25">
      <c r="A126" s="127"/>
      <c r="B126" s="127"/>
      <c r="C126" s="127"/>
      <c r="D126" s="127"/>
      <c r="E126" s="127"/>
      <c r="F126" s="72">
        <v>51599595</v>
      </c>
      <c r="G126" s="71" t="s">
        <v>333</v>
      </c>
      <c r="H126" s="71" t="s">
        <v>405</v>
      </c>
      <c r="I126" s="72" t="s">
        <v>37</v>
      </c>
      <c r="J126" s="71" t="s">
        <v>38</v>
      </c>
      <c r="K126" s="72" t="s">
        <v>39</v>
      </c>
      <c r="L126" s="72" t="s">
        <v>102</v>
      </c>
      <c r="M126" s="72">
        <v>0</v>
      </c>
      <c r="N126" s="72">
        <v>0</v>
      </c>
      <c r="O126" s="72">
        <v>0</v>
      </c>
      <c r="P126" s="72">
        <v>0</v>
      </c>
      <c r="Q126" s="72">
        <v>0</v>
      </c>
      <c r="R126" s="72">
        <v>0</v>
      </c>
      <c r="S126" s="72">
        <v>0</v>
      </c>
      <c r="T126" s="72">
        <v>0</v>
      </c>
      <c r="U126" s="72">
        <v>0</v>
      </c>
      <c r="V126" s="72">
        <v>0</v>
      </c>
      <c r="W126" s="66">
        <v>452.6</v>
      </c>
      <c r="X126" s="71">
        <v>72</v>
      </c>
      <c r="Y126" s="72" t="s">
        <v>41</v>
      </c>
      <c r="Z126" s="66">
        <v>380.6</v>
      </c>
      <c r="AA126" s="71">
        <v>50</v>
      </c>
      <c r="AB126" s="71" t="s">
        <v>38</v>
      </c>
      <c r="AC126" s="66">
        <v>0</v>
      </c>
      <c r="AD126" s="71">
        <v>50</v>
      </c>
      <c r="AE126" s="72">
        <v>96.6</v>
      </c>
      <c r="AF126" s="67">
        <v>30727</v>
      </c>
      <c r="AG126" s="66">
        <v>452.6</v>
      </c>
      <c r="AH126" s="71">
        <v>117</v>
      </c>
    </row>
    <row r="127" spans="1:34" x14ac:dyDescent="0.25">
      <c r="A127" s="127"/>
      <c r="B127" s="127"/>
      <c r="C127" s="127"/>
      <c r="D127" s="127"/>
      <c r="E127" s="127"/>
      <c r="F127" s="72">
        <v>51586808</v>
      </c>
      <c r="G127" s="71" t="s">
        <v>315</v>
      </c>
      <c r="H127" s="71" t="s">
        <v>405</v>
      </c>
      <c r="I127" s="72" t="s">
        <v>37</v>
      </c>
      <c r="J127" s="71" t="s">
        <v>38</v>
      </c>
      <c r="K127" s="72" t="s">
        <v>39</v>
      </c>
      <c r="L127" s="72" t="s">
        <v>583</v>
      </c>
      <c r="M127" s="72">
        <v>0</v>
      </c>
      <c r="N127" s="72">
        <v>0</v>
      </c>
      <c r="O127" s="72">
        <v>0</v>
      </c>
      <c r="P127" s="72">
        <v>0</v>
      </c>
      <c r="Q127" s="72">
        <v>0</v>
      </c>
      <c r="R127" s="72">
        <v>0</v>
      </c>
      <c r="S127" s="72">
        <v>0</v>
      </c>
      <c r="T127" s="72">
        <v>0</v>
      </c>
      <c r="U127" s="72">
        <v>0</v>
      </c>
      <c r="V127" s="72">
        <v>0</v>
      </c>
      <c r="W127" s="66">
        <v>492.03333333333336</v>
      </c>
      <c r="X127" s="71">
        <v>72</v>
      </c>
      <c r="Y127" s="72" t="s">
        <v>41</v>
      </c>
      <c r="Z127" s="66">
        <v>420.03333333333336</v>
      </c>
      <c r="AA127" s="71">
        <v>50</v>
      </c>
      <c r="AB127" s="71" t="s">
        <v>38</v>
      </c>
      <c r="AC127" s="66">
        <v>0</v>
      </c>
      <c r="AD127" s="71">
        <v>50</v>
      </c>
      <c r="AE127" s="72">
        <v>96.35</v>
      </c>
      <c r="AF127" s="67">
        <v>29544</v>
      </c>
      <c r="AG127" s="66">
        <v>492.03333333333336</v>
      </c>
      <c r="AH127" s="71">
        <v>118</v>
      </c>
    </row>
    <row r="128" spans="1:34" x14ac:dyDescent="0.25">
      <c r="A128" s="127"/>
      <c r="B128" s="127"/>
      <c r="C128" s="127"/>
      <c r="D128" s="127"/>
      <c r="E128" s="127"/>
      <c r="F128" s="72">
        <v>51947433</v>
      </c>
      <c r="G128" s="71" t="s">
        <v>296</v>
      </c>
      <c r="H128" s="71" t="s">
        <v>405</v>
      </c>
      <c r="I128" s="72" t="s">
        <v>37</v>
      </c>
      <c r="J128" s="71" t="s">
        <v>38</v>
      </c>
      <c r="K128" s="72" t="s">
        <v>39</v>
      </c>
      <c r="L128" s="72" t="s">
        <v>44</v>
      </c>
      <c r="M128" s="72">
        <v>0</v>
      </c>
      <c r="N128" s="72">
        <v>0</v>
      </c>
      <c r="O128" s="72">
        <v>0</v>
      </c>
      <c r="P128" s="72">
        <v>0</v>
      </c>
      <c r="Q128" s="72">
        <v>0</v>
      </c>
      <c r="R128" s="72">
        <v>0</v>
      </c>
      <c r="S128" s="72">
        <v>0</v>
      </c>
      <c r="T128" s="72">
        <v>0</v>
      </c>
      <c r="U128" s="72">
        <v>0</v>
      </c>
      <c r="V128" s="72">
        <v>0</v>
      </c>
      <c r="W128" s="66">
        <v>342.53333333333336</v>
      </c>
      <c r="X128" s="71">
        <v>72</v>
      </c>
      <c r="Y128" s="72" t="s">
        <v>41</v>
      </c>
      <c r="Z128" s="66">
        <v>270.53333333333336</v>
      </c>
      <c r="AA128" s="71">
        <v>50</v>
      </c>
      <c r="AB128" s="71" t="s">
        <v>38</v>
      </c>
      <c r="AC128" s="66">
        <v>0</v>
      </c>
      <c r="AD128" s="71">
        <v>50</v>
      </c>
      <c r="AE128" s="72">
        <v>96.31</v>
      </c>
      <c r="AF128" s="67">
        <v>34029</v>
      </c>
      <c r="AG128" s="66">
        <v>342.53333333333336</v>
      </c>
      <c r="AH128" s="71">
        <v>119</v>
      </c>
    </row>
    <row r="129" spans="1:34" x14ac:dyDescent="0.25">
      <c r="A129" s="127"/>
      <c r="B129" s="127"/>
      <c r="C129" s="127"/>
      <c r="D129" s="127"/>
      <c r="E129" s="127"/>
      <c r="F129" s="72">
        <v>79318246</v>
      </c>
      <c r="G129" s="71" t="s">
        <v>296</v>
      </c>
      <c r="H129" s="71" t="s">
        <v>405</v>
      </c>
      <c r="I129" s="72" t="s">
        <v>37</v>
      </c>
      <c r="J129" s="71" t="s">
        <v>38</v>
      </c>
      <c r="K129" s="72" t="s">
        <v>39</v>
      </c>
      <c r="L129" s="72" t="s">
        <v>40</v>
      </c>
      <c r="M129" s="72">
        <v>0</v>
      </c>
      <c r="N129" s="72">
        <v>0</v>
      </c>
      <c r="O129" s="72">
        <v>0</v>
      </c>
      <c r="P129" s="72">
        <v>0</v>
      </c>
      <c r="Q129" s="72">
        <v>0</v>
      </c>
      <c r="R129" s="72">
        <v>0</v>
      </c>
      <c r="S129" s="72">
        <v>0</v>
      </c>
      <c r="T129" s="72">
        <v>0</v>
      </c>
      <c r="U129" s="72">
        <v>0</v>
      </c>
      <c r="V129" s="72">
        <v>0</v>
      </c>
      <c r="W129" s="66">
        <v>308.43333333333334</v>
      </c>
      <c r="X129" s="71">
        <v>72</v>
      </c>
      <c r="Y129" s="72" t="s">
        <v>41</v>
      </c>
      <c r="Z129" s="66">
        <v>236.43333333333334</v>
      </c>
      <c r="AA129" s="71">
        <v>50</v>
      </c>
      <c r="AB129" s="71" t="s">
        <v>38</v>
      </c>
      <c r="AC129" s="66">
        <v>0</v>
      </c>
      <c r="AD129" s="71">
        <v>50</v>
      </c>
      <c r="AE129" s="72">
        <v>95.76</v>
      </c>
      <c r="AF129" s="67">
        <v>35052</v>
      </c>
      <c r="AG129" s="66">
        <v>308.43333333333334</v>
      </c>
      <c r="AH129" s="71">
        <v>120</v>
      </c>
    </row>
    <row r="130" spans="1:34" x14ac:dyDescent="0.25">
      <c r="A130" s="127"/>
      <c r="B130" s="127"/>
      <c r="C130" s="127"/>
      <c r="D130" s="127"/>
      <c r="E130" s="127"/>
      <c r="F130" s="72">
        <v>51770010</v>
      </c>
      <c r="G130" s="71" t="s">
        <v>315</v>
      </c>
      <c r="H130" s="71" t="s">
        <v>405</v>
      </c>
      <c r="I130" s="72" t="s">
        <v>37</v>
      </c>
      <c r="J130" s="71" t="s">
        <v>38</v>
      </c>
      <c r="K130" s="72" t="s">
        <v>39</v>
      </c>
      <c r="L130" s="72" t="s">
        <v>584</v>
      </c>
      <c r="M130" s="72">
        <v>0</v>
      </c>
      <c r="N130" s="72">
        <v>0</v>
      </c>
      <c r="O130" s="72">
        <v>0</v>
      </c>
      <c r="P130" s="72">
        <v>0</v>
      </c>
      <c r="Q130" s="72">
        <v>0</v>
      </c>
      <c r="R130" s="72">
        <v>0</v>
      </c>
      <c r="S130" s="72">
        <v>0</v>
      </c>
      <c r="T130" s="72">
        <v>0</v>
      </c>
      <c r="U130" s="72">
        <v>0</v>
      </c>
      <c r="V130" s="72">
        <v>0</v>
      </c>
      <c r="W130" s="66">
        <v>405.7</v>
      </c>
      <c r="X130" s="71">
        <v>72</v>
      </c>
      <c r="Y130" s="72" t="s">
        <v>41</v>
      </c>
      <c r="Z130" s="66">
        <v>333.7</v>
      </c>
      <c r="AA130" s="71">
        <v>50</v>
      </c>
      <c r="AB130" s="71" t="s">
        <v>38</v>
      </c>
      <c r="AC130" s="66">
        <v>0</v>
      </c>
      <c r="AD130" s="71">
        <v>50</v>
      </c>
      <c r="AE130" s="72">
        <v>95.06</v>
      </c>
      <c r="AF130" s="67">
        <v>32134</v>
      </c>
      <c r="AG130" s="66">
        <v>405.7</v>
      </c>
      <c r="AH130" s="71">
        <v>121</v>
      </c>
    </row>
    <row r="131" spans="1:34" x14ac:dyDescent="0.25">
      <c r="A131" s="127"/>
      <c r="B131" s="127"/>
      <c r="C131" s="127"/>
      <c r="D131" s="127"/>
      <c r="E131" s="127"/>
      <c r="F131" s="72">
        <v>41775761</v>
      </c>
      <c r="G131" s="71" t="s">
        <v>315</v>
      </c>
      <c r="H131" s="71" t="s">
        <v>405</v>
      </c>
      <c r="I131" s="72" t="s">
        <v>37</v>
      </c>
      <c r="J131" s="71" t="s">
        <v>38</v>
      </c>
      <c r="K131" s="72" t="s">
        <v>39</v>
      </c>
      <c r="L131" s="72" t="s">
        <v>40</v>
      </c>
      <c r="M131" s="72">
        <v>0</v>
      </c>
      <c r="N131" s="72">
        <v>0</v>
      </c>
      <c r="O131" s="72">
        <v>0</v>
      </c>
      <c r="P131" s="72">
        <v>0</v>
      </c>
      <c r="Q131" s="72">
        <v>0</v>
      </c>
      <c r="R131" s="72">
        <v>0</v>
      </c>
      <c r="S131" s="72">
        <v>0</v>
      </c>
      <c r="T131" s="72">
        <v>0</v>
      </c>
      <c r="U131" s="72">
        <v>0</v>
      </c>
      <c r="V131" s="72">
        <v>0</v>
      </c>
      <c r="W131" s="66">
        <v>504.7</v>
      </c>
      <c r="X131" s="71">
        <v>72</v>
      </c>
      <c r="Y131" s="72" t="s">
        <v>41</v>
      </c>
      <c r="Z131" s="66">
        <v>432.7</v>
      </c>
      <c r="AA131" s="71">
        <v>50</v>
      </c>
      <c r="AB131" s="71" t="s">
        <v>38</v>
      </c>
      <c r="AC131" s="66">
        <v>0</v>
      </c>
      <c r="AD131" s="71">
        <v>50</v>
      </c>
      <c r="AE131" s="72">
        <v>95</v>
      </c>
      <c r="AF131" s="67">
        <v>29164</v>
      </c>
      <c r="AG131" s="66">
        <v>504.7</v>
      </c>
      <c r="AH131" s="71">
        <v>122</v>
      </c>
    </row>
    <row r="132" spans="1:34" x14ac:dyDescent="0.25">
      <c r="A132" s="127"/>
      <c r="B132" s="127"/>
      <c r="C132" s="127"/>
      <c r="D132" s="127"/>
      <c r="E132" s="127"/>
      <c r="F132" s="72">
        <v>20493064</v>
      </c>
      <c r="G132" s="71" t="s">
        <v>296</v>
      </c>
      <c r="H132" s="71" t="s">
        <v>405</v>
      </c>
      <c r="I132" s="72" t="s">
        <v>37</v>
      </c>
      <c r="J132" s="71" t="s">
        <v>38</v>
      </c>
      <c r="K132" s="72" t="s">
        <v>39</v>
      </c>
      <c r="L132" s="72" t="s">
        <v>40</v>
      </c>
      <c r="M132" s="72">
        <v>0</v>
      </c>
      <c r="N132" s="72">
        <v>0</v>
      </c>
      <c r="O132" s="72">
        <v>0</v>
      </c>
      <c r="P132" s="72">
        <v>0</v>
      </c>
      <c r="Q132" s="72">
        <v>0</v>
      </c>
      <c r="R132" s="72">
        <v>0</v>
      </c>
      <c r="S132" s="72">
        <v>0</v>
      </c>
      <c r="T132" s="72">
        <v>0</v>
      </c>
      <c r="U132" s="72">
        <v>0</v>
      </c>
      <c r="V132" s="72">
        <v>0</v>
      </c>
      <c r="W132" s="66">
        <v>345</v>
      </c>
      <c r="X132" s="71">
        <v>72</v>
      </c>
      <c r="Y132" s="72" t="s">
        <v>41</v>
      </c>
      <c r="Z132" s="66">
        <v>273</v>
      </c>
      <c r="AA132" s="71">
        <v>50</v>
      </c>
      <c r="AB132" s="71" t="s">
        <v>38</v>
      </c>
      <c r="AC132" s="66">
        <v>0</v>
      </c>
      <c r="AD132" s="71">
        <v>50</v>
      </c>
      <c r="AE132" s="72">
        <v>95</v>
      </c>
      <c r="AF132" s="67">
        <v>34015</v>
      </c>
      <c r="AG132" s="66">
        <v>343</v>
      </c>
      <c r="AH132" s="71">
        <v>123</v>
      </c>
    </row>
    <row r="133" spans="1:34" x14ac:dyDescent="0.25">
      <c r="A133" s="127"/>
      <c r="B133" s="127"/>
      <c r="C133" s="127"/>
      <c r="D133" s="127"/>
      <c r="E133" s="127"/>
      <c r="F133" s="72">
        <v>24138154</v>
      </c>
      <c r="G133" s="71" t="s">
        <v>296</v>
      </c>
      <c r="H133" s="71" t="s">
        <v>405</v>
      </c>
      <c r="I133" s="72" t="s">
        <v>37</v>
      </c>
      <c r="J133" s="71" t="s">
        <v>38</v>
      </c>
      <c r="K133" s="72" t="s">
        <v>39</v>
      </c>
      <c r="L133" s="72" t="s">
        <v>59</v>
      </c>
      <c r="M133" s="72">
        <v>0</v>
      </c>
      <c r="N133" s="72">
        <v>0</v>
      </c>
      <c r="O133" s="72">
        <v>0</v>
      </c>
      <c r="P133" s="72">
        <v>0</v>
      </c>
      <c r="Q133" s="72">
        <v>0</v>
      </c>
      <c r="R133" s="72">
        <v>0</v>
      </c>
      <c r="S133" s="72">
        <v>0</v>
      </c>
      <c r="T133" s="72">
        <v>0</v>
      </c>
      <c r="U133" s="72">
        <v>0</v>
      </c>
      <c r="V133" s="72">
        <v>0</v>
      </c>
      <c r="W133" s="66">
        <v>471.3</v>
      </c>
      <c r="X133" s="71">
        <v>72</v>
      </c>
      <c r="Y133" s="72" t="s">
        <v>41</v>
      </c>
      <c r="Z133" s="66">
        <v>399.3</v>
      </c>
      <c r="AA133" s="71">
        <v>50</v>
      </c>
      <c r="AB133" s="71" t="s">
        <v>38</v>
      </c>
      <c r="AC133" s="66">
        <v>0</v>
      </c>
      <c r="AD133" s="71">
        <v>50</v>
      </c>
      <c r="AE133" s="72">
        <v>94.96</v>
      </c>
      <c r="AF133" s="67">
        <v>30166</v>
      </c>
      <c r="AG133" s="66">
        <v>471.3</v>
      </c>
      <c r="AH133" s="71">
        <v>124</v>
      </c>
    </row>
    <row r="134" spans="1:34" x14ac:dyDescent="0.25">
      <c r="A134" s="127"/>
      <c r="B134" s="127"/>
      <c r="C134" s="127"/>
      <c r="D134" s="127"/>
      <c r="E134" s="127"/>
      <c r="F134" s="72">
        <v>51645869</v>
      </c>
      <c r="G134" s="71" t="s">
        <v>315</v>
      </c>
      <c r="H134" s="71" t="s">
        <v>405</v>
      </c>
      <c r="I134" s="72" t="s">
        <v>37</v>
      </c>
      <c r="J134" s="71" t="s">
        <v>38</v>
      </c>
      <c r="K134" s="72" t="s">
        <v>39</v>
      </c>
      <c r="L134" s="72" t="s">
        <v>40</v>
      </c>
      <c r="M134" s="72">
        <v>0</v>
      </c>
      <c r="N134" s="72">
        <v>0</v>
      </c>
      <c r="O134" s="72">
        <v>0</v>
      </c>
      <c r="P134" s="72">
        <v>0</v>
      </c>
      <c r="Q134" s="72">
        <v>0</v>
      </c>
      <c r="R134" s="72">
        <v>0</v>
      </c>
      <c r="S134" s="72">
        <v>0</v>
      </c>
      <c r="T134" s="72">
        <v>0</v>
      </c>
      <c r="U134" s="72">
        <v>0</v>
      </c>
      <c r="V134" s="72">
        <v>0</v>
      </c>
      <c r="W134" s="66">
        <v>422.5</v>
      </c>
      <c r="X134" s="71">
        <v>72</v>
      </c>
      <c r="Y134" s="72" t="s">
        <v>41</v>
      </c>
      <c r="Z134" s="66">
        <v>350.5</v>
      </c>
      <c r="AA134" s="71">
        <v>50</v>
      </c>
      <c r="AB134" s="71" t="s">
        <v>38</v>
      </c>
      <c r="AC134" s="66">
        <v>0</v>
      </c>
      <c r="AD134" s="71">
        <v>50</v>
      </c>
      <c r="AE134" s="72">
        <v>94.75</v>
      </c>
      <c r="AF134" s="67">
        <v>31630</v>
      </c>
      <c r="AG134" s="66">
        <v>422.5</v>
      </c>
      <c r="AH134" s="71">
        <v>125</v>
      </c>
    </row>
    <row r="135" spans="1:34" x14ac:dyDescent="0.25">
      <c r="A135" s="127"/>
      <c r="B135" s="127"/>
      <c r="C135" s="127"/>
      <c r="D135" s="127"/>
      <c r="E135" s="127"/>
      <c r="F135" s="72">
        <v>41659436</v>
      </c>
      <c r="G135" s="71" t="s">
        <v>315</v>
      </c>
      <c r="H135" s="71" t="s">
        <v>405</v>
      </c>
      <c r="I135" s="72" t="s">
        <v>37</v>
      </c>
      <c r="J135" s="71" t="s">
        <v>38</v>
      </c>
      <c r="K135" s="72" t="s">
        <v>39</v>
      </c>
      <c r="L135" s="72" t="s">
        <v>40</v>
      </c>
      <c r="M135" s="72">
        <v>0</v>
      </c>
      <c r="N135" s="72">
        <v>0</v>
      </c>
      <c r="O135" s="72">
        <v>0</v>
      </c>
      <c r="P135" s="72">
        <v>0</v>
      </c>
      <c r="Q135" s="72">
        <v>0</v>
      </c>
      <c r="R135" s="72">
        <v>0</v>
      </c>
      <c r="S135" s="72">
        <v>0</v>
      </c>
      <c r="T135" s="72">
        <v>0</v>
      </c>
      <c r="U135" s="72">
        <v>0</v>
      </c>
      <c r="V135" s="72">
        <v>0</v>
      </c>
      <c r="W135" s="66">
        <v>359</v>
      </c>
      <c r="X135" s="71">
        <v>72</v>
      </c>
      <c r="Y135" s="72" t="s">
        <v>41</v>
      </c>
      <c r="Z135" s="66">
        <v>287</v>
      </c>
      <c r="AA135" s="71">
        <v>50</v>
      </c>
      <c r="AB135" s="71" t="s">
        <v>38</v>
      </c>
      <c r="AC135" s="66">
        <v>0</v>
      </c>
      <c r="AD135" s="71">
        <v>50</v>
      </c>
      <c r="AE135" s="72">
        <v>94.63</v>
      </c>
      <c r="AF135" s="67">
        <v>34015</v>
      </c>
      <c r="AG135" s="66">
        <v>343</v>
      </c>
      <c r="AH135" s="71">
        <v>126</v>
      </c>
    </row>
    <row r="136" spans="1:34" x14ac:dyDescent="0.25">
      <c r="A136" s="127"/>
      <c r="B136" s="127"/>
      <c r="C136" s="127"/>
      <c r="D136" s="127"/>
      <c r="E136" s="127"/>
      <c r="F136" s="72">
        <v>51966911</v>
      </c>
      <c r="G136" s="71" t="s">
        <v>296</v>
      </c>
      <c r="H136" s="71" t="s">
        <v>405</v>
      </c>
      <c r="I136" s="72" t="s">
        <v>37</v>
      </c>
      <c r="J136" s="71" t="s">
        <v>38</v>
      </c>
      <c r="K136" s="72" t="s">
        <v>39</v>
      </c>
      <c r="L136" s="72" t="s">
        <v>40</v>
      </c>
      <c r="M136" s="72">
        <v>0</v>
      </c>
      <c r="N136" s="72">
        <v>0</v>
      </c>
      <c r="O136" s="72">
        <v>0</v>
      </c>
      <c r="P136" s="72">
        <v>0</v>
      </c>
      <c r="Q136" s="72">
        <v>0</v>
      </c>
      <c r="R136" s="72">
        <v>0</v>
      </c>
      <c r="S136" s="72">
        <v>0</v>
      </c>
      <c r="T136" s="72">
        <v>0</v>
      </c>
      <c r="U136" s="72">
        <v>0</v>
      </c>
      <c r="V136" s="72">
        <v>0</v>
      </c>
      <c r="W136" s="66">
        <v>342.4</v>
      </c>
      <c r="X136" s="71">
        <v>72</v>
      </c>
      <c r="Y136" s="72" t="s">
        <v>41</v>
      </c>
      <c r="Z136" s="66">
        <v>270.39999999999998</v>
      </c>
      <c r="AA136" s="71">
        <v>50</v>
      </c>
      <c r="AB136" s="71" t="s">
        <v>38</v>
      </c>
      <c r="AC136" s="66">
        <v>0</v>
      </c>
      <c r="AD136" s="66">
        <v>50</v>
      </c>
      <c r="AE136" s="72">
        <v>94.54</v>
      </c>
      <c r="AF136" s="67">
        <v>34033</v>
      </c>
      <c r="AG136" s="66">
        <v>342.4</v>
      </c>
      <c r="AH136" s="71">
        <v>127</v>
      </c>
    </row>
    <row r="137" spans="1:34" x14ac:dyDescent="0.25">
      <c r="A137" s="127"/>
      <c r="B137" s="127"/>
      <c r="C137" s="127"/>
      <c r="D137" s="127"/>
      <c r="E137" s="127"/>
      <c r="F137" s="72">
        <v>51881420</v>
      </c>
      <c r="G137" s="71" t="s">
        <v>296</v>
      </c>
      <c r="H137" s="71" t="s">
        <v>405</v>
      </c>
      <c r="I137" s="72" t="s">
        <v>37</v>
      </c>
      <c r="J137" s="71" t="s">
        <v>38</v>
      </c>
      <c r="K137" s="72" t="s">
        <v>39</v>
      </c>
      <c r="L137" s="72" t="s">
        <v>102</v>
      </c>
      <c r="M137" s="72">
        <v>0</v>
      </c>
      <c r="N137" s="72">
        <v>0</v>
      </c>
      <c r="O137" s="72">
        <v>0</v>
      </c>
      <c r="P137" s="72">
        <v>0</v>
      </c>
      <c r="Q137" s="72">
        <v>0</v>
      </c>
      <c r="R137" s="72">
        <v>0</v>
      </c>
      <c r="S137" s="72">
        <v>0</v>
      </c>
      <c r="T137" s="72">
        <v>0</v>
      </c>
      <c r="U137" s="72">
        <v>0</v>
      </c>
      <c r="V137" s="72">
        <v>0</v>
      </c>
      <c r="W137" s="66">
        <v>308.43333333333334</v>
      </c>
      <c r="X137" s="71">
        <v>72</v>
      </c>
      <c r="Y137" s="72" t="s">
        <v>41</v>
      </c>
      <c r="Z137" s="66">
        <v>236.43333333333334</v>
      </c>
      <c r="AA137" s="71">
        <v>50</v>
      </c>
      <c r="AB137" s="71" t="s">
        <v>38</v>
      </c>
      <c r="AC137" s="66">
        <v>0</v>
      </c>
      <c r="AD137" s="66">
        <v>50</v>
      </c>
      <c r="AE137" s="72">
        <v>94.32</v>
      </c>
      <c r="AF137" s="67">
        <v>35052</v>
      </c>
      <c r="AG137" s="66">
        <v>308.43333333333334</v>
      </c>
      <c r="AH137" s="71">
        <v>128</v>
      </c>
    </row>
    <row r="138" spans="1:34" x14ac:dyDescent="0.25">
      <c r="A138" s="127"/>
      <c r="B138" s="127"/>
      <c r="C138" s="127"/>
      <c r="D138" s="127"/>
      <c r="E138" s="127"/>
      <c r="F138" s="72">
        <v>39520928</v>
      </c>
      <c r="G138" s="71" t="s">
        <v>296</v>
      </c>
      <c r="H138" s="71" t="s">
        <v>405</v>
      </c>
      <c r="I138" s="72" t="s">
        <v>37</v>
      </c>
      <c r="J138" s="71" t="s">
        <v>38</v>
      </c>
      <c r="K138" s="72" t="s">
        <v>39</v>
      </c>
      <c r="L138" s="72" t="s">
        <v>472</v>
      </c>
      <c r="M138" s="72">
        <v>0</v>
      </c>
      <c r="N138" s="72">
        <v>0</v>
      </c>
      <c r="O138" s="72">
        <v>0</v>
      </c>
      <c r="P138" s="72">
        <v>0</v>
      </c>
      <c r="Q138" s="72">
        <v>0</v>
      </c>
      <c r="R138" s="72">
        <v>0</v>
      </c>
      <c r="S138" s="72">
        <v>0</v>
      </c>
      <c r="T138" s="72">
        <v>0</v>
      </c>
      <c r="U138" s="72">
        <v>0</v>
      </c>
      <c r="V138" s="72">
        <v>0</v>
      </c>
      <c r="W138" s="66">
        <v>343</v>
      </c>
      <c r="X138" s="71">
        <v>72</v>
      </c>
      <c r="Y138" s="72" t="s">
        <v>41</v>
      </c>
      <c r="Z138" s="66">
        <v>271</v>
      </c>
      <c r="AA138" s="71">
        <v>50</v>
      </c>
      <c r="AB138" s="71" t="s">
        <v>38</v>
      </c>
      <c r="AC138" s="66">
        <v>0</v>
      </c>
      <c r="AD138" s="66">
        <v>50</v>
      </c>
      <c r="AE138" s="72">
        <v>94.17</v>
      </c>
      <c r="AF138" s="67">
        <v>34015</v>
      </c>
      <c r="AG138" s="66">
        <v>343</v>
      </c>
      <c r="AH138" s="71">
        <v>129</v>
      </c>
    </row>
    <row r="139" spans="1:34" x14ac:dyDescent="0.25">
      <c r="A139" s="127"/>
      <c r="B139" s="127"/>
      <c r="C139" s="127"/>
      <c r="D139" s="127"/>
      <c r="E139" s="127"/>
      <c r="F139" s="72">
        <v>41795408</v>
      </c>
      <c r="G139" s="71" t="s">
        <v>315</v>
      </c>
      <c r="H139" s="71" t="s">
        <v>405</v>
      </c>
      <c r="I139" s="72" t="s">
        <v>37</v>
      </c>
      <c r="J139" s="71" t="s">
        <v>38</v>
      </c>
      <c r="K139" s="72" t="s">
        <v>39</v>
      </c>
      <c r="L139" s="72" t="s">
        <v>136</v>
      </c>
      <c r="M139" s="72">
        <v>0</v>
      </c>
      <c r="N139" s="72">
        <v>0</v>
      </c>
      <c r="O139" s="72">
        <v>0</v>
      </c>
      <c r="P139" s="72">
        <v>0</v>
      </c>
      <c r="Q139" s="72">
        <v>0</v>
      </c>
      <c r="R139" s="72">
        <v>0</v>
      </c>
      <c r="S139" s="72">
        <v>0</v>
      </c>
      <c r="T139" s="72">
        <v>0</v>
      </c>
      <c r="U139" s="72">
        <v>0</v>
      </c>
      <c r="V139" s="72">
        <v>0</v>
      </c>
      <c r="W139" s="66">
        <v>482.23333333333335</v>
      </c>
      <c r="X139" s="71">
        <v>72</v>
      </c>
      <c r="Y139" s="72" t="s">
        <v>41</v>
      </c>
      <c r="Z139" s="66">
        <v>410.23333333333335</v>
      </c>
      <c r="AA139" s="71">
        <v>50</v>
      </c>
      <c r="AB139" s="71" t="s">
        <v>38</v>
      </c>
      <c r="AC139" s="66">
        <v>0</v>
      </c>
      <c r="AD139" s="71">
        <v>50</v>
      </c>
      <c r="AE139" s="72">
        <v>93.79</v>
      </c>
      <c r="AF139" s="67">
        <v>29838</v>
      </c>
      <c r="AG139" s="66">
        <v>482.23333333333335</v>
      </c>
      <c r="AH139" s="71">
        <v>130</v>
      </c>
    </row>
    <row r="140" spans="1:34" x14ac:dyDescent="0.25">
      <c r="A140" s="127"/>
      <c r="B140" s="127"/>
      <c r="C140" s="127"/>
      <c r="D140" s="127"/>
      <c r="E140" s="127"/>
      <c r="F140" s="72">
        <v>51787508</v>
      </c>
      <c r="G140" s="71" t="s">
        <v>296</v>
      </c>
      <c r="H140" s="71" t="s">
        <v>405</v>
      </c>
      <c r="I140" s="72" t="s">
        <v>37</v>
      </c>
      <c r="J140" s="71" t="s">
        <v>38</v>
      </c>
      <c r="K140" s="72" t="s">
        <v>39</v>
      </c>
      <c r="L140" s="72" t="s">
        <v>56</v>
      </c>
      <c r="M140" s="72">
        <v>0</v>
      </c>
      <c r="N140" s="72">
        <v>0</v>
      </c>
      <c r="O140" s="72">
        <v>0</v>
      </c>
      <c r="P140" s="72">
        <v>0</v>
      </c>
      <c r="Q140" s="72">
        <v>0</v>
      </c>
      <c r="R140" s="72">
        <v>0</v>
      </c>
      <c r="S140" s="72">
        <v>0</v>
      </c>
      <c r="T140" s="72">
        <v>0</v>
      </c>
      <c r="U140" s="72">
        <v>0</v>
      </c>
      <c r="V140" s="72">
        <v>0</v>
      </c>
      <c r="W140" s="66">
        <v>350</v>
      </c>
      <c r="X140" s="71">
        <v>72</v>
      </c>
      <c r="Y140" s="72" t="s">
        <v>41</v>
      </c>
      <c r="Z140" s="66">
        <v>278</v>
      </c>
      <c r="AA140" s="71">
        <v>50</v>
      </c>
      <c r="AB140" s="71" t="s">
        <v>38</v>
      </c>
      <c r="AC140" s="66">
        <v>0</v>
      </c>
      <c r="AD140" s="71">
        <v>50</v>
      </c>
      <c r="AE140" s="72">
        <v>93.37</v>
      </c>
      <c r="AF140" s="67">
        <v>34015</v>
      </c>
      <c r="AG140" s="66">
        <v>343</v>
      </c>
      <c r="AH140" s="71">
        <v>131</v>
      </c>
    </row>
    <row r="141" spans="1:34" x14ac:dyDescent="0.25">
      <c r="A141" s="127"/>
      <c r="B141" s="127"/>
      <c r="C141" s="127"/>
      <c r="D141" s="127"/>
      <c r="E141" s="127"/>
      <c r="F141" s="72">
        <v>39522746</v>
      </c>
      <c r="G141" s="71" t="s">
        <v>315</v>
      </c>
      <c r="H141" s="71" t="s">
        <v>405</v>
      </c>
      <c r="I141" s="72" t="s">
        <v>37</v>
      </c>
      <c r="J141" s="71" t="s">
        <v>38</v>
      </c>
      <c r="K141" s="72" t="s">
        <v>39</v>
      </c>
      <c r="L141" s="72" t="s">
        <v>40</v>
      </c>
      <c r="M141" s="72">
        <v>0</v>
      </c>
      <c r="N141" s="72">
        <v>0</v>
      </c>
      <c r="O141" s="72">
        <v>0</v>
      </c>
      <c r="P141" s="72">
        <v>0</v>
      </c>
      <c r="Q141" s="72">
        <v>0</v>
      </c>
      <c r="R141" s="72">
        <v>0</v>
      </c>
      <c r="S141" s="72">
        <v>0</v>
      </c>
      <c r="T141" s="72">
        <v>0</v>
      </c>
      <c r="U141" s="72">
        <v>0</v>
      </c>
      <c r="V141" s="72">
        <v>0</v>
      </c>
      <c r="W141" s="66">
        <v>510.63333333333333</v>
      </c>
      <c r="X141" s="71">
        <v>72</v>
      </c>
      <c r="Y141" s="72" t="s">
        <v>41</v>
      </c>
      <c r="Z141" s="66">
        <v>438.63333333333333</v>
      </c>
      <c r="AA141" s="71">
        <v>50</v>
      </c>
      <c r="AB141" s="71" t="s">
        <v>38</v>
      </c>
      <c r="AC141" s="66">
        <v>0</v>
      </c>
      <c r="AD141" s="66">
        <v>50</v>
      </c>
      <c r="AE141" s="72">
        <v>93.29</v>
      </c>
      <c r="AF141" s="67">
        <v>28986</v>
      </c>
      <c r="AG141" s="66">
        <v>510.63333333333333</v>
      </c>
      <c r="AH141" s="71">
        <v>132</v>
      </c>
    </row>
    <row r="142" spans="1:34" x14ac:dyDescent="0.25">
      <c r="A142" s="127"/>
      <c r="B142" s="127"/>
      <c r="C142" s="127"/>
      <c r="D142" s="127"/>
      <c r="E142" s="127"/>
      <c r="F142" s="72">
        <v>79123132</v>
      </c>
      <c r="G142" s="71" t="s">
        <v>296</v>
      </c>
      <c r="H142" s="71" t="s">
        <v>405</v>
      </c>
      <c r="I142" s="72" t="s">
        <v>37</v>
      </c>
      <c r="J142" s="71" t="s">
        <v>38</v>
      </c>
      <c r="K142" s="72" t="s">
        <v>39</v>
      </c>
      <c r="L142" s="72" t="s">
        <v>40</v>
      </c>
      <c r="M142" s="72">
        <v>0</v>
      </c>
      <c r="N142" s="72">
        <v>0</v>
      </c>
      <c r="O142" s="72">
        <v>0</v>
      </c>
      <c r="P142" s="72">
        <v>0</v>
      </c>
      <c r="Q142" s="72">
        <v>0</v>
      </c>
      <c r="R142" s="72">
        <v>0</v>
      </c>
      <c r="S142" s="72">
        <v>0</v>
      </c>
      <c r="T142" s="72">
        <v>0</v>
      </c>
      <c r="U142" s="72">
        <v>0</v>
      </c>
      <c r="V142" s="72">
        <v>0</v>
      </c>
      <c r="W142" s="66">
        <v>420.56666666666666</v>
      </c>
      <c r="X142" s="71">
        <v>72</v>
      </c>
      <c r="Y142" s="72" t="s">
        <v>41</v>
      </c>
      <c r="Z142" s="66">
        <v>348.56666666666666</v>
      </c>
      <c r="AA142" s="71">
        <v>50</v>
      </c>
      <c r="AB142" s="71" t="s">
        <v>38</v>
      </c>
      <c r="AC142" s="66">
        <v>0</v>
      </c>
      <c r="AD142" s="66">
        <v>50</v>
      </c>
      <c r="AE142" s="72">
        <v>92.37</v>
      </c>
      <c r="AF142" s="67">
        <v>31688</v>
      </c>
      <c r="AG142" s="66">
        <v>420.56666666666666</v>
      </c>
      <c r="AH142" s="71">
        <v>133</v>
      </c>
    </row>
    <row r="143" spans="1:34" x14ac:dyDescent="0.25">
      <c r="A143" s="127"/>
      <c r="B143" s="127"/>
      <c r="C143" s="127"/>
      <c r="D143" s="127"/>
      <c r="E143" s="127"/>
      <c r="F143" s="72">
        <v>51875584</v>
      </c>
      <c r="G143" s="71" t="s">
        <v>296</v>
      </c>
      <c r="H143" s="71" t="s">
        <v>405</v>
      </c>
      <c r="I143" s="72" t="s">
        <v>37</v>
      </c>
      <c r="J143" s="71" t="s">
        <v>38</v>
      </c>
      <c r="K143" s="72" t="s">
        <v>39</v>
      </c>
      <c r="L143" s="72" t="s">
        <v>56</v>
      </c>
      <c r="M143" s="72">
        <v>0</v>
      </c>
      <c r="N143" s="72">
        <v>0</v>
      </c>
      <c r="O143" s="72">
        <v>0</v>
      </c>
      <c r="P143" s="72">
        <v>0</v>
      </c>
      <c r="Q143" s="72">
        <v>0</v>
      </c>
      <c r="R143" s="72">
        <v>0</v>
      </c>
      <c r="S143" s="72">
        <v>0</v>
      </c>
      <c r="T143" s="72">
        <v>0</v>
      </c>
      <c r="U143" s="72">
        <v>0</v>
      </c>
      <c r="V143" s="72">
        <v>0</v>
      </c>
      <c r="W143" s="66">
        <v>371</v>
      </c>
      <c r="X143" s="71">
        <v>72</v>
      </c>
      <c r="Y143" s="72" t="s">
        <v>41</v>
      </c>
      <c r="Z143" s="66">
        <v>299</v>
      </c>
      <c r="AA143" s="71">
        <v>50</v>
      </c>
      <c r="AB143" s="71" t="s">
        <v>38</v>
      </c>
      <c r="AC143" s="66">
        <v>0</v>
      </c>
      <c r="AD143" s="66">
        <v>50</v>
      </c>
      <c r="AE143" s="72">
        <v>91.35</v>
      </c>
      <c r="AF143" s="67">
        <v>34015</v>
      </c>
      <c r="AG143" s="66">
        <v>343</v>
      </c>
      <c r="AH143" s="71">
        <v>134</v>
      </c>
    </row>
    <row r="144" spans="1:34" x14ac:dyDescent="0.25">
      <c r="A144" s="127"/>
      <c r="B144" s="127"/>
      <c r="C144" s="127"/>
      <c r="D144" s="127"/>
      <c r="E144" s="127"/>
      <c r="F144" s="72">
        <v>51969019</v>
      </c>
      <c r="G144" s="71" t="s">
        <v>296</v>
      </c>
      <c r="H144" s="71" t="s">
        <v>405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342.53333333333336</v>
      </c>
      <c r="X144" s="71">
        <v>72</v>
      </c>
      <c r="Y144" s="72" t="s">
        <v>41</v>
      </c>
      <c r="Z144" s="66">
        <v>270.53333333333336</v>
      </c>
      <c r="AA144" s="71">
        <v>50</v>
      </c>
      <c r="AB144" s="71" t="s">
        <v>38</v>
      </c>
      <c r="AC144" s="66">
        <v>0</v>
      </c>
      <c r="AD144" s="66">
        <v>50</v>
      </c>
      <c r="AE144" s="72">
        <v>91.25</v>
      </c>
      <c r="AF144" s="67">
        <v>34029</v>
      </c>
      <c r="AG144" s="66">
        <v>342.53333333333336</v>
      </c>
      <c r="AH144" s="71">
        <v>135</v>
      </c>
    </row>
    <row r="145" spans="1:34" x14ac:dyDescent="0.25">
      <c r="A145" s="127"/>
      <c r="B145" s="127"/>
      <c r="C145" s="127"/>
      <c r="D145" s="127"/>
      <c r="E145" s="127"/>
      <c r="F145" s="72">
        <v>20492557</v>
      </c>
      <c r="G145" s="71" t="s">
        <v>296</v>
      </c>
      <c r="H145" s="71" t="s">
        <v>405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343</v>
      </c>
      <c r="X145" s="71">
        <v>72</v>
      </c>
      <c r="Y145" s="72" t="s">
        <v>41</v>
      </c>
      <c r="Z145" s="66">
        <v>271</v>
      </c>
      <c r="AA145" s="71">
        <v>50</v>
      </c>
      <c r="AB145" s="71" t="s">
        <v>38</v>
      </c>
      <c r="AC145" s="66">
        <v>0</v>
      </c>
      <c r="AD145" s="66">
        <v>50</v>
      </c>
      <c r="AE145" s="72">
        <v>90.32</v>
      </c>
      <c r="AF145" s="67">
        <v>34015</v>
      </c>
      <c r="AG145" s="66">
        <v>343</v>
      </c>
      <c r="AH145" s="71">
        <v>136</v>
      </c>
    </row>
    <row r="146" spans="1:34" x14ac:dyDescent="0.25">
      <c r="A146" s="127"/>
      <c r="B146" s="127"/>
      <c r="C146" s="127"/>
      <c r="D146" s="127"/>
      <c r="E146" s="127"/>
      <c r="F146" s="72">
        <v>52396845</v>
      </c>
      <c r="G146" s="71" t="s">
        <v>315</v>
      </c>
      <c r="H146" s="71" t="s">
        <v>405</v>
      </c>
      <c r="I146" s="72" t="s">
        <v>37</v>
      </c>
      <c r="J146" s="71" t="s">
        <v>38</v>
      </c>
      <c r="K146" s="72" t="s">
        <v>39</v>
      </c>
      <c r="L146" s="72" t="s">
        <v>585</v>
      </c>
      <c r="M146" s="72">
        <v>0</v>
      </c>
      <c r="N146" s="72">
        <v>0</v>
      </c>
      <c r="O146" s="72">
        <v>0</v>
      </c>
      <c r="P146" s="72">
        <v>0</v>
      </c>
      <c r="Q146" s="72">
        <v>0</v>
      </c>
      <c r="R146" s="72">
        <v>0</v>
      </c>
      <c r="S146" s="72">
        <v>0</v>
      </c>
      <c r="T146" s="72">
        <v>0</v>
      </c>
      <c r="U146" s="72">
        <v>0</v>
      </c>
      <c r="V146" s="72">
        <v>0</v>
      </c>
      <c r="W146" s="66">
        <v>220</v>
      </c>
      <c r="X146" s="71">
        <v>72</v>
      </c>
      <c r="Y146" s="72" t="s">
        <v>41</v>
      </c>
      <c r="Z146" s="66">
        <v>148</v>
      </c>
      <c r="AA146" s="71">
        <v>45</v>
      </c>
      <c r="AB146" s="71" t="s">
        <v>38</v>
      </c>
      <c r="AC146" s="66">
        <v>0</v>
      </c>
      <c r="AD146" s="66">
        <v>45</v>
      </c>
      <c r="AE146" s="72">
        <v>100</v>
      </c>
      <c r="AF146" s="67">
        <v>41253</v>
      </c>
      <c r="AG146" s="66">
        <v>101.73333333333333</v>
      </c>
      <c r="AH146" s="71">
        <v>137</v>
      </c>
    </row>
    <row r="147" spans="1:34" x14ac:dyDescent="0.25">
      <c r="A147" s="127"/>
      <c r="B147" s="127"/>
      <c r="C147" s="127"/>
      <c r="D147" s="127"/>
      <c r="E147" s="127"/>
      <c r="F147" s="72">
        <v>52107207</v>
      </c>
      <c r="G147" s="71" t="s">
        <v>296</v>
      </c>
      <c r="H147" s="71" t="s">
        <v>405</v>
      </c>
      <c r="I147" s="72" t="s">
        <v>37</v>
      </c>
      <c r="J147" s="71" t="s">
        <v>38</v>
      </c>
      <c r="K147" s="72" t="s">
        <v>39</v>
      </c>
      <c r="L147" s="72" t="s">
        <v>103</v>
      </c>
      <c r="M147" s="72">
        <v>0</v>
      </c>
      <c r="N147" s="72">
        <v>0</v>
      </c>
      <c r="O147" s="72">
        <v>0</v>
      </c>
      <c r="P147" s="72">
        <v>0</v>
      </c>
      <c r="Q147" s="72">
        <v>0</v>
      </c>
      <c r="R147" s="72">
        <v>0</v>
      </c>
      <c r="S147" s="72">
        <v>0</v>
      </c>
      <c r="T147" s="72">
        <v>0</v>
      </c>
      <c r="U147" s="72">
        <v>0</v>
      </c>
      <c r="V147" s="72">
        <v>0</v>
      </c>
      <c r="W147" s="66">
        <v>246</v>
      </c>
      <c r="X147" s="71">
        <v>72</v>
      </c>
      <c r="Y147" s="72" t="s">
        <v>41</v>
      </c>
      <c r="Z147" s="66">
        <v>174</v>
      </c>
      <c r="AA147" s="71">
        <v>45</v>
      </c>
      <c r="AB147" s="71" t="s">
        <v>38</v>
      </c>
      <c r="AC147" s="66">
        <v>0</v>
      </c>
      <c r="AD147" s="71">
        <v>45</v>
      </c>
      <c r="AE147" s="72">
        <v>99.54</v>
      </c>
      <c r="AF147" s="67">
        <v>43774</v>
      </c>
      <c r="AG147" s="66">
        <v>17.7</v>
      </c>
      <c r="AH147" s="71">
        <v>138</v>
      </c>
    </row>
    <row r="148" spans="1:34" x14ac:dyDescent="0.25">
      <c r="A148" s="127"/>
      <c r="B148" s="127"/>
      <c r="C148" s="127"/>
      <c r="D148" s="127"/>
      <c r="E148" s="127"/>
      <c r="F148" s="72">
        <v>52315322</v>
      </c>
      <c r="G148" s="71" t="s">
        <v>315</v>
      </c>
      <c r="H148" s="71" t="s">
        <v>405</v>
      </c>
      <c r="I148" s="72" t="s">
        <v>37</v>
      </c>
      <c r="J148" s="71" t="s">
        <v>38</v>
      </c>
      <c r="K148" s="72" t="s">
        <v>39</v>
      </c>
      <c r="L148" s="72" t="s">
        <v>44</v>
      </c>
      <c r="M148" s="72">
        <v>0</v>
      </c>
      <c r="N148" s="72">
        <v>0</v>
      </c>
      <c r="O148" s="72">
        <v>0</v>
      </c>
      <c r="P148" s="72">
        <v>0</v>
      </c>
      <c r="Q148" s="72">
        <v>0</v>
      </c>
      <c r="R148" s="72">
        <v>0</v>
      </c>
      <c r="S148" s="72">
        <v>0</v>
      </c>
      <c r="T148" s="72">
        <v>0</v>
      </c>
      <c r="U148" s="72">
        <v>0</v>
      </c>
      <c r="V148" s="72">
        <v>0</v>
      </c>
      <c r="W148" s="66">
        <v>213</v>
      </c>
      <c r="X148" s="71">
        <v>72</v>
      </c>
      <c r="Y148" s="72" t="s">
        <v>41</v>
      </c>
      <c r="Z148" s="66">
        <v>141</v>
      </c>
      <c r="AA148" s="71">
        <v>45</v>
      </c>
      <c r="AB148" s="71" t="s">
        <v>38</v>
      </c>
      <c r="AC148" s="66">
        <v>0</v>
      </c>
      <c r="AD148" s="66">
        <v>45</v>
      </c>
      <c r="AE148" s="72">
        <v>99.5</v>
      </c>
      <c r="AF148" s="67">
        <v>42277</v>
      </c>
      <c r="AG148" s="66">
        <v>67.599999999999994</v>
      </c>
      <c r="AH148" s="71">
        <v>139</v>
      </c>
    </row>
    <row r="149" spans="1:34" x14ac:dyDescent="0.25">
      <c r="A149" s="127"/>
      <c r="B149" s="127"/>
      <c r="C149" s="127"/>
      <c r="D149" s="127"/>
      <c r="E149" s="127"/>
      <c r="F149" s="72">
        <v>51657567</v>
      </c>
      <c r="G149" s="71" t="s">
        <v>296</v>
      </c>
      <c r="H149" s="71" t="s">
        <v>405</v>
      </c>
      <c r="I149" s="72" t="s">
        <v>37</v>
      </c>
      <c r="J149" s="71" t="s">
        <v>38</v>
      </c>
      <c r="K149" s="72" t="s">
        <v>39</v>
      </c>
      <c r="L149" s="72" t="s">
        <v>102</v>
      </c>
      <c r="M149" s="72">
        <v>0</v>
      </c>
      <c r="N149" s="72">
        <v>0</v>
      </c>
      <c r="O149" s="72">
        <v>0</v>
      </c>
      <c r="P149" s="72">
        <v>0</v>
      </c>
      <c r="Q149" s="72">
        <v>0</v>
      </c>
      <c r="R149" s="72">
        <v>0</v>
      </c>
      <c r="S149" s="72">
        <v>0</v>
      </c>
      <c r="T149" s="72">
        <v>0</v>
      </c>
      <c r="U149" s="72">
        <v>0</v>
      </c>
      <c r="V149" s="72">
        <v>0</v>
      </c>
      <c r="W149" s="66">
        <v>226</v>
      </c>
      <c r="X149" s="71">
        <v>72</v>
      </c>
      <c r="Y149" s="72" t="s">
        <v>41</v>
      </c>
      <c r="Z149" s="66">
        <v>154</v>
      </c>
      <c r="AA149" s="71">
        <v>45</v>
      </c>
      <c r="AB149" s="71" t="s">
        <v>38</v>
      </c>
      <c r="AC149" s="66">
        <v>0</v>
      </c>
      <c r="AD149" s="71">
        <v>45</v>
      </c>
      <c r="AE149" s="72">
        <v>98.96</v>
      </c>
      <c r="AF149" s="67">
        <v>39538</v>
      </c>
      <c r="AG149" s="66">
        <v>158.9</v>
      </c>
      <c r="AH149" s="71">
        <v>140</v>
      </c>
    </row>
    <row r="150" spans="1:34" x14ac:dyDescent="0.25">
      <c r="A150" s="127"/>
      <c r="B150" s="127"/>
      <c r="C150" s="127"/>
      <c r="D150" s="127"/>
      <c r="E150" s="127"/>
      <c r="F150" s="72">
        <v>52371947</v>
      </c>
      <c r="G150" s="71" t="s">
        <v>315</v>
      </c>
      <c r="H150" s="71" t="s">
        <v>405</v>
      </c>
      <c r="I150" s="72" t="s">
        <v>37</v>
      </c>
      <c r="J150" s="71" t="s">
        <v>38</v>
      </c>
      <c r="K150" s="72" t="s">
        <v>39</v>
      </c>
      <c r="L150" s="72" t="s">
        <v>56</v>
      </c>
      <c r="M150" s="72">
        <v>0</v>
      </c>
      <c r="N150" s="72">
        <v>0</v>
      </c>
      <c r="O150" s="72">
        <v>0</v>
      </c>
      <c r="P150" s="72">
        <v>0</v>
      </c>
      <c r="Q150" s="72">
        <v>0</v>
      </c>
      <c r="R150" s="72">
        <v>0</v>
      </c>
      <c r="S150" s="72">
        <v>0</v>
      </c>
      <c r="T150" s="72">
        <v>0</v>
      </c>
      <c r="U150" s="72">
        <v>0</v>
      </c>
      <c r="V150" s="72">
        <v>0</v>
      </c>
      <c r="W150" s="66">
        <v>211</v>
      </c>
      <c r="X150" s="71">
        <v>72</v>
      </c>
      <c r="Y150" s="72" t="s">
        <v>41</v>
      </c>
      <c r="Z150" s="66">
        <v>139</v>
      </c>
      <c r="AA150" s="71">
        <v>45</v>
      </c>
      <c r="AB150" s="71" t="s">
        <v>38</v>
      </c>
      <c r="AC150" s="66">
        <v>0</v>
      </c>
      <c r="AD150" s="71">
        <v>45</v>
      </c>
      <c r="AE150" s="72">
        <v>98.5</v>
      </c>
      <c r="AF150" s="67">
        <v>41183</v>
      </c>
      <c r="AG150" s="66">
        <v>104.06666666666666</v>
      </c>
      <c r="AH150" s="71">
        <v>141</v>
      </c>
    </row>
    <row r="151" spans="1:34" x14ac:dyDescent="0.25">
      <c r="A151" s="127"/>
      <c r="B151" s="127"/>
      <c r="C151" s="127"/>
      <c r="D151" s="127"/>
      <c r="E151" s="127"/>
      <c r="F151" s="72">
        <v>79215031</v>
      </c>
      <c r="G151" s="71" t="s">
        <v>296</v>
      </c>
      <c r="H151" s="71" t="s">
        <v>405</v>
      </c>
      <c r="I151" s="72" t="s">
        <v>37</v>
      </c>
      <c r="J151" s="71" t="s">
        <v>38</v>
      </c>
      <c r="K151" s="72" t="s">
        <v>39</v>
      </c>
      <c r="L151" s="72" t="s">
        <v>40</v>
      </c>
      <c r="M151" s="72">
        <v>0</v>
      </c>
      <c r="N151" s="72" t="s">
        <v>540</v>
      </c>
      <c r="O151" s="72">
        <v>0</v>
      </c>
      <c r="P151" s="72">
        <v>0</v>
      </c>
      <c r="Q151" s="72">
        <v>0</v>
      </c>
      <c r="R151" s="72">
        <v>0</v>
      </c>
      <c r="S151" s="72">
        <v>0</v>
      </c>
      <c r="T151" s="72">
        <v>0</v>
      </c>
      <c r="U151" s="72">
        <v>0</v>
      </c>
      <c r="V151" s="72">
        <v>0</v>
      </c>
      <c r="W151" s="66">
        <v>102</v>
      </c>
      <c r="X151" s="71">
        <v>72</v>
      </c>
      <c r="Y151" s="72" t="s">
        <v>41</v>
      </c>
      <c r="Z151" s="66">
        <v>30</v>
      </c>
      <c r="AA151" s="71">
        <v>20</v>
      </c>
      <c r="AB151" s="71" t="s">
        <v>545</v>
      </c>
      <c r="AC151" s="66">
        <v>25</v>
      </c>
      <c r="AD151" s="66">
        <v>45</v>
      </c>
      <c r="AE151" s="72">
        <v>98.5</v>
      </c>
      <c r="AF151" s="67">
        <v>43430</v>
      </c>
      <c r="AG151" s="66">
        <v>29.166666666666668</v>
      </c>
      <c r="AH151" s="71">
        <v>142</v>
      </c>
    </row>
    <row r="152" spans="1:34" x14ac:dyDescent="0.25">
      <c r="A152" s="127"/>
      <c r="B152" s="127"/>
      <c r="C152" s="127"/>
      <c r="D152" s="127"/>
      <c r="E152" s="127"/>
      <c r="F152" s="72">
        <v>79210761</v>
      </c>
      <c r="G152" s="71" t="s">
        <v>296</v>
      </c>
      <c r="H152" s="71" t="s">
        <v>405</v>
      </c>
      <c r="I152" s="72" t="s">
        <v>37</v>
      </c>
      <c r="J152" s="71" t="s">
        <v>38</v>
      </c>
      <c r="K152" s="72" t="s">
        <v>39</v>
      </c>
      <c r="L152" s="72" t="s">
        <v>586</v>
      </c>
      <c r="M152" s="72">
        <v>0</v>
      </c>
      <c r="N152" s="72">
        <v>0</v>
      </c>
      <c r="O152" s="72">
        <v>0</v>
      </c>
      <c r="P152" s="72">
        <v>0</v>
      </c>
      <c r="Q152" s="72">
        <v>0</v>
      </c>
      <c r="R152" s="72">
        <v>0</v>
      </c>
      <c r="S152" s="72">
        <v>0</v>
      </c>
      <c r="T152" s="72">
        <v>0</v>
      </c>
      <c r="U152" s="72">
        <v>0</v>
      </c>
      <c r="V152" s="72">
        <v>0</v>
      </c>
      <c r="W152" s="66">
        <v>222</v>
      </c>
      <c r="X152" s="71">
        <v>72</v>
      </c>
      <c r="Y152" s="72" t="s">
        <v>41</v>
      </c>
      <c r="Z152" s="66">
        <v>150</v>
      </c>
      <c r="AA152" s="71">
        <v>45</v>
      </c>
      <c r="AB152" s="71" t="s">
        <v>38</v>
      </c>
      <c r="AC152" s="66">
        <v>0</v>
      </c>
      <c r="AD152" s="71">
        <v>45</v>
      </c>
      <c r="AE152" s="72">
        <v>97</v>
      </c>
      <c r="AF152" s="67">
        <v>39953</v>
      </c>
      <c r="AG152" s="66">
        <v>145.06666666666666</v>
      </c>
      <c r="AH152" s="71">
        <v>143</v>
      </c>
    </row>
    <row r="153" spans="1:34" x14ac:dyDescent="0.25">
      <c r="A153" s="127"/>
      <c r="B153" s="127"/>
      <c r="C153" s="127"/>
      <c r="D153" s="127"/>
      <c r="E153" s="127"/>
      <c r="F153" s="72">
        <v>11523258</v>
      </c>
      <c r="G153" s="71" t="s">
        <v>296</v>
      </c>
      <c r="H153" s="71" t="s">
        <v>405</v>
      </c>
      <c r="I153" s="72" t="s">
        <v>37</v>
      </c>
      <c r="J153" s="71" t="s">
        <v>38</v>
      </c>
      <c r="K153" s="72" t="s">
        <v>39</v>
      </c>
      <c r="L153" s="72" t="s">
        <v>40</v>
      </c>
      <c r="M153" s="72">
        <v>0</v>
      </c>
      <c r="N153" s="72" t="s">
        <v>494</v>
      </c>
      <c r="O153" s="72">
        <v>0</v>
      </c>
      <c r="P153" s="72">
        <v>0</v>
      </c>
      <c r="Q153" s="72">
        <v>0</v>
      </c>
      <c r="R153" s="72">
        <v>0</v>
      </c>
      <c r="S153" s="72">
        <v>0</v>
      </c>
      <c r="T153" s="72">
        <v>0</v>
      </c>
      <c r="U153" s="72">
        <v>0</v>
      </c>
      <c r="V153" s="72">
        <v>0</v>
      </c>
      <c r="W153" s="66">
        <v>104</v>
      </c>
      <c r="X153" s="71">
        <v>72</v>
      </c>
      <c r="Y153" s="72" t="s">
        <v>41</v>
      </c>
      <c r="Z153" s="66">
        <v>32</v>
      </c>
      <c r="AA153" s="71">
        <v>20</v>
      </c>
      <c r="AB153" s="71" t="s">
        <v>545</v>
      </c>
      <c r="AC153" s="66">
        <v>25</v>
      </c>
      <c r="AD153" s="71">
        <v>45</v>
      </c>
      <c r="AE153" s="72">
        <v>93.6</v>
      </c>
      <c r="AF153" s="67">
        <v>43445</v>
      </c>
      <c r="AG153" s="66">
        <v>28.666666666666668</v>
      </c>
      <c r="AH153" s="71">
        <v>144</v>
      </c>
    </row>
    <row r="154" spans="1:34" x14ac:dyDescent="0.25">
      <c r="A154" s="127"/>
      <c r="B154" s="127"/>
      <c r="C154" s="127"/>
      <c r="D154" s="127"/>
      <c r="E154" s="127"/>
      <c r="F154" s="72">
        <v>51920366</v>
      </c>
      <c r="G154" s="71" t="s">
        <v>315</v>
      </c>
      <c r="H154" s="71" t="s">
        <v>405</v>
      </c>
      <c r="I154" s="72" t="s">
        <v>37</v>
      </c>
      <c r="J154" s="71" t="s">
        <v>38</v>
      </c>
      <c r="K154" s="72" t="s">
        <v>39</v>
      </c>
      <c r="L154" s="72" t="s">
        <v>580</v>
      </c>
      <c r="M154" s="72">
        <v>0</v>
      </c>
      <c r="N154" s="72">
        <v>0</v>
      </c>
      <c r="O154" s="72">
        <v>0</v>
      </c>
      <c r="P154" s="72">
        <v>0</v>
      </c>
      <c r="Q154" s="72">
        <v>0</v>
      </c>
      <c r="R154" s="72">
        <v>0</v>
      </c>
      <c r="S154" s="72">
        <v>0</v>
      </c>
      <c r="T154" s="72">
        <v>0</v>
      </c>
      <c r="U154" s="72">
        <v>0</v>
      </c>
      <c r="V154" s="72">
        <v>0</v>
      </c>
      <c r="W154" s="66">
        <v>203.2</v>
      </c>
      <c r="X154" s="71">
        <v>72</v>
      </c>
      <c r="Y154" s="72" t="s">
        <v>41</v>
      </c>
      <c r="Z154" s="66">
        <v>131.19999999999999</v>
      </c>
      <c r="AA154" s="71">
        <v>40</v>
      </c>
      <c r="AB154" s="71" t="s">
        <v>38</v>
      </c>
      <c r="AC154" s="66">
        <v>0</v>
      </c>
      <c r="AD154" s="71">
        <v>40</v>
      </c>
      <c r="AE154" s="72">
        <v>100</v>
      </c>
      <c r="AF154" s="67">
        <v>38209</v>
      </c>
      <c r="AG154" s="66">
        <v>203.2</v>
      </c>
      <c r="AH154" s="71">
        <v>145</v>
      </c>
    </row>
    <row r="155" spans="1:34" x14ac:dyDescent="0.25">
      <c r="A155" s="127"/>
      <c r="B155" s="127"/>
      <c r="C155" s="127"/>
      <c r="D155" s="127"/>
      <c r="E155" s="127"/>
      <c r="F155" s="72">
        <v>80051719</v>
      </c>
      <c r="G155" s="71" t="s">
        <v>296</v>
      </c>
      <c r="H155" s="71" t="s">
        <v>405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189.23333333333332</v>
      </c>
      <c r="X155" s="71">
        <v>72</v>
      </c>
      <c r="Y155" s="72" t="s">
        <v>41</v>
      </c>
      <c r="Z155" s="66">
        <v>117.23333333333332</v>
      </c>
      <c r="AA155" s="71">
        <v>40</v>
      </c>
      <c r="AB155" s="71" t="s">
        <v>38</v>
      </c>
      <c r="AC155" s="66">
        <v>0</v>
      </c>
      <c r="AD155" s="71">
        <v>40</v>
      </c>
      <c r="AE155" s="72">
        <v>99.5</v>
      </c>
      <c r="AF155" s="67">
        <v>38628</v>
      </c>
      <c r="AG155" s="66">
        <v>189.23333333333332</v>
      </c>
      <c r="AH155" s="71">
        <v>146</v>
      </c>
    </row>
    <row r="156" spans="1:34" x14ac:dyDescent="0.25">
      <c r="A156" s="127"/>
      <c r="B156" s="127"/>
      <c r="C156" s="127"/>
      <c r="D156" s="127"/>
      <c r="E156" s="127"/>
      <c r="F156" s="72">
        <v>52301530</v>
      </c>
      <c r="G156" s="71" t="s">
        <v>315</v>
      </c>
      <c r="H156" s="71" t="s">
        <v>405</v>
      </c>
      <c r="I156" s="72" t="s">
        <v>37</v>
      </c>
      <c r="J156" s="71" t="s">
        <v>38</v>
      </c>
      <c r="K156" s="72" t="s">
        <v>39</v>
      </c>
      <c r="L156" s="72" t="s">
        <v>56</v>
      </c>
      <c r="M156" s="72">
        <v>0</v>
      </c>
      <c r="N156" s="72">
        <v>0</v>
      </c>
      <c r="O156" s="72">
        <v>0</v>
      </c>
      <c r="P156" s="72">
        <v>0</v>
      </c>
      <c r="Q156" s="72">
        <v>0</v>
      </c>
      <c r="R156" s="72">
        <v>0</v>
      </c>
      <c r="S156" s="72">
        <v>0</v>
      </c>
      <c r="T156" s="72">
        <v>0</v>
      </c>
      <c r="U156" s="72">
        <v>0</v>
      </c>
      <c r="V156" s="72">
        <v>0</v>
      </c>
      <c r="W156" s="66">
        <v>198</v>
      </c>
      <c r="X156" s="71">
        <v>72</v>
      </c>
      <c r="Y156" s="72" t="s">
        <v>41</v>
      </c>
      <c r="Z156" s="66">
        <v>126</v>
      </c>
      <c r="AA156" s="71">
        <v>40</v>
      </c>
      <c r="AB156" s="71" t="s">
        <v>38</v>
      </c>
      <c r="AC156" s="66">
        <v>0</v>
      </c>
      <c r="AD156" s="66">
        <v>40</v>
      </c>
      <c r="AE156" s="72">
        <v>98.82</v>
      </c>
      <c r="AF156" s="67">
        <v>40679</v>
      </c>
      <c r="AG156" s="66">
        <v>120.86666666666666</v>
      </c>
      <c r="AH156" s="71">
        <v>147</v>
      </c>
    </row>
    <row r="157" spans="1:34" x14ac:dyDescent="0.25">
      <c r="A157" s="127"/>
      <c r="B157" s="127"/>
      <c r="C157" s="127"/>
      <c r="D157" s="127"/>
      <c r="E157" s="127"/>
      <c r="F157" s="72">
        <v>53046745</v>
      </c>
      <c r="G157" s="71" t="s">
        <v>315</v>
      </c>
      <c r="H157" s="71" t="s">
        <v>405</v>
      </c>
      <c r="I157" s="72" t="s">
        <v>37</v>
      </c>
      <c r="J157" s="71" t="s">
        <v>38</v>
      </c>
      <c r="K157" s="72" t="s">
        <v>39</v>
      </c>
      <c r="L157" s="72" t="s">
        <v>587</v>
      </c>
      <c r="M157" s="72">
        <v>0</v>
      </c>
      <c r="N157" s="72">
        <v>0</v>
      </c>
      <c r="O157" s="72">
        <v>0</v>
      </c>
      <c r="P157" s="72">
        <v>0</v>
      </c>
      <c r="Q157" s="72">
        <v>0</v>
      </c>
      <c r="R157" s="72">
        <v>0</v>
      </c>
      <c r="S157" s="72">
        <v>0</v>
      </c>
      <c r="T157" s="72">
        <v>0</v>
      </c>
      <c r="U157" s="72">
        <v>0</v>
      </c>
      <c r="V157" s="72">
        <v>0</v>
      </c>
      <c r="W157" s="66">
        <v>188</v>
      </c>
      <c r="X157" s="71">
        <v>72</v>
      </c>
      <c r="Y157" s="72" t="s">
        <v>41</v>
      </c>
      <c r="Z157" s="66">
        <v>116</v>
      </c>
      <c r="AA157" s="71">
        <v>40</v>
      </c>
      <c r="AB157" s="71" t="s">
        <v>38</v>
      </c>
      <c r="AC157" s="66">
        <v>0</v>
      </c>
      <c r="AD157" s="71">
        <v>40</v>
      </c>
      <c r="AE157" s="72">
        <v>93.02</v>
      </c>
      <c r="AF157" s="67">
        <v>41548</v>
      </c>
      <c r="AG157" s="66">
        <v>91.9</v>
      </c>
      <c r="AH157" s="71">
        <v>148</v>
      </c>
    </row>
    <row r="158" spans="1:34" x14ac:dyDescent="0.25">
      <c r="A158" s="127"/>
      <c r="B158" s="127"/>
      <c r="C158" s="127"/>
      <c r="D158" s="127"/>
      <c r="E158" s="127"/>
      <c r="F158" s="72">
        <v>51590122</v>
      </c>
      <c r="G158" s="71" t="s">
        <v>315</v>
      </c>
      <c r="H158" s="71" t="s">
        <v>405</v>
      </c>
      <c r="I158" s="72" t="s">
        <v>37</v>
      </c>
      <c r="J158" s="71" t="s">
        <v>38</v>
      </c>
      <c r="K158" s="72" t="s">
        <v>39</v>
      </c>
      <c r="L158" s="72" t="s">
        <v>40</v>
      </c>
      <c r="M158" s="72">
        <v>0</v>
      </c>
      <c r="N158" s="72">
        <v>0</v>
      </c>
      <c r="O158" s="72">
        <v>0</v>
      </c>
      <c r="P158" s="72">
        <v>0</v>
      </c>
      <c r="Q158" s="72">
        <v>0</v>
      </c>
      <c r="R158" s="72">
        <v>0</v>
      </c>
      <c r="S158" s="72">
        <v>0</v>
      </c>
      <c r="T158" s="72">
        <v>0</v>
      </c>
      <c r="U158" s="72">
        <v>0</v>
      </c>
      <c r="V158" s="72">
        <v>0</v>
      </c>
      <c r="W158" s="66">
        <v>192</v>
      </c>
      <c r="X158" s="71">
        <v>72</v>
      </c>
      <c r="Y158" s="72" t="s">
        <v>41</v>
      </c>
      <c r="Z158" s="66">
        <v>120</v>
      </c>
      <c r="AA158" s="71">
        <v>40</v>
      </c>
      <c r="AB158" s="71" t="s">
        <v>38</v>
      </c>
      <c r="AC158" s="66">
        <v>0</v>
      </c>
      <c r="AD158" s="66">
        <v>40</v>
      </c>
      <c r="AE158" s="72">
        <v>92.87</v>
      </c>
      <c r="AF158" s="67">
        <v>41253</v>
      </c>
      <c r="AG158" s="66">
        <v>101.73333333333333</v>
      </c>
      <c r="AH158" s="71">
        <v>149</v>
      </c>
    </row>
    <row r="159" spans="1:34" x14ac:dyDescent="0.25">
      <c r="A159" s="127"/>
      <c r="B159" s="127"/>
      <c r="C159" s="127"/>
      <c r="D159" s="127"/>
      <c r="E159" s="127"/>
      <c r="F159" s="72">
        <v>79795484</v>
      </c>
      <c r="G159" s="71" t="s">
        <v>296</v>
      </c>
      <c r="H159" s="71" t="s">
        <v>405</v>
      </c>
      <c r="I159" s="72" t="s">
        <v>37</v>
      </c>
      <c r="J159" s="71" t="s">
        <v>38</v>
      </c>
      <c r="K159" s="72" t="s">
        <v>39</v>
      </c>
      <c r="L159" s="72" t="s">
        <v>66</v>
      </c>
      <c r="M159" s="72">
        <v>0</v>
      </c>
      <c r="N159" s="72">
        <v>0</v>
      </c>
      <c r="O159" s="72">
        <v>0</v>
      </c>
      <c r="P159" s="72">
        <v>0</v>
      </c>
      <c r="Q159" s="72">
        <v>0</v>
      </c>
      <c r="R159" s="72">
        <v>0</v>
      </c>
      <c r="S159" s="72">
        <v>0</v>
      </c>
      <c r="T159" s="72">
        <v>0</v>
      </c>
      <c r="U159" s="72">
        <v>0</v>
      </c>
      <c r="V159" s="72">
        <v>0</v>
      </c>
      <c r="W159" s="66">
        <v>134</v>
      </c>
      <c r="X159" s="71">
        <v>72</v>
      </c>
      <c r="Y159" s="72" t="s">
        <v>41</v>
      </c>
      <c r="Z159" s="66">
        <v>62</v>
      </c>
      <c r="AA159" s="71">
        <v>30</v>
      </c>
      <c r="AB159" s="71" t="s">
        <v>38</v>
      </c>
      <c r="AC159" s="66">
        <v>0</v>
      </c>
      <c r="AD159" s="71">
        <v>30</v>
      </c>
      <c r="AE159" s="72">
        <v>100</v>
      </c>
      <c r="AF159" s="67">
        <v>43424</v>
      </c>
      <c r="AG159" s="66">
        <v>29.366666666666667</v>
      </c>
      <c r="AH159" s="71">
        <v>150</v>
      </c>
    </row>
    <row r="160" spans="1:34" x14ac:dyDescent="0.25">
      <c r="A160" s="127"/>
      <c r="B160" s="127"/>
      <c r="C160" s="127"/>
      <c r="D160" s="127"/>
      <c r="E160" s="127"/>
      <c r="F160" s="72">
        <v>80750741</v>
      </c>
      <c r="G160" s="71" t="s">
        <v>296</v>
      </c>
      <c r="H160" s="71" t="s">
        <v>405</v>
      </c>
      <c r="I160" s="72" t="s">
        <v>37</v>
      </c>
      <c r="J160" s="71" t="s">
        <v>38</v>
      </c>
      <c r="K160" s="72" t="s">
        <v>39</v>
      </c>
      <c r="L160" s="72" t="s">
        <v>40</v>
      </c>
      <c r="M160" s="72">
        <v>0</v>
      </c>
      <c r="N160" s="72">
        <v>0</v>
      </c>
      <c r="O160" s="72">
        <v>0</v>
      </c>
      <c r="P160" s="72">
        <v>0</v>
      </c>
      <c r="Q160" s="72">
        <v>0</v>
      </c>
      <c r="R160" s="72">
        <v>0</v>
      </c>
      <c r="S160" s="72">
        <v>0</v>
      </c>
      <c r="T160" s="72">
        <v>0</v>
      </c>
      <c r="U160" s="72">
        <v>0</v>
      </c>
      <c r="V160" s="72">
        <v>0</v>
      </c>
      <c r="W160" s="66">
        <v>143</v>
      </c>
      <c r="X160" s="71">
        <v>72</v>
      </c>
      <c r="Y160" s="72" t="s">
        <v>41</v>
      </c>
      <c r="Z160" s="66">
        <v>71</v>
      </c>
      <c r="AA160" s="71">
        <v>30</v>
      </c>
      <c r="AB160" s="71" t="s">
        <v>38</v>
      </c>
      <c r="AC160" s="66">
        <v>0</v>
      </c>
      <c r="AD160" s="71">
        <v>30</v>
      </c>
      <c r="AE160" s="72">
        <v>99.5</v>
      </c>
      <c r="AF160" s="67">
        <v>43710</v>
      </c>
      <c r="AG160" s="66">
        <v>19.833333333333332</v>
      </c>
      <c r="AH160" s="71">
        <v>151</v>
      </c>
    </row>
    <row r="161" spans="1:34" x14ac:dyDescent="0.25">
      <c r="A161" s="127"/>
      <c r="B161" s="127"/>
      <c r="C161" s="127"/>
      <c r="D161" s="127"/>
      <c r="E161" s="127"/>
      <c r="F161" s="72">
        <v>52899448</v>
      </c>
      <c r="G161" s="71" t="s">
        <v>296</v>
      </c>
      <c r="H161" s="71" t="s">
        <v>405</v>
      </c>
      <c r="I161" s="72" t="s">
        <v>37</v>
      </c>
      <c r="J161" s="71" t="s">
        <v>38</v>
      </c>
      <c r="K161" s="72" t="s">
        <v>39</v>
      </c>
      <c r="L161" s="72" t="s">
        <v>58</v>
      </c>
      <c r="M161" s="72">
        <v>0</v>
      </c>
      <c r="N161" s="72">
        <v>0</v>
      </c>
      <c r="O161" s="72">
        <v>0</v>
      </c>
      <c r="P161" s="72">
        <v>0</v>
      </c>
      <c r="Q161" s="72">
        <v>0</v>
      </c>
      <c r="R161" s="72">
        <v>0</v>
      </c>
      <c r="S161" s="72">
        <v>0</v>
      </c>
      <c r="T161" s="72">
        <v>0</v>
      </c>
      <c r="U161" s="72">
        <v>0</v>
      </c>
      <c r="V161" s="72">
        <v>0</v>
      </c>
      <c r="W161" s="66">
        <v>146</v>
      </c>
      <c r="X161" s="71">
        <v>72</v>
      </c>
      <c r="Y161" s="72" t="s">
        <v>41</v>
      </c>
      <c r="Z161" s="66">
        <v>74</v>
      </c>
      <c r="AA161" s="71">
        <v>30</v>
      </c>
      <c r="AB161" s="71" t="s">
        <v>38</v>
      </c>
      <c r="AC161" s="66">
        <v>0</v>
      </c>
      <c r="AD161" s="71">
        <v>30</v>
      </c>
      <c r="AE161" s="72">
        <v>99.14</v>
      </c>
      <c r="AF161" s="67">
        <v>43434</v>
      </c>
      <c r="AG161" s="66">
        <v>29.033333333333335</v>
      </c>
      <c r="AH161" s="71">
        <v>152</v>
      </c>
    </row>
    <row r="162" spans="1:34" x14ac:dyDescent="0.25">
      <c r="A162" s="127"/>
      <c r="B162" s="127"/>
      <c r="C162" s="127"/>
      <c r="D162" s="127"/>
      <c r="E162" s="127"/>
      <c r="F162" s="72">
        <v>52765189</v>
      </c>
      <c r="G162" s="71" t="s">
        <v>315</v>
      </c>
      <c r="H162" s="71" t="s">
        <v>405</v>
      </c>
      <c r="I162" s="72" t="s">
        <v>37</v>
      </c>
      <c r="J162" s="71" t="s">
        <v>38</v>
      </c>
      <c r="K162" s="72" t="s">
        <v>39</v>
      </c>
      <c r="L162" s="72" t="s">
        <v>66</v>
      </c>
      <c r="M162" s="72">
        <v>0</v>
      </c>
      <c r="N162" s="72">
        <v>0</v>
      </c>
      <c r="O162" s="72">
        <v>0</v>
      </c>
      <c r="P162" s="72">
        <v>0</v>
      </c>
      <c r="Q162" s="72">
        <v>0</v>
      </c>
      <c r="R162" s="72">
        <v>0</v>
      </c>
      <c r="S162" s="72">
        <v>0</v>
      </c>
      <c r="T162" s="72">
        <v>0</v>
      </c>
      <c r="U162" s="72">
        <v>0</v>
      </c>
      <c r="V162" s="72">
        <v>0</v>
      </c>
      <c r="W162" s="66">
        <v>147.69999999999999</v>
      </c>
      <c r="X162" s="71">
        <v>72</v>
      </c>
      <c r="Y162" s="72" t="s">
        <v>41</v>
      </c>
      <c r="Z162" s="66">
        <v>75.699999999999989</v>
      </c>
      <c r="AA162" s="71">
        <v>30</v>
      </c>
      <c r="AB162" s="71" t="s">
        <v>38</v>
      </c>
      <c r="AC162" s="66">
        <v>0</v>
      </c>
      <c r="AD162" s="66">
        <v>30</v>
      </c>
      <c r="AE162" s="72">
        <v>98.5</v>
      </c>
      <c r="AF162" s="67">
        <v>39874</v>
      </c>
      <c r="AG162" s="66">
        <v>147.69999999999999</v>
      </c>
      <c r="AH162" s="71">
        <v>153</v>
      </c>
    </row>
    <row r="163" spans="1:34" x14ac:dyDescent="0.25">
      <c r="A163" s="127"/>
      <c r="B163" s="127"/>
      <c r="C163" s="127"/>
      <c r="D163" s="127"/>
      <c r="E163" s="127"/>
      <c r="F163" s="72">
        <v>1078368282</v>
      </c>
      <c r="G163" s="71" t="s">
        <v>296</v>
      </c>
      <c r="H163" s="71" t="s">
        <v>405</v>
      </c>
      <c r="I163" s="72" t="s">
        <v>37</v>
      </c>
      <c r="J163" s="71" t="s">
        <v>38</v>
      </c>
      <c r="K163" s="72" t="s">
        <v>39</v>
      </c>
      <c r="L163" s="72" t="s">
        <v>40</v>
      </c>
      <c r="M163" s="72">
        <v>0</v>
      </c>
      <c r="N163" s="72">
        <v>0</v>
      </c>
      <c r="O163" s="72">
        <v>0</v>
      </c>
      <c r="P163" s="72">
        <v>0</v>
      </c>
      <c r="Q163" s="72">
        <v>0</v>
      </c>
      <c r="R163" s="72">
        <v>0</v>
      </c>
      <c r="S163" s="72">
        <v>0</v>
      </c>
      <c r="T163" s="72">
        <v>0</v>
      </c>
      <c r="U163" s="72">
        <v>0</v>
      </c>
      <c r="V163" s="72">
        <v>0</v>
      </c>
      <c r="W163" s="66">
        <v>135</v>
      </c>
      <c r="X163" s="71">
        <v>72</v>
      </c>
      <c r="Y163" s="72" t="s">
        <v>41</v>
      </c>
      <c r="Z163" s="66">
        <v>63</v>
      </c>
      <c r="AA163" s="71">
        <v>30</v>
      </c>
      <c r="AB163" s="71" t="s">
        <v>38</v>
      </c>
      <c r="AC163" s="66">
        <v>0</v>
      </c>
      <c r="AD163" s="71">
        <v>30</v>
      </c>
      <c r="AE163" s="72">
        <v>97.79</v>
      </c>
      <c r="AF163" s="67">
        <v>43467</v>
      </c>
      <c r="AG163" s="66">
        <v>27.933333333333334</v>
      </c>
      <c r="AH163" s="71">
        <v>154</v>
      </c>
    </row>
    <row r="164" spans="1:34" x14ac:dyDescent="0.25">
      <c r="A164" s="127"/>
      <c r="B164" s="127"/>
      <c r="C164" s="127"/>
      <c r="D164" s="127"/>
      <c r="E164" s="127"/>
      <c r="F164" s="72">
        <v>1014194519</v>
      </c>
      <c r="G164" s="71" t="s">
        <v>296</v>
      </c>
      <c r="H164" s="71" t="s">
        <v>405</v>
      </c>
      <c r="I164" s="72" t="s">
        <v>37</v>
      </c>
      <c r="J164" s="71" t="s">
        <v>38</v>
      </c>
      <c r="K164" s="72" t="s">
        <v>39</v>
      </c>
      <c r="L164" s="72" t="s">
        <v>588</v>
      </c>
      <c r="M164" s="72">
        <v>0</v>
      </c>
      <c r="N164" s="72">
        <v>0</v>
      </c>
      <c r="O164" s="72">
        <v>0</v>
      </c>
      <c r="P164" s="72">
        <v>0</v>
      </c>
      <c r="Q164" s="72">
        <v>0</v>
      </c>
      <c r="R164" s="72">
        <v>0</v>
      </c>
      <c r="S164" s="72">
        <v>0</v>
      </c>
      <c r="T164" s="72">
        <v>0</v>
      </c>
      <c r="U164" s="72">
        <v>0</v>
      </c>
      <c r="V164" s="72">
        <v>0</v>
      </c>
      <c r="W164" s="66">
        <v>140</v>
      </c>
      <c r="X164" s="71">
        <v>72</v>
      </c>
      <c r="Y164" s="72" t="s">
        <v>41</v>
      </c>
      <c r="Z164" s="66">
        <v>68</v>
      </c>
      <c r="AA164" s="71">
        <v>30</v>
      </c>
      <c r="AB164" s="71" t="s">
        <v>38</v>
      </c>
      <c r="AC164" s="66">
        <v>0</v>
      </c>
      <c r="AD164" s="71">
        <v>30</v>
      </c>
      <c r="AE164" s="72">
        <v>93.07</v>
      </c>
      <c r="AF164" s="67">
        <v>43413</v>
      </c>
      <c r="AG164" s="66">
        <v>29.733333333333334</v>
      </c>
      <c r="AH164" s="71">
        <v>155</v>
      </c>
    </row>
    <row r="165" spans="1:34" x14ac:dyDescent="0.25">
      <c r="A165" s="127"/>
      <c r="B165" s="127"/>
      <c r="C165" s="127"/>
      <c r="D165" s="127"/>
      <c r="E165" s="127"/>
      <c r="F165" s="72">
        <v>52846238</v>
      </c>
      <c r="G165" s="71" t="s">
        <v>315</v>
      </c>
      <c r="H165" s="71" t="s">
        <v>405</v>
      </c>
      <c r="I165" s="72" t="s">
        <v>37</v>
      </c>
      <c r="J165" s="71" t="s">
        <v>38</v>
      </c>
      <c r="K165" s="72" t="s">
        <v>39</v>
      </c>
      <c r="L165" s="72" t="s">
        <v>40</v>
      </c>
      <c r="M165" s="72">
        <v>0</v>
      </c>
      <c r="N165" s="72">
        <v>0</v>
      </c>
      <c r="O165" s="72">
        <v>0</v>
      </c>
      <c r="P165" s="72">
        <v>0</v>
      </c>
      <c r="Q165" s="72">
        <v>0</v>
      </c>
      <c r="R165" s="72">
        <v>0</v>
      </c>
      <c r="S165" s="72">
        <v>0</v>
      </c>
      <c r="T165" s="72">
        <v>0</v>
      </c>
      <c r="U165" s="72">
        <v>0</v>
      </c>
      <c r="V165" s="72">
        <v>0</v>
      </c>
      <c r="W165" s="66">
        <v>122</v>
      </c>
      <c r="X165" s="71">
        <v>72</v>
      </c>
      <c r="Y165" s="72" t="s">
        <v>41</v>
      </c>
      <c r="Z165" s="66">
        <v>50</v>
      </c>
      <c r="AA165" s="71">
        <v>25</v>
      </c>
      <c r="AB165" s="71" t="s">
        <v>38</v>
      </c>
      <c r="AC165" s="66">
        <v>0</v>
      </c>
      <c r="AD165" s="71">
        <v>25</v>
      </c>
      <c r="AE165" s="72">
        <v>99.15</v>
      </c>
      <c r="AF165" s="67">
        <v>41761</v>
      </c>
      <c r="AG165" s="66">
        <v>84.8</v>
      </c>
      <c r="AH165" s="71">
        <v>156</v>
      </c>
    </row>
    <row r="166" spans="1:34" x14ac:dyDescent="0.25">
      <c r="A166" s="127"/>
      <c r="B166" s="127"/>
      <c r="C166" s="127"/>
      <c r="D166" s="127"/>
      <c r="E166" s="127"/>
      <c r="F166" s="72">
        <v>1019056617</v>
      </c>
      <c r="G166" s="71" t="s">
        <v>333</v>
      </c>
      <c r="H166" s="71" t="s">
        <v>405</v>
      </c>
      <c r="I166" s="72" t="s">
        <v>37</v>
      </c>
      <c r="J166" s="71" t="s">
        <v>38</v>
      </c>
      <c r="K166" s="72" t="s">
        <v>39</v>
      </c>
      <c r="L166" s="72" t="s">
        <v>58</v>
      </c>
      <c r="M166" s="72">
        <v>0</v>
      </c>
      <c r="N166" s="72">
        <v>0</v>
      </c>
      <c r="O166" s="72">
        <v>0</v>
      </c>
      <c r="P166" s="72">
        <v>0</v>
      </c>
      <c r="Q166" s="72" t="s">
        <v>204</v>
      </c>
      <c r="R166" s="72">
        <v>0</v>
      </c>
      <c r="S166" s="72">
        <v>0</v>
      </c>
      <c r="T166" s="72">
        <v>0</v>
      </c>
      <c r="U166" s="72">
        <v>0</v>
      </c>
      <c r="V166" s="72">
        <v>0</v>
      </c>
      <c r="W166" s="66">
        <v>110</v>
      </c>
      <c r="X166" s="71">
        <v>72</v>
      </c>
      <c r="Y166" s="72" t="s">
        <v>41</v>
      </c>
      <c r="Z166" s="66">
        <v>38</v>
      </c>
      <c r="AA166" s="71">
        <v>25</v>
      </c>
      <c r="AB166" s="71" t="s">
        <v>38</v>
      </c>
      <c r="AC166" s="66">
        <v>0</v>
      </c>
      <c r="AD166" s="71">
        <v>25</v>
      </c>
      <c r="AE166" s="72">
        <v>96.91</v>
      </c>
      <c r="AF166" s="67">
        <v>43511</v>
      </c>
      <c r="AG166" s="66">
        <v>26.466666666666665</v>
      </c>
      <c r="AH166" s="71">
        <v>157</v>
      </c>
    </row>
    <row r="167" spans="1:34" x14ac:dyDescent="0.25">
      <c r="A167" s="127"/>
      <c r="B167" s="127"/>
      <c r="C167" s="127"/>
      <c r="D167" s="127"/>
      <c r="E167" s="127"/>
      <c r="F167" s="72">
        <v>83029722</v>
      </c>
      <c r="G167" s="71" t="s">
        <v>296</v>
      </c>
      <c r="H167" s="71" t="s">
        <v>405</v>
      </c>
      <c r="I167" s="72" t="s">
        <v>37</v>
      </c>
      <c r="J167" s="71" t="s">
        <v>38</v>
      </c>
      <c r="K167" s="72" t="s">
        <v>39</v>
      </c>
      <c r="L167" s="72" t="s">
        <v>58</v>
      </c>
      <c r="M167" s="72">
        <v>0</v>
      </c>
      <c r="N167" s="72">
        <v>0</v>
      </c>
      <c r="O167" s="72">
        <v>0</v>
      </c>
      <c r="P167" s="72">
        <v>0</v>
      </c>
      <c r="Q167" s="72">
        <v>0</v>
      </c>
      <c r="R167" s="72">
        <v>0</v>
      </c>
      <c r="S167" s="72">
        <v>0</v>
      </c>
      <c r="T167" s="72">
        <v>0</v>
      </c>
      <c r="U167" s="72">
        <v>0</v>
      </c>
      <c r="V167" s="72">
        <v>0</v>
      </c>
      <c r="W167" s="66">
        <v>114</v>
      </c>
      <c r="X167" s="71">
        <v>72</v>
      </c>
      <c r="Y167" s="72" t="s">
        <v>41</v>
      </c>
      <c r="Z167" s="66">
        <v>42</v>
      </c>
      <c r="AA167" s="71">
        <v>25</v>
      </c>
      <c r="AB167" s="71" t="s">
        <v>38</v>
      </c>
      <c r="AC167" s="66">
        <v>0</v>
      </c>
      <c r="AD167" s="71">
        <v>25</v>
      </c>
      <c r="AE167" s="72">
        <v>95.73</v>
      </c>
      <c r="AF167" s="67">
        <v>43691</v>
      </c>
      <c r="AG167" s="66">
        <v>20.466666666666665</v>
      </c>
      <c r="AH167" s="71">
        <v>158</v>
      </c>
    </row>
    <row r="168" spans="1:34" x14ac:dyDescent="0.25">
      <c r="A168" s="127"/>
      <c r="B168" s="127"/>
      <c r="C168" s="127"/>
      <c r="D168" s="127"/>
      <c r="E168" s="127"/>
      <c r="F168" s="72">
        <v>1069714881</v>
      </c>
      <c r="G168" s="71" t="s">
        <v>315</v>
      </c>
      <c r="H168" s="71" t="s">
        <v>405</v>
      </c>
      <c r="I168" s="72" t="s">
        <v>37</v>
      </c>
      <c r="J168" s="71" t="s">
        <v>38</v>
      </c>
      <c r="K168" s="72" t="s">
        <v>39</v>
      </c>
      <c r="L168" s="72" t="s">
        <v>589</v>
      </c>
      <c r="M168" s="72">
        <v>0</v>
      </c>
      <c r="N168" s="72">
        <v>0</v>
      </c>
      <c r="O168" s="72">
        <v>0</v>
      </c>
      <c r="P168" s="72">
        <v>0</v>
      </c>
      <c r="Q168" s="72">
        <v>0</v>
      </c>
      <c r="R168" s="72">
        <v>0</v>
      </c>
      <c r="S168" s="72">
        <v>0</v>
      </c>
      <c r="T168" s="72">
        <v>0</v>
      </c>
      <c r="U168" s="72">
        <v>0</v>
      </c>
      <c r="V168" s="72">
        <v>0</v>
      </c>
      <c r="W168" s="66">
        <v>132</v>
      </c>
      <c r="X168" s="71">
        <v>72</v>
      </c>
      <c r="Y168" s="72" t="s">
        <v>41</v>
      </c>
      <c r="Z168" s="66">
        <v>60</v>
      </c>
      <c r="AA168" s="71">
        <v>25</v>
      </c>
      <c r="AB168" s="71" t="s">
        <v>38</v>
      </c>
      <c r="AC168" s="66">
        <v>0</v>
      </c>
      <c r="AD168" s="71">
        <v>25</v>
      </c>
      <c r="AE168" s="72">
        <v>95.16</v>
      </c>
      <c r="AF168" s="67">
        <v>42339</v>
      </c>
      <c r="AG168" s="66">
        <v>65.533333333333331</v>
      </c>
      <c r="AH168" s="71">
        <v>159</v>
      </c>
    </row>
    <row r="169" spans="1:34" x14ac:dyDescent="0.25">
      <c r="A169" s="127"/>
      <c r="B169" s="127"/>
      <c r="C169" s="127"/>
      <c r="D169" s="127"/>
      <c r="E169" s="127"/>
      <c r="F169" s="72">
        <v>79845473</v>
      </c>
      <c r="G169" s="71" t="s">
        <v>296</v>
      </c>
      <c r="H169" s="71" t="s">
        <v>405</v>
      </c>
      <c r="I169" s="72" t="s">
        <v>37</v>
      </c>
      <c r="J169" s="71" t="s">
        <v>38</v>
      </c>
      <c r="K169" s="72" t="s">
        <v>39</v>
      </c>
      <c r="L169" s="72" t="s">
        <v>56</v>
      </c>
      <c r="M169" s="72">
        <v>0</v>
      </c>
      <c r="N169" s="72">
        <v>0</v>
      </c>
      <c r="O169" s="72">
        <v>0</v>
      </c>
      <c r="P169" s="72">
        <v>0</v>
      </c>
      <c r="Q169" s="72">
        <v>0</v>
      </c>
      <c r="R169" s="72">
        <v>0</v>
      </c>
      <c r="S169" s="72">
        <v>0</v>
      </c>
      <c r="T169" s="72">
        <v>0</v>
      </c>
      <c r="U169" s="72">
        <v>0</v>
      </c>
      <c r="V169" s="72">
        <v>0</v>
      </c>
      <c r="W169" s="66">
        <v>119</v>
      </c>
      <c r="X169" s="71">
        <v>72</v>
      </c>
      <c r="Y169" s="72" t="s">
        <v>41</v>
      </c>
      <c r="Z169" s="66">
        <v>47</v>
      </c>
      <c r="AA169" s="71">
        <v>25</v>
      </c>
      <c r="AB169" s="71" t="s">
        <v>38</v>
      </c>
      <c r="AC169" s="66">
        <v>0</v>
      </c>
      <c r="AD169" s="71">
        <v>25</v>
      </c>
      <c r="AE169" s="72">
        <v>92.93</v>
      </c>
      <c r="AF169" s="67">
        <v>43424</v>
      </c>
      <c r="AG169" s="66">
        <v>29.366666666666667</v>
      </c>
      <c r="AH169" s="71">
        <v>160</v>
      </c>
    </row>
    <row r="170" spans="1:34" x14ac:dyDescent="0.25">
      <c r="A170" s="127"/>
      <c r="B170" s="127"/>
      <c r="C170" s="127"/>
      <c r="D170" s="127"/>
      <c r="E170" s="127"/>
      <c r="F170" s="72">
        <v>52089035</v>
      </c>
      <c r="G170" s="71" t="s">
        <v>315</v>
      </c>
      <c r="H170" s="71" t="s">
        <v>405</v>
      </c>
      <c r="I170" s="72" t="s">
        <v>37</v>
      </c>
      <c r="J170" s="71" t="s">
        <v>38</v>
      </c>
      <c r="K170" s="72" t="s">
        <v>39</v>
      </c>
      <c r="L170" s="72" t="s">
        <v>40</v>
      </c>
      <c r="M170" s="72">
        <v>0</v>
      </c>
      <c r="N170" s="72">
        <v>0</v>
      </c>
      <c r="O170" s="72">
        <v>0</v>
      </c>
      <c r="P170" s="72">
        <v>0</v>
      </c>
      <c r="Q170" s="72">
        <v>0</v>
      </c>
      <c r="R170" s="72">
        <v>0</v>
      </c>
      <c r="S170" s="72">
        <v>0</v>
      </c>
      <c r="T170" s="72">
        <v>0</v>
      </c>
      <c r="U170" s="72">
        <v>0</v>
      </c>
      <c r="V170" s="72">
        <v>0</v>
      </c>
      <c r="W170" s="66">
        <v>87</v>
      </c>
      <c r="X170" s="71">
        <v>72</v>
      </c>
      <c r="Y170" s="72" t="s">
        <v>41</v>
      </c>
      <c r="Z170" s="66">
        <v>15</v>
      </c>
      <c r="AA170" s="71">
        <v>20</v>
      </c>
      <c r="AB170" s="71" t="s">
        <v>38</v>
      </c>
      <c r="AC170" s="66">
        <v>0</v>
      </c>
      <c r="AD170" s="71">
        <v>20</v>
      </c>
      <c r="AE170" s="72">
        <v>100</v>
      </c>
      <c r="AF170" s="67">
        <v>42248</v>
      </c>
      <c r="AG170" s="66">
        <v>68.566666666666663</v>
      </c>
      <c r="AH170" s="71">
        <v>161</v>
      </c>
    </row>
    <row r="171" spans="1:34" x14ac:dyDescent="0.25">
      <c r="A171" s="127"/>
      <c r="B171" s="127"/>
      <c r="C171" s="127"/>
      <c r="D171" s="127"/>
      <c r="E171" s="127"/>
      <c r="F171" s="72">
        <v>79637505</v>
      </c>
      <c r="G171" s="71" t="s">
        <v>296</v>
      </c>
      <c r="H171" s="71" t="s">
        <v>405</v>
      </c>
      <c r="I171" s="72" t="s">
        <v>37</v>
      </c>
      <c r="J171" s="71" t="s">
        <v>38</v>
      </c>
      <c r="K171" s="72" t="s">
        <v>39</v>
      </c>
      <c r="L171" s="72" t="s">
        <v>102</v>
      </c>
      <c r="M171" s="72">
        <v>0</v>
      </c>
      <c r="N171" s="72">
        <v>0</v>
      </c>
      <c r="O171" s="72">
        <v>0</v>
      </c>
      <c r="P171" s="72">
        <v>0</v>
      </c>
      <c r="Q171" s="72" t="s">
        <v>214</v>
      </c>
      <c r="R171" s="72">
        <v>0</v>
      </c>
      <c r="S171" s="72">
        <v>0</v>
      </c>
      <c r="T171" s="72">
        <v>0</v>
      </c>
      <c r="U171" s="72">
        <v>0</v>
      </c>
      <c r="V171" s="72">
        <v>0</v>
      </c>
      <c r="W171" s="66">
        <v>86</v>
      </c>
      <c r="X171" s="71">
        <v>72</v>
      </c>
      <c r="Y171" s="72" t="s">
        <v>41</v>
      </c>
      <c r="Z171" s="66">
        <v>14</v>
      </c>
      <c r="AA171" s="71">
        <v>20</v>
      </c>
      <c r="AB171" s="71" t="s">
        <v>38</v>
      </c>
      <c r="AC171" s="66">
        <v>0</v>
      </c>
      <c r="AD171" s="71">
        <v>20</v>
      </c>
      <c r="AE171" s="72">
        <v>100</v>
      </c>
      <c r="AF171" s="67">
        <v>43420</v>
      </c>
      <c r="AG171" s="66">
        <v>29.5</v>
      </c>
      <c r="AH171" s="71">
        <v>162</v>
      </c>
    </row>
    <row r="172" spans="1:34" x14ac:dyDescent="0.25">
      <c r="A172" s="127"/>
      <c r="B172" s="127"/>
      <c r="C172" s="127"/>
      <c r="D172" s="127"/>
      <c r="E172" s="127"/>
      <c r="F172" s="72">
        <v>1077969897</v>
      </c>
      <c r="G172" s="71" t="s">
        <v>315</v>
      </c>
      <c r="H172" s="71" t="s">
        <v>405</v>
      </c>
      <c r="I172" s="72" t="s">
        <v>37</v>
      </c>
      <c r="J172" s="71" t="s">
        <v>38</v>
      </c>
      <c r="K172" s="72" t="s">
        <v>39</v>
      </c>
      <c r="L172" s="72" t="s">
        <v>59</v>
      </c>
      <c r="M172" s="72">
        <v>0</v>
      </c>
      <c r="N172" s="72">
        <v>0</v>
      </c>
      <c r="O172" s="72">
        <v>0</v>
      </c>
      <c r="P172" s="72">
        <v>0</v>
      </c>
      <c r="Q172" s="72">
        <v>0</v>
      </c>
      <c r="R172" s="72">
        <v>0</v>
      </c>
      <c r="S172" s="72">
        <v>0</v>
      </c>
      <c r="T172" s="72">
        <v>0</v>
      </c>
      <c r="U172" s="72">
        <v>0</v>
      </c>
      <c r="V172" s="72">
        <v>0</v>
      </c>
      <c r="W172" s="66">
        <v>91</v>
      </c>
      <c r="X172" s="71">
        <v>72</v>
      </c>
      <c r="Y172" s="72" t="s">
        <v>41</v>
      </c>
      <c r="Z172" s="66">
        <v>19</v>
      </c>
      <c r="AA172" s="71">
        <v>20</v>
      </c>
      <c r="AB172" s="71" t="s">
        <v>38</v>
      </c>
      <c r="AC172" s="66">
        <v>0</v>
      </c>
      <c r="AD172" s="66">
        <v>20</v>
      </c>
      <c r="AE172" s="72">
        <v>100</v>
      </c>
      <c r="AF172" s="67">
        <v>43481</v>
      </c>
      <c r="AG172" s="66">
        <v>27.466666666666665</v>
      </c>
      <c r="AH172" s="71">
        <v>163</v>
      </c>
    </row>
    <row r="173" spans="1:34" x14ac:dyDescent="0.25">
      <c r="A173" s="127"/>
      <c r="B173" s="127"/>
      <c r="C173" s="127"/>
      <c r="D173" s="127"/>
      <c r="E173" s="127"/>
      <c r="F173" s="72">
        <v>79348902</v>
      </c>
      <c r="G173" s="71" t="s">
        <v>296</v>
      </c>
      <c r="H173" s="71" t="s">
        <v>405</v>
      </c>
      <c r="I173" s="72" t="s">
        <v>37</v>
      </c>
      <c r="J173" s="71" t="s">
        <v>38</v>
      </c>
      <c r="K173" s="72" t="s">
        <v>39</v>
      </c>
      <c r="L173" s="72" t="s">
        <v>594</v>
      </c>
      <c r="M173" s="72">
        <v>0</v>
      </c>
      <c r="N173" s="72">
        <v>0</v>
      </c>
      <c r="O173" s="72">
        <v>0</v>
      </c>
      <c r="P173" s="72">
        <v>0</v>
      </c>
      <c r="Q173" s="72">
        <v>0</v>
      </c>
      <c r="R173" s="72">
        <v>0</v>
      </c>
      <c r="S173" s="72">
        <v>0</v>
      </c>
      <c r="T173" s="72">
        <v>0</v>
      </c>
      <c r="U173" s="72">
        <v>0</v>
      </c>
      <c r="V173" s="72">
        <v>0</v>
      </c>
      <c r="W173" s="66">
        <v>96</v>
      </c>
      <c r="X173" s="71">
        <v>72</v>
      </c>
      <c r="Y173" s="72" t="s">
        <v>41</v>
      </c>
      <c r="Z173" s="66">
        <v>24</v>
      </c>
      <c r="AA173" s="71">
        <v>20</v>
      </c>
      <c r="AB173" s="71" t="s">
        <v>38</v>
      </c>
      <c r="AC173" s="66">
        <v>0</v>
      </c>
      <c r="AD173" s="71">
        <v>20</v>
      </c>
      <c r="AE173" s="72">
        <v>96.93</v>
      </c>
      <c r="AF173" s="67">
        <v>43691</v>
      </c>
      <c r="AG173" s="66">
        <v>20.466666666666665</v>
      </c>
      <c r="AH173" s="71">
        <v>164</v>
      </c>
    </row>
    <row r="174" spans="1:34" x14ac:dyDescent="0.25">
      <c r="A174" s="127"/>
      <c r="B174" s="127"/>
      <c r="C174" s="127"/>
      <c r="D174" s="127"/>
      <c r="E174" s="127"/>
      <c r="F174" s="72">
        <v>11323576</v>
      </c>
      <c r="G174" s="71" t="s">
        <v>333</v>
      </c>
      <c r="H174" s="71" t="s">
        <v>405</v>
      </c>
      <c r="I174" s="72" t="s">
        <v>37</v>
      </c>
      <c r="J174" s="71" t="s">
        <v>38</v>
      </c>
      <c r="K174" s="72" t="s">
        <v>39</v>
      </c>
      <c r="L174" s="72" t="s">
        <v>44</v>
      </c>
      <c r="M174" s="72">
        <v>0</v>
      </c>
      <c r="N174" s="72">
        <v>0</v>
      </c>
      <c r="O174" s="72">
        <v>0</v>
      </c>
      <c r="P174" s="72">
        <v>0</v>
      </c>
      <c r="Q174" s="72">
        <v>0</v>
      </c>
      <c r="R174" s="72">
        <v>0</v>
      </c>
      <c r="S174" s="72">
        <v>0</v>
      </c>
      <c r="T174" s="72">
        <v>0</v>
      </c>
      <c r="U174" s="72">
        <v>0</v>
      </c>
      <c r="V174" s="72">
        <v>0</v>
      </c>
      <c r="W174" s="66">
        <v>90.86666666666666</v>
      </c>
      <c r="X174" s="71">
        <v>72</v>
      </c>
      <c r="Y174" s="72" t="s">
        <v>41</v>
      </c>
      <c r="Z174" s="66">
        <v>18.86666666666666</v>
      </c>
      <c r="AA174" s="71">
        <v>20</v>
      </c>
      <c r="AB174" s="71" t="s">
        <v>38</v>
      </c>
      <c r="AC174" s="66">
        <v>0</v>
      </c>
      <c r="AD174" s="71">
        <v>20</v>
      </c>
      <c r="AE174" s="72">
        <v>95.54</v>
      </c>
      <c r="AF174" s="67">
        <v>41579</v>
      </c>
      <c r="AG174" s="66">
        <v>90.86666666666666</v>
      </c>
      <c r="AH174" s="71">
        <v>165</v>
      </c>
    </row>
    <row r="175" spans="1:34" x14ac:dyDescent="0.25">
      <c r="A175" s="127"/>
      <c r="B175" s="127"/>
      <c r="C175" s="127"/>
      <c r="D175" s="127"/>
      <c r="E175" s="127"/>
      <c r="F175" s="72">
        <v>20735732</v>
      </c>
      <c r="G175" s="71" t="s">
        <v>315</v>
      </c>
      <c r="H175" s="71" t="s">
        <v>405</v>
      </c>
      <c r="I175" s="72" t="s">
        <v>37</v>
      </c>
      <c r="J175" s="71" t="s">
        <v>38</v>
      </c>
      <c r="K175" s="72" t="s">
        <v>39</v>
      </c>
      <c r="L175" s="72" t="s">
        <v>40</v>
      </c>
      <c r="M175" s="72">
        <v>0</v>
      </c>
      <c r="N175" s="72">
        <v>0</v>
      </c>
      <c r="O175" s="72">
        <v>0</v>
      </c>
      <c r="P175" s="72">
        <v>0</v>
      </c>
      <c r="Q175" s="72">
        <v>0</v>
      </c>
      <c r="R175" s="72">
        <v>0</v>
      </c>
      <c r="S175" s="72">
        <v>0</v>
      </c>
      <c r="T175" s="72">
        <v>0</v>
      </c>
      <c r="U175" s="72">
        <v>0</v>
      </c>
      <c r="V175" s="72">
        <v>0</v>
      </c>
      <c r="W175" s="66">
        <v>90.86666666666666</v>
      </c>
      <c r="X175" s="71">
        <v>72</v>
      </c>
      <c r="Y175" s="72" t="s">
        <v>41</v>
      </c>
      <c r="Z175" s="66">
        <v>18.86666666666666</v>
      </c>
      <c r="AA175" s="71">
        <v>20</v>
      </c>
      <c r="AB175" s="71" t="s">
        <v>38</v>
      </c>
      <c r="AC175" s="66">
        <v>0</v>
      </c>
      <c r="AD175" s="71">
        <v>20</v>
      </c>
      <c r="AE175" s="72">
        <v>91.35</v>
      </c>
      <c r="AF175" s="67">
        <v>41579</v>
      </c>
      <c r="AG175" s="66">
        <v>90.86666666666666</v>
      </c>
      <c r="AH175" s="71">
        <v>166</v>
      </c>
    </row>
    <row r="176" spans="1:34" x14ac:dyDescent="0.25">
      <c r="A176" s="127"/>
      <c r="B176" s="127"/>
      <c r="C176" s="127"/>
      <c r="D176" s="127"/>
      <c r="E176" s="127"/>
      <c r="F176" s="72">
        <v>1075870508</v>
      </c>
      <c r="G176" s="71" t="s">
        <v>296</v>
      </c>
      <c r="H176" s="71" t="s">
        <v>405</v>
      </c>
      <c r="I176" s="72" t="s">
        <v>37</v>
      </c>
      <c r="J176" s="71" t="s">
        <v>38</v>
      </c>
      <c r="K176" s="72" t="s">
        <v>39</v>
      </c>
      <c r="L176" s="72" t="s">
        <v>590</v>
      </c>
      <c r="M176" s="72">
        <v>0</v>
      </c>
      <c r="N176" s="72">
        <v>0</v>
      </c>
      <c r="O176" s="72">
        <v>0</v>
      </c>
      <c r="P176" s="72">
        <v>0</v>
      </c>
      <c r="Q176" s="72">
        <v>0</v>
      </c>
      <c r="R176" s="72">
        <v>0</v>
      </c>
      <c r="S176" s="72">
        <v>0</v>
      </c>
      <c r="T176" s="72">
        <v>0</v>
      </c>
      <c r="U176" s="72">
        <v>0</v>
      </c>
      <c r="V176" s="72">
        <v>0</v>
      </c>
      <c r="W176" s="66">
        <v>74</v>
      </c>
      <c r="X176" s="71">
        <v>72</v>
      </c>
      <c r="Y176" s="72" t="s">
        <v>41</v>
      </c>
      <c r="Z176" s="66">
        <v>2</v>
      </c>
      <c r="AA176" s="71">
        <v>0</v>
      </c>
      <c r="AB176" s="71" t="s">
        <v>38</v>
      </c>
      <c r="AC176" s="66">
        <v>0</v>
      </c>
      <c r="AD176" s="71">
        <v>0</v>
      </c>
      <c r="AE176" s="72">
        <v>100</v>
      </c>
      <c r="AF176" s="67">
        <v>43411</v>
      </c>
      <c r="AG176" s="66">
        <v>29.8</v>
      </c>
      <c r="AH176" s="71">
        <v>167</v>
      </c>
    </row>
    <row r="177" spans="1:34" x14ac:dyDescent="0.25">
      <c r="A177" s="127"/>
      <c r="B177" s="127"/>
      <c r="C177" s="127"/>
      <c r="D177" s="127"/>
      <c r="E177" s="127"/>
      <c r="F177" s="72">
        <v>65730016</v>
      </c>
      <c r="G177" s="71" t="s">
        <v>296</v>
      </c>
      <c r="H177" s="71" t="s">
        <v>405</v>
      </c>
      <c r="I177" s="72" t="s">
        <v>399</v>
      </c>
      <c r="J177" s="71" t="s">
        <v>38</v>
      </c>
      <c r="K177" s="72" t="s">
        <v>39</v>
      </c>
      <c r="L177" s="72" t="s">
        <v>102</v>
      </c>
      <c r="M177" s="72">
        <v>0</v>
      </c>
      <c r="N177" s="72" t="s">
        <v>672</v>
      </c>
      <c r="O177" s="72">
        <v>0</v>
      </c>
      <c r="P177" s="72">
        <v>0</v>
      </c>
      <c r="Q177" s="72" t="s">
        <v>668</v>
      </c>
      <c r="R177" s="72">
        <v>0</v>
      </c>
      <c r="S177" s="72" t="s">
        <v>673</v>
      </c>
      <c r="T177" s="72">
        <v>0</v>
      </c>
      <c r="U177" s="72">
        <v>0</v>
      </c>
      <c r="V177" s="72">
        <v>0</v>
      </c>
      <c r="W177" s="66">
        <v>347</v>
      </c>
      <c r="X177" s="71">
        <v>72</v>
      </c>
      <c r="Y177" s="72" t="s">
        <v>41</v>
      </c>
      <c r="Z177" s="66">
        <v>275</v>
      </c>
      <c r="AA177" s="71">
        <v>50</v>
      </c>
      <c r="AB177" s="71" t="s">
        <v>42</v>
      </c>
      <c r="AC177" s="66">
        <v>40</v>
      </c>
      <c r="AD177" s="66">
        <v>90</v>
      </c>
      <c r="AE177" s="72">
        <v>66</v>
      </c>
      <c r="AF177" s="67">
        <v>34033</v>
      </c>
      <c r="AG177" s="66">
        <v>342.4</v>
      </c>
      <c r="AH177" s="71">
        <v>168</v>
      </c>
    </row>
    <row r="178" spans="1:34" x14ac:dyDescent="0.25">
      <c r="A178" s="127"/>
      <c r="B178" s="127"/>
      <c r="C178" s="127"/>
      <c r="D178" s="127"/>
      <c r="E178" s="127"/>
      <c r="F178" s="72">
        <v>35514724</v>
      </c>
      <c r="G178" s="71" t="s">
        <v>315</v>
      </c>
      <c r="H178" s="71" t="s">
        <v>405</v>
      </c>
      <c r="I178" s="72" t="s">
        <v>399</v>
      </c>
      <c r="J178" s="71" t="s">
        <v>38</v>
      </c>
      <c r="K178" s="72" t="s">
        <v>39</v>
      </c>
      <c r="L178" s="72" t="s">
        <v>58</v>
      </c>
      <c r="M178" s="72">
        <v>0</v>
      </c>
      <c r="N178" s="72" t="s">
        <v>591</v>
      </c>
      <c r="O178" s="72">
        <v>0</v>
      </c>
      <c r="P178" s="72">
        <v>0</v>
      </c>
      <c r="Q178" s="72" t="s">
        <v>592</v>
      </c>
      <c r="R178" s="72">
        <v>0</v>
      </c>
      <c r="S178" s="72">
        <v>0</v>
      </c>
      <c r="T178" s="72">
        <v>0</v>
      </c>
      <c r="U178" s="72">
        <v>0</v>
      </c>
      <c r="V178" s="72">
        <v>0</v>
      </c>
      <c r="W178" s="66">
        <v>168</v>
      </c>
      <c r="X178" s="71">
        <v>72</v>
      </c>
      <c r="Y178" s="72" t="s">
        <v>41</v>
      </c>
      <c r="Z178" s="66">
        <v>96</v>
      </c>
      <c r="AA178" s="71">
        <v>35</v>
      </c>
      <c r="AB178" s="71" t="s">
        <v>418</v>
      </c>
      <c r="AC178" s="66">
        <v>35</v>
      </c>
      <c r="AD178" s="71">
        <v>70</v>
      </c>
      <c r="AE178" s="72">
        <v>89.68</v>
      </c>
      <c r="AF178" s="67">
        <v>41155</v>
      </c>
      <c r="AG178" s="66">
        <v>105</v>
      </c>
      <c r="AH178" s="71">
        <v>169</v>
      </c>
    </row>
    <row r="179" spans="1:34" x14ac:dyDescent="0.25">
      <c r="A179" s="127"/>
      <c r="B179" s="127"/>
      <c r="C179" s="127"/>
      <c r="D179" s="127"/>
      <c r="E179" s="127"/>
      <c r="F179" s="72">
        <v>1016063572</v>
      </c>
      <c r="G179" s="71" t="s">
        <v>296</v>
      </c>
      <c r="H179" s="71" t="s">
        <v>405</v>
      </c>
      <c r="I179" s="72" t="s">
        <v>399</v>
      </c>
      <c r="J179" s="71" t="s">
        <v>38</v>
      </c>
      <c r="K179" s="72" t="s">
        <v>39</v>
      </c>
      <c r="L179" s="72" t="s">
        <v>131</v>
      </c>
      <c r="M179" s="72">
        <v>0</v>
      </c>
      <c r="N179" s="72">
        <v>0</v>
      </c>
      <c r="O179" s="72">
        <v>0</v>
      </c>
      <c r="P179" s="72">
        <v>0</v>
      </c>
      <c r="Q179" s="72" t="s">
        <v>174</v>
      </c>
      <c r="R179" s="72">
        <v>0</v>
      </c>
      <c r="S179" s="72">
        <v>0</v>
      </c>
      <c r="T179" s="72">
        <v>0</v>
      </c>
      <c r="U179" s="72">
        <v>0</v>
      </c>
      <c r="V179" s="72">
        <v>0</v>
      </c>
      <c r="W179" s="66">
        <v>93</v>
      </c>
      <c r="X179" s="71">
        <v>72</v>
      </c>
      <c r="Y179" s="72" t="s">
        <v>41</v>
      </c>
      <c r="Z179" s="66">
        <v>21</v>
      </c>
      <c r="AA179" s="71">
        <v>20</v>
      </c>
      <c r="AB179" s="71" t="s">
        <v>418</v>
      </c>
      <c r="AC179" s="66">
        <v>35</v>
      </c>
      <c r="AD179" s="71">
        <v>55</v>
      </c>
      <c r="AE179" s="72">
        <v>66</v>
      </c>
      <c r="AF179" s="67">
        <v>43745</v>
      </c>
      <c r="AG179" s="66">
        <v>18.666666666666668</v>
      </c>
      <c r="AH179" s="71">
        <v>170</v>
      </c>
    </row>
    <row r="180" spans="1:34" x14ac:dyDescent="0.25">
      <c r="A180" s="127"/>
      <c r="B180" s="127"/>
      <c r="C180" s="127"/>
      <c r="D180" s="127"/>
      <c r="E180" s="127"/>
      <c r="F180" s="72">
        <v>52123769</v>
      </c>
      <c r="G180" s="71" t="s">
        <v>315</v>
      </c>
      <c r="H180" s="71" t="s">
        <v>405</v>
      </c>
      <c r="I180" s="72" t="s">
        <v>399</v>
      </c>
      <c r="J180" s="71" t="s">
        <v>38</v>
      </c>
      <c r="K180" s="72" t="s">
        <v>39</v>
      </c>
      <c r="L180" s="72" t="s">
        <v>40</v>
      </c>
      <c r="M180" s="72">
        <v>0</v>
      </c>
      <c r="N180" s="72">
        <v>0</v>
      </c>
      <c r="O180" s="72">
        <v>0</v>
      </c>
      <c r="P180" s="72">
        <v>0</v>
      </c>
      <c r="Q180" s="72">
        <v>0</v>
      </c>
      <c r="R180" s="72">
        <v>0</v>
      </c>
      <c r="S180" s="72">
        <v>0</v>
      </c>
      <c r="T180" s="72">
        <v>0</v>
      </c>
      <c r="U180" s="72">
        <v>0</v>
      </c>
      <c r="V180" s="72">
        <v>0</v>
      </c>
      <c r="W180" s="66">
        <v>313.60000000000002</v>
      </c>
      <c r="X180" s="71">
        <v>72</v>
      </c>
      <c r="Y180" s="72" t="s">
        <v>41</v>
      </c>
      <c r="Z180" s="66">
        <v>241.60000000000002</v>
      </c>
      <c r="AA180" s="71">
        <v>50</v>
      </c>
      <c r="AB180" s="71" t="s">
        <v>38</v>
      </c>
      <c r="AC180" s="66">
        <v>0</v>
      </c>
      <c r="AD180" s="71">
        <v>50</v>
      </c>
      <c r="AE180" s="72">
        <v>89.84</v>
      </c>
      <c r="AF180" s="67">
        <v>34897</v>
      </c>
      <c r="AG180" s="66">
        <v>313.60000000000002</v>
      </c>
      <c r="AH180" s="71">
        <v>171</v>
      </c>
    </row>
    <row r="181" spans="1:34" x14ac:dyDescent="0.25">
      <c r="A181" s="127"/>
      <c r="B181" s="127"/>
      <c r="C181" s="127"/>
      <c r="D181" s="127"/>
      <c r="E181" s="127"/>
      <c r="F181" s="72">
        <v>51652554</v>
      </c>
      <c r="G181" s="71" t="s">
        <v>296</v>
      </c>
      <c r="H181" s="71" t="s">
        <v>405</v>
      </c>
      <c r="I181" s="72" t="s">
        <v>399</v>
      </c>
      <c r="J181" s="71" t="s">
        <v>38</v>
      </c>
      <c r="K181" s="72" t="s">
        <v>39</v>
      </c>
      <c r="L181" s="72" t="s">
        <v>94</v>
      </c>
      <c r="M181" s="72">
        <v>0</v>
      </c>
      <c r="N181" s="72">
        <v>0</v>
      </c>
      <c r="O181" s="72">
        <v>0</v>
      </c>
      <c r="P181" s="72">
        <v>0</v>
      </c>
      <c r="Q181" s="72">
        <v>0</v>
      </c>
      <c r="R181" s="72">
        <v>0</v>
      </c>
      <c r="S181" s="72">
        <v>0</v>
      </c>
      <c r="T181" s="72">
        <v>0</v>
      </c>
      <c r="U181" s="72">
        <v>0</v>
      </c>
      <c r="V181" s="72">
        <v>0</v>
      </c>
      <c r="W181" s="66">
        <v>379</v>
      </c>
      <c r="X181" s="71">
        <v>72</v>
      </c>
      <c r="Y181" s="72" t="s">
        <v>41</v>
      </c>
      <c r="Z181" s="66">
        <v>307</v>
      </c>
      <c r="AA181" s="71">
        <v>50</v>
      </c>
      <c r="AB181" s="71" t="s">
        <v>38</v>
      </c>
      <c r="AC181" s="66">
        <v>0</v>
      </c>
      <c r="AD181" s="71">
        <v>50</v>
      </c>
      <c r="AE181" s="72">
        <v>89.57</v>
      </c>
      <c r="AF181" s="67">
        <v>35146</v>
      </c>
      <c r="AG181" s="66">
        <v>305.3</v>
      </c>
      <c r="AH181" s="71">
        <v>172</v>
      </c>
    </row>
    <row r="182" spans="1:34" x14ac:dyDescent="0.25">
      <c r="A182" s="127"/>
      <c r="B182" s="127"/>
      <c r="C182" s="127"/>
      <c r="D182" s="127"/>
      <c r="E182" s="127"/>
      <c r="F182" s="72">
        <v>35472325</v>
      </c>
      <c r="G182" s="71" t="s">
        <v>296</v>
      </c>
      <c r="H182" s="71" t="s">
        <v>405</v>
      </c>
      <c r="I182" s="72" t="s">
        <v>399</v>
      </c>
      <c r="J182" s="71" t="s">
        <v>38</v>
      </c>
      <c r="K182" s="72" t="s">
        <v>39</v>
      </c>
      <c r="L182" s="72" t="s">
        <v>84</v>
      </c>
      <c r="M182" s="72">
        <v>0</v>
      </c>
      <c r="N182" s="72">
        <v>0</v>
      </c>
      <c r="O182" s="72">
        <v>0</v>
      </c>
      <c r="P182" s="72">
        <v>0</v>
      </c>
      <c r="Q182" s="72">
        <v>0</v>
      </c>
      <c r="R182" s="72">
        <v>0</v>
      </c>
      <c r="S182" s="72">
        <v>0</v>
      </c>
      <c r="T182" s="72">
        <v>0</v>
      </c>
      <c r="U182" s="72">
        <v>0</v>
      </c>
      <c r="V182" s="72">
        <v>0</v>
      </c>
      <c r="W182" s="66">
        <v>343</v>
      </c>
      <c r="X182" s="71">
        <v>72</v>
      </c>
      <c r="Y182" s="72" t="s">
        <v>41</v>
      </c>
      <c r="Z182" s="66">
        <v>271</v>
      </c>
      <c r="AA182" s="71">
        <v>50</v>
      </c>
      <c r="AB182" s="71" t="s">
        <v>38</v>
      </c>
      <c r="AC182" s="66">
        <v>0</v>
      </c>
      <c r="AD182" s="71">
        <v>50</v>
      </c>
      <c r="AE182" s="72">
        <v>88.35</v>
      </c>
      <c r="AF182" s="67">
        <v>34015</v>
      </c>
      <c r="AG182" s="66">
        <v>343</v>
      </c>
      <c r="AH182" s="71">
        <v>173</v>
      </c>
    </row>
    <row r="183" spans="1:34" x14ac:dyDescent="0.25">
      <c r="A183" s="127"/>
      <c r="B183" s="127"/>
      <c r="C183" s="127"/>
      <c r="D183" s="127"/>
      <c r="E183" s="127"/>
      <c r="F183" s="72">
        <v>51864367</v>
      </c>
      <c r="G183" s="71" t="s">
        <v>296</v>
      </c>
      <c r="H183" s="71" t="s">
        <v>405</v>
      </c>
      <c r="I183" s="72" t="s">
        <v>399</v>
      </c>
      <c r="J183" s="71" t="s">
        <v>38</v>
      </c>
      <c r="K183" s="72" t="s">
        <v>39</v>
      </c>
      <c r="L183" s="72" t="s">
        <v>40</v>
      </c>
      <c r="M183" s="72">
        <v>0</v>
      </c>
      <c r="N183" s="72">
        <v>0</v>
      </c>
      <c r="O183" s="72">
        <v>0</v>
      </c>
      <c r="P183" s="72">
        <v>0</v>
      </c>
      <c r="Q183" s="72">
        <v>0</v>
      </c>
      <c r="R183" s="72">
        <v>0</v>
      </c>
      <c r="S183" s="72">
        <v>0</v>
      </c>
      <c r="T183" s="72">
        <v>0</v>
      </c>
      <c r="U183" s="72">
        <v>0</v>
      </c>
      <c r="V183" s="72">
        <v>0</v>
      </c>
      <c r="W183" s="66">
        <v>356</v>
      </c>
      <c r="X183" s="71">
        <v>72</v>
      </c>
      <c r="Y183" s="72" t="s">
        <v>41</v>
      </c>
      <c r="Z183" s="66">
        <v>284</v>
      </c>
      <c r="AA183" s="71">
        <v>50</v>
      </c>
      <c r="AB183" s="71" t="s">
        <v>38</v>
      </c>
      <c r="AC183" s="66">
        <v>0</v>
      </c>
      <c r="AD183" s="71">
        <v>50</v>
      </c>
      <c r="AE183" s="72">
        <v>87.19</v>
      </c>
      <c r="AF183" s="67">
        <v>34015</v>
      </c>
      <c r="AG183" s="66">
        <v>343</v>
      </c>
      <c r="AH183" s="71">
        <v>174</v>
      </c>
    </row>
    <row r="184" spans="1:34" x14ac:dyDescent="0.25">
      <c r="A184" s="127"/>
      <c r="B184" s="127"/>
      <c r="C184" s="127"/>
      <c r="D184" s="127"/>
      <c r="E184" s="127"/>
      <c r="F184" s="72">
        <v>51859984</v>
      </c>
      <c r="G184" s="71" t="s">
        <v>296</v>
      </c>
      <c r="H184" s="71" t="s">
        <v>405</v>
      </c>
      <c r="I184" s="72" t="s">
        <v>399</v>
      </c>
      <c r="J184" s="71" t="s">
        <v>38</v>
      </c>
      <c r="K184" s="72" t="s">
        <v>39</v>
      </c>
      <c r="L184" s="72" t="s">
        <v>40</v>
      </c>
      <c r="M184" s="72">
        <v>0</v>
      </c>
      <c r="N184" s="72">
        <v>0</v>
      </c>
      <c r="O184" s="72">
        <v>0</v>
      </c>
      <c r="P184" s="72">
        <v>0</v>
      </c>
      <c r="Q184" s="72">
        <v>0</v>
      </c>
      <c r="R184" s="72">
        <v>0</v>
      </c>
      <c r="S184" s="72">
        <v>0</v>
      </c>
      <c r="T184" s="72">
        <v>0</v>
      </c>
      <c r="U184" s="72">
        <v>0</v>
      </c>
      <c r="V184" s="72">
        <v>0</v>
      </c>
      <c r="W184" s="66">
        <v>343</v>
      </c>
      <c r="X184" s="71">
        <v>72</v>
      </c>
      <c r="Y184" s="72" t="s">
        <v>41</v>
      </c>
      <c r="Z184" s="66">
        <v>271</v>
      </c>
      <c r="AA184" s="71">
        <v>50</v>
      </c>
      <c r="AB184" s="71" t="s">
        <v>38</v>
      </c>
      <c r="AC184" s="66">
        <v>0</v>
      </c>
      <c r="AD184" s="71">
        <v>50</v>
      </c>
      <c r="AE184" s="72">
        <v>86.65</v>
      </c>
      <c r="AF184" s="67">
        <v>34015</v>
      </c>
      <c r="AG184" s="66">
        <v>343</v>
      </c>
      <c r="AH184" s="71">
        <v>175</v>
      </c>
    </row>
    <row r="185" spans="1:34" x14ac:dyDescent="0.25">
      <c r="A185" s="127"/>
      <c r="B185" s="127"/>
      <c r="C185" s="127"/>
      <c r="D185" s="127"/>
      <c r="E185" s="127"/>
      <c r="F185" s="72">
        <v>51744669</v>
      </c>
      <c r="G185" s="71" t="s">
        <v>315</v>
      </c>
      <c r="H185" s="71" t="s">
        <v>405</v>
      </c>
      <c r="I185" s="72" t="s">
        <v>399</v>
      </c>
      <c r="J185" s="71" t="s">
        <v>38</v>
      </c>
      <c r="K185" s="72" t="s">
        <v>39</v>
      </c>
      <c r="L185" s="72" t="s">
        <v>69</v>
      </c>
      <c r="M185" s="72">
        <v>0</v>
      </c>
      <c r="N185" s="72">
        <v>0</v>
      </c>
      <c r="O185" s="72">
        <v>0</v>
      </c>
      <c r="P185" s="72">
        <v>0</v>
      </c>
      <c r="Q185" s="72">
        <v>0</v>
      </c>
      <c r="R185" s="72">
        <v>0</v>
      </c>
      <c r="S185" s="72">
        <v>0</v>
      </c>
      <c r="T185" s="72">
        <v>0</v>
      </c>
      <c r="U185" s="72">
        <v>0</v>
      </c>
      <c r="V185" s="72">
        <v>0</v>
      </c>
      <c r="W185" s="66">
        <v>343</v>
      </c>
      <c r="X185" s="71">
        <v>72</v>
      </c>
      <c r="Y185" s="72" t="s">
        <v>41</v>
      </c>
      <c r="Z185" s="66">
        <v>271</v>
      </c>
      <c r="AA185" s="71">
        <v>50</v>
      </c>
      <c r="AB185" s="71" t="s">
        <v>38</v>
      </c>
      <c r="AC185" s="66">
        <v>0</v>
      </c>
      <c r="AD185" s="71">
        <v>50</v>
      </c>
      <c r="AE185" s="72">
        <v>84.83</v>
      </c>
      <c r="AF185" s="67">
        <v>34015</v>
      </c>
      <c r="AG185" s="66">
        <v>343</v>
      </c>
      <c r="AH185" s="71">
        <v>176</v>
      </c>
    </row>
    <row r="186" spans="1:34" x14ac:dyDescent="0.25">
      <c r="A186" s="127"/>
      <c r="B186" s="127"/>
      <c r="C186" s="127"/>
      <c r="D186" s="127"/>
      <c r="E186" s="127"/>
      <c r="F186" s="72">
        <v>51753204</v>
      </c>
      <c r="G186" s="71" t="s">
        <v>296</v>
      </c>
      <c r="H186" s="71" t="s">
        <v>405</v>
      </c>
      <c r="I186" s="72" t="s">
        <v>399</v>
      </c>
      <c r="J186" s="71" t="s">
        <v>38</v>
      </c>
      <c r="K186" s="72" t="s">
        <v>39</v>
      </c>
      <c r="L186" s="72" t="s">
        <v>40</v>
      </c>
      <c r="M186" s="72">
        <v>0</v>
      </c>
      <c r="N186" s="72">
        <v>0</v>
      </c>
      <c r="O186" s="72">
        <v>0</v>
      </c>
      <c r="P186" s="72">
        <v>0</v>
      </c>
      <c r="Q186" s="72">
        <v>0</v>
      </c>
      <c r="R186" s="72">
        <v>0</v>
      </c>
      <c r="S186" s="72">
        <v>0</v>
      </c>
      <c r="T186" s="72">
        <v>0</v>
      </c>
      <c r="U186" s="72">
        <v>0</v>
      </c>
      <c r="V186" s="72">
        <v>0</v>
      </c>
      <c r="W186" s="66">
        <v>343</v>
      </c>
      <c r="X186" s="71">
        <v>72</v>
      </c>
      <c r="Y186" s="72" t="s">
        <v>41</v>
      </c>
      <c r="Z186" s="66">
        <v>271</v>
      </c>
      <c r="AA186" s="71">
        <v>50</v>
      </c>
      <c r="AB186" s="71" t="s">
        <v>38</v>
      </c>
      <c r="AC186" s="66">
        <v>0</v>
      </c>
      <c r="AD186" s="71">
        <v>50</v>
      </c>
      <c r="AE186" s="72">
        <v>73.540000000000006</v>
      </c>
      <c r="AF186" s="67">
        <v>34015</v>
      </c>
      <c r="AG186" s="66">
        <v>343</v>
      </c>
      <c r="AH186" s="71">
        <v>177</v>
      </c>
    </row>
    <row r="187" spans="1:34" x14ac:dyDescent="0.25">
      <c r="A187" s="127"/>
      <c r="B187" s="127"/>
      <c r="C187" s="127"/>
      <c r="D187" s="127"/>
      <c r="E187" s="127"/>
      <c r="F187" s="72">
        <v>19468727</v>
      </c>
      <c r="G187" s="71" t="s">
        <v>315</v>
      </c>
      <c r="H187" s="71" t="s">
        <v>405</v>
      </c>
      <c r="I187" s="72" t="s">
        <v>399</v>
      </c>
      <c r="J187" s="71" t="s">
        <v>38</v>
      </c>
      <c r="K187" s="72" t="s">
        <v>39</v>
      </c>
      <c r="L187" s="72" t="s">
        <v>428</v>
      </c>
      <c r="M187" s="72">
        <v>0</v>
      </c>
      <c r="N187" s="72">
        <v>0</v>
      </c>
      <c r="O187" s="72">
        <v>0</v>
      </c>
      <c r="P187" s="72">
        <v>0</v>
      </c>
      <c r="Q187" s="72">
        <v>0</v>
      </c>
      <c r="R187" s="72">
        <v>0</v>
      </c>
      <c r="S187" s="72">
        <v>0</v>
      </c>
      <c r="T187" s="72">
        <v>0</v>
      </c>
      <c r="U187" s="72">
        <v>0</v>
      </c>
      <c r="V187" s="72">
        <v>0</v>
      </c>
      <c r="W187" s="66">
        <v>432</v>
      </c>
      <c r="X187" s="71">
        <v>72</v>
      </c>
      <c r="Y187" s="72" t="s">
        <v>41</v>
      </c>
      <c r="Z187" s="66">
        <v>360</v>
      </c>
      <c r="AA187" s="71">
        <v>50</v>
      </c>
      <c r="AB187" s="71" t="s">
        <v>38</v>
      </c>
      <c r="AC187" s="66">
        <v>0</v>
      </c>
      <c r="AD187" s="71">
        <v>50</v>
      </c>
      <c r="AE187" s="72">
        <v>66</v>
      </c>
      <c r="AF187" s="67">
        <v>31058</v>
      </c>
      <c r="AG187" s="66">
        <v>441.56666666666666</v>
      </c>
      <c r="AH187" s="71">
        <v>178</v>
      </c>
    </row>
    <row r="188" spans="1:34" x14ac:dyDescent="0.25">
      <c r="A188" s="127"/>
      <c r="B188" s="127"/>
      <c r="C188" s="127"/>
      <c r="D188" s="127"/>
      <c r="E188" s="127"/>
      <c r="F188" s="72">
        <v>51721915</v>
      </c>
      <c r="G188" s="71" t="s">
        <v>315</v>
      </c>
      <c r="H188" s="71" t="s">
        <v>405</v>
      </c>
      <c r="I188" s="72" t="s">
        <v>399</v>
      </c>
      <c r="J188" s="71" t="s">
        <v>38</v>
      </c>
      <c r="K188" s="72" t="s">
        <v>39</v>
      </c>
      <c r="L188" s="72" t="s">
        <v>581</v>
      </c>
      <c r="M188" s="72">
        <v>0</v>
      </c>
      <c r="N188" s="72">
        <v>0</v>
      </c>
      <c r="O188" s="72">
        <v>0</v>
      </c>
      <c r="P188" s="72">
        <v>0</v>
      </c>
      <c r="Q188" s="72">
        <v>0</v>
      </c>
      <c r="R188" s="72">
        <v>0</v>
      </c>
      <c r="S188" s="72">
        <v>0</v>
      </c>
      <c r="T188" s="72">
        <v>0</v>
      </c>
      <c r="U188" s="72">
        <v>0</v>
      </c>
      <c r="V188" s="72">
        <v>0</v>
      </c>
      <c r="W188" s="66">
        <v>416</v>
      </c>
      <c r="X188" s="71">
        <v>72</v>
      </c>
      <c r="Y188" s="72" t="s">
        <v>41</v>
      </c>
      <c r="Z188" s="66">
        <v>344</v>
      </c>
      <c r="AA188" s="71">
        <v>50</v>
      </c>
      <c r="AB188" s="71" t="s">
        <v>38</v>
      </c>
      <c r="AC188" s="66">
        <v>0</v>
      </c>
      <c r="AD188" s="71">
        <v>50</v>
      </c>
      <c r="AE188" s="72">
        <v>66</v>
      </c>
      <c r="AF188" s="67">
        <v>31540</v>
      </c>
      <c r="AG188" s="66">
        <v>425.5</v>
      </c>
      <c r="AH188" s="71">
        <v>179</v>
      </c>
    </row>
    <row r="189" spans="1:34" x14ac:dyDescent="0.25">
      <c r="A189" s="127"/>
      <c r="B189" s="127"/>
      <c r="C189" s="127"/>
      <c r="D189" s="127"/>
      <c r="E189" s="127"/>
      <c r="F189" s="72">
        <v>41722811</v>
      </c>
      <c r="G189" s="71" t="s">
        <v>296</v>
      </c>
      <c r="H189" s="71" t="s">
        <v>405</v>
      </c>
      <c r="I189" s="72" t="s">
        <v>399</v>
      </c>
      <c r="J189" s="71" t="s">
        <v>38</v>
      </c>
      <c r="K189" s="72" t="s">
        <v>39</v>
      </c>
      <c r="L189" s="72" t="s">
        <v>102</v>
      </c>
      <c r="M189" s="72">
        <v>0</v>
      </c>
      <c r="N189" s="72">
        <v>0</v>
      </c>
      <c r="O189" s="72">
        <v>0</v>
      </c>
      <c r="P189" s="72">
        <v>0</v>
      </c>
      <c r="Q189" s="72">
        <v>0</v>
      </c>
      <c r="R189" s="72">
        <v>0</v>
      </c>
      <c r="S189" s="72">
        <v>0</v>
      </c>
      <c r="T189" s="72">
        <v>0</v>
      </c>
      <c r="U189" s="72">
        <v>0</v>
      </c>
      <c r="V189" s="72">
        <v>0</v>
      </c>
      <c r="W189" s="66">
        <v>335</v>
      </c>
      <c r="X189" s="71">
        <v>72</v>
      </c>
      <c r="Y189" s="72" t="s">
        <v>41</v>
      </c>
      <c r="Z189" s="66">
        <v>263</v>
      </c>
      <c r="AA189" s="71">
        <v>50</v>
      </c>
      <c r="AB189" s="71" t="s">
        <v>38</v>
      </c>
      <c r="AC189" s="66">
        <v>0</v>
      </c>
      <c r="AD189" s="71">
        <v>50</v>
      </c>
      <c r="AE189" s="72">
        <v>66</v>
      </c>
      <c r="AF189" s="67">
        <v>34015</v>
      </c>
      <c r="AG189" s="66">
        <v>343</v>
      </c>
      <c r="AH189" s="71">
        <v>180</v>
      </c>
    </row>
    <row r="190" spans="1:34" x14ac:dyDescent="0.25">
      <c r="A190" s="127"/>
      <c r="B190" s="127"/>
      <c r="C190" s="127"/>
      <c r="D190" s="127"/>
      <c r="E190" s="127"/>
      <c r="F190" s="72">
        <v>51875541</v>
      </c>
      <c r="G190" s="71" t="s">
        <v>296</v>
      </c>
      <c r="H190" s="71" t="s">
        <v>405</v>
      </c>
      <c r="I190" s="72" t="s">
        <v>399</v>
      </c>
      <c r="J190" s="71" t="s">
        <v>38</v>
      </c>
      <c r="K190" s="72" t="s">
        <v>39</v>
      </c>
      <c r="L190" s="72" t="s">
        <v>40</v>
      </c>
      <c r="M190" s="72">
        <v>0</v>
      </c>
      <c r="N190" s="72">
        <v>0</v>
      </c>
      <c r="O190" s="72">
        <v>0</v>
      </c>
      <c r="P190" s="72">
        <v>0</v>
      </c>
      <c r="Q190" s="72">
        <v>0</v>
      </c>
      <c r="R190" s="72">
        <v>0</v>
      </c>
      <c r="S190" s="72">
        <v>0</v>
      </c>
      <c r="T190" s="72">
        <v>0</v>
      </c>
      <c r="U190" s="72">
        <v>0</v>
      </c>
      <c r="V190" s="72">
        <v>0</v>
      </c>
      <c r="W190" s="66">
        <v>343</v>
      </c>
      <c r="X190" s="71">
        <v>72</v>
      </c>
      <c r="Y190" s="72" t="s">
        <v>41</v>
      </c>
      <c r="Z190" s="66">
        <v>271</v>
      </c>
      <c r="AA190" s="71">
        <v>50</v>
      </c>
      <c r="AB190" s="71" t="s">
        <v>38</v>
      </c>
      <c r="AC190" s="66">
        <v>0</v>
      </c>
      <c r="AD190" s="71">
        <v>50</v>
      </c>
      <c r="AE190" s="72">
        <v>66</v>
      </c>
      <c r="AF190" s="67">
        <v>34015</v>
      </c>
      <c r="AG190" s="66">
        <v>343</v>
      </c>
      <c r="AH190" s="71">
        <v>181</v>
      </c>
    </row>
    <row r="191" spans="1:34" x14ac:dyDescent="0.25">
      <c r="A191" s="127"/>
      <c r="B191" s="127"/>
      <c r="C191" s="127"/>
      <c r="D191" s="127"/>
      <c r="E191" s="127"/>
      <c r="F191" s="72">
        <v>51939088</v>
      </c>
      <c r="G191" s="71" t="s">
        <v>296</v>
      </c>
      <c r="H191" s="71" t="s">
        <v>405</v>
      </c>
      <c r="I191" s="72" t="s">
        <v>399</v>
      </c>
      <c r="J191" s="71" t="s">
        <v>38</v>
      </c>
      <c r="K191" s="72" t="s">
        <v>39</v>
      </c>
      <c r="L191" s="72" t="s">
        <v>102</v>
      </c>
      <c r="M191" s="72">
        <v>0</v>
      </c>
      <c r="N191" s="72">
        <v>0</v>
      </c>
      <c r="O191" s="72">
        <v>0</v>
      </c>
      <c r="P191" s="72">
        <v>0</v>
      </c>
      <c r="Q191" s="72">
        <v>0</v>
      </c>
      <c r="R191" s="72">
        <v>0</v>
      </c>
      <c r="S191" s="72">
        <v>0</v>
      </c>
      <c r="T191" s="72">
        <v>0</v>
      </c>
      <c r="U191" s="72">
        <v>0</v>
      </c>
      <c r="V191" s="72">
        <v>0</v>
      </c>
      <c r="W191" s="66">
        <v>360</v>
      </c>
      <c r="X191" s="71">
        <v>72</v>
      </c>
      <c r="Y191" s="72" t="s">
        <v>41</v>
      </c>
      <c r="Z191" s="66">
        <v>288</v>
      </c>
      <c r="AA191" s="71">
        <v>50</v>
      </c>
      <c r="AB191" s="71" t="s">
        <v>38</v>
      </c>
      <c r="AC191" s="66">
        <v>0</v>
      </c>
      <c r="AD191" s="71">
        <v>50</v>
      </c>
      <c r="AE191" s="72">
        <v>66</v>
      </c>
      <c r="AF191" s="67">
        <v>34015</v>
      </c>
      <c r="AG191" s="66">
        <v>343</v>
      </c>
      <c r="AH191" s="71">
        <v>182</v>
      </c>
    </row>
    <row r="192" spans="1:34" x14ac:dyDescent="0.25">
      <c r="A192" s="127"/>
      <c r="B192" s="127"/>
      <c r="C192" s="127"/>
      <c r="D192" s="127"/>
      <c r="E192" s="127"/>
      <c r="F192" s="72">
        <v>39535544</v>
      </c>
      <c r="G192" s="71" t="s">
        <v>296</v>
      </c>
      <c r="H192" s="71" t="s">
        <v>405</v>
      </c>
      <c r="I192" s="72" t="s">
        <v>399</v>
      </c>
      <c r="J192" s="71" t="s">
        <v>38</v>
      </c>
      <c r="K192" s="72" t="s">
        <v>39</v>
      </c>
      <c r="L192" s="72" t="s">
        <v>40</v>
      </c>
      <c r="M192" s="72">
        <v>0</v>
      </c>
      <c r="N192" s="72">
        <v>0</v>
      </c>
      <c r="O192" s="72">
        <v>0</v>
      </c>
      <c r="P192" s="72">
        <v>0</v>
      </c>
      <c r="Q192" s="72">
        <v>0</v>
      </c>
      <c r="R192" s="72">
        <v>0</v>
      </c>
      <c r="S192" s="72">
        <v>0</v>
      </c>
      <c r="T192" s="72">
        <v>0</v>
      </c>
      <c r="U192" s="72">
        <v>0</v>
      </c>
      <c r="V192" s="72">
        <v>0</v>
      </c>
      <c r="W192" s="66">
        <v>363</v>
      </c>
      <c r="X192" s="71">
        <v>72</v>
      </c>
      <c r="Y192" s="72" t="s">
        <v>41</v>
      </c>
      <c r="Z192" s="66">
        <v>291</v>
      </c>
      <c r="AA192" s="71">
        <v>50</v>
      </c>
      <c r="AB192" s="71" t="s">
        <v>38</v>
      </c>
      <c r="AC192" s="66">
        <v>0</v>
      </c>
      <c r="AD192" s="71">
        <v>50</v>
      </c>
      <c r="AE192" s="72">
        <v>66</v>
      </c>
      <c r="AF192" s="67">
        <v>34015</v>
      </c>
      <c r="AG192" s="66">
        <v>343</v>
      </c>
      <c r="AH192" s="71">
        <v>183</v>
      </c>
    </row>
    <row r="193" spans="1:34" x14ac:dyDescent="0.25">
      <c r="A193" s="127"/>
      <c r="B193" s="127"/>
      <c r="C193" s="127"/>
      <c r="D193" s="127"/>
      <c r="E193" s="127"/>
      <c r="F193" s="72">
        <v>51672982</v>
      </c>
      <c r="G193" s="71" t="s">
        <v>296</v>
      </c>
      <c r="H193" s="71" t="s">
        <v>405</v>
      </c>
      <c r="I193" s="72" t="s">
        <v>399</v>
      </c>
      <c r="J193" s="71" t="s">
        <v>38</v>
      </c>
      <c r="K193" s="72" t="s">
        <v>39</v>
      </c>
      <c r="L193" s="72" t="s">
        <v>40</v>
      </c>
      <c r="M193" s="72">
        <v>0</v>
      </c>
      <c r="N193" s="72">
        <v>0</v>
      </c>
      <c r="O193" s="72">
        <v>0</v>
      </c>
      <c r="P193" s="72">
        <v>0</v>
      </c>
      <c r="Q193" s="72">
        <v>0</v>
      </c>
      <c r="R193" s="72">
        <v>0</v>
      </c>
      <c r="S193" s="72">
        <v>0</v>
      </c>
      <c r="T193" s="72">
        <v>0</v>
      </c>
      <c r="U193" s="72">
        <v>0</v>
      </c>
      <c r="V193" s="72">
        <v>0</v>
      </c>
      <c r="W193" s="66">
        <v>361</v>
      </c>
      <c r="X193" s="71">
        <v>72</v>
      </c>
      <c r="Y193" s="72" t="s">
        <v>41</v>
      </c>
      <c r="Z193" s="66">
        <v>289</v>
      </c>
      <c r="AA193" s="71">
        <v>50</v>
      </c>
      <c r="AB193" s="71" t="s">
        <v>38</v>
      </c>
      <c r="AC193" s="66">
        <v>0</v>
      </c>
      <c r="AD193" s="66">
        <v>50</v>
      </c>
      <c r="AE193" s="72">
        <v>66</v>
      </c>
      <c r="AF193" s="67">
        <v>34029</v>
      </c>
      <c r="AG193" s="66">
        <v>342.53333333333336</v>
      </c>
      <c r="AH193" s="71">
        <v>184</v>
      </c>
    </row>
    <row r="194" spans="1:34" x14ac:dyDescent="0.25">
      <c r="A194" s="127"/>
      <c r="B194" s="127"/>
      <c r="C194" s="127"/>
      <c r="D194" s="127"/>
      <c r="E194" s="127"/>
      <c r="F194" s="72">
        <v>52227433</v>
      </c>
      <c r="G194" s="71" t="s">
        <v>296</v>
      </c>
      <c r="H194" s="71" t="s">
        <v>405</v>
      </c>
      <c r="I194" s="72" t="s">
        <v>399</v>
      </c>
      <c r="J194" s="71" t="s">
        <v>38</v>
      </c>
      <c r="K194" s="72" t="s">
        <v>39</v>
      </c>
      <c r="L194" s="72" t="s">
        <v>40</v>
      </c>
      <c r="M194" s="72">
        <v>0</v>
      </c>
      <c r="N194" s="72">
        <v>0</v>
      </c>
      <c r="O194" s="72">
        <v>0</v>
      </c>
      <c r="P194" s="72">
        <v>0</v>
      </c>
      <c r="Q194" s="72">
        <v>0</v>
      </c>
      <c r="R194" s="72">
        <v>0</v>
      </c>
      <c r="S194" s="72">
        <v>0</v>
      </c>
      <c r="T194" s="72">
        <v>0</v>
      </c>
      <c r="U194" s="72">
        <v>0</v>
      </c>
      <c r="V194" s="72">
        <v>0</v>
      </c>
      <c r="W194" s="66">
        <v>334</v>
      </c>
      <c r="X194" s="71">
        <v>72</v>
      </c>
      <c r="Y194" s="72" t="s">
        <v>41</v>
      </c>
      <c r="Z194" s="66">
        <v>262</v>
      </c>
      <c r="AA194" s="71">
        <v>50</v>
      </c>
      <c r="AB194" s="71" t="s">
        <v>38</v>
      </c>
      <c r="AC194" s="66">
        <v>0</v>
      </c>
      <c r="AD194" s="71">
        <v>50</v>
      </c>
      <c r="AE194" s="72">
        <v>66</v>
      </c>
      <c r="AF194" s="67">
        <v>34030</v>
      </c>
      <c r="AG194" s="66">
        <v>342.5</v>
      </c>
      <c r="AH194" s="71">
        <v>185</v>
      </c>
    </row>
    <row r="195" spans="1:34" x14ac:dyDescent="0.25">
      <c r="A195" s="127"/>
      <c r="B195" s="127"/>
      <c r="C195" s="127"/>
      <c r="D195" s="127"/>
      <c r="E195" s="127"/>
      <c r="F195" s="72">
        <v>41926486</v>
      </c>
      <c r="G195" s="71" t="s">
        <v>296</v>
      </c>
      <c r="H195" s="71" t="s">
        <v>405</v>
      </c>
      <c r="I195" s="72" t="s">
        <v>399</v>
      </c>
      <c r="J195" s="71" t="s">
        <v>38</v>
      </c>
      <c r="K195" s="72" t="s">
        <v>39</v>
      </c>
      <c r="L195" s="72" t="s">
        <v>44</v>
      </c>
      <c r="M195" s="72">
        <v>0</v>
      </c>
      <c r="N195" s="72">
        <v>0</v>
      </c>
      <c r="O195" s="72">
        <v>0</v>
      </c>
      <c r="P195" s="72">
        <v>0</v>
      </c>
      <c r="Q195" s="72">
        <v>0</v>
      </c>
      <c r="R195" s="72">
        <v>0</v>
      </c>
      <c r="S195" s="72">
        <v>0</v>
      </c>
      <c r="T195" s="72">
        <v>0</v>
      </c>
      <c r="U195" s="72">
        <v>0</v>
      </c>
      <c r="V195" s="72">
        <v>0</v>
      </c>
      <c r="W195" s="66">
        <v>336</v>
      </c>
      <c r="X195" s="71">
        <v>72</v>
      </c>
      <c r="Y195" s="72" t="s">
        <v>41</v>
      </c>
      <c r="Z195" s="66">
        <v>264</v>
      </c>
      <c r="AA195" s="71">
        <v>50</v>
      </c>
      <c r="AB195" s="71" t="s">
        <v>38</v>
      </c>
      <c r="AC195" s="66">
        <v>0</v>
      </c>
      <c r="AD195" s="71">
        <v>50</v>
      </c>
      <c r="AE195" s="72">
        <v>66</v>
      </c>
      <c r="AF195" s="67">
        <v>34033</v>
      </c>
      <c r="AG195" s="66">
        <v>342.4</v>
      </c>
      <c r="AH195" s="71">
        <v>186</v>
      </c>
    </row>
    <row r="196" spans="1:34" x14ac:dyDescent="0.25">
      <c r="A196" s="127"/>
      <c r="B196" s="127"/>
      <c r="C196" s="127"/>
      <c r="D196" s="127"/>
      <c r="E196" s="127"/>
      <c r="F196" s="72">
        <v>79520145</v>
      </c>
      <c r="G196" s="71" t="s">
        <v>296</v>
      </c>
      <c r="H196" s="71" t="s">
        <v>405</v>
      </c>
      <c r="I196" s="72" t="s">
        <v>399</v>
      </c>
      <c r="J196" s="71" t="s">
        <v>38</v>
      </c>
      <c r="K196" s="72" t="s">
        <v>39</v>
      </c>
      <c r="L196" s="72" t="s">
        <v>40</v>
      </c>
      <c r="M196" s="72" t="s">
        <v>674</v>
      </c>
      <c r="N196" s="72" t="s">
        <v>379</v>
      </c>
      <c r="O196" s="72">
        <v>0</v>
      </c>
      <c r="P196" s="72">
        <v>0</v>
      </c>
      <c r="Q196" s="72">
        <v>0</v>
      </c>
      <c r="R196" s="72">
        <v>0</v>
      </c>
      <c r="S196" s="72">
        <v>0</v>
      </c>
      <c r="T196" s="72">
        <v>0</v>
      </c>
      <c r="U196" s="72">
        <v>0</v>
      </c>
      <c r="V196" s="72">
        <v>0</v>
      </c>
      <c r="W196" s="66">
        <v>96</v>
      </c>
      <c r="X196" s="71">
        <v>72</v>
      </c>
      <c r="Y196" s="72" t="s">
        <v>41</v>
      </c>
      <c r="Z196" s="66">
        <v>24</v>
      </c>
      <c r="AA196" s="71">
        <v>20</v>
      </c>
      <c r="AB196" s="71" t="s">
        <v>545</v>
      </c>
      <c r="AC196" s="66">
        <v>25</v>
      </c>
      <c r="AD196" s="71">
        <v>45</v>
      </c>
      <c r="AE196" s="72">
        <v>66</v>
      </c>
      <c r="AF196" s="67">
        <v>43424</v>
      </c>
      <c r="AG196" s="66">
        <v>29.366666666666667</v>
      </c>
      <c r="AH196" s="71">
        <v>187</v>
      </c>
    </row>
    <row r="197" spans="1:34" x14ac:dyDescent="0.25">
      <c r="A197" s="127"/>
      <c r="B197" s="127"/>
      <c r="C197" s="127"/>
      <c r="D197" s="127"/>
      <c r="E197" s="127"/>
      <c r="F197" s="72">
        <v>1022372800</v>
      </c>
      <c r="G197" s="71" t="s">
        <v>296</v>
      </c>
      <c r="H197" s="71" t="s">
        <v>405</v>
      </c>
      <c r="I197" s="72" t="s">
        <v>399</v>
      </c>
      <c r="J197" s="71" t="s">
        <v>38</v>
      </c>
      <c r="K197" s="72" t="s">
        <v>39</v>
      </c>
      <c r="L197" s="72" t="s">
        <v>58</v>
      </c>
      <c r="M197" s="72">
        <v>0</v>
      </c>
      <c r="N197" s="72" t="s">
        <v>562</v>
      </c>
      <c r="O197" s="72">
        <v>0</v>
      </c>
      <c r="P197" s="72">
        <v>0</v>
      </c>
      <c r="Q197" s="72">
        <v>0</v>
      </c>
      <c r="R197" s="72">
        <v>0</v>
      </c>
      <c r="S197" s="72">
        <v>0</v>
      </c>
      <c r="T197" s="72">
        <v>0</v>
      </c>
      <c r="U197" s="72">
        <v>0</v>
      </c>
      <c r="V197" s="72">
        <v>0</v>
      </c>
      <c r="W197" s="66">
        <v>76</v>
      </c>
      <c r="X197" s="71">
        <v>72</v>
      </c>
      <c r="Y197" s="72" t="s">
        <v>41</v>
      </c>
      <c r="Z197" s="66">
        <v>4</v>
      </c>
      <c r="AA197" s="71">
        <v>0</v>
      </c>
      <c r="AB197" s="71" t="s">
        <v>545</v>
      </c>
      <c r="AC197" s="66">
        <v>25</v>
      </c>
      <c r="AD197" s="71">
        <v>25</v>
      </c>
      <c r="AE197" s="72">
        <v>85.12</v>
      </c>
      <c r="AF197" s="67">
        <v>43578</v>
      </c>
      <c r="AG197" s="66">
        <v>24.233333333333334</v>
      </c>
      <c r="AH197" s="71">
        <v>188</v>
      </c>
    </row>
    <row r="198" spans="1:34" x14ac:dyDescent="0.25">
      <c r="A198" s="127"/>
      <c r="B198" s="127"/>
      <c r="C198" s="127"/>
      <c r="D198" s="127"/>
      <c r="E198" s="127"/>
      <c r="F198" s="72">
        <v>79895737</v>
      </c>
      <c r="G198" s="71" t="s">
        <v>296</v>
      </c>
      <c r="H198" s="71" t="s">
        <v>420</v>
      </c>
      <c r="I198" s="72" t="s">
        <v>37</v>
      </c>
      <c r="J198" s="71" t="s">
        <v>38</v>
      </c>
      <c r="K198" s="72" t="s">
        <v>39</v>
      </c>
      <c r="L198" s="72" t="s">
        <v>40</v>
      </c>
      <c r="M198" s="72">
        <v>0</v>
      </c>
      <c r="N198" s="72">
        <v>0</v>
      </c>
      <c r="O198" s="72">
        <v>0</v>
      </c>
      <c r="P198" s="72">
        <v>0</v>
      </c>
      <c r="Q198" s="72" t="s">
        <v>63</v>
      </c>
      <c r="R198" s="72">
        <v>0</v>
      </c>
      <c r="S198" s="72" t="s">
        <v>421</v>
      </c>
      <c r="T198" s="72">
        <v>0</v>
      </c>
      <c r="U198" s="72">
        <v>0</v>
      </c>
      <c r="V198" s="72">
        <v>0</v>
      </c>
      <c r="W198" s="66">
        <v>269</v>
      </c>
      <c r="X198" s="71">
        <v>72</v>
      </c>
      <c r="Y198" s="72" t="s">
        <v>41</v>
      </c>
      <c r="Z198" s="66">
        <v>197</v>
      </c>
      <c r="AA198" s="71">
        <v>50</v>
      </c>
      <c r="AB198" s="71" t="s">
        <v>42</v>
      </c>
      <c r="AC198" s="66">
        <v>40</v>
      </c>
      <c r="AD198" s="71">
        <v>90</v>
      </c>
      <c r="AE198" s="72">
        <v>100</v>
      </c>
      <c r="AF198" s="67">
        <v>36971</v>
      </c>
      <c r="AG198" s="66">
        <v>244.46666666666667</v>
      </c>
      <c r="AH198" s="71">
        <v>189</v>
      </c>
    </row>
    <row r="199" spans="1:34" x14ac:dyDescent="0.25">
      <c r="A199" s="127"/>
      <c r="B199" s="127"/>
      <c r="C199" s="127"/>
      <c r="D199" s="127"/>
      <c r="E199" s="127"/>
      <c r="F199" s="72">
        <v>51612519</v>
      </c>
      <c r="G199" s="71" t="s">
        <v>296</v>
      </c>
      <c r="H199" s="71" t="s">
        <v>420</v>
      </c>
      <c r="I199" s="72" t="s">
        <v>37</v>
      </c>
      <c r="J199" s="71" t="s">
        <v>38</v>
      </c>
      <c r="K199" s="72" t="s">
        <v>39</v>
      </c>
      <c r="L199" s="72" t="s">
        <v>423</v>
      </c>
      <c r="M199" s="72">
        <v>0</v>
      </c>
      <c r="N199" s="72">
        <v>0</v>
      </c>
      <c r="O199" s="72">
        <v>0</v>
      </c>
      <c r="P199" s="72">
        <v>0</v>
      </c>
      <c r="Q199" s="72" t="s">
        <v>195</v>
      </c>
      <c r="R199" s="72">
        <v>0</v>
      </c>
      <c r="S199" s="72">
        <v>0</v>
      </c>
      <c r="T199" s="72">
        <v>0</v>
      </c>
      <c r="U199" s="72">
        <v>0</v>
      </c>
      <c r="V199" s="72">
        <v>0</v>
      </c>
      <c r="W199" s="66">
        <v>379</v>
      </c>
      <c r="X199" s="71">
        <v>72</v>
      </c>
      <c r="Y199" s="72" t="s">
        <v>41</v>
      </c>
      <c r="Z199" s="66">
        <v>307</v>
      </c>
      <c r="AA199" s="71">
        <v>50</v>
      </c>
      <c r="AB199" s="71" t="s">
        <v>418</v>
      </c>
      <c r="AC199" s="66">
        <v>35</v>
      </c>
      <c r="AD199" s="71">
        <v>85</v>
      </c>
      <c r="AE199" s="72">
        <v>100</v>
      </c>
      <c r="AF199" s="67">
        <v>43761</v>
      </c>
      <c r="AG199" s="66">
        <v>18.133333333333333</v>
      </c>
      <c r="AH199" s="71">
        <v>190</v>
      </c>
    </row>
    <row r="200" spans="1:34" x14ac:dyDescent="0.25">
      <c r="A200" s="127"/>
      <c r="B200" s="127"/>
      <c r="C200" s="127"/>
      <c r="D200" s="127"/>
      <c r="E200" s="127"/>
      <c r="F200" s="72">
        <v>79663339</v>
      </c>
      <c r="G200" s="71" t="s">
        <v>296</v>
      </c>
      <c r="H200" s="71" t="s">
        <v>420</v>
      </c>
      <c r="I200" s="72" t="s">
        <v>37</v>
      </c>
      <c r="J200" s="71" t="s">
        <v>38</v>
      </c>
      <c r="K200" s="72" t="s">
        <v>39</v>
      </c>
      <c r="L200" s="72" t="s">
        <v>66</v>
      </c>
      <c r="M200" s="72">
        <v>0</v>
      </c>
      <c r="N200" s="72">
        <v>0</v>
      </c>
      <c r="O200" s="72">
        <v>0</v>
      </c>
      <c r="P200" s="72">
        <v>0</v>
      </c>
      <c r="Q200" s="72" t="s">
        <v>45</v>
      </c>
      <c r="R200" s="72">
        <v>0</v>
      </c>
      <c r="S200" s="72" t="s">
        <v>422</v>
      </c>
      <c r="T200" s="72">
        <v>0</v>
      </c>
      <c r="U200" s="72">
        <v>0</v>
      </c>
      <c r="V200" s="72">
        <v>0</v>
      </c>
      <c r="W200" s="66">
        <v>201.33333333333334</v>
      </c>
      <c r="X200" s="71">
        <v>72</v>
      </c>
      <c r="Y200" s="72" t="s">
        <v>41</v>
      </c>
      <c r="Z200" s="66">
        <v>129.33333333333334</v>
      </c>
      <c r="AA200" s="71">
        <v>40</v>
      </c>
      <c r="AB200" s="71" t="s">
        <v>42</v>
      </c>
      <c r="AC200" s="66">
        <v>40</v>
      </c>
      <c r="AD200" s="71">
        <v>80</v>
      </c>
      <c r="AE200" s="72">
        <v>95.68</v>
      </c>
      <c r="AF200" s="67">
        <v>38265</v>
      </c>
      <c r="AG200" s="66">
        <v>201.33333333333334</v>
      </c>
      <c r="AH200" s="71">
        <v>191</v>
      </c>
    </row>
    <row r="201" spans="1:34" x14ac:dyDescent="0.25">
      <c r="A201" s="127"/>
      <c r="B201" s="127"/>
      <c r="C201" s="127"/>
      <c r="D201" s="127"/>
      <c r="E201" s="127"/>
      <c r="F201" s="72">
        <v>52447669</v>
      </c>
      <c r="G201" s="71" t="s">
        <v>333</v>
      </c>
      <c r="H201" s="71" t="s">
        <v>420</v>
      </c>
      <c r="I201" s="72" t="s">
        <v>37</v>
      </c>
      <c r="J201" s="71" t="s">
        <v>38</v>
      </c>
      <c r="K201" s="72" t="s">
        <v>39</v>
      </c>
      <c r="L201" s="72" t="s">
        <v>56</v>
      </c>
      <c r="M201" s="72" t="s">
        <v>316</v>
      </c>
      <c r="N201" s="72" t="s">
        <v>299</v>
      </c>
      <c r="O201" s="72">
        <v>0</v>
      </c>
      <c r="P201" s="72">
        <v>0</v>
      </c>
      <c r="Q201" s="72" t="s">
        <v>195</v>
      </c>
      <c r="R201" s="72">
        <v>0</v>
      </c>
      <c r="S201" s="72">
        <v>0</v>
      </c>
      <c r="T201" s="72">
        <v>0</v>
      </c>
      <c r="U201" s="72">
        <v>0</v>
      </c>
      <c r="V201" s="72">
        <v>0</v>
      </c>
      <c r="W201" s="66">
        <v>121</v>
      </c>
      <c r="X201" s="71">
        <v>72</v>
      </c>
      <c r="Y201" s="72" t="s">
        <v>41</v>
      </c>
      <c r="Z201" s="66">
        <v>49</v>
      </c>
      <c r="AA201" s="71">
        <v>25</v>
      </c>
      <c r="AB201" s="71" t="s">
        <v>418</v>
      </c>
      <c r="AC201" s="66">
        <v>35</v>
      </c>
      <c r="AD201" s="71">
        <v>60</v>
      </c>
      <c r="AE201" s="72">
        <v>99.5</v>
      </c>
      <c r="AF201" s="67">
        <v>43430</v>
      </c>
      <c r="AG201" s="66">
        <v>29.166666666666668</v>
      </c>
      <c r="AH201" s="71">
        <v>192</v>
      </c>
    </row>
    <row r="202" spans="1:34" x14ac:dyDescent="0.25">
      <c r="A202" s="127"/>
      <c r="B202" s="127"/>
      <c r="C202" s="127"/>
      <c r="D202" s="127"/>
      <c r="E202" s="127"/>
      <c r="F202" s="72">
        <v>51577262</v>
      </c>
      <c r="G202" s="71" t="s">
        <v>333</v>
      </c>
      <c r="H202" s="71" t="s">
        <v>420</v>
      </c>
      <c r="I202" s="72" t="s">
        <v>37</v>
      </c>
      <c r="J202" s="71" t="s">
        <v>38</v>
      </c>
      <c r="K202" s="72" t="s">
        <v>39</v>
      </c>
      <c r="L202" s="72" t="s">
        <v>136</v>
      </c>
      <c r="M202" s="72">
        <v>0</v>
      </c>
      <c r="N202" s="72">
        <v>0</v>
      </c>
      <c r="O202" s="72">
        <v>0</v>
      </c>
      <c r="P202" s="72">
        <v>0</v>
      </c>
      <c r="Q202" s="72">
        <v>0</v>
      </c>
      <c r="R202" s="72">
        <v>0</v>
      </c>
      <c r="S202" s="72">
        <v>0</v>
      </c>
      <c r="T202" s="72">
        <v>0</v>
      </c>
      <c r="U202" s="72">
        <v>0</v>
      </c>
      <c r="V202" s="72">
        <v>0</v>
      </c>
      <c r="W202" s="66">
        <v>507.6</v>
      </c>
      <c r="X202" s="71">
        <v>72</v>
      </c>
      <c r="Y202" s="72" t="s">
        <v>41</v>
      </c>
      <c r="Z202" s="66">
        <v>435.6</v>
      </c>
      <c r="AA202" s="71">
        <v>50</v>
      </c>
      <c r="AB202" s="71" t="s">
        <v>38</v>
      </c>
      <c r="AC202" s="66">
        <v>0</v>
      </c>
      <c r="AD202" s="71">
        <v>50</v>
      </c>
      <c r="AE202" s="72">
        <v>100</v>
      </c>
      <c r="AF202" s="67">
        <v>29077</v>
      </c>
      <c r="AG202" s="66">
        <v>507.6</v>
      </c>
      <c r="AH202" s="71">
        <v>193</v>
      </c>
    </row>
    <row r="203" spans="1:34" x14ac:dyDescent="0.25">
      <c r="A203" s="127"/>
      <c r="B203" s="127"/>
      <c r="C203" s="127"/>
      <c r="D203" s="127"/>
      <c r="E203" s="127"/>
      <c r="F203" s="72">
        <v>52421128</v>
      </c>
      <c r="G203" s="71" t="s">
        <v>296</v>
      </c>
      <c r="H203" s="71" t="s">
        <v>420</v>
      </c>
      <c r="I203" s="72" t="s">
        <v>37</v>
      </c>
      <c r="J203" s="71" t="s">
        <v>38</v>
      </c>
      <c r="K203" s="72" t="s">
        <v>39</v>
      </c>
      <c r="L203" s="72" t="s">
        <v>40</v>
      </c>
      <c r="M203" s="72">
        <v>0</v>
      </c>
      <c r="N203" s="72">
        <v>0</v>
      </c>
      <c r="O203" s="72">
        <v>0</v>
      </c>
      <c r="P203" s="72">
        <v>0</v>
      </c>
      <c r="Q203" s="72">
        <v>0</v>
      </c>
      <c r="R203" s="72">
        <v>0</v>
      </c>
      <c r="S203" s="72">
        <v>0</v>
      </c>
      <c r="T203" s="72">
        <v>0</v>
      </c>
      <c r="U203" s="72">
        <v>0</v>
      </c>
      <c r="V203" s="72">
        <v>0</v>
      </c>
      <c r="W203" s="66">
        <v>258</v>
      </c>
      <c r="X203" s="71">
        <v>72</v>
      </c>
      <c r="Y203" s="72" t="s">
        <v>41</v>
      </c>
      <c r="Z203" s="66">
        <v>186</v>
      </c>
      <c r="AA203" s="71">
        <v>50</v>
      </c>
      <c r="AB203" s="71" t="s">
        <v>38</v>
      </c>
      <c r="AC203" s="66">
        <v>0</v>
      </c>
      <c r="AD203" s="71">
        <v>50</v>
      </c>
      <c r="AE203" s="72">
        <v>100</v>
      </c>
      <c r="AF203" s="67">
        <v>43460</v>
      </c>
      <c r="AG203" s="66">
        <v>28.166666666666668</v>
      </c>
      <c r="AH203" s="71">
        <v>194</v>
      </c>
    </row>
    <row r="204" spans="1:34" x14ac:dyDescent="0.25">
      <c r="A204" s="127"/>
      <c r="B204" s="127"/>
      <c r="C204" s="127"/>
      <c r="D204" s="127"/>
      <c r="E204" s="127"/>
      <c r="F204" s="72">
        <v>79230736</v>
      </c>
      <c r="G204" s="71" t="s">
        <v>296</v>
      </c>
      <c r="H204" s="71" t="s">
        <v>420</v>
      </c>
      <c r="I204" s="72" t="s">
        <v>37</v>
      </c>
      <c r="J204" s="71" t="s">
        <v>38</v>
      </c>
      <c r="K204" s="72" t="s">
        <v>39</v>
      </c>
      <c r="L204" s="72" t="s">
        <v>102</v>
      </c>
      <c r="M204" s="72">
        <v>0</v>
      </c>
      <c r="N204" s="72">
        <v>0</v>
      </c>
      <c r="O204" s="72">
        <v>0</v>
      </c>
      <c r="P204" s="72">
        <v>0</v>
      </c>
      <c r="Q204" s="72">
        <v>0</v>
      </c>
      <c r="R204" s="72">
        <v>0</v>
      </c>
      <c r="S204" s="72">
        <v>0</v>
      </c>
      <c r="T204" s="72">
        <v>0</v>
      </c>
      <c r="U204" s="72">
        <v>0</v>
      </c>
      <c r="V204" s="72">
        <v>0</v>
      </c>
      <c r="W204" s="66">
        <v>489.23333333333335</v>
      </c>
      <c r="X204" s="71">
        <v>72</v>
      </c>
      <c r="Y204" s="72" t="s">
        <v>41</v>
      </c>
      <c r="Z204" s="66">
        <v>417.23333333333335</v>
      </c>
      <c r="AA204" s="71">
        <v>50</v>
      </c>
      <c r="AB204" s="71" t="s">
        <v>38</v>
      </c>
      <c r="AC204" s="66">
        <v>0</v>
      </c>
      <c r="AD204" s="71">
        <v>50</v>
      </c>
      <c r="AE204" s="72">
        <v>94.64</v>
      </c>
      <c r="AF204" s="67">
        <v>29628</v>
      </c>
      <c r="AG204" s="66">
        <v>489.23333333333335</v>
      </c>
      <c r="AH204" s="71">
        <v>195</v>
      </c>
    </row>
    <row r="205" spans="1:34" x14ac:dyDescent="0.25">
      <c r="A205" s="127"/>
      <c r="B205" s="127"/>
      <c r="C205" s="127"/>
      <c r="D205" s="127"/>
      <c r="E205" s="127"/>
      <c r="F205" s="72">
        <v>52909574</v>
      </c>
      <c r="G205" s="71" t="s">
        <v>333</v>
      </c>
      <c r="H205" s="71" t="s">
        <v>420</v>
      </c>
      <c r="I205" s="72" t="s">
        <v>37</v>
      </c>
      <c r="J205" s="71" t="s">
        <v>38</v>
      </c>
      <c r="K205" s="72" t="s">
        <v>39</v>
      </c>
      <c r="L205" s="72" t="s">
        <v>58</v>
      </c>
      <c r="M205" s="72" t="s">
        <v>362</v>
      </c>
      <c r="N205" s="72">
        <v>0</v>
      </c>
      <c r="O205" s="72">
        <v>0</v>
      </c>
      <c r="P205" s="72">
        <v>0</v>
      </c>
      <c r="Q205" s="72" t="s">
        <v>592</v>
      </c>
      <c r="R205" s="72">
        <v>0</v>
      </c>
      <c r="S205" s="72">
        <v>0</v>
      </c>
      <c r="T205" s="72">
        <v>0</v>
      </c>
      <c r="U205" s="72">
        <v>0</v>
      </c>
      <c r="V205" s="72">
        <v>0</v>
      </c>
      <c r="W205" s="66">
        <v>117</v>
      </c>
      <c r="X205" s="71">
        <v>72</v>
      </c>
      <c r="Y205" s="72" t="s">
        <v>41</v>
      </c>
      <c r="Z205" s="66">
        <v>45</v>
      </c>
      <c r="AA205" s="71">
        <v>25</v>
      </c>
      <c r="AB205" s="71" t="s">
        <v>567</v>
      </c>
      <c r="AC205" s="66">
        <v>15</v>
      </c>
      <c r="AD205" s="71">
        <v>40</v>
      </c>
      <c r="AE205" s="72">
        <v>100</v>
      </c>
      <c r="AF205" s="67">
        <v>43649</v>
      </c>
      <c r="AG205" s="66">
        <v>21.866666666666667</v>
      </c>
      <c r="AH205" s="71">
        <v>196</v>
      </c>
    </row>
    <row r="206" spans="1:34" x14ac:dyDescent="0.25">
      <c r="A206" s="127"/>
      <c r="B206" s="127"/>
      <c r="C206" s="127"/>
      <c r="D206" s="127"/>
      <c r="E206" s="127"/>
      <c r="F206" s="72">
        <v>52145346</v>
      </c>
      <c r="G206" s="71" t="s">
        <v>296</v>
      </c>
      <c r="H206" s="71" t="s">
        <v>424</v>
      </c>
      <c r="I206" s="72" t="s">
        <v>37</v>
      </c>
      <c r="J206" s="71" t="s">
        <v>38</v>
      </c>
      <c r="K206" s="72" t="s">
        <v>39</v>
      </c>
      <c r="L206" s="72" t="s">
        <v>44</v>
      </c>
      <c r="M206" s="72">
        <v>0</v>
      </c>
      <c r="N206" s="72" t="s">
        <v>595</v>
      </c>
      <c r="O206" s="72">
        <v>0</v>
      </c>
      <c r="P206" s="72">
        <v>0</v>
      </c>
      <c r="Q206" s="72" t="s">
        <v>132</v>
      </c>
      <c r="R206" s="72">
        <v>0</v>
      </c>
      <c r="S206" s="72" t="s">
        <v>138</v>
      </c>
      <c r="T206" s="72">
        <v>0</v>
      </c>
      <c r="U206" s="72" t="s">
        <v>484</v>
      </c>
      <c r="V206" s="72">
        <v>0</v>
      </c>
      <c r="W206" s="66">
        <v>282</v>
      </c>
      <c r="X206" s="71">
        <v>72</v>
      </c>
      <c r="Y206" s="72" t="s">
        <v>41</v>
      </c>
      <c r="Z206" s="66">
        <v>210</v>
      </c>
      <c r="AA206" s="71">
        <v>50</v>
      </c>
      <c r="AB206" s="71" t="s">
        <v>46</v>
      </c>
      <c r="AC206" s="66">
        <v>45</v>
      </c>
      <c r="AD206" s="71">
        <v>95</v>
      </c>
      <c r="AE206" s="72">
        <v>100</v>
      </c>
      <c r="AF206" s="67">
        <v>37662</v>
      </c>
      <c r="AG206" s="66">
        <v>221.43333333333334</v>
      </c>
      <c r="AH206" s="71">
        <v>197</v>
      </c>
    </row>
    <row r="207" spans="1:34" x14ac:dyDescent="0.25">
      <c r="A207" s="127"/>
      <c r="B207" s="127"/>
      <c r="C207" s="127"/>
      <c r="D207" s="127"/>
      <c r="E207" s="127"/>
      <c r="F207" s="72">
        <v>52824387</v>
      </c>
      <c r="G207" s="71" t="s">
        <v>296</v>
      </c>
      <c r="H207" s="71" t="s">
        <v>424</v>
      </c>
      <c r="I207" s="72" t="s">
        <v>37</v>
      </c>
      <c r="J207" s="71" t="s">
        <v>38</v>
      </c>
      <c r="K207" s="72" t="s">
        <v>39</v>
      </c>
      <c r="L207" s="72" t="s">
        <v>596</v>
      </c>
      <c r="M207" s="72">
        <v>0</v>
      </c>
      <c r="N207" s="72">
        <v>0</v>
      </c>
      <c r="O207" s="72">
        <v>0</v>
      </c>
      <c r="P207" s="72">
        <v>0</v>
      </c>
      <c r="Q207" s="72" t="s">
        <v>597</v>
      </c>
      <c r="R207" s="72">
        <v>0</v>
      </c>
      <c r="S207" s="72" t="s">
        <v>598</v>
      </c>
      <c r="T207" s="72">
        <v>0</v>
      </c>
      <c r="U207" s="72">
        <v>0</v>
      </c>
      <c r="V207" s="72">
        <v>0</v>
      </c>
      <c r="W207" s="66">
        <v>244</v>
      </c>
      <c r="X207" s="71">
        <v>72</v>
      </c>
      <c r="Y207" s="72" t="s">
        <v>41</v>
      </c>
      <c r="Z207" s="66">
        <v>172</v>
      </c>
      <c r="AA207" s="71">
        <v>45</v>
      </c>
      <c r="AB207" s="71" t="s">
        <v>42</v>
      </c>
      <c r="AC207" s="66">
        <v>40</v>
      </c>
      <c r="AD207" s="71">
        <v>85</v>
      </c>
      <c r="AE207" s="72">
        <v>100</v>
      </c>
      <c r="AF207" s="67">
        <v>40787</v>
      </c>
      <c r="AG207" s="66">
        <v>117.26666666666667</v>
      </c>
      <c r="AH207" s="71">
        <v>198</v>
      </c>
    </row>
    <row r="208" spans="1:34" x14ac:dyDescent="0.25">
      <c r="A208" s="127"/>
      <c r="B208" s="127"/>
      <c r="C208" s="127"/>
      <c r="D208" s="127"/>
      <c r="E208" s="127"/>
      <c r="F208" s="72">
        <v>39535229</v>
      </c>
      <c r="G208" s="71" t="s">
        <v>296</v>
      </c>
      <c r="H208" s="71" t="s">
        <v>424</v>
      </c>
      <c r="I208" s="72" t="s">
        <v>37</v>
      </c>
      <c r="J208" s="71" t="s">
        <v>38</v>
      </c>
      <c r="K208" s="72" t="s">
        <v>39</v>
      </c>
      <c r="L208" s="72" t="s">
        <v>40</v>
      </c>
      <c r="M208" s="72">
        <v>0</v>
      </c>
      <c r="N208" s="72">
        <v>0</v>
      </c>
      <c r="O208" s="72">
        <v>0</v>
      </c>
      <c r="P208" s="72">
        <v>0</v>
      </c>
      <c r="Q208" s="72" t="s">
        <v>155</v>
      </c>
      <c r="R208" s="72">
        <v>0</v>
      </c>
      <c r="S208" s="72">
        <v>0</v>
      </c>
      <c r="T208" s="72">
        <v>0</v>
      </c>
      <c r="U208" s="72">
        <v>0</v>
      </c>
      <c r="V208" s="72">
        <v>0</v>
      </c>
      <c r="W208" s="66">
        <v>283</v>
      </c>
      <c r="X208" s="71">
        <v>72</v>
      </c>
      <c r="Y208" s="72" t="s">
        <v>41</v>
      </c>
      <c r="Z208" s="66">
        <v>211</v>
      </c>
      <c r="AA208" s="71">
        <v>50</v>
      </c>
      <c r="AB208" s="71" t="s">
        <v>418</v>
      </c>
      <c r="AC208" s="66">
        <v>35</v>
      </c>
      <c r="AD208" s="71">
        <v>85</v>
      </c>
      <c r="AE208" s="72">
        <v>100</v>
      </c>
      <c r="AF208" s="67">
        <v>40918</v>
      </c>
      <c r="AG208" s="66">
        <v>112.9</v>
      </c>
      <c r="AH208" s="71">
        <v>199</v>
      </c>
    </row>
    <row r="209" spans="1:34" x14ac:dyDescent="0.25">
      <c r="A209" s="127"/>
      <c r="B209" s="127"/>
      <c r="C209" s="127"/>
      <c r="D209" s="127"/>
      <c r="E209" s="127"/>
      <c r="F209" s="72">
        <v>11442764</v>
      </c>
      <c r="G209" s="71" t="s">
        <v>296</v>
      </c>
      <c r="H209" s="71" t="s">
        <v>424</v>
      </c>
      <c r="I209" s="72" t="s">
        <v>37</v>
      </c>
      <c r="J209" s="71" t="s">
        <v>38</v>
      </c>
      <c r="K209" s="72" t="s">
        <v>39</v>
      </c>
      <c r="L209" s="72" t="s">
        <v>56</v>
      </c>
      <c r="M209" s="72">
        <v>0</v>
      </c>
      <c r="N209" s="72">
        <v>0</v>
      </c>
      <c r="O209" s="72">
        <v>0</v>
      </c>
      <c r="P209" s="72">
        <v>0</v>
      </c>
      <c r="Q209" s="72" t="s">
        <v>599</v>
      </c>
      <c r="R209" s="72">
        <v>0</v>
      </c>
      <c r="S209" s="72">
        <v>0</v>
      </c>
      <c r="T209" s="72">
        <v>0</v>
      </c>
      <c r="U209" s="72">
        <v>0</v>
      </c>
      <c r="V209" s="72">
        <v>0</v>
      </c>
      <c r="W209" s="66">
        <v>282</v>
      </c>
      <c r="X209" s="71">
        <v>72</v>
      </c>
      <c r="Y209" s="72" t="s">
        <v>41</v>
      </c>
      <c r="Z209" s="66">
        <v>210</v>
      </c>
      <c r="AA209" s="71">
        <v>50</v>
      </c>
      <c r="AB209" s="71" t="s">
        <v>418</v>
      </c>
      <c r="AC209" s="66">
        <v>35</v>
      </c>
      <c r="AD209" s="71">
        <v>85</v>
      </c>
      <c r="AE209" s="72">
        <v>99.75</v>
      </c>
      <c r="AF209" s="67">
        <v>40771</v>
      </c>
      <c r="AG209" s="66">
        <v>117.8</v>
      </c>
      <c r="AH209" s="71">
        <v>200</v>
      </c>
    </row>
    <row r="210" spans="1:34" x14ac:dyDescent="0.25">
      <c r="A210" s="127"/>
      <c r="B210" s="127"/>
      <c r="C210" s="127"/>
      <c r="D210" s="127"/>
      <c r="E210" s="127"/>
      <c r="F210" s="72">
        <v>79348325</v>
      </c>
      <c r="G210" s="71" t="s">
        <v>296</v>
      </c>
      <c r="H210" s="71" t="s">
        <v>424</v>
      </c>
      <c r="I210" s="72" t="s">
        <v>37</v>
      </c>
      <c r="J210" s="71" t="s">
        <v>38</v>
      </c>
      <c r="K210" s="72" t="s">
        <v>39</v>
      </c>
      <c r="L210" s="72" t="s">
        <v>40</v>
      </c>
      <c r="M210" s="72">
        <v>0</v>
      </c>
      <c r="N210" s="72">
        <v>0</v>
      </c>
      <c r="O210" s="72">
        <v>0</v>
      </c>
      <c r="P210" s="72">
        <v>0</v>
      </c>
      <c r="Q210" s="72" t="s">
        <v>145</v>
      </c>
      <c r="R210" s="72">
        <v>0</v>
      </c>
      <c r="S210" s="72">
        <v>0</v>
      </c>
      <c r="T210" s="72">
        <v>0</v>
      </c>
      <c r="U210" s="72">
        <v>0</v>
      </c>
      <c r="V210" s="72">
        <v>0</v>
      </c>
      <c r="W210" s="66">
        <v>316.36666666666667</v>
      </c>
      <c r="X210" s="71">
        <v>72</v>
      </c>
      <c r="Y210" s="72" t="s">
        <v>41</v>
      </c>
      <c r="Z210" s="66">
        <v>244.36666666666667</v>
      </c>
      <c r="AA210" s="71">
        <v>50</v>
      </c>
      <c r="AB210" s="71" t="s">
        <v>418</v>
      </c>
      <c r="AC210" s="66">
        <v>35</v>
      </c>
      <c r="AD210" s="71">
        <v>85</v>
      </c>
      <c r="AE210" s="72">
        <v>98.07</v>
      </c>
      <c r="AF210" s="67">
        <v>34814</v>
      </c>
      <c r="AG210" s="66">
        <v>316.36666666666667</v>
      </c>
      <c r="AH210" s="71">
        <v>201</v>
      </c>
    </row>
    <row r="211" spans="1:34" x14ac:dyDescent="0.25">
      <c r="A211" s="127"/>
      <c r="B211" s="127"/>
      <c r="C211" s="127"/>
      <c r="D211" s="127"/>
      <c r="E211" s="127"/>
      <c r="F211" s="72">
        <v>28381599</v>
      </c>
      <c r="G211" s="71" t="s">
        <v>296</v>
      </c>
      <c r="H211" s="71" t="s">
        <v>424</v>
      </c>
      <c r="I211" s="72" t="s">
        <v>37</v>
      </c>
      <c r="J211" s="71" t="s">
        <v>38</v>
      </c>
      <c r="K211" s="72" t="s">
        <v>39</v>
      </c>
      <c r="L211" s="72" t="s">
        <v>40</v>
      </c>
      <c r="M211" s="72">
        <v>0</v>
      </c>
      <c r="N211" s="72">
        <v>0</v>
      </c>
      <c r="O211" s="72">
        <v>0</v>
      </c>
      <c r="P211" s="72">
        <v>0</v>
      </c>
      <c r="Q211" s="72" t="s">
        <v>520</v>
      </c>
      <c r="R211" s="72">
        <v>0</v>
      </c>
      <c r="S211" s="72" t="s">
        <v>147</v>
      </c>
      <c r="T211" s="72">
        <v>0</v>
      </c>
      <c r="U211" s="72">
        <v>0</v>
      </c>
      <c r="V211" s="72">
        <v>0</v>
      </c>
      <c r="W211" s="66">
        <v>192</v>
      </c>
      <c r="X211" s="71">
        <v>72</v>
      </c>
      <c r="Y211" s="72" t="s">
        <v>41</v>
      </c>
      <c r="Z211" s="66">
        <v>120</v>
      </c>
      <c r="AA211" s="71">
        <v>40</v>
      </c>
      <c r="AB211" s="71" t="s">
        <v>42</v>
      </c>
      <c r="AC211" s="66">
        <v>40</v>
      </c>
      <c r="AD211" s="71">
        <v>80</v>
      </c>
      <c r="AE211" s="72">
        <v>100</v>
      </c>
      <c r="AF211" s="67">
        <v>40725</v>
      </c>
      <c r="AG211" s="66">
        <v>119.33333333333333</v>
      </c>
      <c r="AH211" s="71">
        <v>202</v>
      </c>
    </row>
    <row r="212" spans="1:34" x14ac:dyDescent="0.25">
      <c r="A212" s="127"/>
      <c r="B212" s="127"/>
      <c r="C212" s="127"/>
      <c r="D212" s="127"/>
      <c r="E212" s="127"/>
      <c r="F212" s="72">
        <v>52425534</v>
      </c>
      <c r="G212" s="71" t="s">
        <v>296</v>
      </c>
      <c r="H212" s="71" t="s">
        <v>424</v>
      </c>
      <c r="I212" s="72" t="s">
        <v>37</v>
      </c>
      <c r="J212" s="71" t="s">
        <v>38</v>
      </c>
      <c r="K212" s="72" t="s">
        <v>39</v>
      </c>
      <c r="L212" s="72" t="s">
        <v>40</v>
      </c>
      <c r="M212" s="72">
        <v>0</v>
      </c>
      <c r="N212" s="72" t="s">
        <v>600</v>
      </c>
      <c r="O212" s="72">
        <v>0</v>
      </c>
      <c r="P212" s="72">
        <v>0</v>
      </c>
      <c r="Q212" s="72">
        <v>0</v>
      </c>
      <c r="R212" s="72">
        <v>0</v>
      </c>
      <c r="S212" s="72">
        <v>0</v>
      </c>
      <c r="T212" s="72">
        <v>0</v>
      </c>
      <c r="U212" s="72">
        <v>0</v>
      </c>
      <c r="V212" s="72">
        <v>0</v>
      </c>
      <c r="W212" s="66">
        <v>272</v>
      </c>
      <c r="X212" s="71">
        <v>72</v>
      </c>
      <c r="Y212" s="72" t="s">
        <v>41</v>
      </c>
      <c r="Z212" s="66">
        <v>200</v>
      </c>
      <c r="AA212" s="71">
        <v>50</v>
      </c>
      <c r="AB212" s="71" t="s">
        <v>545</v>
      </c>
      <c r="AC212" s="66">
        <v>25</v>
      </c>
      <c r="AD212" s="71">
        <v>75</v>
      </c>
      <c r="AE212" s="72">
        <v>99.6</v>
      </c>
      <c r="AF212" s="67">
        <v>40679</v>
      </c>
      <c r="AG212" s="66">
        <v>120.86666666666666</v>
      </c>
      <c r="AH212" s="71">
        <v>203</v>
      </c>
    </row>
    <row r="213" spans="1:34" x14ac:dyDescent="0.25">
      <c r="A213" s="127"/>
      <c r="B213" s="127"/>
      <c r="C213" s="127"/>
      <c r="D213" s="127"/>
      <c r="E213" s="127"/>
      <c r="F213" s="72">
        <v>36114080</v>
      </c>
      <c r="G213" s="71" t="s">
        <v>296</v>
      </c>
      <c r="H213" s="71" t="s">
        <v>424</v>
      </c>
      <c r="I213" s="72" t="s">
        <v>37</v>
      </c>
      <c r="J213" s="71" t="s">
        <v>38</v>
      </c>
      <c r="K213" s="72" t="s">
        <v>39</v>
      </c>
      <c r="L213" s="72" t="s">
        <v>58</v>
      </c>
      <c r="M213" s="72" t="s">
        <v>425</v>
      </c>
      <c r="N213" s="72">
        <v>0</v>
      </c>
      <c r="O213" s="72">
        <v>0</v>
      </c>
      <c r="P213" s="72">
        <v>0</v>
      </c>
      <c r="Q213" s="72" t="s">
        <v>426</v>
      </c>
      <c r="R213" s="72">
        <v>0</v>
      </c>
      <c r="S213" s="72" t="s">
        <v>183</v>
      </c>
      <c r="T213" s="72">
        <v>0</v>
      </c>
      <c r="U213" s="72">
        <v>0</v>
      </c>
      <c r="V213" s="72">
        <v>0</v>
      </c>
      <c r="W213" s="66">
        <v>138</v>
      </c>
      <c r="X213" s="71">
        <v>72</v>
      </c>
      <c r="Y213" s="72" t="s">
        <v>41</v>
      </c>
      <c r="Z213" s="66">
        <v>66</v>
      </c>
      <c r="AA213" s="71">
        <v>30</v>
      </c>
      <c r="AB213" s="71" t="s">
        <v>42</v>
      </c>
      <c r="AC213" s="66">
        <v>40</v>
      </c>
      <c r="AD213" s="71">
        <v>70</v>
      </c>
      <c r="AE213" s="72">
        <v>100</v>
      </c>
      <c r="AF213" s="67">
        <v>43649</v>
      </c>
      <c r="AG213" s="66">
        <v>21.866666666666667</v>
      </c>
      <c r="AH213" s="71">
        <v>204</v>
      </c>
    </row>
    <row r="214" spans="1:34" x14ac:dyDescent="0.25">
      <c r="A214" s="127"/>
      <c r="B214" s="127"/>
      <c r="C214" s="127"/>
      <c r="D214" s="127"/>
      <c r="E214" s="127"/>
      <c r="F214" s="72">
        <v>1013615593</v>
      </c>
      <c r="G214" s="71" t="s">
        <v>296</v>
      </c>
      <c r="H214" s="71" t="s">
        <v>424</v>
      </c>
      <c r="I214" s="72" t="s">
        <v>37</v>
      </c>
      <c r="J214" s="71" t="s">
        <v>38</v>
      </c>
      <c r="K214" s="72" t="s">
        <v>39</v>
      </c>
      <c r="L214" s="72" t="s">
        <v>40</v>
      </c>
      <c r="M214" s="72">
        <v>0</v>
      </c>
      <c r="N214" s="72">
        <v>0</v>
      </c>
      <c r="O214" s="72">
        <v>0</v>
      </c>
      <c r="P214" s="72">
        <v>0</v>
      </c>
      <c r="Q214" s="72" t="s">
        <v>198</v>
      </c>
      <c r="R214" s="72">
        <v>0</v>
      </c>
      <c r="S214" s="72" t="s">
        <v>199</v>
      </c>
      <c r="T214" s="72">
        <v>0</v>
      </c>
      <c r="U214" s="72">
        <v>0</v>
      </c>
      <c r="V214" s="72">
        <v>0</v>
      </c>
      <c r="W214" s="66">
        <v>133</v>
      </c>
      <c r="X214" s="71">
        <v>72</v>
      </c>
      <c r="Y214" s="72" t="s">
        <v>41</v>
      </c>
      <c r="Z214" s="66">
        <v>61</v>
      </c>
      <c r="AA214" s="71">
        <v>30</v>
      </c>
      <c r="AB214" s="71" t="s">
        <v>42</v>
      </c>
      <c r="AC214" s="66">
        <v>40</v>
      </c>
      <c r="AD214" s="71">
        <v>70</v>
      </c>
      <c r="AE214" s="72">
        <v>99.79</v>
      </c>
      <c r="AF214" s="67">
        <v>43423</v>
      </c>
      <c r="AG214" s="66">
        <v>29.4</v>
      </c>
      <c r="AH214" s="71">
        <v>205</v>
      </c>
    </row>
    <row r="215" spans="1:34" x14ac:dyDescent="0.25">
      <c r="A215" s="127"/>
      <c r="B215" s="127"/>
      <c r="C215" s="127"/>
      <c r="D215" s="127"/>
      <c r="E215" s="127"/>
      <c r="F215" s="72">
        <v>51595847</v>
      </c>
      <c r="G215" s="71" t="s">
        <v>296</v>
      </c>
      <c r="H215" s="71" t="s">
        <v>424</v>
      </c>
      <c r="I215" s="72" t="s">
        <v>37</v>
      </c>
      <c r="J215" s="71" t="s">
        <v>38</v>
      </c>
      <c r="K215" s="72" t="s">
        <v>39</v>
      </c>
      <c r="L215" s="72" t="s">
        <v>40</v>
      </c>
      <c r="M215" s="72" t="s">
        <v>90</v>
      </c>
      <c r="N215" s="72">
        <v>0</v>
      </c>
      <c r="O215" s="72">
        <v>0</v>
      </c>
      <c r="P215" s="72">
        <v>0</v>
      </c>
      <c r="Q215" s="72">
        <v>0</v>
      </c>
      <c r="R215" s="72">
        <v>0</v>
      </c>
      <c r="S215" s="72">
        <v>0</v>
      </c>
      <c r="T215" s="72">
        <v>0</v>
      </c>
      <c r="U215" s="72">
        <v>0</v>
      </c>
      <c r="V215" s="72">
        <v>0</v>
      </c>
      <c r="W215" s="66">
        <v>371</v>
      </c>
      <c r="X215" s="71">
        <v>72</v>
      </c>
      <c r="Y215" s="72" t="s">
        <v>41</v>
      </c>
      <c r="Z215" s="66">
        <v>299</v>
      </c>
      <c r="AA215" s="71">
        <v>50</v>
      </c>
      <c r="AB215" s="71" t="s">
        <v>567</v>
      </c>
      <c r="AC215" s="66">
        <v>15</v>
      </c>
      <c r="AD215" s="71">
        <v>65</v>
      </c>
      <c r="AE215" s="72">
        <v>98.5</v>
      </c>
      <c r="AF215" s="67">
        <v>34015</v>
      </c>
      <c r="AG215" s="66">
        <v>343</v>
      </c>
      <c r="AH215" s="71">
        <v>206</v>
      </c>
    </row>
    <row r="216" spans="1:34" x14ac:dyDescent="0.25">
      <c r="A216" s="127"/>
      <c r="B216" s="127"/>
      <c r="C216" s="127"/>
      <c r="D216" s="127"/>
      <c r="E216" s="127"/>
      <c r="F216" s="72">
        <v>1022940025</v>
      </c>
      <c r="G216" s="71" t="s">
        <v>296</v>
      </c>
      <c r="H216" s="71" t="s">
        <v>424</v>
      </c>
      <c r="I216" s="72" t="s">
        <v>37</v>
      </c>
      <c r="J216" s="71" t="s">
        <v>38</v>
      </c>
      <c r="K216" s="72" t="s">
        <v>39</v>
      </c>
      <c r="L216" s="72" t="s">
        <v>429</v>
      </c>
      <c r="M216" s="72" t="s">
        <v>367</v>
      </c>
      <c r="N216" s="72">
        <v>0</v>
      </c>
      <c r="O216" s="72">
        <v>0</v>
      </c>
      <c r="P216" s="72">
        <v>0</v>
      </c>
      <c r="Q216" s="72" t="s">
        <v>155</v>
      </c>
      <c r="R216" s="72">
        <v>0</v>
      </c>
      <c r="S216" s="72">
        <v>0</v>
      </c>
      <c r="T216" s="72">
        <v>0</v>
      </c>
      <c r="U216" s="72">
        <v>0</v>
      </c>
      <c r="V216" s="72">
        <v>0</v>
      </c>
      <c r="W216" s="66">
        <v>134</v>
      </c>
      <c r="X216" s="71">
        <v>72</v>
      </c>
      <c r="Y216" s="72" t="s">
        <v>41</v>
      </c>
      <c r="Z216" s="66">
        <v>62</v>
      </c>
      <c r="AA216" s="71">
        <v>30</v>
      </c>
      <c r="AB216" s="71" t="s">
        <v>418</v>
      </c>
      <c r="AC216" s="66">
        <v>35</v>
      </c>
      <c r="AD216" s="71">
        <v>65</v>
      </c>
      <c r="AE216" s="72">
        <v>98.23</v>
      </c>
      <c r="AF216" s="67">
        <v>40679</v>
      </c>
      <c r="AG216" s="66">
        <v>120.86666666666666</v>
      </c>
      <c r="AH216" s="71">
        <v>207</v>
      </c>
    </row>
    <row r="217" spans="1:34" x14ac:dyDescent="0.25">
      <c r="A217" s="127"/>
      <c r="B217" s="127"/>
      <c r="C217" s="127"/>
      <c r="D217" s="127"/>
      <c r="E217" s="127"/>
      <c r="F217" s="72">
        <v>51914247</v>
      </c>
      <c r="G217" s="71" t="s">
        <v>296</v>
      </c>
      <c r="H217" s="71" t="s">
        <v>424</v>
      </c>
      <c r="I217" s="72" t="s">
        <v>37</v>
      </c>
      <c r="J217" s="71" t="s">
        <v>38</v>
      </c>
      <c r="K217" s="72" t="s">
        <v>39</v>
      </c>
      <c r="L217" s="72" t="s">
        <v>40</v>
      </c>
      <c r="M217" s="72">
        <v>0</v>
      </c>
      <c r="N217" s="72">
        <v>0</v>
      </c>
      <c r="O217" s="72">
        <v>0</v>
      </c>
      <c r="P217" s="72">
        <v>0</v>
      </c>
      <c r="Q217" s="72" t="s">
        <v>195</v>
      </c>
      <c r="R217" s="72">
        <v>0</v>
      </c>
      <c r="S217" s="72">
        <v>0</v>
      </c>
      <c r="T217" s="72">
        <v>0</v>
      </c>
      <c r="U217" s="72">
        <v>0</v>
      </c>
      <c r="V217" s="72">
        <v>0</v>
      </c>
      <c r="W217" s="66">
        <v>121.33333333333333</v>
      </c>
      <c r="X217" s="71">
        <v>72</v>
      </c>
      <c r="Y217" s="72" t="s">
        <v>41</v>
      </c>
      <c r="Z217" s="66">
        <v>49.333333333333329</v>
      </c>
      <c r="AA217" s="71">
        <v>25</v>
      </c>
      <c r="AB217" s="71" t="s">
        <v>418</v>
      </c>
      <c r="AC217" s="66">
        <v>35</v>
      </c>
      <c r="AD217" s="71">
        <v>60</v>
      </c>
      <c r="AE217" s="72">
        <v>100</v>
      </c>
      <c r="AF217" s="67">
        <v>40665</v>
      </c>
      <c r="AG217" s="66">
        <v>121.33333333333333</v>
      </c>
      <c r="AH217" s="71">
        <v>208</v>
      </c>
    </row>
    <row r="218" spans="1:34" x14ac:dyDescent="0.25">
      <c r="A218" s="127"/>
      <c r="B218" s="127"/>
      <c r="C218" s="127"/>
      <c r="D218" s="127"/>
      <c r="E218" s="127"/>
      <c r="F218" s="72">
        <v>1016004759</v>
      </c>
      <c r="G218" s="71" t="s">
        <v>296</v>
      </c>
      <c r="H218" s="71" t="s">
        <v>424</v>
      </c>
      <c r="I218" s="72" t="s">
        <v>37</v>
      </c>
      <c r="J218" s="71" t="s">
        <v>38</v>
      </c>
      <c r="K218" s="72" t="s">
        <v>39</v>
      </c>
      <c r="L218" s="72" t="s">
        <v>40</v>
      </c>
      <c r="M218" s="72">
        <v>0</v>
      </c>
      <c r="N218" s="72" t="s">
        <v>382</v>
      </c>
      <c r="O218" s="72">
        <v>0</v>
      </c>
      <c r="P218" s="72">
        <v>0</v>
      </c>
      <c r="Q218" s="72">
        <v>0</v>
      </c>
      <c r="R218" s="72">
        <v>0</v>
      </c>
      <c r="S218" s="72">
        <v>0</v>
      </c>
      <c r="T218" s="72">
        <v>0</v>
      </c>
      <c r="U218" s="72">
        <v>0</v>
      </c>
      <c r="V218" s="72">
        <v>0</v>
      </c>
      <c r="W218" s="66">
        <v>177</v>
      </c>
      <c r="X218" s="71">
        <v>72</v>
      </c>
      <c r="Y218" s="72" t="s">
        <v>41</v>
      </c>
      <c r="Z218" s="66">
        <v>105</v>
      </c>
      <c r="AA218" s="71">
        <v>35</v>
      </c>
      <c r="AB218" s="71" t="s">
        <v>545</v>
      </c>
      <c r="AC218" s="66">
        <v>25</v>
      </c>
      <c r="AD218" s="71">
        <v>60</v>
      </c>
      <c r="AE218" s="72">
        <v>100</v>
      </c>
      <c r="AF218" s="67">
        <v>40679</v>
      </c>
      <c r="AG218" s="66">
        <v>120.86666666666666</v>
      </c>
      <c r="AH218" s="71">
        <v>209</v>
      </c>
    </row>
    <row r="219" spans="1:34" x14ac:dyDescent="0.25">
      <c r="A219" s="127"/>
      <c r="B219" s="127"/>
      <c r="C219" s="127"/>
      <c r="D219" s="127"/>
      <c r="E219" s="127"/>
      <c r="F219" s="72">
        <v>79830493</v>
      </c>
      <c r="G219" s="71" t="s">
        <v>296</v>
      </c>
      <c r="H219" s="71" t="s">
        <v>424</v>
      </c>
      <c r="I219" s="72" t="s">
        <v>37</v>
      </c>
      <c r="J219" s="71" t="s">
        <v>38</v>
      </c>
      <c r="K219" s="72" t="s">
        <v>39</v>
      </c>
      <c r="L219" s="72" t="s">
        <v>428</v>
      </c>
      <c r="M219" s="72">
        <v>0</v>
      </c>
      <c r="N219" s="72">
        <v>0</v>
      </c>
      <c r="O219" s="72">
        <v>0</v>
      </c>
      <c r="P219" s="72">
        <v>0</v>
      </c>
      <c r="Q219" s="72" t="s">
        <v>152</v>
      </c>
      <c r="R219" s="72">
        <v>0</v>
      </c>
      <c r="S219" s="72">
        <v>0</v>
      </c>
      <c r="T219" s="72">
        <v>0</v>
      </c>
      <c r="U219" s="72">
        <v>0</v>
      </c>
      <c r="V219" s="72">
        <v>0</v>
      </c>
      <c r="W219" s="66">
        <v>112</v>
      </c>
      <c r="X219" s="71">
        <v>72</v>
      </c>
      <c r="Y219" s="72" t="s">
        <v>41</v>
      </c>
      <c r="Z219" s="66">
        <v>40</v>
      </c>
      <c r="AA219" s="71">
        <v>25</v>
      </c>
      <c r="AB219" s="71" t="s">
        <v>418</v>
      </c>
      <c r="AC219" s="66">
        <v>35</v>
      </c>
      <c r="AD219" s="71">
        <v>60</v>
      </c>
      <c r="AE219" s="72">
        <v>100</v>
      </c>
      <c r="AF219" s="67">
        <v>43425</v>
      </c>
      <c r="AG219" s="66">
        <v>29.333333333333332</v>
      </c>
      <c r="AH219" s="71">
        <v>210</v>
      </c>
    </row>
    <row r="220" spans="1:34" x14ac:dyDescent="0.25">
      <c r="A220" s="127"/>
      <c r="B220" s="127"/>
      <c r="C220" s="127"/>
      <c r="D220" s="127"/>
      <c r="E220" s="127"/>
      <c r="F220" s="72">
        <v>1022929453</v>
      </c>
      <c r="G220" s="71" t="s">
        <v>296</v>
      </c>
      <c r="H220" s="71" t="s">
        <v>424</v>
      </c>
      <c r="I220" s="72" t="s">
        <v>37</v>
      </c>
      <c r="J220" s="71" t="s">
        <v>38</v>
      </c>
      <c r="K220" s="72" t="s">
        <v>39</v>
      </c>
      <c r="L220" s="72" t="s">
        <v>40</v>
      </c>
      <c r="M220" s="72">
        <v>0</v>
      </c>
      <c r="N220" s="72" t="s">
        <v>601</v>
      </c>
      <c r="O220" s="72">
        <v>0</v>
      </c>
      <c r="P220" s="72">
        <v>0</v>
      </c>
      <c r="Q220" s="72" t="s">
        <v>602</v>
      </c>
      <c r="R220" s="72">
        <v>0</v>
      </c>
      <c r="S220" s="72">
        <v>0</v>
      </c>
      <c r="T220" s="72">
        <v>0</v>
      </c>
      <c r="U220" s="72">
        <v>0</v>
      </c>
      <c r="V220" s="72">
        <v>0</v>
      </c>
      <c r="W220" s="66">
        <v>122</v>
      </c>
      <c r="X220" s="71">
        <v>72</v>
      </c>
      <c r="Y220" s="72" t="s">
        <v>41</v>
      </c>
      <c r="Z220" s="66">
        <v>50</v>
      </c>
      <c r="AA220" s="71">
        <v>25</v>
      </c>
      <c r="AB220" s="71" t="s">
        <v>418</v>
      </c>
      <c r="AC220" s="66">
        <v>35</v>
      </c>
      <c r="AD220" s="71">
        <v>60</v>
      </c>
      <c r="AE220" s="72">
        <v>100</v>
      </c>
      <c r="AF220" s="67">
        <v>43468</v>
      </c>
      <c r="AG220" s="66">
        <v>27.9</v>
      </c>
      <c r="AH220" s="71">
        <v>211</v>
      </c>
    </row>
    <row r="221" spans="1:34" x14ac:dyDescent="0.25">
      <c r="A221" s="127"/>
      <c r="B221" s="127"/>
      <c r="C221" s="127"/>
      <c r="D221" s="127"/>
      <c r="E221" s="127"/>
      <c r="F221" s="72">
        <v>79649942</v>
      </c>
      <c r="G221" s="71" t="s">
        <v>296</v>
      </c>
      <c r="H221" s="71" t="s">
        <v>424</v>
      </c>
      <c r="I221" s="72" t="s">
        <v>37</v>
      </c>
      <c r="J221" s="71" t="s">
        <v>38</v>
      </c>
      <c r="K221" s="72" t="s">
        <v>39</v>
      </c>
      <c r="L221" s="72" t="s">
        <v>603</v>
      </c>
      <c r="M221" s="72">
        <v>0</v>
      </c>
      <c r="N221" s="72" t="s">
        <v>295</v>
      </c>
      <c r="O221" s="72">
        <v>0</v>
      </c>
      <c r="P221" s="72">
        <v>0</v>
      </c>
      <c r="Q221" s="72">
        <v>0</v>
      </c>
      <c r="R221" s="72">
        <v>0</v>
      </c>
      <c r="S221" s="72">
        <v>0</v>
      </c>
      <c r="T221" s="72">
        <v>0</v>
      </c>
      <c r="U221" s="72">
        <v>0</v>
      </c>
      <c r="V221" s="72">
        <v>0</v>
      </c>
      <c r="W221" s="66">
        <v>163</v>
      </c>
      <c r="X221" s="71">
        <v>72</v>
      </c>
      <c r="Y221" s="72" t="s">
        <v>41</v>
      </c>
      <c r="Z221" s="66">
        <v>91</v>
      </c>
      <c r="AA221" s="71">
        <v>35</v>
      </c>
      <c r="AB221" s="71" t="s">
        <v>545</v>
      </c>
      <c r="AC221" s="66">
        <v>25</v>
      </c>
      <c r="AD221" s="71">
        <v>60</v>
      </c>
      <c r="AE221" s="72">
        <v>94.9</v>
      </c>
      <c r="AF221" s="67">
        <v>40679</v>
      </c>
      <c r="AG221" s="66">
        <v>120.86666666666666</v>
      </c>
      <c r="AH221" s="71">
        <v>212</v>
      </c>
    </row>
    <row r="222" spans="1:34" x14ac:dyDescent="0.25">
      <c r="A222" s="127"/>
      <c r="B222" s="127"/>
      <c r="C222" s="127"/>
      <c r="D222" s="127"/>
      <c r="E222" s="127"/>
      <c r="F222" s="72">
        <v>79617740</v>
      </c>
      <c r="G222" s="71" t="s">
        <v>296</v>
      </c>
      <c r="H222" s="71" t="s">
        <v>424</v>
      </c>
      <c r="I222" s="72" t="s">
        <v>37</v>
      </c>
      <c r="J222" s="71" t="s">
        <v>38</v>
      </c>
      <c r="K222" s="72" t="s">
        <v>39</v>
      </c>
      <c r="L222" s="72" t="s">
        <v>40</v>
      </c>
      <c r="M222" s="72" t="s">
        <v>675</v>
      </c>
      <c r="N222" s="72">
        <v>0</v>
      </c>
      <c r="O222" s="72">
        <v>0</v>
      </c>
      <c r="P222" s="72">
        <v>0</v>
      </c>
      <c r="Q222" s="72">
        <v>0</v>
      </c>
      <c r="R222" s="72">
        <v>0</v>
      </c>
      <c r="S222" s="72">
        <v>0</v>
      </c>
      <c r="T222" s="72">
        <v>0</v>
      </c>
      <c r="U222" s="72">
        <v>0</v>
      </c>
      <c r="V222" s="72">
        <v>0</v>
      </c>
      <c r="W222" s="66">
        <v>221.43333333333334</v>
      </c>
      <c r="X222" s="71">
        <v>72</v>
      </c>
      <c r="Y222" s="72" t="s">
        <v>41</v>
      </c>
      <c r="Z222" s="66">
        <v>149.43333333333334</v>
      </c>
      <c r="AA222" s="71">
        <v>45</v>
      </c>
      <c r="AB222" s="71" t="s">
        <v>567</v>
      </c>
      <c r="AC222" s="66">
        <v>15</v>
      </c>
      <c r="AD222" s="71">
        <v>60</v>
      </c>
      <c r="AE222" s="72">
        <v>94.71</v>
      </c>
      <c r="AF222" s="67">
        <v>37662</v>
      </c>
      <c r="AG222" s="66">
        <v>221.43333333333334</v>
      </c>
      <c r="AH222" s="71">
        <v>213</v>
      </c>
    </row>
    <row r="223" spans="1:34" x14ac:dyDescent="0.25">
      <c r="A223" s="127"/>
      <c r="B223" s="127"/>
      <c r="C223" s="127"/>
      <c r="D223" s="127"/>
      <c r="E223" s="127"/>
      <c r="F223" s="72">
        <v>1030560926</v>
      </c>
      <c r="G223" s="71" t="s">
        <v>296</v>
      </c>
      <c r="H223" s="71" t="s">
        <v>424</v>
      </c>
      <c r="I223" s="72" t="s">
        <v>37</v>
      </c>
      <c r="J223" s="71" t="s">
        <v>38</v>
      </c>
      <c r="K223" s="72" t="s">
        <v>39</v>
      </c>
      <c r="L223" s="72" t="s">
        <v>427</v>
      </c>
      <c r="M223" s="72">
        <v>0</v>
      </c>
      <c r="N223" s="72">
        <v>0</v>
      </c>
      <c r="O223" s="72">
        <v>0</v>
      </c>
      <c r="P223" s="72">
        <v>0</v>
      </c>
      <c r="Q223" s="72" t="s">
        <v>174</v>
      </c>
      <c r="R223" s="72">
        <v>0</v>
      </c>
      <c r="S223" s="72" t="s">
        <v>178</v>
      </c>
      <c r="T223" s="72">
        <v>0</v>
      </c>
      <c r="U223" s="72">
        <v>0</v>
      </c>
      <c r="V223" s="72">
        <v>0</v>
      </c>
      <c r="W223" s="66">
        <v>87</v>
      </c>
      <c r="X223" s="71">
        <v>72</v>
      </c>
      <c r="Y223" s="72" t="s">
        <v>41</v>
      </c>
      <c r="Z223" s="66">
        <v>15</v>
      </c>
      <c r="AA223" s="71">
        <v>20</v>
      </c>
      <c r="AB223" s="71" t="s">
        <v>42</v>
      </c>
      <c r="AC223" s="66">
        <v>40</v>
      </c>
      <c r="AD223" s="71">
        <v>60</v>
      </c>
      <c r="AE223" s="72">
        <v>93.92</v>
      </c>
      <c r="AF223" s="67">
        <v>43425</v>
      </c>
      <c r="AG223" s="66">
        <v>29.333333333333332</v>
      </c>
      <c r="AH223" s="71">
        <v>214</v>
      </c>
    </row>
    <row r="224" spans="1:34" x14ac:dyDescent="0.25">
      <c r="A224" s="127"/>
      <c r="B224" s="127"/>
      <c r="C224" s="127"/>
      <c r="D224" s="127"/>
      <c r="E224" s="127"/>
      <c r="F224" s="72">
        <v>79831083</v>
      </c>
      <c r="G224" s="71" t="s">
        <v>296</v>
      </c>
      <c r="H224" s="71" t="s">
        <v>424</v>
      </c>
      <c r="I224" s="72" t="s">
        <v>37</v>
      </c>
      <c r="J224" s="71" t="s">
        <v>38</v>
      </c>
      <c r="K224" s="72" t="s">
        <v>39</v>
      </c>
      <c r="L224" s="72" t="s">
        <v>430</v>
      </c>
      <c r="M224" s="72">
        <v>0</v>
      </c>
      <c r="N224" s="72">
        <v>0</v>
      </c>
      <c r="O224" s="72">
        <v>0</v>
      </c>
      <c r="P224" s="72">
        <v>0</v>
      </c>
      <c r="Q224" s="72" t="s">
        <v>344</v>
      </c>
      <c r="R224" s="72">
        <v>0</v>
      </c>
      <c r="S224" s="72">
        <v>0</v>
      </c>
      <c r="T224" s="72">
        <v>0</v>
      </c>
      <c r="U224" s="72">
        <v>0</v>
      </c>
      <c r="V224" s="72">
        <v>0</v>
      </c>
      <c r="W224" s="66">
        <v>120.86666666666666</v>
      </c>
      <c r="X224" s="71">
        <v>72</v>
      </c>
      <c r="Y224" s="72" t="s">
        <v>41</v>
      </c>
      <c r="Z224" s="66">
        <v>48.86666666666666</v>
      </c>
      <c r="AA224" s="71">
        <v>25</v>
      </c>
      <c r="AB224" s="71" t="s">
        <v>418</v>
      </c>
      <c r="AC224" s="66">
        <v>35</v>
      </c>
      <c r="AD224" s="71">
        <v>60</v>
      </c>
      <c r="AE224" s="72">
        <v>92.94</v>
      </c>
      <c r="AF224" s="67">
        <v>40679</v>
      </c>
      <c r="AG224" s="66">
        <v>120.86666666666666</v>
      </c>
      <c r="AH224" s="71">
        <v>215</v>
      </c>
    </row>
    <row r="225" spans="1:34" x14ac:dyDescent="0.25">
      <c r="A225" s="127"/>
      <c r="B225" s="127"/>
      <c r="C225" s="127"/>
      <c r="D225" s="127"/>
      <c r="E225" s="127"/>
      <c r="F225" s="72">
        <v>72238742</v>
      </c>
      <c r="G225" s="71" t="s">
        <v>296</v>
      </c>
      <c r="H225" s="71" t="s">
        <v>424</v>
      </c>
      <c r="I225" s="72" t="s">
        <v>37</v>
      </c>
      <c r="J225" s="71" t="s">
        <v>38</v>
      </c>
      <c r="K225" s="72" t="s">
        <v>39</v>
      </c>
      <c r="L225" s="72" t="s">
        <v>55</v>
      </c>
      <c r="M225" s="72">
        <v>0</v>
      </c>
      <c r="N225" s="72" t="s">
        <v>157</v>
      </c>
      <c r="O225" s="72">
        <v>0</v>
      </c>
      <c r="P225" s="72">
        <v>0</v>
      </c>
      <c r="Q225" s="72">
        <v>0</v>
      </c>
      <c r="R225" s="72">
        <v>0</v>
      </c>
      <c r="S225" s="72">
        <v>0</v>
      </c>
      <c r="T225" s="72">
        <v>0</v>
      </c>
      <c r="U225" s="72">
        <v>0</v>
      </c>
      <c r="V225" s="72">
        <v>0</v>
      </c>
      <c r="W225" s="66">
        <v>167</v>
      </c>
      <c r="X225" s="71">
        <v>72</v>
      </c>
      <c r="Y225" s="72" t="s">
        <v>41</v>
      </c>
      <c r="Z225" s="66">
        <v>95</v>
      </c>
      <c r="AA225" s="71">
        <v>35</v>
      </c>
      <c r="AB225" s="71" t="s">
        <v>545</v>
      </c>
      <c r="AC225" s="66">
        <v>25</v>
      </c>
      <c r="AD225" s="71">
        <v>60</v>
      </c>
      <c r="AE225" s="72">
        <v>92.55</v>
      </c>
      <c r="AF225" s="67">
        <v>41673</v>
      </c>
      <c r="AG225" s="66">
        <v>87.733333333333334</v>
      </c>
      <c r="AH225" s="71">
        <v>216</v>
      </c>
    </row>
    <row r="226" spans="1:34" x14ac:dyDescent="0.25">
      <c r="A226" s="127"/>
      <c r="B226" s="127"/>
      <c r="C226" s="127"/>
      <c r="D226" s="127"/>
      <c r="E226" s="127"/>
      <c r="F226" s="72">
        <v>16475784</v>
      </c>
      <c r="G226" s="71" t="s">
        <v>296</v>
      </c>
      <c r="H226" s="71" t="s">
        <v>424</v>
      </c>
      <c r="I226" s="72" t="s">
        <v>37</v>
      </c>
      <c r="J226" s="71" t="s">
        <v>38</v>
      </c>
      <c r="K226" s="72" t="s">
        <v>39</v>
      </c>
      <c r="L226" s="72" t="s">
        <v>55</v>
      </c>
      <c r="M226" s="72">
        <v>0</v>
      </c>
      <c r="N226" s="72">
        <v>0</v>
      </c>
      <c r="O226" s="72">
        <v>0</v>
      </c>
      <c r="P226" s="72">
        <v>0</v>
      </c>
      <c r="Q226" s="72">
        <v>0</v>
      </c>
      <c r="R226" s="72">
        <v>0</v>
      </c>
      <c r="S226" s="72">
        <v>0</v>
      </c>
      <c r="T226" s="72">
        <v>0</v>
      </c>
      <c r="U226" s="72">
        <v>0</v>
      </c>
      <c r="V226" s="72">
        <v>0</v>
      </c>
      <c r="W226" s="66">
        <v>441.8</v>
      </c>
      <c r="X226" s="71">
        <v>72</v>
      </c>
      <c r="Y226" s="72" t="s">
        <v>41</v>
      </c>
      <c r="Z226" s="66">
        <v>369.8</v>
      </c>
      <c r="AA226" s="71">
        <v>50</v>
      </c>
      <c r="AB226" s="71" t="s">
        <v>38</v>
      </c>
      <c r="AC226" s="66">
        <v>0</v>
      </c>
      <c r="AD226" s="71">
        <v>50</v>
      </c>
      <c r="AE226" s="72">
        <v>100</v>
      </c>
      <c r="AF226" s="67">
        <v>31051</v>
      </c>
      <c r="AG226" s="66">
        <v>441.8</v>
      </c>
      <c r="AH226" s="71">
        <v>217</v>
      </c>
    </row>
    <row r="227" spans="1:34" x14ac:dyDescent="0.25">
      <c r="A227" s="127"/>
      <c r="B227" s="127"/>
      <c r="C227" s="127"/>
      <c r="D227" s="127"/>
      <c r="E227" s="127"/>
      <c r="F227" s="72">
        <v>91200968</v>
      </c>
      <c r="G227" s="71" t="s">
        <v>296</v>
      </c>
      <c r="H227" s="71" t="s">
        <v>424</v>
      </c>
      <c r="I227" s="72" t="s">
        <v>37</v>
      </c>
      <c r="J227" s="71" t="s">
        <v>38</v>
      </c>
      <c r="K227" s="72" t="s">
        <v>39</v>
      </c>
      <c r="L227" s="72" t="s">
        <v>604</v>
      </c>
      <c r="M227" s="72">
        <v>0</v>
      </c>
      <c r="N227" s="72">
        <v>0</v>
      </c>
      <c r="O227" s="72">
        <v>0</v>
      </c>
      <c r="P227" s="72">
        <v>0</v>
      </c>
      <c r="Q227" s="72">
        <v>0</v>
      </c>
      <c r="R227" s="72">
        <v>0</v>
      </c>
      <c r="S227" s="72">
        <v>0</v>
      </c>
      <c r="T227" s="72">
        <v>0</v>
      </c>
      <c r="U227" s="72">
        <v>0</v>
      </c>
      <c r="V227" s="72">
        <v>0</v>
      </c>
      <c r="W227" s="66">
        <v>434.33333333333331</v>
      </c>
      <c r="X227" s="71">
        <v>72</v>
      </c>
      <c r="Y227" s="72" t="s">
        <v>41</v>
      </c>
      <c r="Z227" s="66">
        <v>362.33333333333331</v>
      </c>
      <c r="AA227" s="71">
        <v>50</v>
      </c>
      <c r="AB227" s="71" t="s">
        <v>38</v>
      </c>
      <c r="AC227" s="66">
        <v>0</v>
      </c>
      <c r="AD227" s="71">
        <v>50</v>
      </c>
      <c r="AE227" s="72">
        <v>100</v>
      </c>
      <c r="AF227" s="67">
        <v>31275</v>
      </c>
      <c r="AG227" s="66">
        <v>434.33333333333331</v>
      </c>
      <c r="AH227" s="71">
        <v>218</v>
      </c>
    </row>
    <row r="228" spans="1:34" x14ac:dyDescent="0.25">
      <c r="A228" s="127"/>
      <c r="B228" s="127"/>
      <c r="C228" s="127"/>
      <c r="D228" s="127"/>
      <c r="E228" s="127"/>
      <c r="F228" s="72">
        <v>51580061</v>
      </c>
      <c r="G228" s="71" t="s">
        <v>296</v>
      </c>
      <c r="H228" s="71" t="s">
        <v>424</v>
      </c>
      <c r="I228" s="72" t="s">
        <v>37</v>
      </c>
      <c r="J228" s="71" t="s">
        <v>38</v>
      </c>
      <c r="K228" s="72" t="s">
        <v>39</v>
      </c>
      <c r="L228" s="72" t="s">
        <v>605</v>
      </c>
      <c r="M228" s="72">
        <v>0</v>
      </c>
      <c r="N228" s="72">
        <v>0</v>
      </c>
      <c r="O228" s="72">
        <v>0</v>
      </c>
      <c r="P228" s="72">
        <v>0</v>
      </c>
      <c r="Q228" s="72">
        <v>0</v>
      </c>
      <c r="R228" s="72">
        <v>0</v>
      </c>
      <c r="S228" s="72">
        <v>0</v>
      </c>
      <c r="T228" s="72">
        <v>0</v>
      </c>
      <c r="U228" s="72">
        <v>0</v>
      </c>
      <c r="V228" s="72">
        <v>0</v>
      </c>
      <c r="W228" s="66">
        <v>342.53333333333336</v>
      </c>
      <c r="X228" s="71">
        <v>72</v>
      </c>
      <c r="Y228" s="72" t="s">
        <v>41</v>
      </c>
      <c r="Z228" s="66">
        <v>270.53333333333336</v>
      </c>
      <c r="AA228" s="71">
        <v>50</v>
      </c>
      <c r="AB228" s="71" t="s">
        <v>38</v>
      </c>
      <c r="AC228" s="66">
        <v>0</v>
      </c>
      <c r="AD228" s="71">
        <v>50</v>
      </c>
      <c r="AE228" s="72">
        <v>100</v>
      </c>
      <c r="AF228" s="67">
        <v>34029</v>
      </c>
      <c r="AG228" s="66">
        <v>342.53333333333336</v>
      </c>
      <c r="AH228" s="71">
        <v>219</v>
      </c>
    </row>
    <row r="229" spans="1:34" x14ac:dyDescent="0.25">
      <c r="A229" s="127"/>
      <c r="B229" s="127"/>
      <c r="C229" s="127"/>
      <c r="D229" s="127"/>
      <c r="E229" s="127"/>
      <c r="F229" s="72">
        <v>41733711</v>
      </c>
      <c r="G229" s="71" t="s">
        <v>296</v>
      </c>
      <c r="H229" s="71" t="s">
        <v>424</v>
      </c>
      <c r="I229" s="72" t="s">
        <v>37</v>
      </c>
      <c r="J229" s="71" t="s">
        <v>38</v>
      </c>
      <c r="K229" s="72" t="s">
        <v>39</v>
      </c>
      <c r="L229" s="72" t="s">
        <v>102</v>
      </c>
      <c r="M229" s="72">
        <v>0</v>
      </c>
      <c r="N229" s="72">
        <v>0</v>
      </c>
      <c r="O229" s="72">
        <v>0</v>
      </c>
      <c r="P229" s="72">
        <v>0</v>
      </c>
      <c r="Q229" s="72">
        <v>0</v>
      </c>
      <c r="R229" s="72">
        <v>0</v>
      </c>
      <c r="S229" s="72">
        <v>0</v>
      </c>
      <c r="T229" s="72">
        <v>0</v>
      </c>
      <c r="U229" s="72">
        <v>0</v>
      </c>
      <c r="V229" s="72">
        <v>0</v>
      </c>
      <c r="W229" s="66">
        <v>266.89999999999998</v>
      </c>
      <c r="X229" s="71">
        <v>72</v>
      </c>
      <c r="Y229" s="72" t="s">
        <v>41</v>
      </c>
      <c r="Z229" s="66">
        <v>194.89999999999998</v>
      </c>
      <c r="AA229" s="71">
        <v>50</v>
      </c>
      <c r="AB229" s="71" t="s">
        <v>38</v>
      </c>
      <c r="AC229" s="66">
        <v>0</v>
      </c>
      <c r="AD229" s="71">
        <v>50</v>
      </c>
      <c r="AE229" s="72">
        <v>100</v>
      </c>
      <c r="AF229" s="67">
        <v>36298</v>
      </c>
      <c r="AG229" s="66">
        <v>266.89999999999998</v>
      </c>
      <c r="AH229" s="71">
        <v>220</v>
      </c>
    </row>
    <row r="230" spans="1:34" x14ac:dyDescent="0.25">
      <c r="A230" s="127"/>
      <c r="B230" s="127"/>
      <c r="C230" s="127"/>
      <c r="D230" s="127"/>
      <c r="E230" s="127"/>
      <c r="F230" s="72">
        <v>51918161</v>
      </c>
      <c r="G230" s="71" t="s">
        <v>296</v>
      </c>
      <c r="H230" s="71" t="s">
        <v>424</v>
      </c>
      <c r="I230" s="72" t="s">
        <v>37</v>
      </c>
      <c r="J230" s="71" t="s">
        <v>38</v>
      </c>
      <c r="K230" s="72" t="s">
        <v>39</v>
      </c>
      <c r="L230" s="72" t="s">
        <v>66</v>
      </c>
      <c r="M230" s="72">
        <v>0</v>
      </c>
      <c r="N230" s="72">
        <v>0</v>
      </c>
      <c r="O230" s="72">
        <v>0</v>
      </c>
      <c r="P230" s="72">
        <v>0</v>
      </c>
      <c r="Q230" s="72">
        <v>0</v>
      </c>
      <c r="R230" s="72">
        <v>0</v>
      </c>
      <c r="S230" s="72">
        <v>0</v>
      </c>
      <c r="T230" s="72">
        <v>0</v>
      </c>
      <c r="U230" s="72">
        <v>0</v>
      </c>
      <c r="V230" s="72">
        <v>0</v>
      </c>
      <c r="W230" s="66">
        <v>253.6</v>
      </c>
      <c r="X230" s="71">
        <v>72</v>
      </c>
      <c r="Y230" s="72" t="s">
        <v>41</v>
      </c>
      <c r="Z230" s="66">
        <v>181.6</v>
      </c>
      <c r="AA230" s="71">
        <v>50</v>
      </c>
      <c r="AB230" s="71" t="s">
        <v>38</v>
      </c>
      <c r="AC230" s="66">
        <v>0</v>
      </c>
      <c r="AD230" s="71">
        <v>50</v>
      </c>
      <c r="AE230" s="72">
        <v>100</v>
      </c>
      <c r="AF230" s="67">
        <v>36697</v>
      </c>
      <c r="AG230" s="66">
        <v>253.6</v>
      </c>
      <c r="AH230" s="71">
        <v>221</v>
      </c>
    </row>
    <row r="231" spans="1:34" x14ac:dyDescent="0.25">
      <c r="A231" s="127"/>
      <c r="B231" s="127"/>
      <c r="C231" s="127"/>
      <c r="D231" s="127"/>
      <c r="E231" s="127"/>
      <c r="F231" s="72">
        <v>11439787</v>
      </c>
      <c r="G231" s="71" t="s">
        <v>296</v>
      </c>
      <c r="H231" s="71" t="s">
        <v>424</v>
      </c>
      <c r="I231" s="72" t="s">
        <v>37</v>
      </c>
      <c r="J231" s="71" t="s">
        <v>38</v>
      </c>
      <c r="K231" s="72" t="s">
        <v>39</v>
      </c>
      <c r="L231" s="72" t="s">
        <v>125</v>
      </c>
      <c r="M231" s="72">
        <v>0</v>
      </c>
      <c r="N231" s="72">
        <v>0</v>
      </c>
      <c r="O231" s="72">
        <v>0</v>
      </c>
      <c r="P231" s="72">
        <v>0</v>
      </c>
      <c r="Q231" s="72">
        <v>0</v>
      </c>
      <c r="R231" s="72">
        <v>0</v>
      </c>
      <c r="S231" s="72">
        <v>0</v>
      </c>
      <c r="T231" s="72">
        <v>0</v>
      </c>
      <c r="U231" s="72">
        <v>0</v>
      </c>
      <c r="V231" s="72">
        <v>0</v>
      </c>
      <c r="W231" s="66">
        <v>267</v>
      </c>
      <c r="X231" s="71">
        <v>72</v>
      </c>
      <c r="Y231" s="72" t="s">
        <v>41</v>
      </c>
      <c r="Z231" s="66">
        <v>195</v>
      </c>
      <c r="AA231" s="71">
        <v>50</v>
      </c>
      <c r="AB231" s="71" t="s">
        <v>38</v>
      </c>
      <c r="AC231" s="66">
        <v>0</v>
      </c>
      <c r="AD231" s="71">
        <v>50</v>
      </c>
      <c r="AE231" s="72">
        <v>100</v>
      </c>
      <c r="AF231" s="67">
        <v>40771</v>
      </c>
      <c r="AG231" s="66">
        <v>117.8</v>
      </c>
      <c r="AH231" s="71">
        <v>222</v>
      </c>
    </row>
    <row r="232" spans="1:34" x14ac:dyDescent="0.25">
      <c r="A232" s="127"/>
      <c r="B232" s="127"/>
      <c r="C232" s="127"/>
      <c r="D232" s="127"/>
      <c r="E232" s="127"/>
      <c r="F232" s="72">
        <v>43054617</v>
      </c>
      <c r="G232" s="71" t="s">
        <v>296</v>
      </c>
      <c r="H232" s="71" t="s">
        <v>424</v>
      </c>
      <c r="I232" s="72" t="s">
        <v>37</v>
      </c>
      <c r="J232" s="71" t="s">
        <v>38</v>
      </c>
      <c r="K232" s="72" t="s">
        <v>39</v>
      </c>
      <c r="L232" s="72" t="s">
        <v>606</v>
      </c>
      <c r="M232" s="72">
        <v>0</v>
      </c>
      <c r="N232" s="72">
        <v>0</v>
      </c>
      <c r="O232" s="72">
        <v>0</v>
      </c>
      <c r="P232" s="72">
        <v>0</v>
      </c>
      <c r="Q232" s="72">
        <v>0</v>
      </c>
      <c r="R232" s="72">
        <v>0</v>
      </c>
      <c r="S232" s="72">
        <v>0</v>
      </c>
      <c r="T232" s="72">
        <v>0</v>
      </c>
      <c r="U232" s="72">
        <v>0</v>
      </c>
      <c r="V232" s="72">
        <v>0</v>
      </c>
      <c r="W232" s="66">
        <v>323</v>
      </c>
      <c r="X232" s="71">
        <v>72</v>
      </c>
      <c r="Y232" s="72" t="s">
        <v>41</v>
      </c>
      <c r="Z232" s="66">
        <v>251</v>
      </c>
      <c r="AA232" s="71">
        <v>50</v>
      </c>
      <c r="AB232" s="71" t="s">
        <v>38</v>
      </c>
      <c r="AC232" s="66">
        <v>0</v>
      </c>
      <c r="AD232" s="71">
        <v>50</v>
      </c>
      <c r="AE232" s="72">
        <v>100</v>
      </c>
      <c r="AF232" s="67">
        <v>41334</v>
      </c>
      <c r="AG232" s="66">
        <v>99.033333333333331</v>
      </c>
      <c r="AH232" s="71">
        <v>223</v>
      </c>
    </row>
    <row r="233" spans="1:34" x14ac:dyDescent="0.25">
      <c r="A233" s="127"/>
      <c r="B233" s="127"/>
      <c r="C233" s="127"/>
      <c r="D233" s="127"/>
      <c r="E233" s="127"/>
      <c r="F233" s="72">
        <v>51949138</v>
      </c>
      <c r="G233" s="71" t="s">
        <v>296</v>
      </c>
      <c r="H233" s="71" t="s">
        <v>424</v>
      </c>
      <c r="I233" s="72" t="s">
        <v>37</v>
      </c>
      <c r="J233" s="71" t="s">
        <v>38</v>
      </c>
      <c r="K233" s="72" t="s">
        <v>39</v>
      </c>
      <c r="L233" s="72" t="s">
        <v>607</v>
      </c>
      <c r="M233" s="72">
        <v>0</v>
      </c>
      <c r="N233" s="72">
        <v>0</v>
      </c>
      <c r="O233" s="72">
        <v>0</v>
      </c>
      <c r="P233" s="72">
        <v>0</v>
      </c>
      <c r="Q233" s="72">
        <v>0</v>
      </c>
      <c r="R233" s="72">
        <v>0</v>
      </c>
      <c r="S233" s="72">
        <v>0</v>
      </c>
      <c r="T233" s="72">
        <v>0</v>
      </c>
      <c r="U233" s="72">
        <v>0</v>
      </c>
      <c r="V233" s="72">
        <v>0</v>
      </c>
      <c r="W233" s="66">
        <v>281</v>
      </c>
      <c r="X233" s="71">
        <v>72</v>
      </c>
      <c r="Y233" s="72" t="s">
        <v>41</v>
      </c>
      <c r="Z233" s="66">
        <v>209</v>
      </c>
      <c r="AA233" s="71">
        <v>50</v>
      </c>
      <c r="AB233" s="71" t="s">
        <v>38</v>
      </c>
      <c r="AC233" s="66">
        <v>0</v>
      </c>
      <c r="AD233" s="71">
        <v>50</v>
      </c>
      <c r="AE233" s="72">
        <v>99.58</v>
      </c>
      <c r="AF233" s="67">
        <v>38671</v>
      </c>
      <c r="AG233" s="66">
        <v>187.8</v>
      </c>
      <c r="AH233" s="71">
        <v>224</v>
      </c>
    </row>
    <row r="234" spans="1:34" x14ac:dyDescent="0.25">
      <c r="A234" s="127"/>
      <c r="B234" s="127"/>
      <c r="C234" s="127"/>
      <c r="D234" s="127"/>
      <c r="E234" s="127"/>
      <c r="F234" s="72">
        <v>51845065</v>
      </c>
      <c r="G234" s="71" t="s">
        <v>296</v>
      </c>
      <c r="H234" s="71" t="s">
        <v>424</v>
      </c>
      <c r="I234" s="72" t="s">
        <v>37</v>
      </c>
      <c r="J234" s="71" t="s">
        <v>38</v>
      </c>
      <c r="K234" s="72" t="s">
        <v>39</v>
      </c>
      <c r="L234" s="72" t="s">
        <v>102</v>
      </c>
      <c r="M234" s="72">
        <v>0</v>
      </c>
      <c r="N234" s="72">
        <v>0</v>
      </c>
      <c r="O234" s="72">
        <v>0</v>
      </c>
      <c r="P234" s="72">
        <v>0</v>
      </c>
      <c r="Q234" s="72">
        <v>0</v>
      </c>
      <c r="R234" s="72">
        <v>0</v>
      </c>
      <c r="S234" s="72">
        <v>0</v>
      </c>
      <c r="T234" s="72">
        <v>0</v>
      </c>
      <c r="U234" s="72">
        <v>0</v>
      </c>
      <c r="V234" s="72">
        <v>0</v>
      </c>
      <c r="W234" s="66">
        <v>267.86666666666667</v>
      </c>
      <c r="X234" s="71">
        <v>72</v>
      </c>
      <c r="Y234" s="72" t="s">
        <v>41</v>
      </c>
      <c r="Z234" s="66">
        <v>195.86666666666667</v>
      </c>
      <c r="AA234" s="71">
        <v>50</v>
      </c>
      <c r="AB234" s="71" t="s">
        <v>38</v>
      </c>
      <c r="AC234" s="66">
        <v>0</v>
      </c>
      <c r="AD234" s="71">
        <v>50</v>
      </c>
      <c r="AE234" s="72">
        <v>97</v>
      </c>
      <c r="AF234" s="67">
        <v>36269</v>
      </c>
      <c r="AG234" s="66">
        <v>267.86666666666667</v>
      </c>
      <c r="AH234" s="71">
        <v>225</v>
      </c>
    </row>
    <row r="235" spans="1:34" x14ac:dyDescent="0.25">
      <c r="A235" s="127"/>
      <c r="B235" s="127"/>
      <c r="C235" s="127"/>
      <c r="D235" s="127"/>
      <c r="E235" s="127"/>
      <c r="F235" s="72">
        <v>79340608</v>
      </c>
      <c r="G235" s="71" t="s">
        <v>333</v>
      </c>
      <c r="H235" s="71" t="s">
        <v>424</v>
      </c>
      <c r="I235" s="72" t="s">
        <v>37</v>
      </c>
      <c r="J235" s="71" t="s">
        <v>38</v>
      </c>
      <c r="K235" s="72" t="s">
        <v>39</v>
      </c>
      <c r="L235" s="72" t="s">
        <v>40</v>
      </c>
      <c r="M235" s="72">
        <v>0</v>
      </c>
      <c r="N235" s="72">
        <v>0</v>
      </c>
      <c r="O235" s="72">
        <v>0</v>
      </c>
      <c r="P235" s="72">
        <v>0</v>
      </c>
      <c r="Q235" s="72">
        <v>0</v>
      </c>
      <c r="R235" s="72">
        <v>0</v>
      </c>
      <c r="S235" s="72">
        <v>0</v>
      </c>
      <c r="T235" s="72">
        <v>0</v>
      </c>
      <c r="U235" s="72">
        <v>0</v>
      </c>
      <c r="V235" s="72">
        <v>0</v>
      </c>
      <c r="W235" s="66">
        <v>367</v>
      </c>
      <c r="X235" s="71">
        <v>72</v>
      </c>
      <c r="Y235" s="72" t="s">
        <v>41</v>
      </c>
      <c r="Z235" s="66">
        <v>295</v>
      </c>
      <c r="AA235" s="71">
        <v>50</v>
      </c>
      <c r="AB235" s="71" t="s">
        <v>38</v>
      </c>
      <c r="AC235" s="66">
        <v>0</v>
      </c>
      <c r="AD235" s="71">
        <v>50</v>
      </c>
      <c r="AE235" s="72">
        <v>95.23</v>
      </c>
      <c r="AF235" s="67">
        <v>43040</v>
      </c>
      <c r="AG235" s="66">
        <v>42.166666666666664</v>
      </c>
      <c r="AH235" s="71">
        <v>226</v>
      </c>
    </row>
    <row r="236" spans="1:34" x14ac:dyDescent="0.25">
      <c r="A236" s="127"/>
      <c r="B236" s="127"/>
      <c r="C236" s="127"/>
      <c r="D236" s="127"/>
      <c r="E236" s="127"/>
      <c r="F236" s="72">
        <v>4250983</v>
      </c>
      <c r="G236" s="71" t="s">
        <v>296</v>
      </c>
      <c r="H236" s="71" t="s">
        <v>424</v>
      </c>
      <c r="I236" s="72" t="s">
        <v>37</v>
      </c>
      <c r="J236" s="71" t="s">
        <v>38</v>
      </c>
      <c r="K236" s="72" t="s">
        <v>39</v>
      </c>
      <c r="L236" s="72" t="s">
        <v>56</v>
      </c>
      <c r="M236" s="72" t="s">
        <v>614</v>
      </c>
      <c r="N236" s="72">
        <v>0</v>
      </c>
      <c r="O236" s="72">
        <v>0</v>
      </c>
      <c r="P236" s="72">
        <v>0</v>
      </c>
      <c r="Q236" s="72">
        <v>0</v>
      </c>
      <c r="R236" s="72">
        <v>0</v>
      </c>
      <c r="S236" s="72">
        <v>0</v>
      </c>
      <c r="T236" s="72">
        <v>0</v>
      </c>
      <c r="U236" s="72">
        <v>0</v>
      </c>
      <c r="V236" s="72">
        <v>0</v>
      </c>
      <c r="W236" s="66">
        <v>179</v>
      </c>
      <c r="X236" s="71">
        <v>72</v>
      </c>
      <c r="Y236" s="72" t="s">
        <v>41</v>
      </c>
      <c r="Z236" s="66">
        <v>107</v>
      </c>
      <c r="AA236" s="71">
        <v>35</v>
      </c>
      <c r="AB236" s="71" t="s">
        <v>567</v>
      </c>
      <c r="AC236" s="66">
        <v>15</v>
      </c>
      <c r="AD236" s="71">
        <v>50</v>
      </c>
      <c r="AE236" s="72">
        <v>93.4</v>
      </c>
      <c r="AF236" s="67">
        <v>43739</v>
      </c>
      <c r="AG236" s="66">
        <v>18.866666666666667</v>
      </c>
      <c r="AH236" s="71">
        <v>227</v>
      </c>
    </row>
    <row r="237" spans="1:34" x14ac:dyDescent="0.25">
      <c r="A237" s="127"/>
      <c r="B237" s="127"/>
      <c r="C237" s="127"/>
      <c r="D237" s="127"/>
      <c r="E237" s="127"/>
      <c r="F237" s="72">
        <v>38263238</v>
      </c>
      <c r="G237" s="71" t="s">
        <v>296</v>
      </c>
      <c r="H237" s="71" t="s">
        <v>424</v>
      </c>
      <c r="I237" s="72" t="s">
        <v>37</v>
      </c>
      <c r="J237" s="71" t="s">
        <v>38</v>
      </c>
      <c r="K237" s="72" t="s">
        <v>39</v>
      </c>
      <c r="L237" s="72" t="s">
        <v>608</v>
      </c>
      <c r="M237" s="72">
        <v>0</v>
      </c>
      <c r="N237" s="72">
        <v>0</v>
      </c>
      <c r="O237" s="72">
        <v>0</v>
      </c>
      <c r="P237" s="72">
        <v>0</v>
      </c>
      <c r="Q237" s="72">
        <v>0</v>
      </c>
      <c r="R237" s="72">
        <v>0</v>
      </c>
      <c r="S237" s="72">
        <v>0</v>
      </c>
      <c r="T237" s="72">
        <v>0</v>
      </c>
      <c r="U237" s="72">
        <v>0</v>
      </c>
      <c r="V237" s="72">
        <v>0</v>
      </c>
      <c r="W237" s="66">
        <v>343</v>
      </c>
      <c r="X237" s="71">
        <v>72</v>
      </c>
      <c r="Y237" s="72" t="s">
        <v>41</v>
      </c>
      <c r="Z237" s="66">
        <v>271</v>
      </c>
      <c r="AA237" s="71">
        <v>50</v>
      </c>
      <c r="AB237" s="71" t="s">
        <v>38</v>
      </c>
      <c r="AC237" s="66">
        <v>0</v>
      </c>
      <c r="AD237" s="71">
        <v>50</v>
      </c>
      <c r="AE237" s="72">
        <v>91.9</v>
      </c>
      <c r="AF237" s="67">
        <v>34015</v>
      </c>
      <c r="AG237" s="66">
        <v>343</v>
      </c>
      <c r="AH237" s="71">
        <v>228</v>
      </c>
    </row>
    <row r="238" spans="1:34" x14ac:dyDescent="0.25">
      <c r="A238" s="127"/>
      <c r="B238" s="127"/>
      <c r="C238" s="127"/>
      <c r="D238" s="127"/>
      <c r="E238" s="127"/>
      <c r="F238" s="72">
        <v>39546632</v>
      </c>
      <c r="G238" s="71" t="s">
        <v>296</v>
      </c>
      <c r="H238" s="71" t="s">
        <v>424</v>
      </c>
      <c r="I238" s="72" t="s">
        <v>37</v>
      </c>
      <c r="J238" s="71" t="s">
        <v>38</v>
      </c>
      <c r="K238" s="72" t="s">
        <v>39</v>
      </c>
      <c r="L238" s="72" t="s">
        <v>40</v>
      </c>
      <c r="M238" s="72">
        <v>0</v>
      </c>
      <c r="N238" s="72">
        <v>0</v>
      </c>
      <c r="O238" s="72">
        <v>0</v>
      </c>
      <c r="P238" s="72">
        <v>0</v>
      </c>
      <c r="Q238" s="72">
        <v>0</v>
      </c>
      <c r="R238" s="72">
        <v>0</v>
      </c>
      <c r="S238" s="72">
        <v>0</v>
      </c>
      <c r="T238" s="72">
        <v>0</v>
      </c>
      <c r="U238" s="72">
        <v>0</v>
      </c>
      <c r="V238" s="72">
        <v>0</v>
      </c>
      <c r="W238" s="66">
        <v>356</v>
      </c>
      <c r="X238" s="71">
        <v>72</v>
      </c>
      <c r="Y238" s="72" t="s">
        <v>41</v>
      </c>
      <c r="Z238" s="66">
        <v>284</v>
      </c>
      <c r="AA238" s="71">
        <v>50</v>
      </c>
      <c r="AB238" s="71" t="s">
        <v>38</v>
      </c>
      <c r="AC238" s="66">
        <v>0</v>
      </c>
      <c r="AD238" s="71">
        <v>50</v>
      </c>
      <c r="AE238" s="72">
        <v>91.82</v>
      </c>
      <c r="AF238" s="67">
        <v>34015</v>
      </c>
      <c r="AG238" s="66">
        <v>343</v>
      </c>
      <c r="AH238" s="71">
        <v>229</v>
      </c>
    </row>
    <row r="239" spans="1:34" x14ac:dyDescent="0.25">
      <c r="A239" s="127"/>
      <c r="B239" s="127"/>
      <c r="C239" s="127"/>
      <c r="D239" s="127"/>
      <c r="E239" s="127"/>
      <c r="F239" s="72">
        <v>39545753</v>
      </c>
      <c r="G239" s="71" t="s">
        <v>296</v>
      </c>
      <c r="H239" s="71" t="s">
        <v>424</v>
      </c>
      <c r="I239" s="72" t="s">
        <v>37</v>
      </c>
      <c r="J239" s="71" t="s">
        <v>38</v>
      </c>
      <c r="K239" s="72" t="s">
        <v>39</v>
      </c>
      <c r="L239" s="72" t="s">
        <v>358</v>
      </c>
      <c r="M239" s="72">
        <v>0</v>
      </c>
      <c r="N239" s="72">
        <v>0</v>
      </c>
      <c r="O239" s="72">
        <v>0</v>
      </c>
      <c r="P239" s="72">
        <v>0</v>
      </c>
      <c r="Q239" s="72">
        <v>0</v>
      </c>
      <c r="R239" s="72">
        <v>0</v>
      </c>
      <c r="S239" s="72">
        <v>0</v>
      </c>
      <c r="T239" s="72">
        <v>0</v>
      </c>
      <c r="U239" s="72">
        <v>0</v>
      </c>
      <c r="V239" s="72">
        <v>0</v>
      </c>
      <c r="W239" s="66">
        <v>217.46666666666667</v>
      </c>
      <c r="X239" s="71">
        <v>72</v>
      </c>
      <c r="Y239" s="72" t="s">
        <v>41</v>
      </c>
      <c r="Z239" s="66">
        <v>145.46666666666667</v>
      </c>
      <c r="AA239" s="71">
        <v>45</v>
      </c>
      <c r="AB239" s="71" t="s">
        <v>38</v>
      </c>
      <c r="AC239" s="66">
        <v>0</v>
      </c>
      <c r="AD239" s="71">
        <v>45</v>
      </c>
      <c r="AE239" s="72">
        <v>100</v>
      </c>
      <c r="AF239" s="67">
        <v>37781</v>
      </c>
      <c r="AG239" s="66">
        <v>217.46666666666667</v>
      </c>
      <c r="AH239" s="71">
        <v>230</v>
      </c>
    </row>
    <row r="240" spans="1:34" x14ac:dyDescent="0.25">
      <c r="A240" s="127"/>
      <c r="B240" s="127"/>
      <c r="C240" s="127"/>
      <c r="D240" s="127"/>
      <c r="E240" s="127"/>
      <c r="F240" s="72">
        <v>52823781</v>
      </c>
      <c r="G240" s="71" t="s">
        <v>296</v>
      </c>
      <c r="H240" s="71" t="s">
        <v>424</v>
      </c>
      <c r="I240" s="72" t="s">
        <v>37</v>
      </c>
      <c r="J240" s="71" t="s">
        <v>38</v>
      </c>
      <c r="K240" s="72" t="s">
        <v>39</v>
      </c>
      <c r="L240" s="72" t="s">
        <v>373</v>
      </c>
      <c r="M240" s="72">
        <v>0</v>
      </c>
      <c r="N240" s="72">
        <v>0</v>
      </c>
      <c r="O240" s="72">
        <v>0</v>
      </c>
      <c r="P240" s="72">
        <v>0</v>
      </c>
      <c r="Q240" s="72">
        <v>0</v>
      </c>
      <c r="R240" s="72">
        <v>0</v>
      </c>
      <c r="S240" s="72">
        <v>0</v>
      </c>
      <c r="T240" s="72">
        <v>0</v>
      </c>
      <c r="U240" s="72">
        <v>0</v>
      </c>
      <c r="V240" s="72">
        <v>0</v>
      </c>
      <c r="W240" s="66">
        <v>246</v>
      </c>
      <c r="X240" s="71">
        <v>72</v>
      </c>
      <c r="Y240" s="72" t="s">
        <v>41</v>
      </c>
      <c r="Z240" s="66">
        <v>174</v>
      </c>
      <c r="AA240" s="71">
        <v>45</v>
      </c>
      <c r="AB240" s="71" t="s">
        <v>38</v>
      </c>
      <c r="AC240" s="66">
        <v>0</v>
      </c>
      <c r="AD240" s="71">
        <v>45</v>
      </c>
      <c r="AE240" s="72">
        <v>100</v>
      </c>
      <c r="AF240" s="67">
        <v>40679</v>
      </c>
      <c r="AG240" s="66">
        <v>120.86666666666666</v>
      </c>
      <c r="AH240" s="71">
        <v>231</v>
      </c>
    </row>
    <row r="241" spans="1:34" x14ac:dyDescent="0.25">
      <c r="A241" s="127"/>
      <c r="B241" s="127"/>
      <c r="C241" s="127"/>
      <c r="D241" s="127"/>
      <c r="E241" s="127"/>
      <c r="F241" s="72">
        <v>39758894</v>
      </c>
      <c r="G241" s="71" t="s">
        <v>296</v>
      </c>
      <c r="H241" s="71" t="s">
        <v>424</v>
      </c>
      <c r="I241" s="72" t="s">
        <v>37</v>
      </c>
      <c r="J241" s="71" t="s">
        <v>38</v>
      </c>
      <c r="K241" s="72" t="s">
        <v>39</v>
      </c>
      <c r="L241" s="72" t="s">
        <v>40</v>
      </c>
      <c r="M241" s="72">
        <v>0</v>
      </c>
      <c r="N241" s="72">
        <v>0</v>
      </c>
      <c r="O241" s="72">
        <v>0</v>
      </c>
      <c r="P241" s="72">
        <v>0</v>
      </c>
      <c r="Q241" s="72">
        <v>0</v>
      </c>
      <c r="R241" s="72">
        <v>0</v>
      </c>
      <c r="S241" s="72">
        <v>0</v>
      </c>
      <c r="T241" s="72">
        <v>0</v>
      </c>
      <c r="U241" s="72">
        <v>0</v>
      </c>
      <c r="V241" s="72">
        <v>0</v>
      </c>
      <c r="W241" s="66">
        <v>227</v>
      </c>
      <c r="X241" s="71">
        <v>72</v>
      </c>
      <c r="Y241" s="72" t="s">
        <v>41</v>
      </c>
      <c r="Z241" s="66">
        <v>155</v>
      </c>
      <c r="AA241" s="71">
        <v>45</v>
      </c>
      <c r="AB241" s="71" t="s">
        <v>38</v>
      </c>
      <c r="AC241" s="66">
        <v>0</v>
      </c>
      <c r="AD241" s="71">
        <v>45</v>
      </c>
      <c r="AE241" s="72">
        <v>100</v>
      </c>
      <c r="AF241" s="67">
        <v>43740</v>
      </c>
      <c r="AG241" s="66">
        <v>18.833333333333332</v>
      </c>
      <c r="AH241" s="71">
        <v>232</v>
      </c>
    </row>
    <row r="242" spans="1:34" x14ac:dyDescent="0.25">
      <c r="A242" s="127"/>
      <c r="B242" s="127"/>
      <c r="C242" s="127"/>
      <c r="D242" s="127"/>
      <c r="E242" s="127"/>
      <c r="F242" s="72">
        <v>52284618</v>
      </c>
      <c r="G242" s="71" t="s">
        <v>296</v>
      </c>
      <c r="H242" s="71" t="s">
        <v>424</v>
      </c>
      <c r="I242" s="72" t="s">
        <v>37</v>
      </c>
      <c r="J242" s="71" t="s">
        <v>38</v>
      </c>
      <c r="K242" s="72" t="s">
        <v>39</v>
      </c>
      <c r="L242" s="72" t="s">
        <v>40</v>
      </c>
      <c r="M242" s="72">
        <v>0</v>
      </c>
      <c r="N242" s="72">
        <v>0</v>
      </c>
      <c r="O242" s="72">
        <v>0</v>
      </c>
      <c r="P242" s="72">
        <v>0</v>
      </c>
      <c r="Q242" s="72">
        <v>0</v>
      </c>
      <c r="R242" s="72">
        <v>0</v>
      </c>
      <c r="S242" s="72">
        <v>0</v>
      </c>
      <c r="T242" s="72">
        <v>0</v>
      </c>
      <c r="U242" s="72">
        <v>0</v>
      </c>
      <c r="V242" s="72">
        <v>0</v>
      </c>
      <c r="W242" s="66">
        <v>250</v>
      </c>
      <c r="X242" s="71">
        <v>72</v>
      </c>
      <c r="Y242" s="72" t="s">
        <v>41</v>
      </c>
      <c r="Z242" s="66">
        <v>178</v>
      </c>
      <c r="AA242" s="71">
        <v>45</v>
      </c>
      <c r="AB242" s="71" t="s">
        <v>38</v>
      </c>
      <c r="AC242" s="66">
        <v>0</v>
      </c>
      <c r="AD242" s="71">
        <v>45</v>
      </c>
      <c r="AE242" s="72">
        <v>99.11</v>
      </c>
      <c r="AF242" s="67">
        <v>40679</v>
      </c>
      <c r="AG242" s="66">
        <v>120.86666666666666</v>
      </c>
      <c r="AH242" s="71">
        <v>233</v>
      </c>
    </row>
    <row r="243" spans="1:34" x14ac:dyDescent="0.25">
      <c r="A243" s="127"/>
      <c r="B243" s="127"/>
      <c r="C243" s="127"/>
      <c r="D243" s="127"/>
      <c r="E243" s="127"/>
      <c r="F243" s="72">
        <v>33311276</v>
      </c>
      <c r="G243" s="71" t="s">
        <v>296</v>
      </c>
      <c r="H243" s="71" t="s">
        <v>424</v>
      </c>
      <c r="I243" s="72" t="s">
        <v>37</v>
      </c>
      <c r="J243" s="71" t="s">
        <v>38</v>
      </c>
      <c r="K243" s="72" t="s">
        <v>39</v>
      </c>
      <c r="L243" s="72" t="s">
        <v>66</v>
      </c>
      <c r="M243" s="72" t="s">
        <v>609</v>
      </c>
      <c r="N243" s="72">
        <v>0</v>
      </c>
      <c r="O243" s="72">
        <v>0</v>
      </c>
      <c r="P243" s="72">
        <v>0</v>
      </c>
      <c r="Q243" s="72">
        <v>0</v>
      </c>
      <c r="R243" s="72">
        <v>0</v>
      </c>
      <c r="S243" s="72">
        <v>0</v>
      </c>
      <c r="T243" s="72">
        <v>0</v>
      </c>
      <c r="U243" s="72">
        <v>0</v>
      </c>
      <c r="V243" s="72">
        <v>0</v>
      </c>
      <c r="W243" s="66">
        <v>120.86666666666666</v>
      </c>
      <c r="X243" s="71">
        <v>72</v>
      </c>
      <c r="Y243" s="72" t="s">
        <v>41</v>
      </c>
      <c r="Z243" s="66">
        <v>48.86666666666666</v>
      </c>
      <c r="AA243" s="71">
        <v>25</v>
      </c>
      <c r="AB243" s="71" t="s">
        <v>567</v>
      </c>
      <c r="AC243" s="66">
        <v>15</v>
      </c>
      <c r="AD243" s="71">
        <v>40</v>
      </c>
      <c r="AE243" s="72">
        <v>100</v>
      </c>
      <c r="AF243" s="67">
        <v>40679</v>
      </c>
      <c r="AG243" s="66">
        <v>120.86666666666666</v>
      </c>
      <c r="AH243" s="71">
        <v>234</v>
      </c>
    </row>
    <row r="244" spans="1:34" x14ac:dyDescent="0.25">
      <c r="A244" s="127"/>
      <c r="B244" s="127"/>
      <c r="C244" s="127"/>
      <c r="D244" s="127"/>
      <c r="E244" s="127"/>
      <c r="F244" s="72">
        <v>52995403</v>
      </c>
      <c r="G244" s="71" t="s">
        <v>296</v>
      </c>
      <c r="H244" s="71" t="s">
        <v>424</v>
      </c>
      <c r="I244" s="72" t="s">
        <v>37</v>
      </c>
      <c r="J244" s="71" t="s">
        <v>38</v>
      </c>
      <c r="K244" s="72" t="s">
        <v>39</v>
      </c>
      <c r="L244" s="72" t="s">
        <v>44</v>
      </c>
      <c r="M244" s="72">
        <v>0</v>
      </c>
      <c r="N244" s="72">
        <v>0</v>
      </c>
      <c r="O244" s="72">
        <v>0</v>
      </c>
      <c r="P244" s="72">
        <v>0</v>
      </c>
      <c r="Q244" s="72">
        <v>0</v>
      </c>
      <c r="R244" s="72">
        <v>0</v>
      </c>
      <c r="S244" s="72">
        <v>0</v>
      </c>
      <c r="T244" s="72">
        <v>0</v>
      </c>
      <c r="U244" s="72">
        <v>0</v>
      </c>
      <c r="V244" s="72">
        <v>0</v>
      </c>
      <c r="W244" s="66">
        <v>189</v>
      </c>
      <c r="X244" s="71">
        <v>72</v>
      </c>
      <c r="Y244" s="72" t="s">
        <v>41</v>
      </c>
      <c r="Z244" s="66">
        <v>117</v>
      </c>
      <c r="AA244" s="71">
        <v>40</v>
      </c>
      <c r="AB244" s="71" t="s">
        <v>38</v>
      </c>
      <c r="AC244" s="66">
        <v>0</v>
      </c>
      <c r="AD244" s="71">
        <v>40</v>
      </c>
      <c r="AE244" s="72">
        <v>100</v>
      </c>
      <c r="AF244" s="67">
        <v>40679</v>
      </c>
      <c r="AG244" s="66">
        <v>120.86666666666666</v>
      </c>
      <c r="AH244" s="71">
        <v>235</v>
      </c>
    </row>
    <row r="245" spans="1:34" x14ac:dyDescent="0.25">
      <c r="A245" s="127"/>
      <c r="B245" s="127"/>
      <c r="C245" s="127"/>
      <c r="D245" s="127"/>
      <c r="E245" s="127"/>
      <c r="F245" s="72">
        <v>52523077</v>
      </c>
      <c r="G245" s="71" t="s">
        <v>296</v>
      </c>
      <c r="H245" s="71" t="s">
        <v>424</v>
      </c>
      <c r="I245" s="72" t="s">
        <v>37</v>
      </c>
      <c r="J245" s="71" t="s">
        <v>38</v>
      </c>
      <c r="K245" s="72" t="s">
        <v>39</v>
      </c>
      <c r="L245" s="72" t="s">
        <v>40</v>
      </c>
      <c r="M245" s="72">
        <v>0</v>
      </c>
      <c r="N245" s="72">
        <v>0</v>
      </c>
      <c r="O245" s="72">
        <v>0</v>
      </c>
      <c r="P245" s="72">
        <v>0</v>
      </c>
      <c r="Q245" s="72">
        <v>0</v>
      </c>
      <c r="R245" s="72">
        <v>0</v>
      </c>
      <c r="S245" s="72">
        <v>0</v>
      </c>
      <c r="T245" s="72">
        <v>0</v>
      </c>
      <c r="U245" s="72">
        <v>0</v>
      </c>
      <c r="V245" s="72">
        <v>0</v>
      </c>
      <c r="W245" s="66">
        <v>157</v>
      </c>
      <c r="X245" s="71">
        <v>72</v>
      </c>
      <c r="Y245" s="72" t="s">
        <v>41</v>
      </c>
      <c r="Z245" s="66">
        <v>85</v>
      </c>
      <c r="AA245" s="71">
        <v>35</v>
      </c>
      <c r="AB245" s="71" t="s">
        <v>38</v>
      </c>
      <c r="AC245" s="66">
        <v>0</v>
      </c>
      <c r="AD245" s="71">
        <v>35</v>
      </c>
      <c r="AE245" s="72">
        <v>100</v>
      </c>
      <c r="AF245" s="67">
        <v>40679</v>
      </c>
      <c r="AG245" s="66">
        <v>120.86666666666666</v>
      </c>
      <c r="AH245" s="71">
        <v>236</v>
      </c>
    </row>
    <row r="246" spans="1:34" x14ac:dyDescent="0.25">
      <c r="A246" s="127"/>
      <c r="B246" s="127"/>
      <c r="C246" s="127"/>
      <c r="D246" s="127"/>
      <c r="E246" s="127"/>
      <c r="F246" s="72">
        <v>80162731</v>
      </c>
      <c r="G246" s="71" t="s">
        <v>296</v>
      </c>
      <c r="H246" s="71" t="s">
        <v>424</v>
      </c>
      <c r="I246" s="72" t="s">
        <v>37</v>
      </c>
      <c r="J246" s="71" t="s">
        <v>38</v>
      </c>
      <c r="K246" s="72" t="s">
        <v>39</v>
      </c>
      <c r="L246" s="72" t="s">
        <v>398</v>
      </c>
      <c r="M246" s="72">
        <v>0</v>
      </c>
      <c r="N246" s="72">
        <v>0</v>
      </c>
      <c r="O246" s="72">
        <v>0</v>
      </c>
      <c r="P246" s="72">
        <v>0</v>
      </c>
      <c r="Q246" s="72" t="s">
        <v>198</v>
      </c>
      <c r="R246" s="72">
        <v>0</v>
      </c>
      <c r="S246" s="72">
        <v>0</v>
      </c>
      <c r="T246" s="72">
        <v>0</v>
      </c>
      <c r="U246" s="72">
        <v>0</v>
      </c>
      <c r="V246" s="72">
        <v>0</v>
      </c>
      <c r="W246" s="66">
        <v>74</v>
      </c>
      <c r="X246" s="71">
        <v>72</v>
      </c>
      <c r="Y246" s="72" t="s">
        <v>41</v>
      </c>
      <c r="Z246" s="66">
        <v>2</v>
      </c>
      <c r="AA246" s="71">
        <v>0</v>
      </c>
      <c r="AB246" s="71" t="s">
        <v>418</v>
      </c>
      <c r="AC246" s="66">
        <v>35</v>
      </c>
      <c r="AD246" s="71">
        <v>35</v>
      </c>
      <c r="AE246" s="72">
        <v>100</v>
      </c>
      <c r="AF246" s="67">
        <v>43411</v>
      </c>
      <c r="AG246" s="66">
        <v>29.8</v>
      </c>
      <c r="AH246" s="71">
        <v>237</v>
      </c>
    </row>
    <row r="247" spans="1:34" x14ac:dyDescent="0.25">
      <c r="A247" s="127"/>
      <c r="B247" s="127"/>
      <c r="C247" s="127"/>
      <c r="D247" s="127"/>
      <c r="E247" s="127"/>
      <c r="F247" s="72">
        <v>80725620</v>
      </c>
      <c r="G247" s="71" t="s">
        <v>296</v>
      </c>
      <c r="H247" s="71" t="s">
        <v>424</v>
      </c>
      <c r="I247" s="72" t="s">
        <v>37</v>
      </c>
      <c r="J247" s="71" t="s">
        <v>38</v>
      </c>
      <c r="K247" s="72" t="s">
        <v>39</v>
      </c>
      <c r="L247" s="72" t="s">
        <v>58</v>
      </c>
      <c r="M247" s="72">
        <v>0</v>
      </c>
      <c r="N247" s="72" t="s">
        <v>612</v>
      </c>
      <c r="O247" s="72">
        <v>0</v>
      </c>
      <c r="P247" s="72">
        <v>0</v>
      </c>
      <c r="Q247" s="72" t="s">
        <v>613</v>
      </c>
      <c r="R247" s="72">
        <v>0</v>
      </c>
      <c r="S247" s="72">
        <v>0</v>
      </c>
      <c r="T247" s="72">
        <v>0</v>
      </c>
      <c r="U247" s="72">
        <v>0</v>
      </c>
      <c r="V247" s="72">
        <v>0</v>
      </c>
      <c r="W247" s="66">
        <v>80</v>
      </c>
      <c r="X247" s="71">
        <v>72</v>
      </c>
      <c r="Y247" s="72" t="s">
        <v>41</v>
      </c>
      <c r="Z247" s="66">
        <v>8</v>
      </c>
      <c r="AA247" s="71">
        <v>0</v>
      </c>
      <c r="AB247" s="71" t="s">
        <v>418</v>
      </c>
      <c r="AC247" s="66">
        <v>35</v>
      </c>
      <c r="AD247" s="71">
        <v>35</v>
      </c>
      <c r="AE247" s="72">
        <v>100</v>
      </c>
      <c r="AF247" s="67">
        <v>43411</v>
      </c>
      <c r="AG247" s="66">
        <v>29.8</v>
      </c>
      <c r="AH247" s="71">
        <v>238</v>
      </c>
    </row>
    <row r="248" spans="1:34" x14ac:dyDescent="0.25">
      <c r="A248" s="127"/>
      <c r="B248" s="127"/>
      <c r="C248" s="127"/>
      <c r="D248" s="127"/>
      <c r="E248" s="127"/>
      <c r="F248" s="72">
        <v>52977485</v>
      </c>
      <c r="G248" s="71" t="s">
        <v>296</v>
      </c>
      <c r="H248" s="71" t="s">
        <v>424</v>
      </c>
      <c r="I248" s="72" t="s">
        <v>37</v>
      </c>
      <c r="J248" s="71" t="s">
        <v>38</v>
      </c>
      <c r="K248" s="72" t="s">
        <v>39</v>
      </c>
      <c r="L248" s="72" t="s">
        <v>610</v>
      </c>
      <c r="M248" s="72">
        <v>0</v>
      </c>
      <c r="N248" s="72">
        <v>0</v>
      </c>
      <c r="O248" s="72">
        <v>0</v>
      </c>
      <c r="P248" s="72">
        <v>0</v>
      </c>
      <c r="Q248" s="72">
        <v>0</v>
      </c>
      <c r="R248" s="72">
        <v>0</v>
      </c>
      <c r="S248" s="72">
        <v>0</v>
      </c>
      <c r="T248" s="72">
        <v>0</v>
      </c>
      <c r="U248" s="72">
        <v>0</v>
      </c>
      <c r="V248" s="72">
        <v>0</v>
      </c>
      <c r="W248" s="66">
        <v>179</v>
      </c>
      <c r="X248" s="71">
        <v>72</v>
      </c>
      <c r="Y248" s="72" t="s">
        <v>41</v>
      </c>
      <c r="Z248" s="66">
        <v>107</v>
      </c>
      <c r="AA248" s="71">
        <v>35</v>
      </c>
      <c r="AB248" s="71" t="s">
        <v>38</v>
      </c>
      <c r="AC248" s="66">
        <v>0</v>
      </c>
      <c r="AD248" s="71">
        <v>35</v>
      </c>
      <c r="AE248" s="72">
        <v>97</v>
      </c>
      <c r="AF248" s="67">
        <v>40679</v>
      </c>
      <c r="AG248" s="66">
        <v>120.86666666666666</v>
      </c>
      <c r="AH248" s="71">
        <v>239</v>
      </c>
    </row>
    <row r="249" spans="1:34" x14ac:dyDescent="0.25">
      <c r="A249" s="127"/>
      <c r="B249" s="127"/>
      <c r="C249" s="127"/>
      <c r="D249" s="127"/>
      <c r="E249" s="127"/>
      <c r="F249" s="72">
        <v>79310832</v>
      </c>
      <c r="G249" s="71" t="s">
        <v>296</v>
      </c>
      <c r="H249" s="71" t="s">
        <v>424</v>
      </c>
      <c r="I249" s="72" t="s">
        <v>37</v>
      </c>
      <c r="J249" s="71" t="s">
        <v>38</v>
      </c>
      <c r="K249" s="72" t="s">
        <v>39</v>
      </c>
      <c r="L249" s="72" t="s">
        <v>611</v>
      </c>
      <c r="M249" s="72">
        <v>0</v>
      </c>
      <c r="N249" s="72">
        <v>0</v>
      </c>
      <c r="O249" s="72">
        <v>0</v>
      </c>
      <c r="P249" s="72">
        <v>0</v>
      </c>
      <c r="Q249" s="72">
        <v>0</v>
      </c>
      <c r="R249" s="72">
        <v>0</v>
      </c>
      <c r="S249" s="72">
        <v>0</v>
      </c>
      <c r="T249" s="72">
        <v>0</v>
      </c>
      <c r="U249" s="72">
        <v>0</v>
      </c>
      <c r="V249" s="72">
        <v>0</v>
      </c>
      <c r="W249" s="66">
        <v>120.86666666666666</v>
      </c>
      <c r="X249" s="71">
        <v>72</v>
      </c>
      <c r="Y249" s="72" t="s">
        <v>41</v>
      </c>
      <c r="Z249" s="66">
        <v>48.86666666666666</v>
      </c>
      <c r="AA249" s="71">
        <v>25</v>
      </c>
      <c r="AB249" s="71" t="s">
        <v>38</v>
      </c>
      <c r="AC249" s="66">
        <v>0</v>
      </c>
      <c r="AD249" s="71">
        <v>25</v>
      </c>
      <c r="AE249" s="72">
        <v>95.5</v>
      </c>
      <c r="AF249" s="67">
        <v>40679</v>
      </c>
      <c r="AG249" s="66">
        <v>120.86666666666666</v>
      </c>
      <c r="AH249" s="71">
        <v>240</v>
      </c>
    </row>
    <row r="250" spans="1:34" x14ac:dyDescent="0.25">
      <c r="A250" s="127"/>
      <c r="B250" s="127"/>
      <c r="C250" s="127"/>
      <c r="D250" s="127"/>
      <c r="E250" s="127"/>
      <c r="F250" s="72">
        <v>79664520</v>
      </c>
      <c r="G250" s="71" t="s">
        <v>296</v>
      </c>
      <c r="H250" s="71" t="s">
        <v>424</v>
      </c>
      <c r="I250" s="72" t="s">
        <v>399</v>
      </c>
      <c r="J250" s="71" t="s">
        <v>38</v>
      </c>
      <c r="K250" s="72" t="s">
        <v>39</v>
      </c>
      <c r="L250" s="72" t="s">
        <v>40</v>
      </c>
      <c r="M250" s="72">
        <v>0</v>
      </c>
      <c r="N250" s="72" t="s">
        <v>412</v>
      </c>
      <c r="O250" s="72">
        <v>0</v>
      </c>
      <c r="P250" s="72">
        <v>0</v>
      </c>
      <c r="Q250" s="72" t="s">
        <v>214</v>
      </c>
      <c r="R250" s="72">
        <v>0</v>
      </c>
      <c r="S250" s="72" t="s">
        <v>233</v>
      </c>
      <c r="T250" s="72">
        <v>0</v>
      </c>
      <c r="U250" s="72">
        <v>0</v>
      </c>
      <c r="V250" s="72">
        <v>0</v>
      </c>
      <c r="W250" s="66">
        <v>281</v>
      </c>
      <c r="X250" s="71">
        <v>72</v>
      </c>
      <c r="Y250" s="72" t="s">
        <v>41</v>
      </c>
      <c r="Z250" s="66">
        <v>209</v>
      </c>
      <c r="AA250" s="71">
        <v>50</v>
      </c>
      <c r="AB250" s="71" t="s">
        <v>42</v>
      </c>
      <c r="AC250" s="66">
        <v>40</v>
      </c>
      <c r="AD250" s="71">
        <v>90</v>
      </c>
      <c r="AE250" s="72">
        <v>66</v>
      </c>
      <c r="AF250" s="67">
        <v>36306</v>
      </c>
      <c r="AG250" s="66">
        <v>266.63333333333333</v>
      </c>
      <c r="AH250" s="71">
        <v>241</v>
      </c>
    </row>
    <row r="251" spans="1:34" x14ac:dyDescent="0.25">
      <c r="A251" s="127"/>
      <c r="B251" s="127"/>
      <c r="C251" s="127"/>
      <c r="D251" s="127"/>
      <c r="E251" s="127"/>
      <c r="F251" s="72">
        <v>39562888</v>
      </c>
      <c r="G251" s="71" t="s">
        <v>296</v>
      </c>
      <c r="H251" s="71" t="s">
        <v>424</v>
      </c>
      <c r="I251" s="72" t="s">
        <v>399</v>
      </c>
      <c r="J251" s="71" t="s">
        <v>38</v>
      </c>
      <c r="K251" s="72" t="s">
        <v>39</v>
      </c>
      <c r="L251" s="72" t="s">
        <v>74</v>
      </c>
      <c r="M251" s="72">
        <v>0</v>
      </c>
      <c r="N251" s="72" t="s">
        <v>169</v>
      </c>
      <c r="O251" s="72">
        <v>0</v>
      </c>
      <c r="P251" s="72">
        <v>0</v>
      </c>
      <c r="Q251" s="72" t="s">
        <v>171</v>
      </c>
      <c r="R251" s="72">
        <v>0</v>
      </c>
      <c r="S251" s="72" t="s">
        <v>676</v>
      </c>
      <c r="T251" s="72">
        <v>0</v>
      </c>
      <c r="U251" s="72">
        <v>0</v>
      </c>
      <c r="V251" s="72">
        <v>0</v>
      </c>
      <c r="W251" s="66">
        <v>283</v>
      </c>
      <c r="X251" s="71">
        <v>72</v>
      </c>
      <c r="Y251" s="72" t="s">
        <v>41</v>
      </c>
      <c r="Z251" s="66">
        <v>211</v>
      </c>
      <c r="AA251" s="71">
        <v>50</v>
      </c>
      <c r="AB251" s="71" t="s">
        <v>42</v>
      </c>
      <c r="AC251" s="66">
        <v>40</v>
      </c>
      <c r="AD251" s="71">
        <v>90</v>
      </c>
      <c r="AE251" s="72">
        <v>66</v>
      </c>
      <c r="AF251" s="67">
        <v>39479</v>
      </c>
      <c r="AG251" s="66">
        <v>160.86666666666667</v>
      </c>
      <c r="AH251" s="71">
        <v>242</v>
      </c>
    </row>
    <row r="252" spans="1:34" x14ac:dyDescent="0.25">
      <c r="A252" s="127"/>
      <c r="B252" s="127"/>
      <c r="C252" s="127"/>
      <c r="D252" s="127"/>
      <c r="E252" s="127"/>
      <c r="F252" s="72">
        <v>53089507</v>
      </c>
      <c r="G252" s="71" t="s">
        <v>296</v>
      </c>
      <c r="H252" s="71" t="s">
        <v>424</v>
      </c>
      <c r="I252" s="72" t="s">
        <v>399</v>
      </c>
      <c r="J252" s="71" t="s">
        <v>38</v>
      </c>
      <c r="K252" s="72" t="s">
        <v>39</v>
      </c>
      <c r="L252" s="72" t="s">
        <v>40</v>
      </c>
      <c r="M252" s="72">
        <v>0</v>
      </c>
      <c r="N252" s="72">
        <v>0</v>
      </c>
      <c r="O252" s="72">
        <v>0</v>
      </c>
      <c r="P252" s="72">
        <v>0</v>
      </c>
      <c r="Q252" s="72">
        <v>0</v>
      </c>
      <c r="R252" s="72">
        <v>0</v>
      </c>
      <c r="S252" s="72" t="s">
        <v>147</v>
      </c>
      <c r="T252" s="72">
        <v>0</v>
      </c>
      <c r="U252" s="72">
        <v>0</v>
      </c>
      <c r="V252" s="72">
        <v>0</v>
      </c>
      <c r="W252" s="66">
        <v>121</v>
      </c>
      <c r="X252" s="71">
        <v>72</v>
      </c>
      <c r="Y252" s="72" t="s">
        <v>41</v>
      </c>
      <c r="Z252" s="66">
        <v>49</v>
      </c>
      <c r="AA252" s="71">
        <v>25</v>
      </c>
      <c r="AB252" s="71" t="s">
        <v>42</v>
      </c>
      <c r="AC252" s="66">
        <v>40</v>
      </c>
      <c r="AD252" s="71">
        <v>65</v>
      </c>
      <c r="AE252" s="72">
        <v>66</v>
      </c>
      <c r="AF252" s="67">
        <v>40679</v>
      </c>
      <c r="AG252" s="66">
        <v>120.86666666666666</v>
      </c>
      <c r="AH252" s="71">
        <v>243</v>
      </c>
    </row>
    <row r="253" spans="1:34" x14ac:dyDescent="0.25">
      <c r="A253" s="127"/>
      <c r="B253" s="127"/>
      <c r="C253" s="127"/>
      <c r="D253" s="127"/>
      <c r="E253" s="127"/>
      <c r="F253" s="72">
        <v>53043514</v>
      </c>
      <c r="G253" s="71" t="s">
        <v>296</v>
      </c>
      <c r="H253" s="71" t="s">
        <v>424</v>
      </c>
      <c r="I253" s="72" t="s">
        <v>399</v>
      </c>
      <c r="J253" s="71" t="s">
        <v>38</v>
      </c>
      <c r="K253" s="72" t="s">
        <v>39</v>
      </c>
      <c r="L253" s="72" t="s">
        <v>136</v>
      </c>
      <c r="M253" s="72">
        <v>0</v>
      </c>
      <c r="N253" s="72">
        <v>0</v>
      </c>
      <c r="O253" s="72">
        <v>0</v>
      </c>
      <c r="P253" s="72">
        <v>0</v>
      </c>
      <c r="Q253" s="72" t="s">
        <v>502</v>
      </c>
      <c r="R253" s="72">
        <v>0</v>
      </c>
      <c r="S253" s="72">
        <v>0</v>
      </c>
      <c r="T253" s="72">
        <v>0</v>
      </c>
      <c r="U253" s="72">
        <v>0</v>
      </c>
      <c r="V253" s="72">
        <v>0</v>
      </c>
      <c r="W253" s="66">
        <v>130</v>
      </c>
      <c r="X253" s="71">
        <v>72</v>
      </c>
      <c r="Y253" s="72" t="s">
        <v>41</v>
      </c>
      <c r="Z253" s="66">
        <v>58</v>
      </c>
      <c r="AA253" s="71">
        <v>25</v>
      </c>
      <c r="AB253" s="71" t="s">
        <v>418</v>
      </c>
      <c r="AC253" s="66">
        <v>35</v>
      </c>
      <c r="AD253" s="71">
        <v>60</v>
      </c>
      <c r="AE253" s="72">
        <v>66</v>
      </c>
      <c r="AF253" s="67">
        <v>40679</v>
      </c>
      <c r="AG253" s="66">
        <v>120.86666666666666</v>
      </c>
      <c r="AH253" s="71">
        <v>244</v>
      </c>
    </row>
    <row r="254" spans="1:34" x14ac:dyDescent="0.25">
      <c r="A254" s="127"/>
      <c r="B254" s="127"/>
      <c r="C254" s="127"/>
      <c r="D254" s="127"/>
      <c r="E254" s="127"/>
      <c r="F254" s="72">
        <v>51883574</v>
      </c>
      <c r="G254" s="71" t="s">
        <v>296</v>
      </c>
      <c r="H254" s="71" t="s">
        <v>424</v>
      </c>
      <c r="I254" s="72" t="s">
        <v>399</v>
      </c>
      <c r="J254" s="71" t="s">
        <v>38</v>
      </c>
      <c r="K254" s="72" t="s">
        <v>39</v>
      </c>
      <c r="L254" s="72" t="s">
        <v>94</v>
      </c>
      <c r="M254" s="72">
        <v>0</v>
      </c>
      <c r="N254" s="72">
        <v>0</v>
      </c>
      <c r="O254" s="72">
        <v>0</v>
      </c>
      <c r="P254" s="72">
        <v>0</v>
      </c>
      <c r="Q254" s="72">
        <v>0</v>
      </c>
      <c r="R254" s="72">
        <v>0</v>
      </c>
      <c r="S254" s="72">
        <v>0</v>
      </c>
      <c r="T254" s="72">
        <v>0</v>
      </c>
      <c r="U254" s="72">
        <v>0</v>
      </c>
      <c r="V254" s="72">
        <v>0</v>
      </c>
      <c r="W254" s="66">
        <v>342.96666666666664</v>
      </c>
      <c r="X254" s="71">
        <v>72</v>
      </c>
      <c r="Y254" s="72" t="s">
        <v>41</v>
      </c>
      <c r="Z254" s="66">
        <v>270.96666666666664</v>
      </c>
      <c r="AA254" s="71">
        <v>50</v>
      </c>
      <c r="AB254" s="71" t="s">
        <v>38</v>
      </c>
      <c r="AC254" s="66">
        <v>0</v>
      </c>
      <c r="AD254" s="71">
        <v>50</v>
      </c>
      <c r="AE254" s="72">
        <v>75.94</v>
      </c>
      <c r="AF254" s="67">
        <v>34016</v>
      </c>
      <c r="AG254" s="66">
        <v>342.96666666666664</v>
      </c>
      <c r="AH254" s="71">
        <v>245</v>
      </c>
    </row>
    <row r="255" spans="1:34" x14ac:dyDescent="0.25">
      <c r="A255" s="127"/>
      <c r="B255" s="127"/>
      <c r="C255" s="127"/>
      <c r="D255" s="127"/>
      <c r="E255" s="127"/>
      <c r="F255" s="72">
        <v>79468827</v>
      </c>
      <c r="G255" s="71" t="s">
        <v>296</v>
      </c>
      <c r="H255" s="71" t="s">
        <v>424</v>
      </c>
      <c r="I255" s="72" t="s">
        <v>399</v>
      </c>
      <c r="J255" s="71" t="s">
        <v>38</v>
      </c>
      <c r="K255" s="72" t="s">
        <v>39</v>
      </c>
      <c r="L255" s="72" t="s">
        <v>40</v>
      </c>
      <c r="M255" s="72">
        <v>0</v>
      </c>
      <c r="N255" s="72">
        <v>0</v>
      </c>
      <c r="O255" s="72">
        <v>0</v>
      </c>
      <c r="P255" s="72">
        <v>0</v>
      </c>
      <c r="Q255" s="72">
        <v>0</v>
      </c>
      <c r="R255" s="72">
        <v>0</v>
      </c>
      <c r="S255" s="72">
        <v>0</v>
      </c>
      <c r="T255" s="72">
        <v>0</v>
      </c>
      <c r="U255" s="72">
        <v>0</v>
      </c>
      <c r="V255" s="72">
        <v>0</v>
      </c>
      <c r="W255" s="66">
        <v>335</v>
      </c>
      <c r="X255" s="71">
        <v>72</v>
      </c>
      <c r="Y255" s="72" t="s">
        <v>41</v>
      </c>
      <c r="Z255" s="66">
        <v>263</v>
      </c>
      <c r="AA255" s="71">
        <v>50</v>
      </c>
      <c r="AB255" s="71" t="s">
        <v>38</v>
      </c>
      <c r="AC255" s="66">
        <v>0</v>
      </c>
      <c r="AD255" s="71">
        <v>50</v>
      </c>
      <c r="AE255" s="72">
        <v>66</v>
      </c>
      <c r="AF255" s="67">
        <v>34015</v>
      </c>
      <c r="AG255" s="66">
        <v>343</v>
      </c>
      <c r="AH255" s="71">
        <v>246</v>
      </c>
    </row>
    <row r="256" spans="1:34" x14ac:dyDescent="0.25">
      <c r="A256" s="127"/>
      <c r="B256" s="127"/>
      <c r="C256" s="127"/>
      <c r="D256" s="127"/>
      <c r="E256" s="127"/>
      <c r="F256" s="72">
        <v>1019060968</v>
      </c>
      <c r="G256" s="71" t="s">
        <v>296</v>
      </c>
      <c r="H256" s="71" t="s">
        <v>424</v>
      </c>
      <c r="I256" s="72" t="s">
        <v>399</v>
      </c>
      <c r="J256" s="71" t="s">
        <v>38</v>
      </c>
      <c r="K256" s="72" t="s">
        <v>39</v>
      </c>
      <c r="L256" s="72" t="s">
        <v>74</v>
      </c>
      <c r="M256" s="72" t="s">
        <v>367</v>
      </c>
      <c r="N256" s="72">
        <v>0</v>
      </c>
      <c r="O256" s="72">
        <v>0</v>
      </c>
      <c r="P256" s="72">
        <v>0</v>
      </c>
      <c r="Q256" s="72" t="s">
        <v>174</v>
      </c>
      <c r="R256" s="72">
        <v>0</v>
      </c>
      <c r="S256" s="72">
        <v>0</v>
      </c>
      <c r="T256" s="72">
        <v>0</v>
      </c>
      <c r="U256" s="72">
        <v>0</v>
      </c>
      <c r="V256" s="72">
        <v>0</v>
      </c>
      <c r="W256" s="66">
        <v>77</v>
      </c>
      <c r="X256" s="71">
        <v>72</v>
      </c>
      <c r="Y256" s="72" t="s">
        <v>41</v>
      </c>
      <c r="Z256" s="66">
        <v>5</v>
      </c>
      <c r="AA256" s="71">
        <v>0</v>
      </c>
      <c r="AB256" s="71" t="s">
        <v>418</v>
      </c>
      <c r="AC256" s="66">
        <v>35</v>
      </c>
      <c r="AD256" s="71">
        <v>35</v>
      </c>
      <c r="AE256" s="72">
        <v>66</v>
      </c>
      <c r="AF256" s="67">
        <v>43395</v>
      </c>
      <c r="AG256" s="66">
        <v>30.333333333333332</v>
      </c>
      <c r="AH256" s="71">
        <v>247</v>
      </c>
    </row>
    <row r="257" spans="1:34" x14ac:dyDescent="0.25">
      <c r="A257" s="127"/>
      <c r="B257" s="127"/>
      <c r="C257" s="127"/>
      <c r="D257" s="127"/>
      <c r="E257" s="127"/>
      <c r="F257" s="72">
        <v>54253188</v>
      </c>
      <c r="G257" s="71" t="s">
        <v>315</v>
      </c>
      <c r="H257" s="71" t="s">
        <v>36</v>
      </c>
      <c r="I257" s="72" t="s">
        <v>37</v>
      </c>
      <c r="J257" s="71" t="s">
        <v>38</v>
      </c>
      <c r="K257" s="72" t="s">
        <v>39</v>
      </c>
      <c r="L257" s="72" t="s">
        <v>40</v>
      </c>
      <c r="M257" s="72" t="s">
        <v>185</v>
      </c>
      <c r="N257" s="72">
        <v>0</v>
      </c>
      <c r="O257" s="72">
        <v>0</v>
      </c>
      <c r="P257" s="72">
        <v>0</v>
      </c>
      <c r="Q257" s="72" t="s">
        <v>214</v>
      </c>
      <c r="R257" s="72">
        <v>0</v>
      </c>
      <c r="S257" s="72" t="s">
        <v>147</v>
      </c>
      <c r="T257" s="72">
        <v>0</v>
      </c>
      <c r="U257" s="72">
        <v>0</v>
      </c>
      <c r="V257" s="72">
        <v>0</v>
      </c>
      <c r="W257" s="66">
        <v>347</v>
      </c>
      <c r="X257" s="71">
        <v>72</v>
      </c>
      <c r="Y257" s="72" t="s">
        <v>41</v>
      </c>
      <c r="Z257" s="66">
        <v>275</v>
      </c>
      <c r="AA257" s="71">
        <v>50</v>
      </c>
      <c r="AB257" s="71" t="s">
        <v>42</v>
      </c>
      <c r="AC257" s="66">
        <v>40</v>
      </c>
      <c r="AD257" s="71">
        <v>90</v>
      </c>
      <c r="AE257" s="72">
        <v>100</v>
      </c>
      <c r="AF257" s="67">
        <v>34029</v>
      </c>
      <c r="AG257" s="66">
        <v>342.53333333333336</v>
      </c>
      <c r="AH257" s="71">
        <v>248</v>
      </c>
    </row>
    <row r="258" spans="1:34" x14ac:dyDescent="0.25">
      <c r="A258" s="127"/>
      <c r="B258" s="127"/>
      <c r="C258" s="127"/>
      <c r="D258" s="127"/>
      <c r="E258" s="127"/>
      <c r="F258" s="72">
        <v>52270883</v>
      </c>
      <c r="G258" s="71" t="s">
        <v>315</v>
      </c>
      <c r="H258" s="71" t="s">
        <v>36</v>
      </c>
      <c r="I258" s="72" t="s">
        <v>37</v>
      </c>
      <c r="J258" s="71" t="s">
        <v>38</v>
      </c>
      <c r="K258" s="72" t="s">
        <v>39</v>
      </c>
      <c r="L258" s="72" t="s">
        <v>44</v>
      </c>
      <c r="M258" s="72">
        <v>0</v>
      </c>
      <c r="N258" s="72">
        <v>0</v>
      </c>
      <c r="O258" s="72">
        <v>0</v>
      </c>
      <c r="P258" s="72">
        <v>0</v>
      </c>
      <c r="Q258" s="72" t="s">
        <v>238</v>
      </c>
      <c r="R258" s="72">
        <v>0</v>
      </c>
      <c r="S258" s="72" t="s">
        <v>218</v>
      </c>
      <c r="T258" s="72">
        <v>0</v>
      </c>
      <c r="U258" s="72">
        <v>0</v>
      </c>
      <c r="V258" s="72">
        <v>0</v>
      </c>
      <c r="W258" s="66">
        <v>313.06666666666666</v>
      </c>
      <c r="X258" s="71">
        <v>72</v>
      </c>
      <c r="Y258" s="72" t="s">
        <v>41</v>
      </c>
      <c r="Z258" s="66">
        <v>241.06666666666666</v>
      </c>
      <c r="AA258" s="71">
        <v>50</v>
      </c>
      <c r="AB258" s="71" t="s">
        <v>42</v>
      </c>
      <c r="AC258" s="66">
        <v>40</v>
      </c>
      <c r="AD258" s="71">
        <v>90</v>
      </c>
      <c r="AE258" s="72">
        <v>100</v>
      </c>
      <c r="AF258" s="67">
        <v>34913</v>
      </c>
      <c r="AG258" s="66">
        <v>313.06666666666666</v>
      </c>
      <c r="AH258" s="71">
        <v>249</v>
      </c>
    </row>
    <row r="259" spans="1:34" x14ac:dyDescent="0.25">
      <c r="A259" s="127"/>
      <c r="B259" s="127"/>
      <c r="C259" s="127"/>
      <c r="D259" s="127"/>
      <c r="E259" s="127"/>
      <c r="F259" s="72">
        <v>52440432</v>
      </c>
      <c r="G259" s="71" t="s">
        <v>315</v>
      </c>
      <c r="H259" s="71" t="s">
        <v>36</v>
      </c>
      <c r="I259" s="72" t="s">
        <v>37</v>
      </c>
      <c r="J259" s="71" t="s">
        <v>38</v>
      </c>
      <c r="K259" s="72" t="s">
        <v>39</v>
      </c>
      <c r="L259" s="72" t="s">
        <v>44</v>
      </c>
      <c r="M259" s="72">
        <v>0</v>
      </c>
      <c r="N259" s="72">
        <v>0</v>
      </c>
      <c r="O259" s="72">
        <v>0</v>
      </c>
      <c r="P259" s="72">
        <v>0</v>
      </c>
      <c r="Q259" s="72" t="s">
        <v>198</v>
      </c>
      <c r="R259" s="72">
        <v>0</v>
      </c>
      <c r="S259" s="72">
        <v>0</v>
      </c>
      <c r="T259" s="72">
        <v>0</v>
      </c>
      <c r="U259" s="72">
        <v>0</v>
      </c>
      <c r="V259" s="72">
        <v>0</v>
      </c>
      <c r="W259" s="66">
        <v>317</v>
      </c>
      <c r="X259" s="71">
        <v>72</v>
      </c>
      <c r="Y259" s="72" t="s">
        <v>41</v>
      </c>
      <c r="Z259" s="66">
        <v>245</v>
      </c>
      <c r="AA259" s="71">
        <v>50</v>
      </c>
      <c r="AB259" s="71" t="s">
        <v>418</v>
      </c>
      <c r="AC259" s="66">
        <v>35</v>
      </c>
      <c r="AD259" s="71">
        <v>85</v>
      </c>
      <c r="AE259" s="72">
        <v>100</v>
      </c>
      <c r="AF259" s="67">
        <v>36766</v>
      </c>
      <c r="AG259" s="66">
        <v>251.3</v>
      </c>
      <c r="AH259" s="71">
        <v>250</v>
      </c>
    </row>
    <row r="260" spans="1:34" x14ac:dyDescent="0.25">
      <c r="A260" s="127"/>
      <c r="B260" s="127"/>
      <c r="C260" s="127"/>
      <c r="D260" s="127"/>
      <c r="E260" s="127"/>
      <c r="F260" s="72">
        <v>72013611</v>
      </c>
      <c r="G260" s="71" t="s">
        <v>296</v>
      </c>
      <c r="H260" s="71" t="s">
        <v>36</v>
      </c>
      <c r="I260" s="72" t="s">
        <v>37</v>
      </c>
      <c r="J260" s="71" t="s">
        <v>38</v>
      </c>
      <c r="K260" s="72" t="s">
        <v>39</v>
      </c>
      <c r="L260" s="72" t="s">
        <v>40</v>
      </c>
      <c r="M260" s="72">
        <v>0</v>
      </c>
      <c r="N260" s="72">
        <v>0</v>
      </c>
      <c r="O260" s="72">
        <v>0</v>
      </c>
      <c r="P260" s="72">
        <v>0</v>
      </c>
      <c r="Q260" s="72" t="s">
        <v>521</v>
      </c>
      <c r="R260" s="72">
        <v>0</v>
      </c>
      <c r="S260" s="72">
        <v>0</v>
      </c>
      <c r="T260" s="72">
        <v>0</v>
      </c>
      <c r="U260" s="72">
        <v>0</v>
      </c>
      <c r="V260" s="72">
        <v>0</v>
      </c>
      <c r="W260" s="66">
        <v>335</v>
      </c>
      <c r="X260" s="71">
        <v>72</v>
      </c>
      <c r="Y260" s="72" t="s">
        <v>41</v>
      </c>
      <c r="Z260" s="66">
        <v>263</v>
      </c>
      <c r="AA260" s="71">
        <v>50</v>
      </c>
      <c r="AB260" s="71" t="s">
        <v>418</v>
      </c>
      <c r="AC260" s="66">
        <v>35</v>
      </c>
      <c r="AD260" s="71">
        <v>85</v>
      </c>
      <c r="AE260" s="72">
        <v>93.65</v>
      </c>
      <c r="AF260" s="67">
        <v>41610</v>
      </c>
      <c r="AG260" s="66">
        <v>89.833333333333329</v>
      </c>
      <c r="AH260" s="71">
        <v>251</v>
      </c>
    </row>
    <row r="261" spans="1:34" x14ac:dyDescent="0.25">
      <c r="A261" s="127"/>
      <c r="B261" s="127"/>
      <c r="C261" s="127"/>
      <c r="D261" s="127"/>
      <c r="E261" s="127"/>
      <c r="F261" s="72">
        <v>52765824</v>
      </c>
      <c r="G261" s="71" t="s">
        <v>315</v>
      </c>
      <c r="H261" s="71" t="s">
        <v>36</v>
      </c>
      <c r="I261" s="72" t="s">
        <v>37</v>
      </c>
      <c r="J261" s="71" t="s">
        <v>38</v>
      </c>
      <c r="K261" s="72" t="s">
        <v>39</v>
      </c>
      <c r="L261" s="72" t="s">
        <v>56</v>
      </c>
      <c r="M261" s="72">
        <v>0</v>
      </c>
      <c r="N261" s="72" t="s">
        <v>409</v>
      </c>
      <c r="O261" s="72">
        <v>0</v>
      </c>
      <c r="P261" s="72">
        <v>0</v>
      </c>
      <c r="Q261" s="72">
        <v>0</v>
      </c>
      <c r="R261" s="72">
        <v>0</v>
      </c>
      <c r="S261" s="72">
        <v>0</v>
      </c>
      <c r="T261" s="72">
        <v>0</v>
      </c>
      <c r="U261" s="72">
        <v>0</v>
      </c>
      <c r="V261" s="72">
        <v>0</v>
      </c>
      <c r="W261" s="66">
        <v>165</v>
      </c>
      <c r="X261" s="71">
        <v>72</v>
      </c>
      <c r="Y261" s="72" t="s">
        <v>41</v>
      </c>
      <c r="Z261" s="66">
        <v>93</v>
      </c>
      <c r="AA261" s="71">
        <v>35</v>
      </c>
      <c r="AB261" s="71" t="s">
        <v>545</v>
      </c>
      <c r="AC261" s="66">
        <v>25</v>
      </c>
      <c r="AD261" s="71">
        <v>60</v>
      </c>
      <c r="AE261" s="72">
        <v>100</v>
      </c>
      <c r="AF261" s="67">
        <v>43578</v>
      </c>
      <c r="AG261" s="66">
        <v>24.233333333333334</v>
      </c>
      <c r="AH261" s="71">
        <v>252</v>
      </c>
    </row>
    <row r="262" spans="1:34" x14ac:dyDescent="0.25">
      <c r="A262" s="127"/>
      <c r="B262" s="127"/>
      <c r="C262" s="127"/>
      <c r="D262" s="127"/>
      <c r="E262" s="127"/>
      <c r="F262" s="72">
        <v>40176662</v>
      </c>
      <c r="G262" s="71" t="s">
        <v>315</v>
      </c>
      <c r="H262" s="71" t="s">
        <v>36</v>
      </c>
      <c r="I262" s="72" t="s">
        <v>37</v>
      </c>
      <c r="J262" s="71" t="s">
        <v>38</v>
      </c>
      <c r="K262" s="72" t="s">
        <v>39</v>
      </c>
      <c r="L262" s="72" t="s">
        <v>102</v>
      </c>
      <c r="M262" s="72">
        <v>0</v>
      </c>
      <c r="N262" s="72">
        <v>0</v>
      </c>
      <c r="O262" s="72">
        <v>0</v>
      </c>
      <c r="P262" s="72">
        <v>0</v>
      </c>
      <c r="Q262" s="72">
        <v>0</v>
      </c>
      <c r="R262" s="72">
        <v>0</v>
      </c>
      <c r="S262" s="72">
        <v>0</v>
      </c>
      <c r="T262" s="72">
        <v>0</v>
      </c>
      <c r="U262" s="72">
        <v>0</v>
      </c>
      <c r="V262" s="72">
        <v>0</v>
      </c>
      <c r="W262" s="66">
        <v>333.93333333333334</v>
      </c>
      <c r="X262" s="71">
        <v>72</v>
      </c>
      <c r="Y262" s="72" t="s">
        <v>41</v>
      </c>
      <c r="Z262" s="66">
        <v>261.93333333333334</v>
      </c>
      <c r="AA262" s="71">
        <v>50</v>
      </c>
      <c r="AB262" s="71" t="s">
        <v>38</v>
      </c>
      <c r="AC262" s="66">
        <v>0</v>
      </c>
      <c r="AD262" s="71">
        <v>50</v>
      </c>
      <c r="AE262" s="72">
        <v>100</v>
      </c>
      <c r="AF262" s="67">
        <v>34287</v>
      </c>
      <c r="AG262" s="66">
        <v>333.93333333333334</v>
      </c>
      <c r="AH262" s="71">
        <v>253</v>
      </c>
    </row>
    <row r="263" spans="1:34" x14ac:dyDescent="0.25">
      <c r="A263" s="127"/>
      <c r="B263" s="127"/>
      <c r="C263" s="127"/>
      <c r="D263" s="127"/>
      <c r="E263" s="127"/>
      <c r="F263" s="72">
        <v>52077608</v>
      </c>
      <c r="G263" s="71" t="s">
        <v>315</v>
      </c>
      <c r="H263" s="71" t="s">
        <v>36</v>
      </c>
      <c r="I263" s="72" t="s">
        <v>37</v>
      </c>
      <c r="J263" s="71" t="s">
        <v>38</v>
      </c>
      <c r="K263" s="72" t="s">
        <v>39</v>
      </c>
      <c r="L263" s="72" t="s">
        <v>40</v>
      </c>
      <c r="M263" s="72">
        <v>0</v>
      </c>
      <c r="N263" s="72">
        <v>0</v>
      </c>
      <c r="O263" s="72">
        <v>0</v>
      </c>
      <c r="P263" s="72">
        <v>0</v>
      </c>
      <c r="Q263" s="72">
        <v>0</v>
      </c>
      <c r="R263" s="72">
        <v>0</v>
      </c>
      <c r="S263" s="72">
        <v>0</v>
      </c>
      <c r="T263" s="72">
        <v>0</v>
      </c>
      <c r="U263" s="72">
        <v>0</v>
      </c>
      <c r="V263" s="72">
        <v>0</v>
      </c>
      <c r="W263" s="66">
        <v>267.53333333333336</v>
      </c>
      <c r="X263" s="71">
        <v>72</v>
      </c>
      <c r="Y263" s="72" t="s">
        <v>41</v>
      </c>
      <c r="Z263" s="66">
        <v>195.53333333333336</v>
      </c>
      <c r="AA263" s="71">
        <v>50</v>
      </c>
      <c r="AB263" s="71" t="s">
        <v>38</v>
      </c>
      <c r="AC263" s="66">
        <v>0</v>
      </c>
      <c r="AD263" s="71">
        <v>50</v>
      </c>
      <c r="AE263" s="72">
        <v>100</v>
      </c>
      <c r="AF263" s="67">
        <v>36279</v>
      </c>
      <c r="AG263" s="66">
        <v>267.53333333333336</v>
      </c>
      <c r="AH263" s="71">
        <v>254</v>
      </c>
    </row>
    <row r="264" spans="1:34" x14ac:dyDescent="0.25">
      <c r="A264" s="127"/>
      <c r="B264" s="127"/>
      <c r="C264" s="127"/>
      <c r="D264" s="127"/>
      <c r="E264" s="127"/>
      <c r="F264" s="72">
        <v>51990003</v>
      </c>
      <c r="G264" s="71" t="s">
        <v>315</v>
      </c>
      <c r="H264" s="71" t="s">
        <v>36</v>
      </c>
      <c r="I264" s="72" t="s">
        <v>37</v>
      </c>
      <c r="J264" s="71" t="s">
        <v>38</v>
      </c>
      <c r="K264" s="72" t="s">
        <v>39</v>
      </c>
      <c r="L264" s="72" t="s">
        <v>40</v>
      </c>
      <c r="M264" s="72">
        <v>0</v>
      </c>
      <c r="N264" s="72">
        <v>0</v>
      </c>
      <c r="O264" s="72">
        <v>0</v>
      </c>
      <c r="P264" s="72">
        <v>0</v>
      </c>
      <c r="Q264" s="72">
        <v>0</v>
      </c>
      <c r="R264" s="72">
        <v>0</v>
      </c>
      <c r="S264" s="72">
        <v>0</v>
      </c>
      <c r="T264" s="72">
        <v>0</v>
      </c>
      <c r="U264" s="72">
        <v>0</v>
      </c>
      <c r="V264" s="72">
        <v>0</v>
      </c>
      <c r="W264" s="66">
        <v>309</v>
      </c>
      <c r="X264" s="71">
        <v>72</v>
      </c>
      <c r="Y264" s="72" t="s">
        <v>41</v>
      </c>
      <c r="Z264" s="66">
        <v>237</v>
      </c>
      <c r="AA264" s="71">
        <v>50</v>
      </c>
      <c r="AB264" s="71" t="s">
        <v>38</v>
      </c>
      <c r="AC264" s="66">
        <v>0</v>
      </c>
      <c r="AD264" s="71">
        <v>50</v>
      </c>
      <c r="AE264" s="72">
        <v>99.5</v>
      </c>
      <c r="AF264" s="67">
        <v>37683</v>
      </c>
      <c r="AG264" s="66">
        <v>220.73333333333332</v>
      </c>
      <c r="AH264" s="71">
        <v>255</v>
      </c>
    </row>
    <row r="265" spans="1:34" x14ac:dyDescent="0.25">
      <c r="A265" s="127"/>
      <c r="B265" s="127"/>
      <c r="C265" s="127"/>
      <c r="D265" s="127"/>
      <c r="E265" s="127"/>
      <c r="F265" s="72">
        <v>52050545</v>
      </c>
      <c r="G265" s="71" t="s">
        <v>315</v>
      </c>
      <c r="H265" s="71" t="s">
        <v>36</v>
      </c>
      <c r="I265" s="72" t="s">
        <v>37</v>
      </c>
      <c r="J265" s="71" t="s">
        <v>38</v>
      </c>
      <c r="K265" s="72" t="s">
        <v>39</v>
      </c>
      <c r="L265" s="72" t="s">
        <v>40</v>
      </c>
      <c r="M265" s="72">
        <v>0</v>
      </c>
      <c r="N265" s="72">
        <v>0</v>
      </c>
      <c r="O265" s="72">
        <v>0</v>
      </c>
      <c r="P265" s="72">
        <v>0</v>
      </c>
      <c r="Q265" s="72">
        <v>0</v>
      </c>
      <c r="R265" s="72">
        <v>0</v>
      </c>
      <c r="S265" s="72">
        <v>0</v>
      </c>
      <c r="T265" s="72">
        <v>0</v>
      </c>
      <c r="U265" s="72">
        <v>0</v>
      </c>
      <c r="V265" s="72">
        <v>0</v>
      </c>
      <c r="W265" s="66">
        <v>264</v>
      </c>
      <c r="X265" s="71">
        <v>72</v>
      </c>
      <c r="Y265" s="72" t="s">
        <v>41</v>
      </c>
      <c r="Z265" s="66">
        <v>192</v>
      </c>
      <c r="AA265" s="71">
        <v>50</v>
      </c>
      <c r="AB265" s="71" t="s">
        <v>38</v>
      </c>
      <c r="AC265" s="66">
        <v>0</v>
      </c>
      <c r="AD265" s="71">
        <v>50</v>
      </c>
      <c r="AE265" s="72">
        <v>99.15</v>
      </c>
      <c r="AF265" s="67">
        <v>43445</v>
      </c>
      <c r="AG265" s="66">
        <v>28.666666666666668</v>
      </c>
      <c r="AH265" s="71">
        <v>256</v>
      </c>
    </row>
    <row r="266" spans="1:34" x14ac:dyDescent="0.25">
      <c r="A266" s="127"/>
      <c r="B266" s="127"/>
      <c r="C266" s="127"/>
      <c r="D266" s="127"/>
      <c r="E266" s="127"/>
      <c r="F266" s="72">
        <v>51736467</v>
      </c>
      <c r="G266" s="71" t="s">
        <v>315</v>
      </c>
      <c r="H266" s="71" t="s">
        <v>36</v>
      </c>
      <c r="I266" s="72" t="s">
        <v>37</v>
      </c>
      <c r="J266" s="71" t="s">
        <v>38</v>
      </c>
      <c r="K266" s="72" t="s">
        <v>39</v>
      </c>
      <c r="L266" s="72" t="s">
        <v>40</v>
      </c>
      <c r="M266" s="72">
        <v>0</v>
      </c>
      <c r="N266" s="72">
        <v>0</v>
      </c>
      <c r="O266" s="72">
        <v>0</v>
      </c>
      <c r="P266" s="72">
        <v>0</v>
      </c>
      <c r="Q266" s="72">
        <v>0</v>
      </c>
      <c r="R266" s="72">
        <v>0</v>
      </c>
      <c r="S266" s="72">
        <v>0</v>
      </c>
      <c r="T266" s="72">
        <v>0</v>
      </c>
      <c r="U266" s="72">
        <v>0</v>
      </c>
      <c r="V266" s="72">
        <v>0</v>
      </c>
      <c r="W266" s="66">
        <v>464.2</v>
      </c>
      <c r="X266" s="71">
        <v>72</v>
      </c>
      <c r="Y266" s="72" t="s">
        <v>41</v>
      </c>
      <c r="Z266" s="66">
        <v>392.2</v>
      </c>
      <c r="AA266" s="71">
        <v>50</v>
      </c>
      <c r="AB266" s="71" t="s">
        <v>38</v>
      </c>
      <c r="AC266" s="66">
        <v>0</v>
      </c>
      <c r="AD266" s="71">
        <v>50</v>
      </c>
      <c r="AE266" s="72">
        <v>98.32</v>
      </c>
      <c r="AF266" s="67">
        <v>30379</v>
      </c>
      <c r="AG266" s="66">
        <v>464.2</v>
      </c>
      <c r="AH266" s="71">
        <v>257</v>
      </c>
    </row>
    <row r="267" spans="1:34" x14ac:dyDescent="0.25">
      <c r="A267" s="127"/>
      <c r="B267" s="127"/>
      <c r="C267" s="127"/>
      <c r="D267" s="127"/>
      <c r="E267" s="127"/>
      <c r="F267" s="72">
        <v>51656110</v>
      </c>
      <c r="G267" s="71" t="s">
        <v>315</v>
      </c>
      <c r="H267" s="71" t="s">
        <v>36</v>
      </c>
      <c r="I267" s="72" t="s">
        <v>37</v>
      </c>
      <c r="J267" s="71" t="s">
        <v>38</v>
      </c>
      <c r="K267" s="72" t="s">
        <v>39</v>
      </c>
      <c r="L267" s="72" t="s">
        <v>44</v>
      </c>
      <c r="M267" s="72">
        <v>0</v>
      </c>
      <c r="N267" s="72">
        <v>0</v>
      </c>
      <c r="O267" s="72">
        <v>0</v>
      </c>
      <c r="P267" s="72">
        <v>0</v>
      </c>
      <c r="Q267" s="72">
        <v>0</v>
      </c>
      <c r="R267" s="72">
        <v>0</v>
      </c>
      <c r="S267" s="72">
        <v>0</v>
      </c>
      <c r="T267" s="72">
        <v>0</v>
      </c>
      <c r="U267" s="72">
        <v>0</v>
      </c>
      <c r="V267" s="72">
        <v>0</v>
      </c>
      <c r="W267" s="66">
        <v>335</v>
      </c>
      <c r="X267" s="71">
        <v>72</v>
      </c>
      <c r="Y267" s="72" t="s">
        <v>41</v>
      </c>
      <c r="Z267" s="66">
        <v>263</v>
      </c>
      <c r="AA267" s="71">
        <v>50</v>
      </c>
      <c r="AB267" s="71" t="s">
        <v>38</v>
      </c>
      <c r="AC267" s="66">
        <v>0</v>
      </c>
      <c r="AD267" s="71">
        <v>50</v>
      </c>
      <c r="AE267" s="72">
        <v>98.31</v>
      </c>
      <c r="AF267" s="67">
        <v>42583</v>
      </c>
      <c r="AG267" s="66">
        <v>57.4</v>
      </c>
      <c r="AH267" s="71">
        <v>258</v>
      </c>
    </row>
    <row r="268" spans="1:34" x14ac:dyDescent="0.25">
      <c r="A268" s="127"/>
      <c r="B268" s="127"/>
      <c r="C268" s="127"/>
      <c r="D268" s="127"/>
      <c r="E268" s="127"/>
      <c r="F268" s="72">
        <v>51629603</v>
      </c>
      <c r="G268" s="71" t="s">
        <v>315</v>
      </c>
      <c r="H268" s="71" t="s">
        <v>36</v>
      </c>
      <c r="I268" s="72" t="s">
        <v>37</v>
      </c>
      <c r="J268" s="71" t="s">
        <v>38</v>
      </c>
      <c r="K268" s="72" t="s">
        <v>39</v>
      </c>
      <c r="L268" s="72" t="s">
        <v>44</v>
      </c>
      <c r="M268" s="72">
        <v>0</v>
      </c>
      <c r="N268" s="72">
        <v>0</v>
      </c>
      <c r="O268" s="72">
        <v>0</v>
      </c>
      <c r="P268" s="72">
        <v>0</v>
      </c>
      <c r="Q268" s="72">
        <v>0</v>
      </c>
      <c r="R268" s="72">
        <v>0</v>
      </c>
      <c r="S268" s="72">
        <v>0</v>
      </c>
      <c r="T268" s="72">
        <v>0</v>
      </c>
      <c r="U268" s="72">
        <v>0</v>
      </c>
      <c r="V268" s="72">
        <v>0</v>
      </c>
      <c r="W268" s="66">
        <v>494.86666666666667</v>
      </c>
      <c r="X268" s="71">
        <v>72</v>
      </c>
      <c r="Y268" s="72" t="s">
        <v>41</v>
      </c>
      <c r="Z268" s="66">
        <v>422.86666666666667</v>
      </c>
      <c r="AA268" s="71">
        <v>50</v>
      </c>
      <c r="AB268" s="71" t="s">
        <v>38</v>
      </c>
      <c r="AC268" s="66">
        <v>0</v>
      </c>
      <c r="AD268" s="71">
        <v>50</v>
      </c>
      <c r="AE268" s="72">
        <v>95.91</v>
      </c>
      <c r="AF268" s="67">
        <v>29459</v>
      </c>
      <c r="AG268" s="66">
        <v>494.86666666666667</v>
      </c>
      <c r="AH268" s="71">
        <v>259</v>
      </c>
    </row>
    <row r="269" spans="1:34" x14ac:dyDescent="0.25">
      <c r="A269" s="127"/>
      <c r="B269" s="127"/>
      <c r="C269" s="127"/>
      <c r="D269" s="127"/>
      <c r="E269" s="127"/>
      <c r="F269" s="72">
        <v>51840608</v>
      </c>
      <c r="G269" s="71" t="s">
        <v>315</v>
      </c>
      <c r="H269" s="71" t="s">
        <v>36</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235.36666666666667</v>
      </c>
      <c r="X269" s="71">
        <v>72</v>
      </c>
      <c r="Y269" s="72" t="s">
        <v>41</v>
      </c>
      <c r="Z269" s="66">
        <v>163.36666666666667</v>
      </c>
      <c r="AA269" s="71">
        <v>45</v>
      </c>
      <c r="AB269" s="71" t="s">
        <v>38</v>
      </c>
      <c r="AC269" s="66">
        <v>0</v>
      </c>
      <c r="AD269" s="71">
        <v>45</v>
      </c>
      <c r="AE269" s="72">
        <v>100</v>
      </c>
      <c r="AF269" s="67">
        <v>37244</v>
      </c>
      <c r="AG269" s="66">
        <v>235.36666666666667</v>
      </c>
      <c r="AH269" s="71">
        <v>260</v>
      </c>
    </row>
    <row r="270" spans="1:34" x14ac:dyDescent="0.25">
      <c r="A270" s="127"/>
      <c r="B270" s="127"/>
      <c r="C270" s="127"/>
      <c r="D270" s="127"/>
      <c r="E270" s="127"/>
      <c r="F270" s="72">
        <v>79860745</v>
      </c>
      <c r="G270" s="71" t="s">
        <v>315</v>
      </c>
      <c r="H270" s="71" t="s">
        <v>36</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227.86666666666667</v>
      </c>
      <c r="X270" s="71">
        <v>72</v>
      </c>
      <c r="Y270" s="72" t="s">
        <v>41</v>
      </c>
      <c r="Z270" s="66">
        <v>155.86666666666667</v>
      </c>
      <c r="AA270" s="71">
        <v>45</v>
      </c>
      <c r="AB270" s="71" t="s">
        <v>38</v>
      </c>
      <c r="AC270" s="66">
        <v>0</v>
      </c>
      <c r="AD270" s="71">
        <v>45</v>
      </c>
      <c r="AE270" s="72">
        <v>100</v>
      </c>
      <c r="AF270" s="67">
        <v>37469</v>
      </c>
      <c r="AG270" s="66">
        <v>227.86666666666667</v>
      </c>
      <c r="AH270" s="71">
        <v>261</v>
      </c>
    </row>
    <row r="271" spans="1:34" x14ac:dyDescent="0.25">
      <c r="A271" s="127"/>
      <c r="B271" s="127"/>
      <c r="C271" s="127"/>
      <c r="D271" s="127"/>
      <c r="E271" s="127"/>
      <c r="F271" s="72">
        <v>1037585444</v>
      </c>
      <c r="G271" s="71" t="s">
        <v>296</v>
      </c>
      <c r="H271" s="71" t="s">
        <v>36</v>
      </c>
      <c r="I271" s="72" t="s">
        <v>37</v>
      </c>
      <c r="J271" s="71" t="s">
        <v>38</v>
      </c>
      <c r="K271" s="72" t="s">
        <v>39</v>
      </c>
      <c r="L271" s="72" t="s">
        <v>40</v>
      </c>
      <c r="M271" s="72">
        <v>0</v>
      </c>
      <c r="N271" s="72" t="s">
        <v>382</v>
      </c>
      <c r="O271" s="72">
        <v>0</v>
      </c>
      <c r="P271" s="72">
        <v>0</v>
      </c>
      <c r="Q271" s="72" t="s">
        <v>349</v>
      </c>
      <c r="R271" s="72">
        <v>0</v>
      </c>
      <c r="S271" s="72">
        <v>0</v>
      </c>
      <c r="T271" s="72">
        <v>0</v>
      </c>
      <c r="U271" s="72">
        <v>0</v>
      </c>
      <c r="V271" s="72">
        <v>0</v>
      </c>
      <c r="W271" s="66">
        <v>80</v>
      </c>
      <c r="X271" s="71">
        <v>72</v>
      </c>
      <c r="Y271" s="72" t="s">
        <v>41</v>
      </c>
      <c r="Z271" s="66">
        <v>8</v>
      </c>
      <c r="AA271" s="71">
        <v>0</v>
      </c>
      <c r="AB271" s="71" t="s">
        <v>418</v>
      </c>
      <c r="AC271" s="66">
        <v>35</v>
      </c>
      <c r="AD271" s="71">
        <v>35</v>
      </c>
      <c r="AE271" s="72">
        <v>100</v>
      </c>
      <c r="AF271" s="67">
        <v>43761</v>
      </c>
      <c r="AG271" s="66">
        <v>18.133333333333333</v>
      </c>
      <c r="AH271" s="71">
        <v>262</v>
      </c>
    </row>
    <row r="272" spans="1:34" x14ac:dyDescent="0.25">
      <c r="A272" s="127"/>
      <c r="B272" s="127"/>
      <c r="C272" s="127"/>
      <c r="D272" s="127"/>
      <c r="E272" s="127"/>
      <c r="F272" s="72">
        <v>1014247298</v>
      </c>
      <c r="G272" s="71" t="s">
        <v>315</v>
      </c>
      <c r="H272" s="71" t="s">
        <v>36</v>
      </c>
      <c r="I272" s="72" t="s">
        <v>37</v>
      </c>
      <c r="J272" s="71" t="s">
        <v>38</v>
      </c>
      <c r="K272" s="72" t="s">
        <v>39</v>
      </c>
      <c r="L272" s="72" t="s">
        <v>56</v>
      </c>
      <c r="M272" s="72">
        <v>0</v>
      </c>
      <c r="N272" s="72" t="s">
        <v>258</v>
      </c>
      <c r="O272" s="72">
        <v>0</v>
      </c>
      <c r="P272" s="72">
        <v>0</v>
      </c>
      <c r="Q272" s="72">
        <v>0</v>
      </c>
      <c r="R272" s="72">
        <v>0</v>
      </c>
      <c r="S272" s="72">
        <v>0</v>
      </c>
      <c r="T272" s="72">
        <v>0</v>
      </c>
      <c r="U272" s="72">
        <v>0</v>
      </c>
      <c r="V272" s="72">
        <v>0</v>
      </c>
      <c r="W272" s="66">
        <v>79</v>
      </c>
      <c r="X272" s="71">
        <v>72</v>
      </c>
      <c r="Y272" s="72" t="s">
        <v>41</v>
      </c>
      <c r="Z272" s="66">
        <v>7</v>
      </c>
      <c r="AA272" s="71">
        <v>0</v>
      </c>
      <c r="AB272" s="71" t="s">
        <v>545</v>
      </c>
      <c r="AC272" s="66">
        <v>25</v>
      </c>
      <c r="AD272" s="71">
        <v>25</v>
      </c>
      <c r="AE272" s="72">
        <v>100</v>
      </c>
      <c r="AF272" s="67">
        <v>43440</v>
      </c>
      <c r="AG272" s="66">
        <v>28.833333333333332</v>
      </c>
      <c r="AH272" s="71">
        <v>263</v>
      </c>
    </row>
    <row r="273" spans="1:34" x14ac:dyDescent="0.25">
      <c r="A273" s="127"/>
      <c r="B273" s="127"/>
      <c r="C273" s="127"/>
      <c r="D273" s="127"/>
      <c r="E273" s="127"/>
      <c r="F273" s="72">
        <v>1020727572</v>
      </c>
      <c r="G273" s="71" t="s">
        <v>315</v>
      </c>
      <c r="H273" s="71" t="s">
        <v>36</v>
      </c>
      <c r="I273" s="72" t="s">
        <v>37</v>
      </c>
      <c r="J273" s="71" t="s">
        <v>38</v>
      </c>
      <c r="K273" s="72" t="s">
        <v>39</v>
      </c>
      <c r="L273" s="72" t="s">
        <v>104</v>
      </c>
      <c r="M273" s="72">
        <v>0</v>
      </c>
      <c r="N273" s="72">
        <v>0</v>
      </c>
      <c r="O273" s="72">
        <v>0</v>
      </c>
      <c r="P273" s="72">
        <v>0</v>
      </c>
      <c r="Q273" s="72">
        <v>0</v>
      </c>
      <c r="R273" s="72">
        <v>0</v>
      </c>
      <c r="S273" s="72">
        <v>0</v>
      </c>
      <c r="T273" s="72">
        <v>0</v>
      </c>
      <c r="U273" s="72">
        <v>0</v>
      </c>
      <c r="V273" s="72">
        <v>0</v>
      </c>
      <c r="W273" s="66">
        <v>115</v>
      </c>
      <c r="X273" s="71">
        <v>72</v>
      </c>
      <c r="Y273" s="72" t="s">
        <v>41</v>
      </c>
      <c r="Z273" s="66">
        <v>43</v>
      </c>
      <c r="AA273" s="71">
        <v>25</v>
      </c>
      <c r="AB273" s="71" t="s">
        <v>38</v>
      </c>
      <c r="AC273" s="66">
        <v>0</v>
      </c>
      <c r="AD273" s="71">
        <v>25</v>
      </c>
      <c r="AE273" s="72">
        <v>100</v>
      </c>
      <c r="AF273" s="67">
        <v>43473</v>
      </c>
      <c r="AG273" s="66">
        <v>27.733333333333334</v>
      </c>
      <c r="AH273" s="71">
        <v>264</v>
      </c>
    </row>
    <row r="274" spans="1:34" x14ac:dyDescent="0.25">
      <c r="A274" s="127"/>
      <c r="B274" s="127"/>
      <c r="C274" s="127"/>
      <c r="D274" s="127"/>
      <c r="E274" s="127"/>
      <c r="F274" s="72">
        <v>39671741</v>
      </c>
      <c r="G274" s="71" t="s">
        <v>315</v>
      </c>
      <c r="H274" s="71" t="s">
        <v>36</v>
      </c>
      <c r="I274" s="72" t="s">
        <v>37</v>
      </c>
      <c r="J274" s="71" t="s">
        <v>38</v>
      </c>
      <c r="K274" s="72" t="s">
        <v>39</v>
      </c>
      <c r="L274" s="72" t="s">
        <v>102</v>
      </c>
      <c r="M274" s="72">
        <v>0</v>
      </c>
      <c r="N274" s="72">
        <v>0</v>
      </c>
      <c r="O274" s="72">
        <v>0</v>
      </c>
      <c r="P274" s="72">
        <v>0</v>
      </c>
      <c r="Q274" s="72">
        <v>0</v>
      </c>
      <c r="R274" s="72">
        <v>0</v>
      </c>
      <c r="S274" s="72">
        <v>0</v>
      </c>
      <c r="T274" s="72">
        <v>0</v>
      </c>
      <c r="U274" s="72">
        <v>0</v>
      </c>
      <c r="V274" s="72">
        <v>0</v>
      </c>
      <c r="W274" s="66">
        <v>128</v>
      </c>
      <c r="X274" s="71">
        <v>72</v>
      </c>
      <c r="Y274" s="72" t="s">
        <v>41</v>
      </c>
      <c r="Z274" s="66">
        <v>56</v>
      </c>
      <c r="AA274" s="71">
        <v>25</v>
      </c>
      <c r="AB274" s="71" t="s">
        <v>38</v>
      </c>
      <c r="AC274" s="66">
        <v>0</v>
      </c>
      <c r="AD274" s="71">
        <v>25</v>
      </c>
      <c r="AE274" s="72">
        <v>100</v>
      </c>
      <c r="AF274" s="67">
        <v>43594</v>
      </c>
      <c r="AG274" s="66">
        <v>23.7</v>
      </c>
      <c r="AH274" s="71">
        <v>265</v>
      </c>
    </row>
    <row r="275" spans="1:34" x14ac:dyDescent="0.25">
      <c r="A275" s="127"/>
      <c r="B275" s="127"/>
      <c r="C275" s="127"/>
      <c r="D275" s="127"/>
      <c r="E275" s="127"/>
      <c r="F275" s="72">
        <v>79324246</v>
      </c>
      <c r="G275" s="71" t="s">
        <v>296</v>
      </c>
      <c r="H275" s="71" t="s">
        <v>36</v>
      </c>
      <c r="I275" s="72" t="s">
        <v>399</v>
      </c>
      <c r="J275" s="71" t="s">
        <v>38</v>
      </c>
      <c r="K275" s="72" t="s">
        <v>39</v>
      </c>
      <c r="L275" s="72" t="s">
        <v>40</v>
      </c>
      <c r="M275" s="72">
        <v>0</v>
      </c>
      <c r="N275" s="72">
        <v>0</v>
      </c>
      <c r="O275" s="72">
        <v>0</v>
      </c>
      <c r="P275" s="72">
        <v>0</v>
      </c>
      <c r="Q275" s="72" t="s">
        <v>145</v>
      </c>
      <c r="R275" s="72">
        <v>0</v>
      </c>
      <c r="S275" s="72">
        <v>0</v>
      </c>
      <c r="T275" s="72">
        <v>0</v>
      </c>
      <c r="U275" s="72" t="s">
        <v>150</v>
      </c>
      <c r="V275" s="72">
        <v>0</v>
      </c>
      <c r="W275" s="66">
        <v>416</v>
      </c>
      <c r="X275" s="71">
        <v>72</v>
      </c>
      <c r="Y275" s="72" t="s">
        <v>41</v>
      </c>
      <c r="Z275" s="66">
        <v>344</v>
      </c>
      <c r="AA275" s="71">
        <v>50</v>
      </c>
      <c r="AB275" s="71" t="s">
        <v>46</v>
      </c>
      <c r="AC275" s="66">
        <v>45</v>
      </c>
      <c r="AD275" s="71">
        <v>95</v>
      </c>
      <c r="AE275" s="72">
        <v>66</v>
      </c>
      <c r="AF275" s="67">
        <v>31553</v>
      </c>
      <c r="AG275" s="66">
        <v>425.06666666666666</v>
      </c>
      <c r="AH275" s="71">
        <v>266</v>
      </c>
    </row>
    <row r="276" spans="1:34" x14ac:dyDescent="0.25">
      <c r="A276" s="127"/>
      <c r="B276" s="127"/>
      <c r="C276" s="127"/>
      <c r="D276" s="127"/>
      <c r="E276" s="127"/>
      <c r="F276" s="72">
        <v>52089834</v>
      </c>
      <c r="G276" s="71" t="s">
        <v>315</v>
      </c>
      <c r="H276" s="71" t="s">
        <v>36</v>
      </c>
      <c r="I276" s="72" t="s">
        <v>399</v>
      </c>
      <c r="J276" s="71" t="s">
        <v>38</v>
      </c>
      <c r="K276" s="72" t="s">
        <v>39</v>
      </c>
      <c r="L276" s="72" t="s">
        <v>44</v>
      </c>
      <c r="M276" s="72">
        <v>0</v>
      </c>
      <c r="N276" s="72" t="s">
        <v>566</v>
      </c>
      <c r="O276" s="72">
        <v>0</v>
      </c>
      <c r="P276" s="72">
        <v>0</v>
      </c>
      <c r="Q276" s="72" t="s">
        <v>155</v>
      </c>
      <c r="R276" s="72">
        <v>0</v>
      </c>
      <c r="S276" s="72" t="s">
        <v>677</v>
      </c>
      <c r="T276" s="72">
        <v>0</v>
      </c>
      <c r="U276" s="72">
        <v>0</v>
      </c>
      <c r="V276" s="72">
        <v>0</v>
      </c>
      <c r="W276" s="66">
        <v>208</v>
      </c>
      <c r="X276" s="71">
        <v>72</v>
      </c>
      <c r="Y276" s="72" t="s">
        <v>41</v>
      </c>
      <c r="Z276" s="66">
        <v>136</v>
      </c>
      <c r="AA276" s="71">
        <v>45</v>
      </c>
      <c r="AB276" s="71" t="s">
        <v>42</v>
      </c>
      <c r="AC276" s="66">
        <v>40</v>
      </c>
      <c r="AD276" s="71">
        <v>85</v>
      </c>
      <c r="AE276" s="72">
        <v>66</v>
      </c>
      <c r="AF276" s="67">
        <v>37869</v>
      </c>
      <c r="AG276" s="66">
        <v>214.53333333333333</v>
      </c>
      <c r="AH276" s="71">
        <v>267</v>
      </c>
    </row>
    <row r="277" spans="1:34" x14ac:dyDescent="0.25">
      <c r="A277" s="127"/>
      <c r="B277" s="127"/>
      <c r="C277" s="127"/>
      <c r="D277" s="127"/>
      <c r="E277" s="127"/>
      <c r="F277" s="72">
        <v>79788547</v>
      </c>
      <c r="G277" s="71" t="s">
        <v>296</v>
      </c>
      <c r="H277" s="71" t="s">
        <v>36</v>
      </c>
      <c r="I277" s="72" t="s">
        <v>399</v>
      </c>
      <c r="J277" s="71" t="s">
        <v>38</v>
      </c>
      <c r="K277" s="72" t="s">
        <v>39</v>
      </c>
      <c r="L277" s="72" t="s">
        <v>56</v>
      </c>
      <c r="M277" s="72">
        <v>0</v>
      </c>
      <c r="N277" s="72">
        <v>0</v>
      </c>
      <c r="O277" s="72">
        <v>0</v>
      </c>
      <c r="P277" s="72">
        <v>0</v>
      </c>
      <c r="Q277" s="72" t="s">
        <v>211</v>
      </c>
      <c r="R277" s="72">
        <v>0</v>
      </c>
      <c r="S277" s="72">
        <v>0</v>
      </c>
      <c r="T277" s="72">
        <v>0</v>
      </c>
      <c r="U277" s="72">
        <v>0</v>
      </c>
      <c r="V277" s="72">
        <v>0</v>
      </c>
      <c r="W277" s="66">
        <v>132</v>
      </c>
      <c r="X277" s="71">
        <v>72</v>
      </c>
      <c r="Y277" s="72" t="s">
        <v>41</v>
      </c>
      <c r="Z277" s="66">
        <v>60</v>
      </c>
      <c r="AA277" s="71">
        <v>25</v>
      </c>
      <c r="AB277" s="71" t="s">
        <v>418</v>
      </c>
      <c r="AC277" s="66">
        <v>35</v>
      </c>
      <c r="AD277" s="71">
        <v>60</v>
      </c>
      <c r="AE277" s="72">
        <v>78.55</v>
      </c>
      <c r="AF277" s="67">
        <v>43733</v>
      </c>
      <c r="AG277" s="66">
        <v>19.066666666666666</v>
      </c>
      <c r="AH277" s="71">
        <v>268</v>
      </c>
    </row>
    <row r="278" spans="1:34" x14ac:dyDescent="0.25">
      <c r="A278" s="127"/>
      <c r="B278" s="127"/>
      <c r="C278" s="127"/>
      <c r="D278" s="127"/>
      <c r="E278" s="127"/>
      <c r="F278" s="72">
        <v>1026566922</v>
      </c>
      <c r="G278" s="71" t="s">
        <v>315</v>
      </c>
      <c r="H278" s="71" t="s">
        <v>36</v>
      </c>
      <c r="I278" s="72" t="s">
        <v>399</v>
      </c>
      <c r="J278" s="71" t="s">
        <v>38</v>
      </c>
      <c r="K278" s="72" t="s">
        <v>39</v>
      </c>
      <c r="L278" s="72" t="s">
        <v>40</v>
      </c>
      <c r="M278" s="72">
        <v>0</v>
      </c>
      <c r="N278" s="72" t="s">
        <v>678</v>
      </c>
      <c r="O278" s="72">
        <v>0</v>
      </c>
      <c r="P278" s="72" t="s">
        <v>679</v>
      </c>
      <c r="Q278" s="72" t="s">
        <v>155</v>
      </c>
      <c r="R278" s="72">
        <v>0</v>
      </c>
      <c r="S278" s="72">
        <v>0</v>
      </c>
      <c r="T278" s="72">
        <v>0</v>
      </c>
      <c r="U278" s="72">
        <v>0</v>
      </c>
      <c r="V278" s="72">
        <v>0</v>
      </c>
      <c r="W278" s="66">
        <v>107</v>
      </c>
      <c r="X278" s="71">
        <v>72</v>
      </c>
      <c r="Y278" s="72" t="s">
        <v>41</v>
      </c>
      <c r="Z278" s="66">
        <v>35</v>
      </c>
      <c r="AA278" s="71">
        <v>20</v>
      </c>
      <c r="AB278" s="71" t="s">
        <v>418</v>
      </c>
      <c r="AC278" s="66">
        <v>35</v>
      </c>
      <c r="AD278" s="71">
        <v>55</v>
      </c>
      <c r="AE278" s="72">
        <v>66</v>
      </c>
      <c r="AF278" s="67">
        <v>43685</v>
      </c>
      <c r="AG278" s="66">
        <v>20.666666666666668</v>
      </c>
      <c r="AH278" s="71">
        <v>269</v>
      </c>
    </row>
    <row r="279" spans="1:34" x14ac:dyDescent="0.25">
      <c r="A279" s="127"/>
      <c r="B279" s="127"/>
      <c r="C279" s="127"/>
      <c r="D279" s="127"/>
      <c r="E279" s="127"/>
      <c r="F279" s="72">
        <v>51841124</v>
      </c>
      <c r="G279" s="71" t="s">
        <v>315</v>
      </c>
      <c r="H279" s="71" t="s">
        <v>36</v>
      </c>
      <c r="I279" s="72" t="s">
        <v>399</v>
      </c>
      <c r="J279" s="71" t="s">
        <v>38</v>
      </c>
      <c r="K279" s="72" t="s">
        <v>39</v>
      </c>
      <c r="L279" s="72" t="s">
        <v>136</v>
      </c>
      <c r="M279" s="72">
        <v>0</v>
      </c>
      <c r="N279" s="72">
        <v>0</v>
      </c>
      <c r="O279" s="72">
        <v>0</v>
      </c>
      <c r="P279" s="72">
        <v>0</v>
      </c>
      <c r="Q279" s="72">
        <v>0</v>
      </c>
      <c r="R279" s="72">
        <v>0</v>
      </c>
      <c r="S279" s="72">
        <v>0</v>
      </c>
      <c r="T279" s="72">
        <v>0</v>
      </c>
      <c r="U279" s="72">
        <v>0</v>
      </c>
      <c r="V279" s="72">
        <v>0</v>
      </c>
      <c r="W279" s="66">
        <v>335</v>
      </c>
      <c r="X279" s="71">
        <v>72</v>
      </c>
      <c r="Y279" s="72" t="s">
        <v>41</v>
      </c>
      <c r="Z279" s="66">
        <v>263</v>
      </c>
      <c r="AA279" s="71">
        <v>50</v>
      </c>
      <c r="AB279" s="71" t="s">
        <v>38</v>
      </c>
      <c r="AC279" s="66">
        <v>0</v>
      </c>
      <c r="AD279" s="71">
        <v>50</v>
      </c>
      <c r="AE279" s="72">
        <v>66</v>
      </c>
      <c r="AF279" s="67">
        <v>34015</v>
      </c>
      <c r="AG279" s="66">
        <v>343</v>
      </c>
      <c r="AH279" s="71">
        <v>270</v>
      </c>
    </row>
    <row r="280" spans="1:34" x14ac:dyDescent="0.25">
      <c r="A280" s="127"/>
      <c r="B280" s="127"/>
      <c r="C280" s="127"/>
      <c r="D280" s="127"/>
      <c r="E280" s="127"/>
      <c r="F280" s="72">
        <v>79284769</v>
      </c>
      <c r="G280" s="71" t="s">
        <v>296</v>
      </c>
      <c r="H280" s="71" t="s">
        <v>96</v>
      </c>
      <c r="I280" s="72" t="s">
        <v>37</v>
      </c>
      <c r="J280" s="71" t="s">
        <v>38</v>
      </c>
      <c r="K280" s="72" t="s">
        <v>39</v>
      </c>
      <c r="L280" s="72" t="s">
        <v>102</v>
      </c>
      <c r="M280" s="72">
        <v>0</v>
      </c>
      <c r="N280" s="72">
        <v>0</v>
      </c>
      <c r="O280" s="72">
        <v>0</v>
      </c>
      <c r="P280" s="72">
        <v>0</v>
      </c>
      <c r="Q280" s="72" t="s">
        <v>549</v>
      </c>
      <c r="R280" s="72">
        <v>0</v>
      </c>
      <c r="S280" s="72" t="s">
        <v>615</v>
      </c>
      <c r="T280" s="72">
        <v>0</v>
      </c>
      <c r="U280" s="72">
        <v>0</v>
      </c>
      <c r="V280" s="72">
        <v>0</v>
      </c>
      <c r="W280" s="66">
        <v>342.53333333333336</v>
      </c>
      <c r="X280" s="71">
        <v>72</v>
      </c>
      <c r="Y280" s="72" t="s">
        <v>41</v>
      </c>
      <c r="Z280" s="66">
        <v>270.53333333333336</v>
      </c>
      <c r="AA280" s="71">
        <v>50</v>
      </c>
      <c r="AB280" s="71" t="s">
        <v>42</v>
      </c>
      <c r="AC280" s="66">
        <v>40</v>
      </c>
      <c r="AD280" s="71">
        <v>90</v>
      </c>
      <c r="AE280" s="72">
        <v>100</v>
      </c>
      <c r="AF280" s="67">
        <v>34029</v>
      </c>
      <c r="AG280" s="66">
        <v>342.53333333333336</v>
      </c>
      <c r="AH280" s="71">
        <v>271</v>
      </c>
    </row>
    <row r="281" spans="1:34" x14ac:dyDescent="0.25">
      <c r="A281" s="127"/>
      <c r="B281" s="127"/>
      <c r="C281" s="127"/>
      <c r="D281" s="127"/>
      <c r="E281" s="127"/>
      <c r="F281" s="72">
        <v>51612341</v>
      </c>
      <c r="G281" s="71" t="s">
        <v>296</v>
      </c>
      <c r="H281" s="71" t="s">
        <v>96</v>
      </c>
      <c r="I281" s="72" t="s">
        <v>37</v>
      </c>
      <c r="J281" s="71" t="s">
        <v>38</v>
      </c>
      <c r="K281" s="72" t="s">
        <v>39</v>
      </c>
      <c r="L281" s="72" t="s">
        <v>40</v>
      </c>
      <c r="M281" s="72">
        <v>0</v>
      </c>
      <c r="N281" s="72">
        <v>0</v>
      </c>
      <c r="O281" s="72">
        <v>0</v>
      </c>
      <c r="P281" s="72">
        <v>0</v>
      </c>
      <c r="Q281" s="72" t="s">
        <v>198</v>
      </c>
      <c r="R281" s="72">
        <v>0</v>
      </c>
      <c r="S281" s="72">
        <v>0</v>
      </c>
      <c r="T281" s="72">
        <v>0</v>
      </c>
      <c r="U281" s="72">
        <v>0</v>
      </c>
      <c r="V281" s="72">
        <v>0</v>
      </c>
      <c r="W281" s="66">
        <v>342.53333333333336</v>
      </c>
      <c r="X281" s="71">
        <v>72</v>
      </c>
      <c r="Y281" s="72" t="s">
        <v>41</v>
      </c>
      <c r="Z281" s="66">
        <v>270.53333333333336</v>
      </c>
      <c r="AA281" s="71">
        <v>50</v>
      </c>
      <c r="AB281" s="71" t="s">
        <v>418</v>
      </c>
      <c r="AC281" s="66">
        <v>35</v>
      </c>
      <c r="AD281" s="71">
        <v>85</v>
      </c>
      <c r="AE281" s="72">
        <v>100</v>
      </c>
      <c r="AF281" s="67">
        <v>34029</v>
      </c>
      <c r="AG281" s="66">
        <v>342.53333333333336</v>
      </c>
      <c r="AH281" s="71">
        <v>272</v>
      </c>
    </row>
    <row r="282" spans="1:34" x14ac:dyDescent="0.25">
      <c r="A282" s="127"/>
      <c r="B282" s="127"/>
      <c r="C282" s="127"/>
      <c r="D282" s="127"/>
      <c r="E282" s="127"/>
      <c r="F282" s="72">
        <v>41796614</v>
      </c>
      <c r="G282" s="71" t="s">
        <v>296</v>
      </c>
      <c r="H282" s="71" t="s">
        <v>96</v>
      </c>
      <c r="I282" s="72" t="s">
        <v>37</v>
      </c>
      <c r="J282" s="71" t="s">
        <v>38</v>
      </c>
      <c r="K282" s="72" t="s">
        <v>39</v>
      </c>
      <c r="L282" s="72" t="s">
        <v>102</v>
      </c>
      <c r="M282" s="72">
        <v>0</v>
      </c>
      <c r="N282" s="72">
        <v>0</v>
      </c>
      <c r="O282" s="72">
        <v>0</v>
      </c>
      <c r="P282" s="72">
        <v>0</v>
      </c>
      <c r="Q282" s="72">
        <v>0</v>
      </c>
      <c r="R282" s="72">
        <v>0</v>
      </c>
      <c r="S282" s="72">
        <v>0</v>
      </c>
      <c r="T282" s="72">
        <v>0</v>
      </c>
      <c r="U282" s="72">
        <v>0</v>
      </c>
      <c r="V282" s="72">
        <v>0</v>
      </c>
      <c r="W282" s="66">
        <v>343</v>
      </c>
      <c r="X282" s="71">
        <v>72</v>
      </c>
      <c r="Y282" s="72" t="s">
        <v>41</v>
      </c>
      <c r="Z282" s="66">
        <v>271</v>
      </c>
      <c r="AA282" s="71">
        <v>50</v>
      </c>
      <c r="AB282" s="71" t="s">
        <v>38</v>
      </c>
      <c r="AC282" s="66">
        <v>0</v>
      </c>
      <c r="AD282" s="71">
        <v>50</v>
      </c>
      <c r="AE282" s="72">
        <v>100</v>
      </c>
      <c r="AF282" s="67">
        <v>34015</v>
      </c>
      <c r="AG282" s="66">
        <v>343</v>
      </c>
      <c r="AH282" s="71">
        <v>273</v>
      </c>
    </row>
    <row r="283" spans="1:34" x14ac:dyDescent="0.25">
      <c r="A283" s="127"/>
      <c r="B283" s="127"/>
      <c r="C283" s="127"/>
      <c r="D283" s="127"/>
      <c r="E283" s="127"/>
      <c r="F283" s="72">
        <v>20646247</v>
      </c>
      <c r="G283" s="71" t="s">
        <v>296</v>
      </c>
      <c r="H283" s="71" t="s">
        <v>96</v>
      </c>
      <c r="I283" s="72" t="s">
        <v>37</v>
      </c>
      <c r="J283" s="71" t="s">
        <v>38</v>
      </c>
      <c r="K283" s="72" t="s">
        <v>39</v>
      </c>
      <c r="L283" s="72" t="s">
        <v>40</v>
      </c>
      <c r="M283" s="72">
        <v>0</v>
      </c>
      <c r="N283" s="72">
        <v>0</v>
      </c>
      <c r="O283" s="72">
        <v>0</v>
      </c>
      <c r="P283" s="72">
        <v>0</v>
      </c>
      <c r="Q283" s="72" t="s">
        <v>522</v>
      </c>
      <c r="R283" s="72">
        <v>0</v>
      </c>
      <c r="S283" s="72">
        <v>0</v>
      </c>
      <c r="T283" s="72">
        <v>0</v>
      </c>
      <c r="U283" s="72">
        <v>0</v>
      </c>
      <c r="V283" s="72">
        <v>0</v>
      </c>
      <c r="W283" s="66">
        <v>82</v>
      </c>
      <c r="X283" s="71">
        <v>72</v>
      </c>
      <c r="Y283" s="72" t="s">
        <v>41</v>
      </c>
      <c r="Z283" s="66">
        <v>10</v>
      </c>
      <c r="AA283" s="71">
        <v>0</v>
      </c>
      <c r="AB283" s="71" t="s">
        <v>38</v>
      </c>
      <c r="AC283" s="66">
        <v>0</v>
      </c>
      <c r="AD283" s="71">
        <v>0</v>
      </c>
      <c r="AE283" s="72">
        <v>100</v>
      </c>
      <c r="AF283" s="67">
        <v>43635</v>
      </c>
      <c r="AG283" s="66">
        <v>22.333333333333332</v>
      </c>
      <c r="AH283" s="71">
        <v>274</v>
      </c>
    </row>
    <row r="284" spans="1:34" x14ac:dyDescent="0.25">
      <c r="A284" s="127"/>
      <c r="B284" s="127"/>
      <c r="C284" s="127"/>
      <c r="D284" s="127"/>
      <c r="E284" s="127"/>
      <c r="F284" s="72">
        <v>52224044</v>
      </c>
      <c r="G284" s="71" t="s">
        <v>315</v>
      </c>
      <c r="H284" s="71" t="s">
        <v>140</v>
      </c>
      <c r="I284" s="72" t="s">
        <v>37</v>
      </c>
      <c r="J284" s="71" t="s">
        <v>38</v>
      </c>
      <c r="K284" s="72" t="s">
        <v>39</v>
      </c>
      <c r="L284" s="72" t="s">
        <v>43</v>
      </c>
      <c r="M284" s="72">
        <v>0</v>
      </c>
      <c r="N284" s="72">
        <v>0</v>
      </c>
      <c r="O284" s="72">
        <v>0</v>
      </c>
      <c r="P284" s="72">
        <v>0</v>
      </c>
      <c r="Q284" s="72" t="s">
        <v>155</v>
      </c>
      <c r="R284" s="72">
        <v>0</v>
      </c>
      <c r="S284" s="72" t="s">
        <v>432</v>
      </c>
      <c r="T284" s="72">
        <v>0</v>
      </c>
      <c r="U284" s="72">
        <v>0</v>
      </c>
      <c r="V284" s="72">
        <v>0</v>
      </c>
      <c r="W284" s="66">
        <v>334</v>
      </c>
      <c r="X284" s="71">
        <v>72</v>
      </c>
      <c r="Y284" s="72" t="s">
        <v>41</v>
      </c>
      <c r="Z284" s="66">
        <v>262</v>
      </c>
      <c r="AA284" s="71">
        <v>50</v>
      </c>
      <c r="AB284" s="71" t="s">
        <v>42</v>
      </c>
      <c r="AC284" s="66">
        <v>40</v>
      </c>
      <c r="AD284" s="71">
        <v>90</v>
      </c>
      <c r="AE284" s="72">
        <v>98.5</v>
      </c>
      <c r="AF284" s="67">
        <v>42768</v>
      </c>
      <c r="AG284" s="66">
        <v>51.233333333333334</v>
      </c>
      <c r="AH284" s="71">
        <v>275</v>
      </c>
    </row>
    <row r="285" spans="1:34" x14ac:dyDescent="0.25">
      <c r="A285" s="127"/>
      <c r="B285" s="127"/>
      <c r="C285" s="127"/>
      <c r="D285" s="127"/>
      <c r="E285" s="127"/>
      <c r="F285" s="72">
        <v>20941307</v>
      </c>
      <c r="G285" s="71" t="s">
        <v>315</v>
      </c>
      <c r="H285" s="71" t="s">
        <v>140</v>
      </c>
      <c r="I285" s="72" t="s">
        <v>37</v>
      </c>
      <c r="J285" s="71" t="s">
        <v>38</v>
      </c>
      <c r="K285" s="72" t="s">
        <v>39</v>
      </c>
      <c r="L285" s="72" t="s">
        <v>40</v>
      </c>
      <c r="M285" s="72" t="s">
        <v>616</v>
      </c>
      <c r="N285" s="72" t="s">
        <v>617</v>
      </c>
      <c r="O285" s="72">
        <v>0</v>
      </c>
      <c r="P285" s="72">
        <v>0</v>
      </c>
      <c r="Q285" s="72" t="s">
        <v>593</v>
      </c>
      <c r="R285" s="72">
        <v>0</v>
      </c>
      <c r="S285" s="72">
        <v>0</v>
      </c>
      <c r="T285" s="72">
        <v>0</v>
      </c>
      <c r="U285" s="72">
        <v>0</v>
      </c>
      <c r="V285" s="72">
        <v>0</v>
      </c>
      <c r="W285" s="66">
        <v>310</v>
      </c>
      <c r="X285" s="71">
        <v>72</v>
      </c>
      <c r="Y285" s="72" t="s">
        <v>41</v>
      </c>
      <c r="Z285" s="66">
        <v>238</v>
      </c>
      <c r="AA285" s="71">
        <v>50</v>
      </c>
      <c r="AB285" s="71" t="s">
        <v>418</v>
      </c>
      <c r="AC285" s="66">
        <v>35</v>
      </c>
      <c r="AD285" s="71">
        <v>85</v>
      </c>
      <c r="AE285" s="72">
        <v>100</v>
      </c>
      <c r="AF285" s="67">
        <v>40665</v>
      </c>
      <c r="AG285" s="66">
        <v>121.33333333333333</v>
      </c>
      <c r="AH285" s="71">
        <v>276</v>
      </c>
    </row>
    <row r="286" spans="1:34" x14ac:dyDescent="0.25">
      <c r="A286" s="127"/>
      <c r="B286" s="127"/>
      <c r="C286" s="127"/>
      <c r="D286" s="127"/>
      <c r="E286" s="127"/>
      <c r="F286" s="72">
        <v>35528992</v>
      </c>
      <c r="G286" s="71" t="s">
        <v>315</v>
      </c>
      <c r="H286" s="71" t="s">
        <v>140</v>
      </c>
      <c r="I286" s="72" t="s">
        <v>37</v>
      </c>
      <c r="J286" s="71" t="s">
        <v>38</v>
      </c>
      <c r="K286" s="72" t="s">
        <v>39</v>
      </c>
      <c r="L286" s="72" t="s">
        <v>40</v>
      </c>
      <c r="M286" s="72">
        <v>0</v>
      </c>
      <c r="N286" s="72">
        <v>0</v>
      </c>
      <c r="O286" s="72">
        <v>0</v>
      </c>
      <c r="P286" s="72">
        <v>0</v>
      </c>
      <c r="Q286" s="72" t="s">
        <v>356</v>
      </c>
      <c r="R286" s="72">
        <v>0</v>
      </c>
      <c r="S286" s="72">
        <v>0</v>
      </c>
      <c r="T286" s="72">
        <v>0</v>
      </c>
      <c r="U286" s="72">
        <v>0</v>
      </c>
      <c r="V286" s="72">
        <v>0</v>
      </c>
      <c r="W286" s="66">
        <v>211</v>
      </c>
      <c r="X286" s="71">
        <v>72</v>
      </c>
      <c r="Y286" s="72" t="s">
        <v>41</v>
      </c>
      <c r="Z286" s="66">
        <v>139</v>
      </c>
      <c r="AA286" s="71">
        <v>45</v>
      </c>
      <c r="AB286" s="71" t="s">
        <v>418</v>
      </c>
      <c r="AC286" s="66">
        <v>35</v>
      </c>
      <c r="AD286" s="71">
        <v>80</v>
      </c>
      <c r="AE286" s="72">
        <v>100</v>
      </c>
      <c r="AF286" s="67">
        <v>41093</v>
      </c>
      <c r="AG286" s="66">
        <v>107.06666666666666</v>
      </c>
      <c r="AH286" s="71">
        <v>277</v>
      </c>
    </row>
    <row r="287" spans="1:34" x14ac:dyDescent="0.25">
      <c r="A287" s="127"/>
      <c r="B287" s="127"/>
      <c r="C287" s="127"/>
      <c r="D287" s="127"/>
      <c r="E287" s="127"/>
      <c r="F287" s="72">
        <v>52079221</v>
      </c>
      <c r="G287" s="71" t="s">
        <v>315</v>
      </c>
      <c r="H287" s="71" t="s">
        <v>140</v>
      </c>
      <c r="I287" s="72" t="s">
        <v>37</v>
      </c>
      <c r="J287" s="71" t="s">
        <v>38</v>
      </c>
      <c r="K287" s="72" t="s">
        <v>39</v>
      </c>
      <c r="L287" s="72" t="s">
        <v>40</v>
      </c>
      <c r="M287" s="72">
        <v>0</v>
      </c>
      <c r="N287" s="72" t="s">
        <v>618</v>
      </c>
      <c r="O287" s="72">
        <v>0</v>
      </c>
      <c r="P287" s="72">
        <v>0</v>
      </c>
      <c r="Q287" s="72">
        <v>0</v>
      </c>
      <c r="R287" s="72">
        <v>0</v>
      </c>
      <c r="S287" s="72">
        <v>0</v>
      </c>
      <c r="T287" s="72">
        <v>0</v>
      </c>
      <c r="U287" s="72">
        <v>0</v>
      </c>
      <c r="V287" s="72">
        <v>0</v>
      </c>
      <c r="W287" s="66">
        <v>322</v>
      </c>
      <c r="X287" s="71">
        <v>72</v>
      </c>
      <c r="Y287" s="72" t="s">
        <v>41</v>
      </c>
      <c r="Z287" s="66">
        <v>250</v>
      </c>
      <c r="AA287" s="71">
        <v>50</v>
      </c>
      <c r="AB287" s="71" t="s">
        <v>545</v>
      </c>
      <c r="AC287" s="66">
        <v>25</v>
      </c>
      <c r="AD287" s="71">
        <v>75</v>
      </c>
      <c r="AE287" s="72">
        <v>100</v>
      </c>
      <c r="AF287" s="67">
        <v>43411</v>
      </c>
      <c r="AG287" s="66">
        <v>29.8</v>
      </c>
      <c r="AH287" s="71">
        <v>278</v>
      </c>
    </row>
    <row r="288" spans="1:34" x14ac:dyDescent="0.25">
      <c r="A288" s="127"/>
      <c r="B288" s="127"/>
      <c r="C288" s="127"/>
      <c r="D288" s="127"/>
      <c r="E288" s="127"/>
      <c r="F288" s="72">
        <v>52744630</v>
      </c>
      <c r="G288" s="71" t="s">
        <v>315</v>
      </c>
      <c r="H288" s="71" t="s">
        <v>140</v>
      </c>
      <c r="I288" s="72" t="s">
        <v>37</v>
      </c>
      <c r="J288" s="71" t="s">
        <v>38</v>
      </c>
      <c r="K288" s="72" t="s">
        <v>39</v>
      </c>
      <c r="L288" s="72" t="s">
        <v>619</v>
      </c>
      <c r="M288" s="72">
        <v>0</v>
      </c>
      <c r="N288" s="72">
        <v>0</v>
      </c>
      <c r="O288" s="72">
        <v>0</v>
      </c>
      <c r="P288" s="72">
        <v>0</v>
      </c>
      <c r="Q288" s="72" t="s">
        <v>620</v>
      </c>
      <c r="R288" s="72">
        <v>0</v>
      </c>
      <c r="S288" s="72">
        <v>0</v>
      </c>
      <c r="T288" s="72">
        <v>0</v>
      </c>
      <c r="U288" s="72">
        <v>0</v>
      </c>
      <c r="V288" s="72">
        <v>0</v>
      </c>
      <c r="W288" s="66">
        <v>168</v>
      </c>
      <c r="X288" s="71">
        <v>72</v>
      </c>
      <c r="Y288" s="72" t="s">
        <v>41</v>
      </c>
      <c r="Z288" s="66">
        <v>96</v>
      </c>
      <c r="AA288" s="71">
        <v>35</v>
      </c>
      <c r="AB288" s="71" t="s">
        <v>418</v>
      </c>
      <c r="AC288" s="66">
        <v>35</v>
      </c>
      <c r="AD288" s="71">
        <v>70</v>
      </c>
      <c r="AE288" s="72">
        <v>100</v>
      </c>
      <c r="AF288" s="67">
        <v>43411</v>
      </c>
      <c r="AG288" s="66">
        <v>29.8</v>
      </c>
      <c r="AH288" s="71">
        <v>279</v>
      </c>
    </row>
    <row r="289" spans="1:34" x14ac:dyDescent="0.25">
      <c r="A289" s="127"/>
      <c r="B289" s="127"/>
      <c r="C289" s="127"/>
      <c r="D289" s="127"/>
      <c r="E289" s="127"/>
      <c r="F289" s="72">
        <v>52758226</v>
      </c>
      <c r="G289" s="71" t="s">
        <v>315</v>
      </c>
      <c r="H289" s="71" t="s">
        <v>140</v>
      </c>
      <c r="I289" s="72" t="s">
        <v>37</v>
      </c>
      <c r="J289" s="71" t="s">
        <v>38</v>
      </c>
      <c r="K289" s="72" t="s">
        <v>39</v>
      </c>
      <c r="L289" s="72" t="s">
        <v>435</v>
      </c>
      <c r="M289" s="72">
        <v>0</v>
      </c>
      <c r="N289" s="72" t="s">
        <v>436</v>
      </c>
      <c r="O289" s="72">
        <v>0</v>
      </c>
      <c r="P289" s="72">
        <v>0</v>
      </c>
      <c r="Q289" s="72" t="s">
        <v>155</v>
      </c>
      <c r="R289" s="72">
        <v>0</v>
      </c>
      <c r="S289" s="72">
        <v>0</v>
      </c>
      <c r="T289" s="72">
        <v>0</v>
      </c>
      <c r="U289" s="72">
        <v>0</v>
      </c>
      <c r="V289" s="72">
        <v>0</v>
      </c>
      <c r="W289" s="66">
        <v>162</v>
      </c>
      <c r="X289" s="71">
        <v>72</v>
      </c>
      <c r="Y289" s="72" t="s">
        <v>41</v>
      </c>
      <c r="Z289" s="66">
        <v>90</v>
      </c>
      <c r="AA289" s="71">
        <v>35</v>
      </c>
      <c r="AB289" s="71" t="s">
        <v>418</v>
      </c>
      <c r="AC289" s="66">
        <v>35</v>
      </c>
      <c r="AD289" s="71">
        <v>70</v>
      </c>
      <c r="AE289" s="72">
        <v>98.26</v>
      </c>
      <c r="AF289" s="67">
        <v>41457</v>
      </c>
      <c r="AG289" s="66">
        <v>94.933333333333337</v>
      </c>
      <c r="AH289" s="71">
        <v>280</v>
      </c>
    </row>
    <row r="290" spans="1:34" x14ac:dyDescent="0.25">
      <c r="A290" s="127"/>
      <c r="B290" s="127"/>
      <c r="C290" s="127"/>
      <c r="D290" s="127"/>
      <c r="E290" s="127"/>
      <c r="F290" s="72">
        <v>1068928023</v>
      </c>
      <c r="G290" s="71" t="s">
        <v>315</v>
      </c>
      <c r="H290" s="71" t="s">
        <v>140</v>
      </c>
      <c r="I290" s="72" t="s">
        <v>37</v>
      </c>
      <c r="J290" s="71" t="s">
        <v>38</v>
      </c>
      <c r="K290" s="72" t="s">
        <v>39</v>
      </c>
      <c r="L290" s="72" t="s">
        <v>62</v>
      </c>
      <c r="M290" s="72">
        <v>0</v>
      </c>
      <c r="N290" s="72" t="s">
        <v>169</v>
      </c>
      <c r="O290" s="72">
        <v>0</v>
      </c>
      <c r="P290" s="72" t="s">
        <v>431</v>
      </c>
      <c r="Q290" s="72" t="s">
        <v>155</v>
      </c>
      <c r="R290" s="72">
        <v>0</v>
      </c>
      <c r="S290" s="72" t="s">
        <v>183</v>
      </c>
      <c r="T290" s="72">
        <v>0</v>
      </c>
      <c r="U290" s="72">
        <v>0</v>
      </c>
      <c r="V290" s="72">
        <v>0</v>
      </c>
      <c r="W290" s="66">
        <v>109</v>
      </c>
      <c r="X290" s="71">
        <v>72</v>
      </c>
      <c r="Y290" s="72" t="s">
        <v>41</v>
      </c>
      <c r="Z290" s="66">
        <v>37</v>
      </c>
      <c r="AA290" s="71">
        <v>25</v>
      </c>
      <c r="AB290" s="71" t="s">
        <v>42</v>
      </c>
      <c r="AC290" s="66">
        <v>40</v>
      </c>
      <c r="AD290" s="71">
        <v>65</v>
      </c>
      <c r="AE290" s="72">
        <v>100</v>
      </c>
      <c r="AF290" s="67">
        <v>43413</v>
      </c>
      <c r="AG290" s="66">
        <v>29.733333333333334</v>
      </c>
      <c r="AH290" s="71">
        <v>281</v>
      </c>
    </row>
    <row r="291" spans="1:34" x14ac:dyDescent="0.25">
      <c r="A291" s="127"/>
      <c r="B291" s="127"/>
      <c r="C291" s="127"/>
      <c r="D291" s="127"/>
      <c r="E291" s="127"/>
      <c r="F291" s="72">
        <v>51661743</v>
      </c>
      <c r="G291" s="71" t="s">
        <v>315</v>
      </c>
      <c r="H291" s="71" t="s">
        <v>140</v>
      </c>
      <c r="I291" s="72" t="s">
        <v>37</v>
      </c>
      <c r="J291" s="71" t="s">
        <v>38</v>
      </c>
      <c r="K291" s="72" t="s">
        <v>39</v>
      </c>
      <c r="L291" s="72" t="s">
        <v>40</v>
      </c>
      <c r="M291" s="72" t="s">
        <v>621</v>
      </c>
      <c r="N291" s="72">
        <v>0</v>
      </c>
      <c r="O291" s="72">
        <v>0</v>
      </c>
      <c r="P291" s="72">
        <v>0</v>
      </c>
      <c r="Q291" s="72">
        <v>0</v>
      </c>
      <c r="R291" s="72">
        <v>0</v>
      </c>
      <c r="S291" s="72">
        <v>0</v>
      </c>
      <c r="T291" s="72">
        <v>0</v>
      </c>
      <c r="U291" s="72">
        <v>0</v>
      </c>
      <c r="V291" s="72">
        <v>0</v>
      </c>
      <c r="W291" s="66">
        <v>452.13333333333333</v>
      </c>
      <c r="X291" s="71">
        <v>72</v>
      </c>
      <c r="Y291" s="72" t="s">
        <v>41</v>
      </c>
      <c r="Z291" s="66">
        <v>380.13333333333333</v>
      </c>
      <c r="AA291" s="71">
        <v>50</v>
      </c>
      <c r="AB291" s="71" t="s">
        <v>567</v>
      </c>
      <c r="AC291" s="66">
        <v>15</v>
      </c>
      <c r="AD291" s="71">
        <v>65</v>
      </c>
      <c r="AE291" s="72">
        <v>98.87</v>
      </c>
      <c r="AF291" s="67">
        <v>30741</v>
      </c>
      <c r="AG291" s="66">
        <v>452.13333333333333</v>
      </c>
      <c r="AH291" s="71">
        <v>282</v>
      </c>
    </row>
    <row r="292" spans="1:34" x14ac:dyDescent="0.25">
      <c r="A292" s="127"/>
      <c r="B292" s="127"/>
      <c r="C292" s="127"/>
      <c r="D292" s="127"/>
      <c r="E292" s="127"/>
      <c r="F292" s="72">
        <v>52025305</v>
      </c>
      <c r="G292" s="71" t="s">
        <v>315</v>
      </c>
      <c r="H292" s="71" t="s">
        <v>140</v>
      </c>
      <c r="I292" s="72" t="s">
        <v>37</v>
      </c>
      <c r="J292" s="71" t="s">
        <v>38</v>
      </c>
      <c r="K292" s="72" t="s">
        <v>39</v>
      </c>
      <c r="L292" s="72" t="s">
        <v>622</v>
      </c>
      <c r="M292" s="72">
        <v>0</v>
      </c>
      <c r="N292" s="72">
        <v>0</v>
      </c>
      <c r="O292" s="72">
        <v>0</v>
      </c>
      <c r="P292" s="72">
        <v>0</v>
      </c>
      <c r="Q292" s="72">
        <v>0</v>
      </c>
      <c r="R292" s="72">
        <v>0</v>
      </c>
      <c r="S292" s="72">
        <v>0</v>
      </c>
      <c r="T292" s="72">
        <v>0</v>
      </c>
      <c r="U292" s="72">
        <v>0</v>
      </c>
      <c r="V292" s="72">
        <v>0</v>
      </c>
      <c r="W292" s="66">
        <v>343</v>
      </c>
      <c r="X292" s="71">
        <v>72</v>
      </c>
      <c r="Y292" s="72" t="s">
        <v>41</v>
      </c>
      <c r="Z292" s="66">
        <v>271</v>
      </c>
      <c r="AA292" s="71">
        <v>50</v>
      </c>
      <c r="AB292" s="71" t="s">
        <v>38</v>
      </c>
      <c r="AC292" s="66">
        <v>0</v>
      </c>
      <c r="AD292" s="71">
        <v>50</v>
      </c>
      <c r="AE292" s="72">
        <v>100</v>
      </c>
      <c r="AF292" s="67">
        <v>34015</v>
      </c>
      <c r="AG292" s="66">
        <v>343</v>
      </c>
      <c r="AH292" s="71">
        <v>283</v>
      </c>
    </row>
    <row r="293" spans="1:34" x14ac:dyDescent="0.25">
      <c r="A293" s="127"/>
      <c r="B293" s="127"/>
      <c r="C293" s="127"/>
      <c r="D293" s="127"/>
      <c r="E293" s="127"/>
      <c r="F293" s="72">
        <v>51741206</v>
      </c>
      <c r="G293" s="71" t="s">
        <v>315</v>
      </c>
      <c r="H293" s="71" t="s">
        <v>140</v>
      </c>
      <c r="I293" s="72" t="s">
        <v>37</v>
      </c>
      <c r="J293" s="71" t="s">
        <v>38</v>
      </c>
      <c r="K293" s="72" t="s">
        <v>39</v>
      </c>
      <c r="L293" s="72" t="s">
        <v>40</v>
      </c>
      <c r="M293" s="72">
        <v>0</v>
      </c>
      <c r="N293" s="72">
        <v>0</v>
      </c>
      <c r="O293" s="72">
        <v>0</v>
      </c>
      <c r="P293" s="72">
        <v>0</v>
      </c>
      <c r="Q293" s="72">
        <v>0</v>
      </c>
      <c r="R293" s="72">
        <v>0</v>
      </c>
      <c r="S293" s="72">
        <v>0</v>
      </c>
      <c r="T293" s="72">
        <v>0</v>
      </c>
      <c r="U293" s="72">
        <v>0</v>
      </c>
      <c r="V293" s="72">
        <v>0</v>
      </c>
      <c r="W293" s="66">
        <v>243.06666666666666</v>
      </c>
      <c r="X293" s="71">
        <v>72</v>
      </c>
      <c r="Y293" s="72" t="s">
        <v>41</v>
      </c>
      <c r="Z293" s="66">
        <v>171.06666666666666</v>
      </c>
      <c r="AA293" s="71">
        <v>45</v>
      </c>
      <c r="AB293" s="71" t="s">
        <v>38</v>
      </c>
      <c r="AC293" s="66">
        <v>0</v>
      </c>
      <c r="AD293" s="71">
        <v>45</v>
      </c>
      <c r="AE293" s="72">
        <v>100</v>
      </c>
      <c r="AF293" s="67">
        <v>37013</v>
      </c>
      <c r="AG293" s="66">
        <v>243.06666666666666</v>
      </c>
      <c r="AH293" s="71">
        <v>284</v>
      </c>
    </row>
    <row r="294" spans="1:34" x14ac:dyDescent="0.25">
      <c r="A294" s="127"/>
      <c r="B294" s="127"/>
      <c r="C294" s="127"/>
      <c r="D294" s="127"/>
      <c r="E294" s="127"/>
      <c r="F294" s="72">
        <v>52350140</v>
      </c>
      <c r="G294" s="71" t="s">
        <v>296</v>
      </c>
      <c r="H294" s="71" t="s">
        <v>140</v>
      </c>
      <c r="I294" s="72" t="s">
        <v>37</v>
      </c>
      <c r="J294" s="71" t="s">
        <v>38</v>
      </c>
      <c r="K294" s="72" t="s">
        <v>39</v>
      </c>
      <c r="L294" s="72" t="s">
        <v>56</v>
      </c>
      <c r="M294" s="72">
        <v>0</v>
      </c>
      <c r="N294" s="72">
        <v>0</v>
      </c>
      <c r="O294" s="72">
        <v>0</v>
      </c>
      <c r="P294" s="72">
        <v>0</v>
      </c>
      <c r="Q294" s="72">
        <v>0</v>
      </c>
      <c r="R294" s="72">
        <v>0</v>
      </c>
      <c r="S294" s="72">
        <v>0</v>
      </c>
      <c r="T294" s="72">
        <v>0</v>
      </c>
      <c r="U294" s="72">
        <v>0</v>
      </c>
      <c r="V294" s="72">
        <v>0</v>
      </c>
      <c r="W294" s="66">
        <v>208</v>
      </c>
      <c r="X294" s="71">
        <v>72</v>
      </c>
      <c r="Y294" s="72" t="s">
        <v>41</v>
      </c>
      <c r="Z294" s="66">
        <v>136</v>
      </c>
      <c r="AA294" s="71">
        <v>45</v>
      </c>
      <c r="AB294" s="71" t="s">
        <v>38</v>
      </c>
      <c r="AC294" s="66">
        <v>0</v>
      </c>
      <c r="AD294" s="71">
        <v>45</v>
      </c>
      <c r="AE294" s="72">
        <v>100</v>
      </c>
      <c r="AF294" s="67">
        <v>40756</v>
      </c>
      <c r="AG294" s="66">
        <v>118.3</v>
      </c>
      <c r="AH294" s="71">
        <v>285</v>
      </c>
    </row>
    <row r="295" spans="1:34" x14ac:dyDescent="0.25">
      <c r="A295" s="127"/>
      <c r="B295" s="127"/>
      <c r="C295" s="127"/>
      <c r="D295" s="127"/>
      <c r="E295" s="127"/>
      <c r="F295" s="72">
        <v>79708669</v>
      </c>
      <c r="G295" s="71" t="s">
        <v>315</v>
      </c>
      <c r="H295" s="71" t="s">
        <v>140</v>
      </c>
      <c r="I295" s="72" t="s">
        <v>37</v>
      </c>
      <c r="J295" s="71" t="s">
        <v>38</v>
      </c>
      <c r="K295" s="72" t="s">
        <v>39</v>
      </c>
      <c r="L295" s="72" t="s">
        <v>623</v>
      </c>
      <c r="M295" s="72">
        <v>0</v>
      </c>
      <c r="N295" s="72">
        <v>0</v>
      </c>
      <c r="O295" s="72">
        <v>0</v>
      </c>
      <c r="P295" s="72">
        <v>0</v>
      </c>
      <c r="Q295" s="72">
        <v>0</v>
      </c>
      <c r="R295" s="72">
        <v>0</v>
      </c>
      <c r="S295" s="72">
        <v>0</v>
      </c>
      <c r="T295" s="72">
        <v>0</v>
      </c>
      <c r="U295" s="72">
        <v>0</v>
      </c>
      <c r="V295" s="72">
        <v>0</v>
      </c>
      <c r="W295" s="66">
        <v>227</v>
      </c>
      <c r="X295" s="71">
        <v>72</v>
      </c>
      <c r="Y295" s="72" t="s">
        <v>41</v>
      </c>
      <c r="Z295" s="66">
        <v>155</v>
      </c>
      <c r="AA295" s="71">
        <v>45</v>
      </c>
      <c r="AB295" s="71" t="s">
        <v>38</v>
      </c>
      <c r="AC295" s="66">
        <v>0</v>
      </c>
      <c r="AD295" s="71">
        <v>45</v>
      </c>
      <c r="AE295" s="72">
        <v>100</v>
      </c>
      <c r="AF295" s="67">
        <v>43420</v>
      </c>
      <c r="AG295" s="66">
        <v>29.5</v>
      </c>
      <c r="AH295" s="71">
        <v>286</v>
      </c>
    </row>
    <row r="296" spans="1:34" x14ac:dyDescent="0.25">
      <c r="A296" s="127"/>
      <c r="B296" s="127"/>
      <c r="C296" s="127"/>
      <c r="D296" s="127"/>
      <c r="E296" s="127"/>
      <c r="F296" s="72">
        <v>7336129</v>
      </c>
      <c r="G296" s="71" t="s">
        <v>315</v>
      </c>
      <c r="H296" s="71" t="s">
        <v>140</v>
      </c>
      <c r="I296" s="72" t="s">
        <v>37</v>
      </c>
      <c r="J296" s="71" t="s">
        <v>38</v>
      </c>
      <c r="K296" s="72" t="s">
        <v>39</v>
      </c>
      <c r="L296" s="72" t="s">
        <v>433</v>
      </c>
      <c r="M296" s="72">
        <v>0</v>
      </c>
      <c r="N296" s="72" t="s">
        <v>434</v>
      </c>
      <c r="O296" s="72">
        <v>0</v>
      </c>
      <c r="P296" s="72">
        <v>0</v>
      </c>
      <c r="Q296" s="72" t="s">
        <v>92</v>
      </c>
      <c r="R296" s="72">
        <v>0</v>
      </c>
      <c r="S296" s="72">
        <v>0</v>
      </c>
      <c r="T296" s="72">
        <v>0</v>
      </c>
      <c r="U296" s="72">
        <v>0</v>
      </c>
      <c r="V296" s="72">
        <v>0</v>
      </c>
      <c r="W296" s="66">
        <v>75</v>
      </c>
      <c r="X296" s="71">
        <v>72</v>
      </c>
      <c r="Y296" s="72" t="s">
        <v>41</v>
      </c>
      <c r="Z296" s="66">
        <v>3</v>
      </c>
      <c r="AA296" s="71">
        <v>0</v>
      </c>
      <c r="AB296" s="71" t="s">
        <v>418</v>
      </c>
      <c r="AC296" s="66">
        <v>35</v>
      </c>
      <c r="AD296" s="71">
        <v>35</v>
      </c>
      <c r="AE296" s="72">
        <v>100</v>
      </c>
      <c r="AF296" s="67">
        <v>43413</v>
      </c>
      <c r="AG296" s="66">
        <v>29.733333333333334</v>
      </c>
      <c r="AH296" s="71">
        <v>287</v>
      </c>
    </row>
    <row r="297" spans="1:34" x14ac:dyDescent="0.25">
      <c r="A297" s="127"/>
      <c r="B297" s="127"/>
      <c r="C297" s="127"/>
      <c r="D297" s="127"/>
      <c r="E297" s="127"/>
      <c r="F297" s="72">
        <v>80792058</v>
      </c>
      <c r="G297" s="71" t="s">
        <v>296</v>
      </c>
      <c r="H297" s="71" t="s">
        <v>140</v>
      </c>
      <c r="I297" s="72" t="s">
        <v>37</v>
      </c>
      <c r="J297" s="71" t="s">
        <v>38</v>
      </c>
      <c r="K297" s="72" t="s">
        <v>39</v>
      </c>
      <c r="L297" s="72" t="s">
        <v>624</v>
      </c>
      <c r="M297" s="72">
        <v>0</v>
      </c>
      <c r="N297" s="72">
        <v>0</v>
      </c>
      <c r="O297" s="72">
        <v>0</v>
      </c>
      <c r="P297" s="72">
        <v>0</v>
      </c>
      <c r="Q297" s="72">
        <v>0</v>
      </c>
      <c r="R297" s="72">
        <v>0</v>
      </c>
      <c r="S297" s="72">
        <v>0</v>
      </c>
      <c r="T297" s="72">
        <v>0</v>
      </c>
      <c r="U297" s="72">
        <v>0</v>
      </c>
      <c r="V297" s="72">
        <v>0</v>
      </c>
      <c r="W297" s="66">
        <v>153</v>
      </c>
      <c r="X297" s="71">
        <v>72</v>
      </c>
      <c r="Y297" s="72" t="s">
        <v>41</v>
      </c>
      <c r="Z297" s="66">
        <v>81</v>
      </c>
      <c r="AA297" s="71">
        <v>30</v>
      </c>
      <c r="AB297" s="71" t="s">
        <v>38</v>
      </c>
      <c r="AC297" s="66">
        <v>0</v>
      </c>
      <c r="AD297" s="71">
        <v>30</v>
      </c>
      <c r="AE297" s="72">
        <v>93.85</v>
      </c>
      <c r="AF297" s="67">
        <v>40756</v>
      </c>
      <c r="AG297" s="66">
        <v>118.3</v>
      </c>
      <c r="AH297" s="71">
        <v>288</v>
      </c>
    </row>
    <row r="298" spans="1:34" x14ac:dyDescent="0.25">
      <c r="A298" s="127"/>
      <c r="B298" s="127"/>
      <c r="C298" s="127"/>
      <c r="D298" s="127"/>
      <c r="E298" s="127"/>
      <c r="F298" s="72">
        <v>1048274061</v>
      </c>
      <c r="G298" s="71" t="s">
        <v>315</v>
      </c>
      <c r="H298" s="71" t="s">
        <v>140</v>
      </c>
      <c r="I298" s="72" t="s">
        <v>37</v>
      </c>
      <c r="J298" s="71" t="s">
        <v>38</v>
      </c>
      <c r="K298" s="72" t="s">
        <v>39</v>
      </c>
      <c r="L298" s="72" t="s">
        <v>104</v>
      </c>
      <c r="M298" s="72">
        <v>0</v>
      </c>
      <c r="N298" s="72" t="s">
        <v>625</v>
      </c>
      <c r="O298" s="72">
        <v>0</v>
      </c>
      <c r="P298" s="72">
        <v>0</v>
      </c>
      <c r="Q298" s="72">
        <v>0</v>
      </c>
      <c r="R298" s="72">
        <v>0</v>
      </c>
      <c r="S298" s="72">
        <v>0</v>
      </c>
      <c r="T298" s="72">
        <v>0</v>
      </c>
      <c r="U298" s="72">
        <v>0</v>
      </c>
      <c r="V298" s="72">
        <v>0</v>
      </c>
      <c r="W298" s="66">
        <v>76</v>
      </c>
      <c r="X298" s="71">
        <v>72</v>
      </c>
      <c r="Y298" s="72" t="s">
        <v>41</v>
      </c>
      <c r="Z298" s="66">
        <v>4</v>
      </c>
      <c r="AA298" s="71">
        <v>0</v>
      </c>
      <c r="AB298" s="71" t="s">
        <v>545</v>
      </c>
      <c r="AC298" s="66">
        <v>25</v>
      </c>
      <c r="AD298" s="71">
        <v>25</v>
      </c>
      <c r="AE298" s="72">
        <v>100</v>
      </c>
      <c r="AF298" s="67">
        <v>43420</v>
      </c>
      <c r="AG298" s="66">
        <v>29.5</v>
      </c>
      <c r="AH298" s="71">
        <v>289</v>
      </c>
    </row>
    <row r="299" spans="1:34" x14ac:dyDescent="0.25">
      <c r="A299" s="127"/>
      <c r="B299" s="127"/>
      <c r="C299" s="127"/>
      <c r="D299" s="127"/>
      <c r="E299" s="127"/>
      <c r="F299" s="72">
        <v>1016019281</v>
      </c>
      <c r="G299" s="71" t="s">
        <v>315</v>
      </c>
      <c r="H299" s="71" t="s">
        <v>140</v>
      </c>
      <c r="I299" s="72" t="s">
        <v>37</v>
      </c>
      <c r="J299" s="71" t="s">
        <v>38</v>
      </c>
      <c r="K299" s="72" t="s">
        <v>39</v>
      </c>
      <c r="L299" s="72" t="s">
        <v>43</v>
      </c>
      <c r="M299" s="72">
        <v>0</v>
      </c>
      <c r="N299" s="72">
        <v>0</v>
      </c>
      <c r="O299" s="72">
        <v>0</v>
      </c>
      <c r="P299" s="72">
        <v>0</v>
      </c>
      <c r="Q299" s="72" t="s">
        <v>174</v>
      </c>
      <c r="R299" s="72">
        <v>0</v>
      </c>
      <c r="S299" s="72">
        <v>0</v>
      </c>
      <c r="T299" s="72">
        <v>0</v>
      </c>
      <c r="U299" s="72">
        <v>0</v>
      </c>
      <c r="V299" s="72">
        <v>0</v>
      </c>
      <c r="W299" s="66">
        <v>114</v>
      </c>
      <c r="X299" s="71">
        <v>72</v>
      </c>
      <c r="Y299" s="72" t="s">
        <v>41</v>
      </c>
      <c r="Z299" s="66">
        <v>42</v>
      </c>
      <c r="AA299" s="71">
        <v>25</v>
      </c>
      <c r="AB299" s="71" t="s">
        <v>38</v>
      </c>
      <c r="AC299" s="66">
        <v>0</v>
      </c>
      <c r="AD299" s="71">
        <v>25</v>
      </c>
      <c r="AE299" s="72">
        <v>99.84</v>
      </c>
      <c r="AF299" s="67">
        <v>43395</v>
      </c>
      <c r="AG299" s="66">
        <v>30.333333333333332</v>
      </c>
      <c r="AH299" s="71">
        <v>290</v>
      </c>
    </row>
    <row r="300" spans="1:34" x14ac:dyDescent="0.25">
      <c r="A300" s="127"/>
      <c r="B300" s="127"/>
      <c r="C300" s="127"/>
      <c r="D300" s="127"/>
      <c r="E300" s="127"/>
      <c r="F300" s="72">
        <v>22565271</v>
      </c>
      <c r="G300" s="71" t="s">
        <v>315</v>
      </c>
      <c r="H300" s="71" t="s">
        <v>140</v>
      </c>
      <c r="I300" s="72" t="s">
        <v>37</v>
      </c>
      <c r="J300" s="71" t="s">
        <v>38</v>
      </c>
      <c r="K300" s="72" t="s">
        <v>39</v>
      </c>
      <c r="L300" s="72" t="s">
        <v>44</v>
      </c>
      <c r="M300" s="72">
        <v>0</v>
      </c>
      <c r="N300" s="72">
        <v>0</v>
      </c>
      <c r="O300" s="72">
        <v>0</v>
      </c>
      <c r="P300" s="72">
        <v>0</v>
      </c>
      <c r="Q300" s="72" t="s">
        <v>198</v>
      </c>
      <c r="R300" s="72">
        <v>0</v>
      </c>
      <c r="S300" s="72">
        <v>0</v>
      </c>
      <c r="T300" s="72">
        <v>0</v>
      </c>
      <c r="U300" s="72">
        <v>0</v>
      </c>
      <c r="V300" s="72">
        <v>0</v>
      </c>
      <c r="W300" s="66">
        <v>89</v>
      </c>
      <c r="X300" s="71">
        <v>72</v>
      </c>
      <c r="Y300" s="72" t="s">
        <v>41</v>
      </c>
      <c r="Z300" s="66">
        <v>17</v>
      </c>
      <c r="AA300" s="71">
        <v>20</v>
      </c>
      <c r="AB300" s="71" t="s">
        <v>38</v>
      </c>
      <c r="AC300" s="66">
        <v>0</v>
      </c>
      <c r="AD300" s="71">
        <v>20</v>
      </c>
      <c r="AE300" s="72">
        <v>100</v>
      </c>
      <c r="AF300" s="67">
        <v>43411</v>
      </c>
      <c r="AG300" s="66">
        <v>29.8</v>
      </c>
      <c r="AH300" s="71">
        <v>291</v>
      </c>
    </row>
    <row r="301" spans="1:34" x14ac:dyDescent="0.25">
      <c r="A301" s="127"/>
      <c r="B301" s="127"/>
      <c r="C301" s="127"/>
      <c r="D301" s="127"/>
      <c r="E301" s="127"/>
      <c r="F301" s="72">
        <v>52124502</v>
      </c>
      <c r="G301" s="71" t="s">
        <v>296</v>
      </c>
      <c r="H301" s="71" t="s">
        <v>437</v>
      </c>
      <c r="I301" s="72" t="s">
        <v>37</v>
      </c>
      <c r="J301" s="71" t="s">
        <v>38</v>
      </c>
      <c r="K301" s="72" t="s">
        <v>39</v>
      </c>
      <c r="L301" s="72" t="s">
        <v>441</v>
      </c>
      <c r="M301" s="72">
        <v>0</v>
      </c>
      <c r="N301" s="72" t="s">
        <v>442</v>
      </c>
      <c r="O301" s="72">
        <v>0</v>
      </c>
      <c r="P301" s="72">
        <v>0</v>
      </c>
      <c r="Q301" s="72" t="s">
        <v>443</v>
      </c>
      <c r="R301" s="72">
        <v>0</v>
      </c>
      <c r="S301" s="72">
        <v>0</v>
      </c>
      <c r="T301" s="72">
        <v>0</v>
      </c>
      <c r="U301" s="72">
        <v>0</v>
      </c>
      <c r="V301" s="72">
        <v>0</v>
      </c>
      <c r="W301" s="66">
        <v>305</v>
      </c>
      <c r="X301" s="71">
        <v>72</v>
      </c>
      <c r="Y301" s="72" t="s">
        <v>41</v>
      </c>
      <c r="Z301" s="66">
        <v>233</v>
      </c>
      <c r="AA301" s="71">
        <v>50</v>
      </c>
      <c r="AB301" s="71" t="s">
        <v>418</v>
      </c>
      <c r="AC301" s="66">
        <v>35</v>
      </c>
      <c r="AD301" s="71">
        <v>85</v>
      </c>
      <c r="AE301" s="72">
        <v>100</v>
      </c>
      <c r="AF301" s="67">
        <v>37403</v>
      </c>
      <c r="AG301" s="66">
        <v>230.06666666666666</v>
      </c>
      <c r="AH301" s="71">
        <v>292</v>
      </c>
    </row>
    <row r="302" spans="1:34" x14ac:dyDescent="0.25">
      <c r="A302" s="127"/>
      <c r="B302" s="127"/>
      <c r="C302" s="127"/>
      <c r="D302" s="127"/>
      <c r="E302" s="127"/>
      <c r="F302" s="72">
        <v>1014184579</v>
      </c>
      <c r="G302" s="71" t="s">
        <v>315</v>
      </c>
      <c r="H302" s="71" t="s">
        <v>437</v>
      </c>
      <c r="I302" s="72" t="s">
        <v>37</v>
      </c>
      <c r="J302" s="71" t="s">
        <v>38</v>
      </c>
      <c r="K302" s="72" t="s">
        <v>39</v>
      </c>
      <c r="L302" s="72" t="s">
        <v>124</v>
      </c>
      <c r="M302" s="72">
        <v>0</v>
      </c>
      <c r="N302" s="72">
        <v>0</v>
      </c>
      <c r="O302" s="72">
        <v>0</v>
      </c>
      <c r="P302" s="72">
        <v>0</v>
      </c>
      <c r="Q302" s="72" t="s">
        <v>444</v>
      </c>
      <c r="R302" s="72">
        <v>0</v>
      </c>
      <c r="S302" s="72">
        <v>0</v>
      </c>
      <c r="T302" s="72">
        <v>0</v>
      </c>
      <c r="U302" s="72">
        <v>0</v>
      </c>
      <c r="V302" s="72">
        <v>0</v>
      </c>
      <c r="W302" s="66">
        <v>156</v>
      </c>
      <c r="X302" s="71">
        <v>72</v>
      </c>
      <c r="Y302" s="72" t="s">
        <v>41</v>
      </c>
      <c r="Z302" s="66">
        <v>84</v>
      </c>
      <c r="AA302" s="71">
        <v>30</v>
      </c>
      <c r="AB302" s="71" t="s">
        <v>418</v>
      </c>
      <c r="AC302" s="66">
        <v>35</v>
      </c>
      <c r="AD302" s="71">
        <v>65</v>
      </c>
      <c r="AE302" s="72">
        <v>99.9</v>
      </c>
      <c r="AF302" s="67">
        <v>42006</v>
      </c>
      <c r="AG302" s="66">
        <v>76.63333333333334</v>
      </c>
      <c r="AH302" s="71">
        <v>293</v>
      </c>
    </row>
    <row r="303" spans="1:34" x14ac:dyDescent="0.25">
      <c r="A303" s="127"/>
      <c r="B303" s="127"/>
      <c r="C303" s="127"/>
      <c r="D303" s="127"/>
      <c r="E303" s="127"/>
      <c r="F303" s="72">
        <v>1015394058</v>
      </c>
      <c r="G303" s="71" t="s">
        <v>296</v>
      </c>
      <c r="H303" s="71" t="s">
        <v>437</v>
      </c>
      <c r="I303" s="72" t="s">
        <v>37</v>
      </c>
      <c r="J303" s="71" t="s">
        <v>38</v>
      </c>
      <c r="K303" s="72" t="s">
        <v>39</v>
      </c>
      <c r="L303" s="72" t="s">
        <v>438</v>
      </c>
      <c r="M303" s="72">
        <v>0</v>
      </c>
      <c r="N303" s="72">
        <v>0</v>
      </c>
      <c r="O303" s="72">
        <v>0</v>
      </c>
      <c r="P303" s="72">
        <v>0</v>
      </c>
      <c r="Q303" s="72" t="s">
        <v>439</v>
      </c>
      <c r="R303" s="72">
        <v>0</v>
      </c>
      <c r="S303" s="72" t="s">
        <v>440</v>
      </c>
      <c r="T303" s="72">
        <v>0</v>
      </c>
      <c r="U303" s="72">
        <v>0</v>
      </c>
      <c r="V303" s="72">
        <v>0</v>
      </c>
      <c r="W303" s="66">
        <v>97</v>
      </c>
      <c r="X303" s="71">
        <v>72</v>
      </c>
      <c r="Y303" s="72" t="s">
        <v>41</v>
      </c>
      <c r="Z303" s="66">
        <v>25</v>
      </c>
      <c r="AA303" s="71">
        <v>20</v>
      </c>
      <c r="AB303" s="71" t="s">
        <v>42</v>
      </c>
      <c r="AC303" s="66">
        <v>40</v>
      </c>
      <c r="AD303" s="71">
        <v>60</v>
      </c>
      <c r="AE303" s="72">
        <v>100</v>
      </c>
      <c r="AF303" s="67">
        <v>43528</v>
      </c>
      <c r="AG303" s="66">
        <v>25.9</v>
      </c>
      <c r="AH303" s="71">
        <v>294</v>
      </c>
    </row>
    <row r="304" spans="1:34" x14ac:dyDescent="0.25">
      <c r="A304" s="127"/>
      <c r="B304" s="127"/>
      <c r="C304" s="127"/>
      <c r="D304" s="127"/>
      <c r="E304" s="127"/>
      <c r="F304" s="72">
        <v>51897881</v>
      </c>
      <c r="G304" s="71" t="s">
        <v>315</v>
      </c>
      <c r="H304" s="71" t="s">
        <v>437</v>
      </c>
      <c r="I304" s="72" t="s">
        <v>37</v>
      </c>
      <c r="J304" s="71" t="s">
        <v>38</v>
      </c>
      <c r="K304" s="72" t="s">
        <v>39</v>
      </c>
      <c r="L304" s="72" t="s">
        <v>40</v>
      </c>
      <c r="M304" s="72">
        <v>0</v>
      </c>
      <c r="N304" s="72">
        <v>0</v>
      </c>
      <c r="O304" s="72">
        <v>0</v>
      </c>
      <c r="P304" s="72">
        <v>0</v>
      </c>
      <c r="Q304" s="72" t="s">
        <v>319</v>
      </c>
      <c r="R304" s="72">
        <v>0</v>
      </c>
      <c r="S304" s="72">
        <v>0</v>
      </c>
      <c r="T304" s="72">
        <v>0</v>
      </c>
      <c r="U304" s="72">
        <v>0</v>
      </c>
      <c r="V304" s="72">
        <v>0</v>
      </c>
      <c r="W304" s="66">
        <v>110</v>
      </c>
      <c r="X304" s="71">
        <v>72</v>
      </c>
      <c r="Y304" s="72" t="s">
        <v>41</v>
      </c>
      <c r="Z304" s="66">
        <v>38</v>
      </c>
      <c r="AA304" s="71">
        <v>25</v>
      </c>
      <c r="AB304" s="71" t="s">
        <v>418</v>
      </c>
      <c r="AC304" s="66">
        <v>35</v>
      </c>
      <c r="AD304" s="71">
        <v>60</v>
      </c>
      <c r="AE304" s="72">
        <v>100</v>
      </c>
      <c r="AF304" s="67">
        <v>43740</v>
      </c>
      <c r="AG304" s="66">
        <v>18.833333333333332</v>
      </c>
      <c r="AH304" s="71">
        <v>295</v>
      </c>
    </row>
    <row r="305" spans="1:34" x14ac:dyDescent="0.25">
      <c r="A305" s="127"/>
      <c r="B305" s="127"/>
      <c r="C305" s="127"/>
      <c r="D305" s="127"/>
      <c r="E305" s="127"/>
      <c r="F305" s="72">
        <v>52100335</v>
      </c>
      <c r="G305" s="71" t="s">
        <v>315</v>
      </c>
      <c r="H305" s="71" t="s">
        <v>437</v>
      </c>
      <c r="I305" s="72" t="s">
        <v>37</v>
      </c>
      <c r="J305" s="71" t="s">
        <v>38</v>
      </c>
      <c r="K305" s="72" t="s">
        <v>39</v>
      </c>
      <c r="L305" s="72" t="s">
        <v>56</v>
      </c>
      <c r="M305" s="72">
        <v>0</v>
      </c>
      <c r="N305" s="72" t="s">
        <v>382</v>
      </c>
      <c r="O305" s="72">
        <v>0</v>
      </c>
      <c r="P305" s="72">
        <v>0</v>
      </c>
      <c r="Q305" s="72">
        <v>0</v>
      </c>
      <c r="R305" s="72">
        <v>0</v>
      </c>
      <c r="S305" s="72">
        <v>0</v>
      </c>
      <c r="T305" s="72">
        <v>0</v>
      </c>
      <c r="U305" s="72">
        <v>0</v>
      </c>
      <c r="V305" s="72">
        <v>0</v>
      </c>
      <c r="W305" s="66">
        <v>154</v>
      </c>
      <c r="X305" s="71">
        <v>72</v>
      </c>
      <c r="Y305" s="72" t="s">
        <v>41</v>
      </c>
      <c r="Z305" s="66">
        <v>82</v>
      </c>
      <c r="AA305" s="71">
        <v>30</v>
      </c>
      <c r="AB305" s="71" t="s">
        <v>545</v>
      </c>
      <c r="AC305" s="66">
        <v>25</v>
      </c>
      <c r="AD305" s="71">
        <v>55</v>
      </c>
      <c r="AE305" s="72">
        <v>100</v>
      </c>
      <c r="AF305" s="67">
        <v>43524</v>
      </c>
      <c r="AG305" s="66">
        <v>26.033333333333335</v>
      </c>
      <c r="AH305" s="71">
        <v>296</v>
      </c>
    </row>
    <row r="306" spans="1:34" x14ac:dyDescent="0.25">
      <c r="A306" s="127"/>
      <c r="B306" s="127"/>
      <c r="C306" s="127"/>
      <c r="D306" s="127"/>
      <c r="E306" s="127"/>
      <c r="F306" s="72">
        <v>52101469</v>
      </c>
      <c r="G306" s="71" t="s">
        <v>296</v>
      </c>
      <c r="H306" s="71" t="s">
        <v>437</v>
      </c>
      <c r="I306" s="72" t="s">
        <v>37</v>
      </c>
      <c r="J306" s="71" t="s">
        <v>38</v>
      </c>
      <c r="K306" s="72" t="s">
        <v>39</v>
      </c>
      <c r="L306" s="72" t="s">
        <v>40</v>
      </c>
      <c r="M306" s="72">
        <v>0</v>
      </c>
      <c r="N306" s="72">
        <v>0</v>
      </c>
      <c r="O306" s="72">
        <v>0</v>
      </c>
      <c r="P306" s="72">
        <v>0</v>
      </c>
      <c r="Q306" s="72">
        <v>0</v>
      </c>
      <c r="R306" s="72">
        <v>0</v>
      </c>
      <c r="S306" s="72">
        <v>0</v>
      </c>
      <c r="T306" s="72">
        <v>0</v>
      </c>
      <c r="U306" s="72">
        <v>0</v>
      </c>
      <c r="V306" s="72">
        <v>0</v>
      </c>
      <c r="W306" s="66">
        <v>181</v>
      </c>
      <c r="X306" s="71">
        <v>72</v>
      </c>
      <c r="Y306" s="72" t="s">
        <v>41</v>
      </c>
      <c r="Z306" s="66">
        <v>109</v>
      </c>
      <c r="AA306" s="71">
        <v>40</v>
      </c>
      <c r="AB306" s="71" t="s">
        <v>38</v>
      </c>
      <c r="AC306" s="66">
        <v>0</v>
      </c>
      <c r="AD306" s="71">
        <v>40</v>
      </c>
      <c r="AE306" s="72">
        <v>100</v>
      </c>
      <c r="AF306" s="67">
        <v>43493</v>
      </c>
      <c r="AG306" s="66">
        <v>27.066666666666666</v>
      </c>
      <c r="AH306" s="71">
        <v>297</v>
      </c>
    </row>
    <row r="307" spans="1:34" x14ac:dyDescent="0.25">
      <c r="A307" s="127"/>
      <c r="B307" s="127"/>
      <c r="C307" s="127"/>
      <c r="D307" s="127"/>
      <c r="E307" s="127"/>
      <c r="F307" s="72">
        <v>53048957</v>
      </c>
      <c r="G307" s="71" t="s">
        <v>296</v>
      </c>
      <c r="H307" s="71" t="s">
        <v>533</v>
      </c>
      <c r="I307" s="72" t="s">
        <v>37</v>
      </c>
      <c r="J307" s="71" t="s">
        <v>38</v>
      </c>
      <c r="K307" s="72" t="s">
        <v>39</v>
      </c>
      <c r="L307" s="72" t="s">
        <v>534</v>
      </c>
      <c r="M307" s="72">
        <v>0</v>
      </c>
      <c r="N307" s="72" t="s">
        <v>169</v>
      </c>
      <c r="O307" s="72">
        <v>0</v>
      </c>
      <c r="P307" s="72">
        <v>0</v>
      </c>
      <c r="Q307" s="72">
        <v>0</v>
      </c>
      <c r="R307" s="72">
        <v>0</v>
      </c>
      <c r="S307" s="72">
        <v>0</v>
      </c>
      <c r="T307" s="72">
        <v>0</v>
      </c>
      <c r="U307" s="72">
        <v>0</v>
      </c>
      <c r="V307" s="72">
        <v>0</v>
      </c>
      <c r="W307" s="66">
        <v>91</v>
      </c>
      <c r="X307" s="71">
        <v>72</v>
      </c>
      <c r="Y307" s="72" t="s">
        <v>41</v>
      </c>
      <c r="Z307" s="66">
        <v>19</v>
      </c>
      <c r="AA307" s="71">
        <v>20</v>
      </c>
      <c r="AB307" s="71" t="s">
        <v>545</v>
      </c>
      <c r="AC307" s="66">
        <v>25</v>
      </c>
      <c r="AD307" s="71">
        <v>45</v>
      </c>
      <c r="AE307" s="72">
        <v>98</v>
      </c>
      <c r="AF307" s="67">
        <v>43649</v>
      </c>
      <c r="AG307" s="66">
        <v>21.866666666666667</v>
      </c>
      <c r="AH307" s="71">
        <v>298</v>
      </c>
    </row>
    <row r="308" spans="1:34" x14ac:dyDescent="0.25">
      <c r="A308" s="127"/>
      <c r="B308" s="127"/>
      <c r="C308" s="127"/>
      <c r="D308" s="127"/>
      <c r="E308" s="127"/>
      <c r="F308" s="72">
        <v>14229975</v>
      </c>
      <c r="G308" s="71" t="s">
        <v>296</v>
      </c>
      <c r="H308" s="71" t="s">
        <v>445</v>
      </c>
      <c r="I308" s="72" t="s">
        <v>37</v>
      </c>
      <c r="J308" s="71" t="s">
        <v>38</v>
      </c>
      <c r="K308" s="72" t="s">
        <v>39</v>
      </c>
      <c r="L308" s="72" t="s">
        <v>56</v>
      </c>
      <c r="M308" s="72">
        <v>0</v>
      </c>
      <c r="N308" s="72">
        <v>0</v>
      </c>
      <c r="O308" s="72">
        <v>0</v>
      </c>
      <c r="P308" s="72">
        <v>0</v>
      </c>
      <c r="Q308" s="72" t="s">
        <v>626</v>
      </c>
      <c r="R308" s="72">
        <v>0</v>
      </c>
      <c r="S308" s="72">
        <v>0</v>
      </c>
      <c r="T308" s="72">
        <v>0</v>
      </c>
      <c r="U308" s="72" t="s">
        <v>627</v>
      </c>
      <c r="V308" s="72">
        <v>0</v>
      </c>
      <c r="W308" s="66">
        <v>291</v>
      </c>
      <c r="X308" s="71">
        <v>72</v>
      </c>
      <c r="Y308" s="72" t="s">
        <v>41</v>
      </c>
      <c r="Z308" s="66">
        <v>219</v>
      </c>
      <c r="AA308" s="71">
        <v>50</v>
      </c>
      <c r="AB308" s="71" t="s">
        <v>46</v>
      </c>
      <c r="AC308" s="66">
        <v>45</v>
      </c>
      <c r="AD308" s="71">
        <v>95</v>
      </c>
      <c r="AE308" s="72">
        <v>100</v>
      </c>
      <c r="AF308" s="67">
        <v>40756</v>
      </c>
      <c r="AG308" s="66">
        <v>118.3</v>
      </c>
      <c r="AH308" s="71">
        <v>299</v>
      </c>
    </row>
    <row r="309" spans="1:34" x14ac:dyDescent="0.25">
      <c r="A309" s="127"/>
      <c r="B309" s="127"/>
      <c r="C309" s="127"/>
      <c r="D309" s="127"/>
      <c r="E309" s="127"/>
      <c r="F309" s="72">
        <v>51726176</v>
      </c>
      <c r="G309" s="71" t="s">
        <v>296</v>
      </c>
      <c r="H309" s="71" t="s">
        <v>445</v>
      </c>
      <c r="I309" s="72" t="s">
        <v>37</v>
      </c>
      <c r="J309" s="71" t="s">
        <v>38</v>
      </c>
      <c r="K309" s="72" t="s">
        <v>39</v>
      </c>
      <c r="L309" s="72" t="s">
        <v>44</v>
      </c>
      <c r="M309" s="72">
        <v>0</v>
      </c>
      <c r="N309" s="72">
        <v>0</v>
      </c>
      <c r="O309" s="72">
        <v>0</v>
      </c>
      <c r="P309" s="72">
        <v>0</v>
      </c>
      <c r="Q309" s="72" t="s">
        <v>45</v>
      </c>
      <c r="R309" s="72">
        <v>0</v>
      </c>
      <c r="S309" s="72" t="s">
        <v>447</v>
      </c>
      <c r="T309" s="72">
        <v>0</v>
      </c>
      <c r="U309" s="72">
        <v>0</v>
      </c>
      <c r="V309" s="72">
        <v>0</v>
      </c>
      <c r="W309" s="66">
        <v>300.23333333333335</v>
      </c>
      <c r="X309" s="71">
        <v>72</v>
      </c>
      <c r="Y309" s="72" t="s">
        <v>41</v>
      </c>
      <c r="Z309" s="66">
        <v>228.23333333333335</v>
      </c>
      <c r="AA309" s="71">
        <v>50</v>
      </c>
      <c r="AB309" s="71" t="s">
        <v>42</v>
      </c>
      <c r="AC309" s="66">
        <v>40</v>
      </c>
      <c r="AD309" s="71">
        <v>90</v>
      </c>
      <c r="AE309" s="72">
        <v>100</v>
      </c>
      <c r="AF309" s="67">
        <v>35298</v>
      </c>
      <c r="AG309" s="66">
        <v>300.23333333333335</v>
      </c>
      <c r="AH309" s="71">
        <v>300</v>
      </c>
    </row>
    <row r="310" spans="1:34" x14ac:dyDescent="0.25">
      <c r="A310" s="127"/>
      <c r="B310" s="127"/>
      <c r="C310" s="127"/>
      <c r="D310" s="127"/>
      <c r="E310" s="127"/>
      <c r="F310" s="72">
        <v>51810441</v>
      </c>
      <c r="G310" s="71" t="s">
        <v>296</v>
      </c>
      <c r="H310" s="71" t="s">
        <v>445</v>
      </c>
      <c r="I310" s="72" t="s">
        <v>37</v>
      </c>
      <c r="J310" s="71" t="s">
        <v>38</v>
      </c>
      <c r="K310" s="72" t="s">
        <v>39</v>
      </c>
      <c r="L310" s="72" t="s">
        <v>451</v>
      </c>
      <c r="M310" s="72">
        <v>0</v>
      </c>
      <c r="N310" s="72">
        <v>0</v>
      </c>
      <c r="O310" s="72">
        <v>0</v>
      </c>
      <c r="P310" s="72">
        <v>0</v>
      </c>
      <c r="Q310" s="72" t="s">
        <v>443</v>
      </c>
      <c r="R310" s="72">
        <v>0</v>
      </c>
      <c r="S310" s="72" t="s">
        <v>452</v>
      </c>
      <c r="T310" s="72">
        <v>0</v>
      </c>
      <c r="U310" s="72">
        <v>0</v>
      </c>
      <c r="V310" s="72">
        <v>0</v>
      </c>
      <c r="W310" s="66">
        <v>343</v>
      </c>
      <c r="X310" s="71">
        <v>72</v>
      </c>
      <c r="Y310" s="72" t="s">
        <v>41</v>
      </c>
      <c r="Z310" s="66">
        <v>271</v>
      </c>
      <c r="AA310" s="71">
        <v>50</v>
      </c>
      <c r="AB310" s="71" t="s">
        <v>42</v>
      </c>
      <c r="AC310" s="66">
        <v>40</v>
      </c>
      <c r="AD310" s="71">
        <v>90</v>
      </c>
      <c r="AE310" s="72">
        <v>95.65</v>
      </c>
      <c r="AF310" s="67">
        <v>34015</v>
      </c>
      <c r="AG310" s="66">
        <v>343</v>
      </c>
      <c r="AH310" s="71">
        <v>301</v>
      </c>
    </row>
    <row r="311" spans="1:34" x14ac:dyDescent="0.25">
      <c r="A311" s="127"/>
      <c r="B311" s="127"/>
      <c r="C311" s="127"/>
      <c r="D311" s="127"/>
      <c r="E311" s="127"/>
      <c r="F311" s="72">
        <v>39686908</v>
      </c>
      <c r="G311" s="71" t="s">
        <v>315</v>
      </c>
      <c r="H311" s="71" t="s">
        <v>445</v>
      </c>
      <c r="I311" s="72" t="s">
        <v>37</v>
      </c>
      <c r="J311" s="71" t="s">
        <v>38</v>
      </c>
      <c r="K311" s="72" t="s">
        <v>39</v>
      </c>
      <c r="L311" s="72" t="s">
        <v>102</v>
      </c>
      <c r="M311" s="72" t="s">
        <v>339</v>
      </c>
      <c r="N311" s="72">
        <v>0</v>
      </c>
      <c r="O311" s="72">
        <v>0</v>
      </c>
      <c r="P311" s="72">
        <v>0</v>
      </c>
      <c r="Q311" s="72" t="s">
        <v>549</v>
      </c>
      <c r="R311" s="72">
        <v>0</v>
      </c>
      <c r="S311" s="72">
        <v>0</v>
      </c>
      <c r="T311" s="72">
        <v>0</v>
      </c>
      <c r="U311" s="72">
        <v>0</v>
      </c>
      <c r="V311" s="72">
        <v>0</v>
      </c>
      <c r="W311" s="66">
        <v>469.33333333333331</v>
      </c>
      <c r="X311" s="71">
        <v>72</v>
      </c>
      <c r="Y311" s="72" t="s">
        <v>41</v>
      </c>
      <c r="Z311" s="66">
        <v>397.33333333333331</v>
      </c>
      <c r="AA311" s="71">
        <v>50</v>
      </c>
      <c r="AB311" s="71" t="s">
        <v>418</v>
      </c>
      <c r="AC311" s="66">
        <v>35</v>
      </c>
      <c r="AD311" s="71">
        <v>85</v>
      </c>
      <c r="AE311" s="72">
        <v>100</v>
      </c>
      <c r="AF311" s="67">
        <v>30225</v>
      </c>
      <c r="AG311" s="66">
        <v>469.33333333333331</v>
      </c>
      <c r="AH311" s="71">
        <v>302</v>
      </c>
    </row>
    <row r="312" spans="1:34" x14ac:dyDescent="0.25">
      <c r="A312" s="127"/>
      <c r="B312" s="127"/>
      <c r="C312" s="127"/>
      <c r="D312" s="127"/>
      <c r="E312" s="127"/>
      <c r="F312" s="72">
        <v>52380619</v>
      </c>
      <c r="G312" s="71" t="s">
        <v>296</v>
      </c>
      <c r="H312" s="71" t="s">
        <v>445</v>
      </c>
      <c r="I312" s="72" t="s">
        <v>37</v>
      </c>
      <c r="J312" s="71" t="s">
        <v>38</v>
      </c>
      <c r="K312" s="72" t="s">
        <v>39</v>
      </c>
      <c r="L312" s="72" t="s">
        <v>40</v>
      </c>
      <c r="M312" s="72">
        <v>0</v>
      </c>
      <c r="N312" s="72">
        <v>0</v>
      </c>
      <c r="O312" s="72">
        <v>0</v>
      </c>
      <c r="P312" s="72">
        <v>0</v>
      </c>
      <c r="Q312" s="72" t="s">
        <v>171</v>
      </c>
      <c r="R312" s="72">
        <v>0</v>
      </c>
      <c r="S312" s="72" t="s">
        <v>168</v>
      </c>
      <c r="T312" s="72">
        <v>0</v>
      </c>
      <c r="U312" s="72" t="s">
        <v>446</v>
      </c>
      <c r="V312" s="72">
        <v>0</v>
      </c>
      <c r="W312" s="66">
        <v>183</v>
      </c>
      <c r="X312" s="71">
        <v>72</v>
      </c>
      <c r="Y312" s="72" t="s">
        <v>41</v>
      </c>
      <c r="Z312" s="66">
        <v>111</v>
      </c>
      <c r="AA312" s="71">
        <v>40</v>
      </c>
      <c r="AB312" s="71" t="s">
        <v>46</v>
      </c>
      <c r="AC312" s="66">
        <v>45</v>
      </c>
      <c r="AD312" s="71">
        <v>85</v>
      </c>
      <c r="AE312" s="72">
        <v>100</v>
      </c>
      <c r="AF312" s="67">
        <v>35325</v>
      </c>
      <c r="AG312" s="66">
        <v>299.33333333333331</v>
      </c>
      <c r="AH312" s="71">
        <v>303</v>
      </c>
    </row>
    <row r="313" spans="1:34" x14ac:dyDescent="0.25">
      <c r="A313" s="127"/>
      <c r="B313" s="127"/>
      <c r="C313" s="127"/>
      <c r="D313" s="127"/>
      <c r="E313" s="127"/>
      <c r="F313" s="72">
        <v>52171302</v>
      </c>
      <c r="G313" s="71" t="s">
        <v>296</v>
      </c>
      <c r="H313" s="71" t="s">
        <v>445</v>
      </c>
      <c r="I313" s="72" t="s">
        <v>37</v>
      </c>
      <c r="J313" s="71" t="s">
        <v>38</v>
      </c>
      <c r="K313" s="72" t="s">
        <v>39</v>
      </c>
      <c r="L313" s="72" t="s">
        <v>40</v>
      </c>
      <c r="M313" s="72">
        <v>0</v>
      </c>
      <c r="N313" s="72">
        <v>0</v>
      </c>
      <c r="O313" s="72">
        <v>0</v>
      </c>
      <c r="P313" s="72">
        <v>0</v>
      </c>
      <c r="Q313" s="72" t="s">
        <v>455</v>
      </c>
      <c r="R313" s="72">
        <v>0</v>
      </c>
      <c r="S313" s="72">
        <v>0</v>
      </c>
      <c r="T313" s="72">
        <v>0</v>
      </c>
      <c r="U313" s="72">
        <v>0</v>
      </c>
      <c r="V313" s="72">
        <v>0</v>
      </c>
      <c r="W313" s="66">
        <v>302</v>
      </c>
      <c r="X313" s="71">
        <v>72</v>
      </c>
      <c r="Y313" s="72" t="s">
        <v>41</v>
      </c>
      <c r="Z313" s="66">
        <v>230</v>
      </c>
      <c r="AA313" s="71">
        <v>50</v>
      </c>
      <c r="AB313" s="71" t="s">
        <v>418</v>
      </c>
      <c r="AC313" s="66">
        <v>35</v>
      </c>
      <c r="AD313" s="71">
        <v>85</v>
      </c>
      <c r="AE313" s="72">
        <v>100</v>
      </c>
      <c r="AF313" s="67">
        <v>40756</v>
      </c>
      <c r="AG313" s="66">
        <v>118.3</v>
      </c>
      <c r="AH313" s="71">
        <v>304</v>
      </c>
    </row>
    <row r="314" spans="1:34" x14ac:dyDescent="0.25">
      <c r="A314" s="127"/>
      <c r="B314" s="127"/>
      <c r="C314" s="127"/>
      <c r="D314" s="127"/>
      <c r="E314" s="127"/>
      <c r="F314" s="72">
        <v>51674146</v>
      </c>
      <c r="G314" s="71" t="s">
        <v>296</v>
      </c>
      <c r="H314" s="71" t="s">
        <v>445</v>
      </c>
      <c r="I314" s="72" t="s">
        <v>37</v>
      </c>
      <c r="J314" s="71" t="s">
        <v>38</v>
      </c>
      <c r="K314" s="72" t="s">
        <v>39</v>
      </c>
      <c r="L314" s="72" t="s">
        <v>94</v>
      </c>
      <c r="M314" s="72">
        <v>0</v>
      </c>
      <c r="N314" s="72">
        <v>0</v>
      </c>
      <c r="O314" s="72">
        <v>0</v>
      </c>
      <c r="P314" s="72">
        <v>0</v>
      </c>
      <c r="Q314" s="72" t="s">
        <v>626</v>
      </c>
      <c r="R314" s="72">
        <v>0</v>
      </c>
      <c r="S314" s="72">
        <v>0</v>
      </c>
      <c r="T314" s="72">
        <v>0</v>
      </c>
      <c r="U314" s="72">
        <v>0</v>
      </c>
      <c r="V314" s="72">
        <v>0</v>
      </c>
      <c r="W314" s="66">
        <v>357</v>
      </c>
      <c r="X314" s="71">
        <v>72</v>
      </c>
      <c r="Y314" s="72" t="s">
        <v>41</v>
      </c>
      <c r="Z314" s="66">
        <v>285</v>
      </c>
      <c r="AA314" s="71">
        <v>50</v>
      </c>
      <c r="AB314" s="71" t="s">
        <v>418</v>
      </c>
      <c r="AC314" s="66">
        <v>35</v>
      </c>
      <c r="AD314" s="71">
        <v>85</v>
      </c>
      <c r="AE314" s="72">
        <v>93.52</v>
      </c>
      <c r="AF314" s="67">
        <v>40756</v>
      </c>
      <c r="AG314" s="66">
        <v>118.3</v>
      </c>
      <c r="AH314" s="71">
        <v>305</v>
      </c>
    </row>
    <row r="315" spans="1:34" x14ac:dyDescent="0.25">
      <c r="A315" s="127"/>
      <c r="B315" s="127"/>
      <c r="C315" s="127"/>
      <c r="D315" s="127"/>
      <c r="E315" s="127"/>
      <c r="F315" s="72">
        <v>52421349</v>
      </c>
      <c r="G315" s="71" t="s">
        <v>296</v>
      </c>
      <c r="H315" s="71" t="s">
        <v>445</v>
      </c>
      <c r="I315" s="72" t="s">
        <v>37</v>
      </c>
      <c r="J315" s="71" t="s">
        <v>38</v>
      </c>
      <c r="K315" s="72" t="s">
        <v>39</v>
      </c>
      <c r="L315" s="72" t="s">
        <v>40</v>
      </c>
      <c r="M315" s="72">
        <v>0</v>
      </c>
      <c r="N315" s="72">
        <v>0</v>
      </c>
      <c r="O315" s="72">
        <v>0</v>
      </c>
      <c r="P315" s="72" t="s">
        <v>460</v>
      </c>
      <c r="Q315" s="72" t="s">
        <v>45</v>
      </c>
      <c r="R315" s="72">
        <v>0</v>
      </c>
      <c r="S315" s="72">
        <v>0</v>
      </c>
      <c r="T315" s="72">
        <v>0</v>
      </c>
      <c r="U315" s="72">
        <v>0</v>
      </c>
      <c r="V315" s="72">
        <v>0</v>
      </c>
      <c r="W315" s="66">
        <v>253</v>
      </c>
      <c r="X315" s="71">
        <v>72</v>
      </c>
      <c r="Y315" s="72" t="s">
        <v>41</v>
      </c>
      <c r="Z315" s="66">
        <v>181</v>
      </c>
      <c r="AA315" s="71">
        <v>50</v>
      </c>
      <c r="AB315" s="71" t="s">
        <v>418</v>
      </c>
      <c r="AC315" s="66">
        <v>35</v>
      </c>
      <c r="AD315" s="71">
        <v>85</v>
      </c>
      <c r="AE315" s="72">
        <v>93.43</v>
      </c>
      <c r="AF315" s="67">
        <v>41246</v>
      </c>
      <c r="AG315" s="66">
        <v>101.96666666666667</v>
      </c>
      <c r="AH315" s="71">
        <v>306</v>
      </c>
    </row>
    <row r="316" spans="1:34" x14ac:dyDescent="0.25">
      <c r="A316" s="127"/>
      <c r="B316" s="127"/>
      <c r="C316" s="127"/>
      <c r="D316" s="127"/>
      <c r="E316" s="127"/>
      <c r="F316" s="72">
        <v>52178505</v>
      </c>
      <c r="G316" s="71" t="s">
        <v>296</v>
      </c>
      <c r="H316" s="71" t="s">
        <v>445</v>
      </c>
      <c r="I316" s="72" t="s">
        <v>37</v>
      </c>
      <c r="J316" s="71" t="s">
        <v>38</v>
      </c>
      <c r="K316" s="72" t="s">
        <v>39</v>
      </c>
      <c r="L316" s="72" t="s">
        <v>73</v>
      </c>
      <c r="M316" s="72">
        <v>0</v>
      </c>
      <c r="N316" s="72">
        <v>0</v>
      </c>
      <c r="O316" s="72">
        <v>0</v>
      </c>
      <c r="P316" s="72">
        <v>0</v>
      </c>
      <c r="Q316" s="72" t="s">
        <v>507</v>
      </c>
      <c r="R316" s="72">
        <v>0</v>
      </c>
      <c r="S316" s="72">
        <v>0</v>
      </c>
      <c r="T316" s="72">
        <v>0</v>
      </c>
      <c r="U316" s="72">
        <v>0</v>
      </c>
      <c r="V316" s="72">
        <v>0</v>
      </c>
      <c r="W316" s="66">
        <v>234</v>
      </c>
      <c r="X316" s="71">
        <v>72</v>
      </c>
      <c r="Y316" s="72" t="s">
        <v>41</v>
      </c>
      <c r="Z316" s="66">
        <v>162</v>
      </c>
      <c r="AA316" s="71">
        <v>45</v>
      </c>
      <c r="AB316" s="71" t="s">
        <v>418</v>
      </c>
      <c r="AC316" s="66">
        <v>35</v>
      </c>
      <c r="AD316" s="71">
        <v>80</v>
      </c>
      <c r="AE316" s="72">
        <v>100</v>
      </c>
      <c r="AF316" s="67">
        <v>40667</v>
      </c>
      <c r="AG316" s="66">
        <v>121.26666666666667</v>
      </c>
      <c r="AH316" s="71">
        <v>307</v>
      </c>
    </row>
    <row r="317" spans="1:34" x14ac:dyDescent="0.25">
      <c r="A317" s="127"/>
      <c r="B317" s="127"/>
      <c r="C317" s="127"/>
      <c r="D317" s="127"/>
      <c r="E317" s="127"/>
      <c r="F317" s="72">
        <v>80175277</v>
      </c>
      <c r="G317" s="71" t="s">
        <v>296</v>
      </c>
      <c r="H317" s="71" t="s">
        <v>445</v>
      </c>
      <c r="I317" s="72" t="s">
        <v>37</v>
      </c>
      <c r="J317" s="71" t="s">
        <v>38</v>
      </c>
      <c r="K317" s="72" t="s">
        <v>39</v>
      </c>
      <c r="L317" s="72" t="s">
        <v>102</v>
      </c>
      <c r="M317" s="72">
        <v>0</v>
      </c>
      <c r="N317" s="72" t="s">
        <v>442</v>
      </c>
      <c r="O317" s="72">
        <v>0</v>
      </c>
      <c r="P317" s="72">
        <v>0</v>
      </c>
      <c r="Q317" s="72" t="s">
        <v>304</v>
      </c>
      <c r="R317" s="72">
        <v>0</v>
      </c>
      <c r="S317" s="72" t="s">
        <v>450</v>
      </c>
      <c r="T317" s="72">
        <v>0</v>
      </c>
      <c r="U317" s="72">
        <v>0</v>
      </c>
      <c r="V317" s="72">
        <v>0</v>
      </c>
      <c r="W317" s="66">
        <v>201</v>
      </c>
      <c r="X317" s="71">
        <v>72</v>
      </c>
      <c r="Y317" s="72" t="s">
        <v>41</v>
      </c>
      <c r="Z317" s="66">
        <v>129</v>
      </c>
      <c r="AA317" s="71">
        <v>40</v>
      </c>
      <c r="AB317" s="71" t="s">
        <v>42</v>
      </c>
      <c r="AC317" s="66">
        <v>40</v>
      </c>
      <c r="AD317" s="71">
        <v>80</v>
      </c>
      <c r="AE317" s="72">
        <v>99</v>
      </c>
      <c r="AF317" s="67">
        <v>40757</v>
      </c>
      <c r="AG317" s="66">
        <v>118.26666666666667</v>
      </c>
      <c r="AH317" s="71">
        <v>308</v>
      </c>
    </row>
    <row r="318" spans="1:34" x14ac:dyDescent="0.25">
      <c r="A318" s="127"/>
      <c r="B318" s="127"/>
      <c r="C318" s="127"/>
      <c r="D318" s="127"/>
      <c r="E318" s="127"/>
      <c r="F318" s="72">
        <v>52739553</v>
      </c>
      <c r="G318" s="71" t="s">
        <v>296</v>
      </c>
      <c r="H318" s="71" t="s">
        <v>445</v>
      </c>
      <c r="I318" s="72" t="s">
        <v>37</v>
      </c>
      <c r="J318" s="71" t="s">
        <v>38</v>
      </c>
      <c r="K318" s="72" t="s">
        <v>39</v>
      </c>
      <c r="L318" s="72" t="s">
        <v>74</v>
      </c>
      <c r="M318" s="72">
        <v>0</v>
      </c>
      <c r="N318" s="72" t="s">
        <v>680</v>
      </c>
      <c r="O318" s="72">
        <v>0</v>
      </c>
      <c r="P318" s="72">
        <v>0</v>
      </c>
      <c r="Q318" s="72">
        <v>0</v>
      </c>
      <c r="R318" s="72">
        <v>0</v>
      </c>
      <c r="S318" s="72">
        <v>0</v>
      </c>
      <c r="T318" s="72">
        <v>0</v>
      </c>
      <c r="U318" s="72">
        <v>0</v>
      </c>
      <c r="V318" s="72">
        <v>0</v>
      </c>
      <c r="W318" s="66">
        <v>219</v>
      </c>
      <c r="X318" s="71">
        <v>72</v>
      </c>
      <c r="Y318" s="72" t="s">
        <v>41</v>
      </c>
      <c r="Z318" s="66">
        <v>147</v>
      </c>
      <c r="AA318" s="71">
        <v>45</v>
      </c>
      <c r="AB318" s="71" t="s">
        <v>545</v>
      </c>
      <c r="AC318" s="66">
        <v>25</v>
      </c>
      <c r="AD318" s="71">
        <v>70</v>
      </c>
      <c r="AE318" s="72">
        <v>100</v>
      </c>
      <c r="AF318" s="67">
        <v>39538</v>
      </c>
      <c r="AG318" s="66">
        <v>158.9</v>
      </c>
      <c r="AH318" s="71">
        <v>309</v>
      </c>
    </row>
    <row r="319" spans="1:34" x14ac:dyDescent="0.25">
      <c r="A319" s="127"/>
      <c r="B319" s="127"/>
      <c r="C319" s="127"/>
      <c r="D319" s="127"/>
      <c r="E319" s="127"/>
      <c r="F319" s="72">
        <v>52727666</v>
      </c>
      <c r="G319" s="71" t="s">
        <v>296</v>
      </c>
      <c r="H319" s="71" t="s">
        <v>445</v>
      </c>
      <c r="I319" s="72" t="s">
        <v>37</v>
      </c>
      <c r="J319" s="71" t="s">
        <v>38</v>
      </c>
      <c r="K319" s="72" t="s">
        <v>39</v>
      </c>
      <c r="L319" s="72" t="s">
        <v>456</v>
      </c>
      <c r="M319" s="72">
        <v>0</v>
      </c>
      <c r="N319" s="72">
        <v>0</v>
      </c>
      <c r="O319" s="72">
        <v>0</v>
      </c>
      <c r="P319" s="72">
        <v>0</v>
      </c>
      <c r="Q319" s="72" t="s">
        <v>92</v>
      </c>
      <c r="R319" s="72">
        <v>0</v>
      </c>
      <c r="S319" s="72">
        <v>0</v>
      </c>
      <c r="T319" s="72">
        <v>0</v>
      </c>
      <c r="U319" s="72">
        <v>0</v>
      </c>
      <c r="V319" s="72">
        <v>0</v>
      </c>
      <c r="W319" s="66">
        <v>180</v>
      </c>
      <c r="X319" s="71">
        <v>72</v>
      </c>
      <c r="Y319" s="72" t="s">
        <v>41</v>
      </c>
      <c r="Z319" s="66">
        <v>108</v>
      </c>
      <c r="AA319" s="71">
        <v>35</v>
      </c>
      <c r="AB319" s="71" t="s">
        <v>418</v>
      </c>
      <c r="AC319" s="66">
        <v>35</v>
      </c>
      <c r="AD319" s="71">
        <v>70</v>
      </c>
      <c r="AE319" s="72">
        <v>100</v>
      </c>
      <c r="AF319" s="67">
        <v>41214</v>
      </c>
      <c r="AG319" s="66">
        <v>103.03333333333333</v>
      </c>
      <c r="AH319" s="71">
        <v>310</v>
      </c>
    </row>
    <row r="320" spans="1:34" x14ac:dyDescent="0.25">
      <c r="A320" s="127"/>
      <c r="B320" s="127"/>
      <c r="C320" s="127"/>
      <c r="D320" s="127"/>
      <c r="E320" s="127"/>
      <c r="F320" s="72">
        <v>52823449</v>
      </c>
      <c r="G320" s="71" t="s">
        <v>296</v>
      </c>
      <c r="H320" s="71" t="s">
        <v>445</v>
      </c>
      <c r="I320" s="72" t="s">
        <v>37</v>
      </c>
      <c r="J320" s="71" t="s">
        <v>38</v>
      </c>
      <c r="K320" s="72" t="s">
        <v>39</v>
      </c>
      <c r="L320" s="72" t="s">
        <v>448</v>
      </c>
      <c r="M320" s="72">
        <v>0</v>
      </c>
      <c r="N320" s="72" t="s">
        <v>442</v>
      </c>
      <c r="O320" s="72">
        <v>0</v>
      </c>
      <c r="P320" s="72">
        <v>0</v>
      </c>
      <c r="Q320" s="72" t="s">
        <v>443</v>
      </c>
      <c r="R320" s="72">
        <v>0</v>
      </c>
      <c r="S320" s="72" t="s">
        <v>449</v>
      </c>
      <c r="T320" s="72">
        <v>0</v>
      </c>
      <c r="U320" s="72">
        <v>0</v>
      </c>
      <c r="V320" s="72">
        <v>0</v>
      </c>
      <c r="W320" s="66">
        <v>156</v>
      </c>
      <c r="X320" s="71">
        <v>72</v>
      </c>
      <c r="Y320" s="72" t="s">
        <v>41</v>
      </c>
      <c r="Z320" s="66">
        <v>84</v>
      </c>
      <c r="AA320" s="71">
        <v>30</v>
      </c>
      <c r="AB320" s="71" t="s">
        <v>42</v>
      </c>
      <c r="AC320" s="66">
        <v>40</v>
      </c>
      <c r="AD320" s="71">
        <v>70</v>
      </c>
      <c r="AE320" s="72">
        <v>99.94</v>
      </c>
      <c r="AF320" s="67">
        <v>40756</v>
      </c>
      <c r="AG320" s="66">
        <v>118.3</v>
      </c>
      <c r="AH320" s="71">
        <v>311</v>
      </c>
    </row>
    <row r="321" spans="1:34" x14ac:dyDescent="0.25">
      <c r="A321" s="127"/>
      <c r="B321" s="127"/>
      <c r="C321" s="127"/>
      <c r="D321" s="127"/>
      <c r="E321" s="127"/>
      <c r="F321" s="72">
        <v>52197084</v>
      </c>
      <c r="G321" s="71" t="s">
        <v>296</v>
      </c>
      <c r="H321" s="71" t="s">
        <v>445</v>
      </c>
      <c r="I321" s="72" t="s">
        <v>37</v>
      </c>
      <c r="J321" s="71" t="s">
        <v>38</v>
      </c>
      <c r="K321" s="72" t="s">
        <v>39</v>
      </c>
      <c r="L321" s="72" t="s">
        <v>40</v>
      </c>
      <c r="M321" s="72">
        <v>0</v>
      </c>
      <c r="N321" s="72">
        <v>0</v>
      </c>
      <c r="O321" s="72">
        <v>0</v>
      </c>
      <c r="P321" s="72">
        <v>0</v>
      </c>
      <c r="Q321" s="72" t="s">
        <v>459</v>
      </c>
      <c r="R321" s="72">
        <v>0</v>
      </c>
      <c r="S321" s="72">
        <v>0</v>
      </c>
      <c r="T321" s="72">
        <v>0</v>
      </c>
      <c r="U321" s="72">
        <v>0</v>
      </c>
      <c r="V321" s="72">
        <v>0</v>
      </c>
      <c r="W321" s="66">
        <v>172</v>
      </c>
      <c r="X321" s="71">
        <v>72</v>
      </c>
      <c r="Y321" s="72" t="s">
        <v>41</v>
      </c>
      <c r="Z321" s="66">
        <v>100</v>
      </c>
      <c r="AA321" s="71">
        <v>35</v>
      </c>
      <c r="AB321" s="71" t="s">
        <v>418</v>
      </c>
      <c r="AC321" s="66">
        <v>35</v>
      </c>
      <c r="AD321" s="71">
        <v>70</v>
      </c>
      <c r="AE321" s="72">
        <v>97.76</v>
      </c>
      <c r="AF321" s="67">
        <v>40756</v>
      </c>
      <c r="AG321" s="66">
        <v>118.3</v>
      </c>
      <c r="AH321" s="71">
        <v>312</v>
      </c>
    </row>
    <row r="322" spans="1:34" x14ac:dyDescent="0.25">
      <c r="A322" s="127"/>
      <c r="B322" s="127"/>
      <c r="C322" s="127"/>
      <c r="D322" s="127"/>
      <c r="E322" s="127"/>
      <c r="F322" s="72">
        <v>19452522</v>
      </c>
      <c r="G322" s="71" t="s">
        <v>296</v>
      </c>
      <c r="H322" s="71" t="s">
        <v>445</v>
      </c>
      <c r="I322" s="72" t="s">
        <v>37</v>
      </c>
      <c r="J322" s="71" t="s">
        <v>38</v>
      </c>
      <c r="K322" s="72" t="s">
        <v>39</v>
      </c>
      <c r="L322" s="72" t="s">
        <v>40</v>
      </c>
      <c r="M322" s="72" t="s">
        <v>546</v>
      </c>
      <c r="N322" s="72">
        <v>0</v>
      </c>
      <c r="O322" s="72">
        <v>0</v>
      </c>
      <c r="P322" s="72">
        <v>0</v>
      </c>
      <c r="Q322" s="72">
        <v>0</v>
      </c>
      <c r="R322" s="72">
        <v>0</v>
      </c>
      <c r="S322" s="72">
        <v>0</v>
      </c>
      <c r="T322" s="72">
        <v>0</v>
      </c>
      <c r="U322" s="72">
        <v>0</v>
      </c>
      <c r="V322" s="72">
        <v>0</v>
      </c>
      <c r="W322" s="66">
        <v>353</v>
      </c>
      <c r="X322" s="71">
        <v>72</v>
      </c>
      <c r="Y322" s="72" t="s">
        <v>41</v>
      </c>
      <c r="Z322" s="66">
        <v>281</v>
      </c>
      <c r="AA322" s="71">
        <v>50</v>
      </c>
      <c r="AB322" s="71" t="s">
        <v>567</v>
      </c>
      <c r="AC322" s="66">
        <v>15</v>
      </c>
      <c r="AD322" s="71">
        <v>65</v>
      </c>
      <c r="AE322" s="72">
        <v>100</v>
      </c>
      <c r="AF322" s="67">
        <v>40756</v>
      </c>
      <c r="AG322" s="66">
        <v>118.3</v>
      </c>
      <c r="AH322" s="71">
        <v>313</v>
      </c>
    </row>
    <row r="323" spans="1:34" x14ac:dyDescent="0.25">
      <c r="A323" s="127"/>
      <c r="B323" s="127"/>
      <c r="C323" s="127"/>
      <c r="D323" s="127"/>
      <c r="E323" s="127"/>
      <c r="F323" s="72">
        <v>52213806</v>
      </c>
      <c r="G323" s="71" t="s">
        <v>315</v>
      </c>
      <c r="H323" s="71" t="s">
        <v>445</v>
      </c>
      <c r="I323" s="72" t="s">
        <v>37</v>
      </c>
      <c r="J323" s="71" t="s">
        <v>38</v>
      </c>
      <c r="K323" s="72" t="s">
        <v>39</v>
      </c>
      <c r="L323" s="72" t="s">
        <v>457</v>
      </c>
      <c r="M323" s="72" t="s">
        <v>316</v>
      </c>
      <c r="N323" s="72" t="s">
        <v>299</v>
      </c>
      <c r="O323" s="72">
        <v>0</v>
      </c>
      <c r="P323" s="72">
        <v>0</v>
      </c>
      <c r="Q323" s="72" t="s">
        <v>195</v>
      </c>
      <c r="R323" s="72">
        <v>0</v>
      </c>
      <c r="S323" s="72">
        <v>0</v>
      </c>
      <c r="T323" s="72">
        <v>0</v>
      </c>
      <c r="U323" s="72">
        <v>0</v>
      </c>
      <c r="V323" s="72">
        <v>0</v>
      </c>
      <c r="W323" s="66">
        <v>139</v>
      </c>
      <c r="X323" s="71">
        <v>72</v>
      </c>
      <c r="Y323" s="72" t="s">
        <v>41</v>
      </c>
      <c r="Z323" s="66">
        <v>67</v>
      </c>
      <c r="AA323" s="71">
        <v>30</v>
      </c>
      <c r="AB323" s="71" t="s">
        <v>418</v>
      </c>
      <c r="AC323" s="66">
        <v>35</v>
      </c>
      <c r="AD323" s="71">
        <v>65</v>
      </c>
      <c r="AE323" s="72">
        <v>100</v>
      </c>
      <c r="AF323" s="67">
        <v>43434</v>
      </c>
      <c r="AG323" s="66">
        <v>29.033333333333335</v>
      </c>
      <c r="AH323" s="71">
        <v>314</v>
      </c>
    </row>
    <row r="324" spans="1:34" x14ac:dyDescent="0.25">
      <c r="A324" s="127"/>
      <c r="B324" s="127"/>
      <c r="C324" s="127"/>
      <c r="D324" s="127"/>
      <c r="E324" s="127"/>
      <c r="F324" s="72">
        <v>1032379980</v>
      </c>
      <c r="G324" s="71" t="s">
        <v>296</v>
      </c>
      <c r="H324" s="71" t="s">
        <v>445</v>
      </c>
      <c r="I324" s="72" t="s">
        <v>37</v>
      </c>
      <c r="J324" s="71" t="s">
        <v>38</v>
      </c>
      <c r="K324" s="72" t="s">
        <v>39</v>
      </c>
      <c r="L324" s="72" t="s">
        <v>535</v>
      </c>
      <c r="M324" s="72">
        <v>0</v>
      </c>
      <c r="N324" s="72" t="s">
        <v>134</v>
      </c>
      <c r="O324" s="72">
        <v>0</v>
      </c>
      <c r="P324" s="72">
        <v>0</v>
      </c>
      <c r="Q324" s="72" t="s">
        <v>75</v>
      </c>
      <c r="R324" s="72">
        <v>0</v>
      </c>
      <c r="S324" s="72">
        <v>0</v>
      </c>
      <c r="T324" s="72">
        <v>0</v>
      </c>
      <c r="U324" s="72">
        <v>0</v>
      </c>
      <c r="V324" s="72">
        <v>0</v>
      </c>
      <c r="W324" s="66">
        <v>143</v>
      </c>
      <c r="X324" s="71">
        <v>72</v>
      </c>
      <c r="Y324" s="72" t="s">
        <v>41</v>
      </c>
      <c r="Z324" s="66">
        <v>71</v>
      </c>
      <c r="AA324" s="71">
        <v>30</v>
      </c>
      <c r="AB324" s="71" t="s">
        <v>418</v>
      </c>
      <c r="AC324" s="66">
        <v>35</v>
      </c>
      <c r="AD324" s="71">
        <v>65</v>
      </c>
      <c r="AE324" s="72">
        <v>97.71</v>
      </c>
      <c r="AF324" s="67">
        <v>40756</v>
      </c>
      <c r="AG324" s="66">
        <v>118.3</v>
      </c>
      <c r="AH324" s="71">
        <v>315</v>
      </c>
    </row>
    <row r="325" spans="1:34" x14ac:dyDescent="0.25">
      <c r="A325" s="127"/>
      <c r="B325" s="127"/>
      <c r="C325" s="127"/>
      <c r="D325" s="127"/>
      <c r="E325" s="127"/>
      <c r="F325" s="72">
        <v>52116971</v>
      </c>
      <c r="G325" s="71" t="s">
        <v>296</v>
      </c>
      <c r="H325" s="71" t="s">
        <v>445</v>
      </c>
      <c r="I325" s="72" t="s">
        <v>37</v>
      </c>
      <c r="J325" s="71" t="s">
        <v>38</v>
      </c>
      <c r="K325" s="72" t="s">
        <v>39</v>
      </c>
      <c r="L325" s="72" t="s">
        <v>40</v>
      </c>
      <c r="M325" s="72" t="s">
        <v>453</v>
      </c>
      <c r="N325" s="72" t="s">
        <v>454</v>
      </c>
      <c r="O325" s="72">
        <v>0</v>
      </c>
      <c r="P325" s="72">
        <v>0</v>
      </c>
      <c r="Q325" s="72" t="s">
        <v>63</v>
      </c>
      <c r="R325" s="72">
        <v>0</v>
      </c>
      <c r="S325" s="72">
        <v>0</v>
      </c>
      <c r="T325" s="72">
        <v>0</v>
      </c>
      <c r="U325" s="72">
        <v>0</v>
      </c>
      <c r="V325" s="72">
        <v>0</v>
      </c>
      <c r="W325" s="66">
        <v>118.3</v>
      </c>
      <c r="X325" s="71">
        <v>72</v>
      </c>
      <c r="Y325" s="72" t="s">
        <v>41</v>
      </c>
      <c r="Z325" s="66">
        <v>46.3</v>
      </c>
      <c r="AA325" s="71">
        <v>25</v>
      </c>
      <c r="AB325" s="71" t="s">
        <v>418</v>
      </c>
      <c r="AC325" s="66">
        <v>35</v>
      </c>
      <c r="AD325" s="71">
        <v>60</v>
      </c>
      <c r="AE325" s="72">
        <v>100</v>
      </c>
      <c r="AF325" s="67">
        <v>40756</v>
      </c>
      <c r="AG325" s="66">
        <v>118.3</v>
      </c>
      <c r="AH325" s="71">
        <v>316</v>
      </c>
    </row>
    <row r="326" spans="1:34" x14ac:dyDescent="0.25">
      <c r="A326" s="127"/>
      <c r="B326" s="127"/>
      <c r="C326" s="127"/>
      <c r="D326" s="127"/>
      <c r="E326" s="127"/>
      <c r="F326" s="72">
        <v>79830526</v>
      </c>
      <c r="G326" s="71" t="s">
        <v>296</v>
      </c>
      <c r="H326" s="71" t="s">
        <v>445</v>
      </c>
      <c r="I326" s="72" t="s">
        <v>37</v>
      </c>
      <c r="J326" s="71" t="s">
        <v>38</v>
      </c>
      <c r="K326" s="72" t="s">
        <v>39</v>
      </c>
      <c r="L326" s="72" t="s">
        <v>44</v>
      </c>
      <c r="M326" s="72">
        <v>0</v>
      </c>
      <c r="N326" s="72" t="s">
        <v>628</v>
      </c>
      <c r="O326" s="72">
        <v>0</v>
      </c>
      <c r="P326" s="72">
        <v>0</v>
      </c>
      <c r="Q326" s="72">
        <v>0</v>
      </c>
      <c r="R326" s="72">
        <v>0</v>
      </c>
      <c r="S326" s="72">
        <v>0</v>
      </c>
      <c r="T326" s="72">
        <v>0</v>
      </c>
      <c r="U326" s="72">
        <v>0</v>
      </c>
      <c r="V326" s="72">
        <v>0</v>
      </c>
      <c r="W326" s="66">
        <v>175</v>
      </c>
      <c r="X326" s="71">
        <v>72</v>
      </c>
      <c r="Y326" s="72" t="s">
        <v>41</v>
      </c>
      <c r="Z326" s="66">
        <v>103</v>
      </c>
      <c r="AA326" s="71">
        <v>35</v>
      </c>
      <c r="AB326" s="71" t="s">
        <v>545</v>
      </c>
      <c r="AC326" s="66">
        <v>25</v>
      </c>
      <c r="AD326" s="71">
        <v>60</v>
      </c>
      <c r="AE326" s="72">
        <v>99.37</v>
      </c>
      <c r="AF326" s="67">
        <v>40756</v>
      </c>
      <c r="AG326" s="66">
        <v>118.3</v>
      </c>
      <c r="AH326" s="71">
        <v>317</v>
      </c>
    </row>
    <row r="327" spans="1:34" x14ac:dyDescent="0.25">
      <c r="A327" s="127"/>
      <c r="B327" s="127"/>
      <c r="C327" s="127"/>
      <c r="D327" s="127"/>
      <c r="E327" s="127"/>
      <c r="F327" s="72">
        <v>1023868905</v>
      </c>
      <c r="G327" s="71" t="s">
        <v>296</v>
      </c>
      <c r="H327" s="71" t="s">
        <v>445</v>
      </c>
      <c r="I327" s="72" t="s">
        <v>37</v>
      </c>
      <c r="J327" s="71" t="s">
        <v>38</v>
      </c>
      <c r="K327" s="72" t="s">
        <v>39</v>
      </c>
      <c r="L327" s="72" t="s">
        <v>40</v>
      </c>
      <c r="M327" s="72">
        <v>0</v>
      </c>
      <c r="N327" s="72">
        <v>0</v>
      </c>
      <c r="O327" s="72">
        <v>0</v>
      </c>
      <c r="P327" s="72">
        <v>0</v>
      </c>
      <c r="Q327" s="72" t="s">
        <v>45</v>
      </c>
      <c r="R327" s="72">
        <v>0</v>
      </c>
      <c r="S327" s="72" t="s">
        <v>77</v>
      </c>
      <c r="T327" s="72">
        <v>0</v>
      </c>
      <c r="U327" s="72">
        <v>0</v>
      </c>
      <c r="V327" s="72">
        <v>0</v>
      </c>
      <c r="W327" s="66">
        <v>104.06666666666666</v>
      </c>
      <c r="X327" s="71">
        <v>72</v>
      </c>
      <c r="Y327" s="72" t="s">
        <v>41</v>
      </c>
      <c r="Z327" s="66">
        <v>32.066666666666663</v>
      </c>
      <c r="AA327" s="71">
        <v>20</v>
      </c>
      <c r="AB327" s="71" t="s">
        <v>42</v>
      </c>
      <c r="AC327" s="66">
        <v>40</v>
      </c>
      <c r="AD327" s="71">
        <v>60</v>
      </c>
      <c r="AE327" s="72">
        <v>93.11</v>
      </c>
      <c r="AF327" s="67">
        <v>41183</v>
      </c>
      <c r="AG327" s="66">
        <v>104.06666666666666</v>
      </c>
      <c r="AH327" s="71">
        <v>318</v>
      </c>
    </row>
    <row r="328" spans="1:34" x14ac:dyDescent="0.25">
      <c r="A328" s="127"/>
      <c r="B328" s="127"/>
      <c r="C328" s="127"/>
      <c r="D328" s="127"/>
      <c r="E328" s="127"/>
      <c r="F328" s="72">
        <v>79219664</v>
      </c>
      <c r="G328" s="71" t="s">
        <v>315</v>
      </c>
      <c r="H328" s="71" t="s">
        <v>445</v>
      </c>
      <c r="I328" s="72" t="s">
        <v>37</v>
      </c>
      <c r="J328" s="71" t="s">
        <v>38</v>
      </c>
      <c r="K328" s="72" t="s">
        <v>39</v>
      </c>
      <c r="L328" s="72" t="s">
        <v>56</v>
      </c>
      <c r="M328" s="72">
        <v>0</v>
      </c>
      <c r="N328" s="72" t="s">
        <v>629</v>
      </c>
      <c r="O328" s="72">
        <v>0</v>
      </c>
      <c r="P328" s="72">
        <v>0</v>
      </c>
      <c r="Q328" s="72">
        <v>0</v>
      </c>
      <c r="R328" s="72">
        <v>0</v>
      </c>
      <c r="S328" s="72">
        <v>0</v>
      </c>
      <c r="T328" s="72">
        <v>0</v>
      </c>
      <c r="U328" s="72">
        <v>0</v>
      </c>
      <c r="V328" s="72">
        <v>0</v>
      </c>
      <c r="W328" s="66">
        <v>142</v>
      </c>
      <c r="X328" s="71">
        <v>72</v>
      </c>
      <c r="Y328" s="72" t="s">
        <v>41</v>
      </c>
      <c r="Z328" s="66">
        <v>70</v>
      </c>
      <c r="AA328" s="71">
        <v>30</v>
      </c>
      <c r="AB328" s="71" t="s">
        <v>545</v>
      </c>
      <c r="AC328" s="66">
        <v>25</v>
      </c>
      <c r="AD328" s="71">
        <v>55</v>
      </c>
      <c r="AE328" s="72">
        <v>99</v>
      </c>
      <c r="AF328" s="67">
        <v>43445</v>
      </c>
      <c r="AG328" s="66">
        <v>28.666666666666668</v>
      </c>
      <c r="AH328" s="71">
        <v>319</v>
      </c>
    </row>
    <row r="329" spans="1:34" x14ac:dyDescent="0.25">
      <c r="A329" s="127"/>
      <c r="B329" s="127"/>
      <c r="C329" s="127"/>
      <c r="D329" s="127"/>
      <c r="E329" s="127"/>
      <c r="F329" s="72">
        <v>1090455343</v>
      </c>
      <c r="G329" s="71" t="s">
        <v>315</v>
      </c>
      <c r="H329" s="71" t="s">
        <v>445</v>
      </c>
      <c r="I329" s="72" t="s">
        <v>37</v>
      </c>
      <c r="J329" s="71" t="s">
        <v>38</v>
      </c>
      <c r="K329" s="72" t="s">
        <v>39</v>
      </c>
      <c r="L329" s="72" t="s">
        <v>82</v>
      </c>
      <c r="M329" s="72">
        <v>0</v>
      </c>
      <c r="N329" s="72" t="s">
        <v>458</v>
      </c>
      <c r="O329" s="72">
        <v>0</v>
      </c>
      <c r="P329" s="72">
        <v>0</v>
      </c>
      <c r="Q329" s="72" t="s">
        <v>195</v>
      </c>
      <c r="R329" s="72">
        <v>0</v>
      </c>
      <c r="S329" s="72">
        <v>0</v>
      </c>
      <c r="T329" s="72">
        <v>0</v>
      </c>
      <c r="U329" s="72">
        <v>0</v>
      </c>
      <c r="V329" s="72">
        <v>0</v>
      </c>
      <c r="W329" s="66">
        <v>101</v>
      </c>
      <c r="X329" s="71">
        <v>72</v>
      </c>
      <c r="Y329" s="72" t="s">
        <v>41</v>
      </c>
      <c r="Z329" s="66">
        <v>29</v>
      </c>
      <c r="AA329" s="71">
        <v>20</v>
      </c>
      <c r="AB329" s="71" t="s">
        <v>418</v>
      </c>
      <c r="AC329" s="66">
        <v>35</v>
      </c>
      <c r="AD329" s="71">
        <v>55</v>
      </c>
      <c r="AE329" s="72">
        <v>97.88</v>
      </c>
      <c r="AF329" s="67">
        <v>43474</v>
      </c>
      <c r="AG329" s="66">
        <v>27.7</v>
      </c>
      <c r="AH329" s="71">
        <v>320</v>
      </c>
    </row>
    <row r="330" spans="1:34" x14ac:dyDescent="0.25">
      <c r="A330" s="127"/>
      <c r="B330" s="127"/>
      <c r="C330" s="127"/>
      <c r="D330" s="127"/>
      <c r="E330" s="127"/>
      <c r="F330" s="72">
        <v>79289410</v>
      </c>
      <c r="G330" s="71" t="s">
        <v>296</v>
      </c>
      <c r="H330" s="71" t="s">
        <v>445</v>
      </c>
      <c r="I330" s="72" t="s">
        <v>37</v>
      </c>
      <c r="J330" s="71" t="s">
        <v>38</v>
      </c>
      <c r="K330" s="72" t="s">
        <v>39</v>
      </c>
      <c r="L330" s="72" t="s">
        <v>630</v>
      </c>
      <c r="M330" s="72">
        <v>0</v>
      </c>
      <c r="N330" s="72">
        <v>0</v>
      </c>
      <c r="O330" s="72">
        <v>0</v>
      </c>
      <c r="P330" s="72">
        <v>0</v>
      </c>
      <c r="Q330" s="72">
        <v>0</v>
      </c>
      <c r="R330" s="72">
        <v>0</v>
      </c>
      <c r="S330" s="72">
        <v>0</v>
      </c>
      <c r="T330" s="72">
        <v>0</v>
      </c>
      <c r="U330" s="72">
        <v>0</v>
      </c>
      <c r="V330" s="72">
        <v>0</v>
      </c>
      <c r="W330" s="66">
        <v>343</v>
      </c>
      <c r="X330" s="71">
        <v>72</v>
      </c>
      <c r="Y330" s="72" t="s">
        <v>41</v>
      </c>
      <c r="Z330" s="66">
        <v>271</v>
      </c>
      <c r="AA330" s="71">
        <v>50</v>
      </c>
      <c r="AB330" s="71" t="s">
        <v>38</v>
      </c>
      <c r="AC330" s="66">
        <v>0</v>
      </c>
      <c r="AD330" s="71">
        <v>50</v>
      </c>
      <c r="AE330" s="72">
        <v>100</v>
      </c>
      <c r="AF330" s="67">
        <v>34015</v>
      </c>
      <c r="AG330" s="66">
        <v>343</v>
      </c>
      <c r="AH330" s="71">
        <v>321</v>
      </c>
    </row>
    <row r="331" spans="1:34" x14ac:dyDescent="0.25">
      <c r="A331" s="127"/>
      <c r="B331" s="127"/>
      <c r="C331" s="127"/>
      <c r="D331" s="127"/>
      <c r="E331" s="127"/>
      <c r="F331" s="72">
        <v>68287541</v>
      </c>
      <c r="G331" s="71" t="s">
        <v>315</v>
      </c>
      <c r="H331" s="71" t="s">
        <v>445</v>
      </c>
      <c r="I331" s="72" t="s">
        <v>37</v>
      </c>
      <c r="J331" s="71" t="s">
        <v>38</v>
      </c>
      <c r="K331" s="72" t="s">
        <v>39</v>
      </c>
      <c r="L331" s="72" t="s">
        <v>40</v>
      </c>
      <c r="M331" s="72">
        <v>0</v>
      </c>
      <c r="N331" s="72">
        <v>0</v>
      </c>
      <c r="O331" s="72">
        <v>0</v>
      </c>
      <c r="P331" s="72">
        <v>0</v>
      </c>
      <c r="Q331" s="72">
        <v>0</v>
      </c>
      <c r="R331" s="72">
        <v>0</v>
      </c>
      <c r="S331" s="72">
        <v>0</v>
      </c>
      <c r="T331" s="72">
        <v>0</v>
      </c>
      <c r="U331" s="72">
        <v>0</v>
      </c>
      <c r="V331" s="72">
        <v>0</v>
      </c>
      <c r="W331" s="66">
        <v>362</v>
      </c>
      <c r="X331" s="71">
        <v>72</v>
      </c>
      <c r="Y331" s="72" t="s">
        <v>41</v>
      </c>
      <c r="Z331" s="66">
        <v>290</v>
      </c>
      <c r="AA331" s="71">
        <v>50</v>
      </c>
      <c r="AB331" s="71" t="s">
        <v>38</v>
      </c>
      <c r="AC331" s="66">
        <v>0</v>
      </c>
      <c r="AD331" s="71">
        <v>50</v>
      </c>
      <c r="AE331" s="72">
        <v>100</v>
      </c>
      <c r="AF331" s="67">
        <v>41093</v>
      </c>
      <c r="AG331" s="66">
        <v>107.06666666666666</v>
      </c>
      <c r="AH331" s="71">
        <v>322</v>
      </c>
    </row>
    <row r="332" spans="1:34" x14ac:dyDescent="0.25">
      <c r="A332" s="127"/>
      <c r="B332" s="127"/>
      <c r="C332" s="127"/>
      <c r="D332" s="127"/>
      <c r="E332" s="127"/>
      <c r="F332" s="72">
        <v>51691214</v>
      </c>
      <c r="G332" s="71" t="s">
        <v>296</v>
      </c>
      <c r="H332" s="71" t="s">
        <v>445</v>
      </c>
      <c r="I332" s="72" t="s">
        <v>37</v>
      </c>
      <c r="J332" s="71" t="s">
        <v>38</v>
      </c>
      <c r="K332" s="72" t="s">
        <v>39</v>
      </c>
      <c r="L332" s="72" t="s">
        <v>40</v>
      </c>
      <c r="M332" s="72">
        <v>0</v>
      </c>
      <c r="N332" s="72">
        <v>0</v>
      </c>
      <c r="O332" s="72">
        <v>0</v>
      </c>
      <c r="P332" s="72">
        <v>0</v>
      </c>
      <c r="Q332" s="72">
        <v>0</v>
      </c>
      <c r="R332" s="72">
        <v>0</v>
      </c>
      <c r="S332" s="72">
        <v>0</v>
      </c>
      <c r="T332" s="72">
        <v>0</v>
      </c>
      <c r="U332" s="72">
        <v>0</v>
      </c>
      <c r="V332" s="72">
        <v>0</v>
      </c>
      <c r="W332" s="66">
        <v>304</v>
      </c>
      <c r="X332" s="71">
        <v>72</v>
      </c>
      <c r="Y332" s="72" t="s">
        <v>41</v>
      </c>
      <c r="Z332" s="66">
        <v>232</v>
      </c>
      <c r="AA332" s="71">
        <v>50</v>
      </c>
      <c r="AB332" s="71" t="s">
        <v>38</v>
      </c>
      <c r="AC332" s="66">
        <v>0</v>
      </c>
      <c r="AD332" s="71">
        <v>50</v>
      </c>
      <c r="AE332" s="72">
        <v>97.88</v>
      </c>
      <c r="AF332" s="67">
        <v>40756</v>
      </c>
      <c r="AG332" s="66">
        <v>118.3</v>
      </c>
      <c r="AH332" s="71">
        <v>323</v>
      </c>
    </row>
    <row r="333" spans="1:34" x14ac:dyDescent="0.25">
      <c r="A333" s="127"/>
      <c r="B333" s="127"/>
      <c r="C333" s="127"/>
      <c r="D333" s="127"/>
      <c r="E333" s="127"/>
      <c r="F333" s="72">
        <v>20931917</v>
      </c>
      <c r="G333" s="71" t="s">
        <v>296</v>
      </c>
      <c r="H333" s="71" t="s">
        <v>445</v>
      </c>
      <c r="I333" s="72" t="s">
        <v>37</v>
      </c>
      <c r="J333" s="71" t="s">
        <v>38</v>
      </c>
      <c r="K333" s="72" t="s">
        <v>39</v>
      </c>
      <c r="L333" s="72" t="s">
        <v>43</v>
      </c>
      <c r="M333" s="72">
        <v>0</v>
      </c>
      <c r="N333" s="72">
        <v>0</v>
      </c>
      <c r="O333" s="72">
        <v>0</v>
      </c>
      <c r="P333" s="72">
        <v>0</v>
      </c>
      <c r="Q333" s="72">
        <v>0</v>
      </c>
      <c r="R333" s="72">
        <v>0</v>
      </c>
      <c r="S333" s="72">
        <v>0</v>
      </c>
      <c r="T333" s="72">
        <v>0</v>
      </c>
      <c r="U333" s="72">
        <v>0</v>
      </c>
      <c r="V333" s="72">
        <v>0</v>
      </c>
      <c r="W333" s="66">
        <v>259</v>
      </c>
      <c r="X333" s="71">
        <v>72</v>
      </c>
      <c r="Y333" s="72" t="s">
        <v>41</v>
      </c>
      <c r="Z333" s="66">
        <v>187</v>
      </c>
      <c r="AA333" s="71">
        <v>50</v>
      </c>
      <c r="AB333" s="71" t="s">
        <v>38</v>
      </c>
      <c r="AC333" s="66">
        <v>0</v>
      </c>
      <c r="AD333" s="71">
        <v>50</v>
      </c>
      <c r="AE333" s="72">
        <v>96.1</v>
      </c>
      <c r="AF333" s="67">
        <v>41183</v>
      </c>
      <c r="AG333" s="66">
        <v>104.06666666666666</v>
      </c>
      <c r="AH333" s="71">
        <v>324</v>
      </c>
    </row>
    <row r="334" spans="1:34" x14ac:dyDescent="0.25">
      <c r="A334" s="127"/>
      <c r="B334" s="127"/>
      <c r="C334" s="127"/>
      <c r="D334" s="127"/>
      <c r="E334" s="127"/>
      <c r="F334" s="72">
        <v>52367067</v>
      </c>
      <c r="G334" s="71" t="s">
        <v>296</v>
      </c>
      <c r="H334" s="71" t="s">
        <v>445</v>
      </c>
      <c r="I334" s="72" t="s">
        <v>37</v>
      </c>
      <c r="J334" s="71" t="s">
        <v>38</v>
      </c>
      <c r="K334" s="72" t="s">
        <v>39</v>
      </c>
      <c r="L334" s="72" t="s">
        <v>40</v>
      </c>
      <c r="M334" s="72">
        <v>0</v>
      </c>
      <c r="N334" s="72">
        <v>0</v>
      </c>
      <c r="O334" s="72">
        <v>0</v>
      </c>
      <c r="P334" s="72">
        <v>0</v>
      </c>
      <c r="Q334" s="72">
        <v>0</v>
      </c>
      <c r="R334" s="72">
        <v>0</v>
      </c>
      <c r="S334" s="72">
        <v>0</v>
      </c>
      <c r="T334" s="72">
        <v>0</v>
      </c>
      <c r="U334" s="72">
        <v>0</v>
      </c>
      <c r="V334" s="72">
        <v>0</v>
      </c>
      <c r="W334" s="66">
        <v>238</v>
      </c>
      <c r="X334" s="71">
        <v>72</v>
      </c>
      <c r="Y334" s="72" t="s">
        <v>41</v>
      </c>
      <c r="Z334" s="66">
        <v>166</v>
      </c>
      <c r="AA334" s="71">
        <v>45</v>
      </c>
      <c r="AB334" s="71" t="s">
        <v>38</v>
      </c>
      <c r="AC334" s="66">
        <v>0</v>
      </c>
      <c r="AD334" s="71">
        <v>45</v>
      </c>
      <c r="AE334" s="72">
        <v>98.85</v>
      </c>
      <c r="AF334" s="67">
        <v>40756</v>
      </c>
      <c r="AG334" s="66">
        <v>118.3</v>
      </c>
      <c r="AH334" s="71">
        <v>325</v>
      </c>
    </row>
    <row r="335" spans="1:34" x14ac:dyDescent="0.25">
      <c r="A335" s="127"/>
      <c r="B335" s="127"/>
      <c r="C335" s="127"/>
      <c r="D335" s="127"/>
      <c r="E335" s="127"/>
      <c r="F335" s="72">
        <v>53045239</v>
      </c>
      <c r="G335" s="71" t="s">
        <v>296</v>
      </c>
      <c r="H335" s="71" t="s">
        <v>445</v>
      </c>
      <c r="I335" s="72" t="s">
        <v>37</v>
      </c>
      <c r="J335" s="71" t="s">
        <v>38</v>
      </c>
      <c r="K335" s="72" t="s">
        <v>39</v>
      </c>
      <c r="L335" s="72" t="s">
        <v>40</v>
      </c>
      <c r="M335" s="72">
        <v>0</v>
      </c>
      <c r="N335" s="72">
        <v>0</v>
      </c>
      <c r="O335" s="72">
        <v>0</v>
      </c>
      <c r="P335" s="72">
        <v>0</v>
      </c>
      <c r="Q335" s="72">
        <v>0</v>
      </c>
      <c r="R335" s="72">
        <v>0</v>
      </c>
      <c r="S335" s="72">
        <v>0</v>
      </c>
      <c r="T335" s="72">
        <v>0</v>
      </c>
      <c r="U335" s="72">
        <v>0</v>
      </c>
      <c r="V335" s="72">
        <v>0</v>
      </c>
      <c r="W335" s="66">
        <v>197</v>
      </c>
      <c r="X335" s="71">
        <v>72</v>
      </c>
      <c r="Y335" s="72" t="s">
        <v>41</v>
      </c>
      <c r="Z335" s="66">
        <v>125</v>
      </c>
      <c r="AA335" s="71">
        <v>40</v>
      </c>
      <c r="AB335" s="71" t="s">
        <v>38</v>
      </c>
      <c r="AC335" s="66">
        <v>0</v>
      </c>
      <c r="AD335" s="71">
        <v>40</v>
      </c>
      <c r="AE335" s="72">
        <v>100</v>
      </c>
      <c r="AF335" s="67">
        <v>40756</v>
      </c>
      <c r="AG335" s="66">
        <v>118.3</v>
      </c>
      <c r="AH335" s="71">
        <v>326</v>
      </c>
    </row>
    <row r="336" spans="1:34" x14ac:dyDescent="0.25">
      <c r="A336" s="127"/>
      <c r="B336" s="127"/>
      <c r="C336" s="127"/>
      <c r="D336" s="127"/>
      <c r="E336" s="127"/>
      <c r="F336" s="72">
        <v>52203752</v>
      </c>
      <c r="G336" s="71" t="s">
        <v>315</v>
      </c>
      <c r="H336" s="71" t="s">
        <v>445</v>
      </c>
      <c r="I336" s="72" t="s">
        <v>37</v>
      </c>
      <c r="J336" s="71" t="s">
        <v>38</v>
      </c>
      <c r="K336" s="72" t="s">
        <v>39</v>
      </c>
      <c r="L336" s="72" t="s">
        <v>110</v>
      </c>
      <c r="M336" s="72">
        <v>0</v>
      </c>
      <c r="N336" s="72">
        <v>0</v>
      </c>
      <c r="O336" s="72">
        <v>0</v>
      </c>
      <c r="P336" s="72">
        <v>0</v>
      </c>
      <c r="Q336" s="72">
        <v>0</v>
      </c>
      <c r="R336" s="72">
        <v>0</v>
      </c>
      <c r="S336" s="72">
        <v>0</v>
      </c>
      <c r="T336" s="72">
        <v>0</v>
      </c>
      <c r="U336" s="72">
        <v>0</v>
      </c>
      <c r="V336" s="72">
        <v>0</v>
      </c>
      <c r="W336" s="66">
        <v>186</v>
      </c>
      <c r="X336" s="71">
        <v>72</v>
      </c>
      <c r="Y336" s="72" t="s">
        <v>41</v>
      </c>
      <c r="Z336" s="66">
        <v>114</v>
      </c>
      <c r="AA336" s="71">
        <v>40</v>
      </c>
      <c r="AB336" s="71" t="s">
        <v>38</v>
      </c>
      <c r="AC336" s="66">
        <v>0</v>
      </c>
      <c r="AD336" s="71">
        <v>40</v>
      </c>
      <c r="AE336" s="72">
        <v>100</v>
      </c>
      <c r="AF336" s="67">
        <v>43434</v>
      </c>
      <c r="AG336" s="66">
        <v>29.033333333333335</v>
      </c>
      <c r="AH336" s="71">
        <v>327</v>
      </c>
    </row>
    <row r="337" spans="1:34" x14ac:dyDescent="0.25">
      <c r="A337" s="127"/>
      <c r="B337" s="127"/>
      <c r="C337" s="127"/>
      <c r="D337" s="127"/>
      <c r="E337" s="127"/>
      <c r="F337" s="72">
        <v>51743080</v>
      </c>
      <c r="G337" s="71" t="s">
        <v>296</v>
      </c>
      <c r="H337" s="71" t="s">
        <v>445</v>
      </c>
      <c r="I337" s="72" t="s">
        <v>37</v>
      </c>
      <c r="J337" s="71" t="s">
        <v>38</v>
      </c>
      <c r="K337" s="72" t="s">
        <v>39</v>
      </c>
      <c r="L337" s="72" t="s">
        <v>40</v>
      </c>
      <c r="M337" s="72" t="s">
        <v>122</v>
      </c>
      <c r="N337" s="72">
        <v>0</v>
      </c>
      <c r="O337" s="72">
        <v>0</v>
      </c>
      <c r="P337" s="72">
        <v>0</v>
      </c>
      <c r="Q337" s="72">
        <v>0</v>
      </c>
      <c r="R337" s="72">
        <v>0</v>
      </c>
      <c r="S337" s="72">
        <v>0</v>
      </c>
      <c r="T337" s="72">
        <v>0</v>
      </c>
      <c r="U337" s="72">
        <v>0</v>
      </c>
      <c r="V337" s="72">
        <v>0</v>
      </c>
      <c r="W337" s="66">
        <v>118.06666666666666</v>
      </c>
      <c r="X337" s="71">
        <v>72</v>
      </c>
      <c r="Y337" s="72" t="s">
        <v>41</v>
      </c>
      <c r="Z337" s="66">
        <v>46.066666666666663</v>
      </c>
      <c r="AA337" s="71">
        <v>25</v>
      </c>
      <c r="AB337" s="71" t="s">
        <v>567</v>
      </c>
      <c r="AC337" s="66">
        <v>15</v>
      </c>
      <c r="AD337" s="71">
        <v>40</v>
      </c>
      <c r="AE337" s="72">
        <v>98.79</v>
      </c>
      <c r="AF337" s="67">
        <v>40763</v>
      </c>
      <c r="AG337" s="66">
        <v>118.06666666666666</v>
      </c>
      <c r="AH337" s="71">
        <v>328</v>
      </c>
    </row>
    <row r="338" spans="1:34" x14ac:dyDescent="0.25">
      <c r="A338" s="127"/>
      <c r="B338" s="127"/>
      <c r="C338" s="127"/>
      <c r="D338" s="127"/>
      <c r="E338" s="127"/>
      <c r="F338" s="72">
        <v>52737407</v>
      </c>
      <c r="G338" s="71" t="s">
        <v>296</v>
      </c>
      <c r="H338" s="71" t="s">
        <v>445</v>
      </c>
      <c r="I338" s="72" t="s">
        <v>37</v>
      </c>
      <c r="J338" s="71" t="s">
        <v>38</v>
      </c>
      <c r="K338" s="72" t="s">
        <v>39</v>
      </c>
      <c r="L338" s="72" t="s">
        <v>631</v>
      </c>
      <c r="M338" s="72">
        <v>0</v>
      </c>
      <c r="N338" s="72">
        <v>0</v>
      </c>
      <c r="O338" s="72">
        <v>0</v>
      </c>
      <c r="P338" s="72">
        <v>0</v>
      </c>
      <c r="Q338" s="72">
        <v>0</v>
      </c>
      <c r="R338" s="72">
        <v>0</v>
      </c>
      <c r="S338" s="72">
        <v>0</v>
      </c>
      <c r="T338" s="72">
        <v>0</v>
      </c>
      <c r="U338" s="72">
        <v>0</v>
      </c>
      <c r="V338" s="72">
        <v>0</v>
      </c>
      <c r="W338" s="66">
        <v>194</v>
      </c>
      <c r="X338" s="71">
        <v>72</v>
      </c>
      <c r="Y338" s="72" t="s">
        <v>41</v>
      </c>
      <c r="Z338" s="66">
        <v>122</v>
      </c>
      <c r="AA338" s="71">
        <v>40</v>
      </c>
      <c r="AB338" s="71" t="s">
        <v>38</v>
      </c>
      <c r="AC338" s="66">
        <v>0</v>
      </c>
      <c r="AD338" s="71">
        <v>40</v>
      </c>
      <c r="AE338" s="72">
        <v>98</v>
      </c>
      <c r="AF338" s="67">
        <v>40756</v>
      </c>
      <c r="AG338" s="66">
        <v>118.3</v>
      </c>
      <c r="AH338" s="71">
        <v>329</v>
      </c>
    </row>
    <row r="339" spans="1:34" x14ac:dyDescent="0.25">
      <c r="A339" s="127"/>
      <c r="B339" s="127"/>
      <c r="C339" s="127"/>
      <c r="D339" s="127"/>
      <c r="E339" s="127"/>
      <c r="F339" s="72">
        <v>80247474</v>
      </c>
      <c r="G339" s="71" t="s">
        <v>296</v>
      </c>
      <c r="H339" s="71" t="s">
        <v>445</v>
      </c>
      <c r="I339" s="72" t="s">
        <v>37</v>
      </c>
      <c r="J339" s="71" t="s">
        <v>38</v>
      </c>
      <c r="K339" s="72" t="s">
        <v>39</v>
      </c>
      <c r="L339" s="72" t="s">
        <v>40</v>
      </c>
      <c r="M339" s="72">
        <v>0</v>
      </c>
      <c r="N339" s="72">
        <v>0</v>
      </c>
      <c r="O339" s="72">
        <v>0</v>
      </c>
      <c r="P339" s="72">
        <v>0</v>
      </c>
      <c r="Q339" s="72">
        <v>0</v>
      </c>
      <c r="R339" s="72">
        <v>0</v>
      </c>
      <c r="S339" s="72">
        <v>0</v>
      </c>
      <c r="T339" s="72">
        <v>0</v>
      </c>
      <c r="U339" s="72">
        <v>0</v>
      </c>
      <c r="V339" s="72">
        <v>0</v>
      </c>
      <c r="W339" s="66">
        <v>165</v>
      </c>
      <c r="X339" s="71">
        <v>72</v>
      </c>
      <c r="Y339" s="72" t="s">
        <v>41</v>
      </c>
      <c r="Z339" s="66">
        <v>93</v>
      </c>
      <c r="AA339" s="71">
        <v>35</v>
      </c>
      <c r="AB339" s="71" t="s">
        <v>38</v>
      </c>
      <c r="AC339" s="66">
        <v>0</v>
      </c>
      <c r="AD339" s="71">
        <v>35</v>
      </c>
      <c r="AE339" s="72">
        <v>98.91</v>
      </c>
      <c r="AF339" s="67">
        <v>40756</v>
      </c>
      <c r="AG339" s="66">
        <v>118.3</v>
      </c>
      <c r="AH339" s="71">
        <v>330</v>
      </c>
    </row>
    <row r="340" spans="1:34" x14ac:dyDescent="0.25">
      <c r="A340" s="127"/>
      <c r="B340" s="127"/>
      <c r="C340" s="127"/>
      <c r="D340" s="127"/>
      <c r="E340" s="127"/>
      <c r="F340" s="72">
        <v>80824800</v>
      </c>
      <c r="G340" s="71" t="s">
        <v>296</v>
      </c>
      <c r="H340" s="71" t="s">
        <v>445</v>
      </c>
      <c r="I340" s="72" t="s">
        <v>37</v>
      </c>
      <c r="J340" s="71" t="s">
        <v>38</v>
      </c>
      <c r="K340" s="72" t="s">
        <v>39</v>
      </c>
      <c r="L340" s="72" t="s">
        <v>58</v>
      </c>
      <c r="M340" s="72">
        <v>0</v>
      </c>
      <c r="N340" s="72">
        <v>0</v>
      </c>
      <c r="O340" s="72">
        <v>0</v>
      </c>
      <c r="P340" s="72">
        <v>0</v>
      </c>
      <c r="Q340" s="72">
        <v>0</v>
      </c>
      <c r="R340" s="72">
        <v>0</v>
      </c>
      <c r="S340" s="72">
        <v>0</v>
      </c>
      <c r="T340" s="72">
        <v>0</v>
      </c>
      <c r="U340" s="72">
        <v>0</v>
      </c>
      <c r="V340" s="72">
        <v>0</v>
      </c>
      <c r="W340" s="66">
        <v>135</v>
      </c>
      <c r="X340" s="71">
        <v>72</v>
      </c>
      <c r="Y340" s="72" t="s">
        <v>41</v>
      </c>
      <c r="Z340" s="66">
        <v>63</v>
      </c>
      <c r="AA340" s="71">
        <v>30</v>
      </c>
      <c r="AB340" s="71" t="s">
        <v>38</v>
      </c>
      <c r="AC340" s="66">
        <v>0</v>
      </c>
      <c r="AD340" s="71">
        <v>30</v>
      </c>
      <c r="AE340" s="72">
        <v>100</v>
      </c>
      <c r="AF340" s="67">
        <v>41093</v>
      </c>
      <c r="AG340" s="66">
        <v>107.06666666666666</v>
      </c>
      <c r="AH340" s="71">
        <v>331</v>
      </c>
    </row>
    <row r="341" spans="1:34" x14ac:dyDescent="0.25">
      <c r="A341" s="127"/>
      <c r="B341" s="127"/>
      <c r="C341" s="127"/>
      <c r="D341" s="127"/>
      <c r="E341" s="127"/>
      <c r="F341" s="72">
        <v>52810577</v>
      </c>
      <c r="G341" s="71" t="s">
        <v>296</v>
      </c>
      <c r="H341" s="71" t="s">
        <v>445</v>
      </c>
      <c r="I341" s="72" t="s">
        <v>37</v>
      </c>
      <c r="J341" s="71" t="s">
        <v>38</v>
      </c>
      <c r="K341" s="72" t="s">
        <v>39</v>
      </c>
      <c r="L341" s="72" t="s">
        <v>40</v>
      </c>
      <c r="M341" s="72">
        <v>0</v>
      </c>
      <c r="N341" s="72">
        <v>0</v>
      </c>
      <c r="O341" s="72">
        <v>0</v>
      </c>
      <c r="P341" s="72">
        <v>0</v>
      </c>
      <c r="Q341" s="72">
        <v>0</v>
      </c>
      <c r="R341" s="72">
        <v>0</v>
      </c>
      <c r="S341" s="72">
        <v>0</v>
      </c>
      <c r="T341" s="72">
        <v>0</v>
      </c>
      <c r="U341" s="72">
        <v>0</v>
      </c>
      <c r="V341" s="72">
        <v>0</v>
      </c>
      <c r="W341" s="66">
        <v>151</v>
      </c>
      <c r="X341" s="71">
        <v>72</v>
      </c>
      <c r="Y341" s="72" t="s">
        <v>41</v>
      </c>
      <c r="Z341" s="66">
        <v>79</v>
      </c>
      <c r="AA341" s="71">
        <v>30</v>
      </c>
      <c r="AB341" s="71" t="s">
        <v>38</v>
      </c>
      <c r="AC341" s="66">
        <v>0</v>
      </c>
      <c r="AD341" s="71">
        <v>30</v>
      </c>
      <c r="AE341" s="72">
        <v>94.8</v>
      </c>
      <c r="AF341" s="67">
        <v>40756</v>
      </c>
      <c r="AG341" s="66">
        <v>118.3</v>
      </c>
      <c r="AH341" s="71">
        <v>332</v>
      </c>
    </row>
    <row r="342" spans="1:34" x14ac:dyDescent="0.25">
      <c r="A342" s="127"/>
      <c r="B342" s="127"/>
      <c r="C342" s="127"/>
      <c r="D342" s="127"/>
      <c r="E342" s="127"/>
      <c r="F342" s="72">
        <v>52376558</v>
      </c>
      <c r="G342" s="71" t="s">
        <v>296</v>
      </c>
      <c r="H342" s="71" t="s">
        <v>445</v>
      </c>
      <c r="I342" s="72" t="s">
        <v>37</v>
      </c>
      <c r="J342" s="71" t="s">
        <v>38</v>
      </c>
      <c r="K342" s="72" t="s">
        <v>39</v>
      </c>
      <c r="L342" s="72" t="s">
        <v>40</v>
      </c>
      <c r="M342" s="72">
        <v>0</v>
      </c>
      <c r="N342" s="72">
        <v>0</v>
      </c>
      <c r="O342" s="72">
        <v>0</v>
      </c>
      <c r="P342" s="72">
        <v>0</v>
      </c>
      <c r="Q342" s="72">
        <v>0</v>
      </c>
      <c r="R342" s="72">
        <v>0</v>
      </c>
      <c r="S342" s="72">
        <v>0</v>
      </c>
      <c r="T342" s="72">
        <v>0</v>
      </c>
      <c r="U342" s="72">
        <v>0</v>
      </c>
      <c r="V342" s="72">
        <v>0</v>
      </c>
      <c r="W342" s="66">
        <v>118.3</v>
      </c>
      <c r="X342" s="71">
        <v>72</v>
      </c>
      <c r="Y342" s="72" t="s">
        <v>41</v>
      </c>
      <c r="Z342" s="66">
        <v>46.3</v>
      </c>
      <c r="AA342" s="71">
        <v>25</v>
      </c>
      <c r="AB342" s="71" t="s">
        <v>38</v>
      </c>
      <c r="AC342" s="66">
        <v>0</v>
      </c>
      <c r="AD342" s="71">
        <v>25</v>
      </c>
      <c r="AE342" s="72">
        <v>95.27</v>
      </c>
      <c r="AF342" s="67">
        <v>40756</v>
      </c>
      <c r="AG342" s="66">
        <v>118.3</v>
      </c>
      <c r="AH342" s="71">
        <v>333</v>
      </c>
    </row>
    <row r="343" spans="1:34" x14ac:dyDescent="0.25">
      <c r="A343" s="127"/>
      <c r="B343" s="127"/>
      <c r="C343" s="127"/>
      <c r="D343" s="127"/>
      <c r="E343" s="127"/>
      <c r="F343" s="72">
        <v>80153318</v>
      </c>
      <c r="G343" s="71" t="s">
        <v>296</v>
      </c>
      <c r="H343" s="71" t="s">
        <v>445</v>
      </c>
      <c r="I343" s="72" t="s">
        <v>37</v>
      </c>
      <c r="J343" s="71" t="s">
        <v>38</v>
      </c>
      <c r="K343" s="72" t="s">
        <v>39</v>
      </c>
      <c r="L343" s="72" t="s">
        <v>632</v>
      </c>
      <c r="M343" s="72">
        <v>0</v>
      </c>
      <c r="N343" s="72">
        <v>0</v>
      </c>
      <c r="O343" s="72">
        <v>0</v>
      </c>
      <c r="P343" s="72">
        <v>0</v>
      </c>
      <c r="Q343" s="72">
        <v>0</v>
      </c>
      <c r="R343" s="72">
        <v>0</v>
      </c>
      <c r="S343" s="72">
        <v>0</v>
      </c>
      <c r="T343" s="72">
        <v>0</v>
      </c>
      <c r="U343" s="72">
        <v>0</v>
      </c>
      <c r="V343" s="72">
        <v>0</v>
      </c>
      <c r="W343" s="66">
        <v>118.3</v>
      </c>
      <c r="X343" s="71">
        <v>72</v>
      </c>
      <c r="Y343" s="72" t="s">
        <v>41</v>
      </c>
      <c r="Z343" s="66">
        <v>46.3</v>
      </c>
      <c r="AA343" s="71">
        <v>25</v>
      </c>
      <c r="AB343" s="71" t="s">
        <v>38</v>
      </c>
      <c r="AC343" s="66">
        <v>0</v>
      </c>
      <c r="AD343" s="71">
        <v>25</v>
      </c>
      <c r="AE343" s="72">
        <v>95.15</v>
      </c>
      <c r="AF343" s="67">
        <v>40756</v>
      </c>
      <c r="AG343" s="66">
        <v>118.3</v>
      </c>
      <c r="AH343" s="71">
        <v>334</v>
      </c>
    </row>
    <row r="344" spans="1:34" x14ac:dyDescent="0.25">
      <c r="A344" s="127"/>
      <c r="B344" s="127"/>
      <c r="C344" s="127"/>
      <c r="D344" s="127"/>
      <c r="E344" s="127"/>
      <c r="F344" s="72">
        <v>49654572</v>
      </c>
      <c r="G344" s="71" t="s">
        <v>296</v>
      </c>
      <c r="H344" s="71" t="s">
        <v>445</v>
      </c>
      <c r="I344" s="72" t="s">
        <v>37</v>
      </c>
      <c r="J344" s="71" t="s">
        <v>38</v>
      </c>
      <c r="K344" s="72" t="s">
        <v>39</v>
      </c>
      <c r="L344" s="72" t="s">
        <v>102</v>
      </c>
      <c r="M344" s="72">
        <v>0</v>
      </c>
      <c r="N344" s="72">
        <v>0</v>
      </c>
      <c r="O344" s="72">
        <v>0</v>
      </c>
      <c r="P344" s="72">
        <v>0</v>
      </c>
      <c r="Q344" s="72">
        <v>0</v>
      </c>
      <c r="R344" s="72">
        <v>0</v>
      </c>
      <c r="S344" s="72">
        <v>0</v>
      </c>
      <c r="T344" s="72">
        <v>0</v>
      </c>
      <c r="U344" s="72">
        <v>0</v>
      </c>
      <c r="V344" s="72">
        <v>0</v>
      </c>
      <c r="W344" s="66">
        <v>118.3</v>
      </c>
      <c r="X344" s="71">
        <v>72</v>
      </c>
      <c r="Y344" s="72" t="s">
        <v>41</v>
      </c>
      <c r="Z344" s="66">
        <v>46.3</v>
      </c>
      <c r="AA344" s="71">
        <v>25</v>
      </c>
      <c r="AB344" s="71" t="s">
        <v>38</v>
      </c>
      <c r="AC344" s="66">
        <v>0</v>
      </c>
      <c r="AD344" s="71">
        <v>25</v>
      </c>
      <c r="AE344" s="72">
        <v>91.9</v>
      </c>
      <c r="AF344" s="67">
        <v>40756</v>
      </c>
      <c r="AG344" s="66">
        <v>118.3</v>
      </c>
      <c r="AH344" s="71">
        <v>335</v>
      </c>
    </row>
    <row r="345" spans="1:34" x14ac:dyDescent="0.25">
      <c r="A345" s="127"/>
      <c r="B345" s="127"/>
      <c r="C345" s="127"/>
      <c r="D345" s="127"/>
      <c r="E345" s="127"/>
      <c r="F345" s="72">
        <v>52738161</v>
      </c>
      <c r="G345" s="71" t="s">
        <v>315</v>
      </c>
      <c r="H345" s="71" t="s">
        <v>445</v>
      </c>
      <c r="I345" s="72" t="s">
        <v>399</v>
      </c>
      <c r="J345" s="71" t="s">
        <v>38</v>
      </c>
      <c r="K345" s="72" t="s">
        <v>39</v>
      </c>
      <c r="L345" s="72" t="s">
        <v>55</v>
      </c>
      <c r="M345" s="72">
        <v>0</v>
      </c>
      <c r="N345" s="72">
        <v>0</v>
      </c>
      <c r="O345" s="72">
        <v>0</v>
      </c>
      <c r="P345" s="72">
        <v>0</v>
      </c>
      <c r="Q345" s="72" t="s">
        <v>195</v>
      </c>
      <c r="R345" s="72">
        <v>0</v>
      </c>
      <c r="S345" s="72" t="s">
        <v>183</v>
      </c>
      <c r="T345" s="72">
        <v>0</v>
      </c>
      <c r="U345" s="72">
        <v>0</v>
      </c>
      <c r="V345" s="72">
        <v>0</v>
      </c>
      <c r="W345" s="66">
        <v>221</v>
      </c>
      <c r="X345" s="71">
        <v>72</v>
      </c>
      <c r="Y345" s="72" t="s">
        <v>41</v>
      </c>
      <c r="Z345" s="66">
        <v>149</v>
      </c>
      <c r="AA345" s="71">
        <v>45</v>
      </c>
      <c r="AB345" s="71" t="s">
        <v>42</v>
      </c>
      <c r="AC345" s="66">
        <v>40</v>
      </c>
      <c r="AD345" s="71">
        <v>85</v>
      </c>
      <c r="AE345" s="72">
        <v>66</v>
      </c>
      <c r="AF345" s="67">
        <v>41276</v>
      </c>
      <c r="AG345" s="66">
        <v>100.96666666666667</v>
      </c>
      <c r="AH345" s="71">
        <v>336</v>
      </c>
    </row>
    <row r="346" spans="1:34" x14ac:dyDescent="0.25">
      <c r="A346" s="127"/>
      <c r="B346" s="127"/>
      <c r="C346" s="127"/>
      <c r="D346" s="127"/>
      <c r="E346" s="127"/>
      <c r="F346" s="72">
        <v>52283971</v>
      </c>
      <c r="G346" s="71" t="s">
        <v>315</v>
      </c>
      <c r="H346" s="71" t="s">
        <v>445</v>
      </c>
      <c r="I346" s="72" t="s">
        <v>399</v>
      </c>
      <c r="J346" s="71" t="s">
        <v>38</v>
      </c>
      <c r="K346" s="72" t="s">
        <v>39</v>
      </c>
      <c r="L346" s="72" t="s">
        <v>40</v>
      </c>
      <c r="M346" s="72">
        <v>0</v>
      </c>
      <c r="N346" s="72">
        <v>0</v>
      </c>
      <c r="O346" s="72">
        <v>0</v>
      </c>
      <c r="P346" s="72">
        <v>0</v>
      </c>
      <c r="Q346" s="72" t="s">
        <v>681</v>
      </c>
      <c r="R346" s="72">
        <v>0</v>
      </c>
      <c r="S346" s="72">
        <v>0</v>
      </c>
      <c r="T346" s="72">
        <v>0</v>
      </c>
      <c r="U346" s="72">
        <v>0</v>
      </c>
      <c r="V346" s="72">
        <v>0</v>
      </c>
      <c r="W346" s="66">
        <v>200</v>
      </c>
      <c r="X346" s="71">
        <v>72</v>
      </c>
      <c r="Y346" s="72" t="s">
        <v>41</v>
      </c>
      <c r="Z346" s="66">
        <v>128</v>
      </c>
      <c r="AA346" s="71">
        <v>40</v>
      </c>
      <c r="AB346" s="71" t="s">
        <v>418</v>
      </c>
      <c r="AC346" s="66">
        <v>35</v>
      </c>
      <c r="AD346" s="71">
        <v>75</v>
      </c>
      <c r="AE346" s="72">
        <v>66</v>
      </c>
      <c r="AF346" s="67">
        <v>43437</v>
      </c>
      <c r="AG346" s="66">
        <v>28.933333333333334</v>
      </c>
      <c r="AH346" s="71">
        <v>337</v>
      </c>
    </row>
    <row r="347" spans="1:34" x14ac:dyDescent="0.25">
      <c r="A347" s="127"/>
      <c r="B347" s="127"/>
      <c r="C347" s="127"/>
      <c r="D347" s="127"/>
      <c r="E347" s="127"/>
      <c r="F347" s="72">
        <v>79873077</v>
      </c>
      <c r="G347" s="71" t="s">
        <v>296</v>
      </c>
      <c r="H347" s="71" t="s">
        <v>445</v>
      </c>
      <c r="I347" s="72" t="s">
        <v>399</v>
      </c>
      <c r="J347" s="71" t="s">
        <v>38</v>
      </c>
      <c r="K347" s="72" t="s">
        <v>39</v>
      </c>
      <c r="L347" s="72" t="s">
        <v>40</v>
      </c>
      <c r="M347" s="72">
        <v>0</v>
      </c>
      <c r="N347" s="72">
        <v>0</v>
      </c>
      <c r="O347" s="72">
        <v>0</v>
      </c>
      <c r="P347" s="72">
        <v>0</v>
      </c>
      <c r="Q347" s="72">
        <v>0</v>
      </c>
      <c r="R347" s="72">
        <v>0</v>
      </c>
      <c r="S347" s="72">
        <v>0</v>
      </c>
      <c r="T347" s="72">
        <v>0</v>
      </c>
      <c r="U347" s="72">
        <v>0</v>
      </c>
      <c r="V347" s="72">
        <v>0</v>
      </c>
      <c r="W347" s="66">
        <v>177</v>
      </c>
      <c r="X347" s="71">
        <v>72</v>
      </c>
      <c r="Y347" s="72" t="s">
        <v>41</v>
      </c>
      <c r="Z347" s="66">
        <v>105</v>
      </c>
      <c r="AA347" s="71">
        <v>35</v>
      </c>
      <c r="AB347" s="71" t="s">
        <v>38</v>
      </c>
      <c r="AC347" s="66">
        <v>0</v>
      </c>
      <c r="AD347" s="71">
        <v>35</v>
      </c>
      <c r="AE347" s="72">
        <v>66</v>
      </c>
      <c r="AF347" s="67">
        <v>39532</v>
      </c>
      <c r="AG347" s="66">
        <v>159.1</v>
      </c>
      <c r="AH347" s="71">
        <v>338</v>
      </c>
    </row>
    <row r="348" spans="1:34" x14ac:dyDescent="0.25">
      <c r="A348" s="127"/>
      <c r="B348" s="127"/>
      <c r="C348" s="127"/>
      <c r="D348" s="127"/>
      <c r="E348" s="127"/>
      <c r="F348" s="72">
        <v>52286304</v>
      </c>
      <c r="G348" s="71" t="s">
        <v>296</v>
      </c>
      <c r="H348" s="71" t="s">
        <v>445</v>
      </c>
      <c r="I348" s="72" t="s">
        <v>399</v>
      </c>
      <c r="J348" s="71" t="s">
        <v>38</v>
      </c>
      <c r="K348" s="72" t="s">
        <v>39</v>
      </c>
      <c r="L348" s="72" t="s">
        <v>40</v>
      </c>
      <c r="M348" s="72">
        <v>0</v>
      </c>
      <c r="N348" s="72">
        <v>0</v>
      </c>
      <c r="O348" s="72">
        <v>0</v>
      </c>
      <c r="P348" s="72">
        <v>0</v>
      </c>
      <c r="Q348" s="72">
        <v>0</v>
      </c>
      <c r="R348" s="72">
        <v>0</v>
      </c>
      <c r="S348" s="72">
        <v>0</v>
      </c>
      <c r="T348" s="72">
        <v>0</v>
      </c>
      <c r="U348" s="72">
        <v>0</v>
      </c>
      <c r="V348" s="72">
        <v>0</v>
      </c>
      <c r="W348" s="66">
        <v>113</v>
      </c>
      <c r="X348" s="71">
        <v>72</v>
      </c>
      <c r="Y348" s="72" t="s">
        <v>41</v>
      </c>
      <c r="Z348" s="66">
        <v>41</v>
      </c>
      <c r="AA348" s="71">
        <v>25</v>
      </c>
      <c r="AB348" s="71" t="s">
        <v>38</v>
      </c>
      <c r="AC348" s="66">
        <v>0</v>
      </c>
      <c r="AD348" s="71">
        <v>25</v>
      </c>
      <c r="AE348" s="72">
        <v>66</v>
      </c>
      <c r="AF348" s="67">
        <v>40756</v>
      </c>
      <c r="AG348" s="66">
        <v>118.3</v>
      </c>
      <c r="AH348" s="71">
        <v>339</v>
      </c>
    </row>
    <row r="349" spans="1:34" x14ac:dyDescent="0.25">
      <c r="A349" s="127"/>
      <c r="B349" s="127"/>
      <c r="C349" s="127"/>
      <c r="D349" s="127"/>
      <c r="E349" s="127"/>
      <c r="F349" s="72">
        <v>52562455</v>
      </c>
      <c r="G349" s="71" t="s">
        <v>296</v>
      </c>
      <c r="H349" s="71" t="s">
        <v>523</v>
      </c>
      <c r="I349" s="72" t="s">
        <v>37</v>
      </c>
      <c r="J349" s="71" t="s">
        <v>38</v>
      </c>
      <c r="K349" s="72" t="s">
        <v>39</v>
      </c>
      <c r="L349" s="72" t="s">
        <v>524</v>
      </c>
      <c r="M349" s="72">
        <v>0</v>
      </c>
      <c r="N349" s="72">
        <v>0</v>
      </c>
      <c r="O349" s="72">
        <v>0</v>
      </c>
      <c r="P349" s="72">
        <v>0</v>
      </c>
      <c r="Q349" s="72" t="s">
        <v>525</v>
      </c>
      <c r="R349" s="72">
        <v>0</v>
      </c>
      <c r="S349" s="72" t="s">
        <v>526</v>
      </c>
      <c r="T349" s="72">
        <v>0</v>
      </c>
      <c r="U349" s="72">
        <v>0</v>
      </c>
      <c r="V349" s="72">
        <v>0</v>
      </c>
      <c r="W349" s="66">
        <v>342</v>
      </c>
      <c r="X349" s="71">
        <v>72</v>
      </c>
      <c r="Y349" s="72" t="s">
        <v>41</v>
      </c>
      <c r="Z349" s="66">
        <v>270</v>
      </c>
      <c r="AA349" s="71">
        <v>50</v>
      </c>
      <c r="AB349" s="71" t="s">
        <v>42</v>
      </c>
      <c r="AC349" s="66">
        <v>40</v>
      </c>
      <c r="AD349" s="71">
        <v>90</v>
      </c>
      <c r="AE349" s="72">
        <v>100</v>
      </c>
      <c r="AF349" s="67">
        <v>36277</v>
      </c>
      <c r="AG349" s="66">
        <v>267.60000000000002</v>
      </c>
      <c r="AH349" s="71">
        <v>340</v>
      </c>
    </row>
    <row r="350" spans="1:34" x14ac:dyDescent="0.25">
      <c r="A350" s="127"/>
      <c r="B350" s="127"/>
      <c r="C350" s="127"/>
      <c r="D350" s="127"/>
      <c r="E350" s="127"/>
      <c r="F350" s="72">
        <v>52581933</v>
      </c>
      <c r="G350" s="71" t="s">
        <v>296</v>
      </c>
      <c r="H350" s="71" t="s">
        <v>523</v>
      </c>
      <c r="I350" s="72" t="s">
        <v>37</v>
      </c>
      <c r="J350" s="71" t="s">
        <v>38</v>
      </c>
      <c r="K350" s="72" t="s">
        <v>39</v>
      </c>
      <c r="L350" s="72" t="s">
        <v>40</v>
      </c>
      <c r="M350" s="72">
        <v>0</v>
      </c>
      <c r="N350" s="72">
        <v>0</v>
      </c>
      <c r="O350" s="72">
        <v>0</v>
      </c>
      <c r="P350" s="72">
        <v>0</v>
      </c>
      <c r="Q350" s="72" t="s">
        <v>547</v>
      </c>
      <c r="R350" s="72">
        <v>0</v>
      </c>
      <c r="S350" s="72" t="s">
        <v>548</v>
      </c>
      <c r="T350" s="72" t="s">
        <v>548</v>
      </c>
      <c r="U350" s="72">
        <v>0</v>
      </c>
      <c r="V350" s="72">
        <v>0</v>
      </c>
      <c r="W350" s="66">
        <v>277</v>
      </c>
      <c r="X350" s="71">
        <v>72</v>
      </c>
      <c r="Y350" s="72" t="s">
        <v>41</v>
      </c>
      <c r="Z350" s="66">
        <v>205</v>
      </c>
      <c r="AA350" s="71">
        <v>50</v>
      </c>
      <c r="AB350" s="71" t="s">
        <v>42</v>
      </c>
      <c r="AC350" s="66">
        <v>40</v>
      </c>
      <c r="AD350" s="71">
        <v>90</v>
      </c>
      <c r="AE350" s="72">
        <v>100</v>
      </c>
      <c r="AF350" s="67">
        <v>42158</v>
      </c>
      <c r="AG350" s="66">
        <v>71.566666666666663</v>
      </c>
      <c r="AH350" s="71">
        <v>341</v>
      </c>
    </row>
    <row r="351" spans="1:34" x14ac:dyDescent="0.25">
      <c r="A351" s="127"/>
      <c r="B351" s="127"/>
      <c r="C351" s="127"/>
      <c r="D351" s="127"/>
      <c r="E351" s="127"/>
      <c r="F351" s="72">
        <v>52351785</v>
      </c>
      <c r="G351" s="71" t="s">
        <v>296</v>
      </c>
      <c r="H351" s="71" t="s">
        <v>523</v>
      </c>
      <c r="I351" s="72" t="s">
        <v>37</v>
      </c>
      <c r="J351" s="71" t="s">
        <v>38</v>
      </c>
      <c r="K351" s="72" t="s">
        <v>39</v>
      </c>
      <c r="L351" s="72" t="s">
        <v>56</v>
      </c>
      <c r="M351" s="72" t="s">
        <v>536</v>
      </c>
      <c r="N351" s="72" t="s">
        <v>537</v>
      </c>
      <c r="O351" s="72">
        <v>0</v>
      </c>
      <c r="P351" s="72">
        <v>0</v>
      </c>
      <c r="Q351" s="72" t="s">
        <v>211</v>
      </c>
      <c r="R351" s="72">
        <v>0</v>
      </c>
      <c r="S351" s="72">
        <v>0</v>
      </c>
      <c r="T351" s="72">
        <v>0</v>
      </c>
      <c r="U351" s="72">
        <v>0</v>
      </c>
      <c r="V351" s="72">
        <v>0</v>
      </c>
      <c r="W351" s="66">
        <v>196</v>
      </c>
      <c r="X351" s="71">
        <v>72</v>
      </c>
      <c r="Y351" s="72" t="s">
        <v>41</v>
      </c>
      <c r="Z351" s="66">
        <v>124</v>
      </c>
      <c r="AA351" s="71">
        <v>40</v>
      </c>
      <c r="AB351" s="71" t="s">
        <v>418</v>
      </c>
      <c r="AC351" s="66">
        <v>35</v>
      </c>
      <c r="AD351" s="71">
        <v>75</v>
      </c>
      <c r="AE351" s="72">
        <v>100</v>
      </c>
      <c r="AF351" s="67">
        <v>42158</v>
      </c>
      <c r="AG351" s="66">
        <v>71.566666666666663</v>
      </c>
      <c r="AH351" s="71">
        <v>342</v>
      </c>
    </row>
    <row r="352" spans="1:34" x14ac:dyDescent="0.25">
      <c r="A352" s="127"/>
      <c r="B352" s="127"/>
      <c r="C352" s="127"/>
      <c r="D352" s="127"/>
      <c r="E352" s="127"/>
      <c r="F352" s="72">
        <v>37722889</v>
      </c>
      <c r="G352" s="71" t="s">
        <v>296</v>
      </c>
      <c r="H352" s="71" t="s">
        <v>523</v>
      </c>
      <c r="I352" s="72" t="s">
        <v>37</v>
      </c>
      <c r="J352" s="71" t="s">
        <v>38</v>
      </c>
      <c r="K352" s="72" t="s">
        <v>39</v>
      </c>
      <c r="L352" s="72" t="s">
        <v>56</v>
      </c>
      <c r="M352" s="72">
        <v>0</v>
      </c>
      <c r="N352" s="72">
        <v>0</v>
      </c>
      <c r="O352" s="72">
        <v>0</v>
      </c>
      <c r="P352" s="72">
        <v>0</v>
      </c>
      <c r="Q352" s="72" t="s">
        <v>45</v>
      </c>
      <c r="R352" s="72">
        <v>0</v>
      </c>
      <c r="S352" s="72">
        <v>0</v>
      </c>
      <c r="T352" s="72">
        <v>0</v>
      </c>
      <c r="U352" s="72">
        <v>0</v>
      </c>
      <c r="V352" s="72">
        <v>0</v>
      </c>
      <c r="W352" s="66">
        <v>170</v>
      </c>
      <c r="X352" s="71">
        <v>72</v>
      </c>
      <c r="Y352" s="72" t="s">
        <v>41</v>
      </c>
      <c r="Z352" s="66">
        <v>98</v>
      </c>
      <c r="AA352" s="71">
        <v>35</v>
      </c>
      <c r="AB352" s="71" t="s">
        <v>418</v>
      </c>
      <c r="AC352" s="66">
        <v>35</v>
      </c>
      <c r="AD352" s="71">
        <v>70</v>
      </c>
      <c r="AE352" s="72">
        <v>100</v>
      </c>
      <c r="AF352" s="67">
        <v>40787</v>
      </c>
      <c r="AG352" s="66">
        <v>117.26666666666667</v>
      </c>
      <c r="AH352" s="71">
        <v>343</v>
      </c>
    </row>
    <row r="353" spans="1:34" x14ac:dyDescent="0.25">
      <c r="A353" s="127"/>
      <c r="B353" s="127"/>
      <c r="C353" s="127"/>
      <c r="D353" s="127"/>
      <c r="E353" s="127"/>
      <c r="F353" s="72">
        <v>52226127</v>
      </c>
      <c r="G353" s="71" t="s">
        <v>296</v>
      </c>
      <c r="H353" s="71" t="s">
        <v>523</v>
      </c>
      <c r="I353" s="72" t="s">
        <v>37</v>
      </c>
      <c r="J353" s="71" t="s">
        <v>38</v>
      </c>
      <c r="K353" s="72" t="s">
        <v>39</v>
      </c>
      <c r="L353" s="72" t="s">
        <v>40</v>
      </c>
      <c r="M353" s="72">
        <v>0</v>
      </c>
      <c r="N353" s="72" t="s">
        <v>633</v>
      </c>
      <c r="O353" s="72">
        <v>0</v>
      </c>
      <c r="P353" s="72">
        <v>0</v>
      </c>
      <c r="Q353" s="72">
        <v>0</v>
      </c>
      <c r="R353" s="72">
        <v>0</v>
      </c>
      <c r="S353" s="72">
        <v>0</v>
      </c>
      <c r="T353" s="72">
        <v>0</v>
      </c>
      <c r="U353" s="72">
        <v>0</v>
      </c>
      <c r="V353" s="72">
        <v>0</v>
      </c>
      <c r="W353" s="66">
        <v>250</v>
      </c>
      <c r="X353" s="71">
        <v>72</v>
      </c>
      <c r="Y353" s="72" t="s">
        <v>41</v>
      </c>
      <c r="Z353" s="66">
        <v>178</v>
      </c>
      <c r="AA353" s="71">
        <v>45</v>
      </c>
      <c r="AB353" s="71" t="s">
        <v>545</v>
      </c>
      <c r="AC353" s="66">
        <v>25</v>
      </c>
      <c r="AD353" s="71">
        <v>70</v>
      </c>
      <c r="AE353" s="72">
        <v>98.35</v>
      </c>
      <c r="AF353" s="67">
        <v>42768</v>
      </c>
      <c r="AG353" s="66">
        <v>51.233333333333334</v>
      </c>
      <c r="AH353" s="71">
        <v>344</v>
      </c>
    </row>
    <row r="354" spans="1:34" x14ac:dyDescent="0.25">
      <c r="A354" s="127"/>
      <c r="B354" s="127"/>
      <c r="C354" s="127"/>
      <c r="D354" s="127"/>
      <c r="E354" s="127"/>
      <c r="F354" s="72">
        <v>52125267</v>
      </c>
      <c r="G354" s="71" t="s">
        <v>296</v>
      </c>
      <c r="H354" s="71" t="s">
        <v>523</v>
      </c>
      <c r="I354" s="72" t="s">
        <v>37</v>
      </c>
      <c r="J354" s="71" t="s">
        <v>38</v>
      </c>
      <c r="K354" s="72" t="s">
        <v>39</v>
      </c>
      <c r="L354" s="72" t="s">
        <v>56</v>
      </c>
      <c r="M354" s="72">
        <v>0</v>
      </c>
      <c r="N354" s="72" t="s">
        <v>538</v>
      </c>
      <c r="O354" s="72">
        <v>0</v>
      </c>
      <c r="P354" s="72">
        <v>0</v>
      </c>
      <c r="Q354" s="72">
        <v>0</v>
      </c>
      <c r="R354" s="72">
        <v>0</v>
      </c>
      <c r="S354" s="72">
        <v>0</v>
      </c>
      <c r="T354" s="72">
        <v>0</v>
      </c>
      <c r="U354" s="72">
        <v>0</v>
      </c>
      <c r="V354" s="72">
        <v>0</v>
      </c>
      <c r="W354" s="66">
        <v>203</v>
      </c>
      <c r="X354" s="71">
        <v>72</v>
      </c>
      <c r="Y354" s="72" t="s">
        <v>41</v>
      </c>
      <c r="Z354" s="66">
        <v>131</v>
      </c>
      <c r="AA354" s="71">
        <v>40</v>
      </c>
      <c r="AB354" s="71" t="s">
        <v>545</v>
      </c>
      <c r="AC354" s="66">
        <v>25</v>
      </c>
      <c r="AD354" s="71">
        <v>65</v>
      </c>
      <c r="AE354" s="72">
        <v>100</v>
      </c>
      <c r="AF354" s="67">
        <v>42583</v>
      </c>
      <c r="AG354" s="66">
        <v>57.4</v>
      </c>
      <c r="AH354" s="71">
        <v>345</v>
      </c>
    </row>
    <row r="355" spans="1:34" x14ac:dyDescent="0.25">
      <c r="A355" s="127"/>
      <c r="B355" s="127"/>
      <c r="C355" s="127"/>
      <c r="D355" s="127"/>
      <c r="E355" s="127"/>
      <c r="F355" s="72">
        <v>1030566027</v>
      </c>
      <c r="G355" s="71" t="s">
        <v>296</v>
      </c>
      <c r="H355" s="71" t="s">
        <v>523</v>
      </c>
      <c r="I355" s="72" t="s">
        <v>37</v>
      </c>
      <c r="J355" s="71" t="s">
        <v>38</v>
      </c>
      <c r="K355" s="72" t="s">
        <v>39</v>
      </c>
      <c r="L355" s="72" t="s">
        <v>40</v>
      </c>
      <c r="M355" s="72">
        <v>0</v>
      </c>
      <c r="N355" s="72" t="s">
        <v>634</v>
      </c>
      <c r="O355" s="72">
        <v>0</v>
      </c>
      <c r="P355" s="72">
        <v>0</v>
      </c>
      <c r="Q355" s="72" t="s">
        <v>635</v>
      </c>
      <c r="R355" s="72">
        <v>0</v>
      </c>
      <c r="S355" s="72">
        <v>0</v>
      </c>
      <c r="T355" s="72">
        <v>0</v>
      </c>
      <c r="U355" s="72">
        <v>0</v>
      </c>
      <c r="V355" s="72">
        <v>0</v>
      </c>
      <c r="W355" s="66">
        <v>96</v>
      </c>
      <c r="X355" s="71">
        <v>72</v>
      </c>
      <c r="Y355" s="72" t="s">
        <v>41</v>
      </c>
      <c r="Z355" s="66">
        <v>24</v>
      </c>
      <c r="AA355" s="71">
        <v>20</v>
      </c>
      <c r="AB355" s="71" t="s">
        <v>418</v>
      </c>
      <c r="AC355" s="66">
        <v>35</v>
      </c>
      <c r="AD355" s="71">
        <v>55</v>
      </c>
      <c r="AE355" s="72">
        <v>100</v>
      </c>
      <c r="AF355" s="67">
        <v>42179</v>
      </c>
      <c r="AG355" s="66">
        <v>70.86666666666666</v>
      </c>
      <c r="AH355" s="71">
        <v>346</v>
      </c>
    </row>
    <row r="356" spans="1:34" x14ac:dyDescent="0.25">
      <c r="A356" s="127"/>
      <c r="B356" s="127"/>
      <c r="C356" s="127"/>
      <c r="D356" s="127"/>
      <c r="E356" s="127"/>
      <c r="F356" s="72">
        <v>19488894</v>
      </c>
      <c r="G356" s="71" t="s">
        <v>636</v>
      </c>
      <c r="H356" s="71" t="s">
        <v>523</v>
      </c>
      <c r="I356" s="72" t="s">
        <v>37</v>
      </c>
      <c r="J356" s="71" t="s">
        <v>38</v>
      </c>
      <c r="K356" s="72" t="s">
        <v>39</v>
      </c>
      <c r="L356" s="72" t="s">
        <v>40</v>
      </c>
      <c r="M356" s="72">
        <v>0</v>
      </c>
      <c r="N356" s="72">
        <v>0</v>
      </c>
      <c r="O356" s="72">
        <v>0</v>
      </c>
      <c r="P356" s="72">
        <v>0</v>
      </c>
      <c r="Q356" s="72">
        <v>0</v>
      </c>
      <c r="R356" s="72">
        <v>0</v>
      </c>
      <c r="S356" s="72">
        <v>0</v>
      </c>
      <c r="T356" s="72">
        <v>0</v>
      </c>
      <c r="U356" s="72">
        <v>0</v>
      </c>
      <c r="V356" s="72">
        <v>0</v>
      </c>
      <c r="W356" s="66">
        <v>445.83333333333331</v>
      </c>
      <c r="X356" s="71">
        <v>72</v>
      </c>
      <c r="Y356" s="72" t="s">
        <v>41</v>
      </c>
      <c r="Z356" s="66">
        <v>373.83333333333331</v>
      </c>
      <c r="AA356" s="71">
        <v>50</v>
      </c>
      <c r="AB356" s="71" t="s">
        <v>38</v>
      </c>
      <c r="AC356" s="66">
        <v>0</v>
      </c>
      <c r="AD356" s="71">
        <v>50</v>
      </c>
      <c r="AE356" s="72">
        <v>100</v>
      </c>
      <c r="AF356" s="67">
        <v>30930</v>
      </c>
      <c r="AG356" s="66">
        <v>445.83333333333331</v>
      </c>
      <c r="AH356" s="71">
        <v>347</v>
      </c>
    </row>
    <row r="357" spans="1:34" x14ac:dyDescent="0.25">
      <c r="A357" s="127"/>
      <c r="B357" s="127"/>
      <c r="C357" s="127"/>
      <c r="D357" s="127"/>
      <c r="E357" s="127"/>
      <c r="F357" s="72">
        <v>39668477</v>
      </c>
      <c r="G357" s="71" t="s">
        <v>296</v>
      </c>
      <c r="H357" s="71" t="s">
        <v>523</v>
      </c>
      <c r="I357" s="72" t="s">
        <v>37</v>
      </c>
      <c r="J357" s="71" t="s">
        <v>38</v>
      </c>
      <c r="K357" s="72" t="s">
        <v>39</v>
      </c>
      <c r="L357" s="72" t="s">
        <v>139</v>
      </c>
      <c r="M357" s="72">
        <v>0</v>
      </c>
      <c r="N357" s="72">
        <v>0</v>
      </c>
      <c r="O357" s="72">
        <v>0</v>
      </c>
      <c r="P357" s="72">
        <v>0</v>
      </c>
      <c r="Q357" s="72">
        <v>0</v>
      </c>
      <c r="R357" s="72">
        <v>0</v>
      </c>
      <c r="S357" s="72">
        <v>0</v>
      </c>
      <c r="T357" s="72">
        <v>0</v>
      </c>
      <c r="U357" s="72">
        <v>0</v>
      </c>
      <c r="V357" s="72">
        <v>0</v>
      </c>
      <c r="W357" s="66">
        <v>315</v>
      </c>
      <c r="X357" s="71">
        <v>72</v>
      </c>
      <c r="Y357" s="72" t="s">
        <v>41</v>
      </c>
      <c r="Z357" s="66">
        <v>243</v>
      </c>
      <c r="AA357" s="71">
        <v>50</v>
      </c>
      <c r="AB357" s="71" t="s">
        <v>38</v>
      </c>
      <c r="AC357" s="66">
        <v>0</v>
      </c>
      <c r="AD357" s="71">
        <v>50</v>
      </c>
      <c r="AE357" s="72">
        <v>100</v>
      </c>
      <c r="AF357" s="67">
        <v>36269</v>
      </c>
      <c r="AG357" s="66">
        <v>267.86666666666667</v>
      </c>
      <c r="AH357" s="71">
        <v>348</v>
      </c>
    </row>
    <row r="358" spans="1:34" x14ac:dyDescent="0.25">
      <c r="A358" s="127"/>
      <c r="B358" s="127"/>
      <c r="C358" s="127"/>
      <c r="D358" s="127"/>
      <c r="E358" s="127"/>
      <c r="F358" s="72">
        <v>1032359867</v>
      </c>
      <c r="G358" s="71" t="s">
        <v>296</v>
      </c>
      <c r="H358" s="71" t="s">
        <v>523</v>
      </c>
      <c r="I358" s="72" t="s">
        <v>37</v>
      </c>
      <c r="J358" s="71" t="s">
        <v>38</v>
      </c>
      <c r="K358" s="72" t="s">
        <v>39</v>
      </c>
      <c r="L358" s="72" t="s">
        <v>56</v>
      </c>
      <c r="M358" s="72">
        <v>0</v>
      </c>
      <c r="N358" s="72" t="s">
        <v>629</v>
      </c>
      <c r="O358" s="72">
        <v>0</v>
      </c>
      <c r="P358" s="72">
        <v>0</v>
      </c>
      <c r="Q358" s="72">
        <v>0</v>
      </c>
      <c r="R358" s="72">
        <v>0</v>
      </c>
      <c r="S358" s="72">
        <v>0</v>
      </c>
      <c r="T358" s="72">
        <v>0</v>
      </c>
      <c r="U358" s="72">
        <v>0</v>
      </c>
      <c r="V358" s="72">
        <v>0</v>
      </c>
      <c r="W358" s="66">
        <v>111</v>
      </c>
      <c r="X358" s="71">
        <v>72</v>
      </c>
      <c r="Y358" s="72" t="s">
        <v>41</v>
      </c>
      <c r="Z358" s="66">
        <v>39</v>
      </c>
      <c r="AA358" s="71">
        <v>25</v>
      </c>
      <c r="AB358" s="71" t="s">
        <v>545</v>
      </c>
      <c r="AC358" s="66">
        <v>25</v>
      </c>
      <c r="AD358" s="71">
        <v>50</v>
      </c>
      <c r="AE358" s="72">
        <v>99.14</v>
      </c>
      <c r="AF358" s="67">
        <v>43460</v>
      </c>
      <c r="AG358" s="66">
        <v>28.166666666666668</v>
      </c>
      <c r="AH358" s="71">
        <v>349</v>
      </c>
    </row>
    <row r="359" spans="1:34" x14ac:dyDescent="0.25">
      <c r="A359" s="127"/>
      <c r="B359" s="127"/>
      <c r="C359" s="127"/>
      <c r="D359" s="127"/>
      <c r="E359" s="127"/>
      <c r="F359" s="72">
        <v>1026268574</v>
      </c>
      <c r="G359" s="71" t="s">
        <v>296</v>
      </c>
      <c r="H359" s="71" t="s">
        <v>523</v>
      </c>
      <c r="I359" s="72" t="s">
        <v>37</v>
      </c>
      <c r="J359" s="71" t="s">
        <v>38</v>
      </c>
      <c r="K359" s="72" t="s">
        <v>39</v>
      </c>
      <c r="L359" s="72" t="s">
        <v>102</v>
      </c>
      <c r="M359" s="72" t="s">
        <v>637</v>
      </c>
      <c r="N359" s="72" t="s">
        <v>175</v>
      </c>
      <c r="O359" s="72">
        <v>0</v>
      </c>
      <c r="P359" s="72">
        <v>0</v>
      </c>
      <c r="Q359" s="72">
        <v>0</v>
      </c>
      <c r="R359" s="72">
        <v>0</v>
      </c>
      <c r="S359" s="72">
        <v>0</v>
      </c>
      <c r="T359" s="72">
        <v>0</v>
      </c>
      <c r="U359" s="72">
        <v>0</v>
      </c>
      <c r="V359" s="72">
        <v>0</v>
      </c>
      <c r="W359" s="66">
        <v>114</v>
      </c>
      <c r="X359" s="71">
        <v>72</v>
      </c>
      <c r="Y359" s="72" t="s">
        <v>41</v>
      </c>
      <c r="Z359" s="66">
        <v>42</v>
      </c>
      <c r="AA359" s="71">
        <v>25</v>
      </c>
      <c r="AB359" s="71" t="s">
        <v>545</v>
      </c>
      <c r="AC359" s="66">
        <v>25</v>
      </c>
      <c r="AD359" s="71">
        <v>50</v>
      </c>
      <c r="AE359" s="72">
        <v>95.35</v>
      </c>
      <c r="AF359" s="67">
        <v>42556</v>
      </c>
      <c r="AG359" s="66">
        <v>58.3</v>
      </c>
      <c r="AH359" s="71">
        <v>350</v>
      </c>
    </row>
    <row r="360" spans="1:34" x14ac:dyDescent="0.25">
      <c r="A360" s="127"/>
      <c r="B360" s="127"/>
      <c r="C360" s="127"/>
      <c r="D360" s="127"/>
      <c r="E360" s="127"/>
      <c r="F360" s="72">
        <v>19439618</v>
      </c>
      <c r="G360" s="71" t="s">
        <v>636</v>
      </c>
      <c r="H360" s="71" t="s">
        <v>523</v>
      </c>
      <c r="I360" s="72" t="s">
        <v>37</v>
      </c>
      <c r="J360" s="71" t="s">
        <v>38</v>
      </c>
      <c r="K360" s="72" t="s">
        <v>39</v>
      </c>
      <c r="L360" s="72" t="s">
        <v>56</v>
      </c>
      <c r="M360" s="72">
        <v>0</v>
      </c>
      <c r="N360" s="72">
        <v>0</v>
      </c>
      <c r="O360" s="72">
        <v>0</v>
      </c>
      <c r="P360" s="72">
        <v>0</v>
      </c>
      <c r="Q360" s="72">
        <v>0</v>
      </c>
      <c r="R360" s="72">
        <v>0</v>
      </c>
      <c r="S360" s="72">
        <v>0</v>
      </c>
      <c r="T360" s="72">
        <v>0</v>
      </c>
      <c r="U360" s="72">
        <v>0</v>
      </c>
      <c r="V360" s="72">
        <v>0</v>
      </c>
      <c r="W360" s="66">
        <v>207.43333333333334</v>
      </c>
      <c r="X360" s="71">
        <v>72</v>
      </c>
      <c r="Y360" s="72" t="s">
        <v>41</v>
      </c>
      <c r="Z360" s="66">
        <v>135.43333333333334</v>
      </c>
      <c r="AA360" s="71">
        <v>45</v>
      </c>
      <c r="AB360" s="71" t="s">
        <v>38</v>
      </c>
      <c r="AC360" s="66">
        <v>0</v>
      </c>
      <c r="AD360" s="71">
        <v>45</v>
      </c>
      <c r="AE360" s="72">
        <v>100</v>
      </c>
      <c r="AF360" s="67">
        <v>38082</v>
      </c>
      <c r="AG360" s="66">
        <v>207.43333333333334</v>
      </c>
      <c r="AH360" s="71">
        <v>351</v>
      </c>
    </row>
    <row r="361" spans="1:34" x14ac:dyDescent="0.25">
      <c r="A361" s="127"/>
      <c r="B361" s="127"/>
      <c r="C361" s="127"/>
      <c r="D361" s="127"/>
      <c r="E361" s="127"/>
      <c r="F361" s="72">
        <v>20904576</v>
      </c>
      <c r="G361" s="71" t="s">
        <v>296</v>
      </c>
      <c r="H361" s="71" t="s">
        <v>523</v>
      </c>
      <c r="I361" s="72" t="s">
        <v>37</v>
      </c>
      <c r="J361" s="71" t="s">
        <v>38</v>
      </c>
      <c r="K361" s="72" t="s">
        <v>39</v>
      </c>
      <c r="L361" s="72" t="s">
        <v>357</v>
      </c>
      <c r="M361" s="72">
        <v>0</v>
      </c>
      <c r="N361" s="72">
        <v>0</v>
      </c>
      <c r="O361" s="72">
        <v>0</v>
      </c>
      <c r="P361" s="72">
        <v>0</v>
      </c>
      <c r="Q361" s="72">
        <v>0</v>
      </c>
      <c r="R361" s="72">
        <v>0</v>
      </c>
      <c r="S361" s="72">
        <v>0</v>
      </c>
      <c r="T361" s="72">
        <v>0</v>
      </c>
      <c r="U361" s="72">
        <v>0</v>
      </c>
      <c r="V361" s="72">
        <v>0</v>
      </c>
      <c r="W361" s="66">
        <v>236</v>
      </c>
      <c r="X361" s="71">
        <v>72</v>
      </c>
      <c r="Y361" s="72" t="s">
        <v>41</v>
      </c>
      <c r="Z361" s="66">
        <v>164</v>
      </c>
      <c r="AA361" s="71">
        <v>45</v>
      </c>
      <c r="AB361" s="71" t="s">
        <v>38</v>
      </c>
      <c r="AC361" s="66">
        <v>0</v>
      </c>
      <c r="AD361" s="71">
        <v>45</v>
      </c>
      <c r="AE361" s="72">
        <v>100</v>
      </c>
      <c r="AF361" s="67">
        <v>41821</v>
      </c>
      <c r="AG361" s="66">
        <v>82.8</v>
      </c>
      <c r="AH361" s="71">
        <v>352</v>
      </c>
    </row>
    <row r="362" spans="1:34" x14ac:dyDescent="0.25">
      <c r="A362" s="127"/>
      <c r="B362" s="127"/>
      <c r="C362" s="127"/>
      <c r="D362" s="127"/>
      <c r="E362" s="127"/>
      <c r="F362" s="72">
        <v>79939281</v>
      </c>
      <c r="G362" s="71" t="s">
        <v>296</v>
      </c>
      <c r="H362" s="71" t="s">
        <v>523</v>
      </c>
      <c r="I362" s="72" t="s">
        <v>37</v>
      </c>
      <c r="J362" s="71" t="s">
        <v>38</v>
      </c>
      <c r="K362" s="72" t="s">
        <v>39</v>
      </c>
      <c r="L362" s="72" t="s">
        <v>40</v>
      </c>
      <c r="M362" s="72">
        <v>0</v>
      </c>
      <c r="N362" s="72">
        <v>0</v>
      </c>
      <c r="O362" s="72">
        <v>0</v>
      </c>
      <c r="P362" s="72">
        <v>0</v>
      </c>
      <c r="Q362" s="72">
        <v>0</v>
      </c>
      <c r="R362" s="72">
        <v>0</v>
      </c>
      <c r="S362" s="72">
        <v>0</v>
      </c>
      <c r="T362" s="72">
        <v>0</v>
      </c>
      <c r="U362" s="72">
        <v>0</v>
      </c>
      <c r="V362" s="72">
        <v>0</v>
      </c>
      <c r="W362" s="66">
        <v>212</v>
      </c>
      <c r="X362" s="71">
        <v>72</v>
      </c>
      <c r="Y362" s="72" t="s">
        <v>41</v>
      </c>
      <c r="Z362" s="66">
        <v>140</v>
      </c>
      <c r="AA362" s="71">
        <v>45</v>
      </c>
      <c r="AB362" s="71" t="s">
        <v>38</v>
      </c>
      <c r="AC362" s="66">
        <v>0</v>
      </c>
      <c r="AD362" s="71">
        <v>45</v>
      </c>
      <c r="AE362" s="72">
        <v>100</v>
      </c>
      <c r="AF362" s="67">
        <v>41964</v>
      </c>
      <c r="AG362" s="66">
        <v>78.033333333333331</v>
      </c>
      <c r="AH362" s="71">
        <v>353</v>
      </c>
    </row>
    <row r="363" spans="1:34" x14ac:dyDescent="0.25">
      <c r="A363" s="127"/>
      <c r="B363" s="127"/>
      <c r="C363" s="127"/>
      <c r="D363" s="127"/>
      <c r="E363" s="127"/>
      <c r="F363" s="72">
        <v>52469494</v>
      </c>
      <c r="G363" s="71" t="s">
        <v>296</v>
      </c>
      <c r="H363" s="71" t="s">
        <v>523</v>
      </c>
      <c r="I363" s="72" t="s">
        <v>37</v>
      </c>
      <c r="J363" s="71" t="s">
        <v>38</v>
      </c>
      <c r="K363" s="72" t="s">
        <v>39</v>
      </c>
      <c r="L363" s="72" t="s">
        <v>40</v>
      </c>
      <c r="M363" s="72">
        <v>0</v>
      </c>
      <c r="N363" s="72" t="s">
        <v>382</v>
      </c>
      <c r="O363" s="72">
        <v>0</v>
      </c>
      <c r="P363" s="72">
        <v>0</v>
      </c>
      <c r="Q363" s="72">
        <v>0</v>
      </c>
      <c r="R363" s="72">
        <v>0</v>
      </c>
      <c r="S363" s="72">
        <v>0</v>
      </c>
      <c r="T363" s="72">
        <v>0</v>
      </c>
      <c r="U363" s="72">
        <v>0</v>
      </c>
      <c r="V363" s="72">
        <v>0</v>
      </c>
      <c r="W363" s="66">
        <v>91</v>
      </c>
      <c r="X363" s="71">
        <v>72</v>
      </c>
      <c r="Y363" s="72" t="s">
        <v>41</v>
      </c>
      <c r="Z363" s="66">
        <v>19</v>
      </c>
      <c r="AA363" s="71">
        <v>20</v>
      </c>
      <c r="AB363" s="71" t="s">
        <v>545</v>
      </c>
      <c r="AC363" s="66">
        <v>25</v>
      </c>
      <c r="AD363" s="71">
        <v>45</v>
      </c>
      <c r="AE363" s="72">
        <v>100</v>
      </c>
      <c r="AF363" s="67">
        <v>42556</v>
      </c>
      <c r="AG363" s="66">
        <v>58.3</v>
      </c>
      <c r="AH363" s="71">
        <v>354</v>
      </c>
    </row>
    <row r="364" spans="1:34" x14ac:dyDescent="0.25">
      <c r="A364" s="127"/>
      <c r="B364" s="127"/>
      <c r="C364" s="127"/>
      <c r="D364" s="127"/>
      <c r="E364" s="127"/>
      <c r="F364" s="72">
        <v>79666014</v>
      </c>
      <c r="G364" s="71" t="s">
        <v>636</v>
      </c>
      <c r="H364" s="71" t="s">
        <v>523</v>
      </c>
      <c r="I364" s="72" t="s">
        <v>37</v>
      </c>
      <c r="J364" s="71" t="s">
        <v>38</v>
      </c>
      <c r="K364" s="72" t="s">
        <v>39</v>
      </c>
      <c r="L364" s="72" t="s">
        <v>638</v>
      </c>
      <c r="M364" s="72">
        <v>0</v>
      </c>
      <c r="N364" s="72">
        <v>0</v>
      </c>
      <c r="O364" s="72">
        <v>0</v>
      </c>
      <c r="P364" s="72">
        <v>0</v>
      </c>
      <c r="Q364" s="72">
        <v>0</v>
      </c>
      <c r="R364" s="72">
        <v>0</v>
      </c>
      <c r="S364" s="72">
        <v>0</v>
      </c>
      <c r="T364" s="72">
        <v>0</v>
      </c>
      <c r="U364" s="72">
        <v>0</v>
      </c>
      <c r="V364" s="72">
        <v>0</v>
      </c>
      <c r="W364" s="66">
        <v>235</v>
      </c>
      <c r="X364" s="71">
        <v>72</v>
      </c>
      <c r="Y364" s="72" t="s">
        <v>41</v>
      </c>
      <c r="Z364" s="66">
        <v>163</v>
      </c>
      <c r="AA364" s="71">
        <v>45</v>
      </c>
      <c r="AB364" s="71" t="s">
        <v>38</v>
      </c>
      <c r="AC364" s="66">
        <v>0</v>
      </c>
      <c r="AD364" s="71">
        <v>45</v>
      </c>
      <c r="AE364" s="72">
        <v>100</v>
      </c>
      <c r="AF364" s="67">
        <v>43761</v>
      </c>
      <c r="AG364" s="66">
        <v>18.133333333333333</v>
      </c>
      <c r="AH364" s="71">
        <v>355</v>
      </c>
    </row>
    <row r="365" spans="1:34" x14ac:dyDescent="0.25">
      <c r="A365" s="127"/>
      <c r="B365" s="127"/>
      <c r="C365" s="127"/>
      <c r="D365" s="127"/>
      <c r="E365" s="127"/>
      <c r="F365" s="72">
        <v>51994054</v>
      </c>
      <c r="G365" s="71" t="s">
        <v>296</v>
      </c>
      <c r="H365" s="71" t="s">
        <v>523</v>
      </c>
      <c r="I365" s="72" t="s">
        <v>399</v>
      </c>
      <c r="J365" s="71" t="s">
        <v>38</v>
      </c>
      <c r="K365" s="72" t="s">
        <v>39</v>
      </c>
      <c r="L365" s="72" t="s">
        <v>40</v>
      </c>
      <c r="M365" s="72">
        <v>0</v>
      </c>
      <c r="N365" s="72">
        <v>0</v>
      </c>
      <c r="O365" s="72">
        <v>0</v>
      </c>
      <c r="P365" s="72">
        <v>0</v>
      </c>
      <c r="Q365" s="72">
        <v>0</v>
      </c>
      <c r="R365" s="72">
        <v>0</v>
      </c>
      <c r="S365" s="72">
        <v>0</v>
      </c>
      <c r="T365" s="72">
        <v>0</v>
      </c>
      <c r="U365" s="72">
        <v>0</v>
      </c>
      <c r="V365" s="72">
        <v>0</v>
      </c>
      <c r="W365" s="66">
        <v>411</v>
      </c>
      <c r="X365" s="71">
        <v>72</v>
      </c>
      <c r="Y365" s="72" t="s">
        <v>41</v>
      </c>
      <c r="Z365" s="66">
        <v>339</v>
      </c>
      <c r="AA365" s="71">
        <v>50</v>
      </c>
      <c r="AB365" s="71" t="s">
        <v>38</v>
      </c>
      <c r="AC365" s="66">
        <v>0</v>
      </c>
      <c r="AD365" s="71">
        <v>50</v>
      </c>
      <c r="AE365" s="72">
        <v>66</v>
      </c>
      <c r="AF365" s="67">
        <v>42248</v>
      </c>
      <c r="AG365" s="66">
        <v>68.566666666666663</v>
      </c>
      <c r="AH365" s="71">
        <v>356</v>
      </c>
    </row>
    <row r="366" spans="1:34" x14ac:dyDescent="0.25">
      <c r="A366" s="127"/>
      <c r="B366" s="127"/>
      <c r="C366" s="127"/>
      <c r="D366" s="127"/>
      <c r="E366" s="127"/>
      <c r="F366" s="72">
        <v>52909943</v>
      </c>
      <c r="G366" s="71" t="s">
        <v>296</v>
      </c>
      <c r="H366" s="71" t="s">
        <v>523</v>
      </c>
      <c r="I366" s="72" t="s">
        <v>399</v>
      </c>
      <c r="J366" s="71" t="s">
        <v>38</v>
      </c>
      <c r="K366" s="72" t="s">
        <v>39</v>
      </c>
      <c r="L366" s="72" t="s">
        <v>682</v>
      </c>
      <c r="M366" s="72">
        <v>0</v>
      </c>
      <c r="N366" s="72">
        <v>0</v>
      </c>
      <c r="O366" s="72">
        <v>0</v>
      </c>
      <c r="P366" s="72">
        <v>0</v>
      </c>
      <c r="Q366" s="72">
        <v>0</v>
      </c>
      <c r="R366" s="72">
        <v>0</v>
      </c>
      <c r="S366" s="72">
        <v>0</v>
      </c>
      <c r="T366" s="72">
        <v>0</v>
      </c>
      <c r="U366" s="72">
        <v>0</v>
      </c>
      <c r="V366" s="72">
        <v>0</v>
      </c>
      <c r="W366" s="66">
        <v>162</v>
      </c>
      <c r="X366" s="71">
        <v>72</v>
      </c>
      <c r="Y366" s="72" t="s">
        <v>41</v>
      </c>
      <c r="Z366" s="66">
        <v>90</v>
      </c>
      <c r="AA366" s="71">
        <v>35</v>
      </c>
      <c r="AB366" s="71" t="s">
        <v>38</v>
      </c>
      <c r="AC366" s="66">
        <v>0</v>
      </c>
      <c r="AD366" s="71">
        <v>35</v>
      </c>
      <c r="AE366" s="72">
        <v>66</v>
      </c>
      <c r="AF366" s="67">
        <v>40665</v>
      </c>
      <c r="AG366" s="66">
        <v>121.33333333333333</v>
      </c>
      <c r="AH366" s="71">
        <v>357</v>
      </c>
    </row>
    <row r="367" spans="1:34" x14ac:dyDescent="0.25">
      <c r="A367" s="127"/>
      <c r="B367" s="127"/>
      <c r="C367" s="127"/>
      <c r="D367" s="127"/>
      <c r="E367" s="127"/>
      <c r="F367" s="72">
        <v>57305191</v>
      </c>
      <c r="G367" s="71" t="s">
        <v>296</v>
      </c>
      <c r="H367" s="71" t="s">
        <v>523</v>
      </c>
      <c r="I367" s="72" t="s">
        <v>399</v>
      </c>
      <c r="J367" s="71" t="s">
        <v>38</v>
      </c>
      <c r="K367" s="72" t="s">
        <v>39</v>
      </c>
      <c r="L367" s="72" t="s">
        <v>74</v>
      </c>
      <c r="M367" s="72">
        <v>0</v>
      </c>
      <c r="N367" s="72">
        <v>0</v>
      </c>
      <c r="O367" s="72">
        <v>0</v>
      </c>
      <c r="P367" s="72">
        <v>0</v>
      </c>
      <c r="Q367" s="72">
        <v>0</v>
      </c>
      <c r="R367" s="72">
        <v>0</v>
      </c>
      <c r="S367" s="72">
        <v>0</v>
      </c>
      <c r="T367" s="72">
        <v>0</v>
      </c>
      <c r="U367" s="72">
        <v>0</v>
      </c>
      <c r="V367" s="72">
        <v>0</v>
      </c>
      <c r="W367" s="66">
        <v>94</v>
      </c>
      <c r="X367" s="71">
        <v>72</v>
      </c>
      <c r="Y367" s="72" t="s">
        <v>41</v>
      </c>
      <c r="Z367" s="66">
        <v>22</v>
      </c>
      <c r="AA367" s="71">
        <v>20</v>
      </c>
      <c r="AB367" s="71" t="s">
        <v>38</v>
      </c>
      <c r="AC367" s="66">
        <v>0</v>
      </c>
      <c r="AD367" s="71">
        <v>20</v>
      </c>
      <c r="AE367" s="72">
        <v>66</v>
      </c>
      <c r="AF367" s="67">
        <v>41334</v>
      </c>
      <c r="AG367" s="66">
        <v>99.033333333333331</v>
      </c>
      <c r="AH367" s="71">
        <v>358</v>
      </c>
    </row>
    <row r="368" spans="1:34" x14ac:dyDescent="0.25">
      <c r="A368" s="127"/>
      <c r="B368" s="127"/>
      <c r="C368" s="127"/>
      <c r="D368" s="127"/>
      <c r="E368" s="127"/>
      <c r="F368" s="72">
        <v>51784432</v>
      </c>
      <c r="G368" s="71" t="s">
        <v>296</v>
      </c>
      <c r="H368" s="71" t="s">
        <v>137</v>
      </c>
      <c r="I368" s="72" t="s">
        <v>37</v>
      </c>
      <c r="J368" s="71" t="s">
        <v>38</v>
      </c>
      <c r="K368" s="72" t="s">
        <v>39</v>
      </c>
      <c r="L368" s="72" t="s">
        <v>102</v>
      </c>
      <c r="M368" s="72">
        <v>0</v>
      </c>
      <c r="N368" s="72">
        <v>0</v>
      </c>
      <c r="O368" s="72">
        <v>0</v>
      </c>
      <c r="P368" s="72">
        <v>0</v>
      </c>
      <c r="Q368" s="72" t="s">
        <v>505</v>
      </c>
      <c r="R368" s="72">
        <v>0</v>
      </c>
      <c r="S368" s="72" t="s">
        <v>215</v>
      </c>
      <c r="T368" s="72">
        <v>0</v>
      </c>
      <c r="U368" s="72">
        <v>0</v>
      </c>
      <c r="V368" s="72">
        <v>0</v>
      </c>
      <c r="W368" s="66">
        <v>384</v>
      </c>
      <c r="X368" s="71">
        <v>72</v>
      </c>
      <c r="Y368" s="72" t="s">
        <v>41</v>
      </c>
      <c r="Z368" s="66">
        <v>312</v>
      </c>
      <c r="AA368" s="71">
        <v>50</v>
      </c>
      <c r="AB368" s="71" t="s">
        <v>42</v>
      </c>
      <c r="AC368" s="66">
        <v>40</v>
      </c>
      <c r="AD368" s="71">
        <v>90</v>
      </c>
      <c r="AE368" s="72">
        <v>100</v>
      </c>
      <c r="AF368" s="67">
        <v>34033</v>
      </c>
      <c r="AG368" s="66">
        <v>342.4</v>
      </c>
      <c r="AH368" s="71">
        <v>359</v>
      </c>
    </row>
    <row r="369" spans="1:34" x14ac:dyDescent="0.25">
      <c r="A369" s="127"/>
      <c r="B369" s="127"/>
      <c r="C369" s="127"/>
      <c r="D369" s="127"/>
      <c r="E369" s="127"/>
      <c r="F369" s="72">
        <v>52268601</v>
      </c>
      <c r="G369" s="71" t="s">
        <v>296</v>
      </c>
      <c r="H369" s="71" t="s">
        <v>137</v>
      </c>
      <c r="I369" s="72" t="s">
        <v>37</v>
      </c>
      <c r="J369" s="71" t="s">
        <v>38</v>
      </c>
      <c r="K369" s="72" t="s">
        <v>39</v>
      </c>
      <c r="L369" s="72" t="s">
        <v>136</v>
      </c>
      <c r="M369" s="72">
        <v>0</v>
      </c>
      <c r="N369" s="72">
        <v>0</v>
      </c>
      <c r="O369" s="72">
        <v>0</v>
      </c>
      <c r="P369" s="72">
        <v>0</v>
      </c>
      <c r="Q369" s="72" t="s">
        <v>155</v>
      </c>
      <c r="R369" s="72">
        <v>0</v>
      </c>
      <c r="S369" s="72">
        <v>0</v>
      </c>
      <c r="T369" s="72">
        <v>0</v>
      </c>
      <c r="U369" s="72">
        <v>0</v>
      </c>
      <c r="V369" s="72">
        <v>0</v>
      </c>
      <c r="W369" s="66">
        <v>293</v>
      </c>
      <c r="X369" s="71">
        <v>72</v>
      </c>
      <c r="Y369" s="72" t="s">
        <v>41</v>
      </c>
      <c r="Z369" s="66">
        <v>221</v>
      </c>
      <c r="AA369" s="71">
        <v>50</v>
      </c>
      <c r="AB369" s="71" t="s">
        <v>418</v>
      </c>
      <c r="AC369" s="66">
        <v>35</v>
      </c>
      <c r="AD369" s="71">
        <v>85</v>
      </c>
      <c r="AE369" s="72">
        <v>93.15</v>
      </c>
      <c r="AF369" s="67">
        <v>41579</v>
      </c>
      <c r="AG369" s="66">
        <v>90.86666666666666</v>
      </c>
      <c r="AH369" s="71">
        <v>360</v>
      </c>
    </row>
    <row r="370" spans="1:34" x14ac:dyDescent="0.25">
      <c r="A370" s="127"/>
      <c r="B370" s="127"/>
      <c r="C370" s="127"/>
      <c r="D370" s="127"/>
      <c r="E370" s="127"/>
      <c r="F370" s="72">
        <v>39640861</v>
      </c>
      <c r="G370" s="71" t="s">
        <v>296</v>
      </c>
      <c r="H370" s="71" t="s">
        <v>137</v>
      </c>
      <c r="I370" s="72" t="s">
        <v>37</v>
      </c>
      <c r="J370" s="71" t="s">
        <v>38</v>
      </c>
      <c r="K370" s="72" t="s">
        <v>39</v>
      </c>
      <c r="L370" s="72" t="s">
        <v>40</v>
      </c>
      <c r="M370" s="72" t="s">
        <v>90</v>
      </c>
      <c r="N370" s="72">
        <v>0</v>
      </c>
      <c r="O370" s="72">
        <v>0</v>
      </c>
      <c r="P370" s="72">
        <v>0</v>
      </c>
      <c r="Q370" s="72">
        <v>0</v>
      </c>
      <c r="R370" s="72">
        <v>0</v>
      </c>
      <c r="S370" s="72">
        <v>0</v>
      </c>
      <c r="T370" s="72">
        <v>0</v>
      </c>
      <c r="U370" s="72">
        <v>0</v>
      </c>
      <c r="V370" s="72">
        <v>0</v>
      </c>
      <c r="W370" s="66">
        <v>300.23333333333335</v>
      </c>
      <c r="X370" s="71">
        <v>72</v>
      </c>
      <c r="Y370" s="72" t="s">
        <v>41</v>
      </c>
      <c r="Z370" s="66">
        <v>228.23333333333335</v>
      </c>
      <c r="AA370" s="71">
        <v>50</v>
      </c>
      <c r="AB370" s="71" t="s">
        <v>567</v>
      </c>
      <c r="AC370" s="66">
        <v>15</v>
      </c>
      <c r="AD370" s="71">
        <v>65</v>
      </c>
      <c r="AE370" s="72">
        <v>100</v>
      </c>
      <c r="AF370" s="67">
        <v>35298</v>
      </c>
      <c r="AG370" s="66">
        <v>300.23333333333335</v>
      </c>
      <c r="AH370" s="71">
        <v>361</v>
      </c>
    </row>
    <row r="371" spans="1:34" x14ac:dyDescent="0.25">
      <c r="A371" s="127"/>
      <c r="B371" s="127"/>
      <c r="C371" s="127"/>
      <c r="D371" s="127"/>
      <c r="E371" s="127"/>
      <c r="F371" s="72">
        <v>39665525</v>
      </c>
      <c r="G371" s="71" t="s">
        <v>296</v>
      </c>
      <c r="H371" s="71" t="s">
        <v>137</v>
      </c>
      <c r="I371" s="72" t="s">
        <v>37</v>
      </c>
      <c r="J371" s="71" t="s">
        <v>38</v>
      </c>
      <c r="K371" s="72" t="s">
        <v>39</v>
      </c>
      <c r="L371" s="72" t="s">
        <v>639</v>
      </c>
      <c r="M371" s="72">
        <v>0</v>
      </c>
      <c r="N371" s="72">
        <v>0</v>
      </c>
      <c r="O371" s="72">
        <v>0</v>
      </c>
      <c r="P371" s="72">
        <v>0</v>
      </c>
      <c r="Q371" s="72">
        <v>0</v>
      </c>
      <c r="R371" s="72">
        <v>0</v>
      </c>
      <c r="S371" s="72">
        <v>0</v>
      </c>
      <c r="T371" s="72">
        <v>0</v>
      </c>
      <c r="U371" s="72">
        <v>0</v>
      </c>
      <c r="V371" s="72">
        <v>0</v>
      </c>
      <c r="W371" s="66">
        <v>343</v>
      </c>
      <c r="X371" s="71">
        <v>72</v>
      </c>
      <c r="Y371" s="72" t="s">
        <v>41</v>
      </c>
      <c r="Z371" s="66">
        <v>271</v>
      </c>
      <c r="AA371" s="71">
        <v>50</v>
      </c>
      <c r="AB371" s="71" t="s">
        <v>38</v>
      </c>
      <c r="AC371" s="66">
        <v>0</v>
      </c>
      <c r="AD371" s="71">
        <v>50</v>
      </c>
      <c r="AE371" s="72">
        <v>100</v>
      </c>
      <c r="AF371" s="67">
        <v>34015</v>
      </c>
      <c r="AG371" s="66">
        <v>343</v>
      </c>
      <c r="AH371" s="71">
        <v>362</v>
      </c>
    </row>
    <row r="372" spans="1:34" x14ac:dyDescent="0.25">
      <c r="A372" s="127"/>
      <c r="B372" s="127"/>
      <c r="C372" s="127"/>
      <c r="D372" s="127"/>
      <c r="E372" s="127"/>
      <c r="F372" s="72">
        <v>52074519</v>
      </c>
      <c r="G372" s="71" t="s">
        <v>296</v>
      </c>
      <c r="H372" s="71" t="s">
        <v>137</v>
      </c>
      <c r="I372" s="72" t="s">
        <v>37</v>
      </c>
      <c r="J372" s="71" t="s">
        <v>38</v>
      </c>
      <c r="K372" s="72" t="s">
        <v>39</v>
      </c>
      <c r="L372" s="72" t="s">
        <v>40</v>
      </c>
      <c r="M372" s="72">
        <v>0</v>
      </c>
      <c r="N372" s="72">
        <v>0</v>
      </c>
      <c r="O372" s="72">
        <v>0</v>
      </c>
      <c r="P372" s="72">
        <v>0</v>
      </c>
      <c r="Q372" s="72">
        <v>0</v>
      </c>
      <c r="R372" s="72">
        <v>0</v>
      </c>
      <c r="S372" s="72">
        <v>0</v>
      </c>
      <c r="T372" s="72">
        <v>0</v>
      </c>
      <c r="U372" s="72">
        <v>0</v>
      </c>
      <c r="V372" s="72">
        <v>0</v>
      </c>
      <c r="W372" s="66">
        <v>342.53333333333336</v>
      </c>
      <c r="X372" s="71">
        <v>72</v>
      </c>
      <c r="Y372" s="72" t="s">
        <v>41</v>
      </c>
      <c r="Z372" s="66">
        <v>270.53333333333336</v>
      </c>
      <c r="AA372" s="71">
        <v>50</v>
      </c>
      <c r="AB372" s="71" t="s">
        <v>38</v>
      </c>
      <c r="AC372" s="66">
        <v>0</v>
      </c>
      <c r="AD372" s="71">
        <v>50</v>
      </c>
      <c r="AE372" s="72">
        <v>100</v>
      </c>
      <c r="AF372" s="67">
        <v>34029</v>
      </c>
      <c r="AG372" s="66">
        <v>342.53333333333336</v>
      </c>
      <c r="AH372" s="71">
        <v>363</v>
      </c>
    </row>
    <row r="373" spans="1:34" x14ac:dyDescent="0.25">
      <c r="A373" s="127"/>
      <c r="B373" s="127"/>
      <c r="C373" s="127"/>
      <c r="D373" s="127"/>
      <c r="E373" s="127"/>
      <c r="F373" s="72">
        <v>79854280</v>
      </c>
      <c r="G373" s="71" t="s">
        <v>296</v>
      </c>
      <c r="H373" s="71" t="s">
        <v>137</v>
      </c>
      <c r="I373" s="72" t="s">
        <v>37</v>
      </c>
      <c r="J373" s="71" t="s">
        <v>38</v>
      </c>
      <c r="K373" s="72" t="s">
        <v>39</v>
      </c>
      <c r="L373" s="72" t="s">
        <v>58</v>
      </c>
      <c r="M373" s="72">
        <v>0</v>
      </c>
      <c r="N373" s="72">
        <v>0</v>
      </c>
      <c r="O373" s="72">
        <v>0</v>
      </c>
      <c r="P373" s="72">
        <v>0</v>
      </c>
      <c r="Q373" s="72">
        <v>0</v>
      </c>
      <c r="R373" s="72">
        <v>0</v>
      </c>
      <c r="S373" s="72">
        <v>0</v>
      </c>
      <c r="T373" s="72">
        <v>0</v>
      </c>
      <c r="U373" s="72">
        <v>0</v>
      </c>
      <c r="V373" s="72">
        <v>0</v>
      </c>
      <c r="W373" s="66">
        <v>259</v>
      </c>
      <c r="X373" s="71">
        <v>72</v>
      </c>
      <c r="Y373" s="72" t="s">
        <v>41</v>
      </c>
      <c r="Z373" s="66">
        <v>187</v>
      </c>
      <c r="AA373" s="71">
        <v>50</v>
      </c>
      <c r="AB373" s="71" t="s">
        <v>38</v>
      </c>
      <c r="AC373" s="66">
        <v>0</v>
      </c>
      <c r="AD373" s="71">
        <v>50</v>
      </c>
      <c r="AE373" s="72">
        <v>99.5</v>
      </c>
      <c r="AF373" s="67">
        <v>43454</v>
      </c>
      <c r="AG373" s="66">
        <v>28.366666666666667</v>
      </c>
      <c r="AH373" s="71">
        <v>364</v>
      </c>
    </row>
    <row r="374" spans="1:34" x14ac:dyDescent="0.25">
      <c r="A374" s="127"/>
      <c r="B374" s="127"/>
      <c r="C374" s="127"/>
      <c r="D374" s="127"/>
      <c r="E374" s="127"/>
      <c r="F374" s="72">
        <v>39703318</v>
      </c>
      <c r="G374" s="71" t="s">
        <v>296</v>
      </c>
      <c r="H374" s="71" t="s">
        <v>137</v>
      </c>
      <c r="I374" s="72" t="s">
        <v>37</v>
      </c>
      <c r="J374" s="71" t="s">
        <v>38</v>
      </c>
      <c r="K374" s="72" t="s">
        <v>39</v>
      </c>
      <c r="L374" s="72" t="s">
        <v>40</v>
      </c>
      <c r="M374" s="72">
        <v>0</v>
      </c>
      <c r="N374" s="72">
        <v>0</v>
      </c>
      <c r="O374" s="72">
        <v>0</v>
      </c>
      <c r="P374" s="72">
        <v>0</v>
      </c>
      <c r="Q374" s="72">
        <v>0</v>
      </c>
      <c r="R374" s="72">
        <v>0</v>
      </c>
      <c r="S374" s="72">
        <v>0</v>
      </c>
      <c r="T374" s="72">
        <v>0</v>
      </c>
      <c r="U374" s="72">
        <v>0</v>
      </c>
      <c r="V374" s="72">
        <v>0</v>
      </c>
      <c r="W374" s="66">
        <v>407.53333333333336</v>
      </c>
      <c r="X374" s="71">
        <v>72</v>
      </c>
      <c r="Y374" s="72" t="s">
        <v>41</v>
      </c>
      <c r="Z374" s="66">
        <v>335.53333333333336</v>
      </c>
      <c r="AA374" s="71">
        <v>50</v>
      </c>
      <c r="AB374" s="71" t="s">
        <v>38</v>
      </c>
      <c r="AC374" s="66">
        <v>0</v>
      </c>
      <c r="AD374" s="71">
        <v>50</v>
      </c>
      <c r="AE374" s="72">
        <v>97.31</v>
      </c>
      <c r="AF374" s="67">
        <v>32079</v>
      </c>
      <c r="AG374" s="66">
        <v>407.53333333333336</v>
      </c>
      <c r="AH374" s="71">
        <v>365</v>
      </c>
    </row>
    <row r="375" spans="1:34" x14ac:dyDescent="0.25">
      <c r="A375" s="127"/>
      <c r="B375" s="127"/>
      <c r="C375" s="127"/>
      <c r="D375" s="127"/>
      <c r="E375" s="127"/>
      <c r="F375" s="72">
        <v>52977398</v>
      </c>
      <c r="G375" s="71" t="s">
        <v>296</v>
      </c>
      <c r="H375" s="71" t="s">
        <v>137</v>
      </c>
      <c r="I375" s="72" t="s">
        <v>37</v>
      </c>
      <c r="J375" s="71" t="s">
        <v>38</v>
      </c>
      <c r="K375" s="72" t="s">
        <v>39</v>
      </c>
      <c r="L375" s="72" t="s">
        <v>640</v>
      </c>
      <c r="M375" s="72">
        <v>0</v>
      </c>
      <c r="N375" s="72">
        <v>0</v>
      </c>
      <c r="O375" s="72">
        <v>0</v>
      </c>
      <c r="P375" s="72">
        <v>0</v>
      </c>
      <c r="Q375" s="72">
        <v>0</v>
      </c>
      <c r="R375" s="72">
        <v>0</v>
      </c>
      <c r="S375" s="72">
        <v>0</v>
      </c>
      <c r="T375" s="72">
        <v>0</v>
      </c>
      <c r="U375" s="72">
        <v>0</v>
      </c>
      <c r="V375" s="72">
        <v>0</v>
      </c>
      <c r="W375" s="66">
        <v>136</v>
      </c>
      <c r="X375" s="71">
        <v>72</v>
      </c>
      <c r="Y375" s="72" t="s">
        <v>41</v>
      </c>
      <c r="Z375" s="66">
        <v>64</v>
      </c>
      <c r="AA375" s="71">
        <v>30</v>
      </c>
      <c r="AB375" s="71" t="s">
        <v>38</v>
      </c>
      <c r="AC375" s="66">
        <v>0</v>
      </c>
      <c r="AD375" s="71">
        <v>30</v>
      </c>
      <c r="AE375" s="72">
        <v>100</v>
      </c>
      <c r="AF375" s="67">
        <v>43460</v>
      </c>
      <c r="AG375" s="66">
        <v>28.166666666666668</v>
      </c>
      <c r="AH375" s="71">
        <v>366</v>
      </c>
    </row>
    <row r="376" spans="1:34" x14ac:dyDescent="0.25">
      <c r="A376" s="127"/>
      <c r="B376" s="127"/>
      <c r="C376" s="127"/>
      <c r="D376" s="127"/>
      <c r="E376" s="127"/>
      <c r="F376" s="72">
        <v>1014217051</v>
      </c>
      <c r="G376" s="71" t="s">
        <v>296</v>
      </c>
      <c r="H376" s="71" t="s">
        <v>137</v>
      </c>
      <c r="I376" s="72" t="s">
        <v>37</v>
      </c>
      <c r="J376" s="71" t="s">
        <v>38</v>
      </c>
      <c r="K376" s="72" t="s">
        <v>39</v>
      </c>
      <c r="L376" s="72" t="s">
        <v>43</v>
      </c>
      <c r="M376" s="72">
        <v>0</v>
      </c>
      <c r="N376" s="72">
        <v>0</v>
      </c>
      <c r="O376" s="72">
        <v>0</v>
      </c>
      <c r="P376" s="72">
        <v>0</v>
      </c>
      <c r="Q376" s="72" t="s">
        <v>145</v>
      </c>
      <c r="R376" s="72">
        <v>0</v>
      </c>
      <c r="S376" s="72">
        <v>0</v>
      </c>
      <c r="T376" s="72">
        <v>0</v>
      </c>
      <c r="U376" s="72">
        <v>0</v>
      </c>
      <c r="V376" s="72">
        <v>0</v>
      </c>
      <c r="W376" s="66">
        <v>85</v>
      </c>
      <c r="X376" s="71">
        <v>72</v>
      </c>
      <c r="Y376" s="72" t="s">
        <v>41</v>
      </c>
      <c r="Z376" s="66">
        <v>13</v>
      </c>
      <c r="AA376" s="71">
        <v>20</v>
      </c>
      <c r="AB376" s="71" t="s">
        <v>38</v>
      </c>
      <c r="AC376" s="66">
        <v>0</v>
      </c>
      <c r="AD376" s="71">
        <v>20</v>
      </c>
      <c r="AE376" s="72">
        <v>100</v>
      </c>
      <c r="AF376" s="67">
        <v>43448</v>
      </c>
      <c r="AG376" s="66">
        <v>28.566666666666666</v>
      </c>
      <c r="AH376" s="71">
        <v>367</v>
      </c>
    </row>
    <row r="377" spans="1:34" x14ac:dyDescent="0.25">
      <c r="A377" s="127"/>
      <c r="B377" s="127"/>
      <c r="C377" s="127"/>
      <c r="D377" s="127"/>
      <c r="E377" s="127"/>
      <c r="F377" s="72">
        <v>51588027</v>
      </c>
      <c r="G377" s="71" t="s">
        <v>296</v>
      </c>
      <c r="H377" s="71" t="s">
        <v>61</v>
      </c>
      <c r="I377" s="72" t="s">
        <v>37</v>
      </c>
      <c r="J377" s="71" t="s">
        <v>38</v>
      </c>
      <c r="K377" s="72" t="s">
        <v>39</v>
      </c>
      <c r="L377" s="72" t="s">
        <v>40</v>
      </c>
      <c r="M377" s="72">
        <v>0</v>
      </c>
      <c r="N377" s="72">
        <v>0</v>
      </c>
      <c r="O377" s="72">
        <v>0</v>
      </c>
      <c r="P377" s="72">
        <v>0</v>
      </c>
      <c r="Q377" s="72" t="s">
        <v>354</v>
      </c>
      <c r="R377" s="72">
        <v>0</v>
      </c>
      <c r="S377" s="72" t="s">
        <v>149</v>
      </c>
      <c r="T377" s="72">
        <v>0</v>
      </c>
      <c r="U377" s="72">
        <v>0</v>
      </c>
      <c r="V377" s="72">
        <v>0</v>
      </c>
      <c r="W377" s="66">
        <v>343</v>
      </c>
      <c r="X377" s="71">
        <v>72</v>
      </c>
      <c r="Y377" s="72" t="s">
        <v>41</v>
      </c>
      <c r="Z377" s="66">
        <v>271</v>
      </c>
      <c r="AA377" s="71">
        <v>50</v>
      </c>
      <c r="AB377" s="71" t="s">
        <v>42</v>
      </c>
      <c r="AC377" s="66">
        <v>40</v>
      </c>
      <c r="AD377" s="71">
        <v>90</v>
      </c>
      <c r="AE377" s="72">
        <v>100</v>
      </c>
      <c r="AF377" s="67">
        <v>34015</v>
      </c>
      <c r="AG377" s="66">
        <v>343</v>
      </c>
      <c r="AH377" s="71">
        <v>368</v>
      </c>
    </row>
    <row r="378" spans="1:34" x14ac:dyDescent="0.25">
      <c r="A378" s="127"/>
      <c r="B378" s="127"/>
      <c r="C378" s="127"/>
      <c r="D378" s="127"/>
      <c r="E378" s="127"/>
      <c r="F378" s="72">
        <v>39710471</v>
      </c>
      <c r="G378" s="71" t="s">
        <v>296</v>
      </c>
      <c r="H378" s="71" t="s">
        <v>61</v>
      </c>
      <c r="I378" s="72" t="s">
        <v>37</v>
      </c>
      <c r="J378" s="71" t="s">
        <v>38</v>
      </c>
      <c r="K378" s="72" t="s">
        <v>39</v>
      </c>
      <c r="L378" s="72" t="s">
        <v>40</v>
      </c>
      <c r="M378" s="72">
        <v>0</v>
      </c>
      <c r="N378" s="72">
        <v>0</v>
      </c>
      <c r="O378" s="72">
        <v>0</v>
      </c>
      <c r="P378" s="72">
        <v>0</v>
      </c>
      <c r="Q378" s="72">
        <v>0</v>
      </c>
      <c r="R378" s="72">
        <v>0</v>
      </c>
      <c r="S378" s="72" t="s">
        <v>641</v>
      </c>
      <c r="T378" s="72">
        <v>0</v>
      </c>
      <c r="U378" s="72">
        <v>0</v>
      </c>
      <c r="V378" s="72">
        <v>0</v>
      </c>
      <c r="W378" s="66">
        <v>343</v>
      </c>
      <c r="X378" s="71">
        <v>72</v>
      </c>
      <c r="Y378" s="72" t="s">
        <v>41</v>
      </c>
      <c r="Z378" s="66">
        <v>271</v>
      </c>
      <c r="AA378" s="71">
        <v>50</v>
      </c>
      <c r="AB378" s="71" t="s">
        <v>42</v>
      </c>
      <c r="AC378" s="66">
        <v>40</v>
      </c>
      <c r="AD378" s="71">
        <v>90</v>
      </c>
      <c r="AE378" s="72">
        <v>99.5</v>
      </c>
      <c r="AF378" s="67">
        <v>34015</v>
      </c>
      <c r="AG378" s="66">
        <v>343</v>
      </c>
      <c r="AH378" s="71">
        <v>369</v>
      </c>
    </row>
    <row r="379" spans="1:34" x14ac:dyDescent="0.25">
      <c r="A379" s="127"/>
      <c r="B379" s="127"/>
      <c r="C379" s="127"/>
      <c r="D379" s="127"/>
      <c r="E379" s="127"/>
      <c r="F379" s="72">
        <v>51979531</v>
      </c>
      <c r="G379" s="71" t="s">
        <v>296</v>
      </c>
      <c r="H379" s="71" t="s">
        <v>61</v>
      </c>
      <c r="I379" s="72" t="s">
        <v>37</v>
      </c>
      <c r="J379" s="71" t="s">
        <v>38</v>
      </c>
      <c r="K379" s="72" t="s">
        <v>39</v>
      </c>
      <c r="L379" s="72" t="s">
        <v>461</v>
      </c>
      <c r="M379" s="72">
        <v>0</v>
      </c>
      <c r="N379" s="72">
        <v>0</v>
      </c>
      <c r="O379" s="72">
        <v>0</v>
      </c>
      <c r="P379" s="72">
        <v>0</v>
      </c>
      <c r="Q379" s="72" t="s">
        <v>155</v>
      </c>
      <c r="R379" s="72">
        <v>0</v>
      </c>
      <c r="S379" s="72">
        <v>0</v>
      </c>
      <c r="T379" s="72">
        <v>0</v>
      </c>
      <c r="U379" s="72">
        <v>0</v>
      </c>
      <c r="V379" s="72">
        <v>0</v>
      </c>
      <c r="W379" s="66">
        <v>343</v>
      </c>
      <c r="X379" s="71">
        <v>72</v>
      </c>
      <c r="Y379" s="72" t="s">
        <v>41</v>
      </c>
      <c r="Z379" s="66">
        <v>271</v>
      </c>
      <c r="AA379" s="71">
        <v>50</v>
      </c>
      <c r="AB379" s="71" t="s">
        <v>418</v>
      </c>
      <c r="AC379" s="66">
        <v>35</v>
      </c>
      <c r="AD379" s="71">
        <v>85</v>
      </c>
      <c r="AE379" s="72">
        <v>100</v>
      </c>
      <c r="AF379" s="67">
        <v>34015</v>
      </c>
      <c r="AG379" s="66">
        <v>343</v>
      </c>
      <c r="AH379" s="71">
        <v>370</v>
      </c>
    </row>
    <row r="380" spans="1:34" x14ac:dyDescent="0.25">
      <c r="A380" s="127"/>
      <c r="B380" s="127"/>
      <c r="C380" s="127"/>
      <c r="D380" s="127"/>
      <c r="E380" s="127"/>
      <c r="F380" s="72">
        <v>52100448</v>
      </c>
      <c r="G380" s="71" t="s">
        <v>296</v>
      </c>
      <c r="H380" s="71" t="s">
        <v>61</v>
      </c>
      <c r="I380" s="72" t="s">
        <v>37</v>
      </c>
      <c r="J380" s="71" t="s">
        <v>38</v>
      </c>
      <c r="K380" s="72" t="s">
        <v>39</v>
      </c>
      <c r="L380" s="72" t="s">
        <v>40</v>
      </c>
      <c r="M380" s="72" t="s">
        <v>371</v>
      </c>
      <c r="N380" s="72" t="s">
        <v>372</v>
      </c>
      <c r="O380" s="72">
        <v>0</v>
      </c>
      <c r="P380" s="72">
        <v>0</v>
      </c>
      <c r="Q380" s="72" t="s">
        <v>155</v>
      </c>
      <c r="R380" s="72">
        <v>0</v>
      </c>
      <c r="S380" s="72">
        <v>0</v>
      </c>
      <c r="T380" s="72">
        <v>0</v>
      </c>
      <c r="U380" s="72">
        <v>0</v>
      </c>
      <c r="V380" s="72">
        <v>0</v>
      </c>
      <c r="W380" s="66">
        <v>318</v>
      </c>
      <c r="X380" s="71">
        <v>72</v>
      </c>
      <c r="Y380" s="72" t="s">
        <v>41</v>
      </c>
      <c r="Z380" s="66">
        <v>246</v>
      </c>
      <c r="AA380" s="71">
        <v>50</v>
      </c>
      <c r="AB380" s="71" t="s">
        <v>418</v>
      </c>
      <c r="AC380" s="66">
        <v>35</v>
      </c>
      <c r="AD380" s="71">
        <v>85</v>
      </c>
      <c r="AE380" s="72">
        <v>100</v>
      </c>
      <c r="AF380" s="67">
        <v>35326</v>
      </c>
      <c r="AG380" s="66">
        <v>299.3</v>
      </c>
      <c r="AH380" s="71">
        <v>371</v>
      </c>
    </row>
    <row r="381" spans="1:34" x14ac:dyDescent="0.25">
      <c r="A381" s="127"/>
      <c r="B381" s="127"/>
      <c r="C381" s="127"/>
      <c r="D381" s="127"/>
      <c r="E381" s="127"/>
      <c r="F381" s="72">
        <v>39631400</v>
      </c>
      <c r="G381" s="71" t="s">
        <v>296</v>
      </c>
      <c r="H381" s="71" t="s">
        <v>61</v>
      </c>
      <c r="I381" s="72" t="s">
        <v>37</v>
      </c>
      <c r="J381" s="71" t="s">
        <v>38</v>
      </c>
      <c r="K381" s="72" t="s">
        <v>39</v>
      </c>
      <c r="L381" s="72" t="s">
        <v>642</v>
      </c>
      <c r="M381" s="72">
        <v>0</v>
      </c>
      <c r="N381" s="72" t="s">
        <v>643</v>
      </c>
      <c r="O381" s="72">
        <v>0</v>
      </c>
      <c r="P381" s="72" t="s">
        <v>644</v>
      </c>
      <c r="Q381" s="72">
        <v>0</v>
      </c>
      <c r="R381" s="72">
        <v>0</v>
      </c>
      <c r="S381" s="72">
        <v>0</v>
      </c>
      <c r="T381" s="72">
        <v>0</v>
      </c>
      <c r="U381" s="72">
        <v>0</v>
      </c>
      <c r="V381" s="72">
        <v>0</v>
      </c>
      <c r="W381" s="66">
        <v>343</v>
      </c>
      <c r="X381" s="71">
        <v>72</v>
      </c>
      <c r="Y381" s="72" t="s">
        <v>41</v>
      </c>
      <c r="Z381" s="66">
        <v>271</v>
      </c>
      <c r="AA381" s="71">
        <v>50</v>
      </c>
      <c r="AB381" s="71" t="s">
        <v>645</v>
      </c>
      <c r="AC381" s="66">
        <v>30</v>
      </c>
      <c r="AD381" s="71">
        <v>80</v>
      </c>
      <c r="AE381" s="72">
        <v>100</v>
      </c>
      <c r="AF381" s="67">
        <v>34015</v>
      </c>
      <c r="AG381" s="66">
        <v>343</v>
      </c>
      <c r="AH381" s="71">
        <v>372</v>
      </c>
    </row>
    <row r="382" spans="1:34" x14ac:dyDescent="0.25">
      <c r="A382" s="127"/>
      <c r="B382" s="127"/>
      <c r="C382" s="127"/>
      <c r="D382" s="127"/>
      <c r="E382" s="127"/>
      <c r="F382" s="72">
        <v>39313787</v>
      </c>
      <c r="G382" s="71" t="s">
        <v>296</v>
      </c>
      <c r="H382" s="71" t="s">
        <v>61</v>
      </c>
      <c r="I382" s="72" t="s">
        <v>37</v>
      </c>
      <c r="J382" s="71" t="s">
        <v>38</v>
      </c>
      <c r="K382" s="72" t="s">
        <v>39</v>
      </c>
      <c r="L382" s="72" t="s">
        <v>40</v>
      </c>
      <c r="M382" s="72">
        <v>0</v>
      </c>
      <c r="N382" s="72">
        <v>0</v>
      </c>
      <c r="O382" s="72">
        <v>0</v>
      </c>
      <c r="P382" s="72">
        <v>0</v>
      </c>
      <c r="Q382" s="72" t="s">
        <v>646</v>
      </c>
      <c r="R382" s="72">
        <v>0</v>
      </c>
      <c r="S382" s="72" t="s">
        <v>647</v>
      </c>
      <c r="T382" s="72">
        <v>0</v>
      </c>
      <c r="U382" s="72">
        <v>0</v>
      </c>
      <c r="V382" s="72">
        <v>0</v>
      </c>
      <c r="W382" s="66">
        <v>204</v>
      </c>
      <c r="X382" s="71">
        <v>72</v>
      </c>
      <c r="Y382" s="72" t="s">
        <v>41</v>
      </c>
      <c r="Z382" s="66">
        <v>132</v>
      </c>
      <c r="AA382" s="71">
        <v>40</v>
      </c>
      <c r="AB382" s="71" t="s">
        <v>42</v>
      </c>
      <c r="AC382" s="66">
        <v>40</v>
      </c>
      <c r="AD382" s="71">
        <v>80</v>
      </c>
      <c r="AE382" s="72">
        <v>100</v>
      </c>
      <c r="AF382" s="67">
        <v>40882</v>
      </c>
      <c r="AG382" s="66">
        <v>114.1</v>
      </c>
      <c r="AH382" s="71">
        <v>373</v>
      </c>
    </row>
    <row r="383" spans="1:34" x14ac:dyDescent="0.25">
      <c r="A383" s="127"/>
      <c r="B383" s="127"/>
      <c r="C383" s="127"/>
      <c r="D383" s="127"/>
      <c r="E383" s="127"/>
      <c r="F383" s="72">
        <v>2971333</v>
      </c>
      <c r="G383" s="71" t="s">
        <v>296</v>
      </c>
      <c r="H383" s="71" t="s">
        <v>61</v>
      </c>
      <c r="I383" s="72" t="s">
        <v>37</v>
      </c>
      <c r="J383" s="71" t="s">
        <v>38</v>
      </c>
      <c r="K383" s="72" t="s">
        <v>39</v>
      </c>
      <c r="L383" s="72" t="s">
        <v>84</v>
      </c>
      <c r="M383" s="72">
        <v>0</v>
      </c>
      <c r="N383" s="72" t="s">
        <v>648</v>
      </c>
      <c r="O383" s="72">
        <v>0</v>
      </c>
      <c r="P383" s="72">
        <v>0</v>
      </c>
      <c r="Q383" s="72">
        <v>0</v>
      </c>
      <c r="R383" s="72">
        <v>0</v>
      </c>
      <c r="S383" s="72">
        <v>0</v>
      </c>
      <c r="T383" s="72">
        <v>0</v>
      </c>
      <c r="U383" s="72">
        <v>0</v>
      </c>
      <c r="V383" s="72">
        <v>0</v>
      </c>
      <c r="W383" s="66">
        <v>343</v>
      </c>
      <c r="X383" s="71">
        <v>72</v>
      </c>
      <c r="Y383" s="72" t="s">
        <v>41</v>
      </c>
      <c r="Z383" s="66">
        <v>271</v>
      </c>
      <c r="AA383" s="71">
        <v>50</v>
      </c>
      <c r="AB383" s="71" t="s">
        <v>545</v>
      </c>
      <c r="AC383" s="66">
        <v>25</v>
      </c>
      <c r="AD383" s="71">
        <v>75</v>
      </c>
      <c r="AE383" s="72">
        <v>100</v>
      </c>
      <c r="AF383" s="67">
        <v>34015</v>
      </c>
      <c r="AG383" s="66">
        <v>343</v>
      </c>
      <c r="AH383" s="71">
        <v>374</v>
      </c>
    </row>
    <row r="384" spans="1:34" x14ac:dyDescent="0.25">
      <c r="A384" s="127"/>
      <c r="B384" s="127"/>
      <c r="C384" s="127"/>
      <c r="D384" s="127"/>
      <c r="E384" s="127"/>
      <c r="F384" s="72">
        <v>1030542746</v>
      </c>
      <c r="G384" s="71" t="s">
        <v>315</v>
      </c>
      <c r="H384" s="71" t="s">
        <v>61</v>
      </c>
      <c r="I384" s="72" t="s">
        <v>37</v>
      </c>
      <c r="J384" s="71" t="s">
        <v>38</v>
      </c>
      <c r="K384" s="72" t="s">
        <v>39</v>
      </c>
      <c r="L384" s="72" t="s">
        <v>56</v>
      </c>
      <c r="M384" s="72">
        <v>0</v>
      </c>
      <c r="N384" s="72">
        <v>0</v>
      </c>
      <c r="O384" s="72">
        <v>0</v>
      </c>
      <c r="P384" s="72">
        <v>0</v>
      </c>
      <c r="Q384" s="72" t="s">
        <v>64</v>
      </c>
      <c r="R384" s="72">
        <v>0</v>
      </c>
      <c r="S384" s="72">
        <v>0</v>
      </c>
      <c r="T384" s="72">
        <v>0</v>
      </c>
      <c r="U384" s="72">
        <v>0</v>
      </c>
      <c r="V384" s="72">
        <v>0</v>
      </c>
      <c r="W384" s="66">
        <v>186</v>
      </c>
      <c r="X384" s="71">
        <v>72</v>
      </c>
      <c r="Y384" s="72" t="s">
        <v>41</v>
      </c>
      <c r="Z384" s="66">
        <v>114</v>
      </c>
      <c r="AA384" s="71">
        <v>40</v>
      </c>
      <c r="AB384" s="71" t="s">
        <v>418</v>
      </c>
      <c r="AC384" s="66">
        <v>35</v>
      </c>
      <c r="AD384" s="71">
        <v>75</v>
      </c>
      <c r="AE384" s="72">
        <v>100</v>
      </c>
      <c r="AF384" s="67">
        <v>43460</v>
      </c>
      <c r="AG384" s="66">
        <v>28.166666666666668</v>
      </c>
      <c r="AH384" s="71">
        <v>375</v>
      </c>
    </row>
    <row r="385" spans="1:34" x14ac:dyDescent="0.25">
      <c r="A385" s="127"/>
      <c r="B385" s="127"/>
      <c r="C385" s="127"/>
      <c r="D385" s="127"/>
      <c r="E385" s="127"/>
      <c r="F385" s="72">
        <v>46669746</v>
      </c>
      <c r="G385" s="71" t="s">
        <v>296</v>
      </c>
      <c r="H385" s="71" t="s">
        <v>61</v>
      </c>
      <c r="I385" s="72" t="s">
        <v>37</v>
      </c>
      <c r="J385" s="71" t="s">
        <v>38</v>
      </c>
      <c r="K385" s="72" t="s">
        <v>39</v>
      </c>
      <c r="L385" s="72" t="s">
        <v>121</v>
      </c>
      <c r="M385" s="72" t="s">
        <v>371</v>
      </c>
      <c r="N385" s="72" t="s">
        <v>372</v>
      </c>
      <c r="O385" s="72">
        <v>0</v>
      </c>
      <c r="P385" s="72">
        <v>0</v>
      </c>
      <c r="Q385" s="72">
        <v>0</v>
      </c>
      <c r="R385" s="72">
        <v>0</v>
      </c>
      <c r="S385" s="72">
        <v>0</v>
      </c>
      <c r="T385" s="72">
        <v>0</v>
      </c>
      <c r="U385" s="72">
        <v>0</v>
      </c>
      <c r="V385" s="72">
        <v>0</v>
      </c>
      <c r="W385" s="66">
        <v>210</v>
      </c>
      <c r="X385" s="71">
        <v>72</v>
      </c>
      <c r="Y385" s="72" t="s">
        <v>41</v>
      </c>
      <c r="Z385" s="66">
        <v>138</v>
      </c>
      <c r="AA385" s="71">
        <v>45</v>
      </c>
      <c r="AB385" s="71" t="s">
        <v>545</v>
      </c>
      <c r="AC385" s="66">
        <v>25</v>
      </c>
      <c r="AD385" s="71">
        <v>70</v>
      </c>
      <c r="AE385" s="72">
        <v>100</v>
      </c>
      <c r="AF385" s="67">
        <v>41093</v>
      </c>
      <c r="AG385" s="66">
        <v>107.06666666666666</v>
      </c>
      <c r="AH385" s="71">
        <v>376</v>
      </c>
    </row>
    <row r="386" spans="1:34" x14ac:dyDescent="0.25">
      <c r="A386" s="127"/>
      <c r="B386" s="127"/>
      <c r="C386" s="127"/>
      <c r="D386" s="127"/>
      <c r="E386" s="127"/>
      <c r="F386" s="72">
        <v>80238016</v>
      </c>
      <c r="G386" s="71" t="s">
        <v>296</v>
      </c>
      <c r="H386" s="71" t="s">
        <v>61</v>
      </c>
      <c r="I386" s="72" t="s">
        <v>37</v>
      </c>
      <c r="J386" s="71" t="s">
        <v>38</v>
      </c>
      <c r="K386" s="72" t="s">
        <v>39</v>
      </c>
      <c r="L386" s="72" t="s">
        <v>40</v>
      </c>
      <c r="M386" s="72" t="s">
        <v>539</v>
      </c>
      <c r="N386" s="72" t="s">
        <v>169</v>
      </c>
      <c r="O386" s="72">
        <v>0</v>
      </c>
      <c r="P386" s="72">
        <v>0</v>
      </c>
      <c r="Q386" s="72">
        <v>0</v>
      </c>
      <c r="R386" s="72">
        <v>0</v>
      </c>
      <c r="S386" s="72">
        <v>0</v>
      </c>
      <c r="T386" s="72">
        <v>0</v>
      </c>
      <c r="U386" s="72">
        <v>0</v>
      </c>
      <c r="V386" s="72">
        <v>0</v>
      </c>
      <c r="W386" s="66">
        <v>166</v>
      </c>
      <c r="X386" s="71">
        <v>72</v>
      </c>
      <c r="Y386" s="72" t="s">
        <v>41</v>
      </c>
      <c r="Z386" s="66">
        <v>94</v>
      </c>
      <c r="AA386" s="71">
        <v>35</v>
      </c>
      <c r="AB386" s="71" t="s">
        <v>545</v>
      </c>
      <c r="AC386" s="66">
        <v>25</v>
      </c>
      <c r="AD386" s="71">
        <v>60</v>
      </c>
      <c r="AE386" s="72">
        <v>97.1</v>
      </c>
      <c r="AF386" s="67">
        <v>43467</v>
      </c>
      <c r="AG386" s="66">
        <v>27.933333333333334</v>
      </c>
      <c r="AH386" s="71">
        <v>377</v>
      </c>
    </row>
    <row r="387" spans="1:34" x14ac:dyDescent="0.25">
      <c r="A387" s="127"/>
      <c r="B387" s="127"/>
      <c r="C387" s="127"/>
      <c r="D387" s="127"/>
      <c r="E387" s="127"/>
      <c r="F387" s="72">
        <v>51687184</v>
      </c>
      <c r="G387" s="71" t="s">
        <v>636</v>
      </c>
      <c r="H387" s="71" t="s">
        <v>61</v>
      </c>
      <c r="I387" s="72" t="s">
        <v>37</v>
      </c>
      <c r="J387" s="71" t="s">
        <v>38</v>
      </c>
      <c r="K387" s="72" t="s">
        <v>39</v>
      </c>
      <c r="L387" s="72" t="s">
        <v>102</v>
      </c>
      <c r="M387" s="72">
        <v>0</v>
      </c>
      <c r="N387" s="72">
        <v>0</v>
      </c>
      <c r="O387" s="72">
        <v>0</v>
      </c>
      <c r="P387" s="72">
        <v>0</v>
      </c>
      <c r="Q387" s="72">
        <v>0</v>
      </c>
      <c r="R387" s="72">
        <v>0</v>
      </c>
      <c r="S387" s="72">
        <v>0</v>
      </c>
      <c r="T387" s="72">
        <v>0</v>
      </c>
      <c r="U387" s="72">
        <v>0</v>
      </c>
      <c r="V387" s="72">
        <v>0</v>
      </c>
      <c r="W387" s="66">
        <v>419</v>
      </c>
      <c r="X387" s="71">
        <v>72</v>
      </c>
      <c r="Y387" s="72" t="s">
        <v>41</v>
      </c>
      <c r="Z387" s="66">
        <v>347</v>
      </c>
      <c r="AA387" s="71">
        <v>50</v>
      </c>
      <c r="AB387" s="71" t="s">
        <v>38</v>
      </c>
      <c r="AC387" s="66">
        <v>0</v>
      </c>
      <c r="AD387" s="71">
        <v>50</v>
      </c>
      <c r="AE387" s="72">
        <v>100</v>
      </c>
      <c r="AF387" s="67">
        <v>41822</v>
      </c>
      <c r="AG387" s="66">
        <v>82.766666666666666</v>
      </c>
      <c r="AH387" s="71">
        <v>378</v>
      </c>
    </row>
    <row r="388" spans="1:34" x14ac:dyDescent="0.25">
      <c r="A388" s="127"/>
      <c r="B388" s="127"/>
      <c r="C388" s="127"/>
      <c r="D388" s="127"/>
      <c r="E388" s="127"/>
      <c r="F388" s="72">
        <v>19493316</v>
      </c>
      <c r="G388" s="71" t="s">
        <v>636</v>
      </c>
      <c r="H388" s="71" t="s">
        <v>61</v>
      </c>
      <c r="I388" s="72" t="s">
        <v>37</v>
      </c>
      <c r="J388" s="71" t="s">
        <v>38</v>
      </c>
      <c r="K388" s="72" t="s">
        <v>39</v>
      </c>
      <c r="L388" s="72" t="s">
        <v>630</v>
      </c>
      <c r="M388" s="72">
        <v>0</v>
      </c>
      <c r="N388" s="72">
        <v>0</v>
      </c>
      <c r="O388" s="72">
        <v>0</v>
      </c>
      <c r="P388" s="72">
        <v>0</v>
      </c>
      <c r="Q388" s="72">
        <v>0</v>
      </c>
      <c r="R388" s="72">
        <v>0</v>
      </c>
      <c r="S388" s="72">
        <v>0</v>
      </c>
      <c r="T388" s="72">
        <v>0</v>
      </c>
      <c r="U388" s="72">
        <v>0</v>
      </c>
      <c r="V388" s="72">
        <v>0</v>
      </c>
      <c r="W388" s="66">
        <v>274</v>
      </c>
      <c r="X388" s="71">
        <v>72</v>
      </c>
      <c r="Y388" s="72" t="s">
        <v>41</v>
      </c>
      <c r="Z388" s="66">
        <v>202</v>
      </c>
      <c r="AA388" s="71">
        <v>50</v>
      </c>
      <c r="AB388" s="71" t="s">
        <v>38</v>
      </c>
      <c r="AC388" s="66">
        <v>0</v>
      </c>
      <c r="AD388" s="71">
        <v>50</v>
      </c>
      <c r="AE388" s="72">
        <v>100</v>
      </c>
      <c r="AF388" s="67">
        <v>43579</v>
      </c>
      <c r="AG388" s="66">
        <v>24.2</v>
      </c>
      <c r="AH388" s="71">
        <v>379</v>
      </c>
    </row>
    <row r="389" spans="1:34" x14ac:dyDescent="0.25">
      <c r="A389" s="127"/>
      <c r="B389" s="127"/>
      <c r="C389" s="127"/>
      <c r="D389" s="127"/>
      <c r="E389" s="127"/>
      <c r="F389" s="72">
        <v>79309232</v>
      </c>
      <c r="G389" s="71" t="s">
        <v>296</v>
      </c>
      <c r="H389" s="71" t="s">
        <v>61</v>
      </c>
      <c r="I389" s="72" t="s">
        <v>37</v>
      </c>
      <c r="J389" s="71" t="s">
        <v>38</v>
      </c>
      <c r="K389" s="72" t="s">
        <v>39</v>
      </c>
      <c r="L389" s="72" t="s">
        <v>649</v>
      </c>
      <c r="M389" s="72">
        <v>0</v>
      </c>
      <c r="N389" s="72">
        <v>0</v>
      </c>
      <c r="O389" s="72">
        <v>0</v>
      </c>
      <c r="P389" s="72">
        <v>0</v>
      </c>
      <c r="Q389" s="72">
        <v>0</v>
      </c>
      <c r="R389" s="72">
        <v>0</v>
      </c>
      <c r="S389" s="72">
        <v>0</v>
      </c>
      <c r="T389" s="72">
        <v>0</v>
      </c>
      <c r="U389" s="72">
        <v>0</v>
      </c>
      <c r="V389" s="72">
        <v>0</v>
      </c>
      <c r="W389" s="66">
        <v>343</v>
      </c>
      <c r="X389" s="71">
        <v>72</v>
      </c>
      <c r="Y389" s="72" t="s">
        <v>41</v>
      </c>
      <c r="Z389" s="66">
        <v>271</v>
      </c>
      <c r="AA389" s="71">
        <v>50</v>
      </c>
      <c r="AB389" s="71" t="s">
        <v>38</v>
      </c>
      <c r="AC389" s="66">
        <v>0</v>
      </c>
      <c r="AD389" s="71">
        <v>50</v>
      </c>
      <c r="AE389" s="72">
        <v>90.89</v>
      </c>
      <c r="AF389" s="67">
        <v>34015</v>
      </c>
      <c r="AG389" s="66">
        <v>343</v>
      </c>
      <c r="AH389" s="71">
        <v>380</v>
      </c>
    </row>
    <row r="390" spans="1:34" x14ac:dyDescent="0.25">
      <c r="A390" s="127"/>
      <c r="B390" s="127"/>
      <c r="C390" s="127"/>
      <c r="D390" s="127"/>
      <c r="E390" s="127"/>
      <c r="F390" s="72">
        <v>52439879</v>
      </c>
      <c r="G390" s="71" t="s">
        <v>296</v>
      </c>
      <c r="H390" s="71" t="s">
        <v>61</v>
      </c>
      <c r="I390" s="72" t="s">
        <v>37</v>
      </c>
      <c r="J390" s="71" t="s">
        <v>38</v>
      </c>
      <c r="K390" s="72" t="s">
        <v>39</v>
      </c>
      <c r="L390" s="72" t="s">
        <v>40</v>
      </c>
      <c r="M390" s="72">
        <v>0</v>
      </c>
      <c r="N390" s="72">
        <v>0</v>
      </c>
      <c r="O390" s="72">
        <v>0</v>
      </c>
      <c r="P390" s="72">
        <v>0</v>
      </c>
      <c r="Q390" s="72">
        <v>0</v>
      </c>
      <c r="R390" s="72">
        <v>0</v>
      </c>
      <c r="S390" s="72">
        <v>0</v>
      </c>
      <c r="T390" s="72">
        <v>0</v>
      </c>
      <c r="U390" s="72">
        <v>0</v>
      </c>
      <c r="V390" s="72">
        <v>0</v>
      </c>
      <c r="W390" s="66">
        <v>248</v>
      </c>
      <c r="X390" s="71">
        <v>72</v>
      </c>
      <c r="Y390" s="72" t="s">
        <v>41</v>
      </c>
      <c r="Z390" s="66">
        <v>176</v>
      </c>
      <c r="AA390" s="71">
        <v>45</v>
      </c>
      <c r="AB390" s="71" t="s">
        <v>38</v>
      </c>
      <c r="AC390" s="66">
        <v>0</v>
      </c>
      <c r="AD390" s="71">
        <v>45</v>
      </c>
      <c r="AE390" s="72">
        <v>97.23</v>
      </c>
      <c r="AF390" s="67">
        <v>37536</v>
      </c>
      <c r="AG390" s="66">
        <v>225.63333333333333</v>
      </c>
      <c r="AH390" s="71">
        <v>381</v>
      </c>
    </row>
    <row r="391" spans="1:34" x14ac:dyDescent="0.25">
      <c r="A391" s="127"/>
      <c r="B391" s="127"/>
      <c r="C391" s="127"/>
      <c r="D391" s="127"/>
      <c r="E391" s="127"/>
      <c r="F391" s="72">
        <v>1023898796</v>
      </c>
      <c r="G391" s="71" t="s">
        <v>296</v>
      </c>
      <c r="H391" s="71" t="s">
        <v>61</v>
      </c>
      <c r="I391" s="72" t="s">
        <v>37</v>
      </c>
      <c r="J391" s="71" t="s">
        <v>38</v>
      </c>
      <c r="K391" s="72" t="s">
        <v>39</v>
      </c>
      <c r="L391" s="72" t="s">
        <v>59</v>
      </c>
      <c r="M391" s="72" t="s">
        <v>650</v>
      </c>
      <c r="N391" s="72">
        <v>0</v>
      </c>
      <c r="O391" s="72">
        <v>0</v>
      </c>
      <c r="P391" s="72">
        <v>0</v>
      </c>
      <c r="Q391" s="72">
        <v>0</v>
      </c>
      <c r="R391" s="72">
        <v>0</v>
      </c>
      <c r="S391" s="72">
        <v>0</v>
      </c>
      <c r="T391" s="72">
        <v>0</v>
      </c>
      <c r="U391" s="72">
        <v>0</v>
      </c>
      <c r="V391" s="72">
        <v>0</v>
      </c>
      <c r="W391" s="66">
        <v>101</v>
      </c>
      <c r="X391" s="71">
        <v>72</v>
      </c>
      <c r="Y391" s="72" t="s">
        <v>41</v>
      </c>
      <c r="Z391" s="66">
        <v>29</v>
      </c>
      <c r="AA391" s="71">
        <v>20</v>
      </c>
      <c r="AB391" s="71" t="s">
        <v>567</v>
      </c>
      <c r="AC391" s="66">
        <v>15</v>
      </c>
      <c r="AD391" s="71">
        <v>35</v>
      </c>
      <c r="AE391" s="72">
        <v>100</v>
      </c>
      <c r="AF391" s="67">
        <v>43434</v>
      </c>
      <c r="AG391" s="66">
        <v>29.033333333333335</v>
      </c>
      <c r="AH391" s="71">
        <v>382</v>
      </c>
    </row>
    <row r="392" spans="1:34" x14ac:dyDescent="0.25">
      <c r="A392" s="127"/>
      <c r="B392" s="127"/>
      <c r="C392" s="127"/>
      <c r="D392" s="127"/>
      <c r="E392" s="127"/>
      <c r="F392" s="72">
        <v>38141658</v>
      </c>
      <c r="G392" s="71" t="s">
        <v>315</v>
      </c>
      <c r="H392" s="71" t="s">
        <v>61</v>
      </c>
      <c r="I392" s="72" t="s">
        <v>37</v>
      </c>
      <c r="J392" s="71" t="s">
        <v>38</v>
      </c>
      <c r="K392" s="72" t="s">
        <v>39</v>
      </c>
      <c r="L392" s="72" t="s">
        <v>40</v>
      </c>
      <c r="M392" s="72">
        <v>0</v>
      </c>
      <c r="N392" s="72">
        <v>0</v>
      </c>
      <c r="O392" s="72">
        <v>0</v>
      </c>
      <c r="P392" s="72">
        <v>0</v>
      </c>
      <c r="Q392" s="72">
        <v>0</v>
      </c>
      <c r="R392" s="72">
        <v>0</v>
      </c>
      <c r="S392" s="72">
        <v>0</v>
      </c>
      <c r="T392" s="72">
        <v>0</v>
      </c>
      <c r="U392" s="72">
        <v>0</v>
      </c>
      <c r="V392" s="72">
        <v>0</v>
      </c>
      <c r="W392" s="66">
        <v>90</v>
      </c>
      <c r="X392" s="71">
        <v>72</v>
      </c>
      <c r="Y392" s="72" t="s">
        <v>41</v>
      </c>
      <c r="Z392" s="66">
        <v>18</v>
      </c>
      <c r="AA392" s="71">
        <v>20</v>
      </c>
      <c r="AB392" s="71" t="s">
        <v>38</v>
      </c>
      <c r="AC392" s="66">
        <v>0</v>
      </c>
      <c r="AD392" s="71">
        <v>20</v>
      </c>
      <c r="AE392" s="72">
        <v>100</v>
      </c>
      <c r="AF392" s="67">
        <v>43460</v>
      </c>
      <c r="AG392" s="66">
        <v>28.166666666666668</v>
      </c>
      <c r="AH392" s="71">
        <v>383</v>
      </c>
    </row>
    <row r="393" spans="1:34" x14ac:dyDescent="0.25">
      <c r="A393" s="127"/>
      <c r="B393" s="127"/>
      <c r="C393" s="127"/>
      <c r="D393" s="127"/>
      <c r="E393" s="127"/>
      <c r="F393" s="72">
        <v>19422725</v>
      </c>
      <c r="G393" s="71" t="s">
        <v>636</v>
      </c>
      <c r="H393" s="71" t="s">
        <v>34</v>
      </c>
      <c r="I393" s="72" t="s">
        <v>37</v>
      </c>
      <c r="J393" s="71" t="s">
        <v>38</v>
      </c>
      <c r="K393" s="72" t="s">
        <v>39</v>
      </c>
      <c r="L393" s="72" t="s">
        <v>651</v>
      </c>
      <c r="M393" s="72">
        <v>0</v>
      </c>
      <c r="N393" s="72">
        <v>0</v>
      </c>
      <c r="O393" s="72">
        <v>0</v>
      </c>
      <c r="P393" s="72">
        <v>0</v>
      </c>
      <c r="Q393" s="72">
        <v>0</v>
      </c>
      <c r="R393" s="72">
        <v>0</v>
      </c>
      <c r="S393" s="72">
        <v>0</v>
      </c>
      <c r="T393" s="72">
        <v>0</v>
      </c>
      <c r="U393" s="72">
        <v>0</v>
      </c>
      <c r="V393" s="72">
        <v>0</v>
      </c>
      <c r="W393" s="66">
        <v>343</v>
      </c>
      <c r="X393" s="71">
        <v>72</v>
      </c>
      <c r="Y393" s="72" t="s">
        <v>41</v>
      </c>
      <c r="Z393" s="66">
        <v>271</v>
      </c>
      <c r="AA393" s="71">
        <v>50</v>
      </c>
      <c r="AB393" s="71" t="s">
        <v>38</v>
      </c>
      <c r="AC393" s="66">
        <v>0</v>
      </c>
      <c r="AD393" s="71">
        <v>50</v>
      </c>
      <c r="AE393" s="72">
        <v>100</v>
      </c>
      <c r="AF393" s="67">
        <v>34015</v>
      </c>
      <c r="AG393" s="66">
        <v>343</v>
      </c>
      <c r="AH393" s="71">
        <v>384</v>
      </c>
    </row>
    <row r="394" spans="1:34" x14ac:dyDescent="0.25">
      <c r="A394" s="127"/>
      <c r="B394" s="127"/>
      <c r="C394" s="127"/>
      <c r="D394" s="127"/>
      <c r="E394" s="127"/>
      <c r="F394" s="72">
        <v>19340639</v>
      </c>
      <c r="G394" s="71" t="s">
        <v>636</v>
      </c>
      <c r="H394" s="71" t="s">
        <v>34</v>
      </c>
      <c r="I394" s="72" t="s">
        <v>37</v>
      </c>
      <c r="J394" s="71" t="s">
        <v>38</v>
      </c>
      <c r="K394" s="72" t="s">
        <v>39</v>
      </c>
      <c r="L394" s="72" t="s">
        <v>94</v>
      </c>
      <c r="M394" s="72">
        <v>0</v>
      </c>
      <c r="N394" s="72">
        <v>0</v>
      </c>
      <c r="O394" s="72">
        <v>0</v>
      </c>
      <c r="P394" s="72">
        <v>0</v>
      </c>
      <c r="Q394" s="72">
        <v>0</v>
      </c>
      <c r="R394" s="72">
        <v>0</v>
      </c>
      <c r="S394" s="72">
        <v>0</v>
      </c>
      <c r="T394" s="72">
        <v>0</v>
      </c>
      <c r="U394" s="72">
        <v>0</v>
      </c>
      <c r="V394" s="72">
        <v>0</v>
      </c>
      <c r="W394" s="66">
        <v>315.16666666666669</v>
      </c>
      <c r="X394" s="71">
        <v>72</v>
      </c>
      <c r="Y394" s="72" t="s">
        <v>41</v>
      </c>
      <c r="Z394" s="66">
        <v>243.16666666666669</v>
      </c>
      <c r="AA394" s="71">
        <v>50</v>
      </c>
      <c r="AB394" s="71" t="s">
        <v>38</v>
      </c>
      <c r="AC394" s="66">
        <v>0</v>
      </c>
      <c r="AD394" s="71">
        <v>50</v>
      </c>
      <c r="AE394" s="72">
        <v>100</v>
      </c>
      <c r="AF394" s="67">
        <v>34850</v>
      </c>
      <c r="AG394" s="66">
        <v>315.16666666666669</v>
      </c>
      <c r="AH394" s="71">
        <v>385</v>
      </c>
    </row>
    <row r="395" spans="1:34" x14ac:dyDescent="0.25">
      <c r="A395" s="127"/>
      <c r="B395" s="127"/>
      <c r="C395" s="127"/>
      <c r="D395" s="127"/>
      <c r="E395" s="127"/>
      <c r="F395" s="72">
        <v>19373316</v>
      </c>
      <c r="G395" s="71" t="s">
        <v>636</v>
      </c>
      <c r="H395" s="71" t="s">
        <v>34</v>
      </c>
      <c r="I395" s="72" t="s">
        <v>37</v>
      </c>
      <c r="J395" s="71" t="s">
        <v>38</v>
      </c>
      <c r="K395" s="72" t="s">
        <v>39</v>
      </c>
      <c r="L395" s="72" t="s">
        <v>58</v>
      </c>
      <c r="M395" s="72">
        <v>0</v>
      </c>
      <c r="N395" s="72">
        <v>0</v>
      </c>
      <c r="O395" s="72">
        <v>0</v>
      </c>
      <c r="P395" s="72">
        <v>0</v>
      </c>
      <c r="Q395" s="72">
        <v>0</v>
      </c>
      <c r="R395" s="72">
        <v>0</v>
      </c>
      <c r="S395" s="72">
        <v>0</v>
      </c>
      <c r="T395" s="72">
        <v>0</v>
      </c>
      <c r="U395" s="72">
        <v>0</v>
      </c>
      <c r="V395" s="72">
        <v>0</v>
      </c>
      <c r="W395" s="66">
        <v>345</v>
      </c>
      <c r="X395" s="71">
        <v>72</v>
      </c>
      <c r="Y395" s="72" t="s">
        <v>41</v>
      </c>
      <c r="Z395" s="66">
        <v>273</v>
      </c>
      <c r="AA395" s="71">
        <v>50</v>
      </c>
      <c r="AB395" s="71" t="s">
        <v>38</v>
      </c>
      <c r="AC395" s="66">
        <v>0</v>
      </c>
      <c r="AD395" s="71">
        <v>50</v>
      </c>
      <c r="AE395" s="72">
        <v>100</v>
      </c>
      <c r="AF395" s="67">
        <v>43487</v>
      </c>
      <c r="AG395" s="66">
        <v>27.266666666666666</v>
      </c>
      <c r="AH395" s="71">
        <v>386</v>
      </c>
    </row>
    <row r="396" spans="1:34" x14ac:dyDescent="0.25">
      <c r="A396" s="127"/>
      <c r="B396" s="127"/>
      <c r="C396" s="127"/>
      <c r="D396" s="127"/>
      <c r="E396" s="127"/>
      <c r="F396" s="72">
        <v>19454879</v>
      </c>
      <c r="G396" s="71" t="s">
        <v>636</v>
      </c>
      <c r="H396" s="71" t="s">
        <v>34</v>
      </c>
      <c r="I396" s="72" t="s">
        <v>37</v>
      </c>
      <c r="J396" s="71" t="s">
        <v>38</v>
      </c>
      <c r="K396" s="72" t="s">
        <v>39</v>
      </c>
      <c r="L396" s="72" t="s">
        <v>102</v>
      </c>
      <c r="M396" s="72">
        <v>0</v>
      </c>
      <c r="N396" s="72">
        <v>0</v>
      </c>
      <c r="O396" s="72">
        <v>0</v>
      </c>
      <c r="P396" s="72">
        <v>0</v>
      </c>
      <c r="Q396" s="72">
        <v>0</v>
      </c>
      <c r="R396" s="72">
        <v>0</v>
      </c>
      <c r="S396" s="72">
        <v>0</v>
      </c>
      <c r="T396" s="72">
        <v>0</v>
      </c>
      <c r="U396" s="72">
        <v>0</v>
      </c>
      <c r="V396" s="72">
        <v>0</v>
      </c>
      <c r="W396" s="66">
        <v>454</v>
      </c>
      <c r="X396" s="71">
        <v>72</v>
      </c>
      <c r="Y396" s="72" t="s">
        <v>41</v>
      </c>
      <c r="Z396" s="66">
        <v>382</v>
      </c>
      <c r="AA396" s="71">
        <v>50</v>
      </c>
      <c r="AB396" s="71" t="s">
        <v>38</v>
      </c>
      <c r="AC396" s="66">
        <v>0</v>
      </c>
      <c r="AD396" s="71">
        <v>50</v>
      </c>
      <c r="AE396" s="72">
        <v>95.68</v>
      </c>
      <c r="AF396" s="67">
        <v>42678</v>
      </c>
      <c r="AG396" s="66">
        <v>54.233333333333334</v>
      </c>
      <c r="AH396" s="71">
        <v>387</v>
      </c>
    </row>
    <row r="397" spans="1:34" x14ac:dyDescent="0.25">
      <c r="A397" s="127"/>
      <c r="B397" s="127"/>
      <c r="C397" s="127"/>
      <c r="D397" s="127"/>
      <c r="E397" s="127"/>
      <c r="F397" s="72">
        <v>79621200</v>
      </c>
      <c r="G397" s="71" t="s">
        <v>636</v>
      </c>
      <c r="H397" s="71" t="s">
        <v>34</v>
      </c>
      <c r="I397" s="72" t="s">
        <v>37</v>
      </c>
      <c r="J397" s="71" t="s">
        <v>38</v>
      </c>
      <c r="K397" s="72" t="s">
        <v>39</v>
      </c>
      <c r="L397" s="72" t="s">
        <v>66</v>
      </c>
      <c r="M397" s="72">
        <v>0</v>
      </c>
      <c r="N397" s="72">
        <v>0</v>
      </c>
      <c r="O397" s="72">
        <v>0</v>
      </c>
      <c r="P397" s="72">
        <v>0</v>
      </c>
      <c r="Q397" s="72">
        <v>0</v>
      </c>
      <c r="R397" s="72">
        <v>0</v>
      </c>
      <c r="S397" s="72">
        <v>0</v>
      </c>
      <c r="T397" s="72">
        <v>0</v>
      </c>
      <c r="U397" s="72">
        <v>0</v>
      </c>
      <c r="V397" s="72">
        <v>0</v>
      </c>
      <c r="W397" s="66">
        <v>150</v>
      </c>
      <c r="X397" s="71">
        <v>72</v>
      </c>
      <c r="Y397" s="72" t="s">
        <v>41</v>
      </c>
      <c r="Z397" s="66">
        <v>78</v>
      </c>
      <c r="AA397" s="71">
        <v>30</v>
      </c>
      <c r="AB397" s="71" t="s">
        <v>38</v>
      </c>
      <c r="AC397" s="66">
        <v>0</v>
      </c>
      <c r="AD397" s="71">
        <v>30</v>
      </c>
      <c r="AE397" s="72">
        <v>100</v>
      </c>
      <c r="AF397" s="67">
        <v>43488</v>
      </c>
      <c r="AG397" s="66">
        <v>27.233333333333334</v>
      </c>
      <c r="AH397" s="71">
        <v>388</v>
      </c>
    </row>
    <row r="398" spans="1:34" x14ac:dyDescent="0.25">
      <c r="A398" s="127"/>
      <c r="B398" s="127"/>
      <c r="C398" s="127"/>
      <c r="D398" s="127"/>
      <c r="E398" s="127"/>
      <c r="F398" s="72">
        <v>79524883</v>
      </c>
      <c r="G398" s="71" t="s">
        <v>636</v>
      </c>
      <c r="H398" s="71" t="s">
        <v>34</v>
      </c>
      <c r="I398" s="72" t="s">
        <v>37</v>
      </c>
      <c r="J398" s="71" t="s">
        <v>38</v>
      </c>
      <c r="K398" s="72" t="s">
        <v>39</v>
      </c>
      <c r="L398" s="72" t="s">
        <v>43</v>
      </c>
      <c r="M398" s="72">
        <v>0</v>
      </c>
      <c r="N398" s="72">
        <v>0</v>
      </c>
      <c r="O398" s="72">
        <v>0</v>
      </c>
      <c r="P398" s="72">
        <v>0</v>
      </c>
      <c r="Q398" s="72">
        <v>0</v>
      </c>
      <c r="R398" s="72">
        <v>0</v>
      </c>
      <c r="S398" s="72">
        <v>0</v>
      </c>
      <c r="T398" s="72">
        <v>0</v>
      </c>
      <c r="U398" s="72">
        <v>0</v>
      </c>
      <c r="V398" s="72">
        <v>0</v>
      </c>
      <c r="W398" s="66">
        <v>152</v>
      </c>
      <c r="X398" s="71">
        <v>72</v>
      </c>
      <c r="Y398" s="72" t="s">
        <v>41</v>
      </c>
      <c r="Z398" s="66">
        <v>80</v>
      </c>
      <c r="AA398" s="71">
        <v>30</v>
      </c>
      <c r="AB398" s="71" t="s">
        <v>38</v>
      </c>
      <c r="AC398" s="66">
        <v>0</v>
      </c>
      <c r="AD398" s="71">
        <v>30</v>
      </c>
      <c r="AE398" s="72">
        <v>100</v>
      </c>
      <c r="AF398" s="67">
        <v>43558</v>
      </c>
      <c r="AG398" s="66">
        <v>24.9</v>
      </c>
      <c r="AH398" s="71">
        <v>389</v>
      </c>
    </row>
    <row r="399" spans="1:34" x14ac:dyDescent="0.25">
      <c r="A399" s="127"/>
      <c r="B399" s="127"/>
      <c r="C399" s="127"/>
      <c r="D399" s="127"/>
      <c r="E399" s="127"/>
      <c r="F399" s="72">
        <v>19314237</v>
      </c>
      <c r="G399" s="71" t="s">
        <v>636</v>
      </c>
      <c r="H399" s="71" t="s">
        <v>34</v>
      </c>
      <c r="I399" s="72" t="s">
        <v>37</v>
      </c>
      <c r="J399" s="71" t="s">
        <v>38</v>
      </c>
      <c r="K399" s="72" t="s">
        <v>39</v>
      </c>
      <c r="L399" s="72" t="s">
        <v>56</v>
      </c>
      <c r="M399" s="72">
        <v>0</v>
      </c>
      <c r="N399" s="72">
        <v>0</v>
      </c>
      <c r="O399" s="72">
        <v>0</v>
      </c>
      <c r="P399" s="72">
        <v>0</v>
      </c>
      <c r="Q399" s="72">
        <v>0</v>
      </c>
      <c r="R399" s="72">
        <v>0</v>
      </c>
      <c r="S399" s="72">
        <v>0</v>
      </c>
      <c r="T399" s="72">
        <v>0</v>
      </c>
      <c r="U399" s="72">
        <v>0</v>
      </c>
      <c r="V399" s="72">
        <v>0</v>
      </c>
      <c r="W399" s="66">
        <v>78</v>
      </c>
      <c r="X399" s="71">
        <v>72</v>
      </c>
      <c r="Y399" s="72" t="s">
        <v>41</v>
      </c>
      <c r="Z399" s="66">
        <v>6</v>
      </c>
      <c r="AA399" s="71">
        <v>0</v>
      </c>
      <c r="AB399" s="71" t="s">
        <v>38</v>
      </c>
      <c r="AC399" s="66">
        <v>0</v>
      </c>
      <c r="AD399" s="71">
        <v>0</v>
      </c>
      <c r="AE399" s="72">
        <v>100</v>
      </c>
      <c r="AF399" s="67">
        <v>43859</v>
      </c>
      <c r="AG399" s="66">
        <v>14.866666666666667</v>
      </c>
      <c r="AH399" s="71">
        <v>390</v>
      </c>
    </row>
    <row r="400" spans="1:34" x14ac:dyDescent="0.25">
      <c r="A400" s="127"/>
      <c r="B400" s="127"/>
      <c r="C400" s="127"/>
      <c r="D400" s="127"/>
      <c r="E400" s="127"/>
      <c r="F400" s="72">
        <v>80374602</v>
      </c>
      <c r="G400" s="71" t="s">
        <v>296</v>
      </c>
      <c r="H400" s="71" t="s">
        <v>462</v>
      </c>
      <c r="I400" s="72" t="s">
        <v>37</v>
      </c>
      <c r="J400" s="71" t="s">
        <v>38</v>
      </c>
      <c r="K400" s="72" t="s">
        <v>39</v>
      </c>
      <c r="L400" s="72" t="s">
        <v>463</v>
      </c>
      <c r="M400" s="72">
        <v>0</v>
      </c>
      <c r="N400" s="72">
        <v>0</v>
      </c>
      <c r="O400" s="72">
        <v>0</v>
      </c>
      <c r="P400" s="72">
        <v>0</v>
      </c>
      <c r="Q400" s="72" t="s">
        <v>464</v>
      </c>
      <c r="R400" s="72">
        <v>0</v>
      </c>
      <c r="S400" s="72" t="s">
        <v>147</v>
      </c>
      <c r="T400" s="72">
        <v>0</v>
      </c>
      <c r="U400" s="72" t="s">
        <v>465</v>
      </c>
      <c r="V400" s="72">
        <v>0</v>
      </c>
      <c r="W400" s="66">
        <v>343</v>
      </c>
      <c r="X400" s="71">
        <v>72</v>
      </c>
      <c r="Y400" s="72" t="s">
        <v>41</v>
      </c>
      <c r="Z400" s="66">
        <v>271</v>
      </c>
      <c r="AA400" s="71">
        <v>50</v>
      </c>
      <c r="AB400" s="71" t="s">
        <v>46</v>
      </c>
      <c r="AC400" s="66">
        <v>45</v>
      </c>
      <c r="AD400" s="71">
        <v>95</v>
      </c>
      <c r="AE400" s="72">
        <v>100</v>
      </c>
      <c r="AF400" s="67">
        <v>34015</v>
      </c>
      <c r="AG400" s="66">
        <v>343</v>
      </c>
      <c r="AH400" s="71">
        <v>391</v>
      </c>
    </row>
    <row r="401" spans="1:34" x14ac:dyDescent="0.25">
      <c r="A401" s="127"/>
      <c r="B401" s="127"/>
      <c r="C401" s="127"/>
      <c r="D401" s="127"/>
      <c r="E401" s="127"/>
      <c r="F401" s="72">
        <v>51882236</v>
      </c>
      <c r="G401" s="71" t="s">
        <v>296</v>
      </c>
      <c r="H401" s="71" t="s">
        <v>462</v>
      </c>
      <c r="I401" s="72" t="s">
        <v>37</v>
      </c>
      <c r="J401" s="71" t="s">
        <v>38</v>
      </c>
      <c r="K401" s="72" t="s">
        <v>39</v>
      </c>
      <c r="L401" s="72" t="s">
        <v>527</v>
      </c>
      <c r="M401" s="72">
        <v>0</v>
      </c>
      <c r="N401" s="72">
        <v>0</v>
      </c>
      <c r="O401" s="72">
        <v>0</v>
      </c>
      <c r="P401" s="72">
        <v>0</v>
      </c>
      <c r="Q401" s="72" t="s">
        <v>528</v>
      </c>
      <c r="R401" s="72">
        <v>0</v>
      </c>
      <c r="S401" s="72" t="s">
        <v>529</v>
      </c>
      <c r="T401" s="72">
        <v>0</v>
      </c>
      <c r="U401" s="72" t="s">
        <v>189</v>
      </c>
      <c r="V401" s="72">
        <v>0</v>
      </c>
      <c r="W401" s="66">
        <v>343</v>
      </c>
      <c r="X401" s="71">
        <v>72</v>
      </c>
      <c r="Y401" s="72" t="s">
        <v>41</v>
      </c>
      <c r="Z401" s="66">
        <v>271</v>
      </c>
      <c r="AA401" s="71">
        <v>50</v>
      </c>
      <c r="AB401" s="71" t="s">
        <v>46</v>
      </c>
      <c r="AC401" s="66">
        <v>45</v>
      </c>
      <c r="AD401" s="71">
        <v>95</v>
      </c>
      <c r="AE401" s="72">
        <v>99.25</v>
      </c>
      <c r="AF401" s="67">
        <v>34015</v>
      </c>
      <c r="AG401" s="66">
        <v>343</v>
      </c>
      <c r="AH401" s="71">
        <v>392</v>
      </c>
    </row>
    <row r="402" spans="1:34" x14ac:dyDescent="0.25">
      <c r="A402" s="127"/>
      <c r="B402" s="127"/>
      <c r="C402" s="127"/>
      <c r="D402" s="127"/>
      <c r="E402" s="127"/>
      <c r="F402" s="72">
        <v>51968749</v>
      </c>
      <c r="G402" s="71" t="s">
        <v>296</v>
      </c>
      <c r="H402" s="71" t="s">
        <v>462</v>
      </c>
      <c r="I402" s="72" t="s">
        <v>37</v>
      </c>
      <c r="J402" s="71" t="s">
        <v>38</v>
      </c>
      <c r="K402" s="72" t="s">
        <v>39</v>
      </c>
      <c r="L402" s="72" t="s">
        <v>40</v>
      </c>
      <c r="M402" s="72">
        <v>0</v>
      </c>
      <c r="N402" s="72">
        <v>0</v>
      </c>
      <c r="O402" s="72">
        <v>0</v>
      </c>
      <c r="P402" s="72">
        <v>0</v>
      </c>
      <c r="Q402" s="72" t="s">
        <v>145</v>
      </c>
      <c r="R402" s="72">
        <v>0</v>
      </c>
      <c r="S402" s="72" t="s">
        <v>151</v>
      </c>
      <c r="T402" s="72">
        <v>0</v>
      </c>
      <c r="U402" s="72">
        <v>0</v>
      </c>
      <c r="V402" s="72">
        <v>0</v>
      </c>
      <c r="W402" s="66">
        <v>346</v>
      </c>
      <c r="X402" s="71">
        <v>72</v>
      </c>
      <c r="Y402" s="72" t="s">
        <v>41</v>
      </c>
      <c r="Z402" s="66">
        <v>274</v>
      </c>
      <c r="AA402" s="71">
        <v>50</v>
      </c>
      <c r="AB402" s="71" t="s">
        <v>42</v>
      </c>
      <c r="AC402" s="66">
        <v>40</v>
      </c>
      <c r="AD402" s="71">
        <v>90</v>
      </c>
      <c r="AE402" s="72">
        <v>100</v>
      </c>
      <c r="AF402" s="67">
        <v>34015</v>
      </c>
      <c r="AG402" s="66">
        <v>343</v>
      </c>
      <c r="AH402" s="71">
        <v>393</v>
      </c>
    </row>
    <row r="403" spans="1:34" x14ac:dyDescent="0.25">
      <c r="A403" s="127"/>
      <c r="B403" s="127"/>
      <c r="C403" s="127"/>
      <c r="D403" s="127"/>
      <c r="E403" s="127"/>
      <c r="F403" s="72">
        <v>79484417</v>
      </c>
      <c r="G403" s="71" t="s">
        <v>296</v>
      </c>
      <c r="H403" s="71" t="s">
        <v>462</v>
      </c>
      <c r="I403" s="72" t="s">
        <v>37</v>
      </c>
      <c r="J403" s="71" t="s">
        <v>38</v>
      </c>
      <c r="K403" s="72" t="s">
        <v>39</v>
      </c>
      <c r="L403" s="72" t="s">
        <v>530</v>
      </c>
      <c r="M403" s="72">
        <v>0</v>
      </c>
      <c r="N403" s="72">
        <v>0</v>
      </c>
      <c r="O403" s="72">
        <v>0</v>
      </c>
      <c r="P403" s="72">
        <v>0</v>
      </c>
      <c r="Q403" s="72" t="s">
        <v>493</v>
      </c>
      <c r="R403" s="72">
        <v>0</v>
      </c>
      <c r="S403" s="72" t="s">
        <v>126</v>
      </c>
      <c r="T403" s="72">
        <v>0</v>
      </c>
      <c r="U403" s="72">
        <v>0</v>
      </c>
      <c r="V403" s="72">
        <v>0</v>
      </c>
      <c r="W403" s="66">
        <v>343</v>
      </c>
      <c r="X403" s="71">
        <v>72</v>
      </c>
      <c r="Y403" s="72" t="s">
        <v>41</v>
      </c>
      <c r="Z403" s="66">
        <v>271</v>
      </c>
      <c r="AA403" s="71">
        <v>50</v>
      </c>
      <c r="AB403" s="71" t="s">
        <v>42</v>
      </c>
      <c r="AC403" s="66">
        <v>40</v>
      </c>
      <c r="AD403" s="71">
        <v>90</v>
      </c>
      <c r="AE403" s="72">
        <v>100</v>
      </c>
      <c r="AF403" s="67">
        <v>34015</v>
      </c>
      <c r="AG403" s="66">
        <v>343</v>
      </c>
      <c r="AH403" s="71">
        <v>394</v>
      </c>
    </row>
    <row r="404" spans="1:34" x14ac:dyDescent="0.25">
      <c r="A404" s="127"/>
      <c r="B404" s="127"/>
      <c r="C404" s="127"/>
      <c r="D404" s="127"/>
      <c r="E404" s="127"/>
      <c r="F404" s="72">
        <v>51932037</v>
      </c>
      <c r="G404" s="71" t="s">
        <v>296</v>
      </c>
      <c r="H404" s="71" t="s">
        <v>462</v>
      </c>
      <c r="I404" s="72" t="s">
        <v>37</v>
      </c>
      <c r="J404" s="71" t="s">
        <v>38</v>
      </c>
      <c r="K404" s="72" t="s">
        <v>39</v>
      </c>
      <c r="L404" s="72" t="s">
        <v>652</v>
      </c>
      <c r="M404" s="72">
        <v>0</v>
      </c>
      <c r="N404" s="72">
        <v>0</v>
      </c>
      <c r="O404" s="72">
        <v>0</v>
      </c>
      <c r="P404" s="72">
        <v>0</v>
      </c>
      <c r="Q404" s="72">
        <v>0</v>
      </c>
      <c r="R404" s="72">
        <v>0</v>
      </c>
      <c r="S404" s="72" t="s">
        <v>653</v>
      </c>
      <c r="T404" s="72">
        <v>0</v>
      </c>
      <c r="U404" s="72">
        <v>0</v>
      </c>
      <c r="V404" s="72">
        <v>0</v>
      </c>
      <c r="W404" s="66">
        <v>343</v>
      </c>
      <c r="X404" s="71">
        <v>72</v>
      </c>
      <c r="Y404" s="72" t="s">
        <v>41</v>
      </c>
      <c r="Z404" s="66">
        <v>271</v>
      </c>
      <c r="AA404" s="71">
        <v>50</v>
      </c>
      <c r="AB404" s="71" t="s">
        <v>42</v>
      </c>
      <c r="AC404" s="66">
        <v>40</v>
      </c>
      <c r="AD404" s="71">
        <v>90</v>
      </c>
      <c r="AE404" s="72">
        <v>100</v>
      </c>
      <c r="AF404" s="67">
        <v>34015</v>
      </c>
      <c r="AG404" s="66">
        <v>343</v>
      </c>
      <c r="AH404" s="71">
        <v>395</v>
      </c>
    </row>
    <row r="405" spans="1:34" x14ac:dyDescent="0.25">
      <c r="A405" s="127"/>
      <c r="B405" s="127"/>
      <c r="C405" s="127"/>
      <c r="D405" s="127"/>
      <c r="E405" s="127"/>
      <c r="F405" s="72">
        <v>51692094</v>
      </c>
      <c r="G405" s="71" t="s">
        <v>296</v>
      </c>
      <c r="H405" s="71" t="s">
        <v>462</v>
      </c>
      <c r="I405" s="72" t="s">
        <v>37</v>
      </c>
      <c r="J405" s="71" t="s">
        <v>38</v>
      </c>
      <c r="K405" s="72" t="s">
        <v>39</v>
      </c>
      <c r="L405" s="72" t="s">
        <v>58</v>
      </c>
      <c r="M405" s="72">
        <v>0</v>
      </c>
      <c r="N405" s="72">
        <v>0</v>
      </c>
      <c r="O405" s="72">
        <v>0</v>
      </c>
      <c r="P405" s="72">
        <v>0</v>
      </c>
      <c r="Q405" s="72" t="s">
        <v>354</v>
      </c>
      <c r="R405" s="72">
        <v>0</v>
      </c>
      <c r="S405" s="72" t="s">
        <v>147</v>
      </c>
      <c r="T405" s="72">
        <v>0</v>
      </c>
      <c r="U405" s="72">
        <v>0</v>
      </c>
      <c r="V405" s="72">
        <v>0</v>
      </c>
      <c r="W405" s="66">
        <v>359</v>
      </c>
      <c r="X405" s="71">
        <v>72</v>
      </c>
      <c r="Y405" s="72" t="s">
        <v>41</v>
      </c>
      <c r="Z405" s="66">
        <v>287</v>
      </c>
      <c r="AA405" s="71">
        <v>50</v>
      </c>
      <c r="AB405" s="71" t="s">
        <v>42</v>
      </c>
      <c r="AC405" s="66">
        <v>40</v>
      </c>
      <c r="AD405" s="71">
        <v>90</v>
      </c>
      <c r="AE405" s="72">
        <v>100</v>
      </c>
      <c r="AF405" s="67">
        <v>34015</v>
      </c>
      <c r="AG405" s="66">
        <v>343</v>
      </c>
      <c r="AH405" s="71">
        <v>396</v>
      </c>
    </row>
    <row r="406" spans="1:34" x14ac:dyDescent="0.25">
      <c r="A406" s="127"/>
      <c r="B406" s="127"/>
      <c r="C406" s="127"/>
      <c r="D406" s="127"/>
      <c r="E406" s="127"/>
      <c r="F406" s="72">
        <v>52034366</v>
      </c>
      <c r="G406" s="71" t="s">
        <v>296</v>
      </c>
      <c r="H406" s="71" t="s">
        <v>462</v>
      </c>
      <c r="I406" s="72" t="s">
        <v>37</v>
      </c>
      <c r="J406" s="71" t="s">
        <v>38</v>
      </c>
      <c r="K406" s="72" t="s">
        <v>39</v>
      </c>
      <c r="L406" s="72" t="s">
        <v>44</v>
      </c>
      <c r="M406" s="72">
        <v>0</v>
      </c>
      <c r="N406" s="72">
        <v>0</v>
      </c>
      <c r="O406" s="72">
        <v>0</v>
      </c>
      <c r="P406" s="72">
        <v>0</v>
      </c>
      <c r="Q406" s="72" t="s">
        <v>313</v>
      </c>
      <c r="R406" s="72">
        <v>0</v>
      </c>
      <c r="S406" s="72" t="s">
        <v>466</v>
      </c>
      <c r="T406" s="72">
        <v>0</v>
      </c>
      <c r="U406" s="72">
        <v>0</v>
      </c>
      <c r="V406" s="72">
        <v>0</v>
      </c>
      <c r="W406" s="66">
        <v>342.53333333333336</v>
      </c>
      <c r="X406" s="71">
        <v>72</v>
      </c>
      <c r="Y406" s="72" t="s">
        <v>41</v>
      </c>
      <c r="Z406" s="66">
        <v>270.53333333333336</v>
      </c>
      <c r="AA406" s="71">
        <v>50</v>
      </c>
      <c r="AB406" s="71" t="s">
        <v>42</v>
      </c>
      <c r="AC406" s="66">
        <v>40</v>
      </c>
      <c r="AD406" s="71">
        <v>90</v>
      </c>
      <c r="AE406" s="72">
        <v>100</v>
      </c>
      <c r="AF406" s="67">
        <v>34029</v>
      </c>
      <c r="AG406" s="66">
        <v>342.53333333333336</v>
      </c>
      <c r="AH406" s="71">
        <v>397</v>
      </c>
    </row>
    <row r="407" spans="1:34" x14ac:dyDescent="0.25">
      <c r="A407" s="127"/>
      <c r="B407" s="127"/>
      <c r="C407" s="127"/>
      <c r="D407" s="127"/>
      <c r="E407" s="127"/>
      <c r="F407" s="72">
        <v>19446969</v>
      </c>
      <c r="G407" s="71" t="s">
        <v>296</v>
      </c>
      <c r="H407" s="71" t="s">
        <v>462</v>
      </c>
      <c r="I407" s="72" t="s">
        <v>37</v>
      </c>
      <c r="J407" s="71" t="s">
        <v>38</v>
      </c>
      <c r="K407" s="72" t="s">
        <v>39</v>
      </c>
      <c r="L407" s="72" t="s">
        <v>40</v>
      </c>
      <c r="M407" s="72">
        <v>0</v>
      </c>
      <c r="N407" s="72">
        <v>0</v>
      </c>
      <c r="O407" s="72">
        <v>0</v>
      </c>
      <c r="P407" s="72">
        <v>0</v>
      </c>
      <c r="Q407" s="72" t="s">
        <v>145</v>
      </c>
      <c r="R407" s="72">
        <v>0</v>
      </c>
      <c r="S407" s="72" t="s">
        <v>146</v>
      </c>
      <c r="T407" s="72">
        <v>0</v>
      </c>
      <c r="U407" s="72">
        <v>0</v>
      </c>
      <c r="V407" s="72">
        <v>0</v>
      </c>
      <c r="W407" s="66">
        <v>335</v>
      </c>
      <c r="X407" s="71">
        <v>72</v>
      </c>
      <c r="Y407" s="72" t="s">
        <v>41</v>
      </c>
      <c r="Z407" s="66">
        <v>263</v>
      </c>
      <c r="AA407" s="71">
        <v>50</v>
      </c>
      <c r="AB407" s="71" t="s">
        <v>42</v>
      </c>
      <c r="AC407" s="66">
        <v>40</v>
      </c>
      <c r="AD407" s="71">
        <v>90</v>
      </c>
      <c r="AE407" s="72">
        <v>100</v>
      </c>
      <c r="AF407" s="67">
        <v>42014</v>
      </c>
      <c r="AG407" s="66">
        <v>76.36666666666666</v>
      </c>
      <c r="AH407" s="71">
        <v>398</v>
      </c>
    </row>
    <row r="408" spans="1:34" x14ac:dyDescent="0.25">
      <c r="A408" s="127"/>
      <c r="B408" s="127"/>
      <c r="C408" s="127"/>
      <c r="D408" s="127"/>
      <c r="E408" s="127"/>
      <c r="F408" s="72">
        <v>19349565</v>
      </c>
      <c r="G408" s="71" t="s">
        <v>296</v>
      </c>
      <c r="H408" s="71" t="s">
        <v>462</v>
      </c>
      <c r="I408" s="72" t="s">
        <v>37</v>
      </c>
      <c r="J408" s="71" t="s">
        <v>38</v>
      </c>
      <c r="K408" s="72" t="s">
        <v>39</v>
      </c>
      <c r="L408" s="72" t="s">
        <v>102</v>
      </c>
      <c r="M408" s="72">
        <v>0</v>
      </c>
      <c r="N408" s="72">
        <v>0</v>
      </c>
      <c r="O408" s="72">
        <v>0</v>
      </c>
      <c r="P408" s="72">
        <v>0</v>
      </c>
      <c r="Q408" s="72" t="s">
        <v>64</v>
      </c>
      <c r="R408" s="72">
        <v>0</v>
      </c>
      <c r="S408" s="72" t="s">
        <v>654</v>
      </c>
      <c r="T408" s="72">
        <v>0</v>
      </c>
      <c r="U408" s="72">
        <v>0</v>
      </c>
      <c r="V408" s="72">
        <v>0</v>
      </c>
      <c r="W408" s="66">
        <v>343</v>
      </c>
      <c r="X408" s="71">
        <v>72</v>
      </c>
      <c r="Y408" s="72" t="s">
        <v>41</v>
      </c>
      <c r="Z408" s="66">
        <v>271</v>
      </c>
      <c r="AA408" s="71">
        <v>50</v>
      </c>
      <c r="AB408" s="71" t="s">
        <v>42</v>
      </c>
      <c r="AC408" s="66">
        <v>40</v>
      </c>
      <c r="AD408" s="71">
        <v>90</v>
      </c>
      <c r="AE408" s="72">
        <v>97.83</v>
      </c>
      <c r="AF408" s="67">
        <v>34015</v>
      </c>
      <c r="AG408" s="66">
        <v>343</v>
      </c>
      <c r="AH408" s="71">
        <v>399</v>
      </c>
    </row>
    <row r="409" spans="1:34" x14ac:dyDescent="0.25">
      <c r="A409" s="127"/>
      <c r="B409" s="127"/>
      <c r="C409" s="127"/>
      <c r="D409" s="127"/>
      <c r="E409" s="127"/>
      <c r="F409" s="72">
        <v>39709493</v>
      </c>
      <c r="G409" s="71" t="s">
        <v>296</v>
      </c>
      <c r="H409" s="71" t="s">
        <v>462</v>
      </c>
      <c r="I409" s="72" t="s">
        <v>37</v>
      </c>
      <c r="J409" s="71" t="s">
        <v>38</v>
      </c>
      <c r="K409" s="72" t="s">
        <v>39</v>
      </c>
      <c r="L409" s="72" t="s">
        <v>40</v>
      </c>
      <c r="M409" s="72">
        <v>0</v>
      </c>
      <c r="N409" s="72">
        <v>0</v>
      </c>
      <c r="O409" s="72">
        <v>0</v>
      </c>
      <c r="P409" s="72">
        <v>0</v>
      </c>
      <c r="Q409" s="72" t="s">
        <v>467</v>
      </c>
      <c r="R409" s="72">
        <v>0</v>
      </c>
      <c r="S409" s="72">
        <v>0</v>
      </c>
      <c r="T409" s="72">
        <v>0</v>
      </c>
      <c r="U409" s="72">
        <v>0</v>
      </c>
      <c r="V409" s="72">
        <v>0</v>
      </c>
      <c r="W409" s="66">
        <v>447</v>
      </c>
      <c r="X409" s="71">
        <v>72</v>
      </c>
      <c r="Y409" s="72" t="s">
        <v>41</v>
      </c>
      <c r="Z409" s="66">
        <v>375</v>
      </c>
      <c r="AA409" s="71">
        <v>50</v>
      </c>
      <c r="AB409" s="71" t="s">
        <v>418</v>
      </c>
      <c r="AC409" s="66">
        <v>35</v>
      </c>
      <c r="AD409" s="71">
        <v>85</v>
      </c>
      <c r="AE409" s="72">
        <v>100</v>
      </c>
      <c r="AF409" s="67">
        <v>34015</v>
      </c>
      <c r="AG409" s="66">
        <v>343</v>
      </c>
      <c r="AH409" s="71">
        <v>400</v>
      </c>
    </row>
    <row r="410" spans="1:34" x14ac:dyDescent="0.25">
      <c r="A410" s="127"/>
      <c r="B410" s="127"/>
      <c r="C410" s="127"/>
      <c r="D410" s="127"/>
      <c r="E410" s="127"/>
      <c r="F410" s="72">
        <v>52068524</v>
      </c>
      <c r="G410" s="71" t="s">
        <v>296</v>
      </c>
      <c r="H410" s="71" t="s">
        <v>462</v>
      </c>
      <c r="I410" s="72" t="s">
        <v>37</v>
      </c>
      <c r="J410" s="71" t="s">
        <v>38</v>
      </c>
      <c r="K410" s="72" t="s">
        <v>39</v>
      </c>
      <c r="L410" s="72" t="s">
        <v>40</v>
      </c>
      <c r="M410" s="72">
        <v>0</v>
      </c>
      <c r="N410" s="72">
        <v>0</v>
      </c>
      <c r="O410" s="72">
        <v>0</v>
      </c>
      <c r="P410" s="72">
        <v>0</v>
      </c>
      <c r="Q410" s="72" t="s">
        <v>64</v>
      </c>
      <c r="R410" s="72">
        <v>0</v>
      </c>
      <c r="S410" s="72">
        <v>0</v>
      </c>
      <c r="T410" s="72">
        <v>0</v>
      </c>
      <c r="U410" s="72">
        <v>0</v>
      </c>
      <c r="V410" s="72">
        <v>0</v>
      </c>
      <c r="W410" s="66">
        <v>343</v>
      </c>
      <c r="X410" s="71">
        <v>72</v>
      </c>
      <c r="Y410" s="72" t="s">
        <v>41</v>
      </c>
      <c r="Z410" s="66">
        <v>271</v>
      </c>
      <c r="AA410" s="71">
        <v>50</v>
      </c>
      <c r="AB410" s="71" t="s">
        <v>418</v>
      </c>
      <c r="AC410" s="66">
        <v>35</v>
      </c>
      <c r="AD410" s="71">
        <v>85</v>
      </c>
      <c r="AE410" s="72">
        <v>100</v>
      </c>
      <c r="AF410" s="67">
        <v>34015</v>
      </c>
      <c r="AG410" s="66">
        <v>343</v>
      </c>
      <c r="AH410" s="71">
        <v>401</v>
      </c>
    </row>
    <row r="411" spans="1:34" x14ac:dyDescent="0.25">
      <c r="A411" s="127"/>
      <c r="B411" s="127"/>
      <c r="C411" s="127"/>
      <c r="D411" s="127"/>
      <c r="E411" s="127"/>
      <c r="F411" s="72">
        <v>80395343</v>
      </c>
      <c r="G411" s="71" t="s">
        <v>296</v>
      </c>
      <c r="H411" s="71" t="s">
        <v>462</v>
      </c>
      <c r="I411" s="72" t="s">
        <v>37</v>
      </c>
      <c r="J411" s="71" t="s">
        <v>38</v>
      </c>
      <c r="K411" s="72" t="s">
        <v>39</v>
      </c>
      <c r="L411" s="72" t="s">
        <v>40</v>
      </c>
      <c r="M411" s="72">
        <v>0</v>
      </c>
      <c r="N411" s="72">
        <v>0</v>
      </c>
      <c r="O411" s="72">
        <v>0</v>
      </c>
      <c r="P411" s="72">
        <v>0</v>
      </c>
      <c r="Q411" s="72" t="s">
        <v>155</v>
      </c>
      <c r="R411" s="72">
        <v>0</v>
      </c>
      <c r="S411" s="72">
        <v>0</v>
      </c>
      <c r="T411" s="72">
        <v>0</v>
      </c>
      <c r="U411" s="72">
        <v>0</v>
      </c>
      <c r="V411" s="72">
        <v>0</v>
      </c>
      <c r="W411" s="66">
        <v>316.16666666666669</v>
      </c>
      <c r="X411" s="71">
        <v>72</v>
      </c>
      <c r="Y411" s="72" t="s">
        <v>41</v>
      </c>
      <c r="Z411" s="66">
        <v>244.16666666666669</v>
      </c>
      <c r="AA411" s="71">
        <v>50</v>
      </c>
      <c r="AB411" s="71" t="s">
        <v>418</v>
      </c>
      <c r="AC411" s="66">
        <v>35</v>
      </c>
      <c r="AD411" s="71">
        <v>85</v>
      </c>
      <c r="AE411" s="72">
        <v>100</v>
      </c>
      <c r="AF411" s="67">
        <v>34820</v>
      </c>
      <c r="AG411" s="66">
        <v>316.16666666666669</v>
      </c>
      <c r="AH411" s="71">
        <v>402</v>
      </c>
    </row>
    <row r="412" spans="1:34" x14ac:dyDescent="0.25">
      <c r="A412" s="127"/>
      <c r="B412" s="127"/>
      <c r="C412" s="127"/>
      <c r="D412" s="127"/>
      <c r="E412" s="127"/>
      <c r="F412" s="72">
        <v>19432129</v>
      </c>
      <c r="G412" s="71" t="s">
        <v>296</v>
      </c>
      <c r="H412" s="71" t="s">
        <v>462</v>
      </c>
      <c r="I412" s="72" t="s">
        <v>37</v>
      </c>
      <c r="J412" s="71" t="s">
        <v>38</v>
      </c>
      <c r="K412" s="72" t="s">
        <v>39</v>
      </c>
      <c r="L412" s="72" t="s">
        <v>102</v>
      </c>
      <c r="M412" s="72">
        <v>0</v>
      </c>
      <c r="N412" s="72">
        <v>0</v>
      </c>
      <c r="O412" s="72">
        <v>0</v>
      </c>
      <c r="P412" s="72">
        <v>0</v>
      </c>
      <c r="Q412" s="72" t="s">
        <v>145</v>
      </c>
      <c r="R412" s="72">
        <v>0</v>
      </c>
      <c r="S412" s="72">
        <v>0</v>
      </c>
      <c r="T412" s="72">
        <v>0</v>
      </c>
      <c r="U412" s="72">
        <v>0</v>
      </c>
      <c r="V412" s="72">
        <v>0</v>
      </c>
      <c r="W412" s="66">
        <v>265</v>
      </c>
      <c r="X412" s="71">
        <v>72</v>
      </c>
      <c r="Y412" s="72" t="s">
        <v>41</v>
      </c>
      <c r="Z412" s="66">
        <v>193</v>
      </c>
      <c r="AA412" s="71">
        <v>50</v>
      </c>
      <c r="AB412" s="71" t="s">
        <v>418</v>
      </c>
      <c r="AC412" s="66">
        <v>35</v>
      </c>
      <c r="AD412" s="71">
        <v>85</v>
      </c>
      <c r="AE412" s="72">
        <v>100</v>
      </c>
      <c r="AF412" s="67">
        <v>37396</v>
      </c>
      <c r="AG412" s="66">
        <v>230.3</v>
      </c>
      <c r="AH412" s="71">
        <v>403</v>
      </c>
    </row>
    <row r="413" spans="1:34" x14ac:dyDescent="0.25">
      <c r="A413" s="127"/>
      <c r="B413" s="127"/>
      <c r="C413" s="127"/>
      <c r="D413" s="127"/>
      <c r="E413" s="127"/>
      <c r="F413" s="72">
        <v>51825537</v>
      </c>
      <c r="G413" s="71" t="s">
        <v>296</v>
      </c>
      <c r="H413" s="71" t="s">
        <v>462</v>
      </c>
      <c r="I413" s="72" t="s">
        <v>37</v>
      </c>
      <c r="J413" s="71" t="s">
        <v>38</v>
      </c>
      <c r="K413" s="72" t="s">
        <v>39</v>
      </c>
      <c r="L413" s="72" t="s">
        <v>110</v>
      </c>
      <c r="M413" s="72">
        <v>0</v>
      </c>
      <c r="N413" s="72">
        <v>0</v>
      </c>
      <c r="O413" s="72">
        <v>0</v>
      </c>
      <c r="P413" s="72">
        <v>0</v>
      </c>
      <c r="Q413" s="72" t="s">
        <v>195</v>
      </c>
      <c r="R413" s="72">
        <v>0</v>
      </c>
      <c r="S413" s="72">
        <v>0</v>
      </c>
      <c r="T413" s="72">
        <v>0</v>
      </c>
      <c r="U413" s="72">
        <v>0</v>
      </c>
      <c r="V413" s="72">
        <v>0</v>
      </c>
      <c r="W413" s="66">
        <v>343</v>
      </c>
      <c r="X413" s="71">
        <v>72</v>
      </c>
      <c r="Y413" s="72" t="s">
        <v>41</v>
      </c>
      <c r="Z413" s="66">
        <v>271</v>
      </c>
      <c r="AA413" s="71">
        <v>50</v>
      </c>
      <c r="AB413" s="71" t="s">
        <v>418</v>
      </c>
      <c r="AC413" s="66">
        <v>35</v>
      </c>
      <c r="AD413" s="71">
        <v>85</v>
      </c>
      <c r="AE413" s="72">
        <v>98.5</v>
      </c>
      <c r="AF413" s="67">
        <v>34015</v>
      </c>
      <c r="AG413" s="66">
        <v>343</v>
      </c>
      <c r="AH413" s="71">
        <v>404</v>
      </c>
    </row>
    <row r="414" spans="1:34" x14ac:dyDescent="0.25">
      <c r="A414" s="127"/>
      <c r="B414" s="127"/>
      <c r="C414" s="127"/>
      <c r="D414" s="127"/>
      <c r="E414" s="127"/>
      <c r="F414" s="72">
        <v>35374340</v>
      </c>
      <c r="G414" s="71" t="s">
        <v>296</v>
      </c>
      <c r="H414" s="71" t="s">
        <v>462</v>
      </c>
      <c r="I414" s="72" t="s">
        <v>37</v>
      </c>
      <c r="J414" s="71" t="s">
        <v>38</v>
      </c>
      <c r="K414" s="72" t="s">
        <v>39</v>
      </c>
      <c r="L414" s="72" t="s">
        <v>102</v>
      </c>
      <c r="M414" s="72">
        <v>0</v>
      </c>
      <c r="N414" s="72">
        <v>0</v>
      </c>
      <c r="O414" s="72">
        <v>0</v>
      </c>
      <c r="P414" s="72">
        <v>0</v>
      </c>
      <c r="Q414" s="72" t="s">
        <v>92</v>
      </c>
      <c r="R414" s="72">
        <v>0</v>
      </c>
      <c r="S414" s="72">
        <v>0</v>
      </c>
      <c r="T414" s="72">
        <v>0</v>
      </c>
      <c r="U414" s="72">
        <v>0</v>
      </c>
      <c r="V414" s="72">
        <v>0</v>
      </c>
      <c r="W414" s="66">
        <v>295</v>
      </c>
      <c r="X414" s="71">
        <v>72</v>
      </c>
      <c r="Y414" s="72" t="s">
        <v>41</v>
      </c>
      <c r="Z414" s="66">
        <v>223</v>
      </c>
      <c r="AA414" s="71">
        <v>50</v>
      </c>
      <c r="AB414" s="71" t="s">
        <v>418</v>
      </c>
      <c r="AC414" s="66">
        <v>35</v>
      </c>
      <c r="AD414" s="71">
        <v>85</v>
      </c>
      <c r="AE414" s="72">
        <v>97.73</v>
      </c>
      <c r="AF414" s="67">
        <v>39141</v>
      </c>
      <c r="AG414" s="66">
        <v>172.13333333333333</v>
      </c>
      <c r="AH414" s="71">
        <v>405</v>
      </c>
    </row>
    <row r="415" spans="1:34" x14ac:dyDescent="0.25">
      <c r="A415" s="127"/>
      <c r="B415" s="127"/>
      <c r="C415" s="127"/>
      <c r="D415" s="127"/>
      <c r="E415" s="127"/>
      <c r="F415" s="72">
        <v>52855542</v>
      </c>
      <c r="G415" s="71" t="s">
        <v>296</v>
      </c>
      <c r="H415" s="71" t="s">
        <v>462</v>
      </c>
      <c r="I415" s="72" t="s">
        <v>37</v>
      </c>
      <c r="J415" s="71" t="s">
        <v>38</v>
      </c>
      <c r="K415" s="72" t="s">
        <v>39</v>
      </c>
      <c r="L415" s="72" t="s">
        <v>110</v>
      </c>
      <c r="M415" s="72">
        <v>0</v>
      </c>
      <c r="N415" s="72">
        <v>0</v>
      </c>
      <c r="O415" s="72">
        <v>0</v>
      </c>
      <c r="P415" s="72">
        <v>0</v>
      </c>
      <c r="Q415" s="72" t="s">
        <v>155</v>
      </c>
      <c r="R415" s="72">
        <v>0</v>
      </c>
      <c r="S415" s="72" t="s">
        <v>183</v>
      </c>
      <c r="T415" s="72">
        <v>0</v>
      </c>
      <c r="U415" s="72">
        <v>0</v>
      </c>
      <c r="V415" s="72">
        <v>0</v>
      </c>
      <c r="W415" s="66">
        <v>195</v>
      </c>
      <c r="X415" s="71">
        <v>72</v>
      </c>
      <c r="Y415" s="72" t="s">
        <v>41</v>
      </c>
      <c r="Z415" s="66">
        <v>123</v>
      </c>
      <c r="AA415" s="71">
        <v>40</v>
      </c>
      <c r="AB415" s="71" t="s">
        <v>42</v>
      </c>
      <c r="AC415" s="66">
        <v>40</v>
      </c>
      <c r="AD415" s="71">
        <v>80</v>
      </c>
      <c r="AE415" s="72">
        <v>95.56</v>
      </c>
      <c r="AF415" s="67">
        <v>40665</v>
      </c>
      <c r="AG415" s="66">
        <v>121.33333333333333</v>
      </c>
      <c r="AH415" s="71">
        <v>406</v>
      </c>
    </row>
    <row r="416" spans="1:34" x14ac:dyDescent="0.25">
      <c r="A416" s="127"/>
      <c r="B416" s="127"/>
      <c r="C416" s="127"/>
      <c r="D416" s="127"/>
      <c r="E416" s="127"/>
      <c r="F416" s="72">
        <v>52972148</v>
      </c>
      <c r="G416" s="71" t="s">
        <v>296</v>
      </c>
      <c r="H416" s="71" t="s">
        <v>462</v>
      </c>
      <c r="I416" s="72" t="s">
        <v>37</v>
      </c>
      <c r="J416" s="71" t="s">
        <v>38</v>
      </c>
      <c r="K416" s="72" t="s">
        <v>39</v>
      </c>
      <c r="L416" s="72" t="s">
        <v>40</v>
      </c>
      <c r="M416" s="72">
        <v>0</v>
      </c>
      <c r="N416" s="72">
        <v>0</v>
      </c>
      <c r="O416" s="72">
        <v>0</v>
      </c>
      <c r="P416" s="72">
        <v>0</v>
      </c>
      <c r="Q416" s="72" t="s">
        <v>155</v>
      </c>
      <c r="R416" s="72">
        <v>0</v>
      </c>
      <c r="S416" s="72">
        <v>0</v>
      </c>
      <c r="T416" s="72">
        <v>0</v>
      </c>
      <c r="U416" s="72">
        <v>0</v>
      </c>
      <c r="V416" s="72">
        <v>0</v>
      </c>
      <c r="W416" s="66">
        <v>185</v>
      </c>
      <c r="X416" s="71">
        <v>72</v>
      </c>
      <c r="Y416" s="72" t="s">
        <v>41</v>
      </c>
      <c r="Z416" s="66">
        <v>113</v>
      </c>
      <c r="AA416" s="71">
        <v>40</v>
      </c>
      <c r="AB416" s="71" t="s">
        <v>418</v>
      </c>
      <c r="AC416" s="66">
        <v>35</v>
      </c>
      <c r="AD416" s="71">
        <v>75</v>
      </c>
      <c r="AE416" s="72">
        <v>99.24</v>
      </c>
      <c r="AF416" s="67">
        <v>41947</v>
      </c>
      <c r="AG416" s="66">
        <v>78.599999999999994</v>
      </c>
      <c r="AH416" s="71">
        <v>407</v>
      </c>
    </row>
    <row r="417" spans="1:34" x14ac:dyDescent="0.25">
      <c r="A417" s="127"/>
      <c r="B417" s="127"/>
      <c r="C417" s="127"/>
      <c r="D417" s="127"/>
      <c r="E417" s="127"/>
      <c r="F417" s="72">
        <v>52850523</v>
      </c>
      <c r="G417" s="71" t="s">
        <v>296</v>
      </c>
      <c r="H417" s="71" t="s">
        <v>462</v>
      </c>
      <c r="I417" s="72" t="s">
        <v>37</v>
      </c>
      <c r="J417" s="71" t="s">
        <v>38</v>
      </c>
      <c r="K417" s="72" t="s">
        <v>39</v>
      </c>
      <c r="L417" s="72" t="s">
        <v>43</v>
      </c>
      <c r="M417" s="72">
        <v>0</v>
      </c>
      <c r="N417" s="72" t="s">
        <v>175</v>
      </c>
      <c r="O417" s="72">
        <v>0</v>
      </c>
      <c r="P417" s="72">
        <v>0</v>
      </c>
      <c r="Q417" s="72">
        <v>0</v>
      </c>
      <c r="R417" s="72">
        <v>0</v>
      </c>
      <c r="S417" s="72">
        <v>0</v>
      </c>
      <c r="T417" s="72">
        <v>0</v>
      </c>
      <c r="U417" s="72">
        <v>0</v>
      </c>
      <c r="V417" s="72">
        <v>0</v>
      </c>
      <c r="W417" s="66">
        <v>237</v>
      </c>
      <c r="X417" s="71">
        <v>72</v>
      </c>
      <c r="Y417" s="72" t="s">
        <v>41</v>
      </c>
      <c r="Z417" s="66">
        <v>165</v>
      </c>
      <c r="AA417" s="71">
        <v>45</v>
      </c>
      <c r="AB417" s="71" t="s">
        <v>545</v>
      </c>
      <c r="AC417" s="66">
        <v>25</v>
      </c>
      <c r="AD417" s="71">
        <v>70</v>
      </c>
      <c r="AE417" s="72">
        <v>100</v>
      </c>
      <c r="AF417" s="67">
        <v>37662</v>
      </c>
      <c r="AG417" s="66">
        <v>221.43333333333334</v>
      </c>
      <c r="AH417" s="71">
        <v>408</v>
      </c>
    </row>
    <row r="418" spans="1:34" x14ac:dyDescent="0.25">
      <c r="A418" s="127"/>
      <c r="B418" s="127"/>
      <c r="C418" s="127"/>
      <c r="D418" s="127"/>
      <c r="E418" s="127"/>
      <c r="F418" s="72">
        <v>51754305</v>
      </c>
      <c r="G418" s="71" t="s">
        <v>296</v>
      </c>
      <c r="H418" s="71" t="s">
        <v>462</v>
      </c>
      <c r="I418" s="72" t="s">
        <v>37</v>
      </c>
      <c r="J418" s="71" t="s">
        <v>38</v>
      </c>
      <c r="K418" s="72" t="s">
        <v>39</v>
      </c>
      <c r="L418" s="72" t="s">
        <v>358</v>
      </c>
      <c r="M418" s="72" t="s">
        <v>546</v>
      </c>
      <c r="N418" s="72">
        <v>0</v>
      </c>
      <c r="O418" s="72">
        <v>0</v>
      </c>
      <c r="P418" s="72">
        <v>0</v>
      </c>
      <c r="Q418" s="72">
        <v>0</v>
      </c>
      <c r="R418" s="72">
        <v>0</v>
      </c>
      <c r="S418" s="72">
        <v>0</v>
      </c>
      <c r="T418" s="72">
        <v>0</v>
      </c>
      <c r="U418" s="72">
        <v>0</v>
      </c>
      <c r="V418" s="72">
        <v>0</v>
      </c>
      <c r="W418" s="66">
        <v>380</v>
      </c>
      <c r="X418" s="71">
        <v>72</v>
      </c>
      <c r="Y418" s="72" t="s">
        <v>41</v>
      </c>
      <c r="Z418" s="66">
        <v>308</v>
      </c>
      <c r="AA418" s="71">
        <v>50</v>
      </c>
      <c r="AB418" s="71" t="s">
        <v>567</v>
      </c>
      <c r="AC418" s="66">
        <v>15</v>
      </c>
      <c r="AD418" s="71">
        <v>65</v>
      </c>
      <c r="AE418" s="72">
        <v>100</v>
      </c>
      <c r="AF418" s="67">
        <v>34015</v>
      </c>
      <c r="AG418" s="66">
        <v>343</v>
      </c>
      <c r="AH418" s="71">
        <v>409</v>
      </c>
    </row>
    <row r="419" spans="1:34" x14ac:dyDescent="0.25">
      <c r="A419" s="127"/>
      <c r="B419" s="127"/>
      <c r="C419" s="127"/>
      <c r="D419" s="127"/>
      <c r="E419" s="127"/>
      <c r="F419" s="72">
        <v>79370462</v>
      </c>
      <c r="G419" s="71" t="s">
        <v>296</v>
      </c>
      <c r="H419" s="71" t="s">
        <v>462</v>
      </c>
      <c r="I419" s="72" t="s">
        <v>37</v>
      </c>
      <c r="J419" s="71" t="s">
        <v>38</v>
      </c>
      <c r="K419" s="72" t="s">
        <v>39</v>
      </c>
      <c r="L419" s="72" t="s">
        <v>56</v>
      </c>
      <c r="M419" s="72">
        <v>0</v>
      </c>
      <c r="N419" s="72">
        <v>0</v>
      </c>
      <c r="O419" s="72">
        <v>0</v>
      </c>
      <c r="P419" s="72">
        <v>0</v>
      </c>
      <c r="Q419" s="72" t="s">
        <v>195</v>
      </c>
      <c r="R419" s="72">
        <v>0</v>
      </c>
      <c r="S419" s="72">
        <v>0</v>
      </c>
      <c r="T419" s="72">
        <v>0</v>
      </c>
      <c r="U419" s="72">
        <v>0</v>
      </c>
      <c r="V419" s="72">
        <v>0</v>
      </c>
      <c r="W419" s="66">
        <v>144</v>
      </c>
      <c r="X419" s="71">
        <v>72</v>
      </c>
      <c r="Y419" s="72" t="s">
        <v>41</v>
      </c>
      <c r="Z419" s="66">
        <v>72</v>
      </c>
      <c r="AA419" s="71">
        <v>30</v>
      </c>
      <c r="AB419" s="71" t="s">
        <v>418</v>
      </c>
      <c r="AC419" s="66">
        <v>35</v>
      </c>
      <c r="AD419" s="71">
        <v>65</v>
      </c>
      <c r="AE419" s="72">
        <v>100</v>
      </c>
      <c r="AF419" s="67">
        <v>43685</v>
      </c>
      <c r="AG419" s="66">
        <v>20.666666666666668</v>
      </c>
      <c r="AH419" s="71">
        <v>410</v>
      </c>
    </row>
    <row r="420" spans="1:34" x14ac:dyDescent="0.25">
      <c r="A420" s="127"/>
      <c r="B420" s="127"/>
      <c r="C420" s="127"/>
      <c r="D420" s="127"/>
      <c r="E420" s="127"/>
      <c r="F420" s="72">
        <v>1022942026</v>
      </c>
      <c r="G420" s="71" t="s">
        <v>296</v>
      </c>
      <c r="H420" s="71" t="s">
        <v>462</v>
      </c>
      <c r="I420" s="72" t="s">
        <v>37</v>
      </c>
      <c r="J420" s="71" t="s">
        <v>38</v>
      </c>
      <c r="K420" s="72" t="s">
        <v>39</v>
      </c>
      <c r="L420" s="72" t="s">
        <v>40</v>
      </c>
      <c r="M420" s="72">
        <v>0</v>
      </c>
      <c r="N420" s="72">
        <v>0</v>
      </c>
      <c r="O420" s="72">
        <v>0</v>
      </c>
      <c r="P420" s="72">
        <v>0</v>
      </c>
      <c r="Q420" s="72" t="s">
        <v>474</v>
      </c>
      <c r="R420" s="72">
        <v>0</v>
      </c>
      <c r="S420" s="72">
        <v>0</v>
      </c>
      <c r="T420" s="72">
        <v>0</v>
      </c>
      <c r="U420" s="72">
        <v>0</v>
      </c>
      <c r="V420" s="72">
        <v>0</v>
      </c>
      <c r="W420" s="66">
        <v>139</v>
      </c>
      <c r="X420" s="71">
        <v>72</v>
      </c>
      <c r="Y420" s="72" t="s">
        <v>41</v>
      </c>
      <c r="Z420" s="66">
        <v>67</v>
      </c>
      <c r="AA420" s="71">
        <v>30</v>
      </c>
      <c r="AB420" s="71" t="s">
        <v>418</v>
      </c>
      <c r="AC420" s="66">
        <v>35</v>
      </c>
      <c r="AD420" s="71">
        <v>65</v>
      </c>
      <c r="AE420" s="72">
        <v>98.5</v>
      </c>
      <c r="AF420" s="67">
        <v>42158</v>
      </c>
      <c r="AG420" s="66">
        <v>71.566666666666663</v>
      </c>
      <c r="AH420" s="71">
        <v>411</v>
      </c>
    </row>
    <row r="421" spans="1:34" x14ac:dyDescent="0.25">
      <c r="A421" s="127"/>
      <c r="B421" s="127"/>
      <c r="C421" s="127"/>
      <c r="D421" s="127"/>
      <c r="E421" s="127"/>
      <c r="F421" s="72">
        <v>1024545962</v>
      </c>
      <c r="G421" s="71" t="s">
        <v>296</v>
      </c>
      <c r="H421" s="71" t="s">
        <v>462</v>
      </c>
      <c r="I421" s="72" t="s">
        <v>37</v>
      </c>
      <c r="J421" s="71" t="s">
        <v>38</v>
      </c>
      <c r="K421" s="72" t="s">
        <v>39</v>
      </c>
      <c r="L421" s="72" t="s">
        <v>125</v>
      </c>
      <c r="M421" s="72">
        <v>0</v>
      </c>
      <c r="N421" s="72">
        <v>0</v>
      </c>
      <c r="O421" s="72">
        <v>0</v>
      </c>
      <c r="P421" s="72">
        <v>0</v>
      </c>
      <c r="Q421" s="72" t="s">
        <v>174</v>
      </c>
      <c r="R421" s="72">
        <v>0</v>
      </c>
      <c r="S421" s="72">
        <v>0</v>
      </c>
      <c r="T421" s="72">
        <v>0</v>
      </c>
      <c r="U421" s="72">
        <v>0</v>
      </c>
      <c r="V421" s="72">
        <v>0</v>
      </c>
      <c r="W421" s="66">
        <v>123</v>
      </c>
      <c r="X421" s="71">
        <v>72</v>
      </c>
      <c r="Y421" s="72" t="s">
        <v>41</v>
      </c>
      <c r="Z421" s="66">
        <v>51</v>
      </c>
      <c r="AA421" s="71">
        <v>25</v>
      </c>
      <c r="AB421" s="71" t="s">
        <v>418</v>
      </c>
      <c r="AC421" s="66">
        <v>35</v>
      </c>
      <c r="AD421" s="71">
        <v>60</v>
      </c>
      <c r="AE421" s="72">
        <v>100</v>
      </c>
      <c r="AF421" s="67">
        <v>43434</v>
      </c>
      <c r="AG421" s="66">
        <v>29.033333333333335</v>
      </c>
      <c r="AH421" s="71">
        <v>412</v>
      </c>
    </row>
    <row r="422" spans="1:34" x14ac:dyDescent="0.25">
      <c r="A422" s="127"/>
      <c r="B422" s="127"/>
      <c r="C422" s="127"/>
      <c r="D422" s="127"/>
      <c r="E422" s="127"/>
      <c r="F422" s="72">
        <v>51954079</v>
      </c>
      <c r="G422" s="71" t="s">
        <v>296</v>
      </c>
      <c r="H422" s="71" t="s">
        <v>462</v>
      </c>
      <c r="I422" s="72" t="s">
        <v>37</v>
      </c>
      <c r="J422" s="71" t="s">
        <v>38</v>
      </c>
      <c r="K422" s="72" t="s">
        <v>39</v>
      </c>
      <c r="L422" s="72" t="s">
        <v>103</v>
      </c>
      <c r="M422" s="72">
        <v>0</v>
      </c>
      <c r="N422" s="72">
        <v>0</v>
      </c>
      <c r="O422" s="72">
        <v>0</v>
      </c>
      <c r="P422" s="72">
        <v>0</v>
      </c>
      <c r="Q422" s="72" t="s">
        <v>655</v>
      </c>
      <c r="R422" s="72">
        <v>0</v>
      </c>
      <c r="S422" s="72">
        <v>0</v>
      </c>
      <c r="T422" s="72">
        <v>0</v>
      </c>
      <c r="U422" s="72">
        <v>0</v>
      </c>
      <c r="V422" s="72">
        <v>0</v>
      </c>
      <c r="W422" s="66">
        <v>110</v>
      </c>
      <c r="X422" s="71">
        <v>72</v>
      </c>
      <c r="Y422" s="72" t="s">
        <v>41</v>
      </c>
      <c r="Z422" s="66">
        <v>38</v>
      </c>
      <c r="AA422" s="71">
        <v>25</v>
      </c>
      <c r="AB422" s="71" t="s">
        <v>418</v>
      </c>
      <c r="AC422" s="66">
        <v>35</v>
      </c>
      <c r="AD422" s="71">
        <v>60</v>
      </c>
      <c r="AE422" s="72">
        <v>100</v>
      </c>
      <c r="AF422" s="67">
        <v>43635</v>
      </c>
      <c r="AG422" s="66">
        <v>22.333333333333332</v>
      </c>
      <c r="AH422" s="71">
        <v>413</v>
      </c>
    </row>
    <row r="423" spans="1:34" x14ac:dyDescent="0.25">
      <c r="A423" s="127"/>
      <c r="B423" s="127"/>
      <c r="C423" s="127"/>
      <c r="D423" s="127"/>
      <c r="E423" s="127"/>
      <c r="F423" s="72">
        <v>1102831769</v>
      </c>
      <c r="G423" s="71" t="s">
        <v>296</v>
      </c>
      <c r="H423" s="71" t="s">
        <v>462</v>
      </c>
      <c r="I423" s="72" t="s">
        <v>37</v>
      </c>
      <c r="J423" s="71" t="s">
        <v>38</v>
      </c>
      <c r="K423" s="72" t="s">
        <v>39</v>
      </c>
      <c r="L423" s="72" t="s">
        <v>66</v>
      </c>
      <c r="M423" s="72" t="s">
        <v>468</v>
      </c>
      <c r="N423" s="72">
        <v>0</v>
      </c>
      <c r="O423" s="72">
        <v>0</v>
      </c>
      <c r="P423" s="72">
        <v>0</v>
      </c>
      <c r="Q423" s="72" t="s">
        <v>174</v>
      </c>
      <c r="R423" s="72">
        <v>0</v>
      </c>
      <c r="S423" s="72">
        <v>0</v>
      </c>
      <c r="T423" s="72">
        <v>0</v>
      </c>
      <c r="U423" s="72">
        <v>0</v>
      </c>
      <c r="V423" s="72">
        <v>0</v>
      </c>
      <c r="W423" s="66">
        <v>99</v>
      </c>
      <c r="X423" s="71">
        <v>72</v>
      </c>
      <c r="Y423" s="72" t="s">
        <v>41</v>
      </c>
      <c r="Z423" s="66">
        <v>27</v>
      </c>
      <c r="AA423" s="71">
        <v>20</v>
      </c>
      <c r="AB423" s="71" t="s">
        <v>418</v>
      </c>
      <c r="AC423" s="66">
        <v>35</v>
      </c>
      <c r="AD423" s="71">
        <v>55</v>
      </c>
      <c r="AE423" s="72">
        <v>100</v>
      </c>
      <c r="AF423" s="67">
        <v>43427</v>
      </c>
      <c r="AG423" s="66">
        <v>29.266666666666666</v>
      </c>
      <c r="AH423" s="71">
        <v>414</v>
      </c>
    </row>
    <row r="424" spans="1:34" x14ac:dyDescent="0.25">
      <c r="A424" s="127"/>
      <c r="B424" s="127"/>
      <c r="C424" s="127"/>
      <c r="D424" s="127"/>
      <c r="E424" s="127"/>
      <c r="F424" s="72">
        <v>52532205</v>
      </c>
      <c r="G424" s="71" t="s">
        <v>296</v>
      </c>
      <c r="H424" s="71" t="s">
        <v>462</v>
      </c>
      <c r="I424" s="72" t="s">
        <v>37</v>
      </c>
      <c r="J424" s="71" t="s">
        <v>38</v>
      </c>
      <c r="K424" s="72" t="s">
        <v>39</v>
      </c>
      <c r="L424" s="72" t="s">
        <v>104</v>
      </c>
      <c r="M424" s="72" t="s">
        <v>656</v>
      </c>
      <c r="N424" s="72" t="s">
        <v>657</v>
      </c>
      <c r="O424" s="72">
        <v>0</v>
      </c>
      <c r="P424" s="72">
        <v>0</v>
      </c>
      <c r="Q424" s="72">
        <v>0</v>
      </c>
      <c r="R424" s="72">
        <v>0</v>
      </c>
      <c r="S424" s="72">
        <v>0</v>
      </c>
      <c r="T424" s="72">
        <v>0</v>
      </c>
      <c r="U424" s="72">
        <v>0</v>
      </c>
      <c r="V424" s="72">
        <v>0</v>
      </c>
      <c r="W424" s="66">
        <v>136</v>
      </c>
      <c r="X424" s="71">
        <v>72</v>
      </c>
      <c r="Y424" s="72" t="s">
        <v>41</v>
      </c>
      <c r="Z424" s="66">
        <v>64</v>
      </c>
      <c r="AA424" s="71">
        <v>30</v>
      </c>
      <c r="AB424" s="71" t="s">
        <v>545</v>
      </c>
      <c r="AC424" s="66">
        <v>25</v>
      </c>
      <c r="AD424" s="71">
        <v>55</v>
      </c>
      <c r="AE424" s="72">
        <v>99</v>
      </c>
      <c r="AF424" s="67">
        <v>43434</v>
      </c>
      <c r="AG424" s="66">
        <v>29.033333333333335</v>
      </c>
      <c r="AH424" s="71">
        <v>415</v>
      </c>
    </row>
    <row r="425" spans="1:34" x14ac:dyDescent="0.25">
      <c r="A425" s="127"/>
      <c r="B425" s="127"/>
      <c r="C425" s="127"/>
      <c r="D425" s="127"/>
      <c r="E425" s="127"/>
      <c r="F425" s="72">
        <v>1015429116</v>
      </c>
      <c r="G425" s="71" t="s">
        <v>296</v>
      </c>
      <c r="H425" s="71" t="s">
        <v>462</v>
      </c>
      <c r="I425" s="72" t="s">
        <v>37</v>
      </c>
      <c r="J425" s="71" t="s">
        <v>38</v>
      </c>
      <c r="K425" s="72" t="s">
        <v>39</v>
      </c>
      <c r="L425" s="72" t="s">
        <v>473</v>
      </c>
      <c r="M425" s="72">
        <v>0</v>
      </c>
      <c r="N425" s="72">
        <v>0</v>
      </c>
      <c r="O425" s="72">
        <v>0</v>
      </c>
      <c r="P425" s="72">
        <v>0</v>
      </c>
      <c r="Q425" s="72" t="s">
        <v>63</v>
      </c>
      <c r="R425" s="72">
        <v>0</v>
      </c>
      <c r="S425" s="72">
        <v>0</v>
      </c>
      <c r="T425" s="72">
        <v>0</v>
      </c>
      <c r="U425" s="72">
        <v>0</v>
      </c>
      <c r="V425" s="72">
        <v>0</v>
      </c>
      <c r="W425" s="66">
        <v>90</v>
      </c>
      <c r="X425" s="71">
        <v>72</v>
      </c>
      <c r="Y425" s="72" t="s">
        <v>41</v>
      </c>
      <c r="Z425" s="66">
        <v>18</v>
      </c>
      <c r="AA425" s="71">
        <v>20</v>
      </c>
      <c r="AB425" s="71" t="s">
        <v>418</v>
      </c>
      <c r="AC425" s="66">
        <v>35</v>
      </c>
      <c r="AD425" s="71">
        <v>55</v>
      </c>
      <c r="AE425" s="72">
        <v>98.71</v>
      </c>
      <c r="AF425" s="67">
        <v>43649</v>
      </c>
      <c r="AG425" s="66">
        <v>21.866666666666667</v>
      </c>
      <c r="AH425" s="71">
        <v>416</v>
      </c>
    </row>
    <row r="426" spans="1:34" x14ac:dyDescent="0.25">
      <c r="A426" s="127"/>
      <c r="B426" s="127"/>
      <c r="C426" s="127"/>
      <c r="D426" s="127"/>
      <c r="E426" s="127"/>
      <c r="F426" s="72">
        <v>51965832</v>
      </c>
      <c r="G426" s="71" t="s">
        <v>296</v>
      </c>
      <c r="H426" s="71" t="s">
        <v>462</v>
      </c>
      <c r="I426" s="72" t="s">
        <v>37</v>
      </c>
      <c r="J426" s="71" t="s">
        <v>38</v>
      </c>
      <c r="K426" s="72" t="s">
        <v>39</v>
      </c>
      <c r="L426" s="72" t="s">
        <v>40</v>
      </c>
      <c r="M426" s="72" t="s">
        <v>122</v>
      </c>
      <c r="N426" s="72">
        <v>0</v>
      </c>
      <c r="O426" s="72">
        <v>0</v>
      </c>
      <c r="P426" s="72">
        <v>0</v>
      </c>
      <c r="Q426" s="72">
        <v>0</v>
      </c>
      <c r="R426" s="72">
        <v>0</v>
      </c>
      <c r="S426" s="72">
        <v>0</v>
      </c>
      <c r="T426" s="72">
        <v>0</v>
      </c>
      <c r="U426" s="72">
        <v>0</v>
      </c>
      <c r="V426" s="72">
        <v>0</v>
      </c>
      <c r="W426" s="66">
        <v>199</v>
      </c>
      <c r="X426" s="71">
        <v>72</v>
      </c>
      <c r="Y426" s="72" t="s">
        <v>41</v>
      </c>
      <c r="Z426" s="66">
        <v>127</v>
      </c>
      <c r="AA426" s="71">
        <v>40</v>
      </c>
      <c r="AB426" s="71" t="s">
        <v>567</v>
      </c>
      <c r="AC426" s="66">
        <v>15</v>
      </c>
      <c r="AD426" s="71">
        <v>55</v>
      </c>
      <c r="AE426" s="72">
        <v>98.5</v>
      </c>
      <c r="AF426" s="67">
        <v>39538</v>
      </c>
      <c r="AG426" s="66">
        <v>158.9</v>
      </c>
      <c r="AH426" s="71">
        <v>417</v>
      </c>
    </row>
    <row r="427" spans="1:34" x14ac:dyDescent="0.25">
      <c r="A427" s="127"/>
      <c r="B427" s="127"/>
      <c r="C427" s="127"/>
      <c r="D427" s="127"/>
      <c r="E427" s="127"/>
      <c r="F427" s="72">
        <v>23996102</v>
      </c>
      <c r="G427" s="71" t="s">
        <v>296</v>
      </c>
      <c r="H427" s="71" t="s">
        <v>462</v>
      </c>
      <c r="I427" s="72" t="s">
        <v>37</v>
      </c>
      <c r="J427" s="71" t="s">
        <v>38</v>
      </c>
      <c r="K427" s="72" t="s">
        <v>39</v>
      </c>
      <c r="L427" s="72" t="s">
        <v>58</v>
      </c>
      <c r="M427" s="72">
        <v>0</v>
      </c>
      <c r="N427" s="72" t="s">
        <v>541</v>
      </c>
      <c r="O427" s="72">
        <v>0</v>
      </c>
      <c r="P427" s="72">
        <v>0</v>
      </c>
      <c r="Q427" s="72">
        <v>0</v>
      </c>
      <c r="R427" s="72">
        <v>0</v>
      </c>
      <c r="S427" s="72">
        <v>0</v>
      </c>
      <c r="T427" s="72">
        <v>0</v>
      </c>
      <c r="U427" s="72">
        <v>0</v>
      </c>
      <c r="V427" s="72">
        <v>0</v>
      </c>
      <c r="W427" s="66">
        <v>144</v>
      </c>
      <c r="X427" s="71">
        <v>72</v>
      </c>
      <c r="Y427" s="72" t="s">
        <v>41</v>
      </c>
      <c r="Z427" s="66">
        <v>72</v>
      </c>
      <c r="AA427" s="71">
        <v>30</v>
      </c>
      <c r="AB427" s="71" t="s">
        <v>545</v>
      </c>
      <c r="AC427" s="66">
        <v>25</v>
      </c>
      <c r="AD427" s="71">
        <v>55</v>
      </c>
      <c r="AE427" s="72">
        <v>95.41</v>
      </c>
      <c r="AF427" s="67">
        <v>43487</v>
      </c>
      <c r="AG427" s="66">
        <v>27.266666666666666</v>
      </c>
      <c r="AH427" s="71">
        <v>418</v>
      </c>
    </row>
    <row r="428" spans="1:34" x14ac:dyDescent="0.25">
      <c r="A428" s="127"/>
      <c r="B428" s="127"/>
      <c r="C428" s="127"/>
      <c r="D428" s="127"/>
      <c r="E428" s="127"/>
      <c r="F428" s="72">
        <v>39728871</v>
      </c>
      <c r="G428" s="71" t="s">
        <v>296</v>
      </c>
      <c r="H428" s="71" t="s">
        <v>462</v>
      </c>
      <c r="I428" s="72" t="s">
        <v>37</v>
      </c>
      <c r="J428" s="71" t="s">
        <v>38</v>
      </c>
      <c r="K428" s="72" t="s">
        <v>39</v>
      </c>
      <c r="L428" s="72" t="s">
        <v>658</v>
      </c>
      <c r="M428" s="72">
        <v>0</v>
      </c>
      <c r="N428" s="72">
        <v>0</v>
      </c>
      <c r="O428" s="72">
        <v>0</v>
      </c>
      <c r="P428" s="72">
        <v>0</v>
      </c>
      <c r="Q428" s="72">
        <v>0</v>
      </c>
      <c r="R428" s="72">
        <v>0</v>
      </c>
      <c r="S428" s="72">
        <v>0</v>
      </c>
      <c r="T428" s="72">
        <v>0</v>
      </c>
      <c r="U428" s="72">
        <v>0</v>
      </c>
      <c r="V428" s="72">
        <v>0</v>
      </c>
      <c r="W428" s="66">
        <v>360</v>
      </c>
      <c r="X428" s="71">
        <v>72</v>
      </c>
      <c r="Y428" s="72" t="s">
        <v>41</v>
      </c>
      <c r="Z428" s="66">
        <v>288</v>
      </c>
      <c r="AA428" s="71">
        <v>50</v>
      </c>
      <c r="AB428" s="71" t="s">
        <v>38</v>
      </c>
      <c r="AC428" s="66">
        <v>0</v>
      </c>
      <c r="AD428" s="71">
        <v>50</v>
      </c>
      <c r="AE428" s="72">
        <v>100</v>
      </c>
      <c r="AF428" s="67">
        <v>34015</v>
      </c>
      <c r="AG428" s="66">
        <v>343</v>
      </c>
      <c r="AH428" s="71">
        <v>419</v>
      </c>
    </row>
    <row r="429" spans="1:34" x14ac:dyDescent="0.25">
      <c r="A429" s="127"/>
      <c r="B429" s="127"/>
      <c r="C429" s="127"/>
      <c r="D429" s="127"/>
      <c r="E429" s="127"/>
      <c r="F429" s="72">
        <v>52115168</v>
      </c>
      <c r="G429" s="71" t="s">
        <v>296</v>
      </c>
      <c r="H429" s="71" t="s">
        <v>462</v>
      </c>
      <c r="I429" s="72" t="s">
        <v>37</v>
      </c>
      <c r="J429" s="71" t="s">
        <v>38</v>
      </c>
      <c r="K429" s="72" t="s">
        <v>39</v>
      </c>
      <c r="L429" s="72" t="s">
        <v>40</v>
      </c>
      <c r="M429" s="72">
        <v>0</v>
      </c>
      <c r="N429" s="72">
        <v>0</v>
      </c>
      <c r="O429" s="72">
        <v>0</v>
      </c>
      <c r="P429" s="72">
        <v>0</v>
      </c>
      <c r="Q429" s="72">
        <v>0</v>
      </c>
      <c r="R429" s="72">
        <v>0</v>
      </c>
      <c r="S429" s="72">
        <v>0</v>
      </c>
      <c r="T429" s="72">
        <v>0</v>
      </c>
      <c r="U429" s="72">
        <v>0</v>
      </c>
      <c r="V429" s="72">
        <v>0</v>
      </c>
      <c r="W429" s="66">
        <v>347</v>
      </c>
      <c r="X429" s="71">
        <v>72</v>
      </c>
      <c r="Y429" s="72" t="s">
        <v>41</v>
      </c>
      <c r="Z429" s="66">
        <v>275</v>
      </c>
      <c r="AA429" s="71">
        <v>50</v>
      </c>
      <c r="AB429" s="71" t="s">
        <v>38</v>
      </c>
      <c r="AC429" s="66">
        <v>0</v>
      </c>
      <c r="AD429" s="71">
        <v>50</v>
      </c>
      <c r="AE429" s="72">
        <v>100</v>
      </c>
      <c r="AF429" s="67">
        <v>34015</v>
      </c>
      <c r="AG429" s="66">
        <v>343</v>
      </c>
      <c r="AH429" s="71">
        <v>420</v>
      </c>
    </row>
    <row r="430" spans="1:34" x14ac:dyDescent="0.25">
      <c r="A430" s="127"/>
      <c r="B430" s="127"/>
      <c r="C430" s="127"/>
      <c r="D430" s="127"/>
      <c r="E430" s="127"/>
      <c r="F430" s="72">
        <v>11797322</v>
      </c>
      <c r="G430" s="71" t="s">
        <v>296</v>
      </c>
      <c r="H430" s="71" t="s">
        <v>462</v>
      </c>
      <c r="I430" s="72" t="s">
        <v>37</v>
      </c>
      <c r="J430" s="71" t="s">
        <v>38</v>
      </c>
      <c r="K430" s="72" t="s">
        <v>39</v>
      </c>
      <c r="L430" s="72" t="s">
        <v>55</v>
      </c>
      <c r="M430" s="72">
        <v>0</v>
      </c>
      <c r="N430" s="72">
        <v>0</v>
      </c>
      <c r="O430" s="72">
        <v>0</v>
      </c>
      <c r="P430" s="72">
        <v>0</v>
      </c>
      <c r="Q430" s="72">
        <v>0</v>
      </c>
      <c r="R430" s="72">
        <v>0</v>
      </c>
      <c r="S430" s="72">
        <v>0</v>
      </c>
      <c r="T430" s="72">
        <v>0</v>
      </c>
      <c r="U430" s="72">
        <v>0</v>
      </c>
      <c r="V430" s="72">
        <v>0</v>
      </c>
      <c r="W430" s="66">
        <v>343</v>
      </c>
      <c r="X430" s="71">
        <v>72</v>
      </c>
      <c r="Y430" s="72" t="s">
        <v>41</v>
      </c>
      <c r="Z430" s="66">
        <v>271</v>
      </c>
      <c r="AA430" s="71">
        <v>50</v>
      </c>
      <c r="AB430" s="71" t="s">
        <v>38</v>
      </c>
      <c r="AC430" s="66">
        <v>0</v>
      </c>
      <c r="AD430" s="71">
        <v>50</v>
      </c>
      <c r="AE430" s="72">
        <v>100</v>
      </c>
      <c r="AF430" s="67">
        <v>34015</v>
      </c>
      <c r="AG430" s="66">
        <v>343</v>
      </c>
      <c r="AH430" s="71">
        <v>421</v>
      </c>
    </row>
    <row r="431" spans="1:34" x14ac:dyDescent="0.25">
      <c r="A431" s="127"/>
      <c r="B431" s="127"/>
      <c r="C431" s="127"/>
      <c r="D431" s="127"/>
      <c r="E431" s="127"/>
      <c r="F431" s="72">
        <v>23620564</v>
      </c>
      <c r="G431" s="71" t="s">
        <v>296</v>
      </c>
      <c r="H431" s="71" t="s">
        <v>462</v>
      </c>
      <c r="I431" s="72" t="s">
        <v>37</v>
      </c>
      <c r="J431" s="71" t="s">
        <v>38</v>
      </c>
      <c r="K431" s="72" t="s">
        <v>39</v>
      </c>
      <c r="L431" s="72" t="s">
        <v>74</v>
      </c>
      <c r="M431" s="72">
        <v>0</v>
      </c>
      <c r="N431" s="72">
        <v>0</v>
      </c>
      <c r="O431" s="72">
        <v>0</v>
      </c>
      <c r="P431" s="72">
        <v>0</v>
      </c>
      <c r="Q431" s="72">
        <v>0</v>
      </c>
      <c r="R431" s="72">
        <v>0</v>
      </c>
      <c r="S431" s="72">
        <v>0</v>
      </c>
      <c r="T431" s="72">
        <v>0</v>
      </c>
      <c r="U431" s="72">
        <v>0</v>
      </c>
      <c r="V431" s="72">
        <v>0</v>
      </c>
      <c r="W431" s="66">
        <v>343</v>
      </c>
      <c r="X431" s="71">
        <v>72</v>
      </c>
      <c r="Y431" s="72" t="s">
        <v>41</v>
      </c>
      <c r="Z431" s="66">
        <v>271</v>
      </c>
      <c r="AA431" s="71">
        <v>50</v>
      </c>
      <c r="AB431" s="71" t="s">
        <v>38</v>
      </c>
      <c r="AC431" s="66">
        <v>0</v>
      </c>
      <c r="AD431" s="71">
        <v>50</v>
      </c>
      <c r="AE431" s="72">
        <v>100</v>
      </c>
      <c r="AF431" s="67">
        <v>34015</v>
      </c>
      <c r="AG431" s="66">
        <v>343</v>
      </c>
      <c r="AH431" s="71">
        <v>422</v>
      </c>
    </row>
    <row r="432" spans="1:34" x14ac:dyDescent="0.25">
      <c r="A432" s="127"/>
      <c r="B432" s="127"/>
      <c r="C432" s="127"/>
      <c r="D432" s="127"/>
      <c r="E432" s="127"/>
      <c r="F432" s="72">
        <v>52094757</v>
      </c>
      <c r="G432" s="71" t="s">
        <v>296</v>
      </c>
      <c r="H432" s="71" t="s">
        <v>462</v>
      </c>
      <c r="I432" s="72" t="s">
        <v>37</v>
      </c>
      <c r="J432" s="71" t="s">
        <v>38</v>
      </c>
      <c r="K432" s="72" t="s">
        <v>39</v>
      </c>
      <c r="L432" s="72" t="s">
        <v>94</v>
      </c>
      <c r="M432" s="72">
        <v>0</v>
      </c>
      <c r="N432" s="72">
        <v>0</v>
      </c>
      <c r="O432" s="72">
        <v>0</v>
      </c>
      <c r="P432" s="72">
        <v>0</v>
      </c>
      <c r="Q432" s="72">
        <v>0</v>
      </c>
      <c r="R432" s="72">
        <v>0</v>
      </c>
      <c r="S432" s="72">
        <v>0</v>
      </c>
      <c r="T432" s="72">
        <v>0</v>
      </c>
      <c r="U432" s="72">
        <v>0</v>
      </c>
      <c r="V432" s="72">
        <v>0</v>
      </c>
      <c r="W432" s="66">
        <v>371</v>
      </c>
      <c r="X432" s="71">
        <v>72</v>
      </c>
      <c r="Y432" s="72" t="s">
        <v>41</v>
      </c>
      <c r="Z432" s="66">
        <v>299</v>
      </c>
      <c r="AA432" s="71">
        <v>50</v>
      </c>
      <c r="AB432" s="71" t="s">
        <v>38</v>
      </c>
      <c r="AC432" s="66">
        <v>0</v>
      </c>
      <c r="AD432" s="71">
        <v>50</v>
      </c>
      <c r="AE432" s="72">
        <v>100</v>
      </c>
      <c r="AF432" s="67">
        <v>34015</v>
      </c>
      <c r="AG432" s="66">
        <v>343</v>
      </c>
      <c r="AH432" s="71">
        <v>423</v>
      </c>
    </row>
    <row r="433" spans="1:34" x14ac:dyDescent="0.25">
      <c r="A433" s="127"/>
      <c r="B433" s="127"/>
      <c r="C433" s="127"/>
      <c r="D433" s="127"/>
      <c r="E433" s="127"/>
      <c r="F433" s="72">
        <v>52378684</v>
      </c>
      <c r="G433" s="71" t="s">
        <v>296</v>
      </c>
      <c r="H433" s="71" t="s">
        <v>462</v>
      </c>
      <c r="I433" s="72" t="s">
        <v>37</v>
      </c>
      <c r="J433" s="71" t="s">
        <v>38</v>
      </c>
      <c r="K433" s="72" t="s">
        <v>39</v>
      </c>
      <c r="L433" s="72" t="s">
        <v>40</v>
      </c>
      <c r="M433" s="72">
        <v>0</v>
      </c>
      <c r="N433" s="72">
        <v>0</v>
      </c>
      <c r="O433" s="72">
        <v>0</v>
      </c>
      <c r="P433" s="72">
        <v>0</v>
      </c>
      <c r="Q433" s="72">
        <v>0</v>
      </c>
      <c r="R433" s="72">
        <v>0</v>
      </c>
      <c r="S433" s="72">
        <v>0</v>
      </c>
      <c r="T433" s="72">
        <v>0</v>
      </c>
      <c r="U433" s="72">
        <v>0</v>
      </c>
      <c r="V433" s="72">
        <v>0</v>
      </c>
      <c r="W433" s="66">
        <v>260</v>
      </c>
      <c r="X433" s="71">
        <v>72</v>
      </c>
      <c r="Y433" s="72" t="s">
        <v>41</v>
      </c>
      <c r="Z433" s="66">
        <v>188</v>
      </c>
      <c r="AA433" s="71">
        <v>50</v>
      </c>
      <c r="AB433" s="71" t="s">
        <v>38</v>
      </c>
      <c r="AC433" s="66">
        <v>0</v>
      </c>
      <c r="AD433" s="71">
        <v>50</v>
      </c>
      <c r="AE433" s="72">
        <v>100</v>
      </c>
      <c r="AF433" s="67">
        <v>39538</v>
      </c>
      <c r="AG433" s="66">
        <v>158.9</v>
      </c>
      <c r="AH433" s="71">
        <v>424</v>
      </c>
    </row>
    <row r="434" spans="1:34" x14ac:dyDescent="0.25">
      <c r="A434" s="127"/>
      <c r="B434" s="127"/>
      <c r="C434" s="127"/>
      <c r="D434" s="127"/>
      <c r="E434" s="127"/>
      <c r="F434" s="72">
        <v>51895603</v>
      </c>
      <c r="G434" s="71" t="s">
        <v>296</v>
      </c>
      <c r="H434" s="71" t="s">
        <v>462</v>
      </c>
      <c r="I434" s="72" t="s">
        <v>37</v>
      </c>
      <c r="J434" s="71" t="s">
        <v>38</v>
      </c>
      <c r="K434" s="72" t="s">
        <v>39</v>
      </c>
      <c r="L434" s="72" t="s">
        <v>40</v>
      </c>
      <c r="M434" s="72">
        <v>0</v>
      </c>
      <c r="N434" s="72">
        <v>0</v>
      </c>
      <c r="O434" s="72">
        <v>0</v>
      </c>
      <c r="P434" s="72">
        <v>0</v>
      </c>
      <c r="Q434" s="72">
        <v>0</v>
      </c>
      <c r="R434" s="72">
        <v>0</v>
      </c>
      <c r="S434" s="72">
        <v>0</v>
      </c>
      <c r="T434" s="72">
        <v>0</v>
      </c>
      <c r="U434" s="72">
        <v>0</v>
      </c>
      <c r="V434" s="72">
        <v>0</v>
      </c>
      <c r="W434" s="66">
        <v>292</v>
      </c>
      <c r="X434" s="71">
        <v>72</v>
      </c>
      <c r="Y434" s="72" t="s">
        <v>41</v>
      </c>
      <c r="Z434" s="66">
        <v>220</v>
      </c>
      <c r="AA434" s="71">
        <v>50</v>
      </c>
      <c r="AB434" s="71" t="s">
        <v>38</v>
      </c>
      <c r="AC434" s="66">
        <v>0</v>
      </c>
      <c r="AD434" s="71">
        <v>50</v>
      </c>
      <c r="AE434" s="72">
        <v>100</v>
      </c>
      <c r="AF434" s="67">
        <v>41002</v>
      </c>
      <c r="AG434" s="66">
        <v>110.1</v>
      </c>
      <c r="AH434" s="71">
        <v>425</v>
      </c>
    </row>
    <row r="435" spans="1:34" x14ac:dyDescent="0.25">
      <c r="A435" s="127"/>
      <c r="B435" s="127"/>
      <c r="C435" s="127"/>
      <c r="D435" s="127"/>
      <c r="E435" s="127"/>
      <c r="F435" s="72">
        <v>52559446</v>
      </c>
      <c r="G435" s="71" t="s">
        <v>296</v>
      </c>
      <c r="H435" s="71" t="s">
        <v>462</v>
      </c>
      <c r="I435" s="72" t="s">
        <v>37</v>
      </c>
      <c r="J435" s="71" t="s">
        <v>38</v>
      </c>
      <c r="K435" s="72" t="s">
        <v>39</v>
      </c>
      <c r="L435" s="72" t="s">
        <v>358</v>
      </c>
      <c r="M435" s="72">
        <v>0</v>
      </c>
      <c r="N435" s="72">
        <v>0</v>
      </c>
      <c r="O435" s="72">
        <v>0</v>
      </c>
      <c r="P435" s="72">
        <v>0</v>
      </c>
      <c r="Q435" s="72">
        <v>0</v>
      </c>
      <c r="R435" s="72">
        <v>0</v>
      </c>
      <c r="S435" s="72">
        <v>0</v>
      </c>
      <c r="T435" s="72">
        <v>0</v>
      </c>
      <c r="U435" s="72">
        <v>0</v>
      </c>
      <c r="V435" s="72">
        <v>0</v>
      </c>
      <c r="W435" s="66">
        <v>343</v>
      </c>
      <c r="X435" s="71">
        <v>72</v>
      </c>
      <c r="Y435" s="72" t="s">
        <v>41</v>
      </c>
      <c r="Z435" s="66">
        <v>271</v>
      </c>
      <c r="AA435" s="71">
        <v>50</v>
      </c>
      <c r="AB435" s="71" t="s">
        <v>38</v>
      </c>
      <c r="AC435" s="66">
        <v>0</v>
      </c>
      <c r="AD435" s="71">
        <v>50</v>
      </c>
      <c r="AE435" s="72">
        <v>96.1</v>
      </c>
      <c r="AF435" s="67">
        <v>34015</v>
      </c>
      <c r="AG435" s="66">
        <v>343</v>
      </c>
      <c r="AH435" s="71">
        <v>426</v>
      </c>
    </row>
    <row r="436" spans="1:34" x14ac:dyDescent="0.25">
      <c r="A436" s="127"/>
      <c r="B436" s="127"/>
      <c r="C436" s="127"/>
      <c r="D436" s="127"/>
      <c r="E436" s="127"/>
      <c r="F436" s="72">
        <v>79496330</v>
      </c>
      <c r="G436" s="71" t="s">
        <v>296</v>
      </c>
      <c r="H436" s="71" t="s">
        <v>462</v>
      </c>
      <c r="I436" s="72" t="s">
        <v>37</v>
      </c>
      <c r="J436" s="71" t="s">
        <v>38</v>
      </c>
      <c r="K436" s="72" t="s">
        <v>39</v>
      </c>
      <c r="L436" s="72" t="s">
        <v>58</v>
      </c>
      <c r="M436" s="72">
        <v>0</v>
      </c>
      <c r="N436" s="72">
        <v>0</v>
      </c>
      <c r="O436" s="72">
        <v>0</v>
      </c>
      <c r="P436" s="72">
        <v>0</v>
      </c>
      <c r="Q436" s="72">
        <v>0</v>
      </c>
      <c r="R436" s="72">
        <v>0</v>
      </c>
      <c r="S436" s="72">
        <v>0</v>
      </c>
      <c r="T436" s="72">
        <v>0</v>
      </c>
      <c r="U436" s="72">
        <v>0</v>
      </c>
      <c r="V436" s="72">
        <v>0</v>
      </c>
      <c r="W436" s="66">
        <v>300</v>
      </c>
      <c r="X436" s="71">
        <v>72</v>
      </c>
      <c r="Y436" s="72" t="s">
        <v>41</v>
      </c>
      <c r="Z436" s="66">
        <v>228</v>
      </c>
      <c r="AA436" s="71">
        <v>50</v>
      </c>
      <c r="AB436" s="71" t="s">
        <v>38</v>
      </c>
      <c r="AC436" s="66">
        <v>0</v>
      </c>
      <c r="AD436" s="71">
        <v>50</v>
      </c>
      <c r="AE436" s="72">
        <v>96</v>
      </c>
      <c r="AF436" s="67">
        <v>43434</v>
      </c>
      <c r="AG436" s="66">
        <v>29.033333333333335</v>
      </c>
      <c r="AH436" s="71">
        <v>427</v>
      </c>
    </row>
    <row r="437" spans="1:34" x14ac:dyDescent="0.25">
      <c r="A437" s="127"/>
      <c r="B437" s="127"/>
      <c r="C437" s="127"/>
      <c r="D437" s="127"/>
      <c r="E437" s="127"/>
      <c r="F437" s="72">
        <v>79615328</v>
      </c>
      <c r="G437" s="71" t="s">
        <v>296</v>
      </c>
      <c r="H437" s="71" t="s">
        <v>462</v>
      </c>
      <c r="I437" s="72" t="s">
        <v>37</v>
      </c>
      <c r="J437" s="71" t="s">
        <v>38</v>
      </c>
      <c r="K437" s="72" t="s">
        <v>39</v>
      </c>
      <c r="L437" s="72" t="s">
        <v>659</v>
      </c>
      <c r="M437" s="72">
        <v>0</v>
      </c>
      <c r="N437" s="72">
        <v>0</v>
      </c>
      <c r="O437" s="72">
        <v>0</v>
      </c>
      <c r="P437" s="72">
        <v>0</v>
      </c>
      <c r="Q437" s="72">
        <v>0</v>
      </c>
      <c r="R437" s="72">
        <v>0</v>
      </c>
      <c r="S437" s="72">
        <v>0</v>
      </c>
      <c r="T437" s="72">
        <v>0</v>
      </c>
      <c r="U437" s="72">
        <v>0</v>
      </c>
      <c r="V437" s="72">
        <v>0</v>
      </c>
      <c r="W437" s="66">
        <v>343</v>
      </c>
      <c r="X437" s="71">
        <v>72</v>
      </c>
      <c r="Y437" s="72" t="s">
        <v>41</v>
      </c>
      <c r="Z437" s="66">
        <v>271</v>
      </c>
      <c r="AA437" s="71">
        <v>50</v>
      </c>
      <c r="AB437" s="71" t="s">
        <v>38</v>
      </c>
      <c r="AC437" s="66">
        <v>0</v>
      </c>
      <c r="AD437" s="71">
        <v>50</v>
      </c>
      <c r="AE437" s="72">
        <v>90.89</v>
      </c>
      <c r="AF437" s="67">
        <v>34015</v>
      </c>
      <c r="AG437" s="66">
        <v>343</v>
      </c>
      <c r="AH437" s="71">
        <v>428</v>
      </c>
    </row>
    <row r="438" spans="1:34" x14ac:dyDescent="0.25">
      <c r="A438" s="127"/>
      <c r="B438" s="127"/>
      <c r="C438" s="127"/>
      <c r="D438" s="127"/>
      <c r="E438" s="127"/>
      <c r="F438" s="72">
        <v>80472560</v>
      </c>
      <c r="G438" s="71" t="s">
        <v>296</v>
      </c>
      <c r="H438" s="71" t="s">
        <v>462</v>
      </c>
      <c r="I438" s="72" t="s">
        <v>37</v>
      </c>
      <c r="J438" s="71" t="s">
        <v>38</v>
      </c>
      <c r="K438" s="72" t="s">
        <v>39</v>
      </c>
      <c r="L438" s="72" t="s">
        <v>102</v>
      </c>
      <c r="M438" s="72">
        <v>0</v>
      </c>
      <c r="N438" s="72">
        <v>0</v>
      </c>
      <c r="O438" s="72">
        <v>0</v>
      </c>
      <c r="P438" s="72">
        <v>0</v>
      </c>
      <c r="Q438" s="72">
        <v>0</v>
      </c>
      <c r="R438" s="72">
        <v>0</v>
      </c>
      <c r="S438" s="72">
        <v>0</v>
      </c>
      <c r="T438" s="72">
        <v>0</v>
      </c>
      <c r="U438" s="72">
        <v>0</v>
      </c>
      <c r="V438" s="72">
        <v>0</v>
      </c>
      <c r="W438" s="66">
        <v>221</v>
      </c>
      <c r="X438" s="71">
        <v>72</v>
      </c>
      <c r="Y438" s="72" t="s">
        <v>41</v>
      </c>
      <c r="Z438" s="66">
        <v>149</v>
      </c>
      <c r="AA438" s="71">
        <v>45</v>
      </c>
      <c r="AB438" s="71" t="s">
        <v>38</v>
      </c>
      <c r="AC438" s="66">
        <v>0</v>
      </c>
      <c r="AD438" s="71">
        <v>45</v>
      </c>
      <c r="AE438" s="72">
        <v>100</v>
      </c>
      <c r="AF438" s="67">
        <v>42158</v>
      </c>
      <c r="AG438" s="66">
        <v>71.566666666666663</v>
      </c>
      <c r="AH438" s="71">
        <v>429</v>
      </c>
    </row>
    <row r="439" spans="1:34" x14ac:dyDescent="0.25">
      <c r="A439" s="127"/>
      <c r="B439" s="127"/>
      <c r="C439" s="127"/>
      <c r="D439" s="127"/>
      <c r="E439" s="127"/>
      <c r="F439" s="72">
        <v>1013630443</v>
      </c>
      <c r="G439" s="71" t="s">
        <v>296</v>
      </c>
      <c r="H439" s="71" t="s">
        <v>462</v>
      </c>
      <c r="I439" s="72" t="s">
        <v>37</v>
      </c>
      <c r="J439" s="71" t="s">
        <v>38</v>
      </c>
      <c r="K439" s="72" t="s">
        <v>39</v>
      </c>
      <c r="L439" s="72" t="s">
        <v>58</v>
      </c>
      <c r="M439" s="72">
        <v>0</v>
      </c>
      <c r="N439" s="72" t="s">
        <v>469</v>
      </c>
      <c r="O439" s="72">
        <v>0</v>
      </c>
      <c r="P439" s="72">
        <v>0</v>
      </c>
      <c r="Q439" s="72">
        <v>0</v>
      </c>
      <c r="R439" s="72">
        <v>0</v>
      </c>
      <c r="S439" s="72">
        <v>0</v>
      </c>
      <c r="T439" s="72">
        <v>0</v>
      </c>
      <c r="U439" s="72">
        <v>0</v>
      </c>
      <c r="V439" s="72">
        <v>0</v>
      </c>
      <c r="W439" s="66">
        <v>96</v>
      </c>
      <c r="X439" s="71">
        <v>72</v>
      </c>
      <c r="Y439" s="72" t="s">
        <v>41</v>
      </c>
      <c r="Z439" s="66">
        <v>24</v>
      </c>
      <c r="AA439" s="71">
        <v>20</v>
      </c>
      <c r="AB439" s="71" t="s">
        <v>545</v>
      </c>
      <c r="AC439" s="66">
        <v>25</v>
      </c>
      <c r="AD439" s="71">
        <v>45</v>
      </c>
      <c r="AE439" s="72">
        <v>98.66</v>
      </c>
      <c r="AF439" s="67">
        <v>43460</v>
      </c>
      <c r="AG439" s="66">
        <v>28.166666666666668</v>
      </c>
      <c r="AH439" s="71">
        <v>430</v>
      </c>
    </row>
    <row r="440" spans="1:34" x14ac:dyDescent="0.25">
      <c r="A440" s="127"/>
      <c r="B440" s="127"/>
      <c r="C440" s="127"/>
      <c r="D440" s="127"/>
      <c r="E440" s="127"/>
      <c r="F440" s="72">
        <v>1010220308</v>
      </c>
      <c r="G440" s="71" t="s">
        <v>296</v>
      </c>
      <c r="H440" s="71" t="s">
        <v>462</v>
      </c>
      <c r="I440" s="72" t="s">
        <v>37</v>
      </c>
      <c r="J440" s="71" t="s">
        <v>38</v>
      </c>
      <c r="K440" s="72" t="s">
        <v>39</v>
      </c>
      <c r="L440" s="72" t="s">
        <v>104</v>
      </c>
      <c r="M440" s="72">
        <v>0</v>
      </c>
      <c r="N440" s="72" t="s">
        <v>169</v>
      </c>
      <c r="O440" s="72">
        <v>0</v>
      </c>
      <c r="P440" s="72">
        <v>0</v>
      </c>
      <c r="Q440" s="72">
        <v>0</v>
      </c>
      <c r="R440" s="72">
        <v>0</v>
      </c>
      <c r="S440" s="72">
        <v>0</v>
      </c>
      <c r="T440" s="72">
        <v>0</v>
      </c>
      <c r="U440" s="72">
        <v>0</v>
      </c>
      <c r="V440" s="72">
        <v>0</v>
      </c>
      <c r="W440" s="66">
        <v>94</v>
      </c>
      <c r="X440" s="71">
        <v>72</v>
      </c>
      <c r="Y440" s="72" t="s">
        <v>41</v>
      </c>
      <c r="Z440" s="66">
        <v>22</v>
      </c>
      <c r="AA440" s="71">
        <v>20</v>
      </c>
      <c r="AB440" s="71" t="s">
        <v>545</v>
      </c>
      <c r="AC440" s="66">
        <v>25</v>
      </c>
      <c r="AD440" s="71">
        <v>45</v>
      </c>
      <c r="AE440" s="72">
        <v>95.93</v>
      </c>
      <c r="AF440" s="67">
        <v>43473</v>
      </c>
      <c r="AG440" s="66">
        <v>27.733333333333334</v>
      </c>
      <c r="AH440" s="71">
        <v>431</v>
      </c>
    </row>
    <row r="441" spans="1:34" x14ac:dyDescent="0.25">
      <c r="A441" s="127"/>
      <c r="B441" s="127"/>
      <c r="C441" s="127"/>
      <c r="D441" s="127"/>
      <c r="E441" s="127"/>
      <c r="F441" s="72">
        <v>80808229</v>
      </c>
      <c r="G441" s="71" t="s">
        <v>296</v>
      </c>
      <c r="H441" s="71" t="s">
        <v>462</v>
      </c>
      <c r="I441" s="72" t="s">
        <v>37</v>
      </c>
      <c r="J441" s="71" t="s">
        <v>38</v>
      </c>
      <c r="K441" s="72" t="s">
        <v>39</v>
      </c>
      <c r="L441" s="72" t="s">
        <v>660</v>
      </c>
      <c r="M441" s="72">
        <v>0</v>
      </c>
      <c r="N441" s="72">
        <v>0</v>
      </c>
      <c r="O441" s="72">
        <v>0</v>
      </c>
      <c r="P441" s="72">
        <v>0</v>
      </c>
      <c r="Q441" s="72">
        <v>0</v>
      </c>
      <c r="R441" s="72">
        <v>0</v>
      </c>
      <c r="S441" s="72">
        <v>0</v>
      </c>
      <c r="T441" s="72">
        <v>0</v>
      </c>
      <c r="U441" s="72">
        <v>0</v>
      </c>
      <c r="V441" s="72">
        <v>0</v>
      </c>
      <c r="W441" s="66">
        <v>182</v>
      </c>
      <c r="X441" s="71">
        <v>72</v>
      </c>
      <c r="Y441" s="72" t="s">
        <v>41</v>
      </c>
      <c r="Z441" s="66">
        <v>110</v>
      </c>
      <c r="AA441" s="71">
        <v>40</v>
      </c>
      <c r="AB441" s="71" t="s">
        <v>38</v>
      </c>
      <c r="AC441" s="66">
        <v>0</v>
      </c>
      <c r="AD441" s="71">
        <v>40</v>
      </c>
      <c r="AE441" s="72">
        <v>100</v>
      </c>
      <c r="AF441" s="67">
        <v>43441</v>
      </c>
      <c r="AG441" s="66">
        <v>28.8</v>
      </c>
      <c r="AH441" s="71">
        <v>432</v>
      </c>
    </row>
    <row r="442" spans="1:34" x14ac:dyDescent="0.25">
      <c r="A442" s="127"/>
      <c r="B442" s="127"/>
      <c r="C442" s="127"/>
      <c r="D442" s="127"/>
      <c r="E442" s="127"/>
      <c r="F442" s="72">
        <v>1026283154</v>
      </c>
      <c r="G442" s="71" t="s">
        <v>296</v>
      </c>
      <c r="H442" s="71" t="s">
        <v>462</v>
      </c>
      <c r="I442" s="72" t="s">
        <v>37</v>
      </c>
      <c r="J442" s="71" t="s">
        <v>38</v>
      </c>
      <c r="K442" s="72" t="s">
        <v>39</v>
      </c>
      <c r="L442" s="72" t="s">
        <v>40</v>
      </c>
      <c r="M442" s="72">
        <v>0</v>
      </c>
      <c r="N442" s="72" t="s">
        <v>469</v>
      </c>
      <c r="O442" s="72">
        <v>0</v>
      </c>
      <c r="P442" s="72">
        <v>0</v>
      </c>
      <c r="Q442" s="72" t="s">
        <v>155</v>
      </c>
      <c r="R442" s="72">
        <v>0</v>
      </c>
      <c r="S442" s="72">
        <v>0</v>
      </c>
      <c r="T442" s="72">
        <v>0</v>
      </c>
      <c r="U442" s="72">
        <v>0</v>
      </c>
      <c r="V442" s="72">
        <v>0</v>
      </c>
      <c r="W442" s="66">
        <v>73</v>
      </c>
      <c r="X442" s="71">
        <v>72</v>
      </c>
      <c r="Y442" s="72" t="s">
        <v>41</v>
      </c>
      <c r="Z442" s="66">
        <v>1</v>
      </c>
      <c r="AA442" s="71">
        <v>0</v>
      </c>
      <c r="AB442" s="71" t="s">
        <v>418</v>
      </c>
      <c r="AC442" s="66">
        <v>35</v>
      </c>
      <c r="AD442" s="71">
        <v>35</v>
      </c>
      <c r="AE442" s="72">
        <v>100</v>
      </c>
      <c r="AF442" s="67">
        <v>43434</v>
      </c>
      <c r="AG442" s="66">
        <v>29.033333333333335</v>
      </c>
      <c r="AH442" s="71">
        <v>433</v>
      </c>
    </row>
    <row r="443" spans="1:34" x14ac:dyDescent="0.25">
      <c r="A443" s="127"/>
      <c r="B443" s="127"/>
      <c r="C443" s="127"/>
      <c r="D443" s="127"/>
      <c r="E443" s="127"/>
      <c r="F443" s="72">
        <v>79943630</v>
      </c>
      <c r="G443" s="71" t="s">
        <v>296</v>
      </c>
      <c r="H443" s="71" t="s">
        <v>462</v>
      </c>
      <c r="I443" s="72" t="s">
        <v>37</v>
      </c>
      <c r="J443" s="71" t="s">
        <v>38</v>
      </c>
      <c r="K443" s="72" t="s">
        <v>39</v>
      </c>
      <c r="L443" s="72" t="s">
        <v>470</v>
      </c>
      <c r="M443" s="72">
        <v>0</v>
      </c>
      <c r="N443" s="72">
        <v>0</v>
      </c>
      <c r="O443" s="72">
        <v>0</v>
      </c>
      <c r="P443" s="72">
        <v>0</v>
      </c>
      <c r="Q443" s="72" t="s">
        <v>471</v>
      </c>
      <c r="R443" s="72">
        <v>0</v>
      </c>
      <c r="S443" s="72">
        <v>0</v>
      </c>
      <c r="T443" s="72">
        <v>0</v>
      </c>
      <c r="U443" s="72">
        <v>0</v>
      </c>
      <c r="V443" s="72">
        <v>0</v>
      </c>
      <c r="W443" s="66">
        <v>84</v>
      </c>
      <c r="X443" s="71">
        <v>72</v>
      </c>
      <c r="Y443" s="72" t="s">
        <v>41</v>
      </c>
      <c r="Z443" s="66">
        <v>12</v>
      </c>
      <c r="AA443" s="71">
        <v>0</v>
      </c>
      <c r="AB443" s="71" t="s">
        <v>418</v>
      </c>
      <c r="AC443" s="66">
        <v>35</v>
      </c>
      <c r="AD443" s="71">
        <v>35</v>
      </c>
      <c r="AE443" s="72">
        <v>100</v>
      </c>
      <c r="AF443" s="67">
        <v>43642</v>
      </c>
      <c r="AG443" s="66">
        <v>22.1</v>
      </c>
      <c r="AH443" s="71">
        <v>434</v>
      </c>
    </row>
    <row r="444" spans="1:34" x14ac:dyDescent="0.25">
      <c r="A444" s="127"/>
      <c r="B444" s="127"/>
      <c r="C444" s="127"/>
      <c r="D444" s="127"/>
      <c r="E444" s="127"/>
      <c r="F444" s="72">
        <v>8512278</v>
      </c>
      <c r="G444" s="71" t="s">
        <v>296</v>
      </c>
      <c r="H444" s="71" t="s">
        <v>462</v>
      </c>
      <c r="I444" s="72" t="s">
        <v>37</v>
      </c>
      <c r="J444" s="71" t="s">
        <v>38</v>
      </c>
      <c r="K444" s="72" t="s">
        <v>39</v>
      </c>
      <c r="L444" s="72" t="s">
        <v>59</v>
      </c>
      <c r="M444" s="72">
        <v>0</v>
      </c>
      <c r="N444" s="72">
        <v>0</v>
      </c>
      <c r="O444" s="72">
        <v>0</v>
      </c>
      <c r="P444" s="72">
        <v>0</v>
      </c>
      <c r="Q444" s="72" t="s">
        <v>63</v>
      </c>
      <c r="R444" s="72">
        <v>0</v>
      </c>
      <c r="S444" s="72">
        <v>0</v>
      </c>
      <c r="T444" s="72">
        <v>0</v>
      </c>
      <c r="U444" s="72">
        <v>0</v>
      </c>
      <c r="V444" s="72">
        <v>0</v>
      </c>
      <c r="W444" s="66">
        <v>81</v>
      </c>
      <c r="X444" s="71">
        <v>72</v>
      </c>
      <c r="Y444" s="72" t="s">
        <v>41</v>
      </c>
      <c r="Z444" s="66">
        <v>9</v>
      </c>
      <c r="AA444" s="71">
        <v>0</v>
      </c>
      <c r="AB444" s="71" t="s">
        <v>418</v>
      </c>
      <c r="AC444" s="66">
        <v>35</v>
      </c>
      <c r="AD444" s="71">
        <v>35</v>
      </c>
      <c r="AE444" s="72">
        <v>100</v>
      </c>
      <c r="AF444" s="67">
        <v>43810</v>
      </c>
      <c r="AG444" s="66">
        <v>16.5</v>
      </c>
      <c r="AH444" s="71">
        <v>435</v>
      </c>
    </row>
    <row r="445" spans="1:34" x14ac:dyDescent="0.25">
      <c r="A445" s="127"/>
      <c r="B445" s="127"/>
      <c r="C445" s="127"/>
      <c r="D445" s="127"/>
      <c r="E445" s="127"/>
      <c r="F445" s="72">
        <v>79692791</v>
      </c>
      <c r="G445" s="71" t="s">
        <v>296</v>
      </c>
      <c r="H445" s="71" t="s">
        <v>462</v>
      </c>
      <c r="I445" s="72" t="s">
        <v>37</v>
      </c>
      <c r="J445" s="71" t="s">
        <v>38</v>
      </c>
      <c r="K445" s="72" t="s">
        <v>39</v>
      </c>
      <c r="L445" s="72" t="s">
        <v>40</v>
      </c>
      <c r="M445" s="72">
        <v>0</v>
      </c>
      <c r="N445" s="72">
        <v>0</v>
      </c>
      <c r="O445" s="72">
        <v>0</v>
      </c>
      <c r="P445" s="72">
        <v>0</v>
      </c>
      <c r="Q445" s="72" t="s">
        <v>198</v>
      </c>
      <c r="R445" s="72">
        <v>0</v>
      </c>
      <c r="S445" s="72">
        <v>0</v>
      </c>
      <c r="T445" s="72">
        <v>0</v>
      </c>
      <c r="U445" s="72">
        <v>0</v>
      </c>
      <c r="V445" s="72">
        <v>0</v>
      </c>
      <c r="W445" s="66">
        <v>74</v>
      </c>
      <c r="X445" s="71">
        <v>72</v>
      </c>
      <c r="Y445" s="72" t="s">
        <v>41</v>
      </c>
      <c r="Z445" s="66">
        <v>2</v>
      </c>
      <c r="AA445" s="71">
        <v>0</v>
      </c>
      <c r="AB445" s="71" t="s">
        <v>418</v>
      </c>
      <c r="AC445" s="66">
        <v>35</v>
      </c>
      <c r="AD445" s="71">
        <v>35</v>
      </c>
      <c r="AE445" s="72">
        <v>98.5</v>
      </c>
      <c r="AF445" s="67">
        <v>43440</v>
      </c>
      <c r="AG445" s="66">
        <v>28.833333333333332</v>
      </c>
      <c r="AH445" s="71">
        <v>436</v>
      </c>
    </row>
    <row r="446" spans="1:34" x14ac:dyDescent="0.25">
      <c r="A446" s="127"/>
      <c r="B446" s="127"/>
      <c r="C446" s="127"/>
      <c r="D446" s="127"/>
      <c r="E446" s="127"/>
      <c r="F446" s="72">
        <v>1023864240</v>
      </c>
      <c r="G446" s="71" t="s">
        <v>296</v>
      </c>
      <c r="H446" s="71" t="s">
        <v>462</v>
      </c>
      <c r="I446" s="72" t="s">
        <v>37</v>
      </c>
      <c r="J446" s="71" t="s">
        <v>38</v>
      </c>
      <c r="K446" s="72" t="s">
        <v>39</v>
      </c>
      <c r="L446" s="72" t="s">
        <v>661</v>
      </c>
      <c r="M446" s="72">
        <v>0</v>
      </c>
      <c r="N446" s="72">
        <v>0</v>
      </c>
      <c r="O446" s="72">
        <v>0</v>
      </c>
      <c r="P446" s="72">
        <v>0</v>
      </c>
      <c r="Q446" s="72">
        <v>0</v>
      </c>
      <c r="R446" s="72">
        <v>0</v>
      </c>
      <c r="S446" s="72">
        <v>0</v>
      </c>
      <c r="T446" s="72">
        <v>0</v>
      </c>
      <c r="U446" s="72">
        <v>0</v>
      </c>
      <c r="V446" s="72">
        <v>0</v>
      </c>
      <c r="W446" s="66">
        <v>141</v>
      </c>
      <c r="X446" s="71">
        <v>72</v>
      </c>
      <c r="Y446" s="72" t="s">
        <v>41</v>
      </c>
      <c r="Z446" s="66">
        <v>69</v>
      </c>
      <c r="AA446" s="71">
        <v>30</v>
      </c>
      <c r="AB446" s="71" t="s">
        <v>38</v>
      </c>
      <c r="AC446" s="66">
        <v>0</v>
      </c>
      <c r="AD446" s="71">
        <v>30</v>
      </c>
      <c r="AE446" s="72">
        <v>100</v>
      </c>
      <c r="AF446" s="67">
        <v>43437</v>
      </c>
      <c r="AG446" s="66">
        <v>28.933333333333334</v>
      </c>
      <c r="AH446" s="71">
        <v>437</v>
      </c>
    </row>
    <row r="447" spans="1:34" x14ac:dyDescent="0.25">
      <c r="A447" s="127"/>
      <c r="B447" s="127"/>
      <c r="C447" s="127"/>
      <c r="D447" s="127"/>
      <c r="E447" s="127"/>
      <c r="F447" s="72">
        <v>65557792</v>
      </c>
      <c r="G447" s="71" t="s">
        <v>296</v>
      </c>
      <c r="H447" s="71" t="s">
        <v>462</v>
      </c>
      <c r="I447" s="72" t="s">
        <v>37</v>
      </c>
      <c r="J447" s="71" t="s">
        <v>38</v>
      </c>
      <c r="K447" s="72" t="s">
        <v>39</v>
      </c>
      <c r="L447" s="72" t="s">
        <v>44</v>
      </c>
      <c r="M447" s="72" t="s">
        <v>683</v>
      </c>
      <c r="N447" s="72">
        <v>0</v>
      </c>
      <c r="O447" s="72">
        <v>0</v>
      </c>
      <c r="P447" s="72">
        <v>0</v>
      </c>
      <c r="Q447" s="72">
        <v>0</v>
      </c>
      <c r="R447" s="72">
        <v>0</v>
      </c>
      <c r="S447" s="72">
        <v>0</v>
      </c>
      <c r="T447" s="72">
        <v>0</v>
      </c>
      <c r="U447" s="72">
        <v>0</v>
      </c>
      <c r="V447" s="72">
        <v>0</v>
      </c>
      <c r="W447" s="66">
        <v>143</v>
      </c>
      <c r="X447" s="71">
        <v>72</v>
      </c>
      <c r="Y447" s="72" t="s">
        <v>41</v>
      </c>
      <c r="Z447" s="66">
        <v>71</v>
      </c>
      <c r="AA447" s="71">
        <v>30</v>
      </c>
      <c r="AB447" s="71" t="s">
        <v>38</v>
      </c>
      <c r="AC447" s="66">
        <v>0</v>
      </c>
      <c r="AD447" s="71">
        <v>30</v>
      </c>
      <c r="AE447" s="72">
        <v>100</v>
      </c>
      <c r="AF447" s="67">
        <v>43502</v>
      </c>
      <c r="AG447" s="66">
        <v>26.766666666666666</v>
      </c>
      <c r="AH447" s="71">
        <v>438</v>
      </c>
    </row>
    <row r="448" spans="1:34" x14ac:dyDescent="0.25">
      <c r="A448" s="127"/>
      <c r="B448" s="127"/>
      <c r="C448" s="127"/>
      <c r="D448" s="127"/>
      <c r="E448" s="127"/>
      <c r="F448" s="72">
        <v>1106363322</v>
      </c>
      <c r="G448" s="71" t="s">
        <v>296</v>
      </c>
      <c r="H448" s="71" t="s">
        <v>462</v>
      </c>
      <c r="I448" s="72" t="s">
        <v>37</v>
      </c>
      <c r="J448" s="71" t="s">
        <v>38</v>
      </c>
      <c r="K448" s="72" t="s">
        <v>39</v>
      </c>
      <c r="L448" s="72" t="s">
        <v>136</v>
      </c>
      <c r="M448" s="72">
        <v>0</v>
      </c>
      <c r="N448" s="72">
        <v>0</v>
      </c>
      <c r="O448" s="72">
        <v>0</v>
      </c>
      <c r="P448" s="72">
        <v>0</v>
      </c>
      <c r="Q448" s="72">
        <v>0</v>
      </c>
      <c r="R448" s="72">
        <v>0</v>
      </c>
      <c r="S448" s="72">
        <v>0</v>
      </c>
      <c r="T448" s="72">
        <v>0</v>
      </c>
      <c r="U448" s="72">
        <v>0</v>
      </c>
      <c r="V448" s="72">
        <v>0</v>
      </c>
      <c r="W448" s="66">
        <v>130</v>
      </c>
      <c r="X448" s="71">
        <v>72</v>
      </c>
      <c r="Y448" s="72" t="s">
        <v>41</v>
      </c>
      <c r="Z448" s="66">
        <v>58</v>
      </c>
      <c r="AA448" s="71">
        <v>25</v>
      </c>
      <c r="AB448" s="71" t="s">
        <v>38</v>
      </c>
      <c r="AC448" s="66">
        <v>0</v>
      </c>
      <c r="AD448" s="71">
        <v>25</v>
      </c>
      <c r="AE448" s="72">
        <v>100</v>
      </c>
      <c r="AF448" s="67">
        <v>42556</v>
      </c>
      <c r="AG448" s="66">
        <v>58.3</v>
      </c>
      <c r="AH448" s="71">
        <v>439</v>
      </c>
    </row>
    <row r="449" spans="1:34" x14ac:dyDescent="0.25">
      <c r="A449" s="127"/>
      <c r="B449" s="127"/>
      <c r="C449" s="127"/>
      <c r="D449" s="127"/>
      <c r="E449" s="127"/>
      <c r="F449" s="72">
        <v>52849358</v>
      </c>
      <c r="G449" s="71" t="s">
        <v>296</v>
      </c>
      <c r="H449" s="71" t="s">
        <v>462</v>
      </c>
      <c r="I449" s="72" t="s">
        <v>37</v>
      </c>
      <c r="J449" s="71" t="s">
        <v>38</v>
      </c>
      <c r="K449" s="72" t="s">
        <v>39</v>
      </c>
      <c r="L449" s="72" t="s">
        <v>56</v>
      </c>
      <c r="M449" s="72">
        <v>0</v>
      </c>
      <c r="N449" s="72" t="s">
        <v>662</v>
      </c>
      <c r="O449" s="72">
        <v>0</v>
      </c>
      <c r="P449" s="72">
        <v>0</v>
      </c>
      <c r="Q449" s="72">
        <v>0</v>
      </c>
      <c r="R449" s="72">
        <v>0</v>
      </c>
      <c r="S449" s="72">
        <v>0</v>
      </c>
      <c r="T449" s="72">
        <v>0</v>
      </c>
      <c r="U449" s="72">
        <v>0</v>
      </c>
      <c r="V449" s="72">
        <v>0</v>
      </c>
      <c r="W449" s="66">
        <v>80</v>
      </c>
      <c r="X449" s="71">
        <v>72</v>
      </c>
      <c r="Y449" s="72" t="s">
        <v>41</v>
      </c>
      <c r="Z449" s="66">
        <v>8</v>
      </c>
      <c r="AA449" s="71">
        <v>0</v>
      </c>
      <c r="AB449" s="71" t="s">
        <v>545</v>
      </c>
      <c r="AC449" s="66">
        <v>25</v>
      </c>
      <c r="AD449" s="71">
        <v>25</v>
      </c>
      <c r="AE449" s="72">
        <v>100</v>
      </c>
      <c r="AF449" s="67">
        <v>43432</v>
      </c>
      <c r="AG449" s="66">
        <v>29.1</v>
      </c>
      <c r="AH449" s="71">
        <v>440</v>
      </c>
    </row>
    <row r="450" spans="1:34" x14ac:dyDescent="0.25">
      <c r="A450" s="127"/>
      <c r="B450" s="127"/>
      <c r="C450" s="127"/>
      <c r="D450" s="127"/>
      <c r="E450" s="127"/>
      <c r="F450" s="72">
        <v>53140102</v>
      </c>
      <c r="G450" s="71" t="s">
        <v>296</v>
      </c>
      <c r="H450" s="71" t="s">
        <v>462</v>
      </c>
      <c r="I450" s="72" t="s">
        <v>37</v>
      </c>
      <c r="J450" s="71" t="s">
        <v>38</v>
      </c>
      <c r="K450" s="72" t="s">
        <v>39</v>
      </c>
      <c r="L450" s="72" t="s">
        <v>663</v>
      </c>
      <c r="M450" s="72">
        <v>0</v>
      </c>
      <c r="N450" s="72" t="s">
        <v>540</v>
      </c>
      <c r="O450" s="72">
        <v>0</v>
      </c>
      <c r="P450" s="72">
        <v>0</v>
      </c>
      <c r="Q450" s="72" t="s">
        <v>664</v>
      </c>
      <c r="R450" s="72">
        <v>0</v>
      </c>
      <c r="S450" s="72">
        <v>0</v>
      </c>
      <c r="T450" s="72">
        <v>0</v>
      </c>
      <c r="U450" s="72">
        <v>0</v>
      </c>
      <c r="V450" s="72">
        <v>0</v>
      </c>
      <c r="W450" s="66">
        <v>109</v>
      </c>
      <c r="X450" s="71">
        <v>72</v>
      </c>
      <c r="Y450" s="72" t="s">
        <v>41</v>
      </c>
      <c r="Z450" s="66">
        <v>37</v>
      </c>
      <c r="AA450" s="71">
        <v>25</v>
      </c>
      <c r="AB450" s="71" t="s">
        <v>38</v>
      </c>
      <c r="AC450" s="66">
        <v>0</v>
      </c>
      <c r="AD450" s="71">
        <v>25</v>
      </c>
      <c r="AE450" s="72">
        <v>100</v>
      </c>
      <c r="AF450" s="67">
        <v>43434</v>
      </c>
      <c r="AG450" s="66">
        <v>29.033333333333335</v>
      </c>
      <c r="AH450" s="71">
        <v>441</v>
      </c>
    </row>
    <row r="451" spans="1:34" x14ac:dyDescent="0.25">
      <c r="A451" s="127"/>
      <c r="B451" s="127"/>
      <c r="C451" s="127"/>
      <c r="D451" s="127"/>
      <c r="E451" s="127"/>
      <c r="F451" s="72">
        <v>1018464169</v>
      </c>
      <c r="G451" s="71" t="s">
        <v>296</v>
      </c>
      <c r="H451" s="71" t="s">
        <v>462</v>
      </c>
      <c r="I451" s="72" t="s">
        <v>37</v>
      </c>
      <c r="J451" s="71" t="s">
        <v>38</v>
      </c>
      <c r="K451" s="72" t="s">
        <v>39</v>
      </c>
      <c r="L451" s="72" t="s">
        <v>58</v>
      </c>
      <c r="M451" s="72">
        <v>0</v>
      </c>
      <c r="N451" s="72" t="s">
        <v>665</v>
      </c>
      <c r="O451" s="72">
        <v>0</v>
      </c>
      <c r="P451" s="72">
        <v>0</v>
      </c>
      <c r="Q451" s="72">
        <v>0</v>
      </c>
      <c r="R451" s="72">
        <v>0</v>
      </c>
      <c r="S451" s="72">
        <v>0</v>
      </c>
      <c r="T451" s="72">
        <v>0</v>
      </c>
      <c r="U451" s="72">
        <v>0</v>
      </c>
      <c r="V451" s="72">
        <v>0</v>
      </c>
      <c r="W451" s="66">
        <v>75</v>
      </c>
      <c r="X451" s="71">
        <v>72</v>
      </c>
      <c r="Y451" s="72" t="s">
        <v>41</v>
      </c>
      <c r="Z451" s="66">
        <v>3</v>
      </c>
      <c r="AA451" s="71">
        <v>0</v>
      </c>
      <c r="AB451" s="71" t="s">
        <v>545</v>
      </c>
      <c r="AC451" s="66">
        <v>25</v>
      </c>
      <c r="AD451" s="71">
        <v>25</v>
      </c>
      <c r="AE451" s="72">
        <v>100</v>
      </c>
      <c r="AF451" s="67">
        <v>43438</v>
      </c>
      <c r="AG451" s="66">
        <v>28.9</v>
      </c>
      <c r="AH451" s="71">
        <v>442</v>
      </c>
    </row>
    <row r="452" spans="1:34" x14ac:dyDescent="0.25">
      <c r="A452" s="127"/>
      <c r="B452" s="127"/>
      <c r="C452" s="127"/>
      <c r="D452" s="127"/>
      <c r="E452" s="127"/>
      <c r="F452" s="72">
        <v>80053429</v>
      </c>
      <c r="G452" s="71" t="s">
        <v>296</v>
      </c>
      <c r="H452" s="71" t="s">
        <v>462</v>
      </c>
      <c r="I452" s="72" t="s">
        <v>37</v>
      </c>
      <c r="J452" s="71" t="s">
        <v>38</v>
      </c>
      <c r="K452" s="72" t="s">
        <v>39</v>
      </c>
      <c r="L452" s="72" t="s">
        <v>666</v>
      </c>
      <c r="M452" s="72">
        <v>0</v>
      </c>
      <c r="N452" s="72" t="s">
        <v>667</v>
      </c>
      <c r="O452" s="72">
        <v>0</v>
      </c>
      <c r="P452" s="72">
        <v>0</v>
      </c>
      <c r="Q452" s="72">
        <v>0</v>
      </c>
      <c r="R452" s="72">
        <v>0</v>
      </c>
      <c r="S452" s="72">
        <v>0</v>
      </c>
      <c r="T452" s="72">
        <v>0</v>
      </c>
      <c r="U452" s="72">
        <v>0</v>
      </c>
      <c r="V452" s="72">
        <v>0</v>
      </c>
      <c r="W452" s="66">
        <v>83</v>
      </c>
      <c r="X452" s="71">
        <v>72</v>
      </c>
      <c r="Y452" s="72" t="s">
        <v>41</v>
      </c>
      <c r="Z452" s="66">
        <v>11</v>
      </c>
      <c r="AA452" s="71">
        <v>0</v>
      </c>
      <c r="AB452" s="71" t="s">
        <v>545</v>
      </c>
      <c r="AC452" s="66">
        <v>25</v>
      </c>
      <c r="AD452" s="71">
        <v>25</v>
      </c>
      <c r="AE452" s="72">
        <v>100</v>
      </c>
      <c r="AF452" s="67">
        <v>43451</v>
      </c>
      <c r="AG452" s="66">
        <v>28.466666666666665</v>
      </c>
      <c r="AH452" s="71">
        <v>443</v>
      </c>
    </row>
    <row r="453" spans="1:34" x14ac:dyDescent="0.25">
      <c r="A453" s="127"/>
      <c r="B453" s="127"/>
      <c r="C453" s="127"/>
      <c r="D453" s="127"/>
      <c r="E453" s="127"/>
      <c r="F453" s="72">
        <v>1053335575</v>
      </c>
      <c r="G453" s="71" t="s">
        <v>296</v>
      </c>
      <c r="H453" s="71" t="s">
        <v>462</v>
      </c>
      <c r="I453" s="72" t="s">
        <v>37</v>
      </c>
      <c r="J453" s="71" t="s">
        <v>38</v>
      </c>
      <c r="K453" s="72" t="s">
        <v>39</v>
      </c>
      <c r="L453" s="72" t="s">
        <v>476</v>
      </c>
      <c r="M453" s="72">
        <v>0</v>
      </c>
      <c r="N453" s="72">
        <v>0</v>
      </c>
      <c r="O453" s="72">
        <v>0</v>
      </c>
      <c r="P453" s="72">
        <v>0</v>
      </c>
      <c r="Q453" s="72" t="s">
        <v>385</v>
      </c>
      <c r="R453" s="72">
        <v>0</v>
      </c>
      <c r="S453" s="72">
        <v>0</v>
      </c>
      <c r="T453" s="72">
        <v>0</v>
      </c>
      <c r="U453" s="72">
        <v>0</v>
      </c>
      <c r="V453" s="72">
        <v>0</v>
      </c>
      <c r="W453" s="66">
        <v>123</v>
      </c>
      <c r="X453" s="71">
        <v>72</v>
      </c>
      <c r="Y453" s="72" t="s">
        <v>41</v>
      </c>
      <c r="Z453" s="66">
        <v>51</v>
      </c>
      <c r="AA453" s="71">
        <v>25</v>
      </c>
      <c r="AB453" s="71" t="s">
        <v>38</v>
      </c>
      <c r="AC453" s="66">
        <v>0</v>
      </c>
      <c r="AD453" s="71">
        <v>25</v>
      </c>
      <c r="AE453" s="72">
        <v>100</v>
      </c>
      <c r="AF453" s="67">
        <v>43691</v>
      </c>
      <c r="AG453" s="66">
        <v>20.466666666666665</v>
      </c>
      <c r="AH453" s="71">
        <v>444</v>
      </c>
    </row>
    <row r="454" spans="1:34" x14ac:dyDescent="0.25">
      <c r="A454" s="127"/>
      <c r="B454" s="127"/>
      <c r="C454" s="127"/>
      <c r="D454" s="127"/>
      <c r="E454" s="127"/>
      <c r="F454" s="72">
        <v>1024500706</v>
      </c>
      <c r="G454" s="71" t="s">
        <v>296</v>
      </c>
      <c r="H454" s="71" t="s">
        <v>462</v>
      </c>
      <c r="I454" s="72" t="s">
        <v>37</v>
      </c>
      <c r="J454" s="71" t="s">
        <v>38</v>
      </c>
      <c r="K454" s="72" t="s">
        <v>39</v>
      </c>
      <c r="L454" s="72" t="s">
        <v>66</v>
      </c>
      <c r="M454" s="72">
        <v>0</v>
      </c>
      <c r="N454" s="72" t="s">
        <v>169</v>
      </c>
      <c r="O454" s="72">
        <v>0</v>
      </c>
      <c r="P454" s="72">
        <v>0</v>
      </c>
      <c r="Q454" s="72">
        <v>0</v>
      </c>
      <c r="R454" s="72">
        <v>0</v>
      </c>
      <c r="S454" s="72">
        <v>0</v>
      </c>
      <c r="T454" s="72">
        <v>0</v>
      </c>
      <c r="U454" s="72">
        <v>0</v>
      </c>
      <c r="V454" s="72">
        <v>0</v>
      </c>
      <c r="W454" s="66">
        <v>73</v>
      </c>
      <c r="X454" s="71">
        <v>72</v>
      </c>
      <c r="Y454" s="72" t="s">
        <v>41</v>
      </c>
      <c r="Z454" s="66">
        <v>1</v>
      </c>
      <c r="AA454" s="71">
        <v>0</v>
      </c>
      <c r="AB454" s="71" t="s">
        <v>545</v>
      </c>
      <c r="AC454" s="66">
        <v>25</v>
      </c>
      <c r="AD454" s="71">
        <v>25</v>
      </c>
      <c r="AE454" s="72">
        <v>94.28</v>
      </c>
      <c r="AF454" s="67">
        <v>43493</v>
      </c>
      <c r="AG454" s="66">
        <v>27.066666666666666</v>
      </c>
      <c r="AH454" s="71">
        <v>445</v>
      </c>
    </row>
    <row r="455" spans="1:34" x14ac:dyDescent="0.25">
      <c r="A455" s="127"/>
      <c r="B455" s="127"/>
      <c r="C455" s="127"/>
      <c r="D455" s="127"/>
      <c r="E455" s="127"/>
      <c r="F455" s="72">
        <v>20552566</v>
      </c>
      <c r="G455" s="71" t="s">
        <v>296</v>
      </c>
      <c r="H455" s="71" t="s">
        <v>462</v>
      </c>
      <c r="I455" s="72" t="s">
        <v>37</v>
      </c>
      <c r="J455" s="71" t="s">
        <v>38</v>
      </c>
      <c r="K455" s="72" t="s">
        <v>39</v>
      </c>
      <c r="L455" s="72" t="s">
        <v>40</v>
      </c>
      <c r="M455" s="72">
        <v>0</v>
      </c>
      <c r="N455" s="72">
        <v>0</v>
      </c>
      <c r="O455" s="72">
        <v>0</v>
      </c>
      <c r="P455" s="72">
        <v>0</v>
      </c>
      <c r="Q455" s="72">
        <v>0</v>
      </c>
      <c r="R455" s="72">
        <v>0</v>
      </c>
      <c r="S455" s="72">
        <v>0</v>
      </c>
      <c r="T455" s="72">
        <v>0</v>
      </c>
      <c r="U455" s="72">
        <v>0</v>
      </c>
      <c r="V455" s="72">
        <v>0</v>
      </c>
      <c r="W455" s="66">
        <v>101</v>
      </c>
      <c r="X455" s="71">
        <v>72</v>
      </c>
      <c r="Y455" s="72" t="s">
        <v>41</v>
      </c>
      <c r="Z455" s="66">
        <v>29</v>
      </c>
      <c r="AA455" s="71">
        <v>20</v>
      </c>
      <c r="AB455" s="71" t="s">
        <v>38</v>
      </c>
      <c r="AC455" s="66">
        <v>0</v>
      </c>
      <c r="AD455" s="71">
        <v>20</v>
      </c>
      <c r="AE455" s="72">
        <v>100</v>
      </c>
      <c r="AF455" s="67">
        <v>41964</v>
      </c>
      <c r="AG455" s="66">
        <v>78.033333333333331</v>
      </c>
      <c r="AH455" s="71">
        <v>446</v>
      </c>
    </row>
    <row r="456" spans="1:34" x14ac:dyDescent="0.25">
      <c r="A456" s="127"/>
      <c r="B456" s="127"/>
      <c r="C456" s="127"/>
      <c r="D456" s="127"/>
      <c r="E456" s="127"/>
      <c r="F456" s="72">
        <v>1016070510</v>
      </c>
      <c r="G456" s="71" t="s">
        <v>296</v>
      </c>
      <c r="H456" s="71" t="s">
        <v>462</v>
      </c>
      <c r="I456" s="72" t="s">
        <v>37</v>
      </c>
      <c r="J456" s="71" t="s">
        <v>38</v>
      </c>
      <c r="K456" s="72" t="s">
        <v>39</v>
      </c>
      <c r="L456" s="72" t="s">
        <v>110</v>
      </c>
      <c r="M456" s="72">
        <v>0</v>
      </c>
      <c r="N456" s="72">
        <v>0</v>
      </c>
      <c r="O456" s="72">
        <v>0</v>
      </c>
      <c r="P456" s="72">
        <v>0</v>
      </c>
      <c r="Q456" s="72">
        <v>0</v>
      </c>
      <c r="R456" s="72">
        <v>0</v>
      </c>
      <c r="S456" s="72">
        <v>0</v>
      </c>
      <c r="T456" s="72">
        <v>0</v>
      </c>
      <c r="U456" s="72">
        <v>0</v>
      </c>
      <c r="V456" s="72">
        <v>0</v>
      </c>
      <c r="W456" s="66">
        <v>86</v>
      </c>
      <c r="X456" s="71">
        <v>72</v>
      </c>
      <c r="Y456" s="72" t="s">
        <v>41</v>
      </c>
      <c r="Z456" s="66">
        <v>14</v>
      </c>
      <c r="AA456" s="71">
        <v>20</v>
      </c>
      <c r="AB456" s="71" t="s">
        <v>38</v>
      </c>
      <c r="AC456" s="66">
        <v>0</v>
      </c>
      <c r="AD456" s="71">
        <v>20</v>
      </c>
      <c r="AE456" s="72">
        <v>100</v>
      </c>
      <c r="AF456" s="67">
        <v>43437</v>
      </c>
      <c r="AG456" s="66">
        <v>28.933333333333334</v>
      </c>
      <c r="AH456" s="71">
        <v>447</v>
      </c>
    </row>
    <row r="457" spans="1:34" x14ac:dyDescent="0.25">
      <c r="A457" s="127"/>
      <c r="B457" s="127"/>
      <c r="C457" s="127"/>
      <c r="D457" s="127"/>
      <c r="E457" s="127"/>
      <c r="F457" s="72">
        <v>78032807</v>
      </c>
      <c r="G457" s="71" t="s">
        <v>296</v>
      </c>
      <c r="H457" s="71" t="s">
        <v>462</v>
      </c>
      <c r="I457" s="72" t="s">
        <v>37</v>
      </c>
      <c r="J457" s="71" t="s">
        <v>38</v>
      </c>
      <c r="K457" s="72" t="s">
        <v>39</v>
      </c>
      <c r="L457" s="72" t="s">
        <v>472</v>
      </c>
      <c r="M457" s="72">
        <v>0</v>
      </c>
      <c r="N457" s="72">
        <v>0</v>
      </c>
      <c r="O457" s="72">
        <v>0</v>
      </c>
      <c r="P457" s="72">
        <v>0</v>
      </c>
      <c r="Q457" s="72" t="s">
        <v>155</v>
      </c>
      <c r="R457" s="72">
        <v>0</v>
      </c>
      <c r="S457" s="72">
        <v>0</v>
      </c>
      <c r="T457" s="72">
        <v>0</v>
      </c>
      <c r="U457" s="72">
        <v>0</v>
      </c>
      <c r="V457" s="72">
        <v>0</v>
      </c>
      <c r="W457" s="66">
        <v>103</v>
      </c>
      <c r="X457" s="71">
        <v>72</v>
      </c>
      <c r="Y457" s="72" t="s">
        <v>41</v>
      </c>
      <c r="Z457" s="66">
        <v>31</v>
      </c>
      <c r="AA457" s="71">
        <v>20</v>
      </c>
      <c r="AB457" s="71" t="s">
        <v>38</v>
      </c>
      <c r="AC457" s="66">
        <v>0</v>
      </c>
      <c r="AD457" s="71">
        <v>20</v>
      </c>
      <c r="AE457" s="72">
        <v>100</v>
      </c>
      <c r="AF457" s="67">
        <v>43654</v>
      </c>
      <c r="AG457" s="66">
        <v>21.7</v>
      </c>
      <c r="AH457" s="71">
        <v>448</v>
      </c>
    </row>
    <row r="458" spans="1:34" x14ac:dyDescent="0.25">
      <c r="A458" s="127"/>
      <c r="B458" s="127"/>
      <c r="C458" s="127"/>
      <c r="D458" s="127"/>
      <c r="E458" s="127"/>
      <c r="F458" s="72">
        <v>1032410787</v>
      </c>
      <c r="G458" s="71" t="s">
        <v>296</v>
      </c>
      <c r="H458" s="71" t="s">
        <v>462</v>
      </c>
      <c r="I458" s="72" t="s">
        <v>37</v>
      </c>
      <c r="J458" s="71" t="s">
        <v>38</v>
      </c>
      <c r="K458" s="72" t="s">
        <v>39</v>
      </c>
      <c r="L458" s="72" t="s">
        <v>40</v>
      </c>
      <c r="M458" s="72">
        <v>0</v>
      </c>
      <c r="N458" s="72">
        <v>0</v>
      </c>
      <c r="O458" s="72">
        <v>0</v>
      </c>
      <c r="P458" s="72">
        <v>0</v>
      </c>
      <c r="Q458" s="72">
        <v>0</v>
      </c>
      <c r="R458" s="72">
        <v>0</v>
      </c>
      <c r="S458" s="72">
        <v>0</v>
      </c>
      <c r="T458" s="72">
        <v>0</v>
      </c>
      <c r="U458" s="72">
        <v>0</v>
      </c>
      <c r="V458" s="72">
        <v>0</v>
      </c>
      <c r="W458" s="66">
        <v>104.73333333333333</v>
      </c>
      <c r="X458" s="71">
        <v>72</v>
      </c>
      <c r="Y458" s="72" t="s">
        <v>41</v>
      </c>
      <c r="Z458" s="66">
        <v>32.733333333333334</v>
      </c>
      <c r="AA458" s="71">
        <v>20</v>
      </c>
      <c r="AB458" s="71" t="s">
        <v>38</v>
      </c>
      <c r="AC458" s="66">
        <v>0</v>
      </c>
      <c r="AD458" s="71">
        <v>20</v>
      </c>
      <c r="AE458" s="72">
        <v>99</v>
      </c>
      <c r="AF458" s="67">
        <v>41163</v>
      </c>
      <c r="AG458" s="66">
        <v>104.73333333333333</v>
      </c>
      <c r="AH458" s="71">
        <v>449</v>
      </c>
    </row>
    <row r="459" spans="1:34" x14ac:dyDescent="0.25">
      <c r="A459" s="127"/>
      <c r="B459" s="127"/>
      <c r="C459" s="127"/>
      <c r="D459" s="127"/>
      <c r="E459" s="127"/>
      <c r="F459" s="72">
        <v>39646205</v>
      </c>
      <c r="G459" s="71" t="s">
        <v>296</v>
      </c>
      <c r="H459" s="71" t="s">
        <v>462</v>
      </c>
      <c r="I459" s="72" t="s">
        <v>37</v>
      </c>
      <c r="J459" s="71" t="s">
        <v>38</v>
      </c>
      <c r="K459" s="72" t="s">
        <v>39</v>
      </c>
      <c r="L459" s="72" t="s">
        <v>40</v>
      </c>
      <c r="M459" s="72">
        <v>0</v>
      </c>
      <c r="N459" s="72">
        <v>0</v>
      </c>
      <c r="O459" s="72">
        <v>0</v>
      </c>
      <c r="P459" s="72">
        <v>0</v>
      </c>
      <c r="Q459" s="72">
        <v>0</v>
      </c>
      <c r="R459" s="72">
        <v>0</v>
      </c>
      <c r="S459" s="72">
        <v>0</v>
      </c>
      <c r="T459" s="72">
        <v>0</v>
      </c>
      <c r="U459" s="72">
        <v>0</v>
      </c>
      <c r="V459" s="72">
        <v>0</v>
      </c>
      <c r="W459" s="66">
        <v>102</v>
      </c>
      <c r="X459" s="71">
        <v>72</v>
      </c>
      <c r="Y459" s="72" t="s">
        <v>41</v>
      </c>
      <c r="Z459" s="66">
        <v>30</v>
      </c>
      <c r="AA459" s="71">
        <v>20</v>
      </c>
      <c r="AB459" s="71" t="s">
        <v>38</v>
      </c>
      <c r="AC459" s="66">
        <v>0</v>
      </c>
      <c r="AD459" s="71">
        <v>20</v>
      </c>
      <c r="AE459" s="72">
        <v>98.87</v>
      </c>
      <c r="AF459" s="67">
        <v>41093</v>
      </c>
      <c r="AG459" s="66">
        <v>107.06666666666666</v>
      </c>
      <c r="AH459" s="71">
        <v>450</v>
      </c>
    </row>
    <row r="460" spans="1:34" x14ac:dyDescent="0.25">
      <c r="A460" s="127"/>
      <c r="B460" s="127"/>
      <c r="C460" s="127"/>
      <c r="D460" s="127"/>
      <c r="E460" s="127"/>
      <c r="F460" s="72">
        <v>53114090</v>
      </c>
      <c r="G460" s="71" t="s">
        <v>296</v>
      </c>
      <c r="H460" s="71" t="s">
        <v>462</v>
      </c>
      <c r="I460" s="72" t="s">
        <v>37</v>
      </c>
      <c r="J460" s="71" t="s">
        <v>38</v>
      </c>
      <c r="K460" s="72" t="s">
        <v>39</v>
      </c>
      <c r="L460" s="72" t="s">
        <v>136</v>
      </c>
      <c r="M460" s="72">
        <v>0</v>
      </c>
      <c r="N460" s="72">
        <v>0</v>
      </c>
      <c r="O460" s="72">
        <v>0</v>
      </c>
      <c r="P460" s="72">
        <v>0</v>
      </c>
      <c r="Q460" s="72" t="s">
        <v>668</v>
      </c>
      <c r="R460" s="72">
        <v>0</v>
      </c>
      <c r="S460" s="72">
        <v>0</v>
      </c>
      <c r="T460" s="72">
        <v>0</v>
      </c>
      <c r="U460" s="72">
        <v>0</v>
      </c>
      <c r="V460" s="72">
        <v>0</v>
      </c>
      <c r="W460" s="66">
        <v>102</v>
      </c>
      <c r="X460" s="71">
        <v>72</v>
      </c>
      <c r="Y460" s="72" t="s">
        <v>41</v>
      </c>
      <c r="Z460" s="66">
        <v>30</v>
      </c>
      <c r="AA460" s="71">
        <v>20</v>
      </c>
      <c r="AB460" s="71" t="s">
        <v>38</v>
      </c>
      <c r="AC460" s="66">
        <v>0</v>
      </c>
      <c r="AD460" s="71">
        <v>20</v>
      </c>
      <c r="AE460" s="72">
        <v>97</v>
      </c>
      <c r="AF460" s="67">
        <v>43432</v>
      </c>
      <c r="AG460" s="66">
        <v>29.1</v>
      </c>
      <c r="AH460" s="71">
        <v>451</v>
      </c>
    </row>
    <row r="461" spans="1:34" x14ac:dyDescent="0.25">
      <c r="A461" s="127"/>
      <c r="B461" s="127"/>
      <c r="C461" s="127"/>
      <c r="D461" s="127"/>
      <c r="E461" s="127"/>
      <c r="F461" s="72">
        <v>1022355906</v>
      </c>
      <c r="G461" s="71" t="s">
        <v>296</v>
      </c>
      <c r="H461" s="71" t="s">
        <v>462</v>
      </c>
      <c r="I461" s="72" t="s">
        <v>37</v>
      </c>
      <c r="J461" s="71" t="s">
        <v>38</v>
      </c>
      <c r="K461" s="72" t="s">
        <v>39</v>
      </c>
      <c r="L461" s="72" t="s">
        <v>477</v>
      </c>
      <c r="M461" s="72">
        <v>0</v>
      </c>
      <c r="N461" s="72">
        <v>0</v>
      </c>
      <c r="O461" s="72">
        <v>0</v>
      </c>
      <c r="P461" s="72">
        <v>0</v>
      </c>
      <c r="Q461" s="72" t="s">
        <v>174</v>
      </c>
      <c r="R461" s="72">
        <v>0</v>
      </c>
      <c r="S461" s="72">
        <v>0</v>
      </c>
      <c r="T461" s="72">
        <v>0</v>
      </c>
      <c r="U461" s="72">
        <v>0</v>
      </c>
      <c r="V461" s="72">
        <v>0</v>
      </c>
      <c r="W461" s="66">
        <v>77</v>
      </c>
      <c r="X461" s="71">
        <v>72</v>
      </c>
      <c r="Y461" s="72" t="s">
        <v>41</v>
      </c>
      <c r="Z461" s="66">
        <v>5</v>
      </c>
      <c r="AA461" s="71">
        <v>0</v>
      </c>
      <c r="AB461" s="71" t="s">
        <v>38</v>
      </c>
      <c r="AC461" s="66">
        <v>0</v>
      </c>
      <c r="AD461" s="71">
        <v>0</v>
      </c>
      <c r="AE461" s="72">
        <v>100</v>
      </c>
      <c r="AF461" s="67">
        <v>43756</v>
      </c>
      <c r="AG461" s="66">
        <v>18.3</v>
      </c>
      <c r="AH461" s="71">
        <v>452</v>
      </c>
    </row>
    <row r="462" spans="1:34" x14ac:dyDescent="0.25">
      <c r="A462" s="127"/>
      <c r="B462" s="127"/>
      <c r="C462" s="127"/>
      <c r="D462" s="127"/>
      <c r="E462" s="127"/>
      <c r="F462" s="72">
        <v>1033679152</v>
      </c>
      <c r="G462" s="71" t="s">
        <v>296</v>
      </c>
      <c r="H462" s="71" t="s">
        <v>462</v>
      </c>
      <c r="I462" s="72" t="s">
        <v>37</v>
      </c>
      <c r="J462" s="71" t="s">
        <v>38</v>
      </c>
      <c r="K462" s="72" t="s">
        <v>39</v>
      </c>
      <c r="L462" s="72" t="s">
        <v>58</v>
      </c>
      <c r="M462" s="72">
        <v>0</v>
      </c>
      <c r="N462" s="72">
        <v>0</v>
      </c>
      <c r="O462" s="72">
        <v>0</v>
      </c>
      <c r="P462" s="72">
        <v>0</v>
      </c>
      <c r="Q462" s="72">
        <v>0</v>
      </c>
      <c r="R462" s="72">
        <v>0</v>
      </c>
      <c r="S462" s="72">
        <v>0</v>
      </c>
      <c r="T462" s="72">
        <v>0</v>
      </c>
      <c r="U462" s="72">
        <v>0</v>
      </c>
      <c r="V462" s="72">
        <v>0</v>
      </c>
      <c r="W462" s="66">
        <v>84</v>
      </c>
      <c r="X462" s="71">
        <v>72</v>
      </c>
      <c r="Y462" s="72" t="s">
        <v>41</v>
      </c>
      <c r="Z462" s="66">
        <v>12</v>
      </c>
      <c r="AA462" s="71">
        <v>0</v>
      </c>
      <c r="AB462" s="71" t="s">
        <v>38</v>
      </c>
      <c r="AC462" s="66">
        <v>0</v>
      </c>
      <c r="AD462" s="71">
        <v>0</v>
      </c>
      <c r="AE462" s="72">
        <v>99.66</v>
      </c>
      <c r="AF462" s="67">
        <v>43432</v>
      </c>
      <c r="AG462" s="66">
        <v>29.1</v>
      </c>
      <c r="AH462" s="71">
        <v>453</v>
      </c>
    </row>
    <row r="463" spans="1:34" x14ac:dyDescent="0.25">
      <c r="A463" s="127"/>
      <c r="B463" s="127"/>
      <c r="C463" s="127"/>
      <c r="D463" s="127"/>
      <c r="E463" s="127"/>
      <c r="F463" s="72">
        <v>63398598</v>
      </c>
      <c r="G463" s="71" t="s">
        <v>296</v>
      </c>
      <c r="H463" s="71" t="s">
        <v>462</v>
      </c>
      <c r="I463" s="72" t="s">
        <v>37</v>
      </c>
      <c r="J463" s="71" t="s">
        <v>38</v>
      </c>
      <c r="K463" s="72" t="s">
        <v>39</v>
      </c>
      <c r="L463" s="72" t="s">
        <v>475</v>
      </c>
      <c r="M463" s="72">
        <v>0</v>
      </c>
      <c r="N463" s="72">
        <v>0</v>
      </c>
      <c r="O463" s="72">
        <v>0</v>
      </c>
      <c r="P463" s="72">
        <v>0</v>
      </c>
      <c r="Q463" s="72" t="s">
        <v>155</v>
      </c>
      <c r="R463" s="72">
        <v>0</v>
      </c>
      <c r="S463" s="72">
        <v>0</v>
      </c>
      <c r="T463" s="72">
        <v>0</v>
      </c>
      <c r="U463" s="72">
        <v>0</v>
      </c>
      <c r="V463" s="72">
        <v>0</v>
      </c>
      <c r="W463" s="66">
        <v>79</v>
      </c>
      <c r="X463" s="71">
        <v>72</v>
      </c>
      <c r="Y463" s="72" t="s">
        <v>41</v>
      </c>
      <c r="Z463" s="66">
        <v>7</v>
      </c>
      <c r="AA463" s="71">
        <v>0</v>
      </c>
      <c r="AB463" s="71" t="s">
        <v>38</v>
      </c>
      <c r="AC463" s="66">
        <v>0</v>
      </c>
      <c r="AD463" s="71">
        <v>0</v>
      </c>
      <c r="AE463" s="72">
        <v>96.78</v>
      </c>
      <c r="AF463" s="67">
        <v>43500</v>
      </c>
      <c r="AG463" s="66">
        <v>26.833333333333332</v>
      </c>
      <c r="AH463" s="71">
        <v>454</v>
      </c>
    </row>
    <row r="464" spans="1:34" x14ac:dyDescent="0.25">
      <c r="A464" s="127"/>
      <c r="B464" s="127"/>
      <c r="C464" s="127"/>
      <c r="D464" s="127"/>
      <c r="E464" s="127"/>
      <c r="F464" s="72">
        <v>4207840</v>
      </c>
      <c r="G464" s="71" t="s">
        <v>296</v>
      </c>
      <c r="H464" s="71" t="s">
        <v>462</v>
      </c>
      <c r="I464" s="72" t="s">
        <v>399</v>
      </c>
      <c r="J464" s="71" t="s">
        <v>38</v>
      </c>
      <c r="K464" s="72" t="s">
        <v>39</v>
      </c>
      <c r="L464" s="72" t="s">
        <v>684</v>
      </c>
      <c r="M464" s="72">
        <v>0</v>
      </c>
      <c r="N464" s="72" t="s">
        <v>368</v>
      </c>
      <c r="O464" s="72">
        <v>0</v>
      </c>
      <c r="P464" s="72">
        <v>0</v>
      </c>
      <c r="Q464" s="72">
        <v>0</v>
      </c>
      <c r="R464" s="72">
        <v>0</v>
      </c>
      <c r="S464" s="72">
        <v>0</v>
      </c>
      <c r="T464" s="72">
        <v>0</v>
      </c>
      <c r="U464" s="72">
        <v>0</v>
      </c>
      <c r="V464" s="72">
        <v>0</v>
      </c>
      <c r="W464" s="66">
        <v>147</v>
      </c>
      <c r="X464" s="71">
        <v>72</v>
      </c>
      <c r="Y464" s="72" t="s">
        <v>41</v>
      </c>
      <c r="Z464" s="66">
        <v>75</v>
      </c>
      <c r="AA464" s="71">
        <v>30</v>
      </c>
      <c r="AB464" s="71" t="s">
        <v>545</v>
      </c>
      <c r="AC464" s="66">
        <v>25</v>
      </c>
      <c r="AD464" s="71">
        <v>55</v>
      </c>
      <c r="AE464" s="72">
        <v>66</v>
      </c>
      <c r="AF464" s="67">
        <v>43440</v>
      </c>
      <c r="AG464" s="66">
        <v>28.833333333333332</v>
      </c>
      <c r="AH464" s="71">
        <v>455</v>
      </c>
    </row>
    <row r="465" spans="1:34" x14ac:dyDescent="0.25">
      <c r="A465" s="127"/>
      <c r="B465" s="127"/>
      <c r="C465" s="127"/>
      <c r="D465" s="127"/>
      <c r="E465" s="127"/>
      <c r="F465" s="72">
        <v>79287541</v>
      </c>
      <c r="G465" s="71" t="s">
        <v>296</v>
      </c>
      <c r="H465" s="71" t="s">
        <v>462</v>
      </c>
      <c r="I465" s="72" t="s">
        <v>399</v>
      </c>
      <c r="J465" s="71" t="s">
        <v>38</v>
      </c>
      <c r="K465" s="72" t="s">
        <v>39</v>
      </c>
      <c r="L465" s="72" t="s">
        <v>40</v>
      </c>
      <c r="M465" s="72">
        <v>0</v>
      </c>
      <c r="N465" s="72">
        <v>0</v>
      </c>
      <c r="O465" s="72">
        <v>0</v>
      </c>
      <c r="P465" s="72">
        <v>0</v>
      </c>
      <c r="Q465" s="72">
        <v>0</v>
      </c>
      <c r="R465" s="72">
        <v>0</v>
      </c>
      <c r="S465" s="72">
        <v>0</v>
      </c>
      <c r="T465" s="72">
        <v>0</v>
      </c>
      <c r="U465" s="72">
        <v>0</v>
      </c>
      <c r="V465" s="72">
        <v>0</v>
      </c>
      <c r="W465" s="66">
        <v>335</v>
      </c>
      <c r="X465" s="71">
        <v>72</v>
      </c>
      <c r="Y465" s="72" t="s">
        <v>41</v>
      </c>
      <c r="Z465" s="66">
        <v>263</v>
      </c>
      <c r="AA465" s="71">
        <v>50</v>
      </c>
      <c r="AB465" s="71" t="s">
        <v>38</v>
      </c>
      <c r="AC465" s="66">
        <v>0</v>
      </c>
      <c r="AD465" s="71">
        <v>50</v>
      </c>
      <c r="AE465" s="72">
        <v>66</v>
      </c>
      <c r="AF465" s="67">
        <v>34015</v>
      </c>
      <c r="AG465" s="66">
        <v>343</v>
      </c>
      <c r="AH465" s="71">
        <v>456</v>
      </c>
    </row>
    <row r="466" spans="1:34" x14ac:dyDescent="0.25">
      <c r="A466" s="127"/>
      <c r="B466" s="127"/>
      <c r="C466" s="127"/>
      <c r="D466" s="127"/>
      <c r="E466" s="127"/>
      <c r="F466" s="72">
        <v>52184022</v>
      </c>
      <c r="G466" s="71" t="s">
        <v>296</v>
      </c>
      <c r="H466" s="71" t="s">
        <v>462</v>
      </c>
      <c r="I466" s="72" t="s">
        <v>399</v>
      </c>
      <c r="J466" s="71" t="s">
        <v>38</v>
      </c>
      <c r="K466" s="72" t="s">
        <v>39</v>
      </c>
      <c r="L466" s="72" t="s">
        <v>40</v>
      </c>
      <c r="M466" s="72">
        <v>0</v>
      </c>
      <c r="N466" s="72">
        <v>0</v>
      </c>
      <c r="O466" s="72">
        <v>0</v>
      </c>
      <c r="P466" s="72">
        <v>0</v>
      </c>
      <c r="Q466" s="72">
        <v>0</v>
      </c>
      <c r="R466" s="72">
        <v>0</v>
      </c>
      <c r="S466" s="72">
        <v>0</v>
      </c>
      <c r="T466" s="72">
        <v>0</v>
      </c>
      <c r="U466" s="72">
        <v>0</v>
      </c>
      <c r="V466" s="72">
        <v>0</v>
      </c>
      <c r="W466" s="66">
        <v>224</v>
      </c>
      <c r="X466" s="71">
        <v>72</v>
      </c>
      <c r="Y466" s="72" t="s">
        <v>41</v>
      </c>
      <c r="Z466" s="66">
        <v>152</v>
      </c>
      <c r="AA466" s="71">
        <v>45</v>
      </c>
      <c r="AB466" s="71" t="s">
        <v>38</v>
      </c>
      <c r="AC466" s="66">
        <v>0</v>
      </c>
      <c r="AD466" s="71">
        <v>45</v>
      </c>
      <c r="AE466" s="72">
        <v>66</v>
      </c>
      <c r="AF466" s="67">
        <v>37404</v>
      </c>
      <c r="AG466" s="66">
        <v>230.03333333333333</v>
      </c>
      <c r="AH466" s="71">
        <v>457</v>
      </c>
    </row>
    <row r="467" spans="1:34" x14ac:dyDescent="0.25">
      <c r="A467" s="127"/>
      <c r="B467" s="127"/>
      <c r="C467" s="127"/>
      <c r="D467" s="127"/>
      <c r="E467" s="127"/>
      <c r="F467" s="72">
        <v>52316788</v>
      </c>
      <c r="G467" s="71" t="s">
        <v>296</v>
      </c>
      <c r="H467" s="71" t="s">
        <v>462</v>
      </c>
      <c r="I467" s="72" t="s">
        <v>399</v>
      </c>
      <c r="J467" s="71" t="s">
        <v>38</v>
      </c>
      <c r="K467" s="72" t="s">
        <v>39</v>
      </c>
      <c r="L467" s="72" t="s">
        <v>44</v>
      </c>
      <c r="M467" s="72">
        <v>0</v>
      </c>
      <c r="N467" s="72">
        <v>0</v>
      </c>
      <c r="O467" s="72">
        <v>0</v>
      </c>
      <c r="P467" s="72">
        <v>0</v>
      </c>
      <c r="Q467" s="72">
        <v>0</v>
      </c>
      <c r="R467" s="72">
        <v>0</v>
      </c>
      <c r="S467" s="72">
        <v>0</v>
      </c>
      <c r="T467" s="72">
        <v>0</v>
      </c>
      <c r="U467" s="72">
        <v>0</v>
      </c>
      <c r="V467" s="72">
        <v>0</v>
      </c>
      <c r="W467" s="66">
        <v>245</v>
      </c>
      <c r="X467" s="71">
        <v>72</v>
      </c>
      <c r="Y467" s="72" t="s">
        <v>41</v>
      </c>
      <c r="Z467" s="66">
        <v>173</v>
      </c>
      <c r="AA467" s="71">
        <v>45</v>
      </c>
      <c r="AB467" s="71" t="s">
        <v>38</v>
      </c>
      <c r="AC467" s="66">
        <v>0</v>
      </c>
      <c r="AD467" s="71">
        <v>45</v>
      </c>
      <c r="AE467" s="72">
        <v>66</v>
      </c>
      <c r="AF467" s="67">
        <v>38569</v>
      </c>
      <c r="AG467" s="66">
        <v>191.2</v>
      </c>
      <c r="AH467" s="71">
        <v>458</v>
      </c>
    </row>
    <row r="468" spans="1:34" x14ac:dyDescent="0.25">
      <c r="A468" s="127"/>
      <c r="B468" s="127"/>
      <c r="C468" s="127"/>
      <c r="D468" s="127"/>
      <c r="E468" s="127"/>
      <c r="F468" s="72">
        <v>52095277</v>
      </c>
      <c r="G468" s="71" t="s">
        <v>296</v>
      </c>
      <c r="H468" s="71" t="s">
        <v>669</v>
      </c>
      <c r="I468" s="72" t="s">
        <v>37</v>
      </c>
      <c r="J468" s="71" t="s">
        <v>38</v>
      </c>
      <c r="K468" s="72" t="s">
        <v>39</v>
      </c>
      <c r="L468" s="72" t="s">
        <v>44</v>
      </c>
      <c r="M468" s="72">
        <v>0</v>
      </c>
      <c r="N468" s="72">
        <v>0</v>
      </c>
      <c r="O468" s="72">
        <v>0</v>
      </c>
      <c r="P468" s="72">
        <v>0</v>
      </c>
      <c r="Q468" s="72" t="s">
        <v>64</v>
      </c>
      <c r="R468" s="72">
        <v>0</v>
      </c>
      <c r="S468" s="72">
        <v>0</v>
      </c>
      <c r="T468" s="72">
        <v>0</v>
      </c>
      <c r="U468" s="72">
        <v>0</v>
      </c>
      <c r="V468" s="72">
        <v>0</v>
      </c>
      <c r="W468" s="66">
        <v>174</v>
      </c>
      <c r="X468" s="71">
        <v>72</v>
      </c>
      <c r="Y468" s="72" t="s">
        <v>41</v>
      </c>
      <c r="Z468" s="66">
        <v>102</v>
      </c>
      <c r="AA468" s="71">
        <v>35</v>
      </c>
      <c r="AB468" s="71" t="s">
        <v>418</v>
      </c>
      <c r="AC468" s="66">
        <v>35</v>
      </c>
      <c r="AD468" s="71">
        <v>70</v>
      </c>
      <c r="AE468" s="72">
        <v>98.37</v>
      </c>
      <c r="AF468" s="67">
        <v>40665</v>
      </c>
      <c r="AG468" s="66">
        <v>121.33333333333333</v>
      </c>
      <c r="AH468" s="71">
        <v>459</v>
      </c>
    </row>
    <row r="469" spans="1:34" x14ac:dyDescent="0.25">
      <c r="A469" s="127"/>
      <c r="B469" s="127"/>
      <c r="C469" s="127"/>
      <c r="D469" s="127"/>
      <c r="E469" s="127"/>
      <c r="F469" s="72">
        <v>53007034</v>
      </c>
      <c r="G469" s="71" t="s">
        <v>296</v>
      </c>
      <c r="H469" s="71" t="s">
        <v>669</v>
      </c>
      <c r="I469" s="72" t="s">
        <v>37</v>
      </c>
      <c r="J469" s="71" t="s">
        <v>38</v>
      </c>
      <c r="K469" s="72" t="s">
        <v>39</v>
      </c>
      <c r="L469" s="72" t="s">
        <v>428</v>
      </c>
      <c r="M469" s="72">
        <v>0</v>
      </c>
      <c r="N469" s="72">
        <v>0</v>
      </c>
      <c r="O469" s="72">
        <v>0</v>
      </c>
      <c r="P469" s="72">
        <v>0</v>
      </c>
      <c r="Q469" s="72">
        <v>0</v>
      </c>
      <c r="R469" s="72">
        <v>0</v>
      </c>
      <c r="S469" s="72">
        <v>0</v>
      </c>
      <c r="T469" s="72">
        <v>0</v>
      </c>
      <c r="U469" s="72">
        <v>0</v>
      </c>
      <c r="V469" s="72">
        <v>0</v>
      </c>
      <c r="W469" s="66">
        <v>116</v>
      </c>
      <c r="X469" s="71">
        <v>72</v>
      </c>
      <c r="Y469" s="72" t="s">
        <v>41</v>
      </c>
      <c r="Z469" s="66">
        <v>44</v>
      </c>
      <c r="AA469" s="71">
        <v>25</v>
      </c>
      <c r="AB469" s="71" t="s">
        <v>38</v>
      </c>
      <c r="AC469" s="66">
        <v>0</v>
      </c>
      <c r="AD469" s="71">
        <v>25</v>
      </c>
      <c r="AE469" s="72">
        <v>100</v>
      </c>
      <c r="AF469" s="67">
        <v>42219</v>
      </c>
      <c r="AG469" s="66">
        <v>69.533333333333331</v>
      </c>
      <c r="AH469" s="71">
        <v>460</v>
      </c>
    </row>
    <row r="472" spans="1:34" x14ac:dyDescent="0.25">
      <c r="A472" s="56" t="s">
        <v>47</v>
      </c>
      <c r="C472" s="24"/>
    </row>
    <row r="473" spans="1:34" x14ac:dyDescent="0.25">
      <c r="A473" s="56"/>
      <c r="B473" s="18"/>
      <c r="C473" s="24"/>
    </row>
    <row r="474" spans="1:34" x14ac:dyDescent="0.25">
      <c r="A474" s="113" t="s">
        <v>48</v>
      </c>
      <c r="B474" s="113"/>
      <c r="C474" s="113"/>
    </row>
    <row r="475" spans="1:34" x14ac:dyDescent="0.25">
      <c r="A475" s="117" t="s">
        <v>49</v>
      </c>
      <c r="B475" s="117"/>
      <c r="C475" s="117"/>
    </row>
    <row r="476" spans="1:34" x14ac:dyDescent="0.25">
      <c r="C476" s="24"/>
    </row>
    <row r="477" spans="1:34" x14ac:dyDescent="0.25">
      <c r="A477" s="56" t="s">
        <v>50</v>
      </c>
      <c r="B477" s="18"/>
      <c r="C477" s="24"/>
    </row>
    <row r="478" spans="1:34" x14ac:dyDescent="0.25">
      <c r="A478" s="56"/>
      <c r="B478" s="18"/>
      <c r="C478" s="24"/>
    </row>
    <row r="479" spans="1:34" x14ac:dyDescent="0.25">
      <c r="A479" s="57" t="s">
        <v>51</v>
      </c>
      <c r="B479" s="57"/>
      <c r="C479" s="25"/>
    </row>
    <row r="480" spans="1:34" x14ac:dyDescent="0.25">
      <c r="A480" s="56" t="s">
        <v>52</v>
      </c>
      <c r="B480" s="56"/>
      <c r="C480" s="26"/>
    </row>
  </sheetData>
  <mergeCells count="11">
    <mergeCell ref="A475:C475"/>
    <mergeCell ref="E10:E469"/>
    <mergeCell ref="D10:D469"/>
    <mergeCell ref="C10:C469"/>
    <mergeCell ref="B10:B469"/>
    <mergeCell ref="A10:A469"/>
    <mergeCell ref="A2:P2"/>
    <mergeCell ref="A3:P3"/>
    <mergeCell ref="A4:P4"/>
    <mergeCell ref="D6:M6"/>
    <mergeCell ref="A474:C474"/>
  </mergeCells>
  <conditionalFormatting sqref="A472">
    <cfRule type="duplicateValues" dxfId="442" priority="23"/>
  </conditionalFormatting>
  <conditionalFormatting sqref="A472">
    <cfRule type="duplicateValues" dxfId="441" priority="24"/>
    <cfRule type="duplicateValues" dxfId="440" priority="25"/>
  </conditionalFormatting>
  <conditionalFormatting sqref="A477:A478">
    <cfRule type="duplicateValues" dxfId="439" priority="20"/>
  </conditionalFormatting>
  <conditionalFormatting sqref="A477:A478">
    <cfRule type="duplicateValues" dxfId="438" priority="21"/>
    <cfRule type="duplicateValues" dxfId="437" priority="22"/>
  </conditionalFormatting>
  <conditionalFormatting sqref="A479:A480">
    <cfRule type="duplicateValues" dxfId="436" priority="17"/>
  </conditionalFormatting>
  <conditionalFormatting sqref="A479:A480">
    <cfRule type="duplicateValues" dxfId="435" priority="18"/>
    <cfRule type="duplicateValues" dxfId="434" priority="19"/>
  </conditionalFormatting>
  <conditionalFormatting sqref="A473:A475">
    <cfRule type="duplicateValues" dxfId="433" priority="26"/>
  </conditionalFormatting>
  <conditionalFormatting sqref="A473:A475">
    <cfRule type="duplicateValues" dxfId="432" priority="27"/>
    <cfRule type="duplicateValues" dxfId="431" priority="28"/>
  </conditionalFormatting>
  <conditionalFormatting sqref="F10:F15">
    <cfRule type="duplicateValues" dxfId="430" priority="6"/>
    <cfRule type="duplicateValues" dxfId="429" priority="7"/>
  </conditionalFormatting>
  <conditionalFormatting sqref="F10:F15">
    <cfRule type="duplicateValues" dxfId="428" priority="4"/>
    <cfRule type="duplicateValues" dxfId="427" priority="5"/>
  </conditionalFormatting>
  <conditionalFormatting sqref="F10:F15">
    <cfRule type="duplicateValues" dxfId="426" priority="3"/>
  </conditionalFormatting>
  <conditionalFormatting sqref="F10:F15">
    <cfRule type="duplicateValues" dxfId="425" priority="2"/>
  </conditionalFormatting>
  <conditionalFormatting sqref="F10:F15">
    <cfRule type="duplicateValues" dxfId="424" priority="1"/>
  </conditionalFormatting>
  <conditionalFormatting sqref="F10:F15">
    <cfRule type="duplicateValues" dxfId="423" priority="8"/>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6586-C1B1-49AD-AE63-13FE3D9A6555}">
  <dimension ref="A1:AH295"/>
  <sheetViews>
    <sheetView topLeftCell="K1" workbookViewId="0">
      <selection activeCell="U3" sqref="U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4.2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t="s">
        <v>692</v>
      </c>
      <c r="B10" s="127" t="s">
        <v>551</v>
      </c>
      <c r="C10" s="127" t="s">
        <v>693</v>
      </c>
      <c r="D10" s="127">
        <v>425</v>
      </c>
      <c r="E10" s="127">
        <v>24</v>
      </c>
      <c r="F10" s="72">
        <v>79895737</v>
      </c>
      <c r="G10" s="71" t="s">
        <v>296</v>
      </c>
      <c r="H10" s="71" t="s">
        <v>420</v>
      </c>
      <c r="I10" s="72" t="s">
        <v>37</v>
      </c>
      <c r="J10" s="71" t="s">
        <v>38</v>
      </c>
      <c r="K10" s="72" t="s">
        <v>39</v>
      </c>
      <c r="L10" s="72" t="s">
        <v>40</v>
      </c>
      <c r="M10" s="72">
        <v>0</v>
      </c>
      <c r="N10" s="72">
        <v>0</v>
      </c>
      <c r="O10" s="72">
        <v>0</v>
      </c>
      <c r="P10" s="72">
        <v>0</v>
      </c>
      <c r="Q10" s="72" t="s">
        <v>63</v>
      </c>
      <c r="R10" s="72">
        <v>0</v>
      </c>
      <c r="S10" s="72" t="s">
        <v>421</v>
      </c>
      <c r="T10" s="72">
        <v>0</v>
      </c>
      <c r="U10" s="72">
        <v>0</v>
      </c>
      <c r="V10" s="72">
        <v>0</v>
      </c>
      <c r="W10" s="66">
        <v>269</v>
      </c>
      <c r="X10" s="71">
        <v>36</v>
      </c>
      <c r="Y10" s="72" t="s">
        <v>41</v>
      </c>
      <c r="Z10" s="66">
        <v>233</v>
      </c>
      <c r="AA10" s="71">
        <v>50</v>
      </c>
      <c r="AB10" s="71" t="s">
        <v>42</v>
      </c>
      <c r="AC10" s="66">
        <v>40</v>
      </c>
      <c r="AD10" s="71">
        <v>90</v>
      </c>
      <c r="AE10" s="72">
        <v>100</v>
      </c>
      <c r="AF10" s="67">
        <v>36971</v>
      </c>
      <c r="AG10" s="66">
        <v>244.46666666666667</v>
      </c>
      <c r="AH10" s="71">
        <v>1</v>
      </c>
    </row>
    <row r="11" spans="1:34" x14ac:dyDescent="0.25">
      <c r="A11" s="127"/>
      <c r="B11" s="127"/>
      <c r="C11" s="127"/>
      <c r="D11" s="127"/>
      <c r="E11" s="127"/>
      <c r="F11" s="72">
        <v>51612519</v>
      </c>
      <c r="G11" s="71" t="s">
        <v>296</v>
      </c>
      <c r="H11" s="71" t="s">
        <v>420</v>
      </c>
      <c r="I11" s="72" t="s">
        <v>37</v>
      </c>
      <c r="J11" s="71" t="s">
        <v>38</v>
      </c>
      <c r="K11" s="72" t="s">
        <v>39</v>
      </c>
      <c r="L11" s="72" t="s">
        <v>423</v>
      </c>
      <c r="M11" s="72">
        <v>0</v>
      </c>
      <c r="N11" s="72">
        <v>0</v>
      </c>
      <c r="O11" s="72">
        <v>0</v>
      </c>
      <c r="P11" s="72">
        <v>0</v>
      </c>
      <c r="Q11" s="72" t="s">
        <v>195</v>
      </c>
      <c r="R11" s="72">
        <v>0</v>
      </c>
      <c r="S11" s="72">
        <v>0</v>
      </c>
      <c r="T11" s="72">
        <v>0</v>
      </c>
      <c r="U11" s="72">
        <v>0</v>
      </c>
      <c r="V11" s="72">
        <v>0</v>
      </c>
      <c r="W11" s="66">
        <v>379</v>
      </c>
      <c r="X11" s="71">
        <v>36</v>
      </c>
      <c r="Y11" s="72" t="s">
        <v>41</v>
      </c>
      <c r="Z11" s="66">
        <v>343</v>
      </c>
      <c r="AA11" s="71">
        <v>50</v>
      </c>
      <c r="AB11" s="71" t="s">
        <v>418</v>
      </c>
      <c r="AC11" s="66">
        <v>35</v>
      </c>
      <c r="AD11" s="71">
        <v>85</v>
      </c>
      <c r="AE11" s="72">
        <v>100</v>
      </c>
      <c r="AF11" s="67">
        <v>43761</v>
      </c>
      <c r="AG11" s="66">
        <v>18.133333333333333</v>
      </c>
      <c r="AH11" s="71">
        <v>2</v>
      </c>
    </row>
    <row r="12" spans="1:34" x14ac:dyDescent="0.25">
      <c r="A12" s="127"/>
      <c r="B12" s="127"/>
      <c r="C12" s="127"/>
      <c r="D12" s="127"/>
      <c r="E12" s="127"/>
      <c r="F12" s="72">
        <v>79663339</v>
      </c>
      <c r="G12" s="71" t="s">
        <v>296</v>
      </c>
      <c r="H12" s="71" t="s">
        <v>420</v>
      </c>
      <c r="I12" s="72" t="s">
        <v>37</v>
      </c>
      <c r="J12" s="71" t="s">
        <v>38</v>
      </c>
      <c r="K12" s="72" t="s">
        <v>39</v>
      </c>
      <c r="L12" s="72" t="s">
        <v>66</v>
      </c>
      <c r="M12" s="72">
        <v>0</v>
      </c>
      <c r="N12" s="72">
        <v>0</v>
      </c>
      <c r="O12" s="72">
        <v>0</v>
      </c>
      <c r="P12" s="72">
        <v>0</v>
      </c>
      <c r="Q12" s="72" t="s">
        <v>45</v>
      </c>
      <c r="R12" s="72">
        <v>0</v>
      </c>
      <c r="S12" s="72" t="s">
        <v>422</v>
      </c>
      <c r="T12" s="72">
        <v>0</v>
      </c>
      <c r="U12" s="72">
        <v>0</v>
      </c>
      <c r="V12" s="72">
        <v>0</v>
      </c>
      <c r="W12" s="66">
        <v>201.33333333333334</v>
      </c>
      <c r="X12" s="71">
        <v>36</v>
      </c>
      <c r="Y12" s="72" t="s">
        <v>41</v>
      </c>
      <c r="Z12" s="66">
        <v>165.33333333333334</v>
      </c>
      <c r="AA12" s="71">
        <v>45</v>
      </c>
      <c r="AB12" s="71" t="s">
        <v>42</v>
      </c>
      <c r="AC12" s="66">
        <v>40</v>
      </c>
      <c r="AD12" s="71">
        <v>85</v>
      </c>
      <c r="AE12" s="72">
        <v>95.68</v>
      </c>
      <c r="AF12" s="67">
        <v>38265</v>
      </c>
      <c r="AG12" s="66">
        <v>201.33333333333334</v>
      </c>
      <c r="AH12" s="71">
        <v>3</v>
      </c>
    </row>
    <row r="13" spans="1:34" x14ac:dyDescent="0.25">
      <c r="A13" s="127"/>
      <c r="B13" s="127"/>
      <c r="C13" s="127"/>
      <c r="D13" s="127"/>
      <c r="E13" s="127"/>
      <c r="F13" s="72">
        <v>52447669</v>
      </c>
      <c r="G13" s="71" t="s">
        <v>333</v>
      </c>
      <c r="H13" s="71" t="s">
        <v>420</v>
      </c>
      <c r="I13" s="72" t="s">
        <v>37</v>
      </c>
      <c r="J13" s="71" t="s">
        <v>38</v>
      </c>
      <c r="K13" s="72" t="s">
        <v>39</v>
      </c>
      <c r="L13" s="72" t="s">
        <v>56</v>
      </c>
      <c r="M13" s="72" t="s">
        <v>316</v>
      </c>
      <c r="N13" s="72" t="s">
        <v>299</v>
      </c>
      <c r="O13" s="72">
        <v>0</v>
      </c>
      <c r="P13" s="72">
        <v>0</v>
      </c>
      <c r="Q13" s="72" t="s">
        <v>195</v>
      </c>
      <c r="R13" s="72">
        <v>0</v>
      </c>
      <c r="S13" s="72">
        <v>0</v>
      </c>
      <c r="T13" s="72">
        <v>0</v>
      </c>
      <c r="U13" s="72">
        <v>0</v>
      </c>
      <c r="V13" s="72">
        <v>0</v>
      </c>
      <c r="W13" s="66">
        <v>121</v>
      </c>
      <c r="X13" s="71">
        <v>36</v>
      </c>
      <c r="Y13" s="72" t="s">
        <v>41</v>
      </c>
      <c r="Z13" s="66">
        <v>85</v>
      </c>
      <c r="AA13" s="71">
        <v>35</v>
      </c>
      <c r="AB13" s="71" t="s">
        <v>418</v>
      </c>
      <c r="AC13" s="66">
        <v>35</v>
      </c>
      <c r="AD13" s="71">
        <v>70</v>
      </c>
      <c r="AE13" s="72">
        <v>99.5</v>
      </c>
      <c r="AF13" s="67">
        <v>43430</v>
      </c>
      <c r="AG13" s="66">
        <v>29.166666666666668</v>
      </c>
      <c r="AH13" s="71">
        <v>4</v>
      </c>
    </row>
    <row r="14" spans="1:34" x14ac:dyDescent="0.25">
      <c r="A14" s="127"/>
      <c r="B14" s="127"/>
      <c r="C14" s="127"/>
      <c r="D14" s="127"/>
      <c r="E14" s="127"/>
      <c r="F14" s="72">
        <v>51577262</v>
      </c>
      <c r="G14" s="71" t="s">
        <v>333</v>
      </c>
      <c r="H14" s="71" t="s">
        <v>420</v>
      </c>
      <c r="I14" s="72" t="s">
        <v>37</v>
      </c>
      <c r="J14" s="71" t="s">
        <v>38</v>
      </c>
      <c r="K14" s="72" t="s">
        <v>39</v>
      </c>
      <c r="L14" s="72" t="s">
        <v>136</v>
      </c>
      <c r="M14" s="72">
        <v>0</v>
      </c>
      <c r="N14" s="72">
        <v>0</v>
      </c>
      <c r="O14" s="72">
        <v>0</v>
      </c>
      <c r="P14" s="72">
        <v>0</v>
      </c>
      <c r="Q14" s="72">
        <v>0</v>
      </c>
      <c r="R14" s="72">
        <v>0</v>
      </c>
      <c r="S14" s="72">
        <v>0</v>
      </c>
      <c r="T14" s="72">
        <v>0</v>
      </c>
      <c r="U14" s="72">
        <v>0</v>
      </c>
      <c r="V14" s="72">
        <v>0</v>
      </c>
      <c r="W14" s="66">
        <v>507.6</v>
      </c>
      <c r="X14" s="71">
        <v>36</v>
      </c>
      <c r="Y14" s="72" t="s">
        <v>41</v>
      </c>
      <c r="Z14" s="66">
        <v>471.6</v>
      </c>
      <c r="AA14" s="71">
        <v>50</v>
      </c>
      <c r="AB14" s="71" t="s">
        <v>38</v>
      </c>
      <c r="AC14" s="66">
        <v>0</v>
      </c>
      <c r="AD14" s="66">
        <v>50</v>
      </c>
      <c r="AE14" s="72">
        <v>100</v>
      </c>
      <c r="AF14" s="67">
        <v>29077</v>
      </c>
      <c r="AG14" s="66">
        <v>507.6</v>
      </c>
      <c r="AH14" s="71">
        <v>5</v>
      </c>
    </row>
    <row r="15" spans="1:34" x14ac:dyDescent="0.25">
      <c r="A15" s="127"/>
      <c r="B15" s="127"/>
      <c r="C15" s="127"/>
      <c r="D15" s="127"/>
      <c r="E15" s="127"/>
      <c r="F15" s="72">
        <v>52421128</v>
      </c>
      <c r="G15" s="71" t="s">
        <v>296</v>
      </c>
      <c r="H15" s="71" t="s">
        <v>420</v>
      </c>
      <c r="I15" s="72" t="s">
        <v>37</v>
      </c>
      <c r="J15" s="71" t="s">
        <v>38</v>
      </c>
      <c r="K15" s="72" t="s">
        <v>39</v>
      </c>
      <c r="L15" s="72" t="s">
        <v>40</v>
      </c>
      <c r="M15" s="72">
        <v>0</v>
      </c>
      <c r="N15" s="72">
        <v>0</v>
      </c>
      <c r="O15" s="72">
        <v>0</v>
      </c>
      <c r="P15" s="72">
        <v>0</v>
      </c>
      <c r="Q15" s="72">
        <v>0</v>
      </c>
      <c r="R15" s="72">
        <v>0</v>
      </c>
      <c r="S15" s="72">
        <v>0</v>
      </c>
      <c r="T15" s="72">
        <v>0</v>
      </c>
      <c r="U15" s="72">
        <v>0</v>
      </c>
      <c r="V15" s="72">
        <v>0</v>
      </c>
      <c r="W15" s="66">
        <v>258</v>
      </c>
      <c r="X15" s="71">
        <v>36</v>
      </c>
      <c r="Y15" s="72" t="s">
        <v>41</v>
      </c>
      <c r="Z15" s="66">
        <v>222</v>
      </c>
      <c r="AA15" s="71">
        <v>50</v>
      </c>
      <c r="AB15" s="71" t="s">
        <v>38</v>
      </c>
      <c r="AC15" s="66">
        <v>0</v>
      </c>
      <c r="AD15" s="71">
        <v>50</v>
      </c>
      <c r="AE15" s="72">
        <v>100</v>
      </c>
      <c r="AF15" s="67">
        <v>43460</v>
      </c>
      <c r="AG15" s="66">
        <v>28.166666666666668</v>
      </c>
      <c r="AH15" s="71">
        <v>6</v>
      </c>
    </row>
    <row r="16" spans="1:34" x14ac:dyDescent="0.25">
      <c r="A16" s="127"/>
      <c r="B16" s="127"/>
      <c r="C16" s="127"/>
      <c r="D16" s="127"/>
      <c r="E16" s="127"/>
      <c r="F16" s="72">
        <v>79230736</v>
      </c>
      <c r="G16" s="71" t="s">
        <v>296</v>
      </c>
      <c r="H16" s="71" t="s">
        <v>420</v>
      </c>
      <c r="I16" s="72" t="s">
        <v>37</v>
      </c>
      <c r="J16" s="71" t="s">
        <v>38</v>
      </c>
      <c r="K16" s="72" t="s">
        <v>39</v>
      </c>
      <c r="L16" s="72" t="s">
        <v>102</v>
      </c>
      <c r="M16" s="72">
        <v>0</v>
      </c>
      <c r="N16" s="72">
        <v>0</v>
      </c>
      <c r="O16" s="72">
        <v>0</v>
      </c>
      <c r="P16" s="72">
        <v>0</v>
      </c>
      <c r="Q16" s="72">
        <v>0</v>
      </c>
      <c r="R16" s="72">
        <v>0</v>
      </c>
      <c r="S16" s="72">
        <v>0</v>
      </c>
      <c r="T16" s="72">
        <v>0</v>
      </c>
      <c r="U16" s="72">
        <v>0</v>
      </c>
      <c r="V16" s="72">
        <v>0</v>
      </c>
      <c r="W16" s="66">
        <v>489.23333333333335</v>
      </c>
      <c r="X16" s="71">
        <v>36</v>
      </c>
      <c r="Y16" s="72" t="s">
        <v>41</v>
      </c>
      <c r="Z16" s="66">
        <v>453.23333333333335</v>
      </c>
      <c r="AA16" s="71">
        <v>50</v>
      </c>
      <c r="AB16" s="71" t="s">
        <v>38</v>
      </c>
      <c r="AC16" s="66">
        <v>0</v>
      </c>
      <c r="AD16" s="71">
        <v>50</v>
      </c>
      <c r="AE16" s="72">
        <v>94.64</v>
      </c>
      <c r="AF16" s="67">
        <v>29628</v>
      </c>
      <c r="AG16" s="66">
        <v>489.23333333333335</v>
      </c>
      <c r="AH16" s="71">
        <v>7</v>
      </c>
    </row>
    <row r="17" spans="1:34" x14ac:dyDescent="0.25">
      <c r="A17" s="127"/>
      <c r="B17" s="127"/>
      <c r="C17" s="127"/>
      <c r="D17" s="127"/>
      <c r="E17" s="127"/>
      <c r="F17" s="72">
        <v>52909574</v>
      </c>
      <c r="G17" s="71" t="s">
        <v>333</v>
      </c>
      <c r="H17" s="71" t="s">
        <v>420</v>
      </c>
      <c r="I17" s="72" t="s">
        <v>37</v>
      </c>
      <c r="J17" s="71" t="s">
        <v>38</v>
      </c>
      <c r="K17" s="72" t="s">
        <v>39</v>
      </c>
      <c r="L17" s="72" t="s">
        <v>58</v>
      </c>
      <c r="M17" s="72" t="s">
        <v>362</v>
      </c>
      <c r="N17" s="72">
        <v>0</v>
      </c>
      <c r="O17" s="72">
        <v>0</v>
      </c>
      <c r="P17" s="72">
        <v>0</v>
      </c>
      <c r="Q17" s="72" t="s">
        <v>592</v>
      </c>
      <c r="R17" s="72">
        <v>0</v>
      </c>
      <c r="S17" s="72">
        <v>0</v>
      </c>
      <c r="T17" s="72">
        <v>0</v>
      </c>
      <c r="U17" s="72">
        <v>0</v>
      </c>
      <c r="V17" s="72">
        <v>0</v>
      </c>
      <c r="W17" s="66">
        <v>57</v>
      </c>
      <c r="X17" s="71">
        <v>36</v>
      </c>
      <c r="Y17" s="72" t="s">
        <v>41</v>
      </c>
      <c r="Z17" s="66">
        <v>21</v>
      </c>
      <c r="AA17" s="71">
        <v>20</v>
      </c>
      <c r="AB17" s="71" t="s">
        <v>567</v>
      </c>
      <c r="AC17" s="66">
        <v>15</v>
      </c>
      <c r="AD17" s="71">
        <v>35</v>
      </c>
      <c r="AE17" s="72">
        <v>100</v>
      </c>
      <c r="AF17" s="67">
        <v>43649</v>
      </c>
      <c r="AG17" s="66">
        <v>21.866666666666667</v>
      </c>
      <c r="AH17" s="71">
        <v>8</v>
      </c>
    </row>
    <row r="18" spans="1:34" x14ac:dyDescent="0.25">
      <c r="A18" s="127"/>
      <c r="B18" s="127"/>
      <c r="C18" s="127"/>
      <c r="D18" s="127"/>
      <c r="E18" s="127"/>
      <c r="F18" s="72">
        <v>52145346</v>
      </c>
      <c r="G18" s="71" t="s">
        <v>296</v>
      </c>
      <c r="H18" s="71" t="s">
        <v>424</v>
      </c>
      <c r="I18" s="72" t="s">
        <v>37</v>
      </c>
      <c r="J18" s="71" t="s">
        <v>38</v>
      </c>
      <c r="K18" s="72" t="s">
        <v>39</v>
      </c>
      <c r="L18" s="72" t="s">
        <v>44</v>
      </c>
      <c r="M18" s="72">
        <v>0</v>
      </c>
      <c r="N18" s="72" t="s">
        <v>595</v>
      </c>
      <c r="O18" s="72">
        <v>0</v>
      </c>
      <c r="P18" s="72">
        <v>0</v>
      </c>
      <c r="Q18" s="72" t="s">
        <v>132</v>
      </c>
      <c r="R18" s="72">
        <v>0</v>
      </c>
      <c r="S18" s="72" t="s">
        <v>138</v>
      </c>
      <c r="T18" s="72">
        <v>0</v>
      </c>
      <c r="U18" s="72" t="s">
        <v>484</v>
      </c>
      <c r="V18" s="72">
        <v>0</v>
      </c>
      <c r="W18" s="66">
        <v>282</v>
      </c>
      <c r="X18" s="71">
        <v>36</v>
      </c>
      <c r="Y18" s="72" t="s">
        <v>41</v>
      </c>
      <c r="Z18" s="66">
        <v>246</v>
      </c>
      <c r="AA18" s="71">
        <v>50</v>
      </c>
      <c r="AB18" s="71" t="s">
        <v>46</v>
      </c>
      <c r="AC18" s="66">
        <v>45</v>
      </c>
      <c r="AD18" s="71">
        <v>95</v>
      </c>
      <c r="AE18" s="72">
        <v>100</v>
      </c>
      <c r="AF18" s="67">
        <v>37662</v>
      </c>
      <c r="AG18" s="66">
        <v>221.43333333333334</v>
      </c>
      <c r="AH18" s="71">
        <v>9</v>
      </c>
    </row>
    <row r="19" spans="1:34" x14ac:dyDescent="0.25">
      <c r="A19" s="127"/>
      <c r="B19" s="127"/>
      <c r="C19" s="127"/>
      <c r="D19" s="127"/>
      <c r="E19" s="127"/>
      <c r="F19" s="72">
        <v>52824387</v>
      </c>
      <c r="G19" s="71" t="s">
        <v>296</v>
      </c>
      <c r="H19" s="71" t="s">
        <v>424</v>
      </c>
      <c r="I19" s="72" t="s">
        <v>37</v>
      </c>
      <c r="J19" s="71" t="s">
        <v>38</v>
      </c>
      <c r="K19" s="72" t="s">
        <v>39</v>
      </c>
      <c r="L19" s="72" t="s">
        <v>596</v>
      </c>
      <c r="M19" s="72">
        <v>0</v>
      </c>
      <c r="N19" s="72">
        <v>0</v>
      </c>
      <c r="O19" s="72">
        <v>0</v>
      </c>
      <c r="P19" s="72">
        <v>0</v>
      </c>
      <c r="Q19" s="72" t="s">
        <v>597</v>
      </c>
      <c r="R19" s="72">
        <v>0</v>
      </c>
      <c r="S19" s="72" t="s">
        <v>598</v>
      </c>
      <c r="T19" s="72">
        <v>0</v>
      </c>
      <c r="U19" s="72">
        <v>0</v>
      </c>
      <c r="V19" s="72">
        <v>0</v>
      </c>
      <c r="W19" s="66">
        <v>244</v>
      </c>
      <c r="X19" s="71">
        <v>36</v>
      </c>
      <c r="Y19" s="72" t="s">
        <v>41</v>
      </c>
      <c r="Z19" s="66">
        <v>208</v>
      </c>
      <c r="AA19" s="71">
        <v>50</v>
      </c>
      <c r="AB19" s="71" t="s">
        <v>42</v>
      </c>
      <c r="AC19" s="66">
        <v>40</v>
      </c>
      <c r="AD19" s="71">
        <v>90</v>
      </c>
      <c r="AE19" s="72">
        <v>100</v>
      </c>
      <c r="AF19" s="67">
        <v>40787</v>
      </c>
      <c r="AG19" s="66">
        <v>117.26666666666667</v>
      </c>
      <c r="AH19" s="71">
        <v>10</v>
      </c>
    </row>
    <row r="20" spans="1:34" x14ac:dyDescent="0.25">
      <c r="A20" s="127"/>
      <c r="B20" s="127"/>
      <c r="C20" s="127"/>
      <c r="D20" s="127"/>
      <c r="E20" s="127"/>
      <c r="F20" s="72">
        <v>28381599</v>
      </c>
      <c r="G20" s="71" t="s">
        <v>296</v>
      </c>
      <c r="H20" s="71" t="s">
        <v>424</v>
      </c>
      <c r="I20" s="72" t="s">
        <v>37</v>
      </c>
      <c r="J20" s="71" t="s">
        <v>38</v>
      </c>
      <c r="K20" s="72" t="s">
        <v>39</v>
      </c>
      <c r="L20" s="72" t="s">
        <v>40</v>
      </c>
      <c r="M20" s="72">
        <v>0</v>
      </c>
      <c r="N20" s="72">
        <v>0</v>
      </c>
      <c r="O20" s="72">
        <v>0</v>
      </c>
      <c r="P20" s="72">
        <v>0</v>
      </c>
      <c r="Q20" s="72" t="s">
        <v>520</v>
      </c>
      <c r="R20" s="72">
        <v>0</v>
      </c>
      <c r="S20" s="72" t="s">
        <v>147</v>
      </c>
      <c r="T20" s="72">
        <v>0</v>
      </c>
      <c r="U20" s="72">
        <v>0</v>
      </c>
      <c r="V20" s="72">
        <v>0</v>
      </c>
      <c r="W20" s="66">
        <v>192</v>
      </c>
      <c r="X20" s="71">
        <v>36</v>
      </c>
      <c r="Y20" s="72" t="s">
        <v>41</v>
      </c>
      <c r="Z20" s="66">
        <v>156</v>
      </c>
      <c r="AA20" s="71">
        <v>45</v>
      </c>
      <c r="AB20" s="71" t="s">
        <v>42</v>
      </c>
      <c r="AC20" s="66">
        <v>40</v>
      </c>
      <c r="AD20" s="66">
        <v>85</v>
      </c>
      <c r="AE20" s="72">
        <v>100</v>
      </c>
      <c r="AF20" s="67">
        <v>40725</v>
      </c>
      <c r="AG20" s="66">
        <v>119.33333333333333</v>
      </c>
      <c r="AH20" s="71">
        <v>11</v>
      </c>
    </row>
    <row r="21" spans="1:34" x14ac:dyDescent="0.25">
      <c r="A21" s="127"/>
      <c r="B21" s="127"/>
      <c r="C21" s="127"/>
      <c r="D21" s="127"/>
      <c r="E21" s="127"/>
      <c r="F21" s="72">
        <v>39535229</v>
      </c>
      <c r="G21" s="71" t="s">
        <v>296</v>
      </c>
      <c r="H21" s="71" t="s">
        <v>424</v>
      </c>
      <c r="I21" s="72" t="s">
        <v>37</v>
      </c>
      <c r="J21" s="71" t="s">
        <v>38</v>
      </c>
      <c r="K21" s="72" t="s">
        <v>39</v>
      </c>
      <c r="L21" s="72" t="s">
        <v>40</v>
      </c>
      <c r="M21" s="72">
        <v>0</v>
      </c>
      <c r="N21" s="72">
        <v>0</v>
      </c>
      <c r="O21" s="72">
        <v>0</v>
      </c>
      <c r="P21" s="72">
        <v>0</v>
      </c>
      <c r="Q21" s="72" t="s">
        <v>155</v>
      </c>
      <c r="R21" s="72">
        <v>0</v>
      </c>
      <c r="S21" s="72">
        <v>0</v>
      </c>
      <c r="T21" s="72">
        <v>0</v>
      </c>
      <c r="U21" s="72">
        <v>0</v>
      </c>
      <c r="V21" s="72">
        <v>0</v>
      </c>
      <c r="W21" s="66">
        <v>283</v>
      </c>
      <c r="X21" s="71">
        <v>36</v>
      </c>
      <c r="Y21" s="72" t="s">
        <v>41</v>
      </c>
      <c r="Z21" s="66">
        <v>247</v>
      </c>
      <c r="AA21" s="71">
        <v>50</v>
      </c>
      <c r="AB21" s="71" t="s">
        <v>418</v>
      </c>
      <c r="AC21" s="66">
        <v>35</v>
      </c>
      <c r="AD21" s="71">
        <v>85</v>
      </c>
      <c r="AE21" s="72">
        <v>100</v>
      </c>
      <c r="AF21" s="67">
        <v>40918</v>
      </c>
      <c r="AG21" s="66">
        <v>112.9</v>
      </c>
      <c r="AH21" s="71">
        <v>12</v>
      </c>
    </row>
    <row r="22" spans="1:34" x14ac:dyDescent="0.25">
      <c r="A22" s="127"/>
      <c r="B22" s="127"/>
      <c r="C22" s="127"/>
      <c r="D22" s="127"/>
      <c r="E22" s="127"/>
      <c r="F22" s="72">
        <v>11442764</v>
      </c>
      <c r="G22" s="71" t="s">
        <v>296</v>
      </c>
      <c r="H22" s="71" t="s">
        <v>424</v>
      </c>
      <c r="I22" s="72" t="s">
        <v>37</v>
      </c>
      <c r="J22" s="71" t="s">
        <v>38</v>
      </c>
      <c r="K22" s="72" t="s">
        <v>39</v>
      </c>
      <c r="L22" s="72" t="s">
        <v>56</v>
      </c>
      <c r="M22" s="72">
        <v>0</v>
      </c>
      <c r="N22" s="72">
        <v>0</v>
      </c>
      <c r="O22" s="72">
        <v>0</v>
      </c>
      <c r="P22" s="72">
        <v>0</v>
      </c>
      <c r="Q22" s="72" t="s">
        <v>599</v>
      </c>
      <c r="R22" s="72">
        <v>0</v>
      </c>
      <c r="S22" s="72">
        <v>0</v>
      </c>
      <c r="T22" s="72">
        <v>0</v>
      </c>
      <c r="U22" s="72">
        <v>0</v>
      </c>
      <c r="V22" s="72">
        <v>0</v>
      </c>
      <c r="W22" s="66">
        <v>282</v>
      </c>
      <c r="X22" s="71">
        <v>36</v>
      </c>
      <c r="Y22" s="72" t="s">
        <v>41</v>
      </c>
      <c r="Z22" s="66">
        <v>246</v>
      </c>
      <c r="AA22" s="71">
        <v>50</v>
      </c>
      <c r="AB22" s="71" t="s">
        <v>418</v>
      </c>
      <c r="AC22" s="66">
        <v>35</v>
      </c>
      <c r="AD22" s="71">
        <v>85</v>
      </c>
      <c r="AE22" s="72">
        <v>99.75</v>
      </c>
      <c r="AF22" s="67">
        <v>40771</v>
      </c>
      <c r="AG22" s="66">
        <v>117.8</v>
      </c>
      <c r="AH22" s="71">
        <v>13</v>
      </c>
    </row>
    <row r="23" spans="1:34" x14ac:dyDescent="0.25">
      <c r="A23" s="127"/>
      <c r="B23" s="127"/>
      <c r="C23" s="127"/>
      <c r="D23" s="127"/>
      <c r="E23" s="127"/>
      <c r="F23" s="72">
        <v>79348325</v>
      </c>
      <c r="G23" s="71" t="s">
        <v>296</v>
      </c>
      <c r="H23" s="71" t="s">
        <v>424</v>
      </c>
      <c r="I23" s="72" t="s">
        <v>37</v>
      </c>
      <c r="J23" s="71" t="s">
        <v>38</v>
      </c>
      <c r="K23" s="72" t="s">
        <v>39</v>
      </c>
      <c r="L23" s="72" t="s">
        <v>40</v>
      </c>
      <c r="M23" s="72">
        <v>0</v>
      </c>
      <c r="N23" s="72">
        <v>0</v>
      </c>
      <c r="O23" s="72">
        <v>0</v>
      </c>
      <c r="P23" s="72">
        <v>0</v>
      </c>
      <c r="Q23" s="72" t="s">
        <v>145</v>
      </c>
      <c r="R23" s="72">
        <v>0</v>
      </c>
      <c r="S23" s="72">
        <v>0</v>
      </c>
      <c r="T23" s="72">
        <v>0</v>
      </c>
      <c r="U23" s="72">
        <v>0</v>
      </c>
      <c r="V23" s="72">
        <v>0</v>
      </c>
      <c r="W23" s="66">
        <v>316.36666666666667</v>
      </c>
      <c r="X23" s="71">
        <v>36</v>
      </c>
      <c r="Y23" s="72" t="s">
        <v>41</v>
      </c>
      <c r="Z23" s="66">
        <v>280.36666666666667</v>
      </c>
      <c r="AA23" s="71">
        <v>50</v>
      </c>
      <c r="AB23" s="71" t="s">
        <v>418</v>
      </c>
      <c r="AC23" s="66">
        <v>35</v>
      </c>
      <c r="AD23" s="66">
        <v>85</v>
      </c>
      <c r="AE23" s="72">
        <v>98.07</v>
      </c>
      <c r="AF23" s="67">
        <v>34814</v>
      </c>
      <c r="AG23" s="66">
        <v>316.36666666666667</v>
      </c>
      <c r="AH23" s="71">
        <v>14</v>
      </c>
    </row>
    <row r="24" spans="1:34" x14ac:dyDescent="0.25">
      <c r="A24" s="127"/>
      <c r="B24" s="127"/>
      <c r="C24" s="127"/>
      <c r="D24" s="127"/>
      <c r="E24" s="127"/>
      <c r="F24" s="72">
        <v>36114080</v>
      </c>
      <c r="G24" s="71" t="s">
        <v>296</v>
      </c>
      <c r="H24" s="71" t="s">
        <v>424</v>
      </c>
      <c r="I24" s="72" t="s">
        <v>37</v>
      </c>
      <c r="J24" s="71" t="s">
        <v>38</v>
      </c>
      <c r="K24" s="72" t="s">
        <v>39</v>
      </c>
      <c r="L24" s="72" t="s">
        <v>58</v>
      </c>
      <c r="M24" s="72" t="s">
        <v>425</v>
      </c>
      <c r="N24" s="72">
        <v>0</v>
      </c>
      <c r="O24" s="72">
        <v>0</v>
      </c>
      <c r="P24" s="72">
        <v>0</v>
      </c>
      <c r="Q24" s="72" t="s">
        <v>426</v>
      </c>
      <c r="R24" s="72">
        <v>0</v>
      </c>
      <c r="S24" s="72" t="s">
        <v>183</v>
      </c>
      <c r="T24" s="72">
        <v>0</v>
      </c>
      <c r="U24" s="72">
        <v>0</v>
      </c>
      <c r="V24" s="72">
        <v>0</v>
      </c>
      <c r="W24" s="66">
        <v>138</v>
      </c>
      <c r="X24" s="71">
        <v>36</v>
      </c>
      <c r="Y24" s="72" t="s">
        <v>41</v>
      </c>
      <c r="Z24" s="66">
        <v>102</v>
      </c>
      <c r="AA24" s="71">
        <v>35</v>
      </c>
      <c r="AB24" s="71" t="s">
        <v>42</v>
      </c>
      <c r="AC24" s="66">
        <v>40</v>
      </c>
      <c r="AD24" s="66">
        <v>75</v>
      </c>
      <c r="AE24" s="72">
        <v>100</v>
      </c>
      <c r="AF24" s="67">
        <v>43649</v>
      </c>
      <c r="AG24" s="66">
        <v>21.866666666666667</v>
      </c>
      <c r="AH24" s="71">
        <v>15</v>
      </c>
    </row>
    <row r="25" spans="1:34" x14ac:dyDescent="0.25">
      <c r="A25" s="127"/>
      <c r="B25" s="127"/>
      <c r="C25" s="127"/>
      <c r="D25" s="127"/>
      <c r="E25" s="127"/>
      <c r="F25" s="72">
        <v>1013615593</v>
      </c>
      <c r="G25" s="71" t="s">
        <v>296</v>
      </c>
      <c r="H25" s="71" t="s">
        <v>424</v>
      </c>
      <c r="I25" s="72" t="s">
        <v>37</v>
      </c>
      <c r="J25" s="71" t="s">
        <v>38</v>
      </c>
      <c r="K25" s="72" t="s">
        <v>39</v>
      </c>
      <c r="L25" s="72" t="s">
        <v>40</v>
      </c>
      <c r="M25" s="72">
        <v>0</v>
      </c>
      <c r="N25" s="72">
        <v>0</v>
      </c>
      <c r="O25" s="72">
        <v>0</v>
      </c>
      <c r="P25" s="72">
        <v>0</v>
      </c>
      <c r="Q25" s="72" t="s">
        <v>198</v>
      </c>
      <c r="R25" s="72">
        <v>0</v>
      </c>
      <c r="S25" s="72" t="s">
        <v>199</v>
      </c>
      <c r="T25" s="72">
        <v>0</v>
      </c>
      <c r="U25" s="72">
        <v>0</v>
      </c>
      <c r="V25" s="72">
        <v>0</v>
      </c>
      <c r="W25" s="66">
        <v>133</v>
      </c>
      <c r="X25" s="71">
        <v>36</v>
      </c>
      <c r="Y25" s="72" t="s">
        <v>41</v>
      </c>
      <c r="Z25" s="66">
        <v>97</v>
      </c>
      <c r="AA25" s="71">
        <v>35</v>
      </c>
      <c r="AB25" s="71" t="s">
        <v>42</v>
      </c>
      <c r="AC25" s="66">
        <v>40</v>
      </c>
      <c r="AD25" s="71">
        <v>75</v>
      </c>
      <c r="AE25" s="72">
        <v>99.79</v>
      </c>
      <c r="AF25" s="67">
        <v>43423</v>
      </c>
      <c r="AG25" s="66">
        <v>29.4</v>
      </c>
      <c r="AH25" s="71">
        <v>16</v>
      </c>
    </row>
    <row r="26" spans="1:34" x14ac:dyDescent="0.25">
      <c r="A26" s="127"/>
      <c r="B26" s="127"/>
      <c r="C26" s="127"/>
      <c r="D26" s="127"/>
      <c r="E26" s="127"/>
      <c r="F26" s="72">
        <v>52425534</v>
      </c>
      <c r="G26" s="71" t="s">
        <v>296</v>
      </c>
      <c r="H26" s="71" t="s">
        <v>424</v>
      </c>
      <c r="I26" s="72" t="s">
        <v>37</v>
      </c>
      <c r="J26" s="71" t="s">
        <v>38</v>
      </c>
      <c r="K26" s="72" t="s">
        <v>39</v>
      </c>
      <c r="L26" s="72" t="s">
        <v>40</v>
      </c>
      <c r="M26" s="72">
        <v>0</v>
      </c>
      <c r="N26" s="72" t="s">
        <v>600</v>
      </c>
      <c r="O26" s="72">
        <v>0</v>
      </c>
      <c r="P26" s="72">
        <v>0</v>
      </c>
      <c r="Q26" s="72">
        <v>0</v>
      </c>
      <c r="R26" s="72">
        <v>0</v>
      </c>
      <c r="S26" s="72">
        <v>0</v>
      </c>
      <c r="T26" s="72">
        <v>0</v>
      </c>
      <c r="U26" s="72">
        <v>0</v>
      </c>
      <c r="V26" s="72">
        <v>0</v>
      </c>
      <c r="W26" s="66">
        <v>272</v>
      </c>
      <c r="X26" s="71">
        <v>36</v>
      </c>
      <c r="Y26" s="72" t="s">
        <v>41</v>
      </c>
      <c r="Z26" s="66">
        <v>236</v>
      </c>
      <c r="AA26" s="71">
        <v>50</v>
      </c>
      <c r="AB26" s="71" t="s">
        <v>545</v>
      </c>
      <c r="AC26" s="66">
        <v>25</v>
      </c>
      <c r="AD26" s="71">
        <v>75</v>
      </c>
      <c r="AE26" s="72">
        <v>99.6</v>
      </c>
      <c r="AF26" s="67">
        <v>40679</v>
      </c>
      <c r="AG26" s="66">
        <v>120.86666666666666</v>
      </c>
      <c r="AH26" s="71">
        <v>17</v>
      </c>
    </row>
    <row r="27" spans="1:34" x14ac:dyDescent="0.25">
      <c r="A27" s="127"/>
      <c r="B27" s="127"/>
      <c r="C27" s="127"/>
      <c r="D27" s="127"/>
      <c r="E27" s="127"/>
      <c r="F27" s="72">
        <v>51914247</v>
      </c>
      <c r="G27" s="71" t="s">
        <v>296</v>
      </c>
      <c r="H27" s="71" t="s">
        <v>424</v>
      </c>
      <c r="I27" s="72" t="s">
        <v>37</v>
      </c>
      <c r="J27" s="71" t="s">
        <v>38</v>
      </c>
      <c r="K27" s="72" t="s">
        <v>39</v>
      </c>
      <c r="L27" s="72" t="s">
        <v>40</v>
      </c>
      <c r="M27" s="72">
        <v>0</v>
      </c>
      <c r="N27" s="72">
        <v>0</v>
      </c>
      <c r="O27" s="72">
        <v>0</v>
      </c>
      <c r="P27" s="72">
        <v>0</v>
      </c>
      <c r="Q27" s="72" t="s">
        <v>195</v>
      </c>
      <c r="R27" s="72">
        <v>0</v>
      </c>
      <c r="S27" s="72">
        <v>0</v>
      </c>
      <c r="T27" s="72">
        <v>0</v>
      </c>
      <c r="U27" s="72">
        <v>0</v>
      </c>
      <c r="V27" s="72">
        <v>0</v>
      </c>
      <c r="W27" s="66">
        <v>121.33333333333333</v>
      </c>
      <c r="X27" s="71">
        <v>36</v>
      </c>
      <c r="Y27" s="72" t="s">
        <v>41</v>
      </c>
      <c r="Z27" s="66">
        <v>85.333333333333329</v>
      </c>
      <c r="AA27" s="71">
        <v>35</v>
      </c>
      <c r="AB27" s="71" t="s">
        <v>418</v>
      </c>
      <c r="AC27" s="66">
        <v>35</v>
      </c>
      <c r="AD27" s="71">
        <v>70</v>
      </c>
      <c r="AE27" s="72">
        <v>100</v>
      </c>
      <c r="AF27" s="67">
        <v>40665</v>
      </c>
      <c r="AG27" s="66">
        <v>121.33333333333333</v>
      </c>
      <c r="AH27" s="71">
        <v>18</v>
      </c>
    </row>
    <row r="28" spans="1:34" x14ac:dyDescent="0.25">
      <c r="A28" s="127"/>
      <c r="B28" s="127"/>
      <c r="C28" s="127"/>
      <c r="D28" s="127"/>
      <c r="E28" s="127"/>
      <c r="F28" s="72">
        <v>1016004759</v>
      </c>
      <c r="G28" s="71" t="s">
        <v>296</v>
      </c>
      <c r="H28" s="71" t="s">
        <v>424</v>
      </c>
      <c r="I28" s="72" t="s">
        <v>37</v>
      </c>
      <c r="J28" s="71" t="s">
        <v>38</v>
      </c>
      <c r="K28" s="72" t="s">
        <v>39</v>
      </c>
      <c r="L28" s="72" t="s">
        <v>40</v>
      </c>
      <c r="M28" s="72">
        <v>0</v>
      </c>
      <c r="N28" s="72" t="s">
        <v>382</v>
      </c>
      <c r="O28" s="72">
        <v>0</v>
      </c>
      <c r="P28" s="72">
        <v>0</v>
      </c>
      <c r="Q28" s="72">
        <v>0</v>
      </c>
      <c r="R28" s="72">
        <v>0</v>
      </c>
      <c r="S28" s="72">
        <v>0</v>
      </c>
      <c r="T28" s="72">
        <v>0</v>
      </c>
      <c r="U28" s="72">
        <v>0</v>
      </c>
      <c r="V28" s="72">
        <v>0</v>
      </c>
      <c r="W28" s="66">
        <v>177</v>
      </c>
      <c r="X28" s="71">
        <v>36</v>
      </c>
      <c r="Y28" s="72" t="s">
        <v>41</v>
      </c>
      <c r="Z28" s="66">
        <v>141</v>
      </c>
      <c r="AA28" s="71">
        <v>45</v>
      </c>
      <c r="AB28" s="71" t="s">
        <v>545</v>
      </c>
      <c r="AC28" s="66">
        <v>25</v>
      </c>
      <c r="AD28" s="71">
        <v>70</v>
      </c>
      <c r="AE28" s="72">
        <v>100</v>
      </c>
      <c r="AF28" s="67">
        <v>40679</v>
      </c>
      <c r="AG28" s="66">
        <v>120.86666666666666</v>
      </c>
      <c r="AH28" s="71">
        <v>19</v>
      </c>
    </row>
    <row r="29" spans="1:34" x14ac:dyDescent="0.25">
      <c r="A29" s="127"/>
      <c r="B29" s="127"/>
      <c r="C29" s="127"/>
      <c r="D29" s="127"/>
      <c r="E29" s="127"/>
      <c r="F29" s="72">
        <v>1022929453</v>
      </c>
      <c r="G29" s="71" t="s">
        <v>296</v>
      </c>
      <c r="H29" s="71" t="s">
        <v>424</v>
      </c>
      <c r="I29" s="72" t="s">
        <v>37</v>
      </c>
      <c r="J29" s="71" t="s">
        <v>38</v>
      </c>
      <c r="K29" s="72" t="s">
        <v>39</v>
      </c>
      <c r="L29" s="72" t="s">
        <v>40</v>
      </c>
      <c r="M29" s="72">
        <v>0</v>
      </c>
      <c r="N29" s="72" t="s">
        <v>601</v>
      </c>
      <c r="O29" s="72">
        <v>0</v>
      </c>
      <c r="P29" s="72">
        <v>0</v>
      </c>
      <c r="Q29" s="72" t="s">
        <v>602</v>
      </c>
      <c r="R29" s="72">
        <v>0</v>
      </c>
      <c r="S29" s="72">
        <v>0</v>
      </c>
      <c r="T29" s="72">
        <v>0</v>
      </c>
      <c r="U29" s="72">
        <v>0</v>
      </c>
      <c r="V29" s="72">
        <v>0</v>
      </c>
      <c r="W29" s="66">
        <v>122</v>
      </c>
      <c r="X29" s="71">
        <v>36</v>
      </c>
      <c r="Y29" s="72" t="s">
        <v>41</v>
      </c>
      <c r="Z29" s="66">
        <v>86</v>
      </c>
      <c r="AA29" s="71">
        <v>35</v>
      </c>
      <c r="AB29" s="71" t="s">
        <v>418</v>
      </c>
      <c r="AC29" s="66">
        <v>35</v>
      </c>
      <c r="AD29" s="71">
        <v>70</v>
      </c>
      <c r="AE29" s="72">
        <v>100</v>
      </c>
      <c r="AF29" s="67">
        <v>43468</v>
      </c>
      <c r="AG29" s="66">
        <v>27.9</v>
      </c>
      <c r="AH29" s="71">
        <v>20</v>
      </c>
    </row>
    <row r="30" spans="1:34" x14ac:dyDescent="0.25">
      <c r="A30" s="127"/>
      <c r="B30" s="127"/>
      <c r="C30" s="127"/>
      <c r="D30" s="127"/>
      <c r="E30" s="127"/>
      <c r="F30" s="72">
        <v>1022940025</v>
      </c>
      <c r="G30" s="71" t="s">
        <v>296</v>
      </c>
      <c r="H30" s="71" t="s">
        <v>424</v>
      </c>
      <c r="I30" s="72" t="s">
        <v>37</v>
      </c>
      <c r="J30" s="71" t="s">
        <v>38</v>
      </c>
      <c r="K30" s="72" t="s">
        <v>39</v>
      </c>
      <c r="L30" s="72" t="s">
        <v>429</v>
      </c>
      <c r="M30" s="72" t="s">
        <v>367</v>
      </c>
      <c r="N30" s="72">
        <v>0</v>
      </c>
      <c r="O30" s="72">
        <v>0</v>
      </c>
      <c r="P30" s="72">
        <v>0</v>
      </c>
      <c r="Q30" s="72" t="s">
        <v>155</v>
      </c>
      <c r="R30" s="72">
        <v>0</v>
      </c>
      <c r="S30" s="72">
        <v>0</v>
      </c>
      <c r="T30" s="72">
        <v>0</v>
      </c>
      <c r="U30" s="72">
        <v>0</v>
      </c>
      <c r="V30" s="72">
        <v>0</v>
      </c>
      <c r="W30" s="66">
        <v>134</v>
      </c>
      <c r="X30" s="71">
        <v>36</v>
      </c>
      <c r="Y30" s="72" t="s">
        <v>41</v>
      </c>
      <c r="Z30" s="66">
        <v>98</v>
      </c>
      <c r="AA30" s="71">
        <v>35</v>
      </c>
      <c r="AB30" s="71" t="s">
        <v>418</v>
      </c>
      <c r="AC30" s="66">
        <v>35</v>
      </c>
      <c r="AD30" s="71">
        <v>70</v>
      </c>
      <c r="AE30" s="72">
        <v>98.23</v>
      </c>
      <c r="AF30" s="67">
        <v>40679</v>
      </c>
      <c r="AG30" s="66">
        <v>120.86666666666666</v>
      </c>
      <c r="AH30" s="71">
        <v>21</v>
      </c>
    </row>
    <row r="31" spans="1:34" x14ac:dyDescent="0.25">
      <c r="A31" s="127"/>
      <c r="B31" s="127"/>
      <c r="C31" s="127"/>
      <c r="D31" s="127"/>
      <c r="E31" s="127"/>
      <c r="F31" s="72">
        <v>79831083</v>
      </c>
      <c r="G31" s="71" t="s">
        <v>296</v>
      </c>
      <c r="H31" s="71" t="s">
        <v>424</v>
      </c>
      <c r="I31" s="72" t="s">
        <v>37</v>
      </c>
      <c r="J31" s="71" t="s">
        <v>38</v>
      </c>
      <c r="K31" s="72" t="s">
        <v>39</v>
      </c>
      <c r="L31" s="72" t="s">
        <v>430</v>
      </c>
      <c r="M31" s="72">
        <v>0</v>
      </c>
      <c r="N31" s="72">
        <v>0</v>
      </c>
      <c r="O31" s="72">
        <v>0</v>
      </c>
      <c r="P31" s="72">
        <v>0</v>
      </c>
      <c r="Q31" s="72" t="s">
        <v>344</v>
      </c>
      <c r="R31" s="72">
        <v>0</v>
      </c>
      <c r="S31" s="72">
        <v>0</v>
      </c>
      <c r="T31" s="72">
        <v>0</v>
      </c>
      <c r="U31" s="72">
        <v>0</v>
      </c>
      <c r="V31" s="72">
        <v>0</v>
      </c>
      <c r="W31" s="66">
        <v>120.86666666666666</v>
      </c>
      <c r="X31" s="71">
        <v>36</v>
      </c>
      <c r="Y31" s="72" t="s">
        <v>41</v>
      </c>
      <c r="Z31" s="66">
        <v>84.86666666666666</v>
      </c>
      <c r="AA31" s="71">
        <v>35</v>
      </c>
      <c r="AB31" s="71" t="s">
        <v>418</v>
      </c>
      <c r="AC31" s="66">
        <v>35</v>
      </c>
      <c r="AD31" s="71">
        <v>70</v>
      </c>
      <c r="AE31" s="72">
        <v>92.94</v>
      </c>
      <c r="AF31" s="67">
        <v>40679</v>
      </c>
      <c r="AG31" s="66">
        <v>120.86666666666666</v>
      </c>
      <c r="AH31" s="71">
        <v>22</v>
      </c>
    </row>
    <row r="32" spans="1:34" x14ac:dyDescent="0.25">
      <c r="A32" s="127"/>
      <c r="B32" s="127"/>
      <c r="C32" s="127"/>
      <c r="D32" s="127"/>
      <c r="E32" s="127"/>
      <c r="F32" s="72">
        <v>79830493</v>
      </c>
      <c r="G32" s="71" t="s">
        <v>296</v>
      </c>
      <c r="H32" s="71" t="s">
        <v>424</v>
      </c>
      <c r="I32" s="72" t="s">
        <v>37</v>
      </c>
      <c r="J32" s="71" t="s">
        <v>38</v>
      </c>
      <c r="K32" s="72" t="s">
        <v>39</v>
      </c>
      <c r="L32" s="72" t="s">
        <v>428</v>
      </c>
      <c r="M32" s="72">
        <v>0</v>
      </c>
      <c r="N32" s="72">
        <v>0</v>
      </c>
      <c r="O32" s="72">
        <v>0</v>
      </c>
      <c r="P32" s="72">
        <v>0</v>
      </c>
      <c r="Q32" s="72" t="s">
        <v>152</v>
      </c>
      <c r="R32" s="72">
        <v>0</v>
      </c>
      <c r="S32" s="72">
        <v>0</v>
      </c>
      <c r="T32" s="72">
        <v>0</v>
      </c>
      <c r="U32" s="72">
        <v>0</v>
      </c>
      <c r="V32" s="72">
        <v>0</v>
      </c>
      <c r="W32" s="66">
        <v>112</v>
      </c>
      <c r="X32" s="71">
        <v>36</v>
      </c>
      <c r="Y32" s="72" t="s">
        <v>41</v>
      </c>
      <c r="Z32" s="66">
        <v>76</v>
      </c>
      <c r="AA32" s="71">
        <v>30</v>
      </c>
      <c r="AB32" s="71" t="s">
        <v>418</v>
      </c>
      <c r="AC32" s="66">
        <v>35</v>
      </c>
      <c r="AD32" s="71">
        <v>65</v>
      </c>
      <c r="AE32" s="72">
        <v>100</v>
      </c>
      <c r="AF32" s="67">
        <v>43425</v>
      </c>
      <c r="AG32" s="66">
        <v>29.333333333333332</v>
      </c>
      <c r="AH32" s="71">
        <v>23</v>
      </c>
    </row>
    <row r="33" spans="1:34" x14ac:dyDescent="0.25">
      <c r="A33" s="127"/>
      <c r="B33" s="127"/>
      <c r="C33" s="127"/>
      <c r="D33" s="127"/>
      <c r="E33" s="127"/>
      <c r="F33" s="72">
        <v>51595847</v>
      </c>
      <c r="G33" s="71" t="s">
        <v>296</v>
      </c>
      <c r="H33" s="71" t="s">
        <v>424</v>
      </c>
      <c r="I33" s="72" t="s">
        <v>37</v>
      </c>
      <c r="J33" s="71" t="s">
        <v>38</v>
      </c>
      <c r="K33" s="72" t="s">
        <v>39</v>
      </c>
      <c r="L33" s="72" t="s">
        <v>40</v>
      </c>
      <c r="M33" s="72" t="s">
        <v>90</v>
      </c>
      <c r="N33" s="72">
        <v>0</v>
      </c>
      <c r="O33" s="72">
        <v>0</v>
      </c>
      <c r="P33" s="72">
        <v>0</v>
      </c>
      <c r="Q33" s="72">
        <v>0</v>
      </c>
      <c r="R33" s="72">
        <v>0</v>
      </c>
      <c r="S33" s="72">
        <v>0</v>
      </c>
      <c r="T33" s="72">
        <v>0</v>
      </c>
      <c r="U33" s="72">
        <v>0</v>
      </c>
      <c r="V33" s="72">
        <v>0</v>
      </c>
      <c r="W33" s="66">
        <v>371</v>
      </c>
      <c r="X33" s="71">
        <v>36</v>
      </c>
      <c r="Y33" s="72" t="s">
        <v>41</v>
      </c>
      <c r="Z33" s="66">
        <v>335</v>
      </c>
      <c r="AA33" s="71">
        <v>50</v>
      </c>
      <c r="AB33" s="71" t="s">
        <v>567</v>
      </c>
      <c r="AC33" s="66">
        <v>15</v>
      </c>
      <c r="AD33" s="71">
        <v>65</v>
      </c>
      <c r="AE33" s="72">
        <v>98.5</v>
      </c>
      <c r="AF33" s="67">
        <v>34015</v>
      </c>
      <c r="AG33" s="66">
        <v>343</v>
      </c>
      <c r="AH33" s="71">
        <v>24</v>
      </c>
    </row>
    <row r="34" spans="1:34" x14ac:dyDescent="0.25">
      <c r="A34" s="127"/>
      <c r="B34" s="127"/>
      <c r="C34" s="127"/>
      <c r="D34" s="127"/>
      <c r="E34" s="127"/>
      <c r="F34" s="72">
        <v>79649942</v>
      </c>
      <c r="G34" s="71" t="s">
        <v>296</v>
      </c>
      <c r="H34" s="71" t="s">
        <v>424</v>
      </c>
      <c r="I34" s="72" t="s">
        <v>37</v>
      </c>
      <c r="J34" s="71" t="s">
        <v>38</v>
      </c>
      <c r="K34" s="72" t="s">
        <v>39</v>
      </c>
      <c r="L34" s="72" t="s">
        <v>603</v>
      </c>
      <c r="M34" s="72">
        <v>0</v>
      </c>
      <c r="N34" s="72" t="s">
        <v>295</v>
      </c>
      <c r="O34" s="72">
        <v>0</v>
      </c>
      <c r="P34" s="72">
        <v>0</v>
      </c>
      <c r="Q34" s="72">
        <v>0</v>
      </c>
      <c r="R34" s="72">
        <v>0</v>
      </c>
      <c r="S34" s="72">
        <v>0</v>
      </c>
      <c r="T34" s="72">
        <v>0</v>
      </c>
      <c r="U34" s="72">
        <v>0</v>
      </c>
      <c r="V34" s="72">
        <v>0</v>
      </c>
      <c r="W34" s="66">
        <v>163</v>
      </c>
      <c r="X34" s="71">
        <v>36</v>
      </c>
      <c r="Y34" s="72" t="s">
        <v>41</v>
      </c>
      <c r="Z34" s="66">
        <v>127</v>
      </c>
      <c r="AA34" s="71">
        <v>40</v>
      </c>
      <c r="AB34" s="71" t="s">
        <v>545</v>
      </c>
      <c r="AC34" s="66">
        <v>25</v>
      </c>
      <c r="AD34" s="66">
        <v>65</v>
      </c>
      <c r="AE34" s="72">
        <v>94.9</v>
      </c>
      <c r="AF34" s="67">
        <v>40679</v>
      </c>
      <c r="AG34" s="66">
        <v>120.86666666666666</v>
      </c>
      <c r="AH34" s="71">
        <v>25</v>
      </c>
    </row>
    <row r="35" spans="1:34" x14ac:dyDescent="0.25">
      <c r="A35" s="127"/>
      <c r="B35" s="127"/>
      <c r="C35" s="127"/>
      <c r="D35" s="127"/>
      <c r="E35" s="127"/>
      <c r="F35" s="72">
        <v>79617740</v>
      </c>
      <c r="G35" s="71" t="s">
        <v>296</v>
      </c>
      <c r="H35" s="71" t="s">
        <v>424</v>
      </c>
      <c r="I35" s="72" t="s">
        <v>37</v>
      </c>
      <c r="J35" s="71" t="s">
        <v>38</v>
      </c>
      <c r="K35" s="72" t="s">
        <v>39</v>
      </c>
      <c r="L35" s="72" t="s">
        <v>40</v>
      </c>
      <c r="M35" s="72" t="s">
        <v>675</v>
      </c>
      <c r="N35" s="72">
        <v>0</v>
      </c>
      <c r="O35" s="72">
        <v>0</v>
      </c>
      <c r="P35" s="72">
        <v>0</v>
      </c>
      <c r="Q35" s="72">
        <v>0</v>
      </c>
      <c r="R35" s="72">
        <v>0</v>
      </c>
      <c r="S35" s="72">
        <v>0</v>
      </c>
      <c r="T35" s="72">
        <v>0</v>
      </c>
      <c r="U35" s="72">
        <v>0</v>
      </c>
      <c r="V35" s="72">
        <v>0</v>
      </c>
      <c r="W35" s="66">
        <v>221.43333333333334</v>
      </c>
      <c r="X35" s="71">
        <v>36</v>
      </c>
      <c r="Y35" s="72" t="s">
        <v>41</v>
      </c>
      <c r="Z35" s="66">
        <v>185.43333333333334</v>
      </c>
      <c r="AA35" s="71">
        <v>50</v>
      </c>
      <c r="AB35" s="71" t="s">
        <v>567</v>
      </c>
      <c r="AC35" s="66">
        <v>15</v>
      </c>
      <c r="AD35" s="66">
        <v>65</v>
      </c>
      <c r="AE35" s="72">
        <v>94.71</v>
      </c>
      <c r="AF35" s="67">
        <v>37662</v>
      </c>
      <c r="AG35" s="66">
        <v>221.43333333333334</v>
      </c>
      <c r="AH35" s="71">
        <v>26</v>
      </c>
    </row>
    <row r="36" spans="1:34" x14ac:dyDescent="0.25">
      <c r="A36" s="127"/>
      <c r="B36" s="127"/>
      <c r="C36" s="127"/>
      <c r="D36" s="127"/>
      <c r="E36" s="127"/>
      <c r="F36" s="72">
        <v>1030560926</v>
      </c>
      <c r="G36" s="71" t="s">
        <v>296</v>
      </c>
      <c r="H36" s="71" t="s">
        <v>424</v>
      </c>
      <c r="I36" s="72" t="s">
        <v>37</v>
      </c>
      <c r="J36" s="71" t="s">
        <v>38</v>
      </c>
      <c r="K36" s="72" t="s">
        <v>39</v>
      </c>
      <c r="L36" s="72" t="s">
        <v>427</v>
      </c>
      <c r="M36" s="72">
        <v>0</v>
      </c>
      <c r="N36" s="72">
        <v>0</v>
      </c>
      <c r="O36" s="72">
        <v>0</v>
      </c>
      <c r="P36" s="72">
        <v>0</v>
      </c>
      <c r="Q36" s="72" t="s">
        <v>174</v>
      </c>
      <c r="R36" s="72">
        <v>0</v>
      </c>
      <c r="S36" s="72" t="s">
        <v>178</v>
      </c>
      <c r="T36" s="72">
        <v>0</v>
      </c>
      <c r="U36" s="72">
        <v>0</v>
      </c>
      <c r="V36" s="72">
        <v>0</v>
      </c>
      <c r="W36" s="66">
        <v>87</v>
      </c>
      <c r="X36" s="71">
        <v>36</v>
      </c>
      <c r="Y36" s="72" t="s">
        <v>41</v>
      </c>
      <c r="Z36" s="66">
        <v>51</v>
      </c>
      <c r="AA36" s="71">
        <v>25</v>
      </c>
      <c r="AB36" s="71" t="s">
        <v>42</v>
      </c>
      <c r="AC36" s="66">
        <v>40</v>
      </c>
      <c r="AD36" s="71">
        <v>65</v>
      </c>
      <c r="AE36" s="72">
        <v>93.92</v>
      </c>
      <c r="AF36" s="67">
        <v>43425</v>
      </c>
      <c r="AG36" s="66">
        <v>29.333333333333332</v>
      </c>
      <c r="AH36" s="71">
        <v>27</v>
      </c>
    </row>
    <row r="37" spans="1:34" x14ac:dyDescent="0.25">
      <c r="A37" s="127"/>
      <c r="B37" s="127"/>
      <c r="C37" s="127"/>
      <c r="D37" s="127"/>
      <c r="E37" s="127"/>
      <c r="F37" s="72">
        <v>72238742</v>
      </c>
      <c r="G37" s="71" t="s">
        <v>296</v>
      </c>
      <c r="H37" s="71" t="s">
        <v>424</v>
      </c>
      <c r="I37" s="72" t="s">
        <v>37</v>
      </c>
      <c r="J37" s="71" t="s">
        <v>38</v>
      </c>
      <c r="K37" s="72" t="s">
        <v>39</v>
      </c>
      <c r="L37" s="72" t="s">
        <v>55</v>
      </c>
      <c r="M37" s="72">
        <v>0</v>
      </c>
      <c r="N37" s="72" t="s">
        <v>157</v>
      </c>
      <c r="O37" s="72">
        <v>0</v>
      </c>
      <c r="P37" s="72">
        <v>0</v>
      </c>
      <c r="Q37" s="72">
        <v>0</v>
      </c>
      <c r="R37" s="72">
        <v>0</v>
      </c>
      <c r="S37" s="72">
        <v>0</v>
      </c>
      <c r="T37" s="72">
        <v>0</v>
      </c>
      <c r="U37" s="72">
        <v>0</v>
      </c>
      <c r="V37" s="72">
        <v>0</v>
      </c>
      <c r="W37" s="66">
        <v>167</v>
      </c>
      <c r="X37" s="71">
        <v>36</v>
      </c>
      <c r="Y37" s="72" t="s">
        <v>41</v>
      </c>
      <c r="Z37" s="66">
        <v>131</v>
      </c>
      <c r="AA37" s="71">
        <v>40</v>
      </c>
      <c r="AB37" s="71" t="s">
        <v>545</v>
      </c>
      <c r="AC37" s="66">
        <v>25</v>
      </c>
      <c r="AD37" s="71">
        <v>65</v>
      </c>
      <c r="AE37" s="72">
        <v>92.55</v>
      </c>
      <c r="AF37" s="67">
        <v>41673</v>
      </c>
      <c r="AG37" s="66">
        <v>87.733333333333334</v>
      </c>
      <c r="AH37" s="71">
        <v>28</v>
      </c>
    </row>
    <row r="38" spans="1:34" x14ac:dyDescent="0.25">
      <c r="A38" s="127"/>
      <c r="B38" s="127"/>
      <c r="C38" s="127"/>
      <c r="D38" s="127"/>
      <c r="E38" s="127"/>
      <c r="F38" s="72">
        <v>80162731</v>
      </c>
      <c r="G38" s="71" t="s">
        <v>296</v>
      </c>
      <c r="H38" s="71" t="s">
        <v>424</v>
      </c>
      <c r="I38" s="72" t="s">
        <v>37</v>
      </c>
      <c r="J38" s="71" t="s">
        <v>38</v>
      </c>
      <c r="K38" s="72" t="s">
        <v>39</v>
      </c>
      <c r="L38" s="72" t="s">
        <v>398</v>
      </c>
      <c r="M38" s="72">
        <v>0</v>
      </c>
      <c r="N38" s="72">
        <v>0</v>
      </c>
      <c r="O38" s="72">
        <v>0</v>
      </c>
      <c r="P38" s="72">
        <v>0</v>
      </c>
      <c r="Q38" s="72" t="s">
        <v>198</v>
      </c>
      <c r="R38" s="72">
        <v>0</v>
      </c>
      <c r="S38" s="72">
        <v>0</v>
      </c>
      <c r="T38" s="72">
        <v>0</v>
      </c>
      <c r="U38" s="72">
        <v>0</v>
      </c>
      <c r="V38" s="72">
        <v>0</v>
      </c>
      <c r="W38" s="66">
        <v>74</v>
      </c>
      <c r="X38" s="71">
        <v>36</v>
      </c>
      <c r="Y38" s="72" t="s">
        <v>41</v>
      </c>
      <c r="Z38" s="66">
        <v>38</v>
      </c>
      <c r="AA38" s="71">
        <v>25</v>
      </c>
      <c r="AB38" s="71" t="s">
        <v>418</v>
      </c>
      <c r="AC38" s="66">
        <v>35</v>
      </c>
      <c r="AD38" s="71">
        <v>60</v>
      </c>
      <c r="AE38" s="72">
        <v>100</v>
      </c>
      <c r="AF38" s="67">
        <v>43411</v>
      </c>
      <c r="AG38" s="66">
        <v>29.8</v>
      </c>
      <c r="AH38" s="71">
        <v>29</v>
      </c>
    </row>
    <row r="39" spans="1:34" x14ac:dyDescent="0.25">
      <c r="A39" s="127"/>
      <c r="B39" s="127"/>
      <c r="C39" s="127"/>
      <c r="D39" s="127"/>
      <c r="E39" s="127"/>
      <c r="F39" s="72">
        <v>4250983</v>
      </c>
      <c r="G39" s="71" t="s">
        <v>296</v>
      </c>
      <c r="H39" s="71" t="s">
        <v>424</v>
      </c>
      <c r="I39" s="72" t="s">
        <v>37</v>
      </c>
      <c r="J39" s="71" t="s">
        <v>38</v>
      </c>
      <c r="K39" s="72" t="s">
        <v>39</v>
      </c>
      <c r="L39" s="72" t="s">
        <v>56</v>
      </c>
      <c r="M39" s="72" t="s">
        <v>614</v>
      </c>
      <c r="N39" s="72">
        <v>0</v>
      </c>
      <c r="O39" s="72">
        <v>0</v>
      </c>
      <c r="P39" s="72">
        <v>0</v>
      </c>
      <c r="Q39" s="72">
        <v>0</v>
      </c>
      <c r="R39" s="72">
        <v>0</v>
      </c>
      <c r="S39" s="72">
        <v>0</v>
      </c>
      <c r="T39" s="72">
        <v>0</v>
      </c>
      <c r="U39" s="72">
        <v>0</v>
      </c>
      <c r="V39" s="72">
        <v>0</v>
      </c>
      <c r="W39" s="66">
        <v>179</v>
      </c>
      <c r="X39" s="71">
        <v>36</v>
      </c>
      <c r="Y39" s="72" t="s">
        <v>41</v>
      </c>
      <c r="Z39" s="66">
        <v>143</v>
      </c>
      <c r="AA39" s="71">
        <v>45</v>
      </c>
      <c r="AB39" s="71" t="s">
        <v>567</v>
      </c>
      <c r="AC39" s="66">
        <v>15</v>
      </c>
      <c r="AD39" s="66">
        <v>60</v>
      </c>
      <c r="AE39" s="72">
        <v>93.4</v>
      </c>
      <c r="AF39" s="67">
        <v>43739</v>
      </c>
      <c r="AG39" s="66">
        <v>18.866666666666667</v>
      </c>
      <c r="AH39" s="71">
        <v>30</v>
      </c>
    </row>
    <row r="40" spans="1:34" x14ac:dyDescent="0.25">
      <c r="A40" s="127"/>
      <c r="B40" s="127"/>
      <c r="C40" s="127"/>
      <c r="D40" s="127"/>
      <c r="E40" s="127"/>
      <c r="F40" s="72">
        <v>16475784</v>
      </c>
      <c r="G40" s="71" t="s">
        <v>296</v>
      </c>
      <c r="H40" s="71" t="s">
        <v>424</v>
      </c>
      <c r="I40" s="72" t="s">
        <v>37</v>
      </c>
      <c r="J40" s="71" t="s">
        <v>38</v>
      </c>
      <c r="K40" s="72" t="s">
        <v>39</v>
      </c>
      <c r="L40" s="72" t="s">
        <v>55</v>
      </c>
      <c r="M40" s="72">
        <v>0</v>
      </c>
      <c r="N40" s="72">
        <v>0</v>
      </c>
      <c r="O40" s="72">
        <v>0</v>
      </c>
      <c r="P40" s="72">
        <v>0</v>
      </c>
      <c r="Q40" s="72">
        <v>0</v>
      </c>
      <c r="R40" s="72">
        <v>0</v>
      </c>
      <c r="S40" s="72">
        <v>0</v>
      </c>
      <c r="T40" s="72">
        <v>0</v>
      </c>
      <c r="U40" s="72">
        <v>0</v>
      </c>
      <c r="V40" s="72">
        <v>0</v>
      </c>
      <c r="W40" s="66">
        <v>441.8</v>
      </c>
      <c r="X40" s="71">
        <v>36</v>
      </c>
      <c r="Y40" s="72" t="s">
        <v>41</v>
      </c>
      <c r="Z40" s="66">
        <v>405.8</v>
      </c>
      <c r="AA40" s="71">
        <v>50</v>
      </c>
      <c r="AB40" s="71" t="s">
        <v>38</v>
      </c>
      <c r="AC40" s="66">
        <v>0</v>
      </c>
      <c r="AD40" s="66">
        <v>50</v>
      </c>
      <c r="AE40" s="72">
        <v>100</v>
      </c>
      <c r="AF40" s="67">
        <v>31051</v>
      </c>
      <c r="AG40" s="66">
        <v>441.8</v>
      </c>
      <c r="AH40" s="71">
        <v>31</v>
      </c>
    </row>
    <row r="41" spans="1:34" x14ac:dyDescent="0.25">
      <c r="A41" s="127"/>
      <c r="B41" s="127"/>
      <c r="C41" s="127"/>
      <c r="D41" s="127"/>
      <c r="E41" s="127"/>
      <c r="F41" s="72">
        <v>91200968</v>
      </c>
      <c r="G41" s="71" t="s">
        <v>296</v>
      </c>
      <c r="H41" s="71" t="s">
        <v>424</v>
      </c>
      <c r="I41" s="72" t="s">
        <v>37</v>
      </c>
      <c r="J41" s="71" t="s">
        <v>38</v>
      </c>
      <c r="K41" s="72" t="s">
        <v>39</v>
      </c>
      <c r="L41" s="72" t="s">
        <v>604</v>
      </c>
      <c r="M41" s="72">
        <v>0</v>
      </c>
      <c r="N41" s="72">
        <v>0</v>
      </c>
      <c r="O41" s="72">
        <v>0</v>
      </c>
      <c r="P41" s="72">
        <v>0</v>
      </c>
      <c r="Q41" s="72">
        <v>0</v>
      </c>
      <c r="R41" s="72">
        <v>0</v>
      </c>
      <c r="S41" s="72">
        <v>0</v>
      </c>
      <c r="T41" s="72">
        <v>0</v>
      </c>
      <c r="U41" s="72">
        <v>0</v>
      </c>
      <c r="V41" s="72">
        <v>0</v>
      </c>
      <c r="W41" s="66">
        <v>434.33333333333331</v>
      </c>
      <c r="X41" s="71">
        <v>36</v>
      </c>
      <c r="Y41" s="72" t="s">
        <v>41</v>
      </c>
      <c r="Z41" s="66">
        <v>398.33333333333331</v>
      </c>
      <c r="AA41" s="71">
        <v>50</v>
      </c>
      <c r="AB41" s="71" t="s">
        <v>38</v>
      </c>
      <c r="AC41" s="66">
        <v>0</v>
      </c>
      <c r="AD41" s="71">
        <v>50</v>
      </c>
      <c r="AE41" s="72">
        <v>100</v>
      </c>
      <c r="AF41" s="67">
        <v>31275</v>
      </c>
      <c r="AG41" s="66">
        <v>434.33333333333331</v>
      </c>
      <c r="AH41" s="71">
        <v>32</v>
      </c>
    </row>
    <row r="42" spans="1:34" x14ac:dyDescent="0.25">
      <c r="A42" s="127"/>
      <c r="B42" s="127"/>
      <c r="C42" s="127"/>
      <c r="D42" s="127"/>
      <c r="E42" s="127"/>
      <c r="F42" s="72">
        <v>51580061</v>
      </c>
      <c r="G42" s="71" t="s">
        <v>296</v>
      </c>
      <c r="H42" s="71" t="s">
        <v>424</v>
      </c>
      <c r="I42" s="72" t="s">
        <v>37</v>
      </c>
      <c r="J42" s="71" t="s">
        <v>38</v>
      </c>
      <c r="K42" s="72" t="s">
        <v>39</v>
      </c>
      <c r="L42" s="72" t="s">
        <v>605</v>
      </c>
      <c r="M42" s="72">
        <v>0</v>
      </c>
      <c r="N42" s="72">
        <v>0</v>
      </c>
      <c r="O42" s="72">
        <v>0</v>
      </c>
      <c r="P42" s="72">
        <v>0</v>
      </c>
      <c r="Q42" s="72">
        <v>0</v>
      </c>
      <c r="R42" s="72">
        <v>0</v>
      </c>
      <c r="S42" s="72">
        <v>0</v>
      </c>
      <c r="T42" s="72">
        <v>0</v>
      </c>
      <c r="U42" s="72">
        <v>0</v>
      </c>
      <c r="V42" s="72">
        <v>0</v>
      </c>
      <c r="W42" s="66">
        <v>342.53333333333336</v>
      </c>
      <c r="X42" s="71">
        <v>36</v>
      </c>
      <c r="Y42" s="72" t="s">
        <v>41</v>
      </c>
      <c r="Z42" s="66">
        <v>306.53333333333336</v>
      </c>
      <c r="AA42" s="71">
        <v>50</v>
      </c>
      <c r="AB42" s="71" t="s">
        <v>38</v>
      </c>
      <c r="AC42" s="66">
        <v>0</v>
      </c>
      <c r="AD42" s="71">
        <v>50</v>
      </c>
      <c r="AE42" s="72">
        <v>100</v>
      </c>
      <c r="AF42" s="67">
        <v>34029</v>
      </c>
      <c r="AG42" s="66">
        <v>342.53333333333336</v>
      </c>
      <c r="AH42" s="71">
        <v>33</v>
      </c>
    </row>
    <row r="43" spans="1:34" x14ac:dyDescent="0.25">
      <c r="A43" s="127"/>
      <c r="B43" s="127"/>
      <c r="C43" s="127"/>
      <c r="D43" s="127"/>
      <c r="E43" s="127"/>
      <c r="F43" s="72">
        <v>41733711</v>
      </c>
      <c r="G43" s="71" t="s">
        <v>296</v>
      </c>
      <c r="H43" s="71" t="s">
        <v>424</v>
      </c>
      <c r="I43" s="72" t="s">
        <v>37</v>
      </c>
      <c r="J43" s="71" t="s">
        <v>38</v>
      </c>
      <c r="K43" s="72" t="s">
        <v>39</v>
      </c>
      <c r="L43" s="72" t="s">
        <v>102</v>
      </c>
      <c r="M43" s="72">
        <v>0</v>
      </c>
      <c r="N43" s="72">
        <v>0</v>
      </c>
      <c r="O43" s="72">
        <v>0</v>
      </c>
      <c r="P43" s="72">
        <v>0</v>
      </c>
      <c r="Q43" s="72">
        <v>0</v>
      </c>
      <c r="R43" s="72">
        <v>0</v>
      </c>
      <c r="S43" s="72">
        <v>0</v>
      </c>
      <c r="T43" s="72">
        <v>0</v>
      </c>
      <c r="U43" s="72">
        <v>0</v>
      </c>
      <c r="V43" s="72">
        <v>0</v>
      </c>
      <c r="W43" s="66">
        <v>266.89999999999998</v>
      </c>
      <c r="X43" s="71">
        <v>36</v>
      </c>
      <c r="Y43" s="72" t="s">
        <v>41</v>
      </c>
      <c r="Z43" s="66">
        <v>230.89999999999998</v>
      </c>
      <c r="AA43" s="71">
        <v>50</v>
      </c>
      <c r="AB43" s="71" t="s">
        <v>38</v>
      </c>
      <c r="AC43" s="66">
        <v>0</v>
      </c>
      <c r="AD43" s="71">
        <v>50</v>
      </c>
      <c r="AE43" s="72">
        <v>100</v>
      </c>
      <c r="AF43" s="67">
        <v>36298</v>
      </c>
      <c r="AG43" s="66">
        <v>266.89999999999998</v>
      </c>
      <c r="AH43" s="71">
        <v>34</v>
      </c>
    </row>
    <row r="44" spans="1:34" x14ac:dyDescent="0.25">
      <c r="A44" s="127"/>
      <c r="B44" s="127"/>
      <c r="C44" s="127"/>
      <c r="D44" s="127"/>
      <c r="E44" s="127"/>
      <c r="F44" s="72">
        <v>51918161</v>
      </c>
      <c r="G44" s="71" t="s">
        <v>296</v>
      </c>
      <c r="H44" s="71" t="s">
        <v>424</v>
      </c>
      <c r="I44" s="72" t="s">
        <v>37</v>
      </c>
      <c r="J44" s="71" t="s">
        <v>38</v>
      </c>
      <c r="K44" s="72" t="s">
        <v>39</v>
      </c>
      <c r="L44" s="72" t="s">
        <v>66</v>
      </c>
      <c r="M44" s="72">
        <v>0</v>
      </c>
      <c r="N44" s="72">
        <v>0</v>
      </c>
      <c r="O44" s="72">
        <v>0</v>
      </c>
      <c r="P44" s="72">
        <v>0</v>
      </c>
      <c r="Q44" s="72">
        <v>0</v>
      </c>
      <c r="R44" s="72">
        <v>0</v>
      </c>
      <c r="S44" s="72">
        <v>0</v>
      </c>
      <c r="T44" s="72">
        <v>0</v>
      </c>
      <c r="U44" s="72">
        <v>0</v>
      </c>
      <c r="V44" s="72">
        <v>0</v>
      </c>
      <c r="W44" s="66">
        <v>253.6</v>
      </c>
      <c r="X44" s="71">
        <v>36</v>
      </c>
      <c r="Y44" s="72" t="s">
        <v>41</v>
      </c>
      <c r="Z44" s="66">
        <v>217.6</v>
      </c>
      <c r="AA44" s="71">
        <v>50</v>
      </c>
      <c r="AB44" s="71" t="s">
        <v>38</v>
      </c>
      <c r="AC44" s="66">
        <v>0</v>
      </c>
      <c r="AD44" s="71">
        <v>50</v>
      </c>
      <c r="AE44" s="72">
        <v>100</v>
      </c>
      <c r="AF44" s="67">
        <v>36697</v>
      </c>
      <c r="AG44" s="66">
        <v>253.6</v>
      </c>
      <c r="AH44" s="71">
        <v>35</v>
      </c>
    </row>
    <row r="45" spans="1:34" x14ac:dyDescent="0.25">
      <c r="A45" s="127"/>
      <c r="B45" s="127"/>
      <c r="C45" s="127"/>
      <c r="D45" s="127"/>
      <c r="E45" s="127"/>
      <c r="F45" s="72">
        <v>39545753</v>
      </c>
      <c r="G45" s="71" t="s">
        <v>296</v>
      </c>
      <c r="H45" s="71" t="s">
        <v>424</v>
      </c>
      <c r="I45" s="72" t="s">
        <v>37</v>
      </c>
      <c r="J45" s="71" t="s">
        <v>38</v>
      </c>
      <c r="K45" s="72" t="s">
        <v>39</v>
      </c>
      <c r="L45" s="72" t="s">
        <v>358</v>
      </c>
      <c r="M45" s="72">
        <v>0</v>
      </c>
      <c r="N45" s="72">
        <v>0</v>
      </c>
      <c r="O45" s="72">
        <v>0</v>
      </c>
      <c r="P45" s="72">
        <v>0</v>
      </c>
      <c r="Q45" s="72">
        <v>0</v>
      </c>
      <c r="R45" s="72">
        <v>0</v>
      </c>
      <c r="S45" s="72">
        <v>0</v>
      </c>
      <c r="T45" s="72">
        <v>0</v>
      </c>
      <c r="U45" s="72">
        <v>0</v>
      </c>
      <c r="V45" s="72">
        <v>0</v>
      </c>
      <c r="W45" s="66">
        <v>217.46666666666667</v>
      </c>
      <c r="X45" s="71">
        <v>36</v>
      </c>
      <c r="Y45" s="72" t="s">
        <v>41</v>
      </c>
      <c r="Z45" s="66">
        <v>181.46666666666667</v>
      </c>
      <c r="AA45" s="71">
        <v>50</v>
      </c>
      <c r="AB45" s="71" t="s">
        <v>38</v>
      </c>
      <c r="AC45" s="66">
        <v>0</v>
      </c>
      <c r="AD45" s="66">
        <v>50</v>
      </c>
      <c r="AE45" s="72">
        <v>100</v>
      </c>
      <c r="AF45" s="67">
        <v>37781</v>
      </c>
      <c r="AG45" s="66">
        <v>217.46666666666667</v>
      </c>
      <c r="AH45" s="71">
        <v>36</v>
      </c>
    </row>
    <row r="46" spans="1:34" x14ac:dyDescent="0.25">
      <c r="A46" s="127"/>
      <c r="B46" s="127"/>
      <c r="C46" s="127"/>
      <c r="D46" s="127"/>
      <c r="E46" s="127"/>
      <c r="F46" s="72">
        <v>52823781</v>
      </c>
      <c r="G46" s="71" t="s">
        <v>296</v>
      </c>
      <c r="H46" s="71" t="s">
        <v>424</v>
      </c>
      <c r="I46" s="72" t="s">
        <v>37</v>
      </c>
      <c r="J46" s="71" t="s">
        <v>38</v>
      </c>
      <c r="K46" s="72" t="s">
        <v>39</v>
      </c>
      <c r="L46" s="72" t="s">
        <v>373</v>
      </c>
      <c r="M46" s="72">
        <v>0</v>
      </c>
      <c r="N46" s="72">
        <v>0</v>
      </c>
      <c r="O46" s="72">
        <v>0</v>
      </c>
      <c r="P46" s="72">
        <v>0</v>
      </c>
      <c r="Q46" s="72">
        <v>0</v>
      </c>
      <c r="R46" s="72">
        <v>0</v>
      </c>
      <c r="S46" s="72">
        <v>0</v>
      </c>
      <c r="T46" s="72">
        <v>0</v>
      </c>
      <c r="U46" s="72">
        <v>0</v>
      </c>
      <c r="V46" s="72">
        <v>0</v>
      </c>
      <c r="W46" s="66">
        <v>246</v>
      </c>
      <c r="X46" s="71">
        <v>36</v>
      </c>
      <c r="Y46" s="72" t="s">
        <v>41</v>
      </c>
      <c r="Z46" s="66">
        <v>210</v>
      </c>
      <c r="AA46" s="71">
        <v>50</v>
      </c>
      <c r="AB46" s="71" t="s">
        <v>38</v>
      </c>
      <c r="AC46" s="66">
        <v>0</v>
      </c>
      <c r="AD46" s="71">
        <v>50</v>
      </c>
      <c r="AE46" s="72">
        <v>100</v>
      </c>
      <c r="AF46" s="67">
        <v>40679</v>
      </c>
      <c r="AG46" s="66">
        <v>120.86666666666666</v>
      </c>
      <c r="AH46" s="71">
        <v>37</v>
      </c>
    </row>
    <row r="47" spans="1:34" x14ac:dyDescent="0.25">
      <c r="A47" s="127"/>
      <c r="B47" s="127"/>
      <c r="C47" s="127"/>
      <c r="D47" s="127"/>
      <c r="E47" s="127"/>
      <c r="F47" s="72">
        <v>33311276</v>
      </c>
      <c r="G47" s="71" t="s">
        <v>296</v>
      </c>
      <c r="H47" s="71" t="s">
        <v>424</v>
      </c>
      <c r="I47" s="72" t="s">
        <v>37</v>
      </c>
      <c r="J47" s="71" t="s">
        <v>38</v>
      </c>
      <c r="K47" s="72" t="s">
        <v>39</v>
      </c>
      <c r="L47" s="72" t="s">
        <v>66</v>
      </c>
      <c r="M47" s="72" t="s">
        <v>609</v>
      </c>
      <c r="N47" s="72">
        <v>0</v>
      </c>
      <c r="O47" s="72">
        <v>0</v>
      </c>
      <c r="P47" s="72">
        <v>0</v>
      </c>
      <c r="Q47" s="72">
        <v>0</v>
      </c>
      <c r="R47" s="72">
        <v>0</v>
      </c>
      <c r="S47" s="72">
        <v>0</v>
      </c>
      <c r="T47" s="72">
        <v>0</v>
      </c>
      <c r="U47" s="72">
        <v>0</v>
      </c>
      <c r="V47" s="72">
        <v>0</v>
      </c>
      <c r="W47" s="66">
        <v>120.86666666666666</v>
      </c>
      <c r="X47" s="71">
        <v>36</v>
      </c>
      <c r="Y47" s="72" t="s">
        <v>41</v>
      </c>
      <c r="Z47" s="66">
        <v>84.86666666666666</v>
      </c>
      <c r="AA47" s="71">
        <v>35</v>
      </c>
      <c r="AB47" s="71" t="s">
        <v>567</v>
      </c>
      <c r="AC47" s="66">
        <v>15</v>
      </c>
      <c r="AD47" s="66">
        <v>50</v>
      </c>
      <c r="AE47" s="72">
        <v>100</v>
      </c>
      <c r="AF47" s="67">
        <v>40679</v>
      </c>
      <c r="AG47" s="66">
        <v>120.86666666666666</v>
      </c>
      <c r="AH47" s="71">
        <v>38</v>
      </c>
    </row>
    <row r="48" spans="1:34" x14ac:dyDescent="0.25">
      <c r="A48" s="127"/>
      <c r="B48" s="127"/>
      <c r="C48" s="127"/>
      <c r="D48" s="127"/>
      <c r="E48" s="127"/>
      <c r="F48" s="72">
        <v>11439787</v>
      </c>
      <c r="G48" s="71" t="s">
        <v>296</v>
      </c>
      <c r="H48" s="71" t="s">
        <v>424</v>
      </c>
      <c r="I48" s="72" t="s">
        <v>37</v>
      </c>
      <c r="J48" s="71" t="s">
        <v>38</v>
      </c>
      <c r="K48" s="72" t="s">
        <v>39</v>
      </c>
      <c r="L48" s="72" t="s">
        <v>125</v>
      </c>
      <c r="M48" s="72">
        <v>0</v>
      </c>
      <c r="N48" s="72">
        <v>0</v>
      </c>
      <c r="O48" s="72">
        <v>0</v>
      </c>
      <c r="P48" s="72">
        <v>0</v>
      </c>
      <c r="Q48" s="72">
        <v>0</v>
      </c>
      <c r="R48" s="72">
        <v>0</v>
      </c>
      <c r="S48" s="72">
        <v>0</v>
      </c>
      <c r="T48" s="72">
        <v>0</v>
      </c>
      <c r="U48" s="72">
        <v>0</v>
      </c>
      <c r="V48" s="72">
        <v>0</v>
      </c>
      <c r="W48" s="66">
        <v>267</v>
      </c>
      <c r="X48" s="71">
        <v>36</v>
      </c>
      <c r="Y48" s="72" t="s">
        <v>41</v>
      </c>
      <c r="Z48" s="66">
        <v>231</v>
      </c>
      <c r="AA48" s="71">
        <v>50</v>
      </c>
      <c r="AB48" s="71" t="s">
        <v>38</v>
      </c>
      <c r="AC48" s="66">
        <v>0</v>
      </c>
      <c r="AD48" s="71">
        <v>50</v>
      </c>
      <c r="AE48" s="72">
        <v>100</v>
      </c>
      <c r="AF48" s="67">
        <v>40771</v>
      </c>
      <c r="AG48" s="66">
        <v>117.8</v>
      </c>
      <c r="AH48" s="71">
        <v>39</v>
      </c>
    </row>
    <row r="49" spans="1:34" x14ac:dyDescent="0.25">
      <c r="A49" s="127"/>
      <c r="B49" s="127"/>
      <c r="C49" s="127"/>
      <c r="D49" s="127"/>
      <c r="E49" s="127"/>
      <c r="F49" s="72">
        <v>43054617</v>
      </c>
      <c r="G49" s="71" t="s">
        <v>296</v>
      </c>
      <c r="H49" s="71" t="s">
        <v>424</v>
      </c>
      <c r="I49" s="72" t="s">
        <v>37</v>
      </c>
      <c r="J49" s="71" t="s">
        <v>38</v>
      </c>
      <c r="K49" s="72" t="s">
        <v>39</v>
      </c>
      <c r="L49" s="72" t="s">
        <v>606</v>
      </c>
      <c r="M49" s="72">
        <v>0</v>
      </c>
      <c r="N49" s="72">
        <v>0</v>
      </c>
      <c r="O49" s="72">
        <v>0</v>
      </c>
      <c r="P49" s="72">
        <v>0</v>
      </c>
      <c r="Q49" s="72">
        <v>0</v>
      </c>
      <c r="R49" s="72">
        <v>0</v>
      </c>
      <c r="S49" s="72">
        <v>0</v>
      </c>
      <c r="T49" s="72">
        <v>0</v>
      </c>
      <c r="U49" s="72">
        <v>0</v>
      </c>
      <c r="V49" s="72">
        <v>0</v>
      </c>
      <c r="W49" s="66">
        <v>323</v>
      </c>
      <c r="X49" s="71">
        <v>36</v>
      </c>
      <c r="Y49" s="72" t="s">
        <v>41</v>
      </c>
      <c r="Z49" s="66">
        <v>287</v>
      </c>
      <c r="AA49" s="71">
        <v>50</v>
      </c>
      <c r="AB49" s="71" t="s">
        <v>38</v>
      </c>
      <c r="AC49" s="66">
        <v>0</v>
      </c>
      <c r="AD49" s="71">
        <v>50</v>
      </c>
      <c r="AE49" s="72">
        <v>100</v>
      </c>
      <c r="AF49" s="67">
        <v>41334</v>
      </c>
      <c r="AG49" s="66">
        <v>99.033333333333331</v>
      </c>
      <c r="AH49" s="71">
        <v>40</v>
      </c>
    </row>
    <row r="50" spans="1:34" x14ac:dyDescent="0.25">
      <c r="A50" s="127"/>
      <c r="B50" s="127"/>
      <c r="C50" s="127"/>
      <c r="D50" s="127"/>
      <c r="E50" s="127"/>
      <c r="F50" s="72">
        <v>39758894</v>
      </c>
      <c r="G50" s="71" t="s">
        <v>296</v>
      </c>
      <c r="H50" s="71" t="s">
        <v>424</v>
      </c>
      <c r="I50" s="72" t="s">
        <v>37</v>
      </c>
      <c r="J50" s="71" t="s">
        <v>38</v>
      </c>
      <c r="K50" s="72" t="s">
        <v>39</v>
      </c>
      <c r="L50" s="72" t="s">
        <v>40</v>
      </c>
      <c r="M50" s="72">
        <v>0</v>
      </c>
      <c r="N50" s="72">
        <v>0</v>
      </c>
      <c r="O50" s="72">
        <v>0</v>
      </c>
      <c r="P50" s="72">
        <v>0</v>
      </c>
      <c r="Q50" s="72">
        <v>0</v>
      </c>
      <c r="R50" s="72">
        <v>0</v>
      </c>
      <c r="S50" s="72">
        <v>0</v>
      </c>
      <c r="T50" s="72">
        <v>0</v>
      </c>
      <c r="U50" s="72">
        <v>0</v>
      </c>
      <c r="V50" s="72">
        <v>0</v>
      </c>
      <c r="W50" s="66">
        <v>227</v>
      </c>
      <c r="X50" s="71">
        <v>36</v>
      </c>
      <c r="Y50" s="72" t="s">
        <v>41</v>
      </c>
      <c r="Z50" s="66">
        <v>191</v>
      </c>
      <c r="AA50" s="71">
        <v>50</v>
      </c>
      <c r="AB50" s="71" t="s">
        <v>38</v>
      </c>
      <c r="AC50" s="66">
        <v>0</v>
      </c>
      <c r="AD50" s="71">
        <v>50</v>
      </c>
      <c r="AE50" s="72">
        <v>100</v>
      </c>
      <c r="AF50" s="67">
        <v>43740</v>
      </c>
      <c r="AG50" s="66">
        <v>18.833333333333332</v>
      </c>
      <c r="AH50" s="71">
        <v>41</v>
      </c>
    </row>
    <row r="51" spans="1:34" x14ac:dyDescent="0.25">
      <c r="A51" s="127"/>
      <c r="B51" s="127"/>
      <c r="C51" s="127"/>
      <c r="D51" s="127"/>
      <c r="E51" s="127"/>
      <c r="F51" s="72">
        <v>51949138</v>
      </c>
      <c r="G51" s="71" t="s">
        <v>296</v>
      </c>
      <c r="H51" s="71" t="s">
        <v>424</v>
      </c>
      <c r="I51" s="72" t="s">
        <v>37</v>
      </c>
      <c r="J51" s="71" t="s">
        <v>38</v>
      </c>
      <c r="K51" s="72" t="s">
        <v>39</v>
      </c>
      <c r="L51" s="72" t="s">
        <v>607</v>
      </c>
      <c r="M51" s="72">
        <v>0</v>
      </c>
      <c r="N51" s="72">
        <v>0</v>
      </c>
      <c r="O51" s="72">
        <v>0</v>
      </c>
      <c r="P51" s="72">
        <v>0</v>
      </c>
      <c r="Q51" s="72">
        <v>0</v>
      </c>
      <c r="R51" s="72">
        <v>0</v>
      </c>
      <c r="S51" s="72">
        <v>0</v>
      </c>
      <c r="T51" s="72">
        <v>0</v>
      </c>
      <c r="U51" s="72">
        <v>0</v>
      </c>
      <c r="V51" s="72">
        <v>0</v>
      </c>
      <c r="W51" s="66">
        <v>281</v>
      </c>
      <c r="X51" s="71">
        <v>36</v>
      </c>
      <c r="Y51" s="72" t="s">
        <v>41</v>
      </c>
      <c r="Z51" s="66">
        <v>245</v>
      </c>
      <c r="AA51" s="71">
        <v>50</v>
      </c>
      <c r="AB51" s="71" t="s">
        <v>38</v>
      </c>
      <c r="AC51" s="66">
        <v>0</v>
      </c>
      <c r="AD51" s="71">
        <v>50</v>
      </c>
      <c r="AE51" s="72">
        <v>99.58</v>
      </c>
      <c r="AF51" s="67">
        <v>38671</v>
      </c>
      <c r="AG51" s="66">
        <v>187.8</v>
      </c>
      <c r="AH51" s="71">
        <v>42</v>
      </c>
    </row>
    <row r="52" spans="1:34" x14ac:dyDescent="0.25">
      <c r="A52" s="127"/>
      <c r="B52" s="127"/>
      <c r="C52" s="127"/>
      <c r="D52" s="127"/>
      <c r="E52" s="127"/>
      <c r="F52" s="72">
        <v>52284618</v>
      </c>
      <c r="G52" s="71" t="s">
        <v>296</v>
      </c>
      <c r="H52" s="71" t="s">
        <v>424</v>
      </c>
      <c r="I52" s="72" t="s">
        <v>37</v>
      </c>
      <c r="J52" s="71" t="s">
        <v>38</v>
      </c>
      <c r="K52" s="72" t="s">
        <v>39</v>
      </c>
      <c r="L52" s="72" t="s">
        <v>40</v>
      </c>
      <c r="M52" s="72">
        <v>0</v>
      </c>
      <c r="N52" s="72">
        <v>0</v>
      </c>
      <c r="O52" s="72">
        <v>0</v>
      </c>
      <c r="P52" s="72">
        <v>0</v>
      </c>
      <c r="Q52" s="72">
        <v>0</v>
      </c>
      <c r="R52" s="72">
        <v>0</v>
      </c>
      <c r="S52" s="72">
        <v>0</v>
      </c>
      <c r="T52" s="72">
        <v>0</v>
      </c>
      <c r="U52" s="72">
        <v>0</v>
      </c>
      <c r="V52" s="72">
        <v>0</v>
      </c>
      <c r="W52" s="66">
        <v>250</v>
      </c>
      <c r="X52" s="71">
        <v>36</v>
      </c>
      <c r="Y52" s="72" t="s">
        <v>41</v>
      </c>
      <c r="Z52" s="66">
        <v>214</v>
      </c>
      <c r="AA52" s="71">
        <v>50</v>
      </c>
      <c r="AB52" s="71" t="s">
        <v>38</v>
      </c>
      <c r="AC52" s="66">
        <v>0</v>
      </c>
      <c r="AD52" s="71">
        <v>50</v>
      </c>
      <c r="AE52" s="72">
        <v>99.11</v>
      </c>
      <c r="AF52" s="67">
        <v>40679</v>
      </c>
      <c r="AG52" s="66">
        <v>120.86666666666666</v>
      </c>
      <c r="AH52" s="71">
        <v>43</v>
      </c>
    </row>
    <row r="53" spans="1:34" x14ac:dyDescent="0.25">
      <c r="A53" s="127"/>
      <c r="B53" s="127"/>
      <c r="C53" s="127"/>
      <c r="D53" s="127"/>
      <c r="E53" s="127"/>
      <c r="F53" s="72">
        <v>51845065</v>
      </c>
      <c r="G53" s="71" t="s">
        <v>296</v>
      </c>
      <c r="H53" s="71" t="s">
        <v>424</v>
      </c>
      <c r="I53" s="72" t="s">
        <v>37</v>
      </c>
      <c r="J53" s="71" t="s">
        <v>38</v>
      </c>
      <c r="K53" s="72" t="s">
        <v>39</v>
      </c>
      <c r="L53" s="72" t="s">
        <v>102</v>
      </c>
      <c r="M53" s="72">
        <v>0</v>
      </c>
      <c r="N53" s="72">
        <v>0</v>
      </c>
      <c r="O53" s="72">
        <v>0</v>
      </c>
      <c r="P53" s="72">
        <v>0</v>
      </c>
      <c r="Q53" s="72">
        <v>0</v>
      </c>
      <c r="R53" s="72">
        <v>0</v>
      </c>
      <c r="S53" s="72">
        <v>0</v>
      </c>
      <c r="T53" s="72">
        <v>0</v>
      </c>
      <c r="U53" s="72">
        <v>0</v>
      </c>
      <c r="V53" s="72">
        <v>0</v>
      </c>
      <c r="W53" s="66">
        <v>267.86666666666667</v>
      </c>
      <c r="X53" s="71">
        <v>36</v>
      </c>
      <c r="Y53" s="72" t="s">
        <v>41</v>
      </c>
      <c r="Z53" s="66">
        <v>231.86666666666667</v>
      </c>
      <c r="AA53" s="71">
        <v>50</v>
      </c>
      <c r="AB53" s="71" t="s">
        <v>38</v>
      </c>
      <c r="AC53" s="66">
        <v>0</v>
      </c>
      <c r="AD53" s="66">
        <v>50</v>
      </c>
      <c r="AE53" s="72">
        <v>97</v>
      </c>
      <c r="AF53" s="67">
        <v>36269</v>
      </c>
      <c r="AG53" s="66">
        <v>267.86666666666667</v>
      </c>
      <c r="AH53" s="71">
        <v>44</v>
      </c>
    </row>
    <row r="54" spans="1:34" x14ac:dyDescent="0.25">
      <c r="A54" s="127"/>
      <c r="B54" s="127"/>
      <c r="C54" s="127"/>
      <c r="D54" s="127"/>
      <c r="E54" s="127"/>
      <c r="F54" s="72">
        <v>79340608</v>
      </c>
      <c r="G54" s="71" t="s">
        <v>333</v>
      </c>
      <c r="H54" s="71" t="s">
        <v>424</v>
      </c>
      <c r="I54" s="72" t="s">
        <v>37</v>
      </c>
      <c r="J54" s="71" t="s">
        <v>38</v>
      </c>
      <c r="K54" s="72" t="s">
        <v>39</v>
      </c>
      <c r="L54" s="72" t="s">
        <v>40</v>
      </c>
      <c r="M54" s="72">
        <v>0</v>
      </c>
      <c r="N54" s="72">
        <v>0</v>
      </c>
      <c r="O54" s="72">
        <v>0</v>
      </c>
      <c r="P54" s="72">
        <v>0</v>
      </c>
      <c r="Q54" s="72">
        <v>0</v>
      </c>
      <c r="R54" s="72">
        <v>0</v>
      </c>
      <c r="S54" s="72">
        <v>0</v>
      </c>
      <c r="T54" s="72">
        <v>0</v>
      </c>
      <c r="U54" s="72">
        <v>0</v>
      </c>
      <c r="V54" s="72">
        <v>0</v>
      </c>
      <c r="W54" s="66">
        <v>367</v>
      </c>
      <c r="X54" s="71">
        <v>36</v>
      </c>
      <c r="Y54" s="72" t="s">
        <v>41</v>
      </c>
      <c r="Z54" s="66">
        <v>331</v>
      </c>
      <c r="AA54" s="71">
        <v>50</v>
      </c>
      <c r="AB54" s="71" t="s">
        <v>38</v>
      </c>
      <c r="AC54" s="66">
        <v>0</v>
      </c>
      <c r="AD54" s="71">
        <v>50</v>
      </c>
      <c r="AE54" s="72">
        <v>95.23</v>
      </c>
      <c r="AF54" s="67">
        <v>43040</v>
      </c>
      <c r="AG54" s="66">
        <v>42.166666666666664</v>
      </c>
      <c r="AH54" s="71">
        <v>45</v>
      </c>
    </row>
    <row r="55" spans="1:34" x14ac:dyDescent="0.25">
      <c r="A55" s="127"/>
      <c r="B55" s="127"/>
      <c r="C55" s="127"/>
      <c r="D55" s="127"/>
      <c r="E55" s="127"/>
      <c r="F55" s="72">
        <v>38263238</v>
      </c>
      <c r="G55" s="71" t="s">
        <v>296</v>
      </c>
      <c r="H55" s="71" t="s">
        <v>424</v>
      </c>
      <c r="I55" s="72" t="s">
        <v>37</v>
      </c>
      <c r="J55" s="71" t="s">
        <v>38</v>
      </c>
      <c r="K55" s="72" t="s">
        <v>39</v>
      </c>
      <c r="L55" s="72" t="s">
        <v>608</v>
      </c>
      <c r="M55" s="72">
        <v>0</v>
      </c>
      <c r="N55" s="72">
        <v>0</v>
      </c>
      <c r="O55" s="72">
        <v>0</v>
      </c>
      <c r="P55" s="72">
        <v>0</v>
      </c>
      <c r="Q55" s="72">
        <v>0</v>
      </c>
      <c r="R55" s="72">
        <v>0</v>
      </c>
      <c r="S55" s="72">
        <v>0</v>
      </c>
      <c r="T55" s="72">
        <v>0</v>
      </c>
      <c r="U55" s="72">
        <v>0</v>
      </c>
      <c r="V55" s="72">
        <v>0</v>
      </c>
      <c r="W55" s="66">
        <v>343</v>
      </c>
      <c r="X55" s="71">
        <v>36</v>
      </c>
      <c r="Y55" s="72" t="s">
        <v>41</v>
      </c>
      <c r="Z55" s="66">
        <v>307</v>
      </c>
      <c r="AA55" s="71">
        <v>50</v>
      </c>
      <c r="AB55" s="71" t="s">
        <v>38</v>
      </c>
      <c r="AC55" s="66">
        <v>0</v>
      </c>
      <c r="AD55" s="71">
        <v>50</v>
      </c>
      <c r="AE55" s="72">
        <v>91.9</v>
      </c>
      <c r="AF55" s="67">
        <v>34015</v>
      </c>
      <c r="AG55" s="66">
        <v>343</v>
      </c>
      <c r="AH55" s="71">
        <v>46</v>
      </c>
    </row>
    <row r="56" spans="1:34" x14ac:dyDescent="0.25">
      <c r="A56" s="127"/>
      <c r="B56" s="127"/>
      <c r="C56" s="127"/>
      <c r="D56" s="127"/>
      <c r="E56" s="127"/>
      <c r="F56" s="72">
        <v>39546632</v>
      </c>
      <c r="G56" s="71" t="s">
        <v>296</v>
      </c>
      <c r="H56" s="71" t="s">
        <v>424</v>
      </c>
      <c r="I56" s="72" t="s">
        <v>37</v>
      </c>
      <c r="J56" s="71" t="s">
        <v>38</v>
      </c>
      <c r="K56" s="72" t="s">
        <v>39</v>
      </c>
      <c r="L56" s="72" t="s">
        <v>40</v>
      </c>
      <c r="M56" s="72">
        <v>0</v>
      </c>
      <c r="N56" s="72">
        <v>0</v>
      </c>
      <c r="O56" s="72">
        <v>0</v>
      </c>
      <c r="P56" s="72">
        <v>0</v>
      </c>
      <c r="Q56" s="72">
        <v>0</v>
      </c>
      <c r="R56" s="72">
        <v>0</v>
      </c>
      <c r="S56" s="72">
        <v>0</v>
      </c>
      <c r="T56" s="72">
        <v>0</v>
      </c>
      <c r="U56" s="72">
        <v>0</v>
      </c>
      <c r="V56" s="72">
        <v>0</v>
      </c>
      <c r="W56" s="66">
        <v>356</v>
      </c>
      <c r="X56" s="71">
        <v>36</v>
      </c>
      <c r="Y56" s="72" t="s">
        <v>41</v>
      </c>
      <c r="Z56" s="66">
        <v>320</v>
      </c>
      <c r="AA56" s="71">
        <v>50</v>
      </c>
      <c r="AB56" s="71" t="s">
        <v>38</v>
      </c>
      <c r="AC56" s="66">
        <v>0</v>
      </c>
      <c r="AD56" s="71">
        <v>50</v>
      </c>
      <c r="AE56" s="72">
        <v>91.82</v>
      </c>
      <c r="AF56" s="67">
        <v>34015</v>
      </c>
      <c r="AG56" s="66">
        <v>343</v>
      </c>
      <c r="AH56" s="71">
        <v>47</v>
      </c>
    </row>
    <row r="57" spans="1:34" x14ac:dyDescent="0.25">
      <c r="A57" s="127"/>
      <c r="B57" s="127"/>
      <c r="C57" s="127"/>
      <c r="D57" s="127"/>
      <c r="E57" s="127"/>
      <c r="F57" s="72">
        <v>52995403</v>
      </c>
      <c r="G57" s="71" t="s">
        <v>296</v>
      </c>
      <c r="H57" s="71" t="s">
        <v>424</v>
      </c>
      <c r="I57" s="72" t="s">
        <v>37</v>
      </c>
      <c r="J57" s="71" t="s">
        <v>38</v>
      </c>
      <c r="K57" s="72" t="s">
        <v>39</v>
      </c>
      <c r="L57" s="72" t="s">
        <v>44</v>
      </c>
      <c r="M57" s="72">
        <v>0</v>
      </c>
      <c r="N57" s="72">
        <v>0</v>
      </c>
      <c r="O57" s="72">
        <v>0</v>
      </c>
      <c r="P57" s="72">
        <v>0</v>
      </c>
      <c r="Q57" s="72">
        <v>0</v>
      </c>
      <c r="R57" s="72">
        <v>0</v>
      </c>
      <c r="S57" s="72">
        <v>0</v>
      </c>
      <c r="T57" s="72">
        <v>0</v>
      </c>
      <c r="U57" s="72">
        <v>0</v>
      </c>
      <c r="V57" s="72">
        <v>0</v>
      </c>
      <c r="W57" s="66">
        <v>189</v>
      </c>
      <c r="X57" s="71">
        <v>36</v>
      </c>
      <c r="Y57" s="72" t="s">
        <v>41</v>
      </c>
      <c r="Z57" s="66">
        <v>153</v>
      </c>
      <c r="AA57" s="71">
        <v>45</v>
      </c>
      <c r="AB57" s="71" t="s">
        <v>38</v>
      </c>
      <c r="AC57" s="66">
        <v>0</v>
      </c>
      <c r="AD57" s="71">
        <v>45</v>
      </c>
      <c r="AE57" s="72">
        <v>100</v>
      </c>
      <c r="AF57" s="67">
        <v>40679</v>
      </c>
      <c r="AG57" s="66">
        <v>120.86666666666666</v>
      </c>
      <c r="AH57" s="71">
        <v>48</v>
      </c>
    </row>
    <row r="58" spans="1:34" x14ac:dyDescent="0.25">
      <c r="A58" s="127"/>
      <c r="B58" s="127"/>
      <c r="C58" s="127"/>
      <c r="D58" s="127"/>
      <c r="E58" s="127"/>
      <c r="F58" s="72">
        <v>52977485</v>
      </c>
      <c r="G58" s="71" t="s">
        <v>296</v>
      </c>
      <c r="H58" s="71" t="s">
        <v>424</v>
      </c>
      <c r="I58" s="72" t="s">
        <v>37</v>
      </c>
      <c r="J58" s="71" t="s">
        <v>38</v>
      </c>
      <c r="K58" s="72" t="s">
        <v>39</v>
      </c>
      <c r="L58" s="72" t="s">
        <v>610</v>
      </c>
      <c r="M58" s="72">
        <v>0</v>
      </c>
      <c r="N58" s="72">
        <v>0</v>
      </c>
      <c r="O58" s="72">
        <v>0</v>
      </c>
      <c r="P58" s="72">
        <v>0</v>
      </c>
      <c r="Q58" s="72">
        <v>0</v>
      </c>
      <c r="R58" s="72">
        <v>0</v>
      </c>
      <c r="S58" s="72">
        <v>0</v>
      </c>
      <c r="T58" s="72">
        <v>0</v>
      </c>
      <c r="U58" s="72">
        <v>0</v>
      </c>
      <c r="V58" s="72">
        <v>0</v>
      </c>
      <c r="W58" s="66">
        <v>179</v>
      </c>
      <c r="X58" s="71">
        <v>36</v>
      </c>
      <c r="Y58" s="72" t="s">
        <v>41</v>
      </c>
      <c r="Z58" s="66">
        <v>143</v>
      </c>
      <c r="AA58" s="71">
        <v>45</v>
      </c>
      <c r="AB58" s="71" t="s">
        <v>38</v>
      </c>
      <c r="AC58" s="66">
        <v>0</v>
      </c>
      <c r="AD58" s="66">
        <v>45</v>
      </c>
      <c r="AE58" s="72">
        <v>97</v>
      </c>
      <c r="AF58" s="67">
        <v>40679</v>
      </c>
      <c r="AG58" s="66">
        <v>120.86666666666666</v>
      </c>
      <c r="AH58" s="71">
        <v>49</v>
      </c>
    </row>
    <row r="59" spans="1:34" x14ac:dyDescent="0.25">
      <c r="A59" s="127"/>
      <c r="B59" s="127"/>
      <c r="C59" s="127"/>
      <c r="D59" s="127"/>
      <c r="E59" s="127"/>
      <c r="F59" s="72">
        <v>52523077</v>
      </c>
      <c r="G59" s="71" t="s">
        <v>296</v>
      </c>
      <c r="H59" s="71" t="s">
        <v>424</v>
      </c>
      <c r="I59" s="72" t="s">
        <v>37</v>
      </c>
      <c r="J59" s="71" t="s">
        <v>38</v>
      </c>
      <c r="K59" s="72" t="s">
        <v>39</v>
      </c>
      <c r="L59" s="72" t="s">
        <v>40</v>
      </c>
      <c r="M59" s="72">
        <v>0</v>
      </c>
      <c r="N59" s="72">
        <v>0</v>
      </c>
      <c r="O59" s="72">
        <v>0</v>
      </c>
      <c r="P59" s="72">
        <v>0</v>
      </c>
      <c r="Q59" s="72">
        <v>0</v>
      </c>
      <c r="R59" s="72">
        <v>0</v>
      </c>
      <c r="S59" s="72">
        <v>0</v>
      </c>
      <c r="T59" s="72">
        <v>0</v>
      </c>
      <c r="U59" s="72">
        <v>0</v>
      </c>
      <c r="V59" s="72">
        <v>0</v>
      </c>
      <c r="W59" s="66">
        <v>157</v>
      </c>
      <c r="X59" s="71">
        <v>36</v>
      </c>
      <c r="Y59" s="72" t="s">
        <v>41</v>
      </c>
      <c r="Z59" s="66">
        <v>121</v>
      </c>
      <c r="AA59" s="71">
        <v>40</v>
      </c>
      <c r="AB59" s="71" t="s">
        <v>38</v>
      </c>
      <c r="AC59" s="66">
        <v>0</v>
      </c>
      <c r="AD59" s="71">
        <v>40</v>
      </c>
      <c r="AE59" s="72">
        <v>100</v>
      </c>
      <c r="AF59" s="67">
        <v>40679</v>
      </c>
      <c r="AG59" s="66">
        <v>120.86666666666666</v>
      </c>
      <c r="AH59" s="71">
        <v>50</v>
      </c>
    </row>
    <row r="60" spans="1:34" x14ac:dyDescent="0.25">
      <c r="A60" s="127"/>
      <c r="B60" s="127"/>
      <c r="C60" s="127"/>
      <c r="D60" s="127"/>
      <c r="E60" s="127"/>
      <c r="F60" s="72">
        <v>80725620</v>
      </c>
      <c r="G60" s="71" t="s">
        <v>296</v>
      </c>
      <c r="H60" s="71" t="s">
        <v>424</v>
      </c>
      <c r="I60" s="72" t="s">
        <v>37</v>
      </c>
      <c r="J60" s="71" t="s">
        <v>38</v>
      </c>
      <c r="K60" s="72" t="s">
        <v>39</v>
      </c>
      <c r="L60" s="72" t="s">
        <v>58</v>
      </c>
      <c r="M60" s="72">
        <v>0</v>
      </c>
      <c r="N60" s="72" t="s">
        <v>612</v>
      </c>
      <c r="O60" s="72">
        <v>0</v>
      </c>
      <c r="P60" s="72">
        <v>0</v>
      </c>
      <c r="Q60" s="72" t="s">
        <v>613</v>
      </c>
      <c r="R60" s="72">
        <v>0</v>
      </c>
      <c r="S60" s="72">
        <v>0</v>
      </c>
      <c r="T60" s="72">
        <v>0</v>
      </c>
      <c r="U60" s="72">
        <v>0</v>
      </c>
      <c r="V60" s="72">
        <v>0</v>
      </c>
      <c r="W60" s="66">
        <v>44</v>
      </c>
      <c r="X60" s="71">
        <v>36</v>
      </c>
      <c r="Y60" s="72" t="s">
        <v>41</v>
      </c>
      <c r="Z60" s="66">
        <v>8</v>
      </c>
      <c r="AA60" s="71">
        <v>0</v>
      </c>
      <c r="AB60" s="71" t="s">
        <v>418</v>
      </c>
      <c r="AC60" s="66">
        <v>35</v>
      </c>
      <c r="AD60" s="66">
        <v>35</v>
      </c>
      <c r="AE60" s="72">
        <v>100</v>
      </c>
      <c r="AF60" s="67">
        <v>43411</v>
      </c>
      <c r="AG60" s="66">
        <v>29.8</v>
      </c>
      <c r="AH60" s="71">
        <v>51</v>
      </c>
    </row>
    <row r="61" spans="1:34" x14ac:dyDescent="0.25">
      <c r="A61" s="127"/>
      <c r="B61" s="127"/>
      <c r="C61" s="127"/>
      <c r="D61" s="127"/>
      <c r="E61" s="127"/>
      <c r="F61" s="72">
        <v>79310832</v>
      </c>
      <c r="G61" s="71" t="s">
        <v>296</v>
      </c>
      <c r="H61" s="71" t="s">
        <v>424</v>
      </c>
      <c r="I61" s="72" t="s">
        <v>37</v>
      </c>
      <c r="J61" s="71" t="s">
        <v>38</v>
      </c>
      <c r="K61" s="72" t="s">
        <v>39</v>
      </c>
      <c r="L61" s="72" t="s">
        <v>611</v>
      </c>
      <c r="M61" s="72">
        <v>0</v>
      </c>
      <c r="N61" s="72">
        <v>0</v>
      </c>
      <c r="O61" s="72">
        <v>0</v>
      </c>
      <c r="P61" s="72">
        <v>0</v>
      </c>
      <c r="Q61" s="72">
        <v>0</v>
      </c>
      <c r="R61" s="72">
        <v>0</v>
      </c>
      <c r="S61" s="72">
        <v>0</v>
      </c>
      <c r="T61" s="72">
        <v>0</v>
      </c>
      <c r="U61" s="72">
        <v>0</v>
      </c>
      <c r="V61" s="72">
        <v>0</v>
      </c>
      <c r="W61" s="66">
        <v>120.86666666666666</v>
      </c>
      <c r="X61" s="71">
        <v>36</v>
      </c>
      <c r="Y61" s="72" t="s">
        <v>41</v>
      </c>
      <c r="Z61" s="66">
        <v>84.86666666666666</v>
      </c>
      <c r="AA61" s="71">
        <v>35</v>
      </c>
      <c r="AB61" s="71" t="s">
        <v>38</v>
      </c>
      <c r="AC61" s="66">
        <v>0</v>
      </c>
      <c r="AD61" s="71">
        <v>35</v>
      </c>
      <c r="AE61" s="72">
        <v>95.5</v>
      </c>
      <c r="AF61" s="67">
        <v>40679</v>
      </c>
      <c r="AG61" s="66">
        <v>120.86666666666666</v>
      </c>
      <c r="AH61" s="71">
        <v>52</v>
      </c>
    </row>
    <row r="62" spans="1:34" x14ac:dyDescent="0.25">
      <c r="A62" s="127"/>
      <c r="B62" s="127"/>
      <c r="C62" s="127"/>
      <c r="D62" s="127"/>
      <c r="E62" s="127"/>
      <c r="F62" s="72">
        <v>79664520</v>
      </c>
      <c r="G62" s="71" t="s">
        <v>296</v>
      </c>
      <c r="H62" s="71" t="s">
        <v>424</v>
      </c>
      <c r="I62" s="72" t="s">
        <v>399</v>
      </c>
      <c r="J62" s="71" t="s">
        <v>38</v>
      </c>
      <c r="K62" s="72" t="s">
        <v>39</v>
      </c>
      <c r="L62" s="72" t="s">
        <v>40</v>
      </c>
      <c r="M62" s="72">
        <v>0</v>
      </c>
      <c r="N62" s="72" t="s">
        <v>412</v>
      </c>
      <c r="O62" s="72">
        <v>0</v>
      </c>
      <c r="P62" s="72">
        <v>0</v>
      </c>
      <c r="Q62" s="72" t="s">
        <v>214</v>
      </c>
      <c r="R62" s="72">
        <v>0</v>
      </c>
      <c r="S62" s="72" t="s">
        <v>233</v>
      </c>
      <c r="T62" s="72">
        <v>0</v>
      </c>
      <c r="U62" s="72">
        <v>0</v>
      </c>
      <c r="V62" s="72">
        <v>0</v>
      </c>
      <c r="W62" s="66">
        <v>281</v>
      </c>
      <c r="X62" s="71">
        <v>36</v>
      </c>
      <c r="Y62" s="72" t="s">
        <v>41</v>
      </c>
      <c r="Z62" s="66">
        <v>245</v>
      </c>
      <c r="AA62" s="71">
        <v>50</v>
      </c>
      <c r="AB62" s="71" t="s">
        <v>42</v>
      </c>
      <c r="AC62" s="66">
        <v>40</v>
      </c>
      <c r="AD62" s="71">
        <v>90</v>
      </c>
      <c r="AE62" s="72">
        <v>66</v>
      </c>
      <c r="AF62" s="67">
        <v>36306</v>
      </c>
      <c r="AG62" s="66">
        <v>266.63333333333333</v>
      </c>
      <c r="AH62" s="71">
        <v>53</v>
      </c>
    </row>
    <row r="63" spans="1:34" x14ac:dyDescent="0.25">
      <c r="A63" s="127"/>
      <c r="B63" s="127"/>
      <c r="C63" s="127"/>
      <c r="D63" s="127"/>
      <c r="E63" s="127"/>
      <c r="F63" s="72">
        <v>39562888</v>
      </c>
      <c r="G63" s="71" t="s">
        <v>296</v>
      </c>
      <c r="H63" s="71" t="s">
        <v>424</v>
      </c>
      <c r="I63" s="72" t="s">
        <v>399</v>
      </c>
      <c r="J63" s="71" t="s">
        <v>38</v>
      </c>
      <c r="K63" s="72" t="s">
        <v>39</v>
      </c>
      <c r="L63" s="72" t="s">
        <v>74</v>
      </c>
      <c r="M63" s="72">
        <v>0</v>
      </c>
      <c r="N63" s="72" t="s">
        <v>169</v>
      </c>
      <c r="O63" s="72">
        <v>0</v>
      </c>
      <c r="P63" s="72">
        <v>0</v>
      </c>
      <c r="Q63" s="72" t="s">
        <v>171</v>
      </c>
      <c r="R63" s="72">
        <v>0</v>
      </c>
      <c r="S63" s="72" t="s">
        <v>676</v>
      </c>
      <c r="T63" s="72">
        <v>0</v>
      </c>
      <c r="U63" s="72">
        <v>0</v>
      </c>
      <c r="V63" s="72">
        <v>0</v>
      </c>
      <c r="W63" s="66">
        <v>283</v>
      </c>
      <c r="X63" s="71">
        <v>36</v>
      </c>
      <c r="Y63" s="72" t="s">
        <v>41</v>
      </c>
      <c r="Z63" s="66">
        <v>247</v>
      </c>
      <c r="AA63" s="71">
        <v>50</v>
      </c>
      <c r="AB63" s="71" t="s">
        <v>42</v>
      </c>
      <c r="AC63" s="66">
        <v>40</v>
      </c>
      <c r="AD63" s="71">
        <v>90</v>
      </c>
      <c r="AE63" s="72">
        <v>66</v>
      </c>
      <c r="AF63" s="67">
        <v>39479</v>
      </c>
      <c r="AG63" s="66">
        <v>160.86666666666667</v>
      </c>
      <c r="AH63" s="71">
        <v>54</v>
      </c>
    </row>
    <row r="64" spans="1:34" x14ac:dyDescent="0.25">
      <c r="A64" s="127"/>
      <c r="B64" s="127"/>
      <c r="C64" s="127"/>
      <c r="D64" s="127"/>
      <c r="E64" s="127"/>
      <c r="F64" s="72">
        <v>53089507</v>
      </c>
      <c r="G64" s="71" t="s">
        <v>296</v>
      </c>
      <c r="H64" s="71" t="s">
        <v>424</v>
      </c>
      <c r="I64" s="72" t="s">
        <v>399</v>
      </c>
      <c r="J64" s="71" t="s">
        <v>38</v>
      </c>
      <c r="K64" s="72" t="s">
        <v>39</v>
      </c>
      <c r="L64" s="72" t="s">
        <v>40</v>
      </c>
      <c r="M64" s="72">
        <v>0</v>
      </c>
      <c r="N64" s="72">
        <v>0</v>
      </c>
      <c r="O64" s="72">
        <v>0</v>
      </c>
      <c r="P64" s="72">
        <v>0</v>
      </c>
      <c r="Q64" s="72">
        <v>0</v>
      </c>
      <c r="R64" s="72">
        <v>0</v>
      </c>
      <c r="S64" s="72" t="s">
        <v>147</v>
      </c>
      <c r="T64" s="72">
        <v>0</v>
      </c>
      <c r="U64" s="72">
        <v>0</v>
      </c>
      <c r="V64" s="72">
        <v>0</v>
      </c>
      <c r="W64" s="66">
        <v>121</v>
      </c>
      <c r="X64" s="71">
        <v>36</v>
      </c>
      <c r="Y64" s="72" t="s">
        <v>41</v>
      </c>
      <c r="Z64" s="66">
        <v>85</v>
      </c>
      <c r="AA64" s="71">
        <v>35</v>
      </c>
      <c r="AB64" s="71" t="s">
        <v>42</v>
      </c>
      <c r="AC64" s="66">
        <v>40</v>
      </c>
      <c r="AD64" s="66">
        <v>75</v>
      </c>
      <c r="AE64" s="72">
        <v>66</v>
      </c>
      <c r="AF64" s="67">
        <v>40679</v>
      </c>
      <c r="AG64" s="66">
        <v>120.86666666666666</v>
      </c>
      <c r="AH64" s="71">
        <v>55</v>
      </c>
    </row>
    <row r="65" spans="1:34" x14ac:dyDescent="0.25">
      <c r="A65" s="127"/>
      <c r="B65" s="127"/>
      <c r="C65" s="127"/>
      <c r="D65" s="127"/>
      <c r="E65" s="127"/>
      <c r="F65" s="72">
        <v>53043514</v>
      </c>
      <c r="G65" s="71" t="s">
        <v>296</v>
      </c>
      <c r="H65" s="71" t="s">
        <v>424</v>
      </c>
      <c r="I65" s="72" t="s">
        <v>399</v>
      </c>
      <c r="J65" s="71" t="s">
        <v>38</v>
      </c>
      <c r="K65" s="72" t="s">
        <v>39</v>
      </c>
      <c r="L65" s="72" t="s">
        <v>136</v>
      </c>
      <c r="M65" s="72">
        <v>0</v>
      </c>
      <c r="N65" s="72">
        <v>0</v>
      </c>
      <c r="O65" s="72">
        <v>0</v>
      </c>
      <c r="P65" s="72">
        <v>0</v>
      </c>
      <c r="Q65" s="72" t="s">
        <v>502</v>
      </c>
      <c r="R65" s="72">
        <v>0</v>
      </c>
      <c r="S65" s="72">
        <v>0</v>
      </c>
      <c r="T65" s="72">
        <v>0</v>
      </c>
      <c r="U65" s="72">
        <v>0</v>
      </c>
      <c r="V65" s="72">
        <v>0</v>
      </c>
      <c r="W65" s="66">
        <v>130</v>
      </c>
      <c r="X65" s="71">
        <v>36</v>
      </c>
      <c r="Y65" s="72" t="s">
        <v>41</v>
      </c>
      <c r="Z65" s="66">
        <v>94</v>
      </c>
      <c r="AA65" s="71">
        <v>35</v>
      </c>
      <c r="AB65" s="71" t="s">
        <v>418</v>
      </c>
      <c r="AC65" s="66">
        <v>35</v>
      </c>
      <c r="AD65" s="71">
        <v>70</v>
      </c>
      <c r="AE65" s="72">
        <v>66</v>
      </c>
      <c r="AF65" s="67">
        <v>40679</v>
      </c>
      <c r="AG65" s="66">
        <v>120.86666666666666</v>
      </c>
      <c r="AH65" s="71">
        <v>56</v>
      </c>
    </row>
    <row r="66" spans="1:34" x14ac:dyDescent="0.25">
      <c r="A66" s="127"/>
      <c r="B66" s="127"/>
      <c r="C66" s="127"/>
      <c r="D66" s="127"/>
      <c r="E66" s="127"/>
      <c r="F66" s="72">
        <v>1019060968</v>
      </c>
      <c r="G66" s="71" t="s">
        <v>296</v>
      </c>
      <c r="H66" s="71" t="s">
        <v>424</v>
      </c>
      <c r="I66" s="72" t="s">
        <v>399</v>
      </c>
      <c r="J66" s="71" t="s">
        <v>38</v>
      </c>
      <c r="K66" s="72" t="s">
        <v>39</v>
      </c>
      <c r="L66" s="72" t="s">
        <v>74</v>
      </c>
      <c r="M66" s="72" t="s">
        <v>367</v>
      </c>
      <c r="N66" s="72">
        <v>0</v>
      </c>
      <c r="O66" s="72">
        <v>0</v>
      </c>
      <c r="P66" s="72">
        <v>0</v>
      </c>
      <c r="Q66" s="72" t="s">
        <v>174</v>
      </c>
      <c r="R66" s="72">
        <v>0</v>
      </c>
      <c r="S66" s="72">
        <v>0</v>
      </c>
      <c r="T66" s="72">
        <v>0</v>
      </c>
      <c r="U66" s="72">
        <v>0</v>
      </c>
      <c r="V66" s="72">
        <v>0</v>
      </c>
      <c r="W66" s="66">
        <v>65</v>
      </c>
      <c r="X66" s="71">
        <v>36</v>
      </c>
      <c r="Y66" s="72" t="s">
        <v>41</v>
      </c>
      <c r="Z66" s="66">
        <v>29</v>
      </c>
      <c r="AA66" s="71">
        <v>20</v>
      </c>
      <c r="AB66" s="71" t="s">
        <v>418</v>
      </c>
      <c r="AC66" s="66">
        <v>35</v>
      </c>
      <c r="AD66" s="66">
        <v>55</v>
      </c>
      <c r="AE66" s="72">
        <v>66</v>
      </c>
      <c r="AF66" s="67">
        <v>43395</v>
      </c>
      <c r="AG66" s="66">
        <v>30.333333333333332</v>
      </c>
      <c r="AH66" s="71">
        <v>57</v>
      </c>
    </row>
    <row r="67" spans="1:34" x14ac:dyDescent="0.25">
      <c r="A67" s="127"/>
      <c r="B67" s="127"/>
      <c r="C67" s="127"/>
      <c r="D67" s="127"/>
      <c r="E67" s="127"/>
      <c r="F67" s="72">
        <v>51883574</v>
      </c>
      <c r="G67" s="71" t="s">
        <v>296</v>
      </c>
      <c r="H67" s="71" t="s">
        <v>424</v>
      </c>
      <c r="I67" s="72" t="s">
        <v>399</v>
      </c>
      <c r="J67" s="71" t="s">
        <v>38</v>
      </c>
      <c r="K67" s="72" t="s">
        <v>39</v>
      </c>
      <c r="L67" s="72" t="s">
        <v>94</v>
      </c>
      <c r="M67" s="72">
        <v>0</v>
      </c>
      <c r="N67" s="72">
        <v>0</v>
      </c>
      <c r="O67" s="72">
        <v>0</v>
      </c>
      <c r="P67" s="72">
        <v>0</v>
      </c>
      <c r="Q67" s="72">
        <v>0</v>
      </c>
      <c r="R67" s="72">
        <v>0</v>
      </c>
      <c r="S67" s="72">
        <v>0</v>
      </c>
      <c r="T67" s="72">
        <v>0</v>
      </c>
      <c r="U67" s="72">
        <v>0</v>
      </c>
      <c r="V67" s="72">
        <v>0</v>
      </c>
      <c r="W67" s="66">
        <v>342.96666666666664</v>
      </c>
      <c r="X67" s="71">
        <v>36</v>
      </c>
      <c r="Y67" s="72" t="s">
        <v>41</v>
      </c>
      <c r="Z67" s="66">
        <v>306.96666666666664</v>
      </c>
      <c r="AA67" s="71">
        <v>50</v>
      </c>
      <c r="AB67" s="71" t="s">
        <v>38</v>
      </c>
      <c r="AC67" s="66">
        <v>0</v>
      </c>
      <c r="AD67" s="71">
        <v>50</v>
      </c>
      <c r="AE67" s="72">
        <v>75.94</v>
      </c>
      <c r="AF67" s="67">
        <v>34016</v>
      </c>
      <c r="AG67" s="66">
        <v>342.96666666666664</v>
      </c>
      <c r="AH67" s="71">
        <v>58</v>
      </c>
    </row>
    <row r="68" spans="1:34" x14ac:dyDescent="0.25">
      <c r="A68" s="127"/>
      <c r="B68" s="127"/>
      <c r="C68" s="127"/>
      <c r="D68" s="127"/>
      <c r="E68" s="127"/>
      <c r="F68" s="72">
        <v>79468827</v>
      </c>
      <c r="G68" s="71" t="s">
        <v>296</v>
      </c>
      <c r="H68" s="71" t="s">
        <v>424</v>
      </c>
      <c r="I68" s="72" t="s">
        <v>399</v>
      </c>
      <c r="J68" s="71" t="s">
        <v>38</v>
      </c>
      <c r="K68" s="72" t="s">
        <v>39</v>
      </c>
      <c r="L68" s="72" t="s">
        <v>40</v>
      </c>
      <c r="M68" s="72">
        <v>0</v>
      </c>
      <c r="N68" s="72">
        <v>0</v>
      </c>
      <c r="O68" s="72">
        <v>0</v>
      </c>
      <c r="P68" s="72">
        <v>0</v>
      </c>
      <c r="Q68" s="72">
        <v>0</v>
      </c>
      <c r="R68" s="72">
        <v>0</v>
      </c>
      <c r="S68" s="72">
        <v>0</v>
      </c>
      <c r="T68" s="72">
        <v>0</v>
      </c>
      <c r="U68" s="72">
        <v>0</v>
      </c>
      <c r="V68" s="72">
        <v>0</v>
      </c>
      <c r="W68" s="66">
        <v>335</v>
      </c>
      <c r="X68" s="71">
        <v>36</v>
      </c>
      <c r="Y68" s="72" t="s">
        <v>41</v>
      </c>
      <c r="Z68" s="66">
        <v>299</v>
      </c>
      <c r="AA68" s="71">
        <v>50</v>
      </c>
      <c r="AB68" s="71" t="s">
        <v>38</v>
      </c>
      <c r="AC68" s="66">
        <v>0</v>
      </c>
      <c r="AD68" s="71">
        <v>50</v>
      </c>
      <c r="AE68" s="72">
        <v>66</v>
      </c>
      <c r="AF68" s="67">
        <v>34015</v>
      </c>
      <c r="AG68" s="66">
        <v>343</v>
      </c>
      <c r="AH68" s="71">
        <v>59</v>
      </c>
    </row>
    <row r="69" spans="1:34" x14ac:dyDescent="0.25">
      <c r="A69" s="127"/>
      <c r="B69" s="127"/>
      <c r="C69" s="127"/>
      <c r="D69" s="127"/>
      <c r="E69" s="127"/>
      <c r="F69" s="72">
        <v>54253188</v>
      </c>
      <c r="G69" s="71" t="s">
        <v>315</v>
      </c>
      <c r="H69" s="71" t="s">
        <v>36</v>
      </c>
      <c r="I69" s="72" t="s">
        <v>37</v>
      </c>
      <c r="J69" s="71" t="s">
        <v>38</v>
      </c>
      <c r="K69" s="72" t="s">
        <v>39</v>
      </c>
      <c r="L69" s="72" t="s">
        <v>40</v>
      </c>
      <c r="M69" s="72" t="s">
        <v>185</v>
      </c>
      <c r="N69" s="72">
        <v>0</v>
      </c>
      <c r="O69" s="72">
        <v>0</v>
      </c>
      <c r="P69" s="72">
        <v>0</v>
      </c>
      <c r="Q69" s="72" t="s">
        <v>214</v>
      </c>
      <c r="R69" s="72">
        <v>0</v>
      </c>
      <c r="S69" s="72" t="s">
        <v>147</v>
      </c>
      <c r="T69" s="72">
        <v>0</v>
      </c>
      <c r="U69" s="72">
        <v>0</v>
      </c>
      <c r="V69" s="72">
        <v>0</v>
      </c>
      <c r="W69" s="66">
        <v>347</v>
      </c>
      <c r="X69" s="71">
        <v>36</v>
      </c>
      <c r="Y69" s="72" t="s">
        <v>41</v>
      </c>
      <c r="Z69" s="66">
        <v>311</v>
      </c>
      <c r="AA69" s="71">
        <v>50</v>
      </c>
      <c r="AB69" s="71" t="s">
        <v>42</v>
      </c>
      <c r="AC69" s="66">
        <v>40</v>
      </c>
      <c r="AD69" s="71">
        <v>90</v>
      </c>
      <c r="AE69" s="72">
        <v>100</v>
      </c>
      <c r="AF69" s="67">
        <v>34029</v>
      </c>
      <c r="AG69" s="66">
        <v>342.53333333333336</v>
      </c>
      <c r="AH69" s="71">
        <v>60</v>
      </c>
    </row>
    <row r="70" spans="1:34" x14ac:dyDescent="0.25">
      <c r="A70" s="127"/>
      <c r="B70" s="127"/>
      <c r="C70" s="127"/>
      <c r="D70" s="127"/>
      <c r="E70" s="127"/>
      <c r="F70" s="72">
        <v>52270883</v>
      </c>
      <c r="G70" s="71" t="s">
        <v>315</v>
      </c>
      <c r="H70" s="71" t="s">
        <v>36</v>
      </c>
      <c r="I70" s="72" t="s">
        <v>37</v>
      </c>
      <c r="J70" s="71" t="s">
        <v>38</v>
      </c>
      <c r="K70" s="72" t="s">
        <v>39</v>
      </c>
      <c r="L70" s="72" t="s">
        <v>44</v>
      </c>
      <c r="M70" s="72">
        <v>0</v>
      </c>
      <c r="N70" s="72">
        <v>0</v>
      </c>
      <c r="O70" s="72">
        <v>0</v>
      </c>
      <c r="P70" s="72">
        <v>0</v>
      </c>
      <c r="Q70" s="72" t="s">
        <v>238</v>
      </c>
      <c r="R70" s="72">
        <v>0</v>
      </c>
      <c r="S70" s="72" t="s">
        <v>218</v>
      </c>
      <c r="T70" s="72">
        <v>0</v>
      </c>
      <c r="U70" s="72">
        <v>0</v>
      </c>
      <c r="V70" s="72">
        <v>0</v>
      </c>
      <c r="W70" s="66">
        <v>313.06666666666666</v>
      </c>
      <c r="X70" s="71">
        <v>36</v>
      </c>
      <c r="Y70" s="72" t="s">
        <v>41</v>
      </c>
      <c r="Z70" s="66">
        <v>277.06666666666666</v>
      </c>
      <c r="AA70" s="71">
        <v>50</v>
      </c>
      <c r="AB70" s="71" t="s">
        <v>42</v>
      </c>
      <c r="AC70" s="66">
        <v>40</v>
      </c>
      <c r="AD70" s="71">
        <v>90</v>
      </c>
      <c r="AE70" s="72">
        <v>100</v>
      </c>
      <c r="AF70" s="67">
        <v>34913</v>
      </c>
      <c r="AG70" s="66">
        <v>313.06666666666666</v>
      </c>
      <c r="AH70" s="71">
        <v>61</v>
      </c>
    </row>
    <row r="71" spans="1:34" x14ac:dyDescent="0.25">
      <c r="A71" s="127"/>
      <c r="B71" s="127"/>
      <c r="C71" s="127"/>
      <c r="D71" s="127"/>
      <c r="E71" s="127"/>
      <c r="F71" s="72">
        <v>52440432</v>
      </c>
      <c r="G71" s="71" t="s">
        <v>315</v>
      </c>
      <c r="H71" s="71" t="s">
        <v>36</v>
      </c>
      <c r="I71" s="72" t="s">
        <v>37</v>
      </c>
      <c r="J71" s="71" t="s">
        <v>38</v>
      </c>
      <c r="K71" s="72" t="s">
        <v>39</v>
      </c>
      <c r="L71" s="72" t="s">
        <v>44</v>
      </c>
      <c r="M71" s="72">
        <v>0</v>
      </c>
      <c r="N71" s="72">
        <v>0</v>
      </c>
      <c r="O71" s="72">
        <v>0</v>
      </c>
      <c r="P71" s="72">
        <v>0</v>
      </c>
      <c r="Q71" s="72" t="s">
        <v>198</v>
      </c>
      <c r="R71" s="72">
        <v>0</v>
      </c>
      <c r="S71" s="72">
        <v>0</v>
      </c>
      <c r="T71" s="72">
        <v>0</v>
      </c>
      <c r="U71" s="72">
        <v>0</v>
      </c>
      <c r="V71" s="72">
        <v>0</v>
      </c>
      <c r="W71" s="66">
        <v>317</v>
      </c>
      <c r="X71" s="71">
        <v>36</v>
      </c>
      <c r="Y71" s="72" t="s">
        <v>41</v>
      </c>
      <c r="Z71" s="66">
        <v>281</v>
      </c>
      <c r="AA71" s="71">
        <v>50</v>
      </c>
      <c r="AB71" s="71" t="s">
        <v>418</v>
      </c>
      <c r="AC71" s="66">
        <v>35</v>
      </c>
      <c r="AD71" s="71">
        <v>85</v>
      </c>
      <c r="AE71" s="72">
        <v>100</v>
      </c>
      <c r="AF71" s="67">
        <v>36766</v>
      </c>
      <c r="AG71" s="66">
        <v>251.3</v>
      </c>
      <c r="AH71" s="71">
        <v>62</v>
      </c>
    </row>
    <row r="72" spans="1:34" x14ac:dyDescent="0.25">
      <c r="A72" s="127"/>
      <c r="B72" s="127"/>
      <c r="C72" s="127"/>
      <c r="D72" s="127"/>
      <c r="E72" s="127"/>
      <c r="F72" s="72">
        <v>72013611</v>
      </c>
      <c r="G72" s="71" t="s">
        <v>296</v>
      </c>
      <c r="H72" s="71" t="s">
        <v>36</v>
      </c>
      <c r="I72" s="72" t="s">
        <v>37</v>
      </c>
      <c r="J72" s="71" t="s">
        <v>38</v>
      </c>
      <c r="K72" s="72" t="s">
        <v>39</v>
      </c>
      <c r="L72" s="72" t="s">
        <v>40</v>
      </c>
      <c r="M72" s="72">
        <v>0</v>
      </c>
      <c r="N72" s="72">
        <v>0</v>
      </c>
      <c r="O72" s="72">
        <v>0</v>
      </c>
      <c r="P72" s="72">
        <v>0</v>
      </c>
      <c r="Q72" s="72" t="s">
        <v>521</v>
      </c>
      <c r="R72" s="72">
        <v>0</v>
      </c>
      <c r="S72" s="72">
        <v>0</v>
      </c>
      <c r="T72" s="72">
        <v>0</v>
      </c>
      <c r="U72" s="72">
        <v>0</v>
      </c>
      <c r="V72" s="72">
        <v>0</v>
      </c>
      <c r="W72" s="66">
        <v>335</v>
      </c>
      <c r="X72" s="71">
        <v>36</v>
      </c>
      <c r="Y72" s="72" t="s">
        <v>41</v>
      </c>
      <c r="Z72" s="66">
        <v>299</v>
      </c>
      <c r="AA72" s="71">
        <v>50</v>
      </c>
      <c r="AB72" s="71" t="s">
        <v>418</v>
      </c>
      <c r="AC72" s="66">
        <v>35</v>
      </c>
      <c r="AD72" s="71">
        <v>85</v>
      </c>
      <c r="AE72" s="72">
        <v>93.65</v>
      </c>
      <c r="AF72" s="67">
        <v>41610</v>
      </c>
      <c r="AG72" s="66">
        <v>89.833333333333329</v>
      </c>
      <c r="AH72" s="71">
        <v>63</v>
      </c>
    </row>
    <row r="73" spans="1:34" x14ac:dyDescent="0.25">
      <c r="A73" s="127"/>
      <c r="B73" s="127"/>
      <c r="C73" s="127"/>
      <c r="D73" s="127"/>
      <c r="E73" s="127"/>
      <c r="F73" s="72">
        <v>52765824</v>
      </c>
      <c r="G73" s="71" t="s">
        <v>315</v>
      </c>
      <c r="H73" s="71" t="s">
        <v>36</v>
      </c>
      <c r="I73" s="72" t="s">
        <v>37</v>
      </c>
      <c r="J73" s="71" t="s">
        <v>38</v>
      </c>
      <c r="K73" s="72" t="s">
        <v>39</v>
      </c>
      <c r="L73" s="72" t="s">
        <v>56</v>
      </c>
      <c r="M73" s="72">
        <v>0</v>
      </c>
      <c r="N73" s="72" t="s">
        <v>409</v>
      </c>
      <c r="O73" s="72">
        <v>0</v>
      </c>
      <c r="P73" s="72">
        <v>0</v>
      </c>
      <c r="Q73" s="72">
        <v>0</v>
      </c>
      <c r="R73" s="72">
        <v>0</v>
      </c>
      <c r="S73" s="72">
        <v>0</v>
      </c>
      <c r="T73" s="72">
        <v>0</v>
      </c>
      <c r="U73" s="72">
        <v>0</v>
      </c>
      <c r="V73" s="72">
        <v>0</v>
      </c>
      <c r="W73" s="66">
        <v>165</v>
      </c>
      <c r="X73" s="71">
        <v>36</v>
      </c>
      <c r="Y73" s="72" t="s">
        <v>41</v>
      </c>
      <c r="Z73" s="66">
        <v>129</v>
      </c>
      <c r="AA73" s="71">
        <v>40</v>
      </c>
      <c r="AB73" s="71" t="s">
        <v>545</v>
      </c>
      <c r="AC73" s="66">
        <v>25</v>
      </c>
      <c r="AD73" s="71">
        <v>65</v>
      </c>
      <c r="AE73" s="72">
        <v>100</v>
      </c>
      <c r="AF73" s="67">
        <v>43578</v>
      </c>
      <c r="AG73" s="66">
        <v>24.233333333333334</v>
      </c>
      <c r="AH73" s="71">
        <v>64</v>
      </c>
    </row>
    <row r="74" spans="1:34" x14ac:dyDescent="0.25">
      <c r="A74" s="127"/>
      <c r="B74" s="127"/>
      <c r="C74" s="127"/>
      <c r="D74" s="127"/>
      <c r="E74" s="127"/>
      <c r="F74" s="72">
        <v>40176662</v>
      </c>
      <c r="G74" s="71" t="s">
        <v>315</v>
      </c>
      <c r="H74" s="71" t="s">
        <v>36</v>
      </c>
      <c r="I74" s="72" t="s">
        <v>37</v>
      </c>
      <c r="J74" s="71" t="s">
        <v>38</v>
      </c>
      <c r="K74" s="72" t="s">
        <v>39</v>
      </c>
      <c r="L74" s="72" t="s">
        <v>102</v>
      </c>
      <c r="M74" s="72">
        <v>0</v>
      </c>
      <c r="N74" s="72">
        <v>0</v>
      </c>
      <c r="O74" s="72">
        <v>0</v>
      </c>
      <c r="P74" s="72">
        <v>0</v>
      </c>
      <c r="Q74" s="72">
        <v>0</v>
      </c>
      <c r="R74" s="72">
        <v>0</v>
      </c>
      <c r="S74" s="72">
        <v>0</v>
      </c>
      <c r="T74" s="72">
        <v>0</v>
      </c>
      <c r="U74" s="72">
        <v>0</v>
      </c>
      <c r="V74" s="72">
        <v>0</v>
      </c>
      <c r="W74" s="66">
        <v>333.93333333333334</v>
      </c>
      <c r="X74" s="71">
        <v>36</v>
      </c>
      <c r="Y74" s="72" t="s">
        <v>41</v>
      </c>
      <c r="Z74" s="66">
        <v>297.93333333333334</v>
      </c>
      <c r="AA74" s="71">
        <v>50</v>
      </c>
      <c r="AB74" s="71" t="s">
        <v>38</v>
      </c>
      <c r="AC74" s="66">
        <v>0</v>
      </c>
      <c r="AD74" s="71">
        <v>50</v>
      </c>
      <c r="AE74" s="72">
        <v>100</v>
      </c>
      <c r="AF74" s="67">
        <v>34287</v>
      </c>
      <c r="AG74" s="66">
        <v>333.93333333333334</v>
      </c>
      <c r="AH74" s="71">
        <v>65</v>
      </c>
    </row>
    <row r="75" spans="1:34" x14ac:dyDescent="0.25">
      <c r="A75" s="127"/>
      <c r="B75" s="127"/>
      <c r="C75" s="127"/>
      <c r="D75" s="127"/>
      <c r="E75" s="127"/>
      <c r="F75" s="72">
        <v>52077608</v>
      </c>
      <c r="G75" s="71" t="s">
        <v>315</v>
      </c>
      <c r="H75" s="71" t="s">
        <v>36</v>
      </c>
      <c r="I75" s="72" t="s">
        <v>37</v>
      </c>
      <c r="J75" s="71" t="s">
        <v>38</v>
      </c>
      <c r="K75" s="72" t="s">
        <v>39</v>
      </c>
      <c r="L75" s="72" t="s">
        <v>40</v>
      </c>
      <c r="M75" s="72">
        <v>0</v>
      </c>
      <c r="N75" s="72">
        <v>0</v>
      </c>
      <c r="O75" s="72">
        <v>0</v>
      </c>
      <c r="P75" s="72">
        <v>0</v>
      </c>
      <c r="Q75" s="72">
        <v>0</v>
      </c>
      <c r="R75" s="72">
        <v>0</v>
      </c>
      <c r="S75" s="72">
        <v>0</v>
      </c>
      <c r="T75" s="72">
        <v>0</v>
      </c>
      <c r="U75" s="72">
        <v>0</v>
      </c>
      <c r="V75" s="72">
        <v>0</v>
      </c>
      <c r="W75" s="66">
        <v>267.53333333333336</v>
      </c>
      <c r="X75" s="71">
        <v>36</v>
      </c>
      <c r="Y75" s="72" t="s">
        <v>41</v>
      </c>
      <c r="Z75" s="66">
        <v>231.53333333333336</v>
      </c>
      <c r="AA75" s="71">
        <v>50</v>
      </c>
      <c r="AB75" s="71" t="s">
        <v>38</v>
      </c>
      <c r="AC75" s="66">
        <v>0</v>
      </c>
      <c r="AD75" s="71">
        <v>50</v>
      </c>
      <c r="AE75" s="72">
        <v>100</v>
      </c>
      <c r="AF75" s="67">
        <v>36279</v>
      </c>
      <c r="AG75" s="66">
        <v>267.53333333333336</v>
      </c>
      <c r="AH75" s="71">
        <v>66</v>
      </c>
    </row>
    <row r="76" spans="1:34" x14ac:dyDescent="0.25">
      <c r="A76" s="127"/>
      <c r="B76" s="127"/>
      <c r="C76" s="127"/>
      <c r="D76" s="127"/>
      <c r="E76" s="127"/>
      <c r="F76" s="72">
        <v>51840608</v>
      </c>
      <c r="G76" s="71" t="s">
        <v>315</v>
      </c>
      <c r="H76" s="71" t="s">
        <v>36</v>
      </c>
      <c r="I76" s="72" t="s">
        <v>37</v>
      </c>
      <c r="J76" s="71" t="s">
        <v>38</v>
      </c>
      <c r="K76" s="72" t="s">
        <v>39</v>
      </c>
      <c r="L76" s="72" t="s">
        <v>40</v>
      </c>
      <c r="M76" s="72">
        <v>0</v>
      </c>
      <c r="N76" s="72">
        <v>0</v>
      </c>
      <c r="O76" s="72">
        <v>0</v>
      </c>
      <c r="P76" s="72">
        <v>0</v>
      </c>
      <c r="Q76" s="72">
        <v>0</v>
      </c>
      <c r="R76" s="72">
        <v>0</v>
      </c>
      <c r="S76" s="72">
        <v>0</v>
      </c>
      <c r="T76" s="72">
        <v>0</v>
      </c>
      <c r="U76" s="72">
        <v>0</v>
      </c>
      <c r="V76" s="72">
        <v>0</v>
      </c>
      <c r="W76" s="66">
        <v>235.36666666666667</v>
      </c>
      <c r="X76" s="71">
        <v>36</v>
      </c>
      <c r="Y76" s="72" t="s">
        <v>41</v>
      </c>
      <c r="Z76" s="66">
        <v>199.36666666666667</v>
      </c>
      <c r="AA76" s="71">
        <v>50</v>
      </c>
      <c r="AB76" s="71" t="s">
        <v>38</v>
      </c>
      <c r="AC76" s="66">
        <v>0</v>
      </c>
      <c r="AD76" s="71">
        <v>50</v>
      </c>
      <c r="AE76" s="72">
        <v>100</v>
      </c>
      <c r="AF76" s="67">
        <v>37244</v>
      </c>
      <c r="AG76" s="66">
        <v>235.36666666666667</v>
      </c>
      <c r="AH76" s="71">
        <v>67</v>
      </c>
    </row>
    <row r="77" spans="1:34" x14ac:dyDescent="0.25">
      <c r="A77" s="127"/>
      <c r="B77" s="127"/>
      <c r="C77" s="127"/>
      <c r="D77" s="127"/>
      <c r="E77" s="127"/>
      <c r="F77" s="72">
        <v>79860745</v>
      </c>
      <c r="G77" s="71" t="s">
        <v>315</v>
      </c>
      <c r="H77" s="71" t="s">
        <v>36</v>
      </c>
      <c r="I77" s="72" t="s">
        <v>37</v>
      </c>
      <c r="J77" s="71" t="s">
        <v>38</v>
      </c>
      <c r="K77" s="72" t="s">
        <v>39</v>
      </c>
      <c r="L77" s="72" t="s">
        <v>40</v>
      </c>
      <c r="M77" s="72">
        <v>0</v>
      </c>
      <c r="N77" s="72">
        <v>0</v>
      </c>
      <c r="O77" s="72">
        <v>0</v>
      </c>
      <c r="P77" s="72">
        <v>0</v>
      </c>
      <c r="Q77" s="72">
        <v>0</v>
      </c>
      <c r="R77" s="72">
        <v>0</v>
      </c>
      <c r="S77" s="72">
        <v>0</v>
      </c>
      <c r="T77" s="72">
        <v>0</v>
      </c>
      <c r="U77" s="72">
        <v>0</v>
      </c>
      <c r="V77" s="72">
        <v>0</v>
      </c>
      <c r="W77" s="66">
        <v>227.86666666666667</v>
      </c>
      <c r="X77" s="71">
        <v>36</v>
      </c>
      <c r="Y77" s="72" t="s">
        <v>41</v>
      </c>
      <c r="Z77" s="66">
        <v>191.86666666666667</v>
      </c>
      <c r="AA77" s="71">
        <v>50</v>
      </c>
      <c r="AB77" s="71" t="s">
        <v>38</v>
      </c>
      <c r="AC77" s="66">
        <v>0</v>
      </c>
      <c r="AD77" s="66">
        <v>50</v>
      </c>
      <c r="AE77" s="72">
        <v>100</v>
      </c>
      <c r="AF77" s="67">
        <v>37469</v>
      </c>
      <c r="AG77" s="66">
        <v>227.86666666666667</v>
      </c>
      <c r="AH77" s="71">
        <v>68</v>
      </c>
    </row>
    <row r="78" spans="1:34" x14ac:dyDescent="0.25">
      <c r="A78" s="127"/>
      <c r="B78" s="127"/>
      <c r="C78" s="127"/>
      <c r="D78" s="127"/>
      <c r="E78" s="127"/>
      <c r="F78" s="72">
        <v>1014247298</v>
      </c>
      <c r="G78" s="71" t="s">
        <v>315</v>
      </c>
      <c r="H78" s="71" t="s">
        <v>36</v>
      </c>
      <c r="I78" s="72" t="s">
        <v>37</v>
      </c>
      <c r="J78" s="71" t="s">
        <v>38</v>
      </c>
      <c r="K78" s="72" t="s">
        <v>39</v>
      </c>
      <c r="L78" s="72" t="s">
        <v>56</v>
      </c>
      <c r="M78" s="72">
        <v>0</v>
      </c>
      <c r="N78" s="72" t="s">
        <v>258</v>
      </c>
      <c r="O78" s="72">
        <v>0</v>
      </c>
      <c r="P78" s="72">
        <v>0</v>
      </c>
      <c r="Q78" s="72">
        <v>0</v>
      </c>
      <c r="R78" s="72">
        <v>0</v>
      </c>
      <c r="S78" s="72">
        <v>0</v>
      </c>
      <c r="T78" s="72">
        <v>0</v>
      </c>
      <c r="U78" s="72">
        <v>0</v>
      </c>
      <c r="V78" s="72">
        <v>0</v>
      </c>
      <c r="W78" s="66">
        <v>79</v>
      </c>
      <c r="X78" s="71">
        <v>36</v>
      </c>
      <c r="Y78" s="72" t="s">
        <v>41</v>
      </c>
      <c r="Z78" s="66">
        <v>43</v>
      </c>
      <c r="AA78" s="71">
        <v>25</v>
      </c>
      <c r="AB78" s="71" t="s">
        <v>545</v>
      </c>
      <c r="AC78" s="66">
        <v>25</v>
      </c>
      <c r="AD78" s="66">
        <v>50</v>
      </c>
      <c r="AE78" s="72">
        <v>100</v>
      </c>
      <c r="AF78" s="67">
        <v>43440</v>
      </c>
      <c r="AG78" s="66">
        <v>28.833333333333332</v>
      </c>
      <c r="AH78" s="71">
        <v>69</v>
      </c>
    </row>
    <row r="79" spans="1:34" x14ac:dyDescent="0.25">
      <c r="A79" s="127"/>
      <c r="B79" s="127"/>
      <c r="C79" s="127"/>
      <c r="D79" s="127"/>
      <c r="E79" s="127"/>
      <c r="F79" s="72">
        <v>51990003</v>
      </c>
      <c r="G79" s="71" t="s">
        <v>315</v>
      </c>
      <c r="H79" s="71" t="s">
        <v>36</v>
      </c>
      <c r="I79" s="72" t="s">
        <v>37</v>
      </c>
      <c r="J79" s="71" t="s">
        <v>38</v>
      </c>
      <c r="K79" s="72" t="s">
        <v>39</v>
      </c>
      <c r="L79" s="72" t="s">
        <v>40</v>
      </c>
      <c r="M79" s="72">
        <v>0</v>
      </c>
      <c r="N79" s="72">
        <v>0</v>
      </c>
      <c r="O79" s="72">
        <v>0</v>
      </c>
      <c r="P79" s="72">
        <v>0</v>
      </c>
      <c r="Q79" s="72">
        <v>0</v>
      </c>
      <c r="R79" s="72">
        <v>0</v>
      </c>
      <c r="S79" s="72">
        <v>0</v>
      </c>
      <c r="T79" s="72">
        <v>0</v>
      </c>
      <c r="U79" s="72">
        <v>0</v>
      </c>
      <c r="V79" s="72">
        <v>0</v>
      </c>
      <c r="W79" s="66">
        <v>309</v>
      </c>
      <c r="X79" s="71">
        <v>36</v>
      </c>
      <c r="Y79" s="72" t="s">
        <v>41</v>
      </c>
      <c r="Z79" s="66">
        <v>273</v>
      </c>
      <c r="AA79" s="71">
        <v>50</v>
      </c>
      <c r="AB79" s="71" t="s">
        <v>38</v>
      </c>
      <c r="AC79" s="66">
        <v>0</v>
      </c>
      <c r="AD79" s="71">
        <v>50</v>
      </c>
      <c r="AE79" s="72">
        <v>99.5</v>
      </c>
      <c r="AF79" s="67">
        <v>37683</v>
      </c>
      <c r="AG79" s="66">
        <v>220.73333333333332</v>
      </c>
      <c r="AH79" s="71">
        <v>70</v>
      </c>
    </row>
    <row r="80" spans="1:34" x14ac:dyDescent="0.25">
      <c r="A80" s="127"/>
      <c r="B80" s="127"/>
      <c r="C80" s="127"/>
      <c r="D80" s="127"/>
      <c r="E80" s="127"/>
      <c r="F80" s="72">
        <v>52050545</v>
      </c>
      <c r="G80" s="71" t="s">
        <v>315</v>
      </c>
      <c r="H80" s="71" t="s">
        <v>36</v>
      </c>
      <c r="I80" s="72" t="s">
        <v>37</v>
      </c>
      <c r="J80" s="71" t="s">
        <v>38</v>
      </c>
      <c r="K80" s="72" t="s">
        <v>39</v>
      </c>
      <c r="L80" s="72" t="s">
        <v>40</v>
      </c>
      <c r="M80" s="72">
        <v>0</v>
      </c>
      <c r="N80" s="72">
        <v>0</v>
      </c>
      <c r="O80" s="72">
        <v>0</v>
      </c>
      <c r="P80" s="72">
        <v>0</v>
      </c>
      <c r="Q80" s="72">
        <v>0</v>
      </c>
      <c r="R80" s="72">
        <v>0</v>
      </c>
      <c r="S80" s="72">
        <v>0</v>
      </c>
      <c r="T80" s="72">
        <v>0</v>
      </c>
      <c r="U80" s="72">
        <v>0</v>
      </c>
      <c r="V80" s="72">
        <v>0</v>
      </c>
      <c r="W80" s="66">
        <v>264</v>
      </c>
      <c r="X80" s="71">
        <v>36</v>
      </c>
      <c r="Y80" s="72" t="s">
        <v>41</v>
      </c>
      <c r="Z80" s="66">
        <v>228</v>
      </c>
      <c r="AA80" s="71">
        <v>50</v>
      </c>
      <c r="AB80" s="71" t="s">
        <v>38</v>
      </c>
      <c r="AC80" s="66">
        <v>0</v>
      </c>
      <c r="AD80" s="71">
        <v>50</v>
      </c>
      <c r="AE80" s="72">
        <v>99.15</v>
      </c>
      <c r="AF80" s="67">
        <v>43445</v>
      </c>
      <c r="AG80" s="66">
        <v>28.666666666666668</v>
      </c>
      <c r="AH80" s="71">
        <v>71</v>
      </c>
    </row>
    <row r="81" spans="1:34" x14ac:dyDescent="0.25">
      <c r="A81" s="127"/>
      <c r="B81" s="127"/>
      <c r="C81" s="127"/>
      <c r="D81" s="127"/>
      <c r="E81" s="127"/>
      <c r="F81" s="72">
        <v>51736467</v>
      </c>
      <c r="G81" s="71" t="s">
        <v>315</v>
      </c>
      <c r="H81" s="71" t="s">
        <v>36</v>
      </c>
      <c r="I81" s="72" t="s">
        <v>37</v>
      </c>
      <c r="J81" s="71" t="s">
        <v>38</v>
      </c>
      <c r="K81" s="72" t="s">
        <v>39</v>
      </c>
      <c r="L81" s="72" t="s">
        <v>40</v>
      </c>
      <c r="M81" s="72">
        <v>0</v>
      </c>
      <c r="N81" s="72">
        <v>0</v>
      </c>
      <c r="O81" s="72">
        <v>0</v>
      </c>
      <c r="P81" s="72">
        <v>0</v>
      </c>
      <c r="Q81" s="72">
        <v>0</v>
      </c>
      <c r="R81" s="72">
        <v>0</v>
      </c>
      <c r="S81" s="72">
        <v>0</v>
      </c>
      <c r="T81" s="72">
        <v>0</v>
      </c>
      <c r="U81" s="72">
        <v>0</v>
      </c>
      <c r="V81" s="72">
        <v>0</v>
      </c>
      <c r="W81" s="66">
        <v>464.2</v>
      </c>
      <c r="X81" s="71">
        <v>36</v>
      </c>
      <c r="Y81" s="72" t="s">
        <v>41</v>
      </c>
      <c r="Z81" s="66">
        <v>428.2</v>
      </c>
      <c r="AA81" s="71">
        <v>50</v>
      </c>
      <c r="AB81" s="71" t="s">
        <v>38</v>
      </c>
      <c r="AC81" s="66">
        <v>0</v>
      </c>
      <c r="AD81" s="66">
        <v>50</v>
      </c>
      <c r="AE81" s="72">
        <v>98.32</v>
      </c>
      <c r="AF81" s="67">
        <v>30379</v>
      </c>
      <c r="AG81" s="66">
        <v>464.2</v>
      </c>
      <c r="AH81" s="71">
        <v>72</v>
      </c>
    </row>
    <row r="82" spans="1:34" x14ac:dyDescent="0.25">
      <c r="A82" s="127"/>
      <c r="B82" s="127"/>
      <c r="C82" s="127"/>
      <c r="D82" s="127"/>
      <c r="E82" s="127"/>
      <c r="F82" s="72">
        <v>51656110</v>
      </c>
      <c r="G82" s="71" t="s">
        <v>315</v>
      </c>
      <c r="H82" s="71" t="s">
        <v>36</v>
      </c>
      <c r="I82" s="72" t="s">
        <v>37</v>
      </c>
      <c r="J82" s="71" t="s">
        <v>38</v>
      </c>
      <c r="K82" s="72" t="s">
        <v>39</v>
      </c>
      <c r="L82" s="72" t="s">
        <v>44</v>
      </c>
      <c r="M82" s="72">
        <v>0</v>
      </c>
      <c r="N82" s="72">
        <v>0</v>
      </c>
      <c r="O82" s="72">
        <v>0</v>
      </c>
      <c r="P82" s="72">
        <v>0</v>
      </c>
      <c r="Q82" s="72">
        <v>0</v>
      </c>
      <c r="R82" s="72">
        <v>0</v>
      </c>
      <c r="S82" s="72">
        <v>0</v>
      </c>
      <c r="T82" s="72">
        <v>0</v>
      </c>
      <c r="U82" s="72">
        <v>0</v>
      </c>
      <c r="V82" s="72">
        <v>0</v>
      </c>
      <c r="W82" s="66">
        <v>335</v>
      </c>
      <c r="X82" s="71">
        <v>36</v>
      </c>
      <c r="Y82" s="72" t="s">
        <v>41</v>
      </c>
      <c r="Z82" s="66">
        <v>299</v>
      </c>
      <c r="AA82" s="71">
        <v>50</v>
      </c>
      <c r="AB82" s="71" t="s">
        <v>38</v>
      </c>
      <c r="AC82" s="66">
        <v>0</v>
      </c>
      <c r="AD82" s="66">
        <v>50</v>
      </c>
      <c r="AE82" s="72">
        <v>98.31</v>
      </c>
      <c r="AF82" s="67">
        <v>42583</v>
      </c>
      <c r="AG82" s="66">
        <v>57.4</v>
      </c>
      <c r="AH82" s="71">
        <v>73</v>
      </c>
    </row>
    <row r="83" spans="1:34" x14ac:dyDescent="0.25">
      <c r="A83" s="127"/>
      <c r="B83" s="127"/>
      <c r="C83" s="127"/>
      <c r="D83" s="127"/>
      <c r="E83" s="127"/>
      <c r="F83" s="72">
        <v>51629603</v>
      </c>
      <c r="G83" s="71" t="s">
        <v>315</v>
      </c>
      <c r="H83" s="71" t="s">
        <v>36</v>
      </c>
      <c r="I83" s="72" t="s">
        <v>37</v>
      </c>
      <c r="J83" s="71" t="s">
        <v>38</v>
      </c>
      <c r="K83" s="72" t="s">
        <v>39</v>
      </c>
      <c r="L83" s="72" t="s">
        <v>44</v>
      </c>
      <c r="M83" s="72">
        <v>0</v>
      </c>
      <c r="N83" s="72">
        <v>0</v>
      </c>
      <c r="O83" s="72">
        <v>0</v>
      </c>
      <c r="P83" s="72">
        <v>0</v>
      </c>
      <c r="Q83" s="72">
        <v>0</v>
      </c>
      <c r="R83" s="72">
        <v>0</v>
      </c>
      <c r="S83" s="72">
        <v>0</v>
      </c>
      <c r="T83" s="72">
        <v>0</v>
      </c>
      <c r="U83" s="72">
        <v>0</v>
      </c>
      <c r="V83" s="72">
        <v>0</v>
      </c>
      <c r="W83" s="66">
        <v>494.86666666666667</v>
      </c>
      <c r="X83" s="71">
        <v>36</v>
      </c>
      <c r="Y83" s="72" t="s">
        <v>41</v>
      </c>
      <c r="Z83" s="66">
        <v>458.86666666666667</v>
      </c>
      <c r="AA83" s="71">
        <v>50</v>
      </c>
      <c r="AB83" s="71" t="s">
        <v>38</v>
      </c>
      <c r="AC83" s="66">
        <v>0</v>
      </c>
      <c r="AD83" s="71">
        <v>50</v>
      </c>
      <c r="AE83" s="72">
        <v>95.91</v>
      </c>
      <c r="AF83" s="67">
        <v>29459</v>
      </c>
      <c r="AG83" s="66">
        <v>494.86666666666667</v>
      </c>
      <c r="AH83" s="71">
        <v>74</v>
      </c>
    </row>
    <row r="84" spans="1:34" x14ac:dyDescent="0.25">
      <c r="A84" s="127"/>
      <c r="B84" s="127"/>
      <c r="C84" s="127"/>
      <c r="D84" s="127"/>
      <c r="E84" s="127"/>
      <c r="F84" s="72">
        <v>39671741</v>
      </c>
      <c r="G84" s="71" t="s">
        <v>315</v>
      </c>
      <c r="H84" s="71" t="s">
        <v>36</v>
      </c>
      <c r="I84" s="72" t="s">
        <v>37</v>
      </c>
      <c r="J84" s="71" t="s">
        <v>38</v>
      </c>
      <c r="K84" s="72" t="s">
        <v>39</v>
      </c>
      <c r="L84" s="72" t="s">
        <v>102</v>
      </c>
      <c r="M84" s="72">
        <v>0</v>
      </c>
      <c r="N84" s="72">
        <v>0</v>
      </c>
      <c r="O84" s="72">
        <v>0</v>
      </c>
      <c r="P84" s="72">
        <v>0</v>
      </c>
      <c r="Q84" s="72">
        <v>0</v>
      </c>
      <c r="R84" s="72">
        <v>0</v>
      </c>
      <c r="S84" s="72">
        <v>0</v>
      </c>
      <c r="T84" s="72">
        <v>0</v>
      </c>
      <c r="U84" s="72">
        <v>0</v>
      </c>
      <c r="V84" s="72">
        <v>0</v>
      </c>
      <c r="W84" s="66">
        <v>128</v>
      </c>
      <c r="X84" s="71">
        <v>36</v>
      </c>
      <c r="Y84" s="72" t="s">
        <v>41</v>
      </c>
      <c r="Z84" s="66">
        <v>92</v>
      </c>
      <c r="AA84" s="71">
        <v>35</v>
      </c>
      <c r="AB84" s="71" t="s">
        <v>38</v>
      </c>
      <c r="AC84" s="66">
        <v>0</v>
      </c>
      <c r="AD84" s="71">
        <v>35</v>
      </c>
      <c r="AE84" s="72">
        <v>100</v>
      </c>
      <c r="AF84" s="67">
        <v>43594</v>
      </c>
      <c r="AG84" s="66">
        <v>23.7</v>
      </c>
      <c r="AH84" s="71">
        <v>75</v>
      </c>
    </row>
    <row r="85" spans="1:34" x14ac:dyDescent="0.25">
      <c r="A85" s="127"/>
      <c r="B85" s="127"/>
      <c r="C85" s="127"/>
      <c r="D85" s="127"/>
      <c r="E85" s="127"/>
      <c r="F85" s="72">
        <v>1037585444</v>
      </c>
      <c r="G85" s="71" t="s">
        <v>296</v>
      </c>
      <c r="H85" s="71" t="s">
        <v>36</v>
      </c>
      <c r="I85" s="72" t="s">
        <v>37</v>
      </c>
      <c r="J85" s="71" t="s">
        <v>38</v>
      </c>
      <c r="K85" s="72" t="s">
        <v>39</v>
      </c>
      <c r="L85" s="72" t="s">
        <v>40</v>
      </c>
      <c r="M85" s="72">
        <v>0</v>
      </c>
      <c r="N85" s="72" t="s">
        <v>382</v>
      </c>
      <c r="O85" s="72">
        <v>0</v>
      </c>
      <c r="P85" s="72">
        <v>0</v>
      </c>
      <c r="Q85" s="72" t="s">
        <v>349</v>
      </c>
      <c r="R85" s="72">
        <v>0</v>
      </c>
      <c r="S85" s="72">
        <v>0</v>
      </c>
      <c r="T85" s="72">
        <v>0</v>
      </c>
      <c r="U85" s="72">
        <v>0</v>
      </c>
      <c r="V85" s="72">
        <v>0</v>
      </c>
      <c r="W85" s="66">
        <v>44</v>
      </c>
      <c r="X85" s="71">
        <v>36</v>
      </c>
      <c r="Y85" s="72" t="s">
        <v>41</v>
      </c>
      <c r="Z85" s="66">
        <v>8</v>
      </c>
      <c r="AA85" s="71">
        <v>0</v>
      </c>
      <c r="AB85" s="71" t="s">
        <v>418</v>
      </c>
      <c r="AC85" s="66">
        <v>35</v>
      </c>
      <c r="AD85" s="71">
        <v>35</v>
      </c>
      <c r="AE85" s="72">
        <v>100</v>
      </c>
      <c r="AF85" s="67">
        <v>43761</v>
      </c>
      <c r="AG85" s="66">
        <v>18.133333333333333</v>
      </c>
      <c r="AH85" s="71">
        <v>76</v>
      </c>
    </row>
    <row r="86" spans="1:34" x14ac:dyDescent="0.25">
      <c r="A86" s="127"/>
      <c r="B86" s="127"/>
      <c r="C86" s="127"/>
      <c r="D86" s="127"/>
      <c r="E86" s="127"/>
      <c r="F86" s="72">
        <v>1020727572</v>
      </c>
      <c r="G86" s="71" t="s">
        <v>315</v>
      </c>
      <c r="H86" s="71" t="s">
        <v>36</v>
      </c>
      <c r="I86" s="72" t="s">
        <v>37</v>
      </c>
      <c r="J86" s="71" t="s">
        <v>38</v>
      </c>
      <c r="K86" s="72" t="s">
        <v>39</v>
      </c>
      <c r="L86" s="72" t="s">
        <v>104</v>
      </c>
      <c r="M86" s="72">
        <v>0</v>
      </c>
      <c r="N86" s="72">
        <v>0</v>
      </c>
      <c r="O86" s="72">
        <v>0</v>
      </c>
      <c r="P86" s="72">
        <v>0</v>
      </c>
      <c r="Q86" s="72">
        <v>0</v>
      </c>
      <c r="R86" s="72">
        <v>0</v>
      </c>
      <c r="S86" s="72">
        <v>0</v>
      </c>
      <c r="T86" s="72">
        <v>0</v>
      </c>
      <c r="U86" s="72">
        <v>0</v>
      </c>
      <c r="V86" s="72">
        <v>0</v>
      </c>
      <c r="W86" s="66">
        <v>115</v>
      </c>
      <c r="X86" s="71">
        <v>36</v>
      </c>
      <c r="Y86" s="72" t="s">
        <v>41</v>
      </c>
      <c r="Z86" s="66">
        <v>79</v>
      </c>
      <c r="AA86" s="71">
        <v>30</v>
      </c>
      <c r="AB86" s="71" t="s">
        <v>38</v>
      </c>
      <c r="AC86" s="66">
        <v>0</v>
      </c>
      <c r="AD86" s="71">
        <v>30</v>
      </c>
      <c r="AE86" s="72">
        <v>100</v>
      </c>
      <c r="AF86" s="67">
        <v>43473</v>
      </c>
      <c r="AG86" s="66">
        <v>27.733333333333334</v>
      </c>
      <c r="AH86" s="71">
        <v>77</v>
      </c>
    </row>
    <row r="87" spans="1:34" x14ac:dyDescent="0.25">
      <c r="A87" s="127"/>
      <c r="B87" s="127"/>
      <c r="C87" s="127"/>
      <c r="D87" s="127"/>
      <c r="E87" s="127"/>
      <c r="F87" s="72">
        <v>79324246</v>
      </c>
      <c r="G87" s="71" t="s">
        <v>296</v>
      </c>
      <c r="H87" s="71" t="s">
        <v>36</v>
      </c>
      <c r="I87" s="72" t="s">
        <v>399</v>
      </c>
      <c r="J87" s="71" t="s">
        <v>38</v>
      </c>
      <c r="K87" s="72" t="s">
        <v>39</v>
      </c>
      <c r="L87" s="72" t="s">
        <v>40</v>
      </c>
      <c r="M87" s="72">
        <v>0</v>
      </c>
      <c r="N87" s="72">
        <v>0</v>
      </c>
      <c r="O87" s="72">
        <v>0</v>
      </c>
      <c r="P87" s="72">
        <v>0</v>
      </c>
      <c r="Q87" s="72" t="s">
        <v>145</v>
      </c>
      <c r="R87" s="72">
        <v>0</v>
      </c>
      <c r="S87" s="72">
        <v>0</v>
      </c>
      <c r="T87" s="72">
        <v>0</v>
      </c>
      <c r="U87" s="72" t="s">
        <v>150</v>
      </c>
      <c r="V87" s="72">
        <v>0</v>
      </c>
      <c r="W87" s="66">
        <v>416</v>
      </c>
      <c r="X87" s="71">
        <v>36</v>
      </c>
      <c r="Y87" s="72" t="s">
        <v>41</v>
      </c>
      <c r="Z87" s="66">
        <v>380</v>
      </c>
      <c r="AA87" s="71">
        <v>50</v>
      </c>
      <c r="AB87" s="71" t="s">
        <v>46</v>
      </c>
      <c r="AC87" s="66">
        <v>45</v>
      </c>
      <c r="AD87" s="66">
        <v>95</v>
      </c>
      <c r="AE87" s="72">
        <v>66</v>
      </c>
      <c r="AF87" s="67">
        <v>31553</v>
      </c>
      <c r="AG87" s="66">
        <v>425.06666666666666</v>
      </c>
      <c r="AH87" s="71">
        <v>78</v>
      </c>
    </row>
    <row r="88" spans="1:34" x14ac:dyDescent="0.25">
      <c r="A88" s="127"/>
      <c r="B88" s="127"/>
      <c r="C88" s="127"/>
      <c r="D88" s="127"/>
      <c r="E88" s="127"/>
      <c r="F88" s="72">
        <v>52089834</v>
      </c>
      <c r="G88" s="71" t="s">
        <v>315</v>
      </c>
      <c r="H88" s="71" t="s">
        <v>36</v>
      </c>
      <c r="I88" s="72" t="s">
        <v>399</v>
      </c>
      <c r="J88" s="71" t="s">
        <v>38</v>
      </c>
      <c r="K88" s="72" t="s">
        <v>39</v>
      </c>
      <c r="L88" s="72" t="s">
        <v>44</v>
      </c>
      <c r="M88" s="72">
        <v>0</v>
      </c>
      <c r="N88" s="72" t="s">
        <v>566</v>
      </c>
      <c r="O88" s="72">
        <v>0</v>
      </c>
      <c r="P88" s="72">
        <v>0</v>
      </c>
      <c r="Q88" s="72" t="s">
        <v>155</v>
      </c>
      <c r="R88" s="72">
        <v>0</v>
      </c>
      <c r="S88" s="72" t="s">
        <v>677</v>
      </c>
      <c r="T88" s="72">
        <v>0</v>
      </c>
      <c r="U88" s="72">
        <v>0</v>
      </c>
      <c r="V88" s="72">
        <v>0</v>
      </c>
      <c r="W88" s="66">
        <v>208</v>
      </c>
      <c r="X88" s="71">
        <v>36</v>
      </c>
      <c r="Y88" s="72" t="s">
        <v>41</v>
      </c>
      <c r="Z88" s="66">
        <v>172</v>
      </c>
      <c r="AA88" s="71">
        <v>45</v>
      </c>
      <c r="AB88" s="71" t="s">
        <v>42</v>
      </c>
      <c r="AC88" s="66">
        <v>40</v>
      </c>
      <c r="AD88" s="66">
        <v>85</v>
      </c>
      <c r="AE88" s="72">
        <v>66</v>
      </c>
      <c r="AF88" s="67">
        <v>37869</v>
      </c>
      <c r="AG88" s="66">
        <v>214.53333333333333</v>
      </c>
      <c r="AH88" s="71">
        <v>79</v>
      </c>
    </row>
    <row r="89" spans="1:34" x14ac:dyDescent="0.25">
      <c r="A89" s="127"/>
      <c r="B89" s="127"/>
      <c r="C89" s="127"/>
      <c r="D89" s="127"/>
      <c r="E89" s="127"/>
      <c r="F89" s="72">
        <v>79788547</v>
      </c>
      <c r="G89" s="71" t="s">
        <v>296</v>
      </c>
      <c r="H89" s="71" t="s">
        <v>36</v>
      </c>
      <c r="I89" s="72" t="s">
        <v>399</v>
      </c>
      <c r="J89" s="71" t="s">
        <v>38</v>
      </c>
      <c r="K89" s="72" t="s">
        <v>39</v>
      </c>
      <c r="L89" s="72" t="s">
        <v>56</v>
      </c>
      <c r="M89" s="72">
        <v>0</v>
      </c>
      <c r="N89" s="72">
        <v>0</v>
      </c>
      <c r="O89" s="72">
        <v>0</v>
      </c>
      <c r="P89" s="72">
        <v>0</v>
      </c>
      <c r="Q89" s="72" t="s">
        <v>211</v>
      </c>
      <c r="R89" s="72">
        <v>0</v>
      </c>
      <c r="S89" s="72">
        <v>0</v>
      </c>
      <c r="T89" s="72">
        <v>0</v>
      </c>
      <c r="U89" s="72">
        <v>0</v>
      </c>
      <c r="V89" s="72">
        <v>0</v>
      </c>
      <c r="W89" s="66">
        <v>132</v>
      </c>
      <c r="X89" s="71">
        <v>36</v>
      </c>
      <c r="Y89" s="72" t="s">
        <v>41</v>
      </c>
      <c r="Z89" s="66">
        <v>96</v>
      </c>
      <c r="AA89" s="71">
        <v>35</v>
      </c>
      <c r="AB89" s="71" t="s">
        <v>418</v>
      </c>
      <c r="AC89" s="66">
        <v>35</v>
      </c>
      <c r="AD89" s="71">
        <v>70</v>
      </c>
      <c r="AE89" s="72">
        <v>78.55</v>
      </c>
      <c r="AF89" s="67">
        <v>43733</v>
      </c>
      <c r="AG89" s="66">
        <v>19.066666666666666</v>
      </c>
      <c r="AH89" s="71">
        <v>80</v>
      </c>
    </row>
    <row r="90" spans="1:34" x14ac:dyDescent="0.25">
      <c r="A90" s="127"/>
      <c r="B90" s="127"/>
      <c r="C90" s="127"/>
      <c r="D90" s="127"/>
      <c r="E90" s="127"/>
      <c r="F90" s="72">
        <v>1026566922</v>
      </c>
      <c r="G90" s="71" t="s">
        <v>315</v>
      </c>
      <c r="H90" s="71" t="s">
        <v>36</v>
      </c>
      <c r="I90" s="72" t="s">
        <v>399</v>
      </c>
      <c r="J90" s="71" t="s">
        <v>38</v>
      </c>
      <c r="K90" s="72" t="s">
        <v>39</v>
      </c>
      <c r="L90" s="72" t="s">
        <v>40</v>
      </c>
      <c r="M90" s="72">
        <v>0</v>
      </c>
      <c r="N90" s="72" t="s">
        <v>678</v>
      </c>
      <c r="O90" s="72">
        <v>0</v>
      </c>
      <c r="P90" s="72" t="s">
        <v>679</v>
      </c>
      <c r="Q90" s="72" t="s">
        <v>155</v>
      </c>
      <c r="R90" s="72">
        <v>0</v>
      </c>
      <c r="S90" s="72">
        <v>0</v>
      </c>
      <c r="T90" s="72">
        <v>0</v>
      </c>
      <c r="U90" s="72">
        <v>0</v>
      </c>
      <c r="V90" s="72">
        <v>0</v>
      </c>
      <c r="W90" s="66">
        <v>107</v>
      </c>
      <c r="X90" s="71">
        <v>36</v>
      </c>
      <c r="Y90" s="72" t="s">
        <v>41</v>
      </c>
      <c r="Z90" s="66">
        <v>71</v>
      </c>
      <c r="AA90" s="71">
        <v>30</v>
      </c>
      <c r="AB90" s="71" t="s">
        <v>418</v>
      </c>
      <c r="AC90" s="66">
        <v>35</v>
      </c>
      <c r="AD90" s="71">
        <v>65</v>
      </c>
      <c r="AE90" s="72">
        <v>66</v>
      </c>
      <c r="AF90" s="67">
        <v>43685</v>
      </c>
      <c r="AG90" s="66">
        <v>20.666666666666668</v>
      </c>
      <c r="AH90" s="71">
        <v>81</v>
      </c>
    </row>
    <row r="91" spans="1:34" x14ac:dyDescent="0.25">
      <c r="A91" s="127"/>
      <c r="B91" s="127"/>
      <c r="C91" s="127"/>
      <c r="D91" s="127"/>
      <c r="E91" s="127"/>
      <c r="F91" s="72">
        <v>51841124</v>
      </c>
      <c r="G91" s="71" t="s">
        <v>315</v>
      </c>
      <c r="H91" s="71" t="s">
        <v>36</v>
      </c>
      <c r="I91" s="72" t="s">
        <v>399</v>
      </c>
      <c r="J91" s="71" t="s">
        <v>38</v>
      </c>
      <c r="K91" s="72" t="s">
        <v>39</v>
      </c>
      <c r="L91" s="72" t="s">
        <v>136</v>
      </c>
      <c r="M91" s="72">
        <v>0</v>
      </c>
      <c r="N91" s="72">
        <v>0</v>
      </c>
      <c r="O91" s="72">
        <v>0</v>
      </c>
      <c r="P91" s="72">
        <v>0</v>
      </c>
      <c r="Q91" s="72">
        <v>0</v>
      </c>
      <c r="R91" s="72">
        <v>0</v>
      </c>
      <c r="S91" s="72">
        <v>0</v>
      </c>
      <c r="T91" s="72">
        <v>0</v>
      </c>
      <c r="U91" s="72">
        <v>0</v>
      </c>
      <c r="V91" s="72">
        <v>0</v>
      </c>
      <c r="W91" s="66">
        <v>335</v>
      </c>
      <c r="X91" s="71">
        <v>36</v>
      </c>
      <c r="Y91" s="72" t="s">
        <v>41</v>
      </c>
      <c r="Z91" s="66">
        <v>299</v>
      </c>
      <c r="AA91" s="71">
        <v>50</v>
      </c>
      <c r="AB91" s="71" t="s">
        <v>38</v>
      </c>
      <c r="AC91" s="66">
        <v>0</v>
      </c>
      <c r="AD91" s="71">
        <v>50</v>
      </c>
      <c r="AE91" s="72">
        <v>66</v>
      </c>
      <c r="AF91" s="67">
        <v>34015</v>
      </c>
      <c r="AG91" s="66">
        <v>343</v>
      </c>
      <c r="AH91" s="71">
        <v>82</v>
      </c>
    </row>
    <row r="92" spans="1:34" x14ac:dyDescent="0.25">
      <c r="A92" s="127"/>
      <c r="B92" s="127"/>
      <c r="C92" s="127"/>
      <c r="D92" s="127"/>
      <c r="E92" s="127"/>
      <c r="F92" s="72">
        <v>79284769</v>
      </c>
      <c r="G92" s="71" t="s">
        <v>296</v>
      </c>
      <c r="H92" s="71" t="s">
        <v>96</v>
      </c>
      <c r="I92" s="72" t="s">
        <v>37</v>
      </c>
      <c r="J92" s="71" t="s">
        <v>38</v>
      </c>
      <c r="K92" s="72" t="s">
        <v>39</v>
      </c>
      <c r="L92" s="72" t="s">
        <v>102</v>
      </c>
      <c r="M92" s="72">
        <v>0</v>
      </c>
      <c r="N92" s="72">
        <v>0</v>
      </c>
      <c r="O92" s="72">
        <v>0</v>
      </c>
      <c r="P92" s="72">
        <v>0</v>
      </c>
      <c r="Q92" s="72" t="s">
        <v>549</v>
      </c>
      <c r="R92" s="72">
        <v>0</v>
      </c>
      <c r="S92" s="72" t="s">
        <v>615</v>
      </c>
      <c r="T92" s="72">
        <v>0</v>
      </c>
      <c r="U92" s="72">
        <v>0</v>
      </c>
      <c r="V92" s="72">
        <v>0</v>
      </c>
      <c r="W92" s="66">
        <v>342.53333333333336</v>
      </c>
      <c r="X92" s="71">
        <v>36</v>
      </c>
      <c r="Y92" s="72" t="s">
        <v>41</v>
      </c>
      <c r="Z92" s="66">
        <v>306.53333333333336</v>
      </c>
      <c r="AA92" s="71">
        <v>50</v>
      </c>
      <c r="AB92" s="71" t="s">
        <v>42</v>
      </c>
      <c r="AC92" s="66">
        <v>40</v>
      </c>
      <c r="AD92" s="71">
        <v>90</v>
      </c>
      <c r="AE92" s="72">
        <v>100</v>
      </c>
      <c r="AF92" s="67">
        <v>34029</v>
      </c>
      <c r="AG92" s="66">
        <v>342.53333333333336</v>
      </c>
      <c r="AH92" s="71">
        <v>83</v>
      </c>
    </row>
    <row r="93" spans="1:34" x14ac:dyDescent="0.25">
      <c r="A93" s="127"/>
      <c r="B93" s="127"/>
      <c r="C93" s="127"/>
      <c r="D93" s="127"/>
      <c r="E93" s="127"/>
      <c r="F93" s="72">
        <v>51612341</v>
      </c>
      <c r="G93" s="71" t="s">
        <v>296</v>
      </c>
      <c r="H93" s="71" t="s">
        <v>96</v>
      </c>
      <c r="I93" s="72" t="s">
        <v>37</v>
      </c>
      <c r="J93" s="71" t="s">
        <v>38</v>
      </c>
      <c r="K93" s="72" t="s">
        <v>39</v>
      </c>
      <c r="L93" s="72" t="s">
        <v>40</v>
      </c>
      <c r="M93" s="72">
        <v>0</v>
      </c>
      <c r="N93" s="72">
        <v>0</v>
      </c>
      <c r="O93" s="72">
        <v>0</v>
      </c>
      <c r="P93" s="72">
        <v>0</v>
      </c>
      <c r="Q93" s="72" t="s">
        <v>198</v>
      </c>
      <c r="R93" s="72">
        <v>0</v>
      </c>
      <c r="S93" s="72">
        <v>0</v>
      </c>
      <c r="T93" s="72">
        <v>0</v>
      </c>
      <c r="U93" s="72">
        <v>0</v>
      </c>
      <c r="V93" s="72">
        <v>0</v>
      </c>
      <c r="W93" s="66">
        <v>342.53333333333336</v>
      </c>
      <c r="X93" s="71">
        <v>36</v>
      </c>
      <c r="Y93" s="72" t="s">
        <v>41</v>
      </c>
      <c r="Z93" s="66">
        <v>306.53333333333336</v>
      </c>
      <c r="AA93" s="71">
        <v>50</v>
      </c>
      <c r="AB93" s="71" t="s">
        <v>418</v>
      </c>
      <c r="AC93" s="66">
        <v>35</v>
      </c>
      <c r="AD93" s="71">
        <v>85</v>
      </c>
      <c r="AE93" s="72">
        <v>100</v>
      </c>
      <c r="AF93" s="67">
        <v>34029</v>
      </c>
      <c r="AG93" s="66">
        <v>342.53333333333336</v>
      </c>
      <c r="AH93" s="71">
        <v>84</v>
      </c>
    </row>
    <row r="94" spans="1:34" x14ac:dyDescent="0.25">
      <c r="A94" s="127"/>
      <c r="B94" s="127"/>
      <c r="C94" s="127"/>
      <c r="D94" s="127"/>
      <c r="E94" s="127"/>
      <c r="F94" s="72">
        <v>41796614</v>
      </c>
      <c r="G94" s="71" t="s">
        <v>296</v>
      </c>
      <c r="H94" s="71" t="s">
        <v>96</v>
      </c>
      <c r="I94" s="72" t="s">
        <v>37</v>
      </c>
      <c r="J94" s="71" t="s">
        <v>38</v>
      </c>
      <c r="K94" s="72" t="s">
        <v>39</v>
      </c>
      <c r="L94" s="72" t="s">
        <v>102</v>
      </c>
      <c r="M94" s="72">
        <v>0</v>
      </c>
      <c r="N94" s="72">
        <v>0</v>
      </c>
      <c r="O94" s="72">
        <v>0</v>
      </c>
      <c r="P94" s="72">
        <v>0</v>
      </c>
      <c r="Q94" s="72">
        <v>0</v>
      </c>
      <c r="R94" s="72">
        <v>0</v>
      </c>
      <c r="S94" s="72">
        <v>0</v>
      </c>
      <c r="T94" s="72">
        <v>0</v>
      </c>
      <c r="U94" s="72">
        <v>0</v>
      </c>
      <c r="V94" s="72">
        <v>0</v>
      </c>
      <c r="W94" s="66">
        <v>343</v>
      </c>
      <c r="X94" s="71">
        <v>36</v>
      </c>
      <c r="Y94" s="72" t="s">
        <v>41</v>
      </c>
      <c r="Z94" s="66">
        <v>307</v>
      </c>
      <c r="AA94" s="71">
        <v>50</v>
      </c>
      <c r="AB94" s="71" t="s">
        <v>38</v>
      </c>
      <c r="AC94" s="66">
        <v>0</v>
      </c>
      <c r="AD94" s="71">
        <v>50</v>
      </c>
      <c r="AE94" s="72">
        <v>100</v>
      </c>
      <c r="AF94" s="67">
        <v>34015</v>
      </c>
      <c r="AG94" s="66">
        <v>343</v>
      </c>
      <c r="AH94" s="71">
        <v>85</v>
      </c>
    </row>
    <row r="95" spans="1:34" x14ac:dyDescent="0.25">
      <c r="A95" s="127"/>
      <c r="B95" s="127"/>
      <c r="C95" s="127"/>
      <c r="D95" s="127"/>
      <c r="E95" s="127"/>
      <c r="F95" s="72">
        <v>20646247</v>
      </c>
      <c r="G95" s="71" t="s">
        <v>296</v>
      </c>
      <c r="H95" s="71" t="s">
        <v>96</v>
      </c>
      <c r="I95" s="72" t="s">
        <v>37</v>
      </c>
      <c r="J95" s="71" t="s">
        <v>38</v>
      </c>
      <c r="K95" s="72" t="s">
        <v>39</v>
      </c>
      <c r="L95" s="72" t="s">
        <v>40</v>
      </c>
      <c r="M95" s="72">
        <v>0</v>
      </c>
      <c r="N95" s="72">
        <v>0</v>
      </c>
      <c r="O95" s="72">
        <v>0</v>
      </c>
      <c r="P95" s="72">
        <v>0</v>
      </c>
      <c r="Q95" s="72" t="s">
        <v>522</v>
      </c>
      <c r="R95" s="72">
        <v>0</v>
      </c>
      <c r="S95" s="72">
        <v>0</v>
      </c>
      <c r="T95" s="72">
        <v>0</v>
      </c>
      <c r="U95" s="72">
        <v>0</v>
      </c>
      <c r="V95" s="72">
        <v>0</v>
      </c>
      <c r="W95" s="66">
        <v>82</v>
      </c>
      <c r="X95" s="71">
        <v>36</v>
      </c>
      <c r="Y95" s="72" t="s">
        <v>41</v>
      </c>
      <c r="Z95" s="66">
        <v>46</v>
      </c>
      <c r="AA95" s="71">
        <v>25</v>
      </c>
      <c r="AB95" s="71" t="s">
        <v>38</v>
      </c>
      <c r="AC95" s="66">
        <v>0</v>
      </c>
      <c r="AD95" s="66">
        <v>25</v>
      </c>
      <c r="AE95" s="72">
        <v>100</v>
      </c>
      <c r="AF95" s="67">
        <v>43635</v>
      </c>
      <c r="AG95" s="66">
        <v>22.333333333333332</v>
      </c>
      <c r="AH95" s="71">
        <v>86</v>
      </c>
    </row>
    <row r="96" spans="1:34" x14ac:dyDescent="0.25">
      <c r="A96" s="127"/>
      <c r="B96" s="127"/>
      <c r="C96" s="127"/>
      <c r="D96" s="127"/>
      <c r="E96" s="127"/>
      <c r="F96" s="72">
        <v>52224044</v>
      </c>
      <c r="G96" s="71" t="s">
        <v>315</v>
      </c>
      <c r="H96" s="71" t="s">
        <v>140</v>
      </c>
      <c r="I96" s="72" t="s">
        <v>37</v>
      </c>
      <c r="J96" s="71" t="s">
        <v>38</v>
      </c>
      <c r="K96" s="72" t="s">
        <v>39</v>
      </c>
      <c r="L96" s="72" t="s">
        <v>43</v>
      </c>
      <c r="M96" s="72">
        <v>0</v>
      </c>
      <c r="N96" s="72">
        <v>0</v>
      </c>
      <c r="O96" s="72">
        <v>0</v>
      </c>
      <c r="P96" s="72">
        <v>0</v>
      </c>
      <c r="Q96" s="72" t="s">
        <v>155</v>
      </c>
      <c r="R96" s="72">
        <v>0</v>
      </c>
      <c r="S96" s="72" t="s">
        <v>432</v>
      </c>
      <c r="T96" s="72">
        <v>0</v>
      </c>
      <c r="U96" s="72">
        <v>0</v>
      </c>
      <c r="V96" s="72">
        <v>0</v>
      </c>
      <c r="W96" s="66">
        <v>334</v>
      </c>
      <c r="X96" s="71">
        <v>36</v>
      </c>
      <c r="Y96" s="72" t="s">
        <v>41</v>
      </c>
      <c r="Z96" s="66">
        <v>298</v>
      </c>
      <c r="AA96" s="71">
        <v>50</v>
      </c>
      <c r="AB96" s="71" t="s">
        <v>42</v>
      </c>
      <c r="AC96" s="66">
        <v>40</v>
      </c>
      <c r="AD96" s="71">
        <v>90</v>
      </c>
      <c r="AE96" s="72">
        <v>98.5</v>
      </c>
      <c r="AF96" s="67">
        <v>42768</v>
      </c>
      <c r="AG96" s="66">
        <v>51.233333333333334</v>
      </c>
      <c r="AH96" s="71">
        <v>87</v>
      </c>
    </row>
    <row r="97" spans="1:34" x14ac:dyDescent="0.25">
      <c r="A97" s="127"/>
      <c r="B97" s="127"/>
      <c r="C97" s="127"/>
      <c r="D97" s="127"/>
      <c r="E97" s="127"/>
      <c r="F97" s="72">
        <v>20941307</v>
      </c>
      <c r="G97" s="71" t="s">
        <v>315</v>
      </c>
      <c r="H97" s="71" t="s">
        <v>140</v>
      </c>
      <c r="I97" s="72" t="s">
        <v>37</v>
      </c>
      <c r="J97" s="71" t="s">
        <v>38</v>
      </c>
      <c r="K97" s="72" t="s">
        <v>39</v>
      </c>
      <c r="L97" s="72" t="s">
        <v>40</v>
      </c>
      <c r="M97" s="72" t="s">
        <v>616</v>
      </c>
      <c r="N97" s="72" t="s">
        <v>617</v>
      </c>
      <c r="O97" s="72">
        <v>0</v>
      </c>
      <c r="P97" s="72">
        <v>0</v>
      </c>
      <c r="Q97" s="72" t="s">
        <v>593</v>
      </c>
      <c r="R97" s="72">
        <v>0</v>
      </c>
      <c r="S97" s="72">
        <v>0</v>
      </c>
      <c r="T97" s="72">
        <v>0</v>
      </c>
      <c r="U97" s="72">
        <v>0</v>
      </c>
      <c r="V97" s="72">
        <v>0</v>
      </c>
      <c r="W97" s="66">
        <v>310</v>
      </c>
      <c r="X97" s="71">
        <v>36</v>
      </c>
      <c r="Y97" s="72" t="s">
        <v>41</v>
      </c>
      <c r="Z97" s="66">
        <v>274</v>
      </c>
      <c r="AA97" s="71">
        <v>50</v>
      </c>
      <c r="AB97" s="71" t="s">
        <v>418</v>
      </c>
      <c r="AC97" s="66">
        <v>35</v>
      </c>
      <c r="AD97" s="71">
        <v>85</v>
      </c>
      <c r="AE97" s="72">
        <v>100</v>
      </c>
      <c r="AF97" s="67">
        <v>40665</v>
      </c>
      <c r="AG97" s="66">
        <v>121.33333333333333</v>
      </c>
      <c r="AH97" s="71">
        <v>88</v>
      </c>
    </row>
    <row r="98" spans="1:34" x14ac:dyDescent="0.25">
      <c r="A98" s="127"/>
      <c r="B98" s="127"/>
      <c r="C98" s="127"/>
      <c r="D98" s="127"/>
      <c r="E98" s="127"/>
      <c r="F98" s="72">
        <v>35528992</v>
      </c>
      <c r="G98" s="71" t="s">
        <v>315</v>
      </c>
      <c r="H98" s="71" t="s">
        <v>140</v>
      </c>
      <c r="I98" s="72" t="s">
        <v>37</v>
      </c>
      <c r="J98" s="71" t="s">
        <v>38</v>
      </c>
      <c r="K98" s="72" t="s">
        <v>39</v>
      </c>
      <c r="L98" s="72" t="s">
        <v>40</v>
      </c>
      <c r="M98" s="72">
        <v>0</v>
      </c>
      <c r="N98" s="72">
        <v>0</v>
      </c>
      <c r="O98" s="72">
        <v>0</v>
      </c>
      <c r="P98" s="72">
        <v>0</v>
      </c>
      <c r="Q98" s="72" t="s">
        <v>356</v>
      </c>
      <c r="R98" s="72">
        <v>0</v>
      </c>
      <c r="S98" s="72">
        <v>0</v>
      </c>
      <c r="T98" s="72">
        <v>0</v>
      </c>
      <c r="U98" s="72">
        <v>0</v>
      </c>
      <c r="V98" s="72">
        <v>0</v>
      </c>
      <c r="W98" s="66">
        <v>211</v>
      </c>
      <c r="X98" s="71">
        <v>36</v>
      </c>
      <c r="Y98" s="72" t="s">
        <v>41</v>
      </c>
      <c r="Z98" s="66">
        <v>175</v>
      </c>
      <c r="AA98" s="71">
        <v>45</v>
      </c>
      <c r="AB98" s="71" t="s">
        <v>418</v>
      </c>
      <c r="AC98" s="66">
        <v>35</v>
      </c>
      <c r="AD98" s="71">
        <v>80</v>
      </c>
      <c r="AE98" s="72">
        <v>100</v>
      </c>
      <c r="AF98" s="67">
        <v>41093</v>
      </c>
      <c r="AG98" s="66">
        <v>107.06666666666666</v>
      </c>
      <c r="AH98" s="71">
        <v>89</v>
      </c>
    </row>
    <row r="99" spans="1:34" x14ac:dyDescent="0.25">
      <c r="A99" s="127"/>
      <c r="B99" s="127"/>
      <c r="C99" s="127"/>
      <c r="D99" s="127"/>
      <c r="E99" s="127"/>
      <c r="F99" s="72">
        <v>52079221</v>
      </c>
      <c r="G99" s="71" t="s">
        <v>315</v>
      </c>
      <c r="H99" s="71" t="s">
        <v>140</v>
      </c>
      <c r="I99" s="72" t="s">
        <v>37</v>
      </c>
      <c r="J99" s="71" t="s">
        <v>38</v>
      </c>
      <c r="K99" s="72" t="s">
        <v>39</v>
      </c>
      <c r="L99" s="72" t="s">
        <v>40</v>
      </c>
      <c r="M99" s="72">
        <v>0</v>
      </c>
      <c r="N99" s="72" t="s">
        <v>618</v>
      </c>
      <c r="O99" s="72">
        <v>0</v>
      </c>
      <c r="P99" s="72">
        <v>0</v>
      </c>
      <c r="Q99" s="72">
        <v>0</v>
      </c>
      <c r="R99" s="72">
        <v>0</v>
      </c>
      <c r="S99" s="72">
        <v>0</v>
      </c>
      <c r="T99" s="72">
        <v>0</v>
      </c>
      <c r="U99" s="72">
        <v>0</v>
      </c>
      <c r="V99" s="72">
        <v>0</v>
      </c>
      <c r="W99" s="66">
        <v>322</v>
      </c>
      <c r="X99" s="71">
        <v>36</v>
      </c>
      <c r="Y99" s="72" t="s">
        <v>41</v>
      </c>
      <c r="Z99" s="66">
        <v>286</v>
      </c>
      <c r="AA99" s="71">
        <v>50</v>
      </c>
      <c r="AB99" s="71" t="s">
        <v>545</v>
      </c>
      <c r="AC99" s="66">
        <v>25</v>
      </c>
      <c r="AD99" s="71">
        <v>75</v>
      </c>
      <c r="AE99" s="72">
        <v>100</v>
      </c>
      <c r="AF99" s="67">
        <v>43411</v>
      </c>
      <c r="AG99" s="66">
        <v>29.8</v>
      </c>
      <c r="AH99" s="71">
        <v>90</v>
      </c>
    </row>
    <row r="100" spans="1:34" x14ac:dyDescent="0.25">
      <c r="A100" s="127"/>
      <c r="B100" s="127"/>
      <c r="C100" s="127"/>
      <c r="D100" s="127"/>
      <c r="E100" s="127"/>
      <c r="F100" s="72">
        <v>52744630</v>
      </c>
      <c r="G100" s="71" t="s">
        <v>315</v>
      </c>
      <c r="H100" s="71" t="s">
        <v>140</v>
      </c>
      <c r="I100" s="72" t="s">
        <v>37</v>
      </c>
      <c r="J100" s="71" t="s">
        <v>38</v>
      </c>
      <c r="K100" s="72" t="s">
        <v>39</v>
      </c>
      <c r="L100" s="72" t="s">
        <v>619</v>
      </c>
      <c r="M100" s="72">
        <v>0</v>
      </c>
      <c r="N100" s="72">
        <v>0</v>
      </c>
      <c r="O100" s="72">
        <v>0</v>
      </c>
      <c r="P100" s="72">
        <v>0</v>
      </c>
      <c r="Q100" s="72" t="s">
        <v>620</v>
      </c>
      <c r="R100" s="72">
        <v>0</v>
      </c>
      <c r="S100" s="72">
        <v>0</v>
      </c>
      <c r="T100" s="72">
        <v>0</v>
      </c>
      <c r="U100" s="72">
        <v>0</v>
      </c>
      <c r="V100" s="72">
        <v>0</v>
      </c>
      <c r="W100" s="66">
        <v>168</v>
      </c>
      <c r="X100" s="71">
        <v>36</v>
      </c>
      <c r="Y100" s="72" t="s">
        <v>41</v>
      </c>
      <c r="Z100" s="66">
        <v>132</v>
      </c>
      <c r="AA100" s="71">
        <v>40</v>
      </c>
      <c r="AB100" s="71" t="s">
        <v>418</v>
      </c>
      <c r="AC100" s="66">
        <v>35</v>
      </c>
      <c r="AD100" s="71">
        <v>75</v>
      </c>
      <c r="AE100" s="72">
        <v>100</v>
      </c>
      <c r="AF100" s="67">
        <v>43411</v>
      </c>
      <c r="AG100" s="66">
        <v>29.8</v>
      </c>
      <c r="AH100" s="71">
        <v>91</v>
      </c>
    </row>
    <row r="101" spans="1:34" x14ac:dyDescent="0.25">
      <c r="A101" s="127"/>
      <c r="B101" s="127"/>
      <c r="C101" s="127"/>
      <c r="D101" s="127"/>
      <c r="E101" s="127"/>
      <c r="F101" s="72">
        <v>52758226</v>
      </c>
      <c r="G101" s="71" t="s">
        <v>315</v>
      </c>
      <c r="H101" s="71" t="s">
        <v>140</v>
      </c>
      <c r="I101" s="72" t="s">
        <v>37</v>
      </c>
      <c r="J101" s="71" t="s">
        <v>38</v>
      </c>
      <c r="K101" s="72" t="s">
        <v>39</v>
      </c>
      <c r="L101" s="72" t="s">
        <v>435</v>
      </c>
      <c r="M101" s="72">
        <v>0</v>
      </c>
      <c r="N101" s="72" t="s">
        <v>436</v>
      </c>
      <c r="O101" s="72">
        <v>0</v>
      </c>
      <c r="P101" s="72">
        <v>0</v>
      </c>
      <c r="Q101" s="72" t="s">
        <v>155</v>
      </c>
      <c r="R101" s="72">
        <v>0</v>
      </c>
      <c r="S101" s="72">
        <v>0</v>
      </c>
      <c r="T101" s="72">
        <v>0</v>
      </c>
      <c r="U101" s="72">
        <v>0</v>
      </c>
      <c r="V101" s="72">
        <v>0</v>
      </c>
      <c r="W101" s="66">
        <v>162</v>
      </c>
      <c r="X101" s="71">
        <v>36</v>
      </c>
      <c r="Y101" s="72" t="s">
        <v>41</v>
      </c>
      <c r="Z101" s="66">
        <v>126</v>
      </c>
      <c r="AA101" s="71">
        <v>40</v>
      </c>
      <c r="AB101" s="71" t="s">
        <v>418</v>
      </c>
      <c r="AC101" s="66">
        <v>35</v>
      </c>
      <c r="AD101" s="71">
        <v>75</v>
      </c>
      <c r="AE101" s="72">
        <v>98.26</v>
      </c>
      <c r="AF101" s="67">
        <v>41457</v>
      </c>
      <c r="AG101" s="66">
        <v>94.933333333333337</v>
      </c>
      <c r="AH101" s="71">
        <v>92</v>
      </c>
    </row>
    <row r="102" spans="1:34" x14ac:dyDescent="0.25">
      <c r="A102" s="127"/>
      <c r="B102" s="127"/>
      <c r="C102" s="127"/>
      <c r="D102" s="127"/>
      <c r="E102" s="127"/>
      <c r="F102" s="72">
        <v>1068928023</v>
      </c>
      <c r="G102" s="71" t="s">
        <v>315</v>
      </c>
      <c r="H102" s="71" t="s">
        <v>140</v>
      </c>
      <c r="I102" s="72" t="s">
        <v>37</v>
      </c>
      <c r="J102" s="71" t="s">
        <v>38</v>
      </c>
      <c r="K102" s="72" t="s">
        <v>39</v>
      </c>
      <c r="L102" s="72" t="s">
        <v>62</v>
      </c>
      <c r="M102" s="72">
        <v>0</v>
      </c>
      <c r="N102" s="72" t="s">
        <v>169</v>
      </c>
      <c r="O102" s="72">
        <v>0</v>
      </c>
      <c r="P102" s="72" t="s">
        <v>431</v>
      </c>
      <c r="Q102" s="72" t="s">
        <v>155</v>
      </c>
      <c r="R102" s="72">
        <v>0</v>
      </c>
      <c r="S102" s="72" t="s">
        <v>183</v>
      </c>
      <c r="T102" s="72">
        <v>0</v>
      </c>
      <c r="U102" s="72">
        <v>0</v>
      </c>
      <c r="V102" s="72">
        <v>0</v>
      </c>
      <c r="W102" s="66">
        <v>109</v>
      </c>
      <c r="X102" s="71">
        <v>36</v>
      </c>
      <c r="Y102" s="72" t="s">
        <v>41</v>
      </c>
      <c r="Z102" s="66">
        <v>73</v>
      </c>
      <c r="AA102" s="71">
        <v>30</v>
      </c>
      <c r="AB102" s="71" t="s">
        <v>42</v>
      </c>
      <c r="AC102" s="66">
        <v>40</v>
      </c>
      <c r="AD102" s="71">
        <v>70</v>
      </c>
      <c r="AE102" s="72">
        <v>100</v>
      </c>
      <c r="AF102" s="67">
        <v>43413</v>
      </c>
      <c r="AG102" s="66">
        <v>29.733333333333334</v>
      </c>
      <c r="AH102" s="71">
        <v>93</v>
      </c>
    </row>
    <row r="103" spans="1:34" x14ac:dyDescent="0.25">
      <c r="A103" s="127"/>
      <c r="B103" s="127"/>
      <c r="C103" s="127"/>
      <c r="D103" s="127"/>
      <c r="E103" s="127"/>
      <c r="F103" s="72">
        <v>51661743</v>
      </c>
      <c r="G103" s="71" t="s">
        <v>315</v>
      </c>
      <c r="H103" s="71" t="s">
        <v>140</v>
      </c>
      <c r="I103" s="72" t="s">
        <v>37</v>
      </c>
      <c r="J103" s="71" t="s">
        <v>38</v>
      </c>
      <c r="K103" s="72" t="s">
        <v>39</v>
      </c>
      <c r="L103" s="72" t="s">
        <v>40</v>
      </c>
      <c r="M103" s="72" t="s">
        <v>621</v>
      </c>
      <c r="N103" s="72">
        <v>0</v>
      </c>
      <c r="O103" s="72">
        <v>0</v>
      </c>
      <c r="P103" s="72">
        <v>0</v>
      </c>
      <c r="Q103" s="72">
        <v>0</v>
      </c>
      <c r="R103" s="72">
        <v>0</v>
      </c>
      <c r="S103" s="72">
        <v>0</v>
      </c>
      <c r="T103" s="72">
        <v>0</v>
      </c>
      <c r="U103" s="72">
        <v>0</v>
      </c>
      <c r="V103" s="72">
        <v>0</v>
      </c>
      <c r="W103" s="66">
        <v>452.13333333333333</v>
      </c>
      <c r="X103" s="71">
        <v>36</v>
      </c>
      <c r="Y103" s="72" t="s">
        <v>41</v>
      </c>
      <c r="Z103" s="66">
        <v>416.13333333333333</v>
      </c>
      <c r="AA103" s="71">
        <v>50</v>
      </c>
      <c r="AB103" s="71" t="s">
        <v>567</v>
      </c>
      <c r="AC103" s="66">
        <v>15</v>
      </c>
      <c r="AD103" s="71">
        <v>65</v>
      </c>
      <c r="AE103" s="72">
        <v>98.87</v>
      </c>
      <c r="AF103" s="67">
        <v>30741</v>
      </c>
      <c r="AG103" s="66">
        <v>452.13333333333333</v>
      </c>
      <c r="AH103" s="71">
        <v>94</v>
      </c>
    </row>
    <row r="104" spans="1:34" x14ac:dyDescent="0.25">
      <c r="A104" s="127"/>
      <c r="B104" s="127"/>
      <c r="C104" s="127"/>
      <c r="D104" s="127"/>
      <c r="E104" s="127"/>
      <c r="F104" s="72">
        <v>7336129</v>
      </c>
      <c r="G104" s="71" t="s">
        <v>315</v>
      </c>
      <c r="H104" s="71" t="s">
        <v>140</v>
      </c>
      <c r="I104" s="72" t="s">
        <v>37</v>
      </c>
      <c r="J104" s="71" t="s">
        <v>38</v>
      </c>
      <c r="K104" s="72" t="s">
        <v>39</v>
      </c>
      <c r="L104" s="72" t="s">
        <v>433</v>
      </c>
      <c r="M104" s="72">
        <v>0</v>
      </c>
      <c r="N104" s="72" t="s">
        <v>434</v>
      </c>
      <c r="O104" s="72">
        <v>0</v>
      </c>
      <c r="P104" s="72">
        <v>0</v>
      </c>
      <c r="Q104" s="72" t="s">
        <v>92</v>
      </c>
      <c r="R104" s="72">
        <v>0</v>
      </c>
      <c r="S104" s="72">
        <v>0</v>
      </c>
      <c r="T104" s="72">
        <v>0</v>
      </c>
      <c r="U104" s="72">
        <v>0</v>
      </c>
      <c r="V104" s="72">
        <v>0</v>
      </c>
      <c r="W104" s="66">
        <v>75</v>
      </c>
      <c r="X104" s="71">
        <v>36</v>
      </c>
      <c r="Y104" s="72" t="s">
        <v>41</v>
      </c>
      <c r="Z104" s="66">
        <v>39</v>
      </c>
      <c r="AA104" s="71">
        <v>25</v>
      </c>
      <c r="AB104" s="71" t="s">
        <v>418</v>
      </c>
      <c r="AC104" s="66">
        <v>35</v>
      </c>
      <c r="AD104" s="66">
        <v>60</v>
      </c>
      <c r="AE104" s="72">
        <v>100</v>
      </c>
      <c r="AF104" s="67">
        <v>43413</v>
      </c>
      <c r="AG104" s="66">
        <v>29.733333333333334</v>
      </c>
      <c r="AH104" s="71">
        <v>95</v>
      </c>
    </row>
    <row r="105" spans="1:34" x14ac:dyDescent="0.25">
      <c r="A105" s="127"/>
      <c r="B105" s="127"/>
      <c r="C105" s="127"/>
      <c r="D105" s="127"/>
      <c r="E105" s="127"/>
      <c r="F105" s="72">
        <v>1016019281</v>
      </c>
      <c r="G105" s="71" t="s">
        <v>315</v>
      </c>
      <c r="H105" s="71" t="s">
        <v>140</v>
      </c>
      <c r="I105" s="72" t="s">
        <v>37</v>
      </c>
      <c r="J105" s="71" t="s">
        <v>38</v>
      </c>
      <c r="K105" s="72" t="s">
        <v>39</v>
      </c>
      <c r="L105" s="72" t="s">
        <v>43</v>
      </c>
      <c r="M105" s="72">
        <v>0</v>
      </c>
      <c r="N105" s="72">
        <v>0</v>
      </c>
      <c r="O105" s="72">
        <v>0</v>
      </c>
      <c r="P105" s="72">
        <v>0</v>
      </c>
      <c r="Q105" s="72" t="s">
        <v>174</v>
      </c>
      <c r="R105" s="72">
        <v>0</v>
      </c>
      <c r="S105" s="72">
        <v>0</v>
      </c>
      <c r="T105" s="72">
        <v>0</v>
      </c>
      <c r="U105" s="72">
        <v>0</v>
      </c>
      <c r="V105" s="72">
        <v>0</v>
      </c>
      <c r="W105" s="66">
        <v>54</v>
      </c>
      <c r="X105" s="71">
        <v>36</v>
      </c>
      <c r="Y105" s="72" t="s">
        <v>41</v>
      </c>
      <c r="Z105" s="66">
        <v>18</v>
      </c>
      <c r="AA105" s="71">
        <v>20</v>
      </c>
      <c r="AB105" s="71" t="s">
        <v>418</v>
      </c>
      <c r="AC105" s="66">
        <v>35</v>
      </c>
      <c r="AD105" s="71">
        <v>55</v>
      </c>
      <c r="AE105" s="72">
        <v>99.84</v>
      </c>
      <c r="AF105" s="67">
        <v>43395</v>
      </c>
      <c r="AG105" s="66">
        <v>30.333333333333332</v>
      </c>
      <c r="AH105" s="71">
        <v>96</v>
      </c>
    </row>
    <row r="106" spans="1:34" x14ac:dyDescent="0.25">
      <c r="A106" s="127"/>
      <c r="B106" s="127"/>
      <c r="C106" s="127"/>
      <c r="D106" s="127"/>
      <c r="E106" s="127"/>
      <c r="F106" s="72">
        <v>52025305</v>
      </c>
      <c r="G106" s="71" t="s">
        <v>315</v>
      </c>
      <c r="H106" s="71" t="s">
        <v>140</v>
      </c>
      <c r="I106" s="72" t="s">
        <v>37</v>
      </c>
      <c r="J106" s="71" t="s">
        <v>38</v>
      </c>
      <c r="K106" s="72" t="s">
        <v>39</v>
      </c>
      <c r="L106" s="72" t="s">
        <v>622</v>
      </c>
      <c r="M106" s="72">
        <v>0</v>
      </c>
      <c r="N106" s="72">
        <v>0</v>
      </c>
      <c r="O106" s="72">
        <v>0</v>
      </c>
      <c r="P106" s="72">
        <v>0</v>
      </c>
      <c r="Q106" s="72">
        <v>0</v>
      </c>
      <c r="R106" s="72">
        <v>0</v>
      </c>
      <c r="S106" s="72">
        <v>0</v>
      </c>
      <c r="T106" s="72">
        <v>0</v>
      </c>
      <c r="U106" s="72">
        <v>0</v>
      </c>
      <c r="V106" s="72">
        <v>0</v>
      </c>
      <c r="W106" s="66">
        <v>343</v>
      </c>
      <c r="X106" s="71">
        <v>36</v>
      </c>
      <c r="Y106" s="72" t="s">
        <v>41</v>
      </c>
      <c r="Z106" s="66">
        <v>307</v>
      </c>
      <c r="AA106" s="71">
        <v>50</v>
      </c>
      <c r="AB106" s="71" t="s">
        <v>38</v>
      </c>
      <c r="AC106" s="66">
        <v>0</v>
      </c>
      <c r="AD106" s="71">
        <v>50</v>
      </c>
      <c r="AE106" s="72">
        <v>100</v>
      </c>
      <c r="AF106" s="67">
        <v>34015</v>
      </c>
      <c r="AG106" s="66">
        <v>343</v>
      </c>
      <c r="AH106" s="71">
        <v>97</v>
      </c>
    </row>
    <row r="107" spans="1:34" x14ac:dyDescent="0.25">
      <c r="A107" s="127"/>
      <c r="B107" s="127"/>
      <c r="C107" s="127"/>
      <c r="D107" s="127"/>
      <c r="E107" s="127"/>
      <c r="F107" s="72">
        <v>51741206</v>
      </c>
      <c r="G107" s="71" t="s">
        <v>315</v>
      </c>
      <c r="H107" s="71" t="s">
        <v>140</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243.06666666666666</v>
      </c>
      <c r="X107" s="71">
        <v>36</v>
      </c>
      <c r="Y107" s="72" t="s">
        <v>41</v>
      </c>
      <c r="Z107" s="66">
        <v>207.06666666666666</v>
      </c>
      <c r="AA107" s="71">
        <v>50</v>
      </c>
      <c r="AB107" s="71" t="s">
        <v>38</v>
      </c>
      <c r="AC107" s="66">
        <v>0</v>
      </c>
      <c r="AD107" s="66">
        <v>50</v>
      </c>
      <c r="AE107" s="72">
        <v>100</v>
      </c>
      <c r="AF107" s="67">
        <v>37013</v>
      </c>
      <c r="AG107" s="66">
        <v>243.06666666666666</v>
      </c>
      <c r="AH107" s="71">
        <v>98</v>
      </c>
    </row>
    <row r="108" spans="1:34" x14ac:dyDescent="0.25">
      <c r="A108" s="127"/>
      <c r="B108" s="127"/>
      <c r="C108" s="127"/>
      <c r="D108" s="127"/>
      <c r="E108" s="127"/>
      <c r="F108" s="72">
        <v>79708669</v>
      </c>
      <c r="G108" s="71" t="s">
        <v>315</v>
      </c>
      <c r="H108" s="71" t="s">
        <v>140</v>
      </c>
      <c r="I108" s="72" t="s">
        <v>37</v>
      </c>
      <c r="J108" s="71" t="s">
        <v>38</v>
      </c>
      <c r="K108" s="72" t="s">
        <v>39</v>
      </c>
      <c r="L108" s="72" t="s">
        <v>623</v>
      </c>
      <c r="M108" s="72">
        <v>0</v>
      </c>
      <c r="N108" s="72">
        <v>0</v>
      </c>
      <c r="O108" s="72">
        <v>0</v>
      </c>
      <c r="P108" s="72">
        <v>0</v>
      </c>
      <c r="Q108" s="72">
        <v>0</v>
      </c>
      <c r="R108" s="72">
        <v>0</v>
      </c>
      <c r="S108" s="72">
        <v>0</v>
      </c>
      <c r="T108" s="72">
        <v>0</v>
      </c>
      <c r="U108" s="72">
        <v>0</v>
      </c>
      <c r="V108" s="72">
        <v>0</v>
      </c>
      <c r="W108" s="66">
        <v>227</v>
      </c>
      <c r="X108" s="71">
        <v>36</v>
      </c>
      <c r="Y108" s="72" t="s">
        <v>41</v>
      </c>
      <c r="Z108" s="66">
        <v>191</v>
      </c>
      <c r="AA108" s="71">
        <v>50</v>
      </c>
      <c r="AB108" s="71" t="s">
        <v>38</v>
      </c>
      <c r="AC108" s="66">
        <v>0</v>
      </c>
      <c r="AD108" s="71">
        <v>50</v>
      </c>
      <c r="AE108" s="72">
        <v>100</v>
      </c>
      <c r="AF108" s="67">
        <v>43420</v>
      </c>
      <c r="AG108" s="66">
        <v>29.5</v>
      </c>
      <c r="AH108" s="71">
        <v>99</v>
      </c>
    </row>
    <row r="109" spans="1:34" x14ac:dyDescent="0.25">
      <c r="A109" s="127"/>
      <c r="B109" s="127"/>
      <c r="C109" s="127"/>
      <c r="D109" s="127"/>
      <c r="E109" s="127"/>
      <c r="F109" s="72">
        <v>1048274061</v>
      </c>
      <c r="G109" s="71" t="s">
        <v>315</v>
      </c>
      <c r="H109" s="71" t="s">
        <v>140</v>
      </c>
      <c r="I109" s="72" t="s">
        <v>37</v>
      </c>
      <c r="J109" s="71" t="s">
        <v>38</v>
      </c>
      <c r="K109" s="72" t="s">
        <v>39</v>
      </c>
      <c r="L109" s="72" t="s">
        <v>104</v>
      </c>
      <c r="M109" s="72">
        <v>0</v>
      </c>
      <c r="N109" s="72" t="s">
        <v>625</v>
      </c>
      <c r="O109" s="72">
        <v>0</v>
      </c>
      <c r="P109" s="72">
        <v>0</v>
      </c>
      <c r="Q109" s="72">
        <v>0</v>
      </c>
      <c r="R109" s="72">
        <v>0</v>
      </c>
      <c r="S109" s="72">
        <v>0</v>
      </c>
      <c r="T109" s="72">
        <v>0</v>
      </c>
      <c r="U109" s="72">
        <v>0</v>
      </c>
      <c r="V109" s="72">
        <v>0</v>
      </c>
      <c r="W109" s="66">
        <v>76</v>
      </c>
      <c r="X109" s="71">
        <v>36</v>
      </c>
      <c r="Y109" s="72" t="s">
        <v>41</v>
      </c>
      <c r="Z109" s="66">
        <v>40</v>
      </c>
      <c r="AA109" s="71">
        <v>25</v>
      </c>
      <c r="AB109" s="71" t="s">
        <v>545</v>
      </c>
      <c r="AC109" s="66">
        <v>25</v>
      </c>
      <c r="AD109" s="71">
        <v>50</v>
      </c>
      <c r="AE109" s="72">
        <v>100</v>
      </c>
      <c r="AF109" s="67">
        <v>43420</v>
      </c>
      <c r="AG109" s="66">
        <v>29.5</v>
      </c>
      <c r="AH109" s="71">
        <v>100</v>
      </c>
    </row>
    <row r="110" spans="1:34" x14ac:dyDescent="0.25">
      <c r="A110" s="127"/>
      <c r="B110" s="127"/>
      <c r="C110" s="127"/>
      <c r="D110" s="127"/>
      <c r="E110" s="127"/>
      <c r="F110" s="72">
        <v>52350140</v>
      </c>
      <c r="G110" s="71" t="s">
        <v>296</v>
      </c>
      <c r="H110" s="71" t="s">
        <v>140</v>
      </c>
      <c r="I110" s="72" t="s">
        <v>37</v>
      </c>
      <c r="J110" s="71" t="s">
        <v>38</v>
      </c>
      <c r="K110" s="72" t="s">
        <v>39</v>
      </c>
      <c r="L110" s="72" t="s">
        <v>56</v>
      </c>
      <c r="M110" s="72">
        <v>0</v>
      </c>
      <c r="N110" s="72">
        <v>0</v>
      </c>
      <c r="O110" s="72">
        <v>0</v>
      </c>
      <c r="P110" s="72">
        <v>0</v>
      </c>
      <c r="Q110" s="72">
        <v>0</v>
      </c>
      <c r="R110" s="72">
        <v>0</v>
      </c>
      <c r="S110" s="72">
        <v>0</v>
      </c>
      <c r="T110" s="72">
        <v>0</v>
      </c>
      <c r="U110" s="72">
        <v>0</v>
      </c>
      <c r="V110" s="72">
        <v>0</v>
      </c>
      <c r="W110" s="66">
        <v>208</v>
      </c>
      <c r="X110" s="71">
        <v>36</v>
      </c>
      <c r="Y110" s="72" t="s">
        <v>41</v>
      </c>
      <c r="Z110" s="66">
        <v>172</v>
      </c>
      <c r="AA110" s="71">
        <v>45</v>
      </c>
      <c r="AB110" s="71" t="s">
        <v>38</v>
      </c>
      <c r="AC110" s="66">
        <v>0</v>
      </c>
      <c r="AD110" s="71">
        <v>45</v>
      </c>
      <c r="AE110" s="72">
        <v>100</v>
      </c>
      <c r="AF110" s="67">
        <v>40756</v>
      </c>
      <c r="AG110" s="66">
        <v>118.3</v>
      </c>
      <c r="AH110" s="71">
        <v>101</v>
      </c>
    </row>
    <row r="111" spans="1:34" x14ac:dyDescent="0.25">
      <c r="A111" s="127"/>
      <c r="B111" s="127"/>
      <c r="C111" s="127"/>
      <c r="D111" s="127"/>
      <c r="E111" s="127"/>
      <c r="F111" s="72">
        <v>80792058</v>
      </c>
      <c r="G111" s="71" t="s">
        <v>296</v>
      </c>
      <c r="H111" s="71" t="s">
        <v>140</v>
      </c>
      <c r="I111" s="72" t="s">
        <v>37</v>
      </c>
      <c r="J111" s="71" t="s">
        <v>38</v>
      </c>
      <c r="K111" s="72" t="s">
        <v>39</v>
      </c>
      <c r="L111" s="72" t="s">
        <v>624</v>
      </c>
      <c r="M111" s="72">
        <v>0</v>
      </c>
      <c r="N111" s="72">
        <v>0</v>
      </c>
      <c r="O111" s="72">
        <v>0</v>
      </c>
      <c r="P111" s="72">
        <v>0</v>
      </c>
      <c r="Q111" s="72">
        <v>0</v>
      </c>
      <c r="R111" s="72">
        <v>0</v>
      </c>
      <c r="S111" s="72">
        <v>0</v>
      </c>
      <c r="T111" s="72">
        <v>0</v>
      </c>
      <c r="U111" s="72">
        <v>0</v>
      </c>
      <c r="V111" s="72">
        <v>0</v>
      </c>
      <c r="W111" s="66">
        <v>153</v>
      </c>
      <c r="X111" s="71">
        <v>36</v>
      </c>
      <c r="Y111" s="72" t="s">
        <v>41</v>
      </c>
      <c r="Z111" s="66">
        <v>117</v>
      </c>
      <c r="AA111" s="71">
        <v>40</v>
      </c>
      <c r="AB111" s="71" t="s">
        <v>38</v>
      </c>
      <c r="AC111" s="66">
        <v>0</v>
      </c>
      <c r="AD111" s="71">
        <v>40</v>
      </c>
      <c r="AE111" s="72">
        <v>93.85</v>
      </c>
      <c r="AF111" s="67">
        <v>40756</v>
      </c>
      <c r="AG111" s="66">
        <v>118.3</v>
      </c>
      <c r="AH111" s="71">
        <v>102</v>
      </c>
    </row>
    <row r="112" spans="1:34" x14ac:dyDescent="0.25">
      <c r="A112" s="127"/>
      <c r="B112" s="127"/>
      <c r="C112" s="127"/>
      <c r="D112" s="127"/>
      <c r="E112" s="127"/>
      <c r="F112" s="72">
        <v>22565271</v>
      </c>
      <c r="G112" s="71" t="s">
        <v>315</v>
      </c>
      <c r="H112" s="71" t="s">
        <v>140</v>
      </c>
      <c r="I112" s="72" t="s">
        <v>37</v>
      </c>
      <c r="J112" s="71" t="s">
        <v>38</v>
      </c>
      <c r="K112" s="72" t="s">
        <v>39</v>
      </c>
      <c r="L112" s="72" t="s">
        <v>44</v>
      </c>
      <c r="M112" s="72">
        <v>0</v>
      </c>
      <c r="N112" s="72">
        <v>0</v>
      </c>
      <c r="O112" s="72">
        <v>0</v>
      </c>
      <c r="P112" s="72">
        <v>0</v>
      </c>
      <c r="Q112" s="72" t="s">
        <v>198</v>
      </c>
      <c r="R112" s="72">
        <v>0</v>
      </c>
      <c r="S112" s="72">
        <v>0</v>
      </c>
      <c r="T112" s="72">
        <v>0</v>
      </c>
      <c r="U112" s="72">
        <v>0</v>
      </c>
      <c r="V112" s="72">
        <v>0</v>
      </c>
      <c r="W112" s="66">
        <v>89</v>
      </c>
      <c r="X112" s="71">
        <v>36</v>
      </c>
      <c r="Y112" s="72" t="s">
        <v>41</v>
      </c>
      <c r="Z112" s="66">
        <v>53</v>
      </c>
      <c r="AA112" s="71">
        <v>25</v>
      </c>
      <c r="AB112" s="71" t="s">
        <v>38</v>
      </c>
      <c r="AC112" s="66">
        <v>0</v>
      </c>
      <c r="AD112" s="71">
        <v>25</v>
      </c>
      <c r="AE112" s="72">
        <v>100</v>
      </c>
      <c r="AF112" s="67">
        <v>43411</v>
      </c>
      <c r="AG112" s="66">
        <v>29.8</v>
      </c>
      <c r="AH112" s="71">
        <v>103</v>
      </c>
    </row>
    <row r="113" spans="1:34" x14ac:dyDescent="0.25">
      <c r="A113" s="127"/>
      <c r="B113" s="127"/>
      <c r="C113" s="127"/>
      <c r="D113" s="127"/>
      <c r="E113" s="127"/>
      <c r="F113" s="72">
        <v>1110446931</v>
      </c>
      <c r="G113" s="71" t="s">
        <v>315</v>
      </c>
      <c r="H113" s="71" t="s">
        <v>140</v>
      </c>
      <c r="I113" s="72" t="s">
        <v>37</v>
      </c>
      <c r="J113" s="71" t="s">
        <v>38</v>
      </c>
      <c r="K113" s="72" t="s">
        <v>39</v>
      </c>
      <c r="L113" s="72" t="s">
        <v>689</v>
      </c>
      <c r="M113" s="72">
        <v>0</v>
      </c>
      <c r="N113" s="72" t="s">
        <v>690</v>
      </c>
      <c r="O113" s="72">
        <v>0</v>
      </c>
      <c r="P113" s="72">
        <v>0</v>
      </c>
      <c r="Q113" s="72">
        <v>0</v>
      </c>
      <c r="R113" s="72">
        <v>0</v>
      </c>
      <c r="S113" s="72">
        <v>0</v>
      </c>
      <c r="T113" s="72">
        <v>0</v>
      </c>
      <c r="U113" s="72">
        <v>0</v>
      </c>
      <c r="V113" s="72">
        <v>0</v>
      </c>
      <c r="W113" s="66">
        <v>62.6</v>
      </c>
      <c r="X113" s="71">
        <v>36</v>
      </c>
      <c r="Y113" s="72" t="s">
        <v>41</v>
      </c>
      <c r="Z113" s="66">
        <v>26.6</v>
      </c>
      <c r="AA113" s="71">
        <v>20</v>
      </c>
      <c r="AB113" s="71" t="s">
        <v>38</v>
      </c>
      <c r="AC113" s="66">
        <v>0</v>
      </c>
      <c r="AD113" s="71">
        <v>20</v>
      </c>
      <c r="AE113" s="72">
        <v>97.75</v>
      </c>
      <c r="AF113" s="67">
        <v>43507</v>
      </c>
      <c r="AG113" s="66">
        <v>26.6</v>
      </c>
      <c r="AH113" s="71">
        <v>104</v>
      </c>
    </row>
    <row r="114" spans="1:34" x14ac:dyDescent="0.25">
      <c r="A114" s="127"/>
      <c r="B114" s="127"/>
      <c r="C114" s="127"/>
      <c r="D114" s="127"/>
      <c r="E114" s="127"/>
      <c r="F114" s="72">
        <v>52124502</v>
      </c>
      <c r="G114" s="71" t="s">
        <v>296</v>
      </c>
      <c r="H114" s="71" t="s">
        <v>437</v>
      </c>
      <c r="I114" s="72" t="s">
        <v>37</v>
      </c>
      <c r="J114" s="71" t="s">
        <v>38</v>
      </c>
      <c r="K114" s="72" t="s">
        <v>39</v>
      </c>
      <c r="L114" s="72" t="s">
        <v>441</v>
      </c>
      <c r="M114" s="72">
        <v>0</v>
      </c>
      <c r="N114" s="72" t="s">
        <v>442</v>
      </c>
      <c r="O114" s="72">
        <v>0</v>
      </c>
      <c r="P114" s="72">
        <v>0</v>
      </c>
      <c r="Q114" s="72" t="s">
        <v>443</v>
      </c>
      <c r="R114" s="72">
        <v>0</v>
      </c>
      <c r="S114" s="72">
        <v>0</v>
      </c>
      <c r="T114" s="72">
        <v>0</v>
      </c>
      <c r="U114" s="72">
        <v>0</v>
      </c>
      <c r="V114" s="72">
        <v>0</v>
      </c>
      <c r="W114" s="66">
        <v>305</v>
      </c>
      <c r="X114" s="71">
        <v>36</v>
      </c>
      <c r="Y114" s="72" t="s">
        <v>41</v>
      </c>
      <c r="Z114" s="66">
        <v>269</v>
      </c>
      <c r="AA114" s="71">
        <v>50</v>
      </c>
      <c r="AB114" s="71" t="s">
        <v>418</v>
      </c>
      <c r="AC114" s="66">
        <v>35</v>
      </c>
      <c r="AD114" s="71">
        <v>85</v>
      </c>
      <c r="AE114" s="72">
        <v>100</v>
      </c>
      <c r="AF114" s="67">
        <v>37403</v>
      </c>
      <c r="AG114" s="66">
        <v>230.06666666666666</v>
      </c>
      <c r="AH114" s="71">
        <v>105</v>
      </c>
    </row>
    <row r="115" spans="1:34" x14ac:dyDescent="0.25">
      <c r="A115" s="127"/>
      <c r="B115" s="127"/>
      <c r="C115" s="127"/>
      <c r="D115" s="127"/>
      <c r="E115" s="127"/>
      <c r="F115" s="72">
        <v>1014184579</v>
      </c>
      <c r="G115" s="71" t="s">
        <v>315</v>
      </c>
      <c r="H115" s="71" t="s">
        <v>437</v>
      </c>
      <c r="I115" s="72" t="s">
        <v>37</v>
      </c>
      <c r="J115" s="71" t="s">
        <v>38</v>
      </c>
      <c r="K115" s="72" t="s">
        <v>39</v>
      </c>
      <c r="L115" s="72" t="s">
        <v>124</v>
      </c>
      <c r="M115" s="72">
        <v>0</v>
      </c>
      <c r="N115" s="72">
        <v>0</v>
      </c>
      <c r="O115" s="72">
        <v>0</v>
      </c>
      <c r="P115" s="72">
        <v>0</v>
      </c>
      <c r="Q115" s="72" t="s">
        <v>444</v>
      </c>
      <c r="R115" s="72">
        <v>0</v>
      </c>
      <c r="S115" s="72">
        <v>0</v>
      </c>
      <c r="T115" s="72">
        <v>0</v>
      </c>
      <c r="U115" s="72">
        <v>0</v>
      </c>
      <c r="V115" s="72">
        <v>0</v>
      </c>
      <c r="W115" s="66">
        <v>156</v>
      </c>
      <c r="X115" s="71">
        <v>36</v>
      </c>
      <c r="Y115" s="72" t="s">
        <v>41</v>
      </c>
      <c r="Z115" s="66">
        <v>120</v>
      </c>
      <c r="AA115" s="71">
        <v>40</v>
      </c>
      <c r="AB115" s="71" t="s">
        <v>418</v>
      </c>
      <c r="AC115" s="66">
        <v>35</v>
      </c>
      <c r="AD115" s="66">
        <v>75</v>
      </c>
      <c r="AE115" s="72">
        <v>99.9</v>
      </c>
      <c r="AF115" s="67">
        <v>42006</v>
      </c>
      <c r="AG115" s="66">
        <v>76.63333333333334</v>
      </c>
      <c r="AH115" s="71">
        <v>106</v>
      </c>
    </row>
    <row r="116" spans="1:34" x14ac:dyDescent="0.25">
      <c r="A116" s="127"/>
      <c r="B116" s="127"/>
      <c r="C116" s="127"/>
      <c r="D116" s="127"/>
      <c r="E116" s="127"/>
      <c r="F116" s="72">
        <v>1015394058</v>
      </c>
      <c r="G116" s="71" t="s">
        <v>296</v>
      </c>
      <c r="H116" s="71" t="s">
        <v>437</v>
      </c>
      <c r="I116" s="72" t="s">
        <v>37</v>
      </c>
      <c r="J116" s="71" t="s">
        <v>38</v>
      </c>
      <c r="K116" s="72" t="s">
        <v>39</v>
      </c>
      <c r="L116" s="72" t="s">
        <v>438</v>
      </c>
      <c r="M116" s="72">
        <v>0</v>
      </c>
      <c r="N116" s="72">
        <v>0</v>
      </c>
      <c r="O116" s="72">
        <v>0</v>
      </c>
      <c r="P116" s="72">
        <v>0</v>
      </c>
      <c r="Q116" s="72" t="s">
        <v>439</v>
      </c>
      <c r="R116" s="72">
        <v>0</v>
      </c>
      <c r="S116" s="72" t="s">
        <v>440</v>
      </c>
      <c r="T116" s="72">
        <v>0</v>
      </c>
      <c r="U116" s="72">
        <v>0</v>
      </c>
      <c r="V116" s="72">
        <v>0</v>
      </c>
      <c r="W116" s="66">
        <v>97</v>
      </c>
      <c r="X116" s="71">
        <v>36</v>
      </c>
      <c r="Y116" s="72" t="s">
        <v>41</v>
      </c>
      <c r="Z116" s="66">
        <v>61</v>
      </c>
      <c r="AA116" s="71">
        <v>30</v>
      </c>
      <c r="AB116" s="71" t="s">
        <v>42</v>
      </c>
      <c r="AC116" s="66">
        <v>40</v>
      </c>
      <c r="AD116" s="71">
        <v>70</v>
      </c>
      <c r="AE116" s="72">
        <v>100</v>
      </c>
      <c r="AF116" s="67">
        <v>43528</v>
      </c>
      <c r="AG116" s="66">
        <v>25.9</v>
      </c>
      <c r="AH116" s="71">
        <v>107</v>
      </c>
    </row>
    <row r="117" spans="1:34" x14ac:dyDescent="0.25">
      <c r="A117" s="127"/>
      <c r="B117" s="127"/>
      <c r="C117" s="127"/>
      <c r="D117" s="127"/>
      <c r="E117" s="127"/>
      <c r="F117" s="72">
        <v>52100335</v>
      </c>
      <c r="G117" s="71" t="s">
        <v>315</v>
      </c>
      <c r="H117" s="71" t="s">
        <v>437</v>
      </c>
      <c r="I117" s="72" t="s">
        <v>37</v>
      </c>
      <c r="J117" s="71" t="s">
        <v>38</v>
      </c>
      <c r="K117" s="72" t="s">
        <v>39</v>
      </c>
      <c r="L117" s="72" t="s">
        <v>56</v>
      </c>
      <c r="M117" s="72">
        <v>0</v>
      </c>
      <c r="N117" s="72" t="s">
        <v>382</v>
      </c>
      <c r="O117" s="72">
        <v>0</v>
      </c>
      <c r="P117" s="72">
        <v>0</v>
      </c>
      <c r="Q117" s="72">
        <v>0</v>
      </c>
      <c r="R117" s="72">
        <v>0</v>
      </c>
      <c r="S117" s="72">
        <v>0</v>
      </c>
      <c r="T117" s="72">
        <v>0</v>
      </c>
      <c r="U117" s="72">
        <v>0</v>
      </c>
      <c r="V117" s="72">
        <v>0</v>
      </c>
      <c r="W117" s="66">
        <v>154</v>
      </c>
      <c r="X117" s="71">
        <v>36</v>
      </c>
      <c r="Y117" s="72" t="s">
        <v>41</v>
      </c>
      <c r="Z117" s="66">
        <v>118</v>
      </c>
      <c r="AA117" s="71">
        <v>40</v>
      </c>
      <c r="AB117" s="71" t="s">
        <v>545</v>
      </c>
      <c r="AC117" s="66">
        <v>25</v>
      </c>
      <c r="AD117" s="71">
        <v>65</v>
      </c>
      <c r="AE117" s="72">
        <v>100</v>
      </c>
      <c r="AF117" s="67">
        <v>43524</v>
      </c>
      <c r="AG117" s="66">
        <v>26.033333333333335</v>
      </c>
      <c r="AH117" s="71">
        <v>108</v>
      </c>
    </row>
    <row r="118" spans="1:34" x14ac:dyDescent="0.25">
      <c r="A118" s="127"/>
      <c r="B118" s="127"/>
      <c r="C118" s="127"/>
      <c r="D118" s="127"/>
      <c r="E118" s="127"/>
      <c r="F118" s="72">
        <v>51897881</v>
      </c>
      <c r="G118" s="71" t="s">
        <v>315</v>
      </c>
      <c r="H118" s="71" t="s">
        <v>437</v>
      </c>
      <c r="I118" s="72" t="s">
        <v>37</v>
      </c>
      <c r="J118" s="71" t="s">
        <v>38</v>
      </c>
      <c r="K118" s="72" t="s">
        <v>39</v>
      </c>
      <c r="L118" s="72" t="s">
        <v>40</v>
      </c>
      <c r="M118" s="72">
        <v>0</v>
      </c>
      <c r="N118" s="72">
        <v>0</v>
      </c>
      <c r="O118" s="72">
        <v>0</v>
      </c>
      <c r="P118" s="72">
        <v>0</v>
      </c>
      <c r="Q118" s="72" t="s">
        <v>319</v>
      </c>
      <c r="R118" s="72">
        <v>0</v>
      </c>
      <c r="S118" s="72">
        <v>0</v>
      </c>
      <c r="T118" s="72">
        <v>0</v>
      </c>
      <c r="U118" s="72">
        <v>0</v>
      </c>
      <c r="V118" s="72">
        <v>0</v>
      </c>
      <c r="W118" s="66">
        <v>110</v>
      </c>
      <c r="X118" s="71">
        <v>36</v>
      </c>
      <c r="Y118" s="72" t="s">
        <v>41</v>
      </c>
      <c r="Z118" s="66">
        <v>74</v>
      </c>
      <c r="AA118" s="71">
        <v>30</v>
      </c>
      <c r="AB118" s="71" t="s">
        <v>418</v>
      </c>
      <c r="AC118" s="66">
        <v>35</v>
      </c>
      <c r="AD118" s="71">
        <v>65</v>
      </c>
      <c r="AE118" s="72">
        <v>100</v>
      </c>
      <c r="AF118" s="67">
        <v>43740</v>
      </c>
      <c r="AG118" s="66">
        <v>18.833333333333332</v>
      </c>
      <c r="AH118" s="71">
        <v>109</v>
      </c>
    </row>
    <row r="119" spans="1:34" x14ac:dyDescent="0.25">
      <c r="A119" s="127"/>
      <c r="B119" s="127"/>
      <c r="C119" s="127"/>
      <c r="D119" s="127"/>
      <c r="E119" s="127"/>
      <c r="F119" s="72">
        <v>52101469</v>
      </c>
      <c r="G119" s="71" t="s">
        <v>296</v>
      </c>
      <c r="H119" s="71" t="s">
        <v>437</v>
      </c>
      <c r="I119" s="72" t="s">
        <v>37</v>
      </c>
      <c r="J119" s="71" t="s">
        <v>38</v>
      </c>
      <c r="K119" s="72" t="s">
        <v>39</v>
      </c>
      <c r="L119" s="72" t="s">
        <v>40</v>
      </c>
      <c r="M119" s="72">
        <v>0</v>
      </c>
      <c r="N119" s="72">
        <v>0</v>
      </c>
      <c r="O119" s="72">
        <v>0</v>
      </c>
      <c r="P119" s="72">
        <v>0</v>
      </c>
      <c r="Q119" s="72">
        <v>0</v>
      </c>
      <c r="R119" s="72">
        <v>0</v>
      </c>
      <c r="S119" s="72">
        <v>0</v>
      </c>
      <c r="T119" s="72">
        <v>0</v>
      </c>
      <c r="U119" s="72">
        <v>0</v>
      </c>
      <c r="V119" s="72">
        <v>0</v>
      </c>
      <c r="W119" s="66">
        <v>181</v>
      </c>
      <c r="X119" s="71">
        <v>36</v>
      </c>
      <c r="Y119" s="72" t="s">
        <v>41</v>
      </c>
      <c r="Z119" s="66">
        <v>145</v>
      </c>
      <c r="AA119" s="71">
        <v>45</v>
      </c>
      <c r="AB119" s="71" t="s">
        <v>38</v>
      </c>
      <c r="AC119" s="66">
        <v>0</v>
      </c>
      <c r="AD119" s="71">
        <v>45</v>
      </c>
      <c r="AE119" s="72">
        <v>100</v>
      </c>
      <c r="AF119" s="67">
        <v>43493</v>
      </c>
      <c r="AG119" s="66">
        <v>27.066666666666666</v>
      </c>
      <c r="AH119" s="71">
        <v>110</v>
      </c>
    </row>
    <row r="120" spans="1:34" x14ac:dyDescent="0.25">
      <c r="A120" s="127"/>
      <c r="B120" s="127"/>
      <c r="C120" s="127"/>
      <c r="D120" s="127"/>
      <c r="E120" s="127"/>
      <c r="F120" s="72">
        <v>53048957</v>
      </c>
      <c r="G120" s="71" t="s">
        <v>296</v>
      </c>
      <c r="H120" s="71" t="s">
        <v>533</v>
      </c>
      <c r="I120" s="72" t="s">
        <v>37</v>
      </c>
      <c r="J120" s="71" t="s">
        <v>38</v>
      </c>
      <c r="K120" s="72" t="s">
        <v>39</v>
      </c>
      <c r="L120" s="72" t="s">
        <v>534</v>
      </c>
      <c r="M120" s="72">
        <v>0</v>
      </c>
      <c r="N120" s="72" t="s">
        <v>169</v>
      </c>
      <c r="O120" s="72">
        <v>0</v>
      </c>
      <c r="P120" s="72">
        <v>0</v>
      </c>
      <c r="Q120" s="72">
        <v>0</v>
      </c>
      <c r="R120" s="72">
        <v>0</v>
      </c>
      <c r="S120" s="72">
        <v>0</v>
      </c>
      <c r="T120" s="72">
        <v>0</v>
      </c>
      <c r="U120" s="72">
        <v>0</v>
      </c>
      <c r="V120" s="72">
        <v>0</v>
      </c>
      <c r="W120" s="66">
        <v>55</v>
      </c>
      <c r="X120" s="71">
        <v>36</v>
      </c>
      <c r="Y120" s="72" t="s">
        <v>41</v>
      </c>
      <c r="Z120" s="66">
        <v>19</v>
      </c>
      <c r="AA120" s="71">
        <v>20</v>
      </c>
      <c r="AB120" s="71" t="s">
        <v>545</v>
      </c>
      <c r="AC120" s="66">
        <v>25</v>
      </c>
      <c r="AD120" s="71">
        <v>45</v>
      </c>
      <c r="AE120" s="72">
        <v>98</v>
      </c>
      <c r="AF120" s="67">
        <v>43649</v>
      </c>
      <c r="AG120" s="66">
        <v>21.866666666666667</v>
      </c>
      <c r="AH120" s="71">
        <v>111</v>
      </c>
    </row>
    <row r="121" spans="1:34" x14ac:dyDescent="0.25">
      <c r="A121" s="127"/>
      <c r="B121" s="127"/>
      <c r="C121" s="127"/>
      <c r="D121" s="127"/>
      <c r="E121" s="127"/>
      <c r="F121" s="72">
        <v>14229975</v>
      </c>
      <c r="G121" s="71" t="s">
        <v>296</v>
      </c>
      <c r="H121" s="71" t="s">
        <v>445</v>
      </c>
      <c r="I121" s="72" t="s">
        <v>37</v>
      </c>
      <c r="J121" s="71" t="s">
        <v>38</v>
      </c>
      <c r="K121" s="72" t="s">
        <v>39</v>
      </c>
      <c r="L121" s="72" t="s">
        <v>56</v>
      </c>
      <c r="M121" s="72">
        <v>0</v>
      </c>
      <c r="N121" s="72">
        <v>0</v>
      </c>
      <c r="O121" s="72">
        <v>0</v>
      </c>
      <c r="P121" s="72">
        <v>0</v>
      </c>
      <c r="Q121" s="72" t="s">
        <v>626</v>
      </c>
      <c r="R121" s="72">
        <v>0</v>
      </c>
      <c r="S121" s="72">
        <v>0</v>
      </c>
      <c r="T121" s="72">
        <v>0</v>
      </c>
      <c r="U121" s="72" t="s">
        <v>627</v>
      </c>
      <c r="V121" s="72">
        <v>0</v>
      </c>
      <c r="W121" s="66">
        <v>291</v>
      </c>
      <c r="X121" s="71">
        <v>36</v>
      </c>
      <c r="Y121" s="72" t="s">
        <v>41</v>
      </c>
      <c r="Z121" s="66">
        <v>255</v>
      </c>
      <c r="AA121" s="71">
        <v>50</v>
      </c>
      <c r="AB121" s="71" t="s">
        <v>46</v>
      </c>
      <c r="AC121" s="66">
        <v>45</v>
      </c>
      <c r="AD121" s="71">
        <v>95</v>
      </c>
      <c r="AE121" s="72">
        <v>100</v>
      </c>
      <c r="AF121" s="67">
        <v>40756</v>
      </c>
      <c r="AG121" s="66">
        <v>118.3</v>
      </c>
      <c r="AH121" s="71">
        <v>112</v>
      </c>
    </row>
    <row r="122" spans="1:34" x14ac:dyDescent="0.25">
      <c r="A122" s="127"/>
      <c r="B122" s="127"/>
      <c r="C122" s="127"/>
      <c r="D122" s="127"/>
      <c r="E122" s="127"/>
      <c r="F122" s="72">
        <v>51726176</v>
      </c>
      <c r="G122" s="71" t="s">
        <v>296</v>
      </c>
      <c r="H122" s="71" t="s">
        <v>445</v>
      </c>
      <c r="I122" s="72" t="s">
        <v>37</v>
      </c>
      <c r="J122" s="71" t="s">
        <v>38</v>
      </c>
      <c r="K122" s="72" t="s">
        <v>39</v>
      </c>
      <c r="L122" s="72" t="s">
        <v>44</v>
      </c>
      <c r="M122" s="72">
        <v>0</v>
      </c>
      <c r="N122" s="72">
        <v>0</v>
      </c>
      <c r="O122" s="72">
        <v>0</v>
      </c>
      <c r="P122" s="72">
        <v>0</v>
      </c>
      <c r="Q122" s="72" t="s">
        <v>45</v>
      </c>
      <c r="R122" s="72">
        <v>0</v>
      </c>
      <c r="S122" s="72" t="s">
        <v>447</v>
      </c>
      <c r="T122" s="72">
        <v>0</v>
      </c>
      <c r="U122" s="72">
        <v>0</v>
      </c>
      <c r="V122" s="72">
        <v>0</v>
      </c>
      <c r="W122" s="66">
        <v>300.23333333333335</v>
      </c>
      <c r="X122" s="71">
        <v>36</v>
      </c>
      <c r="Y122" s="72" t="s">
        <v>41</v>
      </c>
      <c r="Z122" s="66">
        <v>264.23333333333335</v>
      </c>
      <c r="AA122" s="71">
        <v>50</v>
      </c>
      <c r="AB122" s="71" t="s">
        <v>42</v>
      </c>
      <c r="AC122" s="66">
        <v>40</v>
      </c>
      <c r="AD122" s="66">
        <v>90</v>
      </c>
      <c r="AE122" s="72">
        <v>100</v>
      </c>
      <c r="AF122" s="67">
        <v>35298</v>
      </c>
      <c r="AG122" s="66">
        <v>300.23333333333335</v>
      </c>
      <c r="AH122" s="71">
        <v>113</v>
      </c>
    </row>
    <row r="123" spans="1:34" x14ac:dyDescent="0.25">
      <c r="A123" s="127"/>
      <c r="B123" s="127"/>
      <c r="C123" s="127"/>
      <c r="D123" s="127"/>
      <c r="E123" s="127"/>
      <c r="F123" s="72">
        <v>52380619</v>
      </c>
      <c r="G123" s="71" t="s">
        <v>296</v>
      </c>
      <c r="H123" s="71" t="s">
        <v>445</v>
      </c>
      <c r="I123" s="72" t="s">
        <v>37</v>
      </c>
      <c r="J123" s="71" t="s">
        <v>38</v>
      </c>
      <c r="K123" s="72" t="s">
        <v>39</v>
      </c>
      <c r="L123" s="72" t="s">
        <v>40</v>
      </c>
      <c r="M123" s="72">
        <v>0</v>
      </c>
      <c r="N123" s="72">
        <v>0</v>
      </c>
      <c r="O123" s="72">
        <v>0</v>
      </c>
      <c r="P123" s="72">
        <v>0</v>
      </c>
      <c r="Q123" s="72" t="s">
        <v>171</v>
      </c>
      <c r="R123" s="72">
        <v>0</v>
      </c>
      <c r="S123" s="72" t="s">
        <v>168</v>
      </c>
      <c r="T123" s="72">
        <v>0</v>
      </c>
      <c r="U123" s="72" t="s">
        <v>446</v>
      </c>
      <c r="V123" s="72">
        <v>0</v>
      </c>
      <c r="W123" s="66">
        <v>183</v>
      </c>
      <c r="X123" s="71">
        <v>36</v>
      </c>
      <c r="Y123" s="72" t="s">
        <v>41</v>
      </c>
      <c r="Z123" s="66">
        <v>147</v>
      </c>
      <c r="AA123" s="71">
        <v>45</v>
      </c>
      <c r="AB123" s="71" t="s">
        <v>46</v>
      </c>
      <c r="AC123" s="66">
        <v>45</v>
      </c>
      <c r="AD123" s="71">
        <v>90</v>
      </c>
      <c r="AE123" s="72">
        <v>100</v>
      </c>
      <c r="AF123" s="67">
        <v>35325</v>
      </c>
      <c r="AG123" s="66">
        <v>299.33333333333331</v>
      </c>
      <c r="AH123" s="71">
        <v>114</v>
      </c>
    </row>
    <row r="124" spans="1:34" x14ac:dyDescent="0.25">
      <c r="A124" s="127"/>
      <c r="B124" s="127"/>
      <c r="C124" s="127"/>
      <c r="D124" s="127"/>
      <c r="E124" s="127"/>
      <c r="F124" s="72">
        <v>51810441</v>
      </c>
      <c r="G124" s="71" t="s">
        <v>296</v>
      </c>
      <c r="H124" s="71" t="s">
        <v>445</v>
      </c>
      <c r="I124" s="72" t="s">
        <v>37</v>
      </c>
      <c r="J124" s="71" t="s">
        <v>38</v>
      </c>
      <c r="K124" s="72" t="s">
        <v>39</v>
      </c>
      <c r="L124" s="72" t="s">
        <v>451</v>
      </c>
      <c r="M124" s="72">
        <v>0</v>
      </c>
      <c r="N124" s="72">
        <v>0</v>
      </c>
      <c r="O124" s="72">
        <v>0</v>
      </c>
      <c r="P124" s="72">
        <v>0</v>
      </c>
      <c r="Q124" s="72" t="s">
        <v>443</v>
      </c>
      <c r="R124" s="72">
        <v>0</v>
      </c>
      <c r="S124" s="72" t="s">
        <v>452</v>
      </c>
      <c r="T124" s="72">
        <v>0</v>
      </c>
      <c r="U124" s="72">
        <v>0</v>
      </c>
      <c r="V124" s="72">
        <v>0</v>
      </c>
      <c r="W124" s="66">
        <v>343</v>
      </c>
      <c r="X124" s="71">
        <v>36</v>
      </c>
      <c r="Y124" s="72" t="s">
        <v>41</v>
      </c>
      <c r="Z124" s="66">
        <v>307</v>
      </c>
      <c r="AA124" s="71">
        <v>50</v>
      </c>
      <c r="AB124" s="71" t="s">
        <v>42</v>
      </c>
      <c r="AC124" s="66">
        <v>40</v>
      </c>
      <c r="AD124" s="71">
        <v>90</v>
      </c>
      <c r="AE124" s="72">
        <v>95.65</v>
      </c>
      <c r="AF124" s="67">
        <v>34015</v>
      </c>
      <c r="AG124" s="66">
        <v>343</v>
      </c>
      <c r="AH124" s="71">
        <v>115</v>
      </c>
    </row>
    <row r="125" spans="1:34" x14ac:dyDescent="0.25">
      <c r="A125" s="127"/>
      <c r="B125" s="127"/>
      <c r="C125" s="127"/>
      <c r="D125" s="127"/>
      <c r="E125" s="127"/>
      <c r="F125" s="72">
        <v>39686908</v>
      </c>
      <c r="G125" s="71" t="s">
        <v>315</v>
      </c>
      <c r="H125" s="71" t="s">
        <v>445</v>
      </c>
      <c r="I125" s="72" t="s">
        <v>37</v>
      </c>
      <c r="J125" s="71" t="s">
        <v>38</v>
      </c>
      <c r="K125" s="72" t="s">
        <v>39</v>
      </c>
      <c r="L125" s="72" t="s">
        <v>102</v>
      </c>
      <c r="M125" s="72" t="s">
        <v>339</v>
      </c>
      <c r="N125" s="72">
        <v>0</v>
      </c>
      <c r="O125" s="72">
        <v>0</v>
      </c>
      <c r="P125" s="72">
        <v>0</v>
      </c>
      <c r="Q125" s="72" t="s">
        <v>549</v>
      </c>
      <c r="R125" s="72">
        <v>0</v>
      </c>
      <c r="S125" s="72">
        <v>0</v>
      </c>
      <c r="T125" s="72">
        <v>0</v>
      </c>
      <c r="U125" s="72">
        <v>0</v>
      </c>
      <c r="V125" s="72">
        <v>0</v>
      </c>
      <c r="W125" s="66">
        <v>469.33333333333331</v>
      </c>
      <c r="X125" s="71">
        <v>36</v>
      </c>
      <c r="Y125" s="72" t="s">
        <v>41</v>
      </c>
      <c r="Z125" s="66">
        <v>433.33333333333331</v>
      </c>
      <c r="AA125" s="71">
        <v>50</v>
      </c>
      <c r="AB125" s="71" t="s">
        <v>418</v>
      </c>
      <c r="AC125" s="66">
        <v>35</v>
      </c>
      <c r="AD125" s="71">
        <v>85</v>
      </c>
      <c r="AE125" s="72">
        <v>100</v>
      </c>
      <c r="AF125" s="67">
        <v>30225</v>
      </c>
      <c r="AG125" s="66">
        <v>469.33333333333331</v>
      </c>
      <c r="AH125" s="71">
        <v>116</v>
      </c>
    </row>
    <row r="126" spans="1:34" x14ac:dyDescent="0.25">
      <c r="A126" s="127"/>
      <c r="B126" s="127"/>
      <c r="C126" s="127"/>
      <c r="D126" s="127"/>
      <c r="E126" s="127"/>
      <c r="F126" s="72">
        <v>52178505</v>
      </c>
      <c r="G126" s="71" t="s">
        <v>296</v>
      </c>
      <c r="H126" s="71" t="s">
        <v>445</v>
      </c>
      <c r="I126" s="72" t="s">
        <v>37</v>
      </c>
      <c r="J126" s="71" t="s">
        <v>38</v>
      </c>
      <c r="K126" s="72" t="s">
        <v>39</v>
      </c>
      <c r="L126" s="72" t="s">
        <v>73</v>
      </c>
      <c r="M126" s="72">
        <v>0</v>
      </c>
      <c r="N126" s="72">
        <v>0</v>
      </c>
      <c r="O126" s="72">
        <v>0</v>
      </c>
      <c r="P126" s="72">
        <v>0</v>
      </c>
      <c r="Q126" s="72" t="s">
        <v>507</v>
      </c>
      <c r="R126" s="72">
        <v>0</v>
      </c>
      <c r="S126" s="72">
        <v>0</v>
      </c>
      <c r="T126" s="72">
        <v>0</v>
      </c>
      <c r="U126" s="72">
        <v>0</v>
      </c>
      <c r="V126" s="72">
        <v>0</v>
      </c>
      <c r="W126" s="66">
        <v>234</v>
      </c>
      <c r="X126" s="71">
        <v>36</v>
      </c>
      <c r="Y126" s="72" t="s">
        <v>41</v>
      </c>
      <c r="Z126" s="66">
        <v>198</v>
      </c>
      <c r="AA126" s="71">
        <v>50</v>
      </c>
      <c r="AB126" s="71" t="s">
        <v>418</v>
      </c>
      <c r="AC126" s="66">
        <v>35</v>
      </c>
      <c r="AD126" s="71">
        <v>85</v>
      </c>
      <c r="AE126" s="72">
        <v>100</v>
      </c>
      <c r="AF126" s="67">
        <v>40667</v>
      </c>
      <c r="AG126" s="66">
        <v>121.26666666666667</v>
      </c>
      <c r="AH126" s="71">
        <v>117</v>
      </c>
    </row>
    <row r="127" spans="1:34" x14ac:dyDescent="0.25">
      <c r="A127" s="127"/>
      <c r="B127" s="127"/>
      <c r="C127" s="127"/>
      <c r="D127" s="127"/>
      <c r="E127" s="127"/>
      <c r="F127" s="72">
        <v>52171302</v>
      </c>
      <c r="G127" s="71" t="s">
        <v>296</v>
      </c>
      <c r="H127" s="71" t="s">
        <v>445</v>
      </c>
      <c r="I127" s="72" t="s">
        <v>37</v>
      </c>
      <c r="J127" s="71" t="s">
        <v>38</v>
      </c>
      <c r="K127" s="72" t="s">
        <v>39</v>
      </c>
      <c r="L127" s="72" t="s">
        <v>40</v>
      </c>
      <c r="M127" s="72">
        <v>0</v>
      </c>
      <c r="N127" s="72">
        <v>0</v>
      </c>
      <c r="O127" s="72">
        <v>0</v>
      </c>
      <c r="P127" s="72">
        <v>0</v>
      </c>
      <c r="Q127" s="72" t="s">
        <v>455</v>
      </c>
      <c r="R127" s="72">
        <v>0</v>
      </c>
      <c r="S127" s="72">
        <v>0</v>
      </c>
      <c r="T127" s="72">
        <v>0</v>
      </c>
      <c r="U127" s="72">
        <v>0</v>
      </c>
      <c r="V127" s="72">
        <v>0</v>
      </c>
      <c r="W127" s="66">
        <v>302</v>
      </c>
      <c r="X127" s="71">
        <v>36</v>
      </c>
      <c r="Y127" s="72" t="s">
        <v>41</v>
      </c>
      <c r="Z127" s="66">
        <v>266</v>
      </c>
      <c r="AA127" s="71">
        <v>50</v>
      </c>
      <c r="AB127" s="71" t="s">
        <v>418</v>
      </c>
      <c r="AC127" s="66">
        <v>35</v>
      </c>
      <c r="AD127" s="66">
        <v>85</v>
      </c>
      <c r="AE127" s="72">
        <v>100</v>
      </c>
      <c r="AF127" s="67">
        <v>40756</v>
      </c>
      <c r="AG127" s="66">
        <v>118.3</v>
      </c>
      <c r="AH127" s="71">
        <v>118</v>
      </c>
    </row>
    <row r="128" spans="1:34" x14ac:dyDescent="0.25">
      <c r="A128" s="127"/>
      <c r="B128" s="127"/>
      <c r="C128" s="127"/>
      <c r="D128" s="127"/>
      <c r="E128" s="127"/>
      <c r="F128" s="72">
        <v>80175277</v>
      </c>
      <c r="G128" s="71" t="s">
        <v>296</v>
      </c>
      <c r="H128" s="71" t="s">
        <v>445</v>
      </c>
      <c r="I128" s="72" t="s">
        <v>37</v>
      </c>
      <c r="J128" s="71" t="s">
        <v>38</v>
      </c>
      <c r="K128" s="72" t="s">
        <v>39</v>
      </c>
      <c r="L128" s="72" t="s">
        <v>102</v>
      </c>
      <c r="M128" s="72">
        <v>0</v>
      </c>
      <c r="N128" s="72" t="s">
        <v>442</v>
      </c>
      <c r="O128" s="72">
        <v>0</v>
      </c>
      <c r="P128" s="72">
        <v>0</v>
      </c>
      <c r="Q128" s="72" t="s">
        <v>304</v>
      </c>
      <c r="R128" s="72">
        <v>0</v>
      </c>
      <c r="S128" s="72" t="s">
        <v>450</v>
      </c>
      <c r="T128" s="72">
        <v>0</v>
      </c>
      <c r="U128" s="72">
        <v>0</v>
      </c>
      <c r="V128" s="72">
        <v>0</v>
      </c>
      <c r="W128" s="66">
        <v>201</v>
      </c>
      <c r="X128" s="71">
        <v>36</v>
      </c>
      <c r="Y128" s="72" t="s">
        <v>41</v>
      </c>
      <c r="Z128" s="66">
        <v>165</v>
      </c>
      <c r="AA128" s="71">
        <v>45</v>
      </c>
      <c r="AB128" s="71" t="s">
        <v>42</v>
      </c>
      <c r="AC128" s="66">
        <v>40</v>
      </c>
      <c r="AD128" s="71">
        <v>85</v>
      </c>
      <c r="AE128" s="72">
        <v>99</v>
      </c>
      <c r="AF128" s="67">
        <v>40757</v>
      </c>
      <c r="AG128" s="66">
        <v>118.26666666666667</v>
      </c>
      <c r="AH128" s="71">
        <v>119</v>
      </c>
    </row>
    <row r="129" spans="1:34" x14ac:dyDescent="0.25">
      <c r="A129" s="127"/>
      <c r="B129" s="127"/>
      <c r="C129" s="127"/>
      <c r="D129" s="127"/>
      <c r="E129" s="127"/>
      <c r="F129" s="72">
        <v>51674146</v>
      </c>
      <c r="G129" s="71" t="s">
        <v>296</v>
      </c>
      <c r="H129" s="71" t="s">
        <v>445</v>
      </c>
      <c r="I129" s="72" t="s">
        <v>37</v>
      </c>
      <c r="J129" s="71" t="s">
        <v>38</v>
      </c>
      <c r="K129" s="72" t="s">
        <v>39</v>
      </c>
      <c r="L129" s="72" t="s">
        <v>94</v>
      </c>
      <c r="M129" s="72">
        <v>0</v>
      </c>
      <c r="N129" s="72">
        <v>0</v>
      </c>
      <c r="O129" s="72">
        <v>0</v>
      </c>
      <c r="P129" s="72">
        <v>0</v>
      </c>
      <c r="Q129" s="72" t="s">
        <v>626</v>
      </c>
      <c r="R129" s="72">
        <v>0</v>
      </c>
      <c r="S129" s="72">
        <v>0</v>
      </c>
      <c r="T129" s="72">
        <v>0</v>
      </c>
      <c r="U129" s="72">
        <v>0</v>
      </c>
      <c r="V129" s="72">
        <v>0</v>
      </c>
      <c r="W129" s="66">
        <v>357</v>
      </c>
      <c r="X129" s="71">
        <v>36</v>
      </c>
      <c r="Y129" s="72" t="s">
        <v>41</v>
      </c>
      <c r="Z129" s="66">
        <v>321</v>
      </c>
      <c r="AA129" s="71">
        <v>50</v>
      </c>
      <c r="AB129" s="71" t="s">
        <v>418</v>
      </c>
      <c r="AC129" s="66">
        <v>35</v>
      </c>
      <c r="AD129" s="66">
        <v>85</v>
      </c>
      <c r="AE129" s="72">
        <v>93.52</v>
      </c>
      <c r="AF129" s="67">
        <v>40756</v>
      </c>
      <c r="AG129" s="66">
        <v>118.3</v>
      </c>
      <c r="AH129" s="71">
        <v>120</v>
      </c>
    </row>
    <row r="130" spans="1:34" x14ac:dyDescent="0.25">
      <c r="A130" s="127"/>
      <c r="B130" s="127"/>
      <c r="C130" s="127"/>
      <c r="D130" s="127"/>
      <c r="E130" s="127"/>
      <c r="F130" s="72">
        <v>52421349</v>
      </c>
      <c r="G130" s="71" t="s">
        <v>296</v>
      </c>
      <c r="H130" s="71" t="s">
        <v>445</v>
      </c>
      <c r="I130" s="72" t="s">
        <v>37</v>
      </c>
      <c r="J130" s="71" t="s">
        <v>38</v>
      </c>
      <c r="K130" s="72" t="s">
        <v>39</v>
      </c>
      <c r="L130" s="72" t="s">
        <v>40</v>
      </c>
      <c r="M130" s="72">
        <v>0</v>
      </c>
      <c r="N130" s="72">
        <v>0</v>
      </c>
      <c r="O130" s="72">
        <v>0</v>
      </c>
      <c r="P130" s="72" t="s">
        <v>460</v>
      </c>
      <c r="Q130" s="72" t="s">
        <v>45</v>
      </c>
      <c r="R130" s="72">
        <v>0</v>
      </c>
      <c r="S130" s="72">
        <v>0</v>
      </c>
      <c r="T130" s="72">
        <v>0</v>
      </c>
      <c r="U130" s="72">
        <v>0</v>
      </c>
      <c r="V130" s="72">
        <v>0</v>
      </c>
      <c r="W130" s="66">
        <v>253</v>
      </c>
      <c r="X130" s="71">
        <v>36</v>
      </c>
      <c r="Y130" s="72" t="s">
        <v>41</v>
      </c>
      <c r="Z130" s="66">
        <v>217</v>
      </c>
      <c r="AA130" s="71">
        <v>50</v>
      </c>
      <c r="AB130" s="71" t="s">
        <v>418</v>
      </c>
      <c r="AC130" s="66">
        <v>35</v>
      </c>
      <c r="AD130" s="71">
        <v>85</v>
      </c>
      <c r="AE130" s="72">
        <v>93.43</v>
      </c>
      <c r="AF130" s="67">
        <v>41246</v>
      </c>
      <c r="AG130" s="66">
        <v>101.96666666666667</v>
      </c>
      <c r="AH130" s="71">
        <v>121</v>
      </c>
    </row>
    <row r="131" spans="1:34" x14ac:dyDescent="0.25">
      <c r="A131" s="127"/>
      <c r="B131" s="127"/>
      <c r="C131" s="127"/>
      <c r="D131" s="127"/>
      <c r="E131" s="127"/>
      <c r="F131" s="72">
        <v>52727666</v>
      </c>
      <c r="G131" s="71" t="s">
        <v>296</v>
      </c>
      <c r="H131" s="71" t="s">
        <v>445</v>
      </c>
      <c r="I131" s="72" t="s">
        <v>37</v>
      </c>
      <c r="J131" s="71" t="s">
        <v>38</v>
      </c>
      <c r="K131" s="72" t="s">
        <v>39</v>
      </c>
      <c r="L131" s="72" t="s">
        <v>456</v>
      </c>
      <c r="M131" s="72">
        <v>0</v>
      </c>
      <c r="N131" s="72">
        <v>0</v>
      </c>
      <c r="O131" s="72">
        <v>0</v>
      </c>
      <c r="P131" s="72">
        <v>0</v>
      </c>
      <c r="Q131" s="72" t="s">
        <v>92</v>
      </c>
      <c r="R131" s="72">
        <v>0</v>
      </c>
      <c r="S131" s="72">
        <v>0</v>
      </c>
      <c r="T131" s="72">
        <v>0</v>
      </c>
      <c r="U131" s="72">
        <v>0</v>
      </c>
      <c r="V131" s="72">
        <v>0</v>
      </c>
      <c r="W131" s="66">
        <v>180</v>
      </c>
      <c r="X131" s="71">
        <v>36</v>
      </c>
      <c r="Y131" s="72" t="s">
        <v>41</v>
      </c>
      <c r="Z131" s="66">
        <v>144</v>
      </c>
      <c r="AA131" s="71">
        <v>45</v>
      </c>
      <c r="AB131" s="71" t="s">
        <v>418</v>
      </c>
      <c r="AC131" s="66">
        <v>35</v>
      </c>
      <c r="AD131" s="66">
        <v>80</v>
      </c>
      <c r="AE131" s="72">
        <v>100</v>
      </c>
      <c r="AF131" s="67">
        <v>41214</v>
      </c>
      <c r="AG131" s="66">
        <v>103.03333333333333</v>
      </c>
      <c r="AH131" s="71">
        <v>122</v>
      </c>
    </row>
    <row r="132" spans="1:34" x14ac:dyDescent="0.25">
      <c r="A132" s="127"/>
      <c r="B132" s="127"/>
      <c r="C132" s="127"/>
      <c r="D132" s="127"/>
      <c r="E132" s="127"/>
      <c r="F132" s="72">
        <v>52823449</v>
      </c>
      <c r="G132" s="71" t="s">
        <v>296</v>
      </c>
      <c r="H132" s="71" t="s">
        <v>445</v>
      </c>
      <c r="I132" s="72" t="s">
        <v>37</v>
      </c>
      <c r="J132" s="71" t="s">
        <v>38</v>
      </c>
      <c r="K132" s="72" t="s">
        <v>39</v>
      </c>
      <c r="L132" s="72" t="s">
        <v>448</v>
      </c>
      <c r="M132" s="72">
        <v>0</v>
      </c>
      <c r="N132" s="72" t="s">
        <v>442</v>
      </c>
      <c r="O132" s="72">
        <v>0</v>
      </c>
      <c r="P132" s="72">
        <v>0</v>
      </c>
      <c r="Q132" s="72" t="s">
        <v>443</v>
      </c>
      <c r="R132" s="72">
        <v>0</v>
      </c>
      <c r="S132" s="72" t="s">
        <v>449</v>
      </c>
      <c r="T132" s="72">
        <v>0</v>
      </c>
      <c r="U132" s="72">
        <v>0</v>
      </c>
      <c r="V132" s="72">
        <v>0</v>
      </c>
      <c r="W132" s="66">
        <v>156</v>
      </c>
      <c r="X132" s="71">
        <v>36</v>
      </c>
      <c r="Y132" s="72" t="s">
        <v>41</v>
      </c>
      <c r="Z132" s="66">
        <v>120</v>
      </c>
      <c r="AA132" s="71">
        <v>40</v>
      </c>
      <c r="AB132" s="71" t="s">
        <v>42</v>
      </c>
      <c r="AC132" s="66">
        <v>40</v>
      </c>
      <c r="AD132" s="66">
        <v>80</v>
      </c>
      <c r="AE132" s="72">
        <v>99.94</v>
      </c>
      <c r="AF132" s="67">
        <v>40756</v>
      </c>
      <c r="AG132" s="66">
        <v>118.3</v>
      </c>
      <c r="AH132" s="71">
        <v>123</v>
      </c>
    </row>
    <row r="133" spans="1:34" x14ac:dyDescent="0.25">
      <c r="A133" s="127"/>
      <c r="B133" s="127"/>
      <c r="C133" s="127"/>
      <c r="D133" s="127"/>
      <c r="E133" s="127"/>
      <c r="F133" s="72">
        <v>52197084</v>
      </c>
      <c r="G133" s="71" t="s">
        <v>296</v>
      </c>
      <c r="H133" s="71" t="s">
        <v>445</v>
      </c>
      <c r="I133" s="72" t="s">
        <v>37</v>
      </c>
      <c r="J133" s="71" t="s">
        <v>38</v>
      </c>
      <c r="K133" s="72" t="s">
        <v>39</v>
      </c>
      <c r="L133" s="72" t="s">
        <v>40</v>
      </c>
      <c r="M133" s="72">
        <v>0</v>
      </c>
      <c r="N133" s="72">
        <v>0</v>
      </c>
      <c r="O133" s="72">
        <v>0</v>
      </c>
      <c r="P133" s="72">
        <v>0</v>
      </c>
      <c r="Q133" s="72" t="s">
        <v>459</v>
      </c>
      <c r="R133" s="72">
        <v>0</v>
      </c>
      <c r="S133" s="72">
        <v>0</v>
      </c>
      <c r="T133" s="72">
        <v>0</v>
      </c>
      <c r="U133" s="72">
        <v>0</v>
      </c>
      <c r="V133" s="72">
        <v>0</v>
      </c>
      <c r="W133" s="66">
        <v>172</v>
      </c>
      <c r="X133" s="71">
        <v>36</v>
      </c>
      <c r="Y133" s="72" t="s">
        <v>41</v>
      </c>
      <c r="Z133" s="66">
        <v>136</v>
      </c>
      <c r="AA133" s="71">
        <v>45</v>
      </c>
      <c r="AB133" s="71" t="s">
        <v>418</v>
      </c>
      <c r="AC133" s="66">
        <v>35</v>
      </c>
      <c r="AD133" s="71">
        <v>80</v>
      </c>
      <c r="AE133" s="72">
        <v>97.76</v>
      </c>
      <c r="AF133" s="67">
        <v>40756</v>
      </c>
      <c r="AG133" s="66">
        <v>118.3</v>
      </c>
      <c r="AH133" s="71">
        <v>124</v>
      </c>
    </row>
    <row r="134" spans="1:34" x14ac:dyDescent="0.25">
      <c r="A134" s="127"/>
      <c r="B134" s="127"/>
      <c r="C134" s="127"/>
      <c r="D134" s="127"/>
      <c r="E134" s="127"/>
      <c r="F134" s="72">
        <v>52739553</v>
      </c>
      <c r="G134" s="71" t="s">
        <v>296</v>
      </c>
      <c r="H134" s="71" t="s">
        <v>445</v>
      </c>
      <c r="I134" s="72" t="s">
        <v>37</v>
      </c>
      <c r="J134" s="71" t="s">
        <v>38</v>
      </c>
      <c r="K134" s="72" t="s">
        <v>39</v>
      </c>
      <c r="L134" s="72" t="s">
        <v>74</v>
      </c>
      <c r="M134" s="72">
        <v>0</v>
      </c>
      <c r="N134" s="72" t="s">
        <v>680</v>
      </c>
      <c r="O134" s="72">
        <v>0</v>
      </c>
      <c r="P134" s="72">
        <v>0</v>
      </c>
      <c r="Q134" s="72">
        <v>0</v>
      </c>
      <c r="R134" s="72">
        <v>0</v>
      </c>
      <c r="S134" s="72">
        <v>0</v>
      </c>
      <c r="T134" s="72">
        <v>0</v>
      </c>
      <c r="U134" s="72">
        <v>0</v>
      </c>
      <c r="V134" s="72">
        <v>0</v>
      </c>
      <c r="W134" s="66">
        <v>219</v>
      </c>
      <c r="X134" s="71">
        <v>36</v>
      </c>
      <c r="Y134" s="72" t="s">
        <v>41</v>
      </c>
      <c r="Z134" s="66">
        <v>183</v>
      </c>
      <c r="AA134" s="71">
        <v>50</v>
      </c>
      <c r="AB134" s="71" t="s">
        <v>545</v>
      </c>
      <c r="AC134" s="66">
        <v>25</v>
      </c>
      <c r="AD134" s="66">
        <v>75</v>
      </c>
      <c r="AE134" s="72">
        <v>100</v>
      </c>
      <c r="AF134" s="67">
        <v>39538</v>
      </c>
      <c r="AG134" s="66">
        <v>158.9</v>
      </c>
      <c r="AH134" s="71">
        <v>125</v>
      </c>
    </row>
    <row r="135" spans="1:34" x14ac:dyDescent="0.25">
      <c r="A135" s="127"/>
      <c r="B135" s="127"/>
      <c r="C135" s="127"/>
      <c r="D135" s="127"/>
      <c r="E135" s="127"/>
      <c r="F135" s="72">
        <v>52213806</v>
      </c>
      <c r="G135" s="71" t="s">
        <v>315</v>
      </c>
      <c r="H135" s="71" t="s">
        <v>445</v>
      </c>
      <c r="I135" s="72" t="s">
        <v>37</v>
      </c>
      <c r="J135" s="71" t="s">
        <v>38</v>
      </c>
      <c r="K135" s="72" t="s">
        <v>39</v>
      </c>
      <c r="L135" s="72" t="s">
        <v>457</v>
      </c>
      <c r="M135" s="72" t="s">
        <v>316</v>
      </c>
      <c r="N135" s="72" t="s">
        <v>299</v>
      </c>
      <c r="O135" s="72">
        <v>0</v>
      </c>
      <c r="P135" s="72">
        <v>0</v>
      </c>
      <c r="Q135" s="72" t="s">
        <v>195</v>
      </c>
      <c r="R135" s="72">
        <v>0</v>
      </c>
      <c r="S135" s="72">
        <v>0</v>
      </c>
      <c r="T135" s="72">
        <v>0</v>
      </c>
      <c r="U135" s="72">
        <v>0</v>
      </c>
      <c r="V135" s="72">
        <v>0</v>
      </c>
      <c r="W135" s="66">
        <v>139</v>
      </c>
      <c r="X135" s="71">
        <v>36</v>
      </c>
      <c r="Y135" s="72" t="s">
        <v>41</v>
      </c>
      <c r="Z135" s="66">
        <v>103</v>
      </c>
      <c r="AA135" s="71">
        <v>35</v>
      </c>
      <c r="AB135" s="71" t="s">
        <v>418</v>
      </c>
      <c r="AC135" s="66">
        <v>35</v>
      </c>
      <c r="AD135" s="71">
        <v>70</v>
      </c>
      <c r="AE135" s="72">
        <v>100</v>
      </c>
      <c r="AF135" s="67">
        <v>43434</v>
      </c>
      <c r="AG135" s="66">
        <v>29.033333333333335</v>
      </c>
      <c r="AH135" s="71">
        <v>126</v>
      </c>
    </row>
    <row r="136" spans="1:34" x14ac:dyDescent="0.25">
      <c r="A136" s="127"/>
      <c r="B136" s="127"/>
      <c r="C136" s="127"/>
      <c r="D136" s="127"/>
      <c r="E136" s="127"/>
      <c r="F136" s="72">
        <v>79830526</v>
      </c>
      <c r="G136" s="71" t="s">
        <v>296</v>
      </c>
      <c r="H136" s="71" t="s">
        <v>445</v>
      </c>
      <c r="I136" s="72" t="s">
        <v>37</v>
      </c>
      <c r="J136" s="71" t="s">
        <v>38</v>
      </c>
      <c r="K136" s="72" t="s">
        <v>39</v>
      </c>
      <c r="L136" s="72" t="s">
        <v>44</v>
      </c>
      <c r="M136" s="72">
        <v>0</v>
      </c>
      <c r="N136" s="72" t="s">
        <v>628</v>
      </c>
      <c r="O136" s="72">
        <v>0</v>
      </c>
      <c r="P136" s="72">
        <v>0</v>
      </c>
      <c r="Q136" s="72">
        <v>0</v>
      </c>
      <c r="R136" s="72">
        <v>0</v>
      </c>
      <c r="S136" s="72">
        <v>0</v>
      </c>
      <c r="T136" s="72">
        <v>0</v>
      </c>
      <c r="U136" s="72">
        <v>0</v>
      </c>
      <c r="V136" s="72">
        <v>0</v>
      </c>
      <c r="W136" s="66">
        <v>175</v>
      </c>
      <c r="X136" s="71">
        <v>36</v>
      </c>
      <c r="Y136" s="72" t="s">
        <v>41</v>
      </c>
      <c r="Z136" s="66">
        <v>139</v>
      </c>
      <c r="AA136" s="71">
        <v>45</v>
      </c>
      <c r="AB136" s="71" t="s">
        <v>545</v>
      </c>
      <c r="AC136" s="66">
        <v>25</v>
      </c>
      <c r="AD136" s="71">
        <v>70</v>
      </c>
      <c r="AE136" s="72">
        <v>99.37</v>
      </c>
      <c r="AF136" s="67">
        <v>40756</v>
      </c>
      <c r="AG136" s="66">
        <v>118.3</v>
      </c>
      <c r="AH136" s="71">
        <v>127</v>
      </c>
    </row>
    <row r="137" spans="1:34" x14ac:dyDescent="0.25">
      <c r="A137" s="127"/>
      <c r="B137" s="127"/>
      <c r="C137" s="127"/>
      <c r="D137" s="127"/>
      <c r="E137" s="127"/>
      <c r="F137" s="72">
        <v>1032379980</v>
      </c>
      <c r="G137" s="71" t="s">
        <v>296</v>
      </c>
      <c r="H137" s="71" t="s">
        <v>445</v>
      </c>
      <c r="I137" s="72" t="s">
        <v>37</v>
      </c>
      <c r="J137" s="71" t="s">
        <v>38</v>
      </c>
      <c r="K137" s="72" t="s">
        <v>39</v>
      </c>
      <c r="L137" s="72" t="s">
        <v>535</v>
      </c>
      <c r="M137" s="72">
        <v>0</v>
      </c>
      <c r="N137" s="72" t="s">
        <v>134</v>
      </c>
      <c r="O137" s="72">
        <v>0</v>
      </c>
      <c r="P137" s="72">
        <v>0</v>
      </c>
      <c r="Q137" s="72" t="s">
        <v>75</v>
      </c>
      <c r="R137" s="72">
        <v>0</v>
      </c>
      <c r="S137" s="72">
        <v>0</v>
      </c>
      <c r="T137" s="72">
        <v>0</v>
      </c>
      <c r="U137" s="72">
        <v>0</v>
      </c>
      <c r="V137" s="72">
        <v>0</v>
      </c>
      <c r="W137" s="66">
        <v>143</v>
      </c>
      <c r="X137" s="71">
        <v>36</v>
      </c>
      <c r="Y137" s="72" t="s">
        <v>41</v>
      </c>
      <c r="Z137" s="66">
        <v>107</v>
      </c>
      <c r="AA137" s="71">
        <v>35</v>
      </c>
      <c r="AB137" s="71" t="s">
        <v>418</v>
      </c>
      <c r="AC137" s="66">
        <v>35</v>
      </c>
      <c r="AD137" s="71">
        <v>70</v>
      </c>
      <c r="AE137" s="72">
        <v>97.71</v>
      </c>
      <c r="AF137" s="67">
        <v>40756</v>
      </c>
      <c r="AG137" s="66">
        <v>118.3</v>
      </c>
      <c r="AH137" s="71">
        <v>128</v>
      </c>
    </row>
    <row r="138" spans="1:34" x14ac:dyDescent="0.25">
      <c r="A138" s="127"/>
      <c r="B138" s="127"/>
      <c r="C138" s="127"/>
      <c r="D138" s="127"/>
      <c r="E138" s="127"/>
      <c r="F138" s="72">
        <v>1023868905</v>
      </c>
      <c r="G138" s="71" t="s">
        <v>296</v>
      </c>
      <c r="H138" s="71" t="s">
        <v>445</v>
      </c>
      <c r="I138" s="72" t="s">
        <v>37</v>
      </c>
      <c r="J138" s="71" t="s">
        <v>38</v>
      </c>
      <c r="K138" s="72" t="s">
        <v>39</v>
      </c>
      <c r="L138" s="72" t="s">
        <v>40</v>
      </c>
      <c r="M138" s="72">
        <v>0</v>
      </c>
      <c r="N138" s="72">
        <v>0</v>
      </c>
      <c r="O138" s="72">
        <v>0</v>
      </c>
      <c r="P138" s="72">
        <v>0</v>
      </c>
      <c r="Q138" s="72" t="s">
        <v>45</v>
      </c>
      <c r="R138" s="72">
        <v>0</v>
      </c>
      <c r="S138" s="72" t="s">
        <v>77</v>
      </c>
      <c r="T138" s="72">
        <v>0</v>
      </c>
      <c r="U138" s="72">
        <v>0</v>
      </c>
      <c r="V138" s="72">
        <v>0</v>
      </c>
      <c r="W138" s="66">
        <v>104.06666666666666</v>
      </c>
      <c r="X138" s="71">
        <v>36</v>
      </c>
      <c r="Y138" s="72" t="s">
        <v>41</v>
      </c>
      <c r="Z138" s="66">
        <v>68.066666666666663</v>
      </c>
      <c r="AA138" s="71">
        <v>30</v>
      </c>
      <c r="AB138" s="71" t="s">
        <v>42</v>
      </c>
      <c r="AC138" s="66">
        <v>40</v>
      </c>
      <c r="AD138" s="71">
        <v>70</v>
      </c>
      <c r="AE138" s="72">
        <v>93.11</v>
      </c>
      <c r="AF138" s="67">
        <v>41183</v>
      </c>
      <c r="AG138" s="66">
        <v>104.06666666666666</v>
      </c>
      <c r="AH138" s="71">
        <v>129</v>
      </c>
    </row>
    <row r="139" spans="1:34" x14ac:dyDescent="0.25">
      <c r="A139" s="127"/>
      <c r="B139" s="127"/>
      <c r="C139" s="127"/>
      <c r="D139" s="127"/>
      <c r="E139" s="127"/>
      <c r="F139" s="72">
        <v>52116971</v>
      </c>
      <c r="G139" s="71" t="s">
        <v>296</v>
      </c>
      <c r="H139" s="71" t="s">
        <v>445</v>
      </c>
      <c r="I139" s="72" t="s">
        <v>37</v>
      </c>
      <c r="J139" s="71" t="s">
        <v>38</v>
      </c>
      <c r="K139" s="72" t="s">
        <v>39</v>
      </c>
      <c r="L139" s="72" t="s">
        <v>40</v>
      </c>
      <c r="M139" s="72" t="s">
        <v>453</v>
      </c>
      <c r="N139" s="72" t="s">
        <v>454</v>
      </c>
      <c r="O139" s="72">
        <v>0</v>
      </c>
      <c r="P139" s="72">
        <v>0</v>
      </c>
      <c r="Q139" s="72" t="s">
        <v>63</v>
      </c>
      <c r="R139" s="72">
        <v>0</v>
      </c>
      <c r="S139" s="72">
        <v>0</v>
      </c>
      <c r="T139" s="72">
        <v>0</v>
      </c>
      <c r="U139" s="72">
        <v>0</v>
      </c>
      <c r="V139" s="72">
        <v>0</v>
      </c>
      <c r="W139" s="66">
        <v>118.3</v>
      </c>
      <c r="X139" s="71">
        <v>36</v>
      </c>
      <c r="Y139" s="72" t="s">
        <v>41</v>
      </c>
      <c r="Z139" s="66">
        <v>82.3</v>
      </c>
      <c r="AA139" s="71">
        <v>30</v>
      </c>
      <c r="AB139" s="71" t="s">
        <v>418</v>
      </c>
      <c r="AC139" s="66">
        <v>35</v>
      </c>
      <c r="AD139" s="71">
        <v>65</v>
      </c>
      <c r="AE139" s="72">
        <v>100</v>
      </c>
      <c r="AF139" s="67">
        <v>40756</v>
      </c>
      <c r="AG139" s="66">
        <v>118.3</v>
      </c>
      <c r="AH139" s="71">
        <v>130</v>
      </c>
    </row>
    <row r="140" spans="1:34" x14ac:dyDescent="0.25">
      <c r="A140" s="127"/>
      <c r="B140" s="127"/>
      <c r="C140" s="127"/>
      <c r="D140" s="127"/>
      <c r="E140" s="127"/>
      <c r="F140" s="72">
        <v>19452522</v>
      </c>
      <c r="G140" s="71" t="s">
        <v>296</v>
      </c>
      <c r="H140" s="71" t="s">
        <v>445</v>
      </c>
      <c r="I140" s="72" t="s">
        <v>37</v>
      </c>
      <c r="J140" s="71" t="s">
        <v>38</v>
      </c>
      <c r="K140" s="72" t="s">
        <v>39</v>
      </c>
      <c r="L140" s="72" t="s">
        <v>40</v>
      </c>
      <c r="M140" s="72" t="s">
        <v>546</v>
      </c>
      <c r="N140" s="72">
        <v>0</v>
      </c>
      <c r="O140" s="72">
        <v>0</v>
      </c>
      <c r="P140" s="72">
        <v>0</v>
      </c>
      <c r="Q140" s="72">
        <v>0</v>
      </c>
      <c r="R140" s="72">
        <v>0</v>
      </c>
      <c r="S140" s="72">
        <v>0</v>
      </c>
      <c r="T140" s="72">
        <v>0</v>
      </c>
      <c r="U140" s="72">
        <v>0</v>
      </c>
      <c r="V140" s="72">
        <v>0</v>
      </c>
      <c r="W140" s="66">
        <v>353</v>
      </c>
      <c r="X140" s="71">
        <v>36</v>
      </c>
      <c r="Y140" s="72" t="s">
        <v>41</v>
      </c>
      <c r="Z140" s="66">
        <v>317</v>
      </c>
      <c r="AA140" s="71">
        <v>50</v>
      </c>
      <c r="AB140" s="71" t="s">
        <v>567</v>
      </c>
      <c r="AC140" s="66">
        <v>15</v>
      </c>
      <c r="AD140" s="71">
        <v>65</v>
      </c>
      <c r="AE140" s="72">
        <v>100</v>
      </c>
      <c r="AF140" s="67">
        <v>40756</v>
      </c>
      <c r="AG140" s="66">
        <v>118.3</v>
      </c>
      <c r="AH140" s="71">
        <v>131</v>
      </c>
    </row>
    <row r="141" spans="1:34" x14ac:dyDescent="0.25">
      <c r="A141" s="127"/>
      <c r="B141" s="127"/>
      <c r="C141" s="127"/>
      <c r="D141" s="127"/>
      <c r="E141" s="127"/>
      <c r="F141" s="72">
        <v>1090455343</v>
      </c>
      <c r="G141" s="71" t="s">
        <v>315</v>
      </c>
      <c r="H141" s="71" t="s">
        <v>445</v>
      </c>
      <c r="I141" s="72" t="s">
        <v>37</v>
      </c>
      <c r="J141" s="71" t="s">
        <v>38</v>
      </c>
      <c r="K141" s="72" t="s">
        <v>39</v>
      </c>
      <c r="L141" s="72" t="s">
        <v>82</v>
      </c>
      <c r="M141" s="72">
        <v>0</v>
      </c>
      <c r="N141" s="72" t="s">
        <v>458</v>
      </c>
      <c r="O141" s="72">
        <v>0</v>
      </c>
      <c r="P141" s="72">
        <v>0</v>
      </c>
      <c r="Q141" s="72" t="s">
        <v>195</v>
      </c>
      <c r="R141" s="72">
        <v>0</v>
      </c>
      <c r="S141" s="72">
        <v>0</v>
      </c>
      <c r="T141" s="72">
        <v>0</v>
      </c>
      <c r="U141" s="72">
        <v>0</v>
      </c>
      <c r="V141" s="72">
        <v>0</v>
      </c>
      <c r="W141" s="66">
        <v>101</v>
      </c>
      <c r="X141" s="71">
        <v>36</v>
      </c>
      <c r="Y141" s="72" t="s">
        <v>41</v>
      </c>
      <c r="Z141" s="66">
        <v>65</v>
      </c>
      <c r="AA141" s="71">
        <v>30</v>
      </c>
      <c r="AB141" s="71" t="s">
        <v>418</v>
      </c>
      <c r="AC141" s="66">
        <v>35</v>
      </c>
      <c r="AD141" s="71">
        <v>65</v>
      </c>
      <c r="AE141" s="72">
        <v>97.88</v>
      </c>
      <c r="AF141" s="67">
        <v>43474</v>
      </c>
      <c r="AG141" s="66">
        <v>27.7</v>
      </c>
      <c r="AH141" s="71">
        <v>132</v>
      </c>
    </row>
    <row r="142" spans="1:34" x14ac:dyDescent="0.25">
      <c r="A142" s="127"/>
      <c r="B142" s="127"/>
      <c r="C142" s="127"/>
      <c r="D142" s="127"/>
      <c r="E142" s="127"/>
      <c r="F142" s="72">
        <v>79219664</v>
      </c>
      <c r="G142" s="71" t="s">
        <v>315</v>
      </c>
      <c r="H142" s="71" t="s">
        <v>445</v>
      </c>
      <c r="I142" s="72" t="s">
        <v>37</v>
      </c>
      <c r="J142" s="71" t="s">
        <v>38</v>
      </c>
      <c r="K142" s="72" t="s">
        <v>39</v>
      </c>
      <c r="L142" s="72" t="s">
        <v>56</v>
      </c>
      <c r="M142" s="72">
        <v>0</v>
      </c>
      <c r="N142" s="72" t="s">
        <v>629</v>
      </c>
      <c r="O142" s="72">
        <v>0</v>
      </c>
      <c r="P142" s="72">
        <v>0</v>
      </c>
      <c r="Q142" s="72">
        <v>0</v>
      </c>
      <c r="R142" s="72">
        <v>0</v>
      </c>
      <c r="S142" s="72">
        <v>0</v>
      </c>
      <c r="T142" s="72">
        <v>0</v>
      </c>
      <c r="U142" s="72">
        <v>0</v>
      </c>
      <c r="V142" s="72">
        <v>0</v>
      </c>
      <c r="W142" s="66">
        <v>142</v>
      </c>
      <c r="X142" s="71">
        <v>36</v>
      </c>
      <c r="Y142" s="72" t="s">
        <v>41</v>
      </c>
      <c r="Z142" s="66">
        <v>106</v>
      </c>
      <c r="AA142" s="71">
        <v>35</v>
      </c>
      <c r="AB142" s="71" t="s">
        <v>545</v>
      </c>
      <c r="AC142" s="66">
        <v>25</v>
      </c>
      <c r="AD142" s="71">
        <v>60</v>
      </c>
      <c r="AE142" s="72">
        <v>99</v>
      </c>
      <c r="AF142" s="67">
        <v>43445</v>
      </c>
      <c r="AG142" s="66">
        <v>28.666666666666668</v>
      </c>
      <c r="AH142" s="71">
        <v>133</v>
      </c>
    </row>
    <row r="143" spans="1:34" x14ac:dyDescent="0.25">
      <c r="A143" s="127"/>
      <c r="B143" s="127"/>
      <c r="C143" s="127"/>
      <c r="D143" s="127"/>
      <c r="E143" s="127"/>
      <c r="F143" s="72">
        <v>79289410</v>
      </c>
      <c r="G143" s="71" t="s">
        <v>296</v>
      </c>
      <c r="H143" s="71" t="s">
        <v>445</v>
      </c>
      <c r="I143" s="72" t="s">
        <v>37</v>
      </c>
      <c r="J143" s="71" t="s">
        <v>38</v>
      </c>
      <c r="K143" s="72" t="s">
        <v>39</v>
      </c>
      <c r="L143" s="72" t="s">
        <v>630</v>
      </c>
      <c r="M143" s="72">
        <v>0</v>
      </c>
      <c r="N143" s="72">
        <v>0</v>
      </c>
      <c r="O143" s="72">
        <v>0</v>
      </c>
      <c r="P143" s="72">
        <v>0</v>
      </c>
      <c r="Q143" s="72">
        <v>0</v>
      </c>
      <c r="R143" s="72">
        <v>0</v>
      </c>
      <c r="S143" s="72">
        <v>0</v>
      </c>
      <c r="T143" s="72">
        <v>0</v>
      </c>
      <c r="U143" s="72">
        <v>0</v>
      </c>
      <c r="V143" s="72">
        <v>0</v>
      </c>
      <c r="W143" s="66">
        <v>343</v>
      </c>
      <c r="X143" s="71">
        <v>36</v>
      </c>
      <c r="Y143" s="72" t="s">
        <v>41</v>
      </c>
      <c r="Z143" s="66">
        <v>307</v>
      </c>
      <c r="AA143" s="71">
        <v>50</v>
      </c>
      <c r="AB143" s="71" t="s">
        <v>38</v>
      </c>
      <c r="AC143" s="66">
        <v>0</v>
      </c>
      <c r="AD143" s="71">
        <v>50</v>
      </c>
      <c r="AE143" s="72">
        <v>100</v>
      </c>
      <c r="AF143" s="67">
        <v>34015</v>
      </c>
      <c r="AG143" s="66">
        <v>343</v>
      </c>
      <c r="AH143" s="71">
        <v>134</v>
      </c>
    </row>
    <row r="144" spans="1:34" x14ac:dyDescent="0.25">
      <c r="A144" s="127"/>
      <c r="B144" s="127"/>
      <c r="C144" s="127"/>
      <c r="D144" s="127"/>
      <c r="E144" s="127"/>
      <c r="F144" s="72">
        <v>68287541</v>
      </c>
      <c r="G144" s="71" t="s">
        <v>315</v>
      </c>
      <c r="H144" s="71" t="s">
        <v>445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362</v>
      </c>
      <c r="X144" s="71">
        <v>36</v>
      </c>
      <c r="Y144" s="72" t="s">
        <v>41</v>
      </c>
      <c r="Z144" s="66">
        <v>326</v>
      </c>
      <c r="AA144" s="71">
        <v>50</v>
      </c>
      <c r="AB144" s="71" t="s">
        <v>38</v>
      </c>
      <c r="AC144" s="66">
        <v>0</v>
      </c>
      <c r="AD144" s="66">
        <v>50</v>
      </c>
      <c r="AE144" s="72">
        <v>100</v>
      </c>
      <c r="AF144" s="67">
        <v>41093</v>
      </c>
      <c r="AG144" s="66">
        <v>107.06666666666666</v>
      </c>
      <c r="AH144" s="71">
        <v>135</v>
      </c>
    </row>
    <row r="145" spans="1:34" x14ac:dyDescent="0.25">
      <c r="A145" s="127"/>
      <c r="B145" s="127"/>
      <c r="C145" s="127"/>
      <c r="D145" s="127"/>
      <c r="E145" s="127"/>
      <c r="F145" s="72">
        <v>52367067</v>
      </c>
      <c r="G145" s="71" t="s">
        <v>296</v>
      </c>
      <c r="H145" s="71" t="s">
        <v>445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238</v>
      </c>
      <c r="X145" s="71">
        <v>36</v>
      </c>
      <c r="Y145" s="72" t="s">
        <v>41</v>
      </c>
      <c r="Z145" s="66">
        <v>202</v>
      </c>
      <c r="AA145" s="71">
        <v>50</v>
      </c>
      <c r="AB145" s="71" t="s">
        <v>38</v>
      </c>
      <c r="AC145" s="66">
        <v>0</v>
      </c>
      <c r="AD145" s="71">
        <v>50</v>
      </c>
      <c r="AE145" s="72">
        <v>98.85</v>
      </c>
      <c r="AF145" s="67">
        <v>40756</v>
      </c>
      <c r="AG145" s="66">
        <v>118.3</v>
      </c>
      <c r="AH145" s="71">
        <v>136</v>
      </c>
    </row>
    <row r="146" spans="1:34" x14ac:dyDescent="0.25">
      <c r="A146" s="127"/>
      <c r="B146" s="127"/>
      <c r="C146" s="127"/>
      <c r="D146" s="127"/>
      <c r="E146" s="127"/>
      <c r="F146" s="72">
        <v>51691214</v>
      </c>
      <c r="G146" s="71" t="s">
        <v>296</v>
      </c>
      <c r="H146" s="71" t="s">
        <v>445</v>
      </c>
      <c r="I146" s="72" t="s">
        <v>37</v>
      </c>
      <c r="J146" s="71" t="s">
        <v>38</v>
      </c>
      <c r="K146" s="72" t="s">
        <v>39</v>
      </c>
      <c r="L146" s="72" t="s">
        <v>40</v>
      </c>
      <c r="M146" s="72">
        <v>0</v>
      </c>
      <c r="N146" s="72">
        <v>0</v>
      </c>
      <c r="O146" s="72">
        <v>0</v>
      </c>
      <c r="P146" s="72">
        <v>0</v>
      </c>
      <c r="Q146" s="72">
        <v>0</v>
      </c>
      <c r="R146" s="72">
        <v>0</v>
      </c>
      <c r="S146" s="72">
        <v>0</v>
      </c>
      <c r="T146" s="72">
        <v>0</v>
      </c>
      <c r="U146" s="72">
        <v>0</v>
      </c>
      <c r="V146" s="72">
        <v>0</v>
      </c>
      <c r="W146" s="66">
        <v>304</v>
      </c>
      <c r="X146" s="71">
        <v>36</v>
      </c>
      <c r="Y146" s="72" t="s">
        <v>41</v>
      </c>
      <c r="Z146" s="66">
        <v>268</v>
      </c>
      <c r="AA146" s="71">
        <v>50</v>
      </c>
      <c r="AB146" s="71" t="s">
        <v>38</v>
      </c>
      <c r="AC146" s="66">
        <v>0</v>
      </c>
      <c r="AD146" s="66">
        <v>50</v>
      </c>
      <c r="AE146" s="72">
        <v>97.88</v>
      </c>
      <c r="AF146" s="67">
        <v>40756</v>
      </c>
      <c r="AG146" s="66">
        <v>118.3</v>
      </c>
      <c r="AH146" s="71">
        <v>137</v>
      </c>
    </row>
    <row r="147" spans="1:34" x14ac:dyDescent="0.25">
      <c r="A147" s="127"/>
      <c r="B147" s="127"/>
      <c r="C147" s="127"/>
      <c r="D147" s="127"/>
      <c r="E147" s="127"/>
      <c r="F147" s="72">
        <v>20931917</v>
      </c>
      <c r="G147" s="71" t="s">
        <v>296</v>
      </c>
      <c r="H147" s="71" t="s">
        <v>445</v>
      </c>
      <c r="I147" s="72" t="s">
        <v>37</v>
      </c>
      <c r="J147" s="71" t="s">
        <v>38</v>
      </c>
      <c r="K147" s="72" t="s">
        <v>39</v>
      </c>
      <c r="L147" s="72" t="s">
        <v>43</v>
      </c>
      <c r="M147" s="72">
        <v>0</v>
      </c>
      <c r="N147" s="72">
        <v>0</v>
      </c>
      <c r="O147" s="72">
        <v>0</v>
      </c>
      <c r="P147" s="72">
        <v>0</v>
      </c>
      <c r="Q147" s="72">
        <v>0</v>
      </c>
      <c r="R147" s="72">
        <v>0</v>
      </c>
      <c r="S147" s="72">
        <v>0</v>
      </c>
      <c r="T147" s="72">
        <v>0</v>
      </c>
      <c r="U147" s="72">
        <v>0</v>
      </c>
      <c r="V147" s="72">
        <v>0</v>
      </c>
      <c r="W147" s="66">
        <v>259</v>
      </c>
      <c r="X147" s="71">
        <v>36</v>
      </c>
      <c r="Y147" s="72" t="s">
        <v>41</v>
      </c>
      <c r="Z147" s="66">
        <v>223</v>
      </c>
      <c r="AA147" s="71">
        <v>50</v>
      </c>
      <c r="AB147" s="71" t="s">
        <v>38</v>
      </c>
      <c r="AC147" s="66">
        <v>0</v>
      </c>
      <c r="AD147" s="66">
        <v>50</v>
      </c>
      <c r="AE147" s="72">
        <v>96.1</v>
      </c>
      <c r="AF147" s="67">
        <v>41183</v>
      </c>
      <c r="AG147" s="66">
        <v>104.06666666666666</v>
      </c>
      <c r="AH147" s="71">
        <v>138</v>
      </c>
    </row>
    <row r="148" spans="1:34" x14ac:dyDescent="0.25">
      <c r="A148" s="127"/>
      <c r="B148" s="127"/>
      <c r="C148" s="127"/>
      <c r="D148" s="127"/>
      <c r="E148" s="127"/>
      <c r="F148" s="72">
        <v>53045239</v>
      </c>
      <c r="G148" s="71" t="s">
        <v>296</v>
      </c>
      <c r="H148" s="71" t="s">
        <v>445</v>
      </c>
      <c r="I148" s="72" t="s">
        <v>37</v>
      </c>
      <c r="J148" s="71" t="s">
        <v>38</v>
      </c>
      <c r="K148" s="72" t="s">
        <v>39</v>
      </c>
      <c r="L148" s="72" t="s">
        <v>40</v>
      </c>
      <c r="M148" s="72">
        <v>0</v>
      </c>
      <c r="N148" s="72">
        <v>0</v>
      </c>
      <c r="O148" s="72">
        <v>0</v>
      </c>
      <c r="P148" s="72">
        <v>0</v>
      </c>
      <c r="Q148" s="72">
        <v>0</v>
      </c>
      <c r="R148" s="72">
        <v>0</v>
      </c>
      <c r="S148" s="72">
        <v>0</v>
      </c>
      <c r="T148" s="72">
        <v>0</v>
      </c>
      <c r="U148" s="72">
        <v>0</v>
      </c>
      <c r="V148" s="72">
        <v>0</v>
      </c>
      <c r="W148" s="66">
        <v>197</v>
      </c>
      <c r="X148" s="71">
        <v>36</v>
      </c>
      <c r="Y148" s="72" t="s">
        <v>41</v>
      </c>
      <c r="Z148" s="66">
        <v>161</v>
      </c>
      <c r="AA148" s="71">
        <v>45</v>
      </c>
      <c r="AB148" s="71" t="s">
        <v>38</v>
      </c>
      <c r="AC148" s="66">
        <v>0</v>
      </c>
      <c r="AD148" s="66">
        <v>45</v>
      </c>
      <c r="AE148" s="72">
        <v>100</v>
      </c>
      <c r="AF148" s="67">
        <v>40756</v>
      </c>
      <c r="AG148" s="66">
        <v>118.3</v>
      </c>
      <c r="AH148" s="71">
        <v>139</v>
      </c>
    </row>
    <row r="149" spans="1:34" x14ac:dyDescent="0.25">
      <c r="A149" s="127"/>
      <c r="B149" s="127"/>
      <c r="C149" s="127"/>
      <c r="D149" s="127"/>
      <c r="E149" s="127"/>
      <c r="F149" s="72">
        <v>52203752</v>
      </c>
      <c r="G149" s="71" t="s">
        <v>315</v>
      </c>
      <c r="H149" s="71" t="s">
        <v>445</v>
      </c>
      <c r="I149" s="72" t="s">
        <v>37</v>
      </c>
      <c r="J149" s="71" t="s">
        <v>38</v>
      </c>
      <c r="K149" s="72" t="s">
        <v>39</v>
      </c>
      <c r="L149" s="72" t="s">
        <v>110</v>
      </c>
      <c r="M149" s="72">
        <v>0</v>
      </c>
      <c r="N149" s="72">
        <v>0</v>
      </c>
      <c r="O149" s="72">
        <v>0</v>
      </c>
      <c r="P149" s="72">
        <v>0</v>
      </c>
      <c r="Q149" s="72">
        <v>0</v>
      </c>
      <c r="R149" s="72">
        <v>0</v>
      </c>
      <c r="S149" s="72">
        <v>0</v>
      </c>
      <c r="T149" s="72">
        <v>0</v>
      </c>
      <c r="U149" s="72">
        <v>0</v>
      </c>
      <c r="V149" s="72">
        <v>0</v>
      </c>
      <c r="W149" s="66">
        <v>186</v>
      </c>
      <c r="X149" s="71">
        <v>36</v>
      </c>
      <c r="Y149" s="72" t="s">
        <v>41</v>
      </c>
      <c r="Z149" s="66">
        <v>150</v>
      </c>
      <c r="AA149" s="71">
        <v>45</v>
      </c>
      <c r="AB149" s="71" t="s">
        <v>38</v>
      </c>
      <c r="AC149" s="66">
        <v>0</v>
      </c>
      <c r="AD149" s="71">
        <v>45</v>
      </c>
      <c r="AE149" s="72">
        <v>100</v>
      </c>
      <c r="AF149" s="67">
        <v>43434</v>
      </c>
      <c r="AG149" s="66">
        <v>29.033333333333335</v>
      </c>
      <c r="AH149" s="71">
        <v>140</v>
      </c>
    </row>
    <row r="150" spans="1:34" x14ac:dyDescent="0.25">
      <c r="A150" s="127"/>
      <c r="B150" s="127"/>
      <c r="C150" s="127"/>
      <c r="D150" s="127"/>
      <c r="E150" s="127"/>
      <c r="F150" s="72">
        <v>51743080</v>
      </c>
      <c r="G150" s="71" t="s">
        <v>296</v>
      </c>
      <c r="H150" s="71" t="s">
        <v>445</v>
      </c>
      <c r="I150" s="72" t="s">
        <v>37</v>
      </c>
      <c r="J150" s="71" t="s">
        <v>38</v>
      </c>
      <c r="K150" s="72" t="s">
        <v>39</v>
      </c>
      <c r="L150" s="72" t="s">
        <v>40</v>
      </c>
      <c r="M150" s="72" t="s">
        <v>122</v>
      </c>
      <c r="N150" s="72">
        <v>0</v>
      </c>
      <c r="O150" s="72">
        <v>0</v>
      </c>
      <c r="P150" s="72">
        <v>0</v>
      </c>
      <c r="Q150" s="72">
        <v>0</v>
      </c>
      <c r="R150" s="72">
        <v>0</v>
      </c>
      <c r="S150" s="72">
        <v>0</v>
      </c>
      <c r="T150" s="72">
        <v>0</v>
      </c>
      <c r="U150" s="72">
        <v>0</v>
      </c>
      <c r="V150" s="72">
        <v>0</v>
      </c>
      <c r="W150" s="66">
        <v>118.06666666666666</v>
      </c>
      <c r="X150" s="71">
        <v>36</v>
      </c>
      <c r="Y150" s="72" t="s">
        <v>41</v>
      </c>
      <c r="Z150" s="66">
        <v>82.066666666666663</v>
      </c>
      <c r="AA150" s="71">
        <v>30</v>
      </c>
      <c r="AB150" s="71" t="s">
        <v>567</v>
      </c>
      <c r="AC150" s="66">
        <v>15</v>
      </c>
      <c r="AD150" s="71">
        <v>45</v>
      </c>
      <c r="AE150" s="72">
        <v>98.79</v>
      </c>
      <c r="AF150" s="67">
        <v>40763</v>
      </c>
      <c r="AG150" s="66">
        <v>118.06666666666666</v>
      </c>
      <c r="AH150" s="71">
        <v>141</v>
      </c>
    </row>
    <row r="151" spans="1:34" x14ac:dyDescent="0.25">
      <c r="A151" s="127"/>
      <c r="B151" s="127"/>
      <c r="C151" s="127"/>
      <c r="D151" s="127"/>
      <c r="E151" s="127"/>
      <c r="F151" s="72">
        <v>52737407</v>
      </c>
      <c r="G151" s="71" t="s">
        <v>296</v>
      </c>
      <c r="H151" s="71" t="s">
        <v>445</v>
      </c>
      <c r="I151" s="72" t="s">
        <v>37</v>
      </c>
      <c r="J151" s="71" t="s">
        <v>38</v>
      </c>
      <c r="K151" s="72" t="s">
        <v>39</v>
      </c>
      <c r="L151" s="72" t="s">
        <v>631</v>
      </c>
      <c r="M151" s="72">
        <v>0</v>
      </c>
      <c r="N151" s="72">
        <v>0</v>
      </c>
      <c r="O151" s="72">
        <v>0</v>
      </c>
      <c r="P151" s="72">
        <v>0</v>
      </c>
      <c r="Q151" s="72">
        <v>0</v>
      </c>
      <c r="R151" s="72">
        <v>0</v>
      </c>
      <c r="S151" s="72">
        <v>0</v>
      </c>
      <c r="T151" s="72">
        <v>0</v>
      </c>
      <c r="U151" s="72">
        <v>0</v>
      </c>
      <c r="V151" s="72">
        <v>0</v>
      </c>
      <c r="W151" s="66">
        <v>194</v>
      </c>
      <c r="X151" s="71">
        <v>36</v>
      </c>
      <c r="Y151" s="72" t="s">
        <v>41</v>
      </c>
      <c r="Z151" s="66">
        <v>158</v>
      </c>
      <c r="AA151" s="71">
        <v>45</v>
      </c>
      <c r="AB151" s="71" t="s">
        <v>38</v>
      </c>
      <c r="AC151" s="66">
        <v>0</v>
      </c>
      <c r="AD151" s="71">
        <v>45</v>
      </c>
      <c r="AE151" s="72">
        <v>98</v>
      </c>
      <c r="AF151" s="67">
        <v>40756</v>
      </c>
      <c r="AG151" s="66">
        <v>118.3</v>
      </c>
      <c r="AH151" s="71">
        <v>142</v>
      </c>
    </row>
    <row r="152" spans="1:34" x14ac:dyDescent="0.25">
      <c r="A152" s="127"/>
      <c r="B152" s="127"/>
      <c r="C152" s="127"/>
      <c r="D152" s="127"/>
      <c r="E152" s="127"/>
      <c r="F152" s="72">
        <v>80247474</v>
      </c>
      <c r="G152" s="71" t="s">
        <v>296</v>
      </c>
      <c r="H152" s="71" t="s">
        <v>445</v>
      </c>
      <c r="I152" s="72" t="s">
        <v>37</v>
      </c>
      <c r="J152" s="71" t="s">
        <v>38</v>
      </c>
      <c r="K152" s="72" t="s">
        <v>39</v>
      </c>
      <c r="L152" s="72" t="s">
        <v>40</v>
      </c>
      <c r="M152" s="72">
        <v>0</v>
      </c>
      <c r="N152" s="72">
        <v>0</v>
      </c>
      <c r="O152" s="72">
        <v>0</v>
      </c>
      <c r="P152" s="72">
        <v>0</v>
      </c>
      <c r="Q152" s="72">
        <v>0</v>
      </c>
      <c r="R152" s="72">
        <v>0</v>
      </c>
      <c r="S152" s="72">
        <v>0</v>
      </c>
      <c r="T152" s="72">
        <v>0</v>
      </c>
      <c r="U152" s="72">
        <v>0</v>
      </c>
      <c r="V152" s="72">
        <v>0</v>
      </c>
      <c r="W152" s="66">
        <v>165</v>
      </c>
      <c r="X152" s="71">
        <v>36</v>
      </c>
      <c r="Y152" s="72" t="s">
        <v>41</v>
      </c>
      <c r="Z152" s="66">
        <v>129</v>
      </c>
      <c r="AA152" s="71">
        <v>40</v>
      </c>
      <c r="AB152" s="71" t="s">
        <v>38</v>
      </c>
      <c r="AC152" s="66">
        <v>0</v>
      </c>
      <c r="AD152" s="66">
        <v>40</v>
      </c>
      <c r="AE152" s="72">
        <v>98.91</v>
      </c>
      <c r="AF152" s="67">
        <v>40756</v>
      </c>
      <c r="AG152" s="66">
        <v>118.3</v>
      </c>
      <c r="AH152" s="71">
        <v>143</v>
      </c>
    </row>
    <row r="153" spans="1:34" x14ac:dyDescent="0.25">
      <c r="A153" s="127"/>
      <c r="B153" s="127"/>
      <c r="C153" s="127"/>
      <c r="D153" s="127"/>
      <c r="E153" s="127"/>
      <c r="F153" s="72">
        <v>52810577</v>
      </c>
      <c r="G153" s="71" t="s">
        <v>296</v>
      </c>
      <c r="H153" s="71" t="s">
        <v>445</v>
      </c>
      <c r="I153" s="72" t="s">
        <v>37</v>
      </c>
      <c r="J153" s="71" t="s">
        <v>38</v>
      </c>
      <c r="K153" s="72" t="s">
        <v>39</v>
      </c>
      <c r="L153" s="72" t="s">
        <v>40</v>
      </c>
      <c r="M153" s="72">
        <v>0</v>
      </c>
      <c r="N153" s="72">
        <v>0</v>
      </c>
      <c r="O153" s="72">
        <v>0</v>
      </c>
      <c r="P153" s="72">
        <v>0</v>
      </c>
      <c r="Q153" s="72">
        <v>0</v>
      </c>
      <c r="R153" s="72">
        <v>0</v>
      </c>
      <c r="S153" s="72">
        <v>0</v>
      </c>
      <c r="T153" s="72">
        <v>0</v>
      </c>
      <c r="U153" s="72">
        <v>0</v>
      </c>
      <c r="V153" s="72">
        <v>0</v>
      </c>
      <c r="W153" s="66">
        <v>151</v>
      </c>
      <c r="X153" s="71">
        <v>36</v>
      </c>
      <c r="Y153" s="72" t="s">
        <v>41</v>
      </c>
      <c r="Z153" s="66">
        <v>115</v>
      </c>
      <c r="AA153" s="71">
        <v>40</v>
      </c>
      <c r="AB153" s="71" t="s">
        <v>38</v>
      </c>
      <c r="AC153" s="66">
        <v>0</v>
      </c>
      <c r="AD153" s="66">
        <v>40</v>
      </c>
      <c r="AE153" s="72">
        <v>94.8</v>
      </c>
      <c r="AF153" s="67">
        <v>40756</v>
      </c>
      <c r="AG153" s="66">
        <v>118.3</v>
      </c>
      <c r="AH153" s="71">
        <v>144</v>
      </c>
    </row>
    <row r="154" spans="1:34" x14ac:dyDescent="0.25">
      <c r="A154" s="127"/>
      <c r="B154" s="127"/>
      <c r="C154" s="127"/>
      <c r="D154" s="127"/>
      <c r="E154" s="127"/>
      <c r="F154" s="72">
        <v>80824800</v>
      </c>
      <c r="G154" s="71" t="s">
        <v>296</v>
      </c>
      <c r="H154" s="71" t="s">
        <v>445</v>
      </c>
      <c r="I154" s="72" t="s">
        <v>37</v>
      </c>
      <c r="J154" s="71" t="s">
        <v>38</v>
      </c>
      <c r="K154" s="72" t="s">
        <v>39</v>
      </c>
      <c r="L154" s="72" t="s">
        <v>58</v>
      </c>
      <c r="M154" s="72">
        <v>0</v>
      </c>
      <c r="N154" s="72">
        <v>0</v>
      </c>
      <c r="O154" s="72">
        <v>0</v>
      </c>
      <c r="P154" s="72">
        <v>0</v>
      </c>
      <c r="Q154" s="72">
        <v>0</v>
      </c>
      <c r="R154" s="72">
        <v>0</v>
      </c>
      <c r="S154" s="72">
        <v>0</v>
      </c>
      <c r="T154" s="72">
        <v>0</v>
      </c>
      <c r="U154" s="72">
        <v>0</v>
      </c>
      <c r="V154" s="72">
        <v>0</v>
      </c>
      <c r="W154" s="66">
        <v>135</v>
      </c>
      <c r="X154" s="71">
        <v>36</v>
      </c>
      <c r="Y154" s="72" t="s">
        <v>41</v>
      </c>
      <c r="Z154" s="66">
        <v>99</v>
      </c>
      <c r="AA154" s="71">
        <v>35</v>
      </c>
      <c r="AB154" s="71" t="s">
        <v>38</v>
      </c>
      <c r="AC154" s="66">
        <v>0</v>
      </c>
      <c r="AD154" s="71">
        <v>35</v>
      </c>
      <c r="AE154" s="72">
        <v>100</v>
      </c>
      <c r="AF154" s="67">
        <v>41093</v>
      </c>
      <c r="AG154" s="66">
        <v>107.06666666666666</v>
      </c>
      <c r="AH154" s="71">
        <v>145</v>
      </c>
    </row>
    <row r="155" spans="1:34" x14ac:dyDescent="0.25">
      <c r="A155" s="127"/>
      <c r="B155" s="127"/>
      <c r="C155" s="127"/>
      <c r="D155" s="127"/>
      <c r="E155" s="127"/>
      <c r="F155" s="72">
        <v>52376558</v>
      </c>
      <c r="G155" s="71" t="s">
        <v>296</v>
      </c>
      <c r="H155" s="71" t="s">
        <v>445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118.3</v>
      </c>
      <c r="X155" s="71">
        <v>36</v>
      </c>
      <c r="Y155" s="72" t="s">
        <v>41</v>
      </c>
      <c r="Z155" s="66">
        <v>82.3</v>
      </c>
      <c r="AA155" s="71">
        <v>30</v>
      </c>
      <c r="AB155" s="71" t="s">
        <v>38</v>
      </c>
      <c r="AC155" s="66">
        <v>0</v>
      </c>
      <c r="AD155" s="66">
        <v>30</v>
      </c>
      <c r="AE155" s="72">
        <v>95.27</v>
      </c>
      <c r="AF155" s="67">
        <v>40756</v>
      </c>
      <c r="AG155" s="66">
        <v>118.3</v>
      </c>
      <c r="AH155" s="71">
        <v>146</v>
      </c>
    </row>
    <row r="156" spans="1:34" x14ac:dyDescent="0.25">
      <c r="A156" s="127"/>
      <c r="B156" s="127"/>
      <c r="C156" s="127"/>
      <c r="D156" s="127"/>
      <c r="E156" s="127"/>
      <c r="F156" s="72">
        <v>80153318</v>
      </c>
      <c r="G156" s="71" t="s">
        <v>296</v>
      </c>
      <c r="H156" s="71" t="s">
        <v>445</v>
      </c>
      <c r="I156" s="72" t="s">
        <v>37</v>
      </c>
      <c r="J156" s="71" t="s">
        <v>38</v>
      </c>
      <c r="K156" s="72" t="s">
        <v>39</v>
      </c>
      <c r="L156" s="72" t="s">
        <v>632</v>
      </c>
      <c r="M156" s="72">
        <v>0</v>
      </c>
      <c r="N156" s="72">
        <v>0</v>
      </c>
      <c r="O156" s="72">
        <v>0</v>
      </c>
      <c r="P156" s="72">
        <v>0</v>
      </c>
      <c r="Q156" s="72">
        <v>0</v>
      </c>
      <c r="R156" s="72">
        <v>0</v>
      </c>
      <c r="S156" s="72">
        <v>0</v>
      </c>
      <c r="T156" s="72">
        <v>0</v>
      </c>
      <c r="U156" s="72">
        <v>0</v>
      </c>
      <c r="V156" s="72">
        <v>0</v>
      </c>
      <c r="W156" s="66">
        <v>118.3</v>
      </c>
      <c r="X156" s="71">
        <v>36</v>
      </c>
      <c r="Y156" s="72" t="s">
        <v>41</v>
      </c>
      <c r="Z156" s="66">
        <v>82.3</v>
      </c>
      <c r="AA156" s="71">
        <v>30</v>
      </c>
      <c r="AB156" s="71" t="s">
        <v>38</v>
      </c>
      <c r="AC156" s="66">
        <v>0</v>
      </c>
      <c r="AD156" s="71">
        <v>30</v>
      </c>
      <c r="AE156" s="72">
        <v>95.15</v>
      </c>
      <c r="AF156" s="67">
        <v>40756</v>
      </c>
      <c r="AG156" s="66">
        <v>118.3</v>
      </c>
      <c r="AH156" s="71">
        <v>147</v>
      </c>
    </row>
    <row r="157" spans="1:34" x14ac:dyDescent="0.25">
      <c r="A157" s="127"/>
      <c r="B157" s="127"/>
      <c r="C157" s="127"/>
      <c r="D157" s="127"/>
      <c r="E157" s="127"/>
      <c r="F157" s="72">
        <v>49654572</v>
      </c>
      <c r="G157" s="71" t="s">
        <v>296</v>
      </c>
      <c r="H157" s="71" t="s">
        <v>445</v>
      </c>
      <c r="I157" s="72" t="s">
        <v>37</v>
      </c>
      <c r="J157" s="71" t="s">
        <v>38</v>
      </c>
      <c r="K157" s="72" t="s">
        <v>39</v>
      </c>
      <c r="L157" s="72" t="s">
        <v>102</v>
      </c>
      <c r="M157" s="72">
        <v>0</v>
      </c>
      <c r="N157" s="72">
        <v>0</v>
      </c>
      <c r="O157" s="72">
        <v>0</v>
      </c>
      <c r="P157" s="72">
        <v>0</v>
      </c>
      <c r="Q157" s="72">
        <v>0</v>
      </c>
      <c r="R157" s="72">
        <v>0</v>
      </c>
      <c r="S157" s="72">
        <v>0</v>
      </c>
      <c r="T157" s="72">
        <v>0</v>
      </c>
      <c r="U157" s="72">
        <v>0</v>
      </c>
      <c r="V157" s="72">
        <v>0</v>
      </c>
      <c r="W157" s="66">
        <v>118.3</v>
      </c>
      <c r="X157" s="71">
        <v>36</v>
      </c>
      <c r="Y157" s="72" t="s">
        <v>41</v>
      </c>
      <c r="Z157" s="66">
        <v>82.3</v>
      </c>
      <c r="AA157" s="71">
        <v>30</v>
      </c>
      <c r="AB157" s="71" t="s">
        <v>38</v>
      </c>
      <c r="AC157" s="66">
        <v>0</v>
      </c>
      <c r="AD157" s="71">
        <v>30</v>
      </c>
      <c r="AE157" s="72">
        <v>91.9</v>
      </c>
      <c r="AF157" s="67">
        <v>40756</v>
      </c>
      <c r="AG157" s="66">
        <v>118.3</v>
      </c>
      <c r="AH157" s="71">
        <v>148</v>
      </c>
    </row>
    <row r="158" spans="1:34" x14ac:dyDescent="0.25">
      <c r="A158" s="127"/>
      <c r="B158" s="127"/>
      <c r="C158" s="127"/>
      <c r="D158" s="127"/>
      <c r="E158" s="127"/>
      <c r="F158" s="72">
        <v>52738161</v>
      </c>
      <c r="G158" s="71" t="s">
        <v>315</v>
      </c>
      <c r="H158" s="71" t="s">
        <v>445</v>
      </c>
      <c r="I158" s="72" t="s">
        <v>399</v>
      </c>
      <c r="J158" s="71" t="s">
        <v>38</v>
      </c>
      <c r="K158" s="72" t="s">
        <v>39</v>
      </c>
      <c r="L158" s="72" t="s">
        <v>55</v>
      </c>
      <c r="M158" s="72">
        <v>0</v>
      </c>
      <c r="N158" s="72">
        <v>0</v>
      </c>
      <c r="O158" s="72">
        <v>0</v>
      </c>
      <c r="P158" s="72">
        <v>0</v>
      </c>
      <c r="Q158" s="72" t="s">
        <v>195</v>
      </c>
      <c r="R158" s="72">
        <v>0</v>
      </c>
      <c r="S158" s="72" t="s">
        <v>183</v>
      </c>
      <c r="T158" s="72">
        <v>0</v>
      </c>
      <c r="U158" s="72">
        <v>0</v>
      </c>
      <c r="V158" s="72">
        <v>0</v>
      </c>
      <c r="W158" s="66">
        <v>221</v>
      </c>
      <c r="X158" s="71">
        <v>36</v>
      </c>
      <c r="Y158" s="72" t="s">
        <v>41</v>
      </c>
      <c r="Z158" s="66">
        <v>185</v>
      </c>
      <c r="AA158" s="71">
        <v>50</v>
      </c>
      <c r="AB158" s="71" t="s">
        <v>42</v>
      </c>
      <c r="AC158" s="66">
        <v>40</v>
      </c>
      <c r="AD158" s="66">
        <v>90</v>
      </c>
      <c r="AE158" s="72">
        <v>66</v>
      </c>
      <c r="AF158" s="67">
        <v>41276</v>
      </c>
      <c r="AG158" s="66">
        <v>100.96666666666667</v>
      </c>
      <c r="AH158" s="71">
        <v>149</v>
      </c>
    </row>
    <row r="159" spans="1:34" x14ac:dyDescent="0.25">
      <c r="A159" s="127"/>
      <c r="B159" s="127"/>
      <c r="C159" s="127"/>
      <c r="D159" s="127"/>
      <c r="E159" s="127"/>
      <c r="F159" s="72">
        <v>52283971</v>
      </c>
      <c r="G159" s="71" t="s">
        <v>315</v>
      </c>
      <c r="H159" s="71" t="s">
        <v>445</v>
      </c>
      <c r="I159" s="72" t="s">
        <v>399</v>
      </c>
      <c r="J159" s="71" t="s">
        <v>38</v>
      </c>
      <c r="K159" s="72" t="s">
        <v>39</v>
      </c>
      <c r="L159" s="72" t="s">
        <v>40</v>
      </c>
      <c r="M159" s="72">
        <v>0</v>
      </c>
      <c r="N159" s="72">
        <v>0</v>
      </c>
      <c r="O159" s="72">
        <v>0</v>
      </c>
      <c r="P159" s="72">
        <v>0</v>
      </c>
      <c r="Q159" s="72" t="s">
        <v>681</v>
      </c>
      <c r="R159" s="72">
        <v>0</v>
      </c>
      <c r="S159" s="72">
        <v>0</v>
      </c>
      <c r="T159" s="72">
        <v>0</v>
      </c>
      <c r="U159" s="72">
        <v>0</v>
      </c>
      <c r="V159" s="72">
        <v>0</v>
      </c>
      <c r="W159" s="66">
        <v>200</v>
      </c>
      <c r="X159" s="71">
        <v>36</v>
      </c>
      <c r="Y159" s="72" t="s">
        <v>41</v>
      </c>
      <c r="Z159" s="66">
        <v>164</v>
      </c>
      <c r="AA159" s="71">
        <v>45</v>
      </c>
      <c r="AB159" s="71" t="s">
        <v>418</v>
      </c>
      <c r="AC159" s="66">
        <v>35</v>
      </c>
      <c r="AD159" s="71">
        <v>80</v>
      </c>
      <c r="AE159" s="72">
        <v>66</v>
      </c>
      <c r="AF159" s="67">
        <v>43437</v>
      </c>
      <c r="AG159" s="66">
        <v>28.933333333333334</v>
      </c>
      <c r="AH159" s="71">
        <v>150</v>
      </c>
    </row>
    <row r="160" spans="1:34" x14ac:dyDescent="0.25">
      <c r="A160" s="127"/>
      <c r="B160" s="127"/>
      <c r="C160" s="127"/>
      <c r="D160" s="127"/>
      <c r="E160" s="127"/>
      <c r="F160" s="72">
        <v>79873077</v>
      </c>
      <c r="G160" s="71" t="s">
        <v>296</v>
      </c>
      <c r="H160" s="71" t="s">
        <v>445</v>
      </c>
      <c r="I160" s="72" t="s">
        <v>399</v>
      </c>
      <c r="J160" s="71" t="s">
        <v>38</v>
      </c>
      <c r="K160" s="72" t="s">
        <v>39</v>
      </c>
      <c r="L160" s="72" t="s">
        <v>40</v>
      </c>
      <c r="M160" s="72">
        <v>0</v>
      </c>
      <c r="N160" s="72">
        <v>0</v>
      </c>
      <c r="O160" s="72">
        <v>0</v>
      </c>
      <c r="P160" s="72">
        <v>0</v>
      </c>
      <c r="Q160" s="72">
        <v>0</v>
      </c>
      <c r="R160" s="72">
        <v>0</v>
      </c>
      <c r="S160" s="72">
        <v>0</v>
      </c>
      <c r="T160" s="72">
        <v>0</v>
      </c>
      <c r="U160" s="72">
        <v>0</v>
      </c>
      <c r="V160" s="72">
        <v>0</v>
      </c>
      <c r="W160" s="66">
        <v>177</v>
      </c>
      <c r="X160" s="71">
        <v>36</v>
      </c>
      <c r="Y160" s="72" t="s">
        <v>41</v>
      </c>
      <c r="Z160" s="66">
        <v>141</v>
      </c>
      <c r="AA160" s="71">
        <v>45</v>
      </c>
      <c r="AB160" s="71" t="s">
        <v>38</v>
      </c>
      <c r="AC160" s="66">
        <v>0</v>
      </c>
      <c r="AD160" s="66">
        <v>45</v>
      </c>
      <c r="AE160" s="72">
        <v>66</v>
      </c>
      <c r="AF160" s="67">
        <v>39532</v>
      </c>
      <c r="AG160" s="66">
        <v>159.1</v>
      </c>
      <c r="AH160" s="71">
        <v>151</v>
      </c>
    </row>
    <row r="161" spans="1:34" x14ac:dyDescent="0.25">
      <c r="A161" s="127"/>
      <c r="B161" s="127"/>
      <c r="C161" s="127"/>
      <c r="D161" s="127"/>
      <c r="E161" s="127"/>
      <c r="F161" s="72">
        <v>52286304</v>
      </c>
      <c r="G161" s="71" t="s">
        <v>296</v>
      </c>
      <c r="H161" s="71" t="s">
        <v>445</v>
      </c>
      <c r="I161" s="72" t="s">
        <v>399</v>
      </c>
      <c r="J161" s="71" t="s">
        <v>38</v>
      </c>
      <c r="K161" s="72" t="s">
        <v>39</v>
      </c>
      <c r="L161" s="72" t="s">
        <v>40</v>
      </c>
      <c r="M161" s="72">
        <v>0</v>
      </c>
      <c r="N161" s="72">
        <v>0</v>
      </c>
      <c r="O161" s="72">
        <v>0</v>
      </c>
      <c r="P161" s="72">
        <v>0</v>
      </c>
      <c r="Q161" s="72">
        <v>0</v>
      </c>
      <c r="R161" s="72">
        <v>0</v>
      </c>
      <c r="S161" s="72">
        <v>0</v>
      </c>
      <c r="T161" s="72">
        <v>0</v>
      </c>
      <c r="U161" s="72">
        <v>0</v>
      </c>
      <c r="V161" s="72">
        <v>0</v>
      </c>
      <c r="W161" s="66">
        <v>113</v>
      </c>
      <c r="X161" s="71">
        <v>36</v>
      </c>
      <c r="Y161" s="72" t="s">
        <v>41</v>
      </c>
      <c r="Z161" s="66">
        <v>77</v>
      </c>
      <c r="AA161" s="71">
        <v>30</v>
      </c>
      <c r="AB161" s="71" t="s">
        <v>38</v>
      </c>
      <c r="AC161" s="66">
        <v>0</v>
      </c>
      <c r="AD161" s="66">
        <v>30</v>
      </c>
      <c r="AE161" s="72">
        <v>66</v>
      </c>
      <c r="AF161" s="67">
        <v>40756</v>
      </c>
      <c r="AG161" s="66">
        <v>118.3</v>
      </c>
      <c r="AH161" s="71">
        <v>152</v>
      </c>
    </row>
    <row r="162" spans="1:34" x14ac:dyDescent="0.25">
      <c r="A162" s="127"/>
      <c r="B162" s="127"/>
      <c r="C162" s="127"/>
      <c r="D162" s="127"/>
      <c r="E162" s="127"/>
      <c r="F162" s="72">
        <v>52562455</v>
      </c>
      <c r="G162" s="71" t="s">
        <v>296</v>
      </c>
      <c r="H162" s="71" t="s">
        <v>523</v>
      </c>
      <c r="I162" s="72" t="s">
        <v>37</v>
      </c>
      <c r="J162" s="71" t="s">
        <v>38</v>
      </c>
      <c r="K162" s="72" t="s">
        <v>39</v>
      </c>
      <c r="L162" s="72" t="s">
        <v>524</v>
      </c>
      <c r="M162" s="72">
        <v>0</v>
      </c>
      <c r="N162" s="72">
        <v>0</v>
      </c>
      <c r="O162" s="72">
        <v>0</v>
      </c>
      <c r="P162" s="72">
        <v>0</v>
      </c>
      <c r="Q162" s="72" t="s">
        <v>525</v>
      </c>
      <c r="R162" s="72">
        <v>0</v>
      </c>
      <c r="S162" s="72" t="s">
        <v>526</v>
      </c>
      <c r="T162" s="72">
        <v>0</v>
      </c>
      <c r="U162" s="72">
        <v>0</v>
      </c>
      <c r="V162" s="72">
        <v>0</v>
      </c>
      <c r="W162" s="66">
        <v>342</v>
      </c>
      <c r="X162" s="71">
        <v>36</v>
      </c>
      <c r="Y162" s="72" t="s">
        <v>41</v>
      </c>
      <c r="Z162" s="66">
        <v>306</v>
      </c>
      <c r="AA162" s="71">
        <v>50</v>
      </c>
      <c r="AB162" s="71" t="s">
        <v>42</v>
      </c>
      <c r="AC162" s="66">
        <v>40</v>
      </c>
      <c r="AD162" s="66">
        <v>90</v>
      </c>
      <c r="AE162" s="72">
        <v>100</v>
      </c>
      <c r="AF162" s="67">
        <v>36277</v>
      </c>
      <c r="AG162" s="66">
        <v>267.60000000000002</v>
      </c>
      <c r="AH162" s="71">
        <v>153</v>
      </c>
    </row>
    <row r="163" spans="1:34" x14ac:dyDescent="0.25">
      <c r="A163" s="127"/>
      <c r="B163" s="127"/>
      <c r="C163" s="127"/>
      <c r="D163" s="127"/>
      <c r="E163" s="127"/>
      <c r="F163" s="72">
        <v>52581933</v>
      </c>
      <c r="G163" s="71" t="s">
        <v>296</v>
      </c>
      <c r="H163" s="71" t="s">
        <v>523</v>
      </c>
      <c r="I163" s="72" t="s">
        <v>37</v>
      </c>
      <c r="J163" s="71" t="s">
        <v>38</v>
      </c>
      <c r="K163" s="72" t="s">
        <v>39</v>
      </c>
      <c r="L163" s="72" t="s">
        <v>40</v>
      </c>
      <c r="M163" s="72">
        <v>0</v>
      </c>
      <c r="N163" s="72">
        <v>0</v>
      </c>
      <c r="O163" s="72">
        <v>0</v>
      </c>
      <c r="P163" s="72">
        <v>0</v>
      </c>
      <c r="Q163" s="72" t="s">
        <v>547</v>
      </c>
      <c r="R163" s="72">
        <v>0</v>
      </c>
      <c r="S163" s="72" t="s">
        <v>548</v>
      </c>
      <c r="T163" s="72" t="s">
        <v>548</v>
      </c>
      <c r="U163" s="72">
        <v>0</v>
      </c>
      <c r="V163" s="72">
        <v>0</v>
      </c>
      <c r="W163" s="66">
        <v>277</v>
      </c>
      <c r="X163" s="71">
        <v>36</v>
      </c>
      <c r="Y163" s="72" t="s">
        <v>41</v>
      </c>
      <c r="Z163" s="66">
        <v>241</v>
      </c>
      <c r="AA163" s="71">
        <v>50</v>
      </c>
      <c r="AB163" s="71" t="s">
        <v>42</v>
      </c>
      <c r="AC163" s="66">
        <v>40</v>
      </c>
      <c r="AD163" s="71">
        <v>90</v>
      </c>
      <c r="AE163" s="72">
        <v>100</v>
      </c>
      <c r="AF163" s="67">
        <v>42158</v>
      </c>
      <c r="AG163" s="66">
        <v>71.566666666666663</v>
      </c>
      <c r="AH163" s="71">
        <v>154</v>
      </c>
    </row>
    <row r="164" spans="1:34" x14ac:dyDescent="0.25">
      <c r="A164" s="127"/>
      <c r="B164" s="127"/>
      <c r="C164" s="127"/>
      <c r="D164" s="127"/>
      <c r="E164" s="127"/>
      <c r="F164" s="72">
        <v>37722889</v>
      </c>
      <c r="G164" s="71" t="s">
        <v>296</v>
      </c>
      <c r="H164" s="71" t="s">
        <v>523</v>
      </c>
      <c r="I164" s="72" t="s">
        <v>37</v>
      </c>
      <c r="J164" s="71" t="s">
        <v>38</v>
      </c>
      <c r="K164" s="72" t="s">
        <v>39</v>
      </c>
      <c r="L164" s="72" t="s">
        <v>56</v>
      </c>
      <c r="M164" s="72">
        <v>0</v>
      </c>
      <c r="N164" s="72">
        <v>0</v>
      </c>
      <c r="O164" s="72">
        <v>0</v>
      </c>
      <c r="P164" s="72">
        <v>0</v>
      </c>
      <c r="Q164" s="72" t="s">
        <v>45</v>
      </c>
      <c r="R164" s="72">
        <v>0</v>
      </c>
      <c r="S164" s="72">
        <v>0</v>
      </c>
      <c r="T164" s="72">
        <v>0</v>
      </c>
      <c r="U164" s="72">
        <v>0</v>
      </c>
      <c r="V164" s="72">
        <v>0</v>
      </c>
      <c r="W164" s="66">
        <v>170</v>
      </c>
      <c r="X164" s="71">
        <v>36</v>
      </c>
      <c r="Y164" s="72" t="s">
        <v>41</v>
      </c>
      <c r="Z164" s="66">
        <v>134</v>
      </c>
      <c r="AA164" s="71">
        <v>45</v>
      </c>
      <c r="AB164" s="71" t="s">
        <v>418</v>
      </c>
      <c r="AC164" s="66">
        <v>35</v>
      </c>
      <c r="AD164" s="66">
        <v>80</v>
      </c>
      <c r="AE164" s="72">
        <v>100</v>
      </c>
      <c r="AF164" s="67">
        <v>40787</v>
      </c>
      <c r="AG164" s="66">
        <v>117.26666666666667</v>
      </c>
      <c r="AH164" s="71">
        <v>155</v>
      </c>
    </row>
    <row r="165" spans="1:34" x14ac:dyDescent="0.25">
      <c r="A165" s="127"/>
      <c r="B165" s="127"/>
      <c r="C165" s="127"/>
      <c r="D165" s="127"/>
      <c r="E165" s="127"/>
      <c r="F165" s="72">
        <v>52351785</v>
      </c>
      <c r="G165" s="71" t="s">
        <v>296</v>
      </c>
      <c r="H165" s="71" t="s">
        <v>523</v>
      </c>
      <c r="I165" s="72" t="s">
        <v>37</v>
      </c>
      <c r="J165" s="71" t="s">
        <v>38</v>
      </c>
      <c r="K165" s="72" t="s">
        <v>39</v>
      </c>
      <c r="L165" s="72" t="s">
        <v>56</v>
      </c>
      <c r="M165" s="72" t="s">
        <v>536</v>
      </c>
      <c r="N165" s="72" t="s">
        <v>537</v>
      </c>
      <c r="O165" s="72">
        <v>0</v>
      </c>
      <c r="P165" s="72">
        <v>0</v>
      </c>
      <c r="Q165" s="72" t="s">
        <v>211</v>
      </c>
      <c r="R165" s="72">
        <v>0</v>
      </c>
      <c r="S165" s="72">
        <v>0</v>
      </c>
      <c r="T165" s="72">
        <v>0</v>
      </c>
      <c r="U165" s="72">
        <v>0</v>
      </c>
      <c r="V165" s="72">
        <v>0</v>
      </c>
      <c r="W165" s="66">
        <v>196</v>
      </c>
      <c r="X165" s="71">
        <v>36</v>
      </c>
      <c r="Y165" s="72" t="s">
        <v>41</v>
      </c>
      <c r="Z165" s="66">
        <v>160</v>
      </c>
      <c r="AA165" s="71">
        <v>45</v>
      </c>
      <c r="AB165" s="71" t="s">
        <v>418</v>
      </c>
      <c r="AC165" s="66">
        <v>35</v>
      </c>
      <c r="AD165" s="71">
        <v>80</v>
      </c>
      <c r="AE165" s="72">
        <v>100</v>
      </c>
      <c r="AF165" s="67">
        <v>42158</v>
      </c>
      <c r="AG165" s="66">
        <v>71.566666666666663</v>
      </c>
      <c r="AH165" s="71">
        <v>156</v>
      </c>
    </row>
    <row r="166" spans="1:34" x14ac:dyDescent="0.25">
      <c r="A166" s="127"/>
      <c r="B166" s="127"/>
      <c r="C166" s="127"/>
      <c r="D166" s="127"/>
      <c r="E166" s="127"/>
      <c r="F166" s="72">
        <v>52226127</v>
      </c>
      <c r="G166" s="71" t="s">
        <v>296</v>
      </c>
      <c r="H166" s="71" t="s">
        <v>523</v>
      </c>
      <c r="I166" s="72" t="s">
        <v>37</v>
      </c>
      <c r="J166" s="71" t="s">
        <v>38</v>
      </c>
      <c r="K166" s="72" t="s">
        <v>39</v>
      </c>
      <c r="L166" s="72" t="s">
        <v>40</v>
      </c>
      <c r="M166" s="72">
        <v>0</v>
      </c>
      <c r="N166" s="72" t="s">
        <v>633</v>
      </c>
      <c r="O166" s="72">
        <v>0</v>
      </c>
      <c r="P166" s="72">
        <v>0</v>
      </c>
      <c r="Q166" s="72">
        <v>0</v>
      </c>
      <c r="R166" s="72">
        <v>0</v>
      </c>
      <c r="S166" s="72">
        <v>0</v>
      </c>
      <c r="T166" s="72">
        <v>0</v>
      </c>
      <c r="U166" s="72">
        <v>0</v>
      </c>
      <c r="V166" s="72">
        <v>0</v>
      </c>
      <c r="W166" s="66">
        <v>250</v>
      </c>
      <c r="X166" s="71">
        <v>36</v>
      </c>
      <c r="Y166" s="72" t="s">
        <v>41</v>
      </c>
      <c r="Z166" s="66">
        <v>214</v>
      </c>
      <c r="AA166" s="71">
        <v>50</v>
      </c>
      <c r="AB166" s="71" t="s">
        <v>545</v>
      </c>
      <c r="AC166" s="66">
        <v>25</v>
      </c>
      <c r="AD166" s="71">
        <v>75</v>
      </c>
      <c r="AE166" s="72">
        <v>98.35</v>
      </c>
      <c r="AF166" s="67">
        <v>42768</v>
      </c>
      <c r="AG166" s="66">
        <v>51.233333333333334</v>
      </c>
      <c r="AH166" s="71">
        <v>157</v>
      </c>
    </row>
    <row r="167" spans="1:34" x14ac:dyDescent="0.25">
      <c r="A167" s="127"/>
      <c r="B167" s="127"/>
      <c r="C167" s="127"/>
      <c r="D167" s="127"/>
      <c r="E167" s="127"/>
      <c r="F167" s="72">
        <v>52125267</v>
      </c>
      <c r="G167" s="71" t="s">
        <v>296</v>
      </c>
      <c r="H167" s="71" t="s">
        <v>523</v>
      </c>
      <c r="I167" s="72" t="s">
        <v>37</v>
      </c>
      <c r="J167" s="71" t="s">
        <v>38</v>
      </c>
      <c r="K167" s="72" t="s">
        <v>39</v>
      </c>
      <c r="L167" s="72" t="s">
        <v>56</v>
      </c>
      <c r="M167" s="72">
        <v>0</v>
      </c>
      <c r="N167" s="72" t="s">
        <v>538</v>
      </c>
      <c r="O167" s="72">
        <v>0</v>
      </c>
      <c r="P167" s="72">
        <v>0</v>
      </c>
      <c r="Q167" s="72">
        <v>0</v>
      </c>
      <c r="R167" s="72">
        <v>0</v>
      </c>
      <c r="S167" s="72">
        <v>0</v>
      </c>
      <c r="T167" s="72">
        <v>0</v>
      </c>
      <c r="U167" s="72">
        <v>0</v>
      </c>
      <c r="V167" s="72">
        <v>0</v>
      </c>
      <c r="W167" s="66">
        <v>203</v>
      </c>
      <c r="X167" s="71">
        <v>36</v>
      </c>
      <c r="Y167" s="72" t="s">
        <v>41</v>
      </c>
      <c r="Z167" s="66">
        <v>167</v>
      </c>
      <c r="AA167" s="71">
        <v>45</v>
      </c>
      <c r="AB167" s="71" t="s">
        <v>545</v>
      </c>
      <c r="AC167" s="66">
        <v>25</v>
      </c>
      <c r="AD167" s="71">
        <v>70</v>
      </c>
      <c r="AE167" s="72">
        <v>100</v>
      </c>
      <c r="AF167" s="67">
        <v>42583</v>
      </c>
      <c r="AG167" s="66">
        <v>57.4</v>
      </c>
      <c r="AH167" s="71">
        <v>158</v>
      </c>
    </row>
    <row r="168" spans="1:34" x14ac:dyDescent="0.25">
      <c r="A168" s="127"/>
      <c r="B168" s="127"/>
      <c r="C168" s="127"/>
      <c r="D168" s="127"/>
      <c r="E168" s="127"/>
      <c r="F168" s="72">
        <v>1030566027</v>
      </c>
      <c r="G168" s="71" t="s">
        <v>296</v>
      </c>
      <c r="H168" s="71" t="s">
        <v>523</v>
      </c>
      <c r="I168" s="72" t="s">
        <v>37</v>
      </c>
      <c r="J168" s="71" t="s">
        <v>38</v>
      </c>
      <c r="K168" s="72" t="s">
        <v>39</v>
      </c>
      <c r="L168" s="72" t="s">
        <v>40</v>
      </c>
      <c r="M168" s="72">
        <v>0</v>
      </c>
      <c r="N168" s="72" t="s">
        <v>634</v>
      </c>
      <c r="O168" s="72">
        <v>0</v>
      </c>
      <c r="P168" s="72">
        <v>0</v>
      </c>
      <c r="Q168" s="72" t="s">
        <v>635</v>
      </c>
      <c r="R168" s="72">
        <v>0</v>
      </c>
      <c r="S168" s="72">
        <v>0</v>
      </c>
      <c r="T168" s="72">
        <v>0</v>
      </c>
      <c r="U168" s="72">
        <v>0</v>
      </c>
      <c r="V168" s="72">
        <v>0</v>
      </c>
      <c r="W168" s="66">
        <v>96</v>
      </c>
      <c r="X168" s="71">
        <v>36</v>
      </c>
      <c r="Y168" s="72" t="s">
        <v>41</v>
      </c>
      <c r="Z168" s="66">
        <v>60</v>
      </c>
      <c r="AA168" s="71">
        <v>25</v>
      </c>
      <c r="AB168" s="71" t="s">
        <v>418</v>
      </c>
      <c r="AC168" s="66">
        <v>35</v>
      </c>
      <c r="AD168" s="66">
        <v>60</v>
      </c>
      <c r="AE168" s="72">
        <v>100</v>
      </c>
      <c r="AF168" s="67">
        <v>42179</v>
      </c>
      <c r="AG168" s="66">
        <v>70.86666666666666</v>
      </c>
      <c r="AH168" s="71">
        <v>159</v>
      </c>
    </row>
    <row r="169" spans="1:34" x14ac:dyDescent="0.25">
      <c r="A169" s="127"/>
      <c r="B169" s="127"/>
      <c r="C169" s="127"/>
      <c r="D169" s="127"/>
      <c r="E169" s="127"/>
      <c r="F169" s="72">
        <v>1032359867</v>
      </c>
      <c r="G169" s="71" t="s">
        <v>296</v>
      </c>
      <c r="H169" s="71" t="s">
        <v>523</v>
      </c>
      <c r="I169" s="72" t="s">
        <v>37</v>
      </c>
      <c r="J169" s="71" t="s">
        <v>38</v>
      </c>
      <c r="K169" s="72" t="s">
        <v>39</v>
      </c>
      <c r="L169" s="72" t="s">
        <v>56</v>
      </c>
      <c r="M169" s="72">
        <v>0</v>
      </c>
      <c r="N169" s="72" t="s">
        <v>629</v>
      </c>
      <c r="O169" s="72">
        <v>0</v>
      </c>
      <c r="P169" s="72">
        <v>0</v>
      </c>
      <c r="Q169" s="72">
        <v>0</v>
      </c>
      <c r="R169" s="72">
        <v>0</v>
      </c>
      <c r="S169" s="72">
        <v>0</v>
      </c>
      <c r="T169" s="72">
        <v>0</v>
      </c>
      <c r="U169" s="72">
        <v>0</v>
      </c>
      <c r="V169" s="72">
        <v>0</v>
      </c>
      <c r="W169" s="66">
        <v>111</v>
      </c>
      <c r="X169" s="71">
        <v>36</v>
      </c>
      <c r="Y169" s="72" t="s">
        <v>41</v>
      </c>
      <c r="Z169" s="66">
        <v>75</v>
      </c>
      <c r="AA169" s="71">
        <v>30</v>
      </c>
      <c r="AB169" s="71" t="s">
        <v>545</v>
      </c>
      <c r="AC169" s="66">
        <v>25</v>
      </c>
      <c r="AD169" s="66">
        <v>55</v>
      </c>
      <c r="AE169" s="72">
        <v>99.14</v>
      </c>
      <c r="AF169" s="67">
        <v>43460</v>
      </c>
      <c r="AG169" s="66">
        <v>28.166666666666668</v>
      </c>
      <c r="AH169" s="71">
        <v>160</v>
      </c>
    </row>
    <row r="170" spans="1:34" x14ac:dyDescent="0.25">
      <c r="A170" s="127"/>
      <c r="B170" s="127"/>
      <c r="C170" s="127"/>
      <c r="D170" s="127"/>
      <c r="E170" s="127"/>
      <c r="F170" s="72">
        <v>1026268574</v>
      </c>
      <c r="G170" s="71" t="s">
        <v>296</v>
      </c>
      <c r="H170" s="71" t="s">
        <v>523</v>
      </c>
      <c r="I170" s="72" t="s">
        <v>37</v>
      </c>
      <c r="J170" s="71" t="s">
        <v>38</v>
      </c>
      <c r="K170" s="72" t="s">
        <v>39</v>
      </c>
      <c r="L170" s="72" t="s">
        <v>102</v>
      </c>
      <c r="M170" s="72" t="s">
        <v>637</v>
      </c>
      <c r="N170" s="72" t="s">
        <v>175</v>
      </c>
      <c r="O170" s="72">
        <v>0</v>
      </c>
      <c r="P170" s="72">
        <v>0</v>
      </c>
      <c r="Q170" s="72">
        <v>0</v>
      </c>
      <c r="R170" s="72">
        <v>0</v>
      </c>
      <c r="S170" s="72">
        <v>0</v>
      </c>
      <c r="T170" s="72">
        <v>0</v>
      </c>
      <c r="U170" s="72">
        <v>0</v>
      </c>
      <c r="V170" s="72">
        <v>0</v>
      </c>
      <c r="W170" s="66">
        <v>114</v>
      </c>
      <c r="X170" s="71">
        <v>36</v>
      </c>
      <c r="Y170" s="72" t="s">
        <v>41</v>
      </c>
      <c r="Z170" s="66">
        <v>78</v>
      </c>
      <c r="AA170" s="71">
        <v>30</v>
      </c>
      <c r="AB170" s="71" t="s">
        <v>545</v>
      </c>
      <c r="AC170" s="66">
        <v>25</v>
      </c>
      <c r="AD170" s="71">
        <v>55</v>
      </c>
      <c r="AE170" s="72">
        <v>95.35</v>
      </c>
      <c r="AF170" s="67">
        <v>42556</v>
      </c>
      <c r="AG170" s="66">
        <v>58.3</v>
      </c>
      <c r="AH170" s="71">
        <v>161</v>
      </c>
    </row>
    <row r="171" spans="1:34" x14ac:dyDescent="0.25">
      <c r="A171" s="127"/>
      <c r="B171" s="127"/>
      <c r="C171" s="127"/>
      <c r="D171" s="127"/>
      <c r="E171" s="127"/>
      <c r="F171" s="72">
        <v>19488894</v>
      </c>
      <c r="G171" s="71" t="s">
        <v>636</v>
      </c>
      <c r="H171" s="71" t="s">
        <v>523</v>
      </c>
      <c r="I171" s="72" t="s">
        <v>37</v>
      </c>
      <c r="J171" s="71" t="s">
        <v>38</v>
      </c>
      <c r="K171" s="72" t="s">
        <v>39</v>
      </c>
      <c r="L171" s="72" t="s">
        <v>40</v>
      </c>
      <c r="M171" s="72">
        <v>0</v>
      </c>
      <c r="N171" s="72">
        <v>0</v>
      </c>
      <c r="O171" s="72">
        <v>0</v>
      </c>
      <c r="P171" s="72">
        <v>0</v>
      </c>
      <c r="Q171" s="72">
        <v>0</v>
      </c>
      <c r="R171" s="72">
        <v>0</v>
      </c>
      <c r="S171" s="72">
        <v>0</v>
      </c>
      <c r="T171" s="72">
        <v>0</v>
      </c>
      <c r="U171" s="72">
        <v>0</v>
      </c>
      <c r="V171" s="72">
        <v>0</v>
      </c>
      <c r="W171" s="66">
        <v>445.83333333333331</v>
      </c>
      <c r="X171" s="71">
        <v>36</v>
      </c>
      <c r="Y171" s="72" t="s">
        <v>41</v>
      </c>
      <c r="Z171" s="66">
        <v>409.83333333333331</v>
      </c>
      <c r="AA171" s="71">
        <v>50</v>
      </c>
      <c r="AB171" s="71" t="s">
        <v>38</v>
      </c>
      <c r="AC171" s="66">
        <v>0</v>
      </c>
      <c r="AD171" s="71">
        <v>50</v>
      </c>
      <c r="AE171" s="72">
        <v>100</v>
      </c>
      <c r="AF171" s="67">
        <v>30930</v>
      </c>
      <c r="AG171" s="66">
        <v>445.83333333333331</v>
      </c>
      <c r="AH171" s="71">
        <v>162</v>
      </c>
    </row>
    <row r="172" spans="1:34" x14ac:dyDescent="0.25">
      <c r="A172" s="127"/>
      <c r="B172" s="127"/>
      <c r="C172" s="127"/>
      <c r="D172" s="127"/>
      <c r="E172" s="127"/>
      <c r="F172" s="72">
        <v>39668477</v>
      </c>
      <c r="G172" s="71" t="s">
        <v>296</v>
      </c>
      <c r="H172" s="71" t="s">
        <v>523</v>
      </c>
      <c r="I172" s="72" t="s">
        <v>37</v>
      </c>
      <c r="J172" s="71" t="s">
        <v>38</v>
      </c>
      <c r="K172" s="72" t="s">
        <v>39</v>
      </c>
      <c r="L172" s="72" t="s">
        <v>139</v>
      </c>
      <c r="M172" s="72">
        <v>0</v>
      </c>
      <c r="N172" s="72">
        <v>0</v>
      </c>
      <c r="O172" s="72">
        <v>0</v>
      </c>
      <c r="P172" s="72">
        <v>0</v>
      </c>
      <c r="Q172" s="72">
        <v>0</v>
      </c>
      <c r="R172" s="72">
        <v>0</v>
      </c>
      <c r="S172" s="72">
        <v>0</v>
      </c>
      <c r="T172" s="72">
        <v>0</v>
      </c>
      <c r="U172" s="72">
        <v>0</v>
      </c>
      <c r="V172" s="72">
        <v>0</v>
      </c>
      <c r="W172" s="66">
        <v>315</v>
      </c>
      <c r="X172" s="71">
        <v>36</v>
      </c>
      <c r="Y172" s="72" t="s">
        <v>41</v>
      </c>
      <c r="Z172" s="66">
        <v>279</v>
      </c>
      <c r="AA172" s="71">
        <v>50</v>
      </c>
      <c r="AB172" s="71" t="s">
        <v>38</v>
      </c>
      <c r="AC172" s="66">
        <v>0</v>
      </c>
      <c r="AD172" s="66">
        <v>50</v>
      </c>
      <c r="AE172" s="72">
        <v>100</v>
      </c>
      <c r="AF172" s="67">
        <v>36269</v>
      </c>
      <c r="AG172" s="66">
        <v>267.86666666666667</v>
      </c>
      <c r="AH172" s="71">
        <v>163</v>
      </c>
    </row>
    <row r="173" spans="1:34" x14ac:dyDescent="0.25">
      <c r="A173" s="127"/>
      <c r="B173" s="127"/>
      <c r="C173" s="127"/>
      <c r="D173" s="127"/>
      <c r="E173" s="127"/>
      <c r="F173" s="72">
        <v>20904576</v>
      </c>
      <c r="G173" s="71" t="s">
        <v>296</v>
      </c>
      <c r="H173" s="71" t="s">
        <v>523</v>
      </c>
      <c r="I173" s="72" t="s">
        <v>37</v>
      </c>
      <c r="J173" s="71" t="s">
        <v>38</v>
      </c>
      <c r="K173" s="72" t="s">
        <v>39</v>
      </c>
      <c r="L173" s="72" t="s">
        <v>357</v>
      </c>
      <c r="M173" s="72">
        <v>0</v>
      </c>
      <c r="N173" s="72">
        <v>0</v>
      </c>
      <c r="O173" s="72">
        <v>0</v>
      </c>
      <c r="P173" s="72">
        <v>0</v>
      </c>
      <c r="Q173" s="72">
        <v>0</v>
      </c>
      <c r="R173" s="72">
        <v>0</v>
      </c>
      <c r="S173" s="72">
        <v>0</v>
      </c>
      <c r="T173" s="72">
        <v>0</v>
      </c>
      <c r="U173" s="72">
        <v>0</v>
      </c>
      <c r="V173" s="72">
        <v>0</v>
      </c>
      <c r="W173" s="66">
        <v>236</v>
      </c>
      <c r="X173" s="71">
        <v>36</v>
      </c>
      <c r="Y173" s="72" t="s">
        <v>41</v>
      </c>
      <c r="Z173" s="66">
        <v>200</v>
      </c>
      <c r="AA173" s="71">
        <v>50</v>
      </c>
      <c r="AB173" s="71" t="s">
        <v>38</v>
      </c>
      <c r="AC173" s="66">
        <v>0</v>
      </c>
      <c r="AD173" s="71">
        <v>50</v>
      </c>
      <c r="AE173" s="72">
        <v>100</v>
      </c>
      <c r="AF173" s="67">
        <v>41821</v>
      </c>
      <c r="AG173" s="66">
        <v>82.8</v>
      </c>
      <c r="AH173" s="71">
        <v>164</v>
      </c>
    </row>
    <row r="174" spans="1:34" x14ac:dyDescent="0.25">
      <c r="A174" s="127"/>
      <c r="B174" s="127"/>
      <c r="C174" s="127"/>
      <c r="D174" s="127"/>
      <c r="E174" s="127"/>
      <c r="F174" s="72">
        <v>52469494</v>
      </c>
      <c r="G174" s="71" t="s">
        <v>296</v>
      </c>
      <c r="H174" s="71" t="s">
        <v>523</v>
      </c>
      <c r="I174" s="72" t="s">
        <v>37</v>
      </c>
      <c r="J174" s="71" t="s">
        <v>38</v>
      </c>
      <c r="K174" s="72" t="s">
        <v>39</v>
      </c>
      <c r="L174" s="72" t="s">
        <v>40</v>
      </c>
      <c r="M174" s="72">
        <v>0</v>
      </c>
      <c r="N174" s="72" t="s">
        <v>382</v>
      </c>
      <c r="O174" s="72">
        <v>0</v>
      </c>
      <c r="P174" s="72">
        <v>0</v>
      </c>
      <c r="Q174" s="72">
        <v>0</v>
      </c>
      <c r="R174" s="72">
        <v>0</v>
      </c>
      <c r="S174" s="72">
        <v>0</v>
      </c>
      <c r="T174" s="72">
        <v>0</v>
      </c>
      <c r="U174" s="72">
        <v>0</v>
      </c>
      <c r="V174" s="72">
        <v>0</v>
      </c>
      <c r="W174" s="66">
        <v>91</v>
      </c>
      <c r="X174" s="71">
        <v>36</v>
      </c>
      <c r="Y174" s="72" t="s">
        <v>41</v>
      </c>
      <c r="Z174" s="66">
        <v>55</v>
      </c>
      <c r="AA174" s="71">
        <v>25</v>
      </c>
      <c r="AB174" s="71" t="s">
        <v>545</v>
      </c>
      <c r="AC174" s="66">
        <v>25</v>
      </c>
      <c r="AD174" s="71">
        <v>50</v>
      </c>
      <c r="AE174" s="72">
        <v>100</v>
      </c>
      <c r="AF174" s="67">
        <v>42556</v>
      </c>
      <c r="AG174" s="66">
        <v>58.3</v>
      </c>
      <c r="AH174" s="71">
        <v>165</v>
      </c>
    </row>
    <row r="175" spans="1:34" x14ac:dyDescent="0.25">
      <c r="A175" s="127"/>
      <c r="B175" s="127"/>
      <c r="C175" s="127"/>
      <c r="D175" s="127"/>
      <c r="E175" s="127"/>
      <c r="F175" s="72">
        <v>79666014</v>
      </c>
      <c r="G175" s="71" t="s">
        <v>636</v>
      </c>
      <c r="H175" s="71" t="s">
        <v>523</v>
      </c>
      <c r="I175" s="72" t="s">
        <v>37</v>
      </c>
      <c r="J175" s="71" t="s">
        <v>38</v>
      </c>
      <c r="K175" s="72" t="s">
        <v>39</v>
      </c>
      <c r="L175" s="72" t="s">
        <v>638</v>
      </c>
      <c r="M175" s="72">
        <v>0</v>
      </c>
      <c r="N175" s="72">
        <v>0</v>
      </c>
      <c r="O175" s="72">
        <v>0</v>
      </c>
      <c r="P175" s="72">
        <v>0</v>
      </c>
      <c r="Q175" s="72">
        <v>0</v>
      </c>
      <c r="R175" s="72">
        <v>0</v>
      </c>
      <c r="S175" s="72">
        <v>0</v>
      </c>
      <c r="T175" s="72">
        <v>0</v>
      </c>
      <c r="U175" s="72">
        <v>0</v>
      </c>
      <c r="V175" s="72">
        <v>0</v>
      </c>
      <c r="W175" s="66">
        <v>235</v>
      </c>
      <c r="X175" s="71">
        <v>36</v>
      </c>
      <c r="Y175" s="72" t="s">
        <v>41</v>
      </c>
      <c r="Z175" s="66">
        <v>199</v>
      </c>
      <c r="AA175" s="71">
        <v>50</v>
      </c>
      <c r="AB175" s="71" t="s">
        <v>38</v>
      </c>
      <c r="AC175" s="66">
        <v>0</v>
      </c>
      <c r="AD175" s="71">
        <v>50</v>
      </c>
      <c r="AE175" s="72">
        <v>100</v>
      </c>
      <c r="AF175" s="67">
        <v>43761</v>
      </c>
      <c r="AG175" s="66">
        <v>18.133333333333333</v>
      </c>
      <c r="AH175" s="71">
        <v>166</v>
      </c>
    </row>
    <row r="176" spans="1:34" x14ac:dyDescent="0.25">
      <c r="A176" s="127"/>
      <c r="B176" s="127"/>
      <c r="C176" s="127"/>
      <c r="D176" s="127"/>
      <c r="E176" s="127"/>
      <c r="F176" s="72">
        <v>19439618</v>
      </c>
      <c r="G176" s="71" t="s">
        <v>636</v>
      </c>
      <c r="H176" s="71" t="s">
        <v>523</v>
      </c>
      <c r="I176" s="72" t="s">
        <v>37</v>
      </c>
      <c r="J176" s="71" t="s">
        <v>38</v>
      </c>
      <c r="K176" s="72" t="s">
        <v>39</v>
      </c>
      <c r="L176" s="72" t="s">
        <v>56</v>
      </c>
      <c r="M176" s="72">
        <v>0</v>
      </c>
      <c r="N176" s="72">
        <v>0</v>
      </c>
      <c r="O176" s="72">
        <v>0</v>
      </c>
      <c r="P176" s="72">
        <v>0</v>
      </c>
      <c r="Q176" s="72">
        <v>0</v>
      </c>
      <c r="R176" s="72">
        <v>0</v>
      </c>
      <c r="S176" s="72">
        <v>0</v>
      </c>
      <c r="T176" s="72">
        <v>0</v>
      </c>
      <c r="U176" s="72">
        <v>0</v>
      </c>
      <c r="V176" s="72">
        <v>0</v>
      </c>
      <c r="W176" s="66">
        <v>207.43333333333334</v>
      </c>
      <c r="X176" s="71">
        <v>36</v>
      </c>
      <c r="Y176" s="72" t="s">
        <v>41</v>
      </c>
      <c r="Z176" s="66">
        <v>171.43333333333334</v>
      </c>
      <c r="AA176" s="71">
        <v>45</v>
      </c>
      <c r="AB176" s="71" t="s">
        <v>38</v>
      </c>
      <c r="AC176" s="66">
        <v>0</v>
      </c>
      <c r="AD176" s="71">
        <v>45</v>
      </c>
      <c r="AE176" s="72">
        <v>100</v>
      </c>
      <c r="AF176" s="67">
        <v>38082</v>
      </c>
      <c r="AG176" s="66">
        <v>207.43333333333334</v>
      </c>
      <c r="AH176" s="71">
        <v>167</v>
      </c>
    </row>
    <row r="177" spans="1:34" x14ac:dyDescent="0.25">
      <c r="A177" s="127"/>
      <c r="B177" s="127"/>
      <c r="C177" s="127"/>
      <c r="D177" s="127"/>
      <c r="E177" s="127"/>
      <c r="F177" s="72">
        <v>79939281</v>
      </c>
      <c r="G177" s="71" t="s">
        <v>296</v>
      </c>
      <c r="H177" s="71" t="s">
        <v>523</v>
      </c>
      <c r="I177" s="72" t="s">
        <v>37</v>
      </c>
      <c r="J177" s="71" t="s">
        <v>38</v>
      </c>
      <c r="K177" s="72" t="s">
        <v>39</v>
      </c>
      <c r="L177" s="72" t="s">
        <v>40</v>
      </c>
      <c r="M177" s="72">
        <v>0</v>
      </c>
      <c r="N177" s="72">
        <v>0</v>
      </c>
      <c r="O177" s="72">
        <v>0</v>
      </c>
      <c r="P177" s="72">
        <v>0</v>
      </c>
      <c r="Q177" s="72">
        <v>0</v>
      </c>
      <c r="R177" s="72">
        <v>0</v>
      </c>
      <c r="S177" s="72">
        <v>0</v>
      </c>
      <c r="T177" s="72">
        <v>0</v>
      </c>
      <c r="U177" s="72">
        <v>0</v>
      </c>
      <c r="V177" s="72">
        <v>0</v>
      </c>
      <c r="W177" s="66">
        <v>212</v>
      </c>
      <c r="X177" s="71">
        <v>36</v>
      </c>
      <c r="Y177" s="72" t="s">
        <v>41</v>
      </c>
      <c r="Z177" s="66">
        <v>176</v>
      </c>
      <c r="AA177" s="71">
        <v>45</v>
      </c>
      <c r="AB177" s="71" t="s">
        <v>38</v>
      </c>
      <c r="AC177" s="66">
        <v>0</v>
      </c>
      <c r="AD177" s="71">
        <v>45</v>
      </c>
      <c r="AE177" s="72">
        <v>100</v>
      </c>
      <c r="AF177" s="67">
        <v>41964</v>
      </c>
      <c r="AG177" s="66">
        <v>78.033333333333331</v>
      </c>
      <c r="AH177" s="71">
        <v>168</v>
      </c>
    </row>
    <row r="178" spans="1:34" x14ac:dyDescent="0.25">
      <c r="A178" s="127"/>
      <c r="B178" s="127"/>
      <c r="C178" s="127"/>
      <c r="D178" s="127"/>
      <c r="E178" s="127"/>
      <c r="F178" s="72">
        <v>51994054</v>
      </c>
      <c r="G178" s="71" t="s">
        <v>296</v>
      </c>
      <c r="H178" s="71" t="s">
        <v>523</v>
      </c>
      <c r="I178" s="72" t="s">
        <v>399</v>
      </c>
      <c r="J178" s="71" t="s">
        <v>38</v>
      </c>
      <c r="K178" s="72" t="s">
        <v>39</v>
      </c>
      <c r="L178" s="72" t="s">
        <v>40</v>
      </c>
      <c r="M178" s="72">
        <v>0</v>
      </c>
      <c r="N178" s="72">
        <v>0</v>
      </c>
      <c r="O178" s="72">
        <v>0</v>
      </c>
      <c r="P178" s="72">
        <v>0</v>
      </c>
      <c r="Q178" s="72">
        <v>0</v>
      </c>
      <c r="R178" s="72">
        <v>0</v>
      </c>
      <c r="S178" s="72">
        <v>0</v>
      </c>
      <c r="T178" s="72">
        <v>0</v>
      </c>
      <c r="U178" s="72">
        <v>0</v>
      </c>
      <c r="V178" s="72">
        <v>0</v>
      </c>
      <c r="W178" s="66">
        <v>411</v>
      </c>
      <c r="X178" s="71">
        <v>36</v>
      </c>
      <c r="Y178" s="72" t="s">
        <v>41</v>
      </c>
      <c r="Z178" s="66">
        <v>375</v>
      </c>
      <c r="AA178" s="71">
        <v>50</v>
      </c>
      <c r="AB178" s="71" t="s">
        <v>38</v>
      </c>
      <c r="AC178" s="66">
        <v>0</v>
      </c>
      <c r="AD178" s="66">
        <v>50</v>
      </c>
      <c r="AE178" s="72">
        <v>66</v>
      </c>
      <c r="AF178" s="67">
        <v>42248</v>
      </c>
      <c r="AG178" s="66">
        <v>68.566666666666663</v>
      </c>
      <c r="AH178" s="71">
        <v>169</v>
      </c>
    </row>
    <row r="179" spans="1:34" x14ac:dyDescent="0.25">
      <c r="A179" s="127"/>
      <c r="B179" s="127"/>
      <c r="C179" s="127"/>
      <c r="D179" s="127"/>
      <c r="E179" s="127"/>
      <c r="F179" s="72">
        <v>52909943</v>
      </c>
      <c r="G179" s="71" t="s">
        <v>296</v>
      </c>
      <c r="H179" s="71" t="s">
        <v>523</v>
      </c>
      <c r="I179" s="72" t="s">
        <v>399</v>
      </c>
      <c r="J179" s="71" t="s">
        <v>38</v>
      </c>
      <c r="K179" s="72" t="s">
        <v>39</v>
      </c>
      <c r="L179" s="72" t="s">
        <v>682</v>
      </c>
      <c r="M179" s="72">
        <v>0</v>
      </c>
      <c r="N179" s="72">
        <v>0</v>
      </c>
      <c r="O179" s="72">
        <v>0</v>
      </c>
      <c r="P179" s="72">
        <v>0</v>
      </c>
      <c r="Q179" s="72">
        <v>0</v>
      </c>
      <c r="R179" s="72">
        <v>0</v>
      </c>
      <c r="S179" s="72">
        <v>0</v>
      </c>
      <c r="T179" s="72">
        <v>0</v>
      </c>
      <c r="U179" s="72">
        <v>0</v>
      </c>
      <c r="V179" s="72">
        <v>0</v>
      </c>
      <c r="W179" s="66">
        <v>162</v>
      </c>
      <c r="X179" s="71">
        <v>36</v>
      </c>
      <c r="Y179" s="72" t="s">
        <v>41</v>
      </c>
      <c r="Z179" s="66">
        <v>126</v>
      </c>
      <c r="AA179" s="71">
        <v>40</v>
      </c>
      <c r="AB179" s="71" t="s">
        <v>38</v>
      </c>
      <c r="AC179" s="66">
        <v>0</v>
      </c>
      <c r="AD179" s="66">
        <v>40</v>
      </c>
      <c r="AE179" s="72">
        <v>66</v>
      </c>
      <c r="AF179" s="67">
        <v>40665</v>
      </c>
      <c r="AG179" s="66">
        <v>121.33333333333333</v>
      </c>
      <c r="AH179" s="71">
        <v>170</v>
      </c>
    </row>
    <row r="180" spans="1:34" x14ac:dyDescent="0.25">
      <c r="A180" s="127"/>
      <c r="B180" s="127"/>
      <c r="C180" s="127"/>
      <c r="D180" s="127"/>
      <c r="E180" s="127"/>
      <c r="F180" s="72">
        <v>57305191</v>
      </c>
      <c r="G180" s="71" t="s">
        <v>296</v>
      </c>
      <c r="H180" s="71" t="s">
        <v>523</v>
      </c>
      <c r="I180" s="72" t="s">
        <v>399</v>
      </c>
      <c r="J180" s="71" t="s">
        <v>38</v>
      </c>
      <c r="K180" s="72" t="s">
        <v>39</v>
      </c>
      <c r="L180" s="72" t="s">
        <v>74</v>
      </c>
      <c r="M180" s="72">
        <v>0</v>
      </c>
      <c r="N180" s="72">
        <v>0</v>
      </c>
      <c r="O180" s="72">
        <v>0</v>
      </c>
      <c r="P180" s="72">
        <v>0</v>
      </c>
      <c r="Q180" s="72">
        <v>0</v>
      </c>
      <c r="R180" s="72">
        <v>0</v>
      </c>
      <c r="S180" s="72">
        <v>0</v>
      </c>
      <c r="T180" s="72">
        <v>0</v>
      </c>
      <c r="U180" s="72">
        <v>0</v>
      </c>
      <c r="V180" s="72">
        <v>0</v>
      </c>
      <c r="W180" s="66">
        <v>94</v>
      </c>
      <c r="X180" s="71">
        <v>36</v>
      </c>
      <c r="Y180" s="72" t="s">
        <v>41</v>
      </c>
      <c r="Z180" s="66">
        <v>58</v>
      </c>
      <c r="AA180" s="71">
        <v>25</v>
      </c>
      <c r="AB180" s="71" t="s">
        <v>38</v>
      </c>
      <c r="AC180" s="66">
        <v>0</v>
      </c>
      <c r="AD180" s="66">
        <v>25</v>
      </c>
      <c r="AE180" s="72">
        <v>66</v>
      </c>
      <c r="AF180" s="67">
        <v>41334</v>
      </c>
      <c r="AG180" s="66">
        <v>99.033333333333331</v>
      </c>
      <c r="AH180" s="71">
        <v>171</v>
      </c>
    </row>
    <row r="181" spans="1:34" x14ac:dyDescent="0.25">
      <c r="A181" s="127"/>
      <c r="B181" s="127"/>
      <c r="C181" s="127"/>
      <c r="D181" s="127"/>
      <c r="E181" s="127"/>
      <c r="F181" s="72">
        <v>51784432</v>
      </c>
      <c r="G181" s="71" t="s">
        <v>296</v>
      </c>
      <c r="H181" s="71" t="s">
        <v>137</v>
      </c>
      <c r="I181" s="72" t="s">
        <v>37</v>
      </c>
      <c r="J181" s="71" t="s">
        <v>38</v>
      </c>
      <c r="K181" s="72" t="s">
        <v>39</v>
      </c>
      <c r="L181" s="72" t="s">
        <v>102</v>
      </c>
      <c r="M181" s="72">
        <v>0</v>
      </c>
      <c r="N181" s="72">
        <v>0</v>
      </c>
      <c r="O181" s="72">
        <v>0</v>
      </c>
      <c r="P181" s="72">
        <v>0</v>
      </c>
      <c r="Q181" s="72" t="s">
        <v>505</v>
      </c>
      <c r="R181" s="72">
        <v>0</v>
      </c>
      <c r="S181" s="72" t="s">
        <v>215</v>
      </c>
      <c r="T181" s="72">
        <v>0</v>
      </c>
      <c r="U181" s="72">
        <v>0</v>
      </c>
      <c r="V181" s="72">
        <v>0</v>
      </c>
      <c r="W181" s="66">
        <v>384</v>
      </c>
      <c r="X181" s="71">
        <v>36</v>
      </c>
      <c r="Y181" s="72" t="s">
        <v>41</v>
      </c>
      <c r="Z181" s="66">
        <v>348</v>
      </c>
      <c r="AA181" s="71">
        <v>50</v>
      </c>
      <c r="AB181" s="71" t="s">
        <v>42</v>
      </c>
      <c r="AC181" s="66">
        <v>40</v>
      </c>
      <c r="AD181" s="71">
        <v>90</v>
      </c>
      <c r="AE181" s="72">
        <v>100</v>
      </c>
      <c r="AF181" s="67">
        <v>34033</v>
      </c>
      <c r="AG181" s="66">
        <v>342.4</v>
      </c>
      <c r="AH181" s="71">
        <v>172</v>
      </c>
    </row>
    <row r="182" spans="1:34" x14ac:dyDescent="0.25">
      <c r="A182" s="127"/>
      <c r="B182" s="127"/>
      <c r="C182" s="127"/>
      <c r="D182" s="127"/>
      <c r="E182" s="127"/>
      <c r="F182" s="72">
        <v>52268601</v>
      </c>
      <c r="G182" s="71" t="s">
        <v>296</v>
      </c>
      <c r="H182" s="71" t="s">
        <v>137</v>
      </c>
      <c r="I182" s="72" t="s">
        <v>37</v>
      </c>
      <c r="J182" s="71" t="s">
        <v>38</v>
      </c>
      <c r="K182" s="72" t="s">
        <v>39</v>
      </c>
      <c r="L182" s="72" t="s">
        <v>136</v>
      </c>
      <c r="M182" s="72">
        <v>0</v>
      </c>
      <c r="N182" s="72">
        <v>0</v>
      </c>
      <c r="O182" s="72">
        <v>0</v>
      </c>
      <c r="P182" s="72">
        <v>0</v>
      </c>
      <c r="Q182" s="72" t="s">
        <v>155</v>
      </c>
      <c r="R182" s="72">
        <v>0</v>
      </c>
      <c r="S182" s="72">
        <v>0</v>
      </c>
      <c r="T182" s="72">
        <v>0</v>
      </c>
      <c r="U182" s="72">
        <v>0</v>
      </c>
      <c r="V182" s="72">
        <v>0</v>
      </c>
      <c r="W182" s="66">
        <v>293</v>
      </c>
      <c r="X182" s="71">
        <v>36</v>
      </c>
      <c r="Y182" s="72" t="s">
        <v>41</v>
      </c>
      <c r="Z182" s="66">
        <v>257</v>
      </c>
      <c r="AA182" s="71">
        <v>50</v>
      </c>
      <c r="AB182" s="71" t="s">
        <v>418</v>
      </c>
      <c r="AC182" s="66">
        <v>35</v>
      </c>
      <c r="AD182" s="71">
        <v>85</v>
      </c>
      <c r="AE182" s="72">
        <v>93.15</v>
      </c>
      <c r="AF182" s="67">
        <v>41579</v>
      </c>
      <c r="AG182" s="66">
        <v>90.86666666666666</v>
      </c>
      <c r="AH182" s="71">
        <v>173</v>
      </c>
    </row>
    <row r="183" spans="1:34" x14ac:dyDescent="0.25">
      <c r="A183" s="127"/>
      <c r="B183" s="127"/>
      <c r="C183" s="127"/>
      <c r="D183" s="127"/>
      <c r="E183" s="127"/>
      <c r="F183" s="72">
        <v>39640861</v>
      </c>
      <c r="G183" s="71" t="s">
        <v>296</v>
      </c>
      <c r="H183" s="71" t="s">
        <v>137</v>
      </c>
      <c r="I183" s="72" t="s">
        <v>37</v>
      </c>
      <c r="J183" s="71" t="s">
        <v>38</v>
      </c>
      <c r="K183" s="72" t="s">
        <v>39</v>
      </c>
      <c r="L183" s="72" t="s">
        <v>40</v>
      </c>
      <c r="M183" s="72" t="s">
        <v>90</v>
      </c>
      <c r="N183" s="72">
        <v>0</v>
      </c>
      <c r="O183" s="72">
        <v>0</v>
      </c>
      <c r="P183" s="72">
        <v>0</v>
      </c>
      <c r="Q183" s="72">
        <v>0</v>
      </c>
      <c r="R183" s="72">
        <v>0</v>
      </c>
      <c r="S183" s="72">
        <v>0</v>
      </c>
      <c r="T183" s="72">
        <v>0</v>
      </c>
      <c r="U183" s="72">
        <v>0</v>
      </c>
      <c r="V183" s="72">
        <v>0</v>
      </c>
      <c r="W183" s="66">
        <v>300.23333333333335</v>
      </c>
      <c r="X183" s="71">
        <v>36</v>
      </c>
      <c r="Y183" s="72" t="s">
        <v>41</v>
      </c>
      <c r="Z183" s="66">
        <v>264.23333333333335</v>
      </c>
      <c r="AA183" s="71">
        <v>50</v>
      </c>
      <c r="AB183" s="71" t="s">
        <v>567</v>
      </c>
      <c r="AC183" s="66">
        <v>15</v>
      </c>
      <c r="AD183" s="71">
        <v>65</v>
      </c>
      <c r="AE183" s="72">
        <v>100</v>
      </c>
      <c r="AF183" s="67">
        <v>35298</v>
      </c>
      <c r="AG183" s="66">
        <v>300.23333333333335</v>
      </c>
      <c r="AH183" s="71">
        <v>174</v>
      </c>
    </row>
    <row r="184" spans="1:34" x14ac:dyDescent="0.25">
      <c r="A184" s="127"/>
      <c r="B184" s="127"/>
      <c r="C184" s="127"/>
      <c r="D184" s="127"/>
      <c r="E184" s="127"/>
      <c r="F184" s="72">
        <v>39665525</v>
      </c>
      <c r="G184" s="71" t="s">
        <v>296</v>
      </c>
      <c r="H184" s="71" t="s">
        <v>137</v>
      </c>
      <c r="I184" s="72" t="s">
        <v>37</v>
      </c>
      <c r="J184" s="71" t="s">
        <v>38</v>
      </c>
      <c r="K184" s="72" t="s">
        <v>39</v>
      </c>
      <c r="L184" s="72" t="s">
        <v>639</v>
      </c>
      <c r="M184" s="72">
        <v>0</v>
      </c>
      <c r="N184" s="72">
        <v>0</v>
      </c>
      <c r="O184" s="72">
        <v>0</v>
      </c>
      <c r="P184" s="72">
        <v>0</v>
      </c>
      <c r="Q184" s="72">
        <v>0</v>
      </c>
      <c r="R184" s="72">
        <v>0</v>
      </c>
      <c r="S184" s="72">
        <v>0</v>
      </c>
      <c r="T184" s="72">
        <v>0</v>
      </c>
      <c r="U184" s="72">
        <v>0</v>
      </c>
      <c r="V184" s="72">
        <v>0</v>
      </c>
      <c r="W184" s="66">
        <v>343</v>
      </c>
      <c r="X184" s="71">
        <v>36</v>
      </c>
      <c r="Y184" s="72" t="s">
        <v>41</v>
      </c>
      <c r="Z184" s="66">
        <v>307</v>
      </c>
      <c r="AA184" s="71">
        <v>50</v>
      </c>
      <c r="AB184" s="71" t="s">
        <v>38</v>
      </c>
      <c r="AC184" s="66">
        <v>0</v>
      </c>
      <c r="AD184" s="71">
        <v>50</v>
      </c>
      <c r="AE184" s="72">
        <v>100</v>
      </c>
      <c r="AF184" s="67">
        <v>34015</v>
      </c>
      <c r="AG184" s="66">
        <v>343</v>
      </c>
      <c r="AH184" s="71">
        <v>175</v>
      </c>
    </row>
    <row r="185" spans="1:34" x14ac:dyDescent="0.25">
      <c r="A185" s="127"/>
      <c r="B185" s="127"/>
      <c r="C185" s="127"/>
      <c r="D185" s="127"/>
      <c r="E185" s="127"/>
      <c r="F185" s="72">
        <v>52074519</v>
      </c>
      <c r="G185" s="71" t="s">
        <v>296</v>
      </c>
      <c r="H185" s="71" t="s">
        <v>137</v>
      </c>
      <c r="I185" s="72" t="s">
        <v>37</v>
      </c>
      <c r="J185" s="71" t="s">
        <v>38</v>
      </c>
      <c r="K185" s="72" t="s">
        <v>39</v>
      </c>
      <c r="L185" s="72" t="s">
        <v>40</v>
      </c>
      <c r="M185" s="72">
        <v>0</v>
      </c>
      <c r="N185" s="72">
        <v>0</v>
      </c>
      <c r="O185" s="72">
        <v>0</v>
      </c>
      <c r="P185" s="72">
        <v>0</v>
      </c>
      <c r="Q185" s="72">
        <v>0</v>
      </c>
      <c r="R185" s="72">
        <v>0</v>
      </c>
      <c r="S185" s="72">
        <v>0</v>
      </c>
      <c r="T185" s="72">
        <v>0</v>
      </c>
      <c r="U185" s="72">
        <v>0</v>
      </c>
      <c r="V185" s="72">
        <v>0</v>
      </c>
      <c r="W185" s="66">
        <v>342.53333333333336</v>
      </c>
      <c r="X185" s="71">
        <v>36</v>
      </c>
      <c r="Y185" s="72" t="s">
        <v>41</v>
      </c>
      <c r="Z185" s="66">
        <v>306.53333333333336</v>
      </c>
      <c r="AA185" s="71">
        <v>50</v>
      </c>
      <c r="AB185" s="71" t="s">
        <v>38</v>
      </c>
      <c r="AC185" s="66">
        <v>0</v>
      </c>
      <c r="AD185" s="71">
        <v>50</v>
      </c>
      <c r="AE185" s="72">
        <v>100</v>
      </c>
      <c r="AF185" s="67">
        <v>34029</v>
      </c>
      <c r="AG185" s="66">
        <v>342.53333333333336</v>
      </c>
      <c r="AH185" s="71">
        <v>176</v>
      </c>
    </row>
    <row r="186" spans="1:34" x14ac:dyDescent="0.25">
      <c r="A186" s="127"/>
      <c r="B186" s="127"/>
      <c r="C186" s="127"/>
      <c r="D186" s="127"/>
      <c r="E186" s="127"/>
      <c r="F186" s="72">
        <v>79854280</v>
      </c>
      <c r="G186" s="71" t="s">
        <v>296</v>
      </c>
      <c r="H186" s="71" t="s">
        <v>137</v>
      </c>
      <c r="I186" s="72" t="s">
        <v>37</v>
      </c>
      <c r="J186" s="71" t="s">
        <v>38</v>
      </c>
      <c r="K186" s="72" t="s">
        <v>39</v>
      </c>
      <c r="L186" s="72" t="s">
        <v>58</v>
      </c>
      <c r="M186" s="72">
        <v>0</v>
      </c>
      <c r="N186" s="72">
        <v>0</v>
      </c>
      <c r="O186" s="72">
        <v>0</v>
      </c>
      <c r="P186" s="72">
        <v>0</v>
      </c>
      <c r="Q186" s="72">
        <v>0</v>
      </c>
      <c r="R186" s="72">
        <v>0</v>
      </c>
      <c r="S186" s="72">
        <v>0</v>
      </c>
      <c r="T186" s="72">
        <v>0</v>
      </c>
      <c r="U186" s="72">
        <v>0</v>
      </c>
      <c r="V186" s="72">
        <v>0</v>
      </c>
      <c r="W186" s="66">
        <v>259</v>
      </c>
      <c r="X186" s="71">
        <v>36</v>
      </c>
      <c r="Y186" s="72" t="s">
        <v>41</v>
      </c>
      <c r="Z186" s="66">
        <v>223</v>
      </c>
      <c r="AA186" s="71">
        <v>50</v>
      </c>
      <c r="AB186" s="71" t="s">
        <v>38</v>
      </c>
      <c r="AC186" s="66">
        <v>0</v>
      </c>
      <c r="AD186" s="71">
        <v>50</v>
      </c>
      <c r="AE186" s="72">
        <v>99.5</v>
      </c>
      <c r="AF186" s="67">
        <v>43454</v>
      </c>
      <c r="AG186" s="66">
        <v>28.366666666666667</v>
      </c>
      <c r="AH186" s="71">
        <v>177</v>
      </c>
    </row>
    <row r="187" spans="1:34" x14ac:dyDescent="0.25">
      <c r="A187" s="127"/>
      <c r="B187" s="127"/>
      <c r="C187" s="127"/>
      <c r="D187" s="127"/>
      <c r="E187" s="127"/>
      <c r="F187" s="72">
        <v>39703318</v>
      </c>
      <c r="G187" s="71" t="s">
        <v>296</v>
      </c>
      <c r="H187" s="71" t="s">
        <v>137</v>
      </c>
      <c r="I187" s="72" t="s">
        <v>37</v>
      </c>
      <c r="J187" s="71" t="s">
        <v>38</v>
      </c>
      <c r="K187" s="72" t="s">
        <v>39</v>
      </c>
      <c r="L187" s="72" t="s">
        <v>40</v>
      </c>
      <c r="M187" s="72">
        <v>0</v>
      </c>
      <c r="N187" s="72">
        <v>0</v>
      </c>
      <c r="O187" s="72">
        <v>0</v>
      </c>
      <c r="P187" s="72">
        <v>0</v>
      </c>
      <c r="Q187" s="72">
        <v>0</v>
      </c>
      <c r="R187" s="72">
        <v>0</v>
      </c>
      <c r="S187" s="72">
        <v>0</v>
      </c>
      <c r="T187" s="72">
        <v>0</v>
      </c>
      <c r="U187" s="72">
        <v>0</v>
      </c>
      <c r="V187" s="72">
        <v>0</v>
      </c>
      <c r="W187" s="66">
        <v>407.53333333333336</v>
      </c>
      <c r="X187" s="71">
        <v>36</v>
      </c>
      <c r="Y187" s="72" t="s">
        <v>41</v>
      </c>
      <c r="Z187" s="66">
        <v>371.53333333333336</v>
      </c>
      <c r="AA187" s="71">
        <v>50</v>
      </c>
      <c r="AB187" s="71" t="s">
        <v>38</v>
      </c>
      <c r="AC187" s="66">
        <v>0</v>
      </c>
      <c r="AD187" s="71">
        <v>50</v>
      </c>
      <c r="AE187" s="72">
        <v>97.31</v>
      </c>
      <c r="AF187" s="67">
        <v>32079</v>
      </c>
      <c r="AG187" s="66">
        <v>407.53333333333336</v>
      </c>
      <c r="AH187" s="71">
        <v>178</v>
      </c>
    </row>
    <row r="188" spans="1:34" x14ac:dyDescent="0.25">
      <c r="A188" s="127"/>
      <c r="B188" s="127"/>
      <c r="C188" s="127"/>
      <c r="D188" s="127"/>
      <c r="E188" s="127"/>
      <c r="F188" s="72">
        <v>52977398</v>
      </c>
      <c r="G188" s="71" t="s">
        <v>296</v>
      </c>
      <c r="H188" s="71" t="s">
        <v>137</v>
      </c>
      <c r="I188" s="72" t="s">
        <v>37</v>
      </c>
      <c r="J188" s="71" t="s">
        <v>38</v>
      </c>
      <c r="K188" s="72" t="s">
        <v>39</v>
      </c>
      <c r="L188" s="72" t="s">
        <v>640</v>
      </c>
      <c r="M188" s="72">
        <v>0</v>
      </c>
      <c r="N188" s="72">
        <v>0</v>
      </c>
      <c r="O188" s="72">
        <v>0</v>
      </c>
      <c r="P188" s="72">
        <v>0</v>
      </c>
      <c r="Q188" s="72">
        <v>0</v>
      </c>
      <c r="R188" s="72">
        <v>0</v>
      </c>
      <c r="S188" s="72">
        <v>0</v>
      </c>
      <c r="T188" s="72">
        <v>0</v>
      </c>
      <c r="U188" s="72">
        <v>0</v>
      </c>
      <c r="V188" s="72">
        <v>0</v>
      </c>
      <c r="W188" s="66">
        <v>136</v>
      </c>
      <c r="X188" s="71">
        <v>36</v>
      </c>
      <c r="Y188" s="72" t="s">
        <v>41</v>
      </c>
      <c r="Z188" s="66">
        <v>100</v>
      </c>
      <c r="AA188" s="71">
        <v>35</v>
      </c>
      <c r="AB188" s="71" t="s">
        <v>38</v>
      </c>
      <c r="AC188" s="66">
        <v>0</v>
      </c>
      <c r="AD188" s="71">
        <v>35</v>
      </c>
      <c r="AE188" s="72">
        <v>100</v>
      </c>
      <c r="AF188" s="67">
        <v>43460</v>
      </c>
      <c r="AG188" s="66">
        <v>28.166666666666668</v>
      </c>
      <c r="AH188" s="71">
        <v>179</v>
      </c>
    </row>
    <row r="189" spans="1:34" x14ac:dyDescent="0.25">
      <c r="A189" s="127"/>
      <c r="B189" s="127"/>
      <c r="C189" s="127"/>
      <c r="D189" s="127"/>
      <c r="E189" s="127"/>
      <c r="F189" s="72">
        <v>1014217051</v>
      </c>
      <c r="G189" s="71" t="s">
        <v>296</v>
      </c>
      <c r="H189" s="71" t="s">
        <v>137</v>
      </c>
      <c r="I189" s="72" t="s">
        <v>37</v>
      </c>
      <c r="J189" s="71" t="s">
        <v>38</v>
      </c>
      <c r="K189" s="72" t="s">
        <v>39</v>
      </c>
      <c r="L189" s="72" t="s">
        <v>43</v>
      </c>
      <c r="M189" s="72">
        <v>0</v>
      </c>
      <c r="N189" s="72">
        <v>0</v>
      </c>
      <c r="O189" s="72">
        <v>0</v>
      </c>
      <c r="P189" s="72">
        <v>0</v>
      </c>
      <c r="Q189" s="72" t="s">
        <v>145</v>
      </c>
      <c r="R189" s="72">
        <v>0</v>
      </c>
      <c r="S189" s="72">
        <v>0</v>
      </c>
      <c r="T189" s="72">
        <v>0</v>
      </c>
      <c r="U189" s="72">
        <v>0</v>
      </c>
      <c r="V189" s="72">
        <v>0</v>
      </c>
      <c r="W189" s="66">
        <v>85</v>
      </c>
      <c r="X189" s="71">
        <v>36</v>
      </c>
      <c r="Y189" s="72" t="s">
        <v>41</v>
      </c>
      <c r="Z189" s="66">
        <v>49</v>
      </c>
      <c r="AA189" s="71">
        <v>25</v>
      </c>
      <c r="AB189" s="71" t="s">
        <v>38</v>
      </c>
      <c r="AC189" s="66">
        <v>0</v>
      </c>
      <c r="AD189" s="71">
        <v>25</v>
      </c>
      <c r="AE189" s="72">
        <v>100</v>
      </c>
      <c r="AF189" s="67">
        <v>43448</v>
      </c>
      <c r="AG189" s="66">
        <v>28.566666666666666</v>
      </c>
      <c r="AH189" s="71">
        <v>180</v>
      </c>
    </row>
    <row r="190" spans="1:34" x14ac:dyDescent="0.25">
      <c r="A190" s="127"/>
      <c r="B190" s="127"/>
      <c r="C190" s="127"/>
      <c r="D190" s="127"/>
      <c r="E190" s="127"/>
      <c r="F190" s="72">
        <v>51588027</v>
      </c>
      <c r="G190" s="71" t="s">
        <v>296</v>
      </c>
      <c r="H190" s="71" t="s">
        <v>61</v>
      </c>
      <c r="I190" s="72" t="s">
        <v>37</v>
      </c>
      <c r="J190" s="71" t="s">
        <v>38</v>
      </c>
      <c r="K190" s="72" t="s">
        <v>39</v>
      </c>
      <c r="L190" s="72" t="s">
        <v>40</v>
      </c>
      <c r="M190" s="72">
        <v>0</v>
      </c>
      <c r="N190" s="72">
        <v>0</v>
      </c>
      <c r="O190" s="72">
        <v>0</v>
      </c>
      <c r="P190" s="72">
        <v>0</v>
      </c>
      <c r="Q190" s="72" t="s">
        <v>354</v>
      </c>
      <c r="R190" s="72">
        <v>0</v>
      </c>
      <c r="S190" s="72" t="s">
        <v>149</v>
      </c>
      <c r="T190" s="72">
        <v>0</v>
      </c>
      <c r="U190" s="72">
        <v>0</v>
      </c>
      <c r="V190" s="72">
        <v>0</v>
      </c>
      <c r="W190" s="66">
        <v>343</v>
      </c>
      <c r="X190" s="71">
        <v>36</v>
      </c>
      <c r="Y190" s="72" t="s">
        <v>41</v>
      </c>
      <c r="Z190" s="66">
        <v>307</v>
      </c>
      <c r="AA190" s="71">
        <v>50</v>
      </c>
      <c r="AB190" s="71" t="s">
        <v>42</v>
      </c>
      <c r="AC190" s="66">
        <v>40</v>
      </c>
      <c r="AD190" s="71">
        <v>90</v>
      </c>
      <c r="AE190" s="72">
        <v>100</v>
      </c>
      <c r="AF190" s="67">
        <v>34015</v>
      </c>
      <c r="AG190" s="66">
        <v>343</v>
      </c>
      <c r="AH190" s="71">
        <v>181</v>
      </c>
    </row>
    <row r="191" spans="1:34" x14ac:dyDescent="0.25">
      <c r="A191" s="127"/>
      <c r="B191" s="127"/>
      <c r="C191" s="127"/>
      <c r="D191" s="127"/>
      <c r="E191" s="127"/>
      <c r="F191" s="72">
        <v>39710471</v>
      </c>
      <c r="G191" s="71" t="s">
        <v>296</v>
      </c>
      <c r="H191" s="71" t="s">
        <v>61</v>
      </c>
      <c r="I191" s="72" t="s">
        <v>37</v>
      </c>
      <c r="J191" s="71" t="s">
        <v>38</v>
      </c>
      <c r="K191" s="72" t="s">
        <v>39</v>
      </c>
      <c r="L191" s="72" t="s">
        <v>40</v>
      </c>
      <c r="M191" s="72">
        <v>0</v>
      </c>
      <c r="N191" s="72">
        <v>0</v>
      </c>
      <c r="O191" s="72">
        <v>0</v>
      </c>
      <c r="P191" s="72">
        <v>0</v>
      </c>
      <c r="Q191" s="72">
        <v>0</v>
      </c>
      <c r="R191" s="72">
        <v>0</v>
      </c>
      <c r="S191" s="72" t="s">
        <v>641</v>
      </c>
      <c r="T191" s="72">
        <v>0</v>
      </c>
      <c r="U191" s="72">
        <v>0</v>
      </c>
      <c r="V191" s="72">
        <v>0</v>
      </c>
      <c r="W191" s="66">
        <v>343</v>
      </c>
      <c r="X191" s="71">
        <v>36</v>
      </c>
      <c r="Y191" s="72" t="s">
        <v>41</v>
      </c>
      <c r="Z191" s="66">
        <v>307</v>
      </c>
      <c r="AA191" s="71">
        <v>50</v>
      </c>
      <c r="AB191" s="71" t="s">
        <v>42</v>
      </c>
      <c r="AC191" s="66">
        <v>40</v>
      </c>
      <c r="AD191" s="71">
        <v>90</v>
      </c>
      <c r="AE191" s="72">
        <v>99.5</v>
      </c>
      <c r="AF191" s="67">
        <v>34015</v>
      </c>
      <c r="AG191" s="66">
        <v>343</v>
      </c>
      <c r="AH191" s="71">
        <v>182</v>
      </c>
    </row>
    <row r="192" spans="1:34" x14ac:dyDescent="0.25">
      <c r="A192" s="127"/>
      <c r="B192" s="127"/>
      <c r="C192" s="127"/>
      <c r="D192" s="127"/>
      <c r="E192" s="127"/>
      <c r="F192" s="72">
        <v>51979531</v>
      </c>
      <c r="G192" s="71" t="s">
        <v>296</v>
      </c>
      <c r="H192" s="71" t="s">
        <v>61</v>
      </c>
      <c r="I192" s="72" t="s">
        <v>37</v>
      </c>
      <c r="J192" s="71" t="s">
        <v>38</v>
      </c>
      <c r="K192" s="72" t="s">
        <v>39</v>
      </c>
      <c r="L192" s="72" t="s">
        <v>461</v>
      </c>
      <c r="M192" s="72">
        <v>0</v>
      </c>
      <c r="N192" s="72">
        <v>0</v>
      </c>
      <c r="O192" s="72">
        <v>0</v>
      </c>
      <c r="P192" s="72">
        <v>0</v>
      </c>
      <c r="Q192" s="72" t="s">
        <v>155</v>
      </c>
      <c r="R192" s="72">
        <v>0</v>
      </c>
      <c r="S192" s="72">
        <v>0</v>
      </c>
      <c r="T192" s="72">
        <v>0</v>
      </c>
      <c r="U192" s="72">
        <v>0</v>
      </c>
      <c r="V192" s="72">
        <v>0</v>
      </c>
      <c r="W192" s="66">
        <v>343</v>
      </c>
      <c r="X192" s="71">
        <v>36</v>
      </c>
      <c r="Y192" s="72" t="s">
        <v>41</v>
      </c>
      <c r="Z192" s="66">
        <v>307</v>
      </c>
      <c r="AA192" s="71">
        <v>50</v>
      </c>
      <c r="AB192" s="71" t="s">
        <v>418</v>
      </c>
      <c r="AC192" s="66">
        <v>35</v>
      </c>
      <c r="AD192" s="71">
        <v>85</v>
      </c>
      <c r="AE192" s="72">
        <v>100</v>
      </c>
      <c r="AF192" s="67">
        <v>34015</v>
      </c>
      <c r="AG192" s="66">
        <v>343</v>
      </c>
      <c r="AH192" s="71">
        <v>183</v>
      </c>
    </row>
    <row r="193" spans="1:34" x14ac:dyDescent="0.25">
      <c r="A193" s="127"/>
      <c r="B193" s="127"/>
      <c r="C193" s="127"/>
      <c r="D193" s="127"/>
      <c r="E193" s="127"/>
      <c r="F193" s="72">
        <v>52100448</v>
      </c>
      <c r="G193" s="71" t="s">
        <v>296</v>
      </c>
      <c r="H193" s="71" t="s">
        <v>61</v>
      </c>
      <c r="I193" s="72" t="s">
        <v>37</v>
      </c>
      <c r="J193" s="71" t="s">
        <v>38</v>
      </c>
      <c r="K193" s="72" t="s">
        <v>39</v>
      </c>
      <c r="L193" s="72" t="s">
        <v>40</v>
      </c>
      <c r="M193" s="72" t="s">
        <v>371</v>
      </c>
      <c r="N193" s="72" t="s">
        <v>372</v>
      </c>
      <c r="O193" s="72">
        <v>0</v>
      </c>
      <c r="P193" s="72">
        <v>0</v>
      </c>
      <c r="Q193" s="72" t="s">
        <v>155</v>
      </c>
      <c r="R193" s="72">
        <v>0</v>
      </c>
      <c r="S193" s="72">
        <v>0</v>
      </c>
      <c r="T193" s="72">
        <v>0</v>
      </c>
      <c r="U193" s="72">
        <v>0</v>
      </c>
      <c r="V193" s="72">
        <v>0</v>
      </c>
      <c r="W193" s="66">
        <v>318</v>
      </c>
      <c r="X193" s="71">
        <v>36</v>
      </c>
      <c r="Y193" s="72" t="s">
        <v>41</v>
      </c>
      <c r="Z193" s="66">
        <v>282</v>
      </c>
      <c r="AA193" s="71">
        <v>50</v>
      </c>
      <c r="AB193" s="71" t="s">
        <v>418</v>
      </c>
      <c r="AC193" s="66">
        <v>35</v>
      </c>
      <c r="AD193" s="71">
        <v>85</v>
      </c>
      <c r="AE193" s="72">
        <v>100</v>
      </c>
      <c r="AF193" s="67">
        <v>35326</v>
      </c>
      <c r="AG193" s="66">
        <v>299.3</v>
      </c>
      <c r="AH193" s="71">
        <v>184</v>
      </c>
    </row>
    <row r="194" spans="1:34" x14ac:dyDescent="0.25">
      <c r="A194" s="127"/>
      <c r="B194" s="127"/>
      <c r="C194" s="127"/>
      <c r="D194" s="127"/>
      <c r="E194" s="127"/>
      <c r="F194" s="72">
        <v>39313787</v>
      </c>
      <c r="G194" s="71" t="s">
        <v>296</v>
      </c>
      <c r="H194" s="71" t="s">
        <v>61</v>
      </c>
      <c r="I194" s="72" t="s">
        <v>37</v>
      </c>
      <c r="J194" s="71" t="s">
        <v>38</v>
      </c>
      <c r="K194" s="72" t="s">
        <v>39</v>
      </c>
      <c r="L194" s="72" t="s">
        <v>40</v>
      </c>
      <c r="M194" s="72">
        <v>0</v>
      </c>
      <c r="N194" s="72">
        <v>0</v>
      </c>
      <c r="O194" s="72">
        <v>0</v>
      </c>
      <c r="P194" s="72">
        <v>0</v>
      </c>
      <c r="Q194" s="72" t="s">
        <v>646</v>
      </c>
      <c r="R194" s="72">
        <v>0</v>
      </c>
      <c r="S194" s="72" t="s">
        <v>647</v>
      </c>
      <c r="T194" s="72">
        <v>0</v>
      </c>
      <c r="U194" s="72">
        <v>0</v>
      </c>
      <c r="V194" s="72">
        <v>0</v>
      </c>
      <c r="W194" s="66">
        <v>204</v>
      </c>
      <c r="X194" s="71">
        <v>36</v>
      </c>
      <c r="Y194" s="72" t="s">
        <v>41</v>
      </c>
      <c r="Z194" s="66">
        <v>168</v>
      </c>
      <c r="AA194" s="71">
        <v>45</v>
      </c>
      <c r="AB194" s="71" t="s">
        <v>42</v>
      </c>
      <c r="AC194" s="66">
        <v>40</v>
      </c>
      <c r="AD194" s="71">
        <v>85</v>
      </c>
      <c r="AE194" s="72">
        <v>100</v>
      </c>
      <c r="AF194" s="67">
        <v>40882</v>
      </c>
      <c r="AG194" s="66">
        <v>114.1</v>
      </c>
      <c r="AH194" s="71">
        <v>185</v>
      </c>
    </row>
    <row r="195" spans="1:34" x14ac:dyDescent="0.25">
      <c r="A195" s="127"/>
      <c r="B195" s="127"/>
      <c r="C195" s="127"/>
      <c r="D195" s="127"/>
      <c r="E195" s="127"/>
      <c r="F195" s="72">
        <v>39631400</v>
      </c>
      <c r="G195" s="71" t="s">
        <v>296</v>
      </c>
      <c r="H195" s="71" t="s">
        <v>61</v>
      </c>
      <c r="I195" s="72" t="s">
        <v>37</v>
      </c>
      <c r="J195" s="71" t="s">
        <v>38</v>
      </c>
      <c r="K195" s="72" t="s">
        <v>39</v>
      </c>
      <c r="L195" s="72" t="s">
        <v>642</v>
      </c>
      <c r="M195" s="72">
        <v>0</v>
      </c>
      <c r="N195" s="72" t="s">
        <v>643</v>
      </c>
      <c r="O195" s="72">
        <v>0</v>
      </c>
      <c r="P195" s="72" t="s">
        <v>644</v>
      </c>
      <c r="Q195" s="72">
        <v>0</v>
      </c>
      <c r="R195" s="72">
        <v>0</v>
      </c>
      <c r="S195" s="72">
        <v>0</v>
      </c>
      <c r="T195" s="72">
        <v>0</v>
      </c>
      <c r="U195" s="72">
        <v>0</v>
      </c>
      <c r="V195" s="72">
        <v>0</v>
      </c>
      <c r="W195" s="66">
        <v>343</v>
      </c>
      <c r="X195" s="71">
        <v>36</v>
      </c>
      <c r="Y195" s="72" t="s">
        <v>41</v>
      </c>
      <c r="Z195" s="66">
        <v>307</v>
      </c>
      <c r="AA195" s="71">
        <v>50</v>
      </c>
      <c r="AB195" s="71" t="s">
        <v>645</v>
      </c>
      <c r="AC195" s="66">
        <v>30</v>
      </c>
      <c r="AD195" s="71">
        <v>80</v>
      </c>
      <c r="AE195" s="72">
        <v>100</v>
      </c>
      <c r="AF195" s="67">
        <v>34015</v>
      </c>
      <c r="AG195" s="66">
        <v>343</v>
      </c>
      <c r="AH195" s="71">
        <v>186</v>
      </c>
    </row>
    <row r="196" spans="1:34" x14ac:dyDescent="0.25">
      <c r="A196" s="127"/>
      <c r="B196" s="127"/>
      <c r="C196" s="127"/>
      <c r="D196" s="127"/>
      <c r="E196" s="127"/>
      <c r="F196" s="72">
        <v>1030542746</v>
      </c>
      <c r="G196" s="71" t="s">
        <v>315</v>
      </c>
      <c r="H196" s="71" t="s">
        <v>61</v>
      </c>
      <c r="I196" s="72" t="s">
        <v>37</v>
      </c>
      <c r="J196" s="71" t="s">
        <v>38</v>
      </c>
      <c r="K196" s="72" t="s">
        <v>39</v>
      </c>
      <c r="L196" s="72" t="s">
        <v>56</v>
      </c>
      <c r="M196" s="72">
        <v>0</v>
      </c>
      <c r="N196" s="72">
        <v>0</v>
      </c>
      <c r="O196" s="72">
        <v>0</v>
      </c>
      <c r="P196" s="72">
        <v>0</v>
      </c>
      <c r="Q196" s="72" t="s">
        <v>64</v>
      </c>
      <c r="R196" s="72">
        <v>0</v>
      </c>
      <c r="S196" s="72">
        <v>0</v>
      </c>
      <c r="T196" s="72">
        <v>0</v>
      </c>
      <c r="U196" s="72">
        <v>0</v>
      </c>
      <c r="V196" s="72">
        <v>0</v>
      </c>
      <c r="W196" s="66">
        <v>186</v>
      </c>
      <c r="X196" s="71">
        <v>36</v>
      </c>
      <c r="Y196" s="72" t="s">
        <v>41</v>
      </c>
      <c r="Z196" s="66">
        <v>150</v>
      </c>
      <c r="AA196" s="71">
        <v>45</v>
      </c>
      <c r="AB196" s="71" t="s">
        <v>418</v>
      </c>
      <c r="AC196" s="66">
        <v>35</v>
      </c>
      <c r="AD196" s="71">
        <v>80</v>
      </c>
      <c r="AE196" s="72">
        <v>100</v>
      </c>
      <c r="AF196" s="67">
        <v>43460</v>
      </c>
      <c r="AG196" s="66">
        <v>28.166666666666668</v>
      </c>
      <c r="AH196" s="71">
        <v>187</v>
      </c>
    </row>
    <row r="197" spans="1:34" x14ac:dyDescent="0.25">
      <c r="A197" s="127"/>
      <c r="B197" s="127"/>
      <c r="C197" s="127"/>
      <c r="D197" s="127"/>
      <c r="E197" s="127"/>
      <c r="F197" s="72">
        <v>2971333</v>
      </c>
      <c r="G197" s="71" t="s">
        <v>296</v>
      </c>
      <c r="H197" s="71" t="s">
        <v>61</v>
      </c>
      <c r="I197" s="72" t="s">
        <v>37</v>
      </c>
      <c r="J197" s="71" t="s">
        <v>38</v>
      </c>
      <c r="K197" s="72" t="s">
        <v>39</v>
      </c>
      <c r="L197" s="72" t="s">
        <v>84</v>
      </c>
      <c r="M197" s="72">
        <v>0</v>
      </c>
      <c r="N197" s="72" t="s">
        <v>648</v>
      </c>
      <c r="O197" s="72">
        <v>0</v>
      </c>
      <c r="P197" s="72">
        <v>0</v>
      </c>
      <c r="Q197" s="72">
        <v>0</v>
      </c>
      <c r="R197" s="72">
        <v>0</v>
      </c>
      <c r="S197" s="72">
        <v>0</v>
      </c>
      <c r="T197" s="72">
        <v>0</v>
      </c>
      <c r="U197" s="72">
        <v>0</v>
      </c>
      <c r="V197" s="72">
        <v>0</v>
      </c>
      <c r="W197" s="66">
        <v>343</v>
      </c>
      <c r="X197" s="71">
        <v>36</v>
      </c>
      <c r="Y197" s="72" t="s">
        <v>41</v>
      </c>
      <c r="Z197" s="66">
        <v>307</v>
      </c>
      <c r="AA197" s="71">
        <v>50</v>
      </c>
      <c r="AB197" s="71" t="s">
        <v>545</v>
      </c>
      <c r="AC197" s="66">
        <v>25</v>
      </c>
      <c r="AD197" s="71">
        <v>75</v>
      </c>
      <c r="AE197" s="72">
        <v>100</v>
      </c>
      <c r="AF197" s="67">
        <v>34015</v>
      </c>
      <c r="AG197" s="66">
        <v>343</v>
      </c>
      <c r="AH197" s="71">
        <v>188</v>
      </c>
    </row>
    <row r="198" spans="1:34" x14ac:dyDescent="0.25">
      <c r="A198" s="127"/>
      <c r="B198" s="127"/>
      <c r="C198" s="127"/>
      <c r="D198" s="127"/>
      <c r="E198" s="127"/>
      <c r="F198" s="72">
        <v>46669746</v>
      </c>
      <c r="G198" s="71" t="s">
        <v>296</v>
      </c>
      <c r="H198" s="71" t="s">
        <v>61</v>
      </c>
      <c r="I198" s="72" t="s">
        <v>37</v>
      </c>
      <c r="J198" s="71" t="s">
        <v>38</v>
      </c>
      <c r="K198" s="72" t="s">
        <v>39</v>
      </c>
      <c r="L198" s="72" t="s">
        <v>121</v>
      </c>
      <c r="M198" s="72" t="s">
        <v>371</v>
      </c>
      <c r="N198" s="72" t="s">
        <v>372</v>
      </c>
      <c r="O198" s="72">
        <v>0</v>
      </c>
      <c r="P198" s="72">
        <v>0</v>
      </c>
      <c r="Q198" s="72">
        <v>0</v>
      </c>
      <c r="R198" s="72">
        <v>0</v>
      </c>
      <c r="S198" s="72">
        <v>0</v>
      </c>
      <c r="T198" s="72">
        <v>0</v>
      </c>
      <c r="U198" s="72">
        <v>0</v>
      </c>
      <c r="V198" s="72">
        <v>0</v>
      </c>
      <c r="W198" s="66">
        <v>210</v>
      </c>
      <c r="X198" s="71">
        <v>36</v>
      </c>
      <c r="Y198" s="72" t="s">
        <v>41</v>
      </c>
      <c r="Z198" s="66">
        <v>174</v>
      </c>
      <c r="AA198" s="71">
        <v>45</v>
      </c>
      <c r="AB198" s="71" t="s">
        <v>545</v>
      </c>
      <c r="AC198" s="66">
        <v>25</v>
      </c>
      <c r="AD198" s="71">
        <v>70</v>
      </c>
      <c r="AE198" s="72">
        <v>100</v>
      </c>
      <c r="AF198" s="67">
        <v>41093</v>
      </c>
      <c r="AG198" s="66">
        <v>107.06666666666666</v>
      </c>
      <c r="AH198" s="71">
        <v>189</v>
      </c>
    </row>
    <row r="199" spans="1:34" x14ac:dyDescent="0.25">
      <c r="A199" s="127"/>
      <c r="B199" s="127"/>
      <c r="C199" s="127"/>
      <c r="D199" s="127"/>
      <c r="E199" s="127"/>
      <c r="F199" s="72">
        <v>80238016</v>
      </c>
      <c r="G199" s="71" t="s">
        <v>296</v>
      </c>
      <c r="H199" s="71" t="s">
        <v>61</v>
      </c>
      <c r="I199" s="72" t="s">
        <v>37</v>
      </c>
      <c r="J199" s="71" t="s">
        <v>38</v>
      </c>
      <c r="K199" s="72" t="s">
        <v>39</v>
      </c>
      <c r="L199" s="72" t="s">
        <v>40</v>
      </c>
      <c r="M199" s="72" t="s">
        <v>539</v>
      </c>
      <c r="N199" s="72" t="s">
        <v>169</v>
      </c>
      <c r="O199" s="72">
        <v>0</v>
      </c>
      <c r="P199" s="72">
        <v>0</v>
      </c>
      <c r="Q199" s="72">
        <v>0</v>
      </c>
      <c r="R199" s="72">
        <v>0</v>
      </c>
      <c r="S199" s="72">
        <v>0</v>
      </c>
      <c r="T199" s="72">
        <v>0</v>
      </c>
      <c r="U199" s="72">
        <v>0</v>
      </c>
      <c r="V199" s="72">
        <v>0</v>
      </c>
      <c r="W199" s="66">
        <v>166</v>
      </c>
      <c r="X199" s="71">
        <v>36</v>
      </c>
      <c r="Y199" s="72" t="s">
        <v>41</v>
      </c>
      <c r="Z199" s="66">
        <v>130</v>
      </c>
      <c r="AA199" s="71">
        <v>40</v>
      </c>
      <c r="AB199" s="71" t="s">
        <v>545</v>
      </c>
      <c r="AC199" s="66">
        <v>25</v>
      </c>
      <c r="AD199" s="71">
        <v>65</v>
      </c>
      <c r="AE199" s="72">
        <v>97.1</v>
      </c>
      <c r="AF199" s="67">
        <v>43467</v>
      </c>
      <c r="AG199" s="66">
        <v>27.933333333333334</v>
      </c>
      <c r="AH199" s="71">
        <v>190</v>
      </c>
    </row>
    <row r="200" spans="1:34" x14ac:dyDescent="0.25">
      <c r="A200" s="127"/>
      <c r="B200" s="127"/>
      <c r="C200" s="127"/>
      <c r="D200" s="127"/>
      <c r="E200" s="127"/>
      <c r="F200" s="72">
        <v>51687184</v>
      </c>
      <c r="G200" s="71" t="s">
        <v>636</v>
      </c>
      <c r="H200" s="71" t="s">
        <v>61</v>
      </c>
      <c r="I200" s="72" t="s">
        <v>37</v>
      </c>
      <c r="J200" s="71" t="s">
        <v>38</v>
      </c>
      <c r="K200" s="72" t="s">
        <v>39</v>
      </c>
      <c r="L200" s="72" t="s">
        <v>102</v>
      </c>
      <c r="M200" s="72">
        <v>0</v>
      </c>
      <c r="N200" s="72">
        <v>0</v>
      </c>
      <c r="O200" s="72">
        <v>0</v>
      </c>
      <c r="P200" s="72">
        <v>0</v>
      </c>
      <c r="Q200" s="72">
        <v>0</v>
      </c>
      <c r="R200" s="72">
        <v>0</v>
      </c>
      <c r="S200" s="72">
        <v>0</v>
      </c>
      <c r="T200" s="72">
        <v>0</v>
      </c>
      <c r="U200" s="72">
        <v>0</v>
      </c>
      <c r="V200" s="72">
        <v>0</v>
      </c>
      <c r="W200" s="66">
        <v>419</v>
      </c>
      <c r="X200" s="71">
        <v>36</v>
      </c>
      <c r="Y200" s="72" t="s">
        <v>41</v>
      </c>
      <c r="Z200" s="66">
        <v>383</v>
      </c>
      <c r="AA200" s="71">
        <v>50</v>
      </c>
      <c r="AB200" s="71" t="s">
        <v>38</v>
      </c>
      <c r="AC200" s="66">
        <v>0</v>
      </c>
      <c r="AD200" s="71">
        <v>50</v>
      </c>
      <c r="AE200" s="72">
        <v>100</v>
      </c>
      <c r="AF200" s="67">
        <v>41822</v>
      </c>
      <c r="AG200" s="66">
        <v>82.766666666666666</v>
      </c>
      <c r="AH200" s="71">
        <v>191</v>
      </c>
    </row>
    <row r="201" spans="1:34" x14ac:dyDescent="0.25">
      <c r="A201" s="127"/>
      <c r="B201" s="127"/>
      <c r="C201" s="127"/>
      <c r="D201" s="127"/>
      <c r="E201" s="127"/>
      <c r="F201" s="72">
        <v>19493316</v>
      </c>
      <c r="G201" s="71" t="s">
        <v>636</v>
      </c>
      <c r="H201" s="71" t="s">
        <v>61</v>
      </c>
      <c r="I201" s="72" t="s">
        <v>37</v>
      </c>
      <c r="J201" s="71" t="s">
        <v>38</v>
      </c>
      <c r="K201" s="72" t="s">
        <v>39</v>
      </c>
      <c r="L201" s="72" t="s">
        <v>630</v>
      </c>
      <c r="M201" s="72">
        <v>0</v>
      </c>
      <c r="N201" s="72">
        <v>0</v>
      </c>
      <c r="O201" s="72">
        <v>0</v>
      </c>
      <c r="P201" s="72">
        <v>0</v>
      </c>
      <c r="Q201" s="72">
        <v>0</v>
      </c>
      <c r="R201" s="72">
        <v>0</v>
      </c>
      <c r="S201" s="72">
        <v>0</v>
      </c>
      <c r="T201" s="72">
        <v>0</v>
      </c>
      <c r="U201" s="72">
        <v>0</v>
      </c>
      <c r="V201" s="72">
        <v>0</v>
      </c>
      <c r="W201" s="66">
        <v>274</v>
      </c>
      <c r="X201" s="71">
        <v>36</v>
      </c>
      <c r="Y201" s="72" t="s">
        <v>41</v>
      </c>
      <c r="Z201" s="66">
        <v>238</v>
      </c>
      <c r="AA201" s="71">
        <v>50</v>
      </c>
      <c r="AB201" s="71" t="s">
        <v>38</v>
      </c>
      <c r="AC201" s="66">
        <v>0</v>
      </c>
      <c r="AD201" s="71">
        <v>50</v>
      </c>
      <c r="AE201" s="72">
        <v>100</v>
      </c>
      <c r="AF201" s="67">
        <v>43579</v>
      </c>
      <c r="AG201" s="66">
        <v>24.2</v>
      </c>
      <c r="AH201" s="71">
        <v>192</v>
      </c>
    </row>
    <row r="202" spans="1:34" x14ac:dyDescent="0.25">
      <c r="A202" s="127"/>
      <c r="B202" s="127"/>
      <c r="C202" s="127"/>
      <c r="D202" s="127"/>
      <c r="E202" s="127"/>
      <c r="F202" s="72">
        <v>52439879</v>
      </c>
      <c r="G202" s="71" t="s">
        <v>296</v>
      </c>
      <c r="H202" s="71" t="s">
        <v>61</v>
      </c>
      <c r="I202" s="72" t="s">
        <v>37</v>
      </c>
      <c r="J202" s="71" t="s">
        <v>38</v>
      </c>
      <c r="K202" s="72" t="s">
        <v>39</v>
      </c>
      <c r="L202" s="72" t="s">
        <v>40</v>
      </c>
      <c r="M202" s="72">
        <v>0</v>
      </c>
      <c r="N202" s="72">
        <v>0</v>
      </c>
      <c r="O202" s="72">
        <v>0</v>
      </c>
      <c r="P202" s="72">
        <v>0</v>
      </c>
      <c r="Q202" s="72">
        <v>0</v>
      </c>
      <c r="R202" s="72">
        <v>0</v>
      </c>
      <c r="S202" s="72">
        <v>0</v>
      </c>
      <c r="T202" s="72">
        <v>0</v>
      </c>
      <c r="U202" s="72">
        <v>0</v>
      </c>
      <c r="V202" s="72">
        <v>0</v>
      </c>
      <c r="W202" s="66">
        <v>248</v>
      </c>
      <c r="X202" s="71">
        <v>36</v>
      </c>
      <c r="Y202" s="72" t="s">
        <v>41</v>
      </c>
      <c r="Z202" s="66">
        <v>212</v>
      </c>
      <c r="AA202" s="71">
        <v>50</v>
      </c>
      <c r="AB202" s="71" t="s">
        <v>38</v>
      </c>
      <c r="AC202" s="66">
        <v>0</v>
      </c>
      <c r="AD202" s="71">
        <v>50</v>
      </c>
      <c r="AE202" s="72">
        <v>97.23</v>
      </c>
      <c r="AF202" s="67">
        <v>37536</v>
      </c>
      <c r="AG202" s="66">
        <v>225.63333333333333</v>
      </c>
      <c r="AH202" s="71">
        <v>193</v>
      </c>
    </row>
    <row r="203" spans="1:34" x14ac:dyDescent="0.25">
      <c r="A203" s="127"/>
      <c r="B203" s="127"/>
      <c r="C203" s="127"/>
      <c r="D203" s="127"/>
      <c r="E203" s="127"/>
      <c r="F203" s="72">
        <v>79309232</v>
      </c>
      <c r="G203" s="71" t="s">
        <v>296</v>
      </c>
      <c r="H203" s="71" t="s">
        <v>61</v>
      </c>
      <c r="I203" s="72" t="s">
        <v>37</v>
      </c>
      <c r="J203" s="71" t="s">
        <v>38</v>
      </c>
      <c r="K203" s="72" t="s">
        <v>39</v>
      </c>
      <c r="L203" s="72" t="s">
        <v>649</v>
      </c>
      <c r="M203" s="72">
        <v>0</v>
      </c>
      <c r="N203" s="72">
        <v>0</v>
      </c>
      <c r="O203" s="72">
        <v>0</v>
      </c>
      <c r="P203" s="72">
        <v>0</v>
      </c>
      <c r="Q203" s="72">
        <v>0</v>
      </c>
      <c r="R203" s="72">
        <v>0</v>
      </c>
      <c r="S203" s="72">
        <v>0</v>
      </c>
      <c r="T203" s="72">
        <v>0</v>
      </c>
      <c r="U203" s="72">
        <v>0</v>
      </c>
      <c r="V203" s="72">
        <v>0</v>
      </c>
      <c r="W203" s="66">
        <v>343</v>
      </c>
      <c r="X203" s="71">
        <v>36</v>
      </c>
      <c r="Y203" s="72" t="s">
        <v>41</v>
      </c>
      <c r="Z203" s="66">
        <v>307</v>
      </c>
      <c r="AA203" s="71">
        <v>50</v>
      </c>
      <c r="AB203" s="71" t="s">
        <v>38</v>
      </c>
      <c r="AC203" s="66">
        <v>0</v>
      </c>
      <c r="AD203" s="71">
        <v>50</v>
      </c>
      <c r="AE203" s="72">
        <v>90.89</v>
      </c>
      <c r="AF203" s="67">
        <v>34015</v>
      </c>
      <c r="AG203" s="66">
        <v>343</v>
      </c>
      <c r="AH203" s="71">
        <v>194</v>
      </c>
    </row>
    <row r="204" spans="1:34" x14ac:dyDescent="0.25">
      <c r="A204" s="127"/>
      <c r="B204" s="127"/>
      <c r="C204" s="127"/>
      <c r="D204" s="127"/>
      <c r="E204" s="127"/>
      <c r="F204" s="72">
        <v>1023898796</v>
      </c>
      <c r="G204" s="71" t="s">
        <v>296</v>
      </c>
      <c r="H204" s="71" t="s">
        <v>61</v>
      </c>
      <c r="I204" s="72" t="s">
        <v>37</v>
      </c>
      <c r="J204" s="71" t="s">
        <v>38</v>
      </c>
      <c r="K204" s="72" t="s">
        <v>39</v>
      </c>
      <c r="L204" s="72" t="s">
        <v>59</v>
      </c>
      <c r="M204" s="72" t="s">
        <v>650</v>
      </c>
      <c r="N204" s="72">
        <v>0</v>
      </c>
      <c r="O204" s="72">
        <v>0</v>
      </c>
      <c r="P204" s="72">
        <v>0</v>
      </c>
      <c r="Q204" s="72">
        <v>0</v>
      </c>
      <c r="R204" s="72">
        <v>0</v>
      </c>
      <c r="S204" s="72">
        <v>0</v>
      </c>
      <c r="T204" s="72">
        <v>0</v>
      </c>
      <c r="U204" s="72">
        <v>0</v>
      </c>
      <c r="V204" s="72">
        <v>0</v>
      </c>
      <c r="W204" s="66">
        <v>101</v>
      </c>
      <c r="X204" s="71">
        <v>36</v>
      </c>
      <c r="Y204" s="72" t="s">
        <v>41</v>
      </c>
      <c r="Z204" s="66">
        <v>65</v>
      </c>
      <c r="AA204" s="71">
        <v>30</v>
      </c>
      <c r="AB204" s="71" t="s">
        <v>567</v>
      </c>
      <c r="AC204" s="66">
        <v>15</v>
      </c>
      <c r="AD204" s="71">
        <v>45</v>
      </c>
      <c r="AE204" s="72">
        <v>100</v>
      </c>
      <c r="AF204" s="67">
        <v>43434</v>
      </c>
      <c r="AG204" s="66">
        <v>29.033333333333335</v>
      </c>
      <c r="AH204" s="71">
        <v>195</v>
      </c>
    </row>
    <row r="205" spans="1:34" x14ac:dyDescent="0.25">
      <c r="A205" s="127"/>
      <c r="B205" s="127"/>
      <c r="C205" s="127"/>
      <c r="D205" s="127"/>
      <c r="E205" s="127"/>
      <c r="F205" s="72">
        <v>38141658</v>
      </c>
      <c r="G205" s="71" t="s">
        <v>315</v>
      </c>
      <c r="H205" s="71" t="s">
        <v>61</v>
      </c>
      <c r="I205" s="72" t="s">
        <v>37</v>
      </c>
      <c r="J205" s="71" t="s">
        <v>38</v>
      </c>
      <c r="K205" s="72" t="s">
        <v>39</v>
      </c>
      <c r="L205" s="72" t="s">
        <v>40</v>
      </c>
      <c r="M205" s="72">
        <v>0</v>
      </c>
      <c r="N205" s="72">
        <v>0</v>
      </c>
      <c r="O205" s="72">
        <v>0</v>
      </c>
      <c r="P205" s="72">
        <v>0</v>
      </c>
      <c r="Q205" s="72">
        <v>0</v>
      </c>
      <c r="R205" s="72">
        <v>0</v>
      </c>
      <c r="S205" s="72">
        <v>0</v>
      </c>
      <c r="T205" s="72">
        <v>0</v>
      </c>
      <c r="U205" s="72">
        <v>0</v>
      </c>
      <c r="V205" s="72">
        <v>0</v>
      </c>
      <c r="W205" s="66">
        <v>90</v>
      </c>
      <c r="X205" s="71">
        <v>36</v>
      </c>
      <c r="Y205" s="72" t="s">
        <v>41</v>
      </c>
      <c r="Z205" s="66">
        <v>54</v>
      </c>
      <c r="AA205" s="71">
        <v>25</v>
      </c>
      <c r="AB205" s="71" t="s">
        <v>38</v>
      </c>
      <c r="AC205" s="66">
        <v>0</v>
      </c>
      <c r="AD205" s="71">
        <v>25</v>
      </c>
      <c r="AE205" s="72">
        <v>100</v>
      </c>
      <c r="AF205" s="67">
        <v>43460</v>
      </c>
      <c r="AG205" s="66">
        <v>28.166666666666668</v>
      </c>
      <c r="AH205" s="71">
        <v>196</v>
      </c>
    </row>
    <row r="206" spans="1:34" x14ac:dyDescent="0.25">
      <c r="A206" s="127"/>
      <c r="B206" s="127"/>
      <c r="C206" s="127"/>
      <c r="D206" s="127"/>
      <c r="E206" s="127"/>
      <c r="F206" s="72">
        <v>19422725</v>
      </c>
      <c r="G206" s="71" t="s">
        <v>636</v>
      </c>
      <c r="H206" s="71" t="s">
        <v>34</v>
      </c>
      <c r="I206" s="72" t="s">
        <v>37</v>
      </c>
      <c r="J206" s="71" t="s">
        <v>38</v>
      </c>
      <c r="K206" s="72" t="s">
        <v>39</v>
      </c>
      <c r="L206" s="72" t="s">
        <v>651</v>
      </c>
      <c r="M206" s="72">
        <v>0</v>
      </c>
      <c r="N206" s="72">
        <v>0</v>
      </c>
      <c r="O206" s="72">
        <v>0</v>
      </c>
      <c r="P206" s="72">
        <v>0</v>
      </c>
      <c r="Q206" s="72">
        <v>0</v>
      </c>
      <c r="R206" s="72">
        <v>0</v>
      </c>
      <c r="S206" s="72">
        <v>0</v>
      </c>
      <c r="T206" s="72">
        <v>0</v>
      </c>
      <c r="U206" s="72">
        <v>0</v>
      </c>
      <c r="V206" s="72">
        <v>0</v>
      </c>
      <c r="W206" s="66">
        <v>343</v>
      </c>
      <c r="X206" s="71">
        <v>36</v>
      </c>
      <c r="Y206" s="72" t="s">
        <v>41</v>
      </c>
      <c r="Z206" s="66">
        <v>307</v>
      </c>
      <c r="AA206" s="71">
        <v>50</v>
      </c>
      <c r="AB206" s="71" t="s">
        <v>38</v>
      </c>
      <c r="AC206" s="66">
        <v>0</v>
      </c>
      <c r="AD206" s="71">
        <v>50</v>
      </c>
      <c r="AE206" s="72">
        <v>100</v>
      </c>
      <c r="AF206" s="67">
        <v>34015</v>
      </c>
      <c r="AG206" s="66">
        <v>343</v>
      </c>
      <c r="AH206" s="71">
        <v>197</v>
      </c>
    </row>
    <row r="207" spans="1:34" x14ac:dyDescent="0.25">
      <c r="A207" s="127"/>
      <c r="B207" s="127"/>
      <c r="C207" s="127"/>
      <c r="D207" s="127"/>
      <c r="E207" s="127"/>
      <c r="F207" s="72">
        <v>19340639</v>
      </c>
      <c r="G207" s="71" t="s">
        <v>636</v>
      </c>
      <c r="H207" s="71" t="s">
        <v>34</v>
      </c>
      <c r="I207" s="72" t="s">
        <v>37</v>
      </c>
      <c r="J207" s="71" t="s">
        <v>38</v>
      </c>
      <c r="K207" s="72" t="s">
        <v>39</v>
      </c>
      <c r="L207" s="72" t="s">
        <v>94</v>
      </c>
      <c r="M207" s="72">
        <v>0</v>
      </c>
      <c r="N207" s="72">
        <v>0</v>
      </c>
      <c r="O207" s="72">
        <v>0</v>
      </c>
      <c r="P207" s="72">
        <v>0</v>
      </c>
      <c r="Q207" s="72">
        <v>0</v>
      </c>
      <c r="R207" s="72">
        <v>0</v>
      </c>
      <c r="S207" s="72">
        <v>0</v>
      </c>
      <c r="T207" s="72">
        <v>0</v>
      </c>
      <c r="U207" s="72">
        <v>0</v>
      </c>
      <c r="V207" s="72">
        <v>0</v>
      </c>
      <c r="W207" s="66">
        <v>315.16666666666669</v>
      </c>
      <c r="X207" s="71">
        <v>36</v>
      </c>
      <c r="Y207" s="72" t="s">
        <v>41</v>
      </c>
      <c r="Z207" s="66">
        <v>279.16666666666669</v>
      </c>
      <c r="AA207" s="71">
        <v>50</v>
      </c>
      <c r="AB207" s="71" t="s">
        <v>38</v>
      </c>
      <c r="AC207" s="66">
        <v>0</v>
      </c>
      <c r="AD207" s="71">
        <v>50</v>
      </c>
      <c r="AE207" s="72">
        <v>100</v>
      </c>
      <c r="AF207" s="67">
        <v>34850</v>
      </c>
      <c r="AG207" s="66">
        <v>315.16666666666669</v>
      </c>
      <c r="AH207" s="71">
        <v>198</v>
      </c>
    </row>
    <row r="208" spans="1:34" x14ac:dyDescent="0.25">
      <c r="A208" s="127"/>
      <c r="B208" s="127"/>
      <c r="C208" s="127"/>
      <c r="D208" s="127"/>
      <c r="E208" s="127"/>
      <c r="F208" s="72">
        <v>19373316</v>
      </c>
      <c r="G208" s="71" t="s">
        <v>636</v>
      </c>
      <c r="H208" s="71" t="s">
        <v>34</v>
      </c>
      <c r="I208" s="72" t="s">
        <v>37</v>
      </c>
      <c r="J208" s="71" t="s">
        <v>38</v>
      </c>
      <c r="K208" s="72" t="s">
        <v>39</v>
      </c>
      <c r="L208" s="72" t="s">
        <v>58</v>
      </c>
      <c r="M208" s="72">
        <v>0</v>
      </c>
      <c r="N208" s="72">
        <v>0</v>
      </c>
      <c r="O208" s="72">
        <v>0</v>
      </c>
      <c r="P208" s="72">
        <v>0</v>
      </c>
      <c r="Q208" s="72">
        <v>0</v>
      </c>
      <c r="R208" s="72">
        <v>0</v>
      </c>
      <c r="S208" s="72">
        <v>0</v>
      </c>
      <c r="T208" s="72">
        <v>0</v>
      </c>
      <c r="U208" s="72">
        <v>0</v>
      </c>
      <c r="V208" s="72">
        <v>0</v>
      </c>
      <c r="W208" s="66">
        <v>345</v>
      </c>
      <c r="X208" s="71">
        <v>36</v>
      </c>
      <c r="Y208" s="72" t="s">
        <v>41</v>
      </c>
      <c r="Z208" s="66">
        <v>309</v>
      </c>
      <c r="AA208" s="71">
        <v>50</v>
      </c>
      <c r="AB208" s="71" t="s">
        <v>38</v>
      </c>
      <c r="AC208" s="66">
        <v>0</v>
      </c>
      <c r="AD208" s="71">
        <v>50</v>
      </c>
      <c r="AE208" s="72">
        <v>100</v>
      </c>
      <c r="AF208" s="67">
        <v>43487</v>
      </c>
      <c r="AG208" s="66">
        <v>27.266666666666666</v>
      </c>
      <c r="AH208" s="71">
        <v>199</v>
      </c>
    </row>
    <row r="209" spans="1:34" x14ac:dyDescent="0.25">
      <c r="A209" s="127"/>
      <c r="B209" s="127"/>
      <c r="C209" s="127"/>
      <c r="D209" s="127"/>
      <c r="E209" s="127"/>
      <c r="F209" s="72">
        <v>19454879</v>
      </c>
      <c r="G209" s="71" t="s">
        <v>636</v>
      </c>
      <c r="H209" s="71" t="s">
        <v>34</v>
      </c>
      <c r="I209" s="72" t="s">
        <v>37</v>
      </c>
      <c r="J209" s="71" t="s">
        <v>38</v>
      </c>
      <c r="K209" s="72" t="s">
        <v>39</v>
      </c>
      <c r="L209" s="72" t="s">
        <v>102</v>
      </c>
      <c r="M209" s="72">
        <v>0</v>
      </c>
      <c r="N209" s="72">
        <v>0</v>
      </c>
      <c r="O209" s="72">
        <v>0</v>
      </c>
      <c r="P209" s="72">
        <v>0</v>
      </c>
      <c r="Q209" s="72">
        <v>0</v>
      </c>
      <c r="R209" s="72">
        <v>0</v>
      </c>
      <c r="S209" s="72">
        <v>0</v>
      </c>
      <c r="T209" s="72">
        <v>0</v>
      </c>
      <c r="U209" s="72">
        <v>0</v>
      </c>
      <c r="V209" s="72">
        <v>0</v>
      </c>
      <c r="W209" s="66">
        <v>454</v>
      </c>
      <c r="X209" s="71">
        <v>36</v>
      </c>
      <c r="Y209" s="72" t="s">
        <v>41</v>
      </c>
      <c r="Z209" s="66">
        <v>418</v>
      </c>
      <c r="AA209" s="71">
        <v>50</v>
      </c>
      <c r="AB209" s="71" t="s">
        <v>38</v>
      </c>
      <c r="AC209" s="66">
        <v>0</v>
      </c>
      <c r="AD209" s="71">
        <v>50</v>
      </c>
      <c r="AE209" s="72">
        <v>95.68</v>
      </c>
      <c r="AF209" s="67">
        <v>42678</v>
      </c>
      <c r="AG209" s="66">
        <v>54.233333333333334</v>
      </c>
      <c r="AH209" s="71">
        <v>200</v>
      </c>
    </row>
    <row r="210" spans="1:34" x14ac:dyDescent="0.25">
      <c r="A210" s="127"/>
      <c r="B210" s="127"/>
      <c r="C210" s="127"/>
      <c r="D210" s="127"/>
      <c r="E210" s="127"/>
      <c r="F210" s="72">
        <v>79621200</v>
      </c>
      <c r="G210" s="71" t="s">
        <v>636</v>
      </c>
      <c r="H210" s="71" t="s">
        <v>34</v>
      </c>
      <c r="I210" s="72" t="s">
        <v>37</v>
      </c>
      <c r="J210" s="71" t="s">
        <v>38</v>
      </c>
      <c r="K210" s="72" t="s">
        <v>39</v>
      </c>
      <c r="L210" s="72" t="s">
        <v>66</v>
      </c>
      <c r="M210" s="72">
        <v>0</v>
      </c>
      <c r="N210" s="72">
        <v>0</v>
      </c>
      <c r="O210" s="72">
        <v>0</v>
      </c>
      <c r="P210" s="72">
        <v>0</v>
      </c>
      <c r="Q210" s="72">
        <v>0</v>
      </c>
      <c r="R210" s="72">
        <v>0</v>
      </c>
      <c r="S210" s="72">
        <v>0</v>
      </c>
      <c r="T210" s="72">
        <v>0</v>
      </c>
      <c r="U210" s="72">
        <v>0</v>
      </c>
      <c r="V210" s="72">
        <v>0</v>
      </c>
      <c r="W210" s="66">
        <v>150</v>
      </c>
      <c r="X210" s="71">
        <v>36</v>
      </c>
      <c r="Y210" s="72" t="s">
        <v>41</v>
      </c>
      <c r="Z210" s="66">
        <v>114</v>
      </c>
      <c r="AA210" s="71">
        <v>40</v>
      </c>
      <c r="AB210" s="71" t="s">
        <v>38</v>
      </c>
      <c r="AC210" s="66">
        <v>0</v>
      </c>
      <c r="AD210" s="71">
        <v>40</v>
      </c>
      <c r="AE210" s="72">
        <v>100</v>
      </c>
      <c r="AF210" s="67">
        <v>43488</v>
      </c>
      <c r="AG210" s="66">
        <v>27.233333333333334</v>
      </c>
      <c r="AH210" s="71">
        <v>201</v>
      </c>
    </row>
    <row r="211" spans="1:34" x14ac:dyDescent="0.25">
      <c r="A211" s="127"/>
      <c r="B211" s="127"/>
      <c r="C211" s="127"/>
      <c r="D211" s="127"/>
      <c r="E211" s="127"/>
      <c r="F211" s="72">
        <v>79524883</v>
      </c>
      <c r="G211" s="71" t="s">
        <v>636</v>
      </c>
      <c r="H211" s="71" t="s">
        <v>34</v>
      </c>
      <c r="I211" s="72" t="s">
        <v>37</v>
      </c>
      <c r="J211" s="71" t="s">
        <v>38</v>
      </c>
      <c r="K211" s="72" t="s">
        <v>39</v>
      </c>
      <c r="L211" s="72" t="s">
        <v>43</v>
      </c>
      <c r="M211" s="72">
        <v>0</v>
      </c>
      <c r="N211" s="72">
        <v>0</v>
      </c>
      <c r="O211" s="72">
        <v>0</v>
      </c>
      <c r="P211" s="72">
        <v>0</v>
      </c>
      <c r="Q211" s="72">
        <v>0</v>
      </c>
      <c r="R211" s="72">
        <v>0</v>
      </c>
      <c r="S211" s="72">
        <v>0</v>
      </c>
      <c r="T211" s="72">
        <v>0</v>
      </c>
      <c r="U211" s="72">
        <v>0</v>
      </c>
      <c r="V211" s="72">
        <v>0</v>
      </c>
      <c r="W211" s="66">
        <v>152</v>
      </c>
      <c r="X211" s="71">
        <v>36</v>
      </c>
      <c r="Y211" s="72" t="s">
        <v>41</v>
      </c>
      <c r="Z211" s="66">
        <v>116</v>
      </c>
      <c r="AA211" s="71">
        <v>40</v>
      </c>
      <c r="AB211" s="71" t="s">
        <v>38</v>
      </c>
      <c r="AC211" s="66">
        <v>0</v>
      </c>
      <c r="AD211" s="71">
        <v>40</v>
      </c>
      <c r="AE211" s="72">
        <v>100</v>
      </c>
      <c r="AF211" s="67">
        <v>43558</v>
      </c>
      <c r="AG211" s="66">
        <v>24.9</v>
      </c>
      <c r="AH211" s="71">
        <v>202</v>
      </c>
    </row>
    <row r="212" spans="1:34" x14ac:dyDescent="0.25">
      <c r="A212" s="127"/>
      <c r="B212" s="127"/>
      <c r="C212" s="127"/>
      <c r="D212" s="127"/>
      <c r="E212" s="127"/>
      <c r="F212" s="72">
        <v>19314237</v>
      </c>
      <c r="G212" s="71" t="s">
        <v>636</v>
      </c>
      <c r="H212" s="71" t="s">
        <v>34</v>
      </c>
      <c r="I212" s="72" t="s">
        <v>37</v>
      </c>
      <c r="J212" s="71" t="s">
        <v>38</v>
      </c>
      <c r="K212" s="72" t="s">
        <v>39</v>
      </c>
      <c r="L212" s="72" t="s">
        <v>56</v>
      </c>
      <c r="M212" s="72">
        <v>0</v>
      </c>
      <c r="N212" s="72">
        <v>0</v>
      </c>
      <c r="O212" s="72">
        <v>0</v>
      </c>
      <c r="P212" s="72">
        <v>0</v>
      </c>
      <c r="Q212" s="72">
        <v>0</v>
      </c>
      <c r="R212" s="72">
        <v>0</v>
      </c>
      <c r="S212" s="72">
        <v>0</v>
      </c>
      <c r="T212" s="72">
        <v>0</v>
      </c>
      <c r="U212" s="72">
        <v>0</v>
      </c>
      <c r="V212" s="72">
        <v>0</v>
      </c>
      <c r="W212" s="66">
        <v>78</v>
      </c>
      <c r="X212" s="71">
        <v>36</v>
      </c>
      <c r="Y212" s="72" t="s">
        <v>41</v>
      </c>
      <c r="Z212" s="66">
        <v>42</v>
      </c>
      <c r="AA212" s="71">
        <v>25</v>
      </c>
      <c r="AB212" s="71" t="s">
        <v>38</v>
      </c>
      <c r="AC212" s="66">
        <v>0</v>
      </c>
      <c r="AD212" s="71">
        <v>25</v>
      </c>
      <c r="AE212" s="72">
        <v>100</v>
      </c>
      <c r="AF212" s="67">
        <v>43859</v>
      </c>
      <c r="AG212" s="66">
        <v>14.866666666666667</v>
      </c>
      <c r="AH212" s="71">
        <v>203</v>
      </c>
    </row>
    <row r="213" spans="1:34" x14ac:dyDescent="0.25">
      <c r="A213" s="127"/>
      <c r="B213" s="127"/>
      <c r="C213" s="127"/>
      <c r="D213" s="127"/>
      <c r="E213" s="127"/>
      <c r="F213" s="72">
        <v>80374602</v>
      </c>
      <c r="G213" s="71" t="s">
        <v>296</v>
      </c>
      <c r="H213" s="71" t="s">
        <v>462</v>
      </c>
      <c r="I213" s="72" t="s">
        <v>37</v>
      </c>
      <c r="J213" s="71" t="s">
        <v>38</v>
      </c>
      <c r="K213" s="72" t="s">
        <v>39</v>
      </c>
      <c r="L213" s="72" t="s">
        <v>463</v>
      </c>
      <c r="M213" s="72">
        <v>0</v>
      </c>
      <c r="N213" s="72">
        <v>0</v>
      </c>
      <c r="O213" s="72">
        <v>0</v>
      </c>
      <c r="P213" s="72">
        <v>0</v>
      </c>
      <c r="Q213" s="72" t="s">
        <v>464</v>
      </c>
      <c r="R213" s="72">
        <v>0</v>
      </c>
      <c r="S213" s="72" t="s">
        <v>147</v>
      </c>
      <c r="T213" s="72">
        <v>0</v>
      </c>
      <c r="U213" s="72" t="s">
        <v>465</v>
      </c>
      <c r="V213" s="72">
        <v>0</v>
      </c>
      <c r="W213" s="66">
        <v>343</v>
      </c>
      <c r="X213" s="71">
        <v>36</v>
      </c>
      <c r="Y213" s="72" t="s">
        <v>41</v>
      </c>
      <c r="Z213" s="66">
        <v>307</v>
      </c>
      <c r="AA213" s="71">
        <v>50</v>
      </c>
      <c r="AB213" s="71" t="s">
        <v>46</v>
      </c>
      <c r="AC213" s="66">
        <v>45</v>
      </c>
      <c r="AD213" s="71">
        <v>95</v>
      </c>
      <c r="AE213" s="72">
        <v>100</v>
      </c>
      <c r="AF213" s="67">
        <v>34015</v>
      </c>
      <c r="AG213" s="66">
        <v>343</v>
      </c>
      <c r="AH213" s="71">
        <v>204</v>
      </c>
    </row>
    <row r="214" spans="1:34" x14ac:dyDescent="0.25">
      <c r="A214" s="127"/>
      <c r="B214" s="127"/>
      <c r="C214" s="127"/>
      <c r="D214" s="127"/>
      <c r="E214" s="127"/>
      <c r="F214" s="72">
        <v>51882236</v>
      </c>
      <c r="G214" s="71" t="s">
        <v>296</v>
      </c>
      <c r="H214" s="71" t="s">
        <v>462</v>
      </c>
      <c r="I214" s="72" t="s">
        <v>37</v>
      </c>
      <c r="J214" s="71" t="s">
        <v>38</v>
      </c>
      <c r="K214" s="72" t="s">
        <v>39</v>
      </c>
      <c r="L214" s="72" t="s">
        <v>527</v>
      </c>
      <c r="M214" s="72">
        <v>0</v>
      </c>
      <c r="N214" s="72">
        <v>0</v>
      </c>
      <c r="O214" s="72">
        <v>0</v>
      </c>
      <c r="P214" s="72">
        <v>0</v>
      </c>
      <c r="Q214" s="72" t="s">
        <v>528</v>
      </c>
      <c r="R214" s="72">
        <v>0</v>
      </c>
      <c r="S214" s="72" t="s">
        <v>529</v>
      </c>
      <c r="T214" s="72">
        <v>0</v>
      </c>
      <c r="U214" s="72" t="s">
        <v>189</v>
      </c>
      <c r="V214" s="72">
        <v>0</v>
      </c>
      <c r="W214" s="66">
        <v>343</v>
      </c>
      <c r="X214" s="71">
        <v>36</v>
      </c>
      <c r="Y214" s="72" t="s">
        <v>41</v>
      </c>
      <c r="Z214" s="66">
        <v>307</v>
      </c>
      <c r="AA214" s="71">
        <v>50</v>
      </c>
      <c r="AB214" s="71" t="s">
        <v>46</v>
      </c>
      <c r="AC214" s="66">
        <v>45</v>
      </c>
      <c r="AD214" s="71">
        <v>95</v>
      </c>
      <c r="AE214" s="72">
        <v>99.25</v>
      </c>
      <c r="AF214" s="67">
        <v>34015</v>
      </c>
      <c r="AG214" s="66">
        <v>343</v>
      </c>
      <c r="AH214" s="71">
        <v>205</v>
      </c>
    </row>
    <row r="215" spans="1:34" x14ac:dyDescent="0.25">
      <c r="A215" s="127"/>
      <c r="B215" s="127"/>
      <c r="C215" s="127"/>
      <c r="D215" s="127"/>
      <c r="E215" s="127"/>
      <c r="F215" s="72">
        <v>51968749</v>
      </c>
      <c r="G215" s="71" t="s">
        <v>296</v>
      </c>
      <c r="H215" s="71" t="s">
        <v>462</v>
      </c>
      <c r="I215" s="72" t="s">
        <v>37</v>
      </c>
      <c r="J215" s="71" t="s">
        <v>38</v>
      </c>
      <c r="K215" s="72" t="s">
        <v>39</v>
      </c>
      <c r="L215" s="72" t="s">
        <v>40</v>
      </c>
      <c r="M215" s="72">
        <v>0</v>
      </c>
      <c r="N215" s="72">
        <v>0</v>
      </c>
      <c r="O215" s="72">
        <v>0</v>
      </c>
      <c r="P215" s="72">
        <v>0</v>
      </c>
      <c r="Q215" s="72" t="s">
        <v>145</v>
      </c>
      <c r="R215" s="72">
        <v>0</v>
      </c>
      <c r="S215" s="72" t="s">
        <v>151</v>
      </c>
      <c r="T215" s="72">
        <v>0</v>
      </c>
      <c r="U215" s="72">
        <v>0</v>
      </c>
      <c r="V215" s="72">
        <v>0</v>
      </c>
      <c r="W215" s="66">
        <v>346</v>
      </c>
      <c r="X215" s="71">
        <v>36</v>
      </c>
      <c r="Y215" s="72" t="s">
        <v>41</v>
      </c>
      <c r="Z215" s="66">
        <v>310</v>
      </c>
      <c r="AA215" s="71">
        <v>50</v>
      </c>
      <c r="AB215" s="71" t="s">
        <v>42</v>
      </c>
      <c r="AC215" s="66">
        <v>40</v>
      </c>
      <c r="AD215" s="71">
        <v>90</v>
      </c>
      <c r="AE215" s="72">
        <v>100</v>
      </c>
      <c r="AF215" s="67">
        <v>34015</v>
      </c>
      <c r="AG215" s="66">
        <v>343</v>
      </c>
      <c r="AH215" s="71">
        <v>206</v>
      </c>
    </row>
    <row r="216" spans="1:34" x14ac:dyDescent="0.25">
      <c r="A216" s="127"/>
      <c r="B216" s="127"/>
      <c r="C216" s="127"/>
      <c r="D216" s="127"/>
      <c r="E216" s="127"/>
      <c r="F216" s="72">
        <v>79484417</v>
      </c>
      <c r="G216" s="71" t="s">
        <v>296</v>
      </c>
      <c r="H216" s="71" t="s">
        <v>462</v>
      </c>
      <c r="I216" s="72" t="s">
        <v>37</v>
      </c>
      <c r="J216" s="71" t="s">
        <v>38</v>
      </c>
      <c r="K216" s="72" t="s">
        <v>39</v>
      </c>
      <c r="L216" s="72" t="s">
        <v>530</v>
      </c>
      <c r="M216" s="72">
        <v>0</v>
      </c>
      <c r="N216" s="72">
        <v>0</v>
      </c>
      <c r="O216" s="72">
        <v>0</v>
      </c>
      <c r="P216" s="72">
        <v>0</v>
      </c>
      <c r="Q216" s="72" t="s">
        <v>493</v>
      </c>
      <c r="R216" s="72">
        <v>0</v>
      </c>
      <c r="S216" s="72" t="s">
        <v>126</v>
      </c>
      <c r="T216" s="72">
        <v>0</v>
      </c>
      <c r="U216" s="72">
        <v>0</v>
      </c>
      <c r="V216" s="72">
        <v>0</v>
      </c>
      <c r="W216" s="66">
        <v>343</v>
      </c>
      <c r="X216" s="71">
        <v>36</v>
      </c>
      <c r="Y216" s="72" t="s">
        <v>41</v>
      </c>
      <c r="Z216" s="66">
        <v>307</v>
      </c>
      <c r="AA216" s="71">
        <v>50</v>
      </c>
      <c r="AB216" s="71" t="s">
        <v>42</v>
      </c>
      <c r="AC216" s="66">
        <v>40</v>
      </c>
      <c r="AD216" s="71">
        <v>90</v>
      </c>
      <c r="AE216" s="72">
        <v>100</v>
      </c>
      <c r="AF216" s="67">
        <v>34015</v>
      </c>
      <c r="AG216" s="66">
        <v>343</v>
      </c>
      <c r="AH216" s="71">
        <v>207</v>
      </c>
    </row>
    <row r="217" spans="1:34" x14ac:dyDescent="0.25">
      <c r="A217" s="127"/>
      <c r="B217" s="127"/>
      <c r="C217" s="127"/>
      <c r="D217" s="127"/>
      <c r="E217" s="127"/>
      <c r="F217" s="72">
        <v>51932037</v>
      </c>
      <c r="G217" s="71" t="s">
        <v>296</v>
      </c>
      <c r="H217" s="71" t="s">
        <v>462</v>
      </c>
      <c r="I217" s="72" t="s">
        <v>37</v>
      </c>
      <c r="J217" s="71" t="s">
        <v>38</v>
      </c>
      <c r="K217" s="72" t="s">
        <v>39</v>
      </c>
      <c r="L217" s="72" t="s">
        <v>652</v>
      </c>
      <c r="M217" s="72">
        <v>0</v>
      </c>
      <c r="N217" s="72">
        <v>0</v>
      </c>
      <c r="O217" s="72">
        <v>0</v>
      </c>
      <c r="P217" s="72">
        <v>0</v>
      </c>
      <c r="Q217" s="72">
        <v>0</v>
      </c>
      <c r="R217" s="72">
        <v>0</v>
      </c>
      <c r="S217" s="72" t="s">
        <v>653</v>
      </c>
      <c r="T217" s="72">
        <v>0</v>
      </c>
      <c r="U217" s="72">
        <v>0</v>
      </c>
      <c r="V217" s="72">
        <v>0</v>
      </c>
      <c r="W217" s="66">
        <v>343</v>
      </c>
      <c r="X217" s="71">
        <v>36</v>
      </c>
      <c r="Y217" s="72" t="s">
        <v>41</v>
      </c>
      <c r="Z217" s="66">
        <v>307</v>
      </c>
      <c r="AA217" s="71">
        <v>50</v>
      </c>
      <c r="AB217" s="71" t="s">
        <v>42</v>
      </c>
      <c r="AC217" s="66">
        <v>40</v>
      </c>
      <c r="AD217" s="71">
        <v>90</v>
      </c>
      <c r="AE217" s="72">
        <v>100</v>
      </c>
      <c r="AF217" s="67">
        <v>34015</v>
      </c>
      <c r="AG217" s="66">
        <v>343</v>
      </c>
      <c r="AH217" s="71">
        <v>208</v>
      </c>
    </row>
    <row r="218" spans="1:34" x14ac:dyDescent="0.25">
      <c r="A218" s="127"/>
      <c r="B218" s="127"/>
      <c r="C218" s="127"/>
      <c r="D218" s="127"/>
      <c r="E218" s="127"/>
      <c r="F218" s="72">
        <v>51692094</v>
      </c>
      <c r="G218" s="71" t="s">
        <v>296</v>
      </c>
      <c r="H218" s="71" t="s">
        <v>462</v>
      </c>
      <c r="I218" s="72" t="s">
        <v>37</v>
      </c>
      <c r="J218" s="71" t="s">
        <v>38</v>
      </c>
      <c r="K218" s="72" t="s">
        <v>39</v>
      </c>
      <c r="L218" s="72" t="s">
        <v>58</v>
      </c>
      <c r="M218" s="72">
        <v>0</v>
      </c>
      <c r="N218" s="72">
        <v>0</v>
      </c>
      <c r="O218" s="72">
        <v>0</v>
      </c>
      <c r="P218" s="72">
        <v>0</v>
      </c>
      <c r="Q218" s="72" t="s">
        <v>354</v>
      </c>
      <c r="R218" s="72">
        <v>0</v>
      </c>
      <c r="S218" s="72" t="s">
        <v>147</v>
      </c>
      <c r="T218" s="72">
        <v>0</v>
      </c>
      <c r="U218" s="72">
        <v>0</v>
      </c>
      <c r="V218" s="72">
        <v>0</v>
      </c>
      <c r="W218" s="66">
        <v>359</v>
      </c>
      <c r="X218" s="71">
        <v>36</v>
      </c>
      <c r="Y218" s="72" t="s">
        <v>41</v>
      </c>
      <c r="Z218" s="66">
        <v>323</v>
      </c>
      <c r="AA218" s="71">
        <v>50</v>
      </c>
      <c r="AB218" s="71" t="s">
        <v>42</v>
      </c>
      <c r="AC218" s="66">
        <v>40</v>
      </c>
      <c r="AD218" s="71">
        <v>90</v>
      </c>
      <c r="AE218" s="72">
        <v>100</v>
      </c>
      <c r="AF218" s="67">
        <v>34015</v>
      </c>
      <c r="AG218" s="66">
        <v>343</v>
      </c>
      <c r="AH218" s="71">
        <v>209</v>
      </c>
    </row>
    <row r="219" spans="1:34" x14ac:dyDescent="0.25">
      <c r="A219" s="127"/>
      <c r="B219" s="127"/>
      <c r="C219" s="127"/>
      <c r="D219" s="127"/>
      <c r="E219" s="127"/>
      <c r="F219" s="72">
        <v>52034366</v>
      </c>
      <c r="G219" s="71" t="s">
        <v>296</v>
      </c>
      <c r="H219" s="71" t="s">
        <v>462</v>
      </c>
      <c r="I219" s="72" t="s">
        <v>37</v>
      </c>
      <c r="J219" s="71" t="s">
        <v>38</v>
      </c>
      <c r="K219" s="72" t="s">
        <v>39</v>
      </c>
      <c r="L219" s="72" t="s">
        <v>44</v>
      </c>
      <c r="M219" s="72">
        <v>0</v>
      </c>
      <c r="N219" s="72">
        <v>0</v>
      </c>
      <c r="O219" s="72">
        <v>0</v>
      </c>
      <c r="P219" s="72">
        <v>0</v>
      </c>
      <c r="Q219" s="72" t="s">
        <v>313</v>
      </c>
      <c r="R219" s="72">
        <v>0</v>
      </c>
      <c r="S219" s="72" t="s">
        <v>466</v>
      </c>
      <c r="T219" s="72">
        <v>0</v>
      </c>
      <c r="U219" s="72">
        <v>0</v>
      </c>
      <c r="V219" s="72">
        <v>0</v>
      </c>
      <c r="W219" s="66">
        <v>342.53333333333336</v>
      </c>
      <c r="X219" s="71">
        <v>36</v>
      </c>
      <c r="Y219" s="72" t="s">
        <v>41</v>
      </c>
      <c r="Z219" s="66">
        <v>306.53333333333336</v>
      </c>
      <c r="AA219" s="71">
        <v>50</v>
      </c>
      <c r="AB219" s="71" t="s">
        <v>42</v>
      </c>
      <c r="AC219" s="66">
        <v>40</v>
      </c>
      <c r="AD219" s="71">
        <v>90</v>
      </c>
      <c r="AE219" s="72">
        <v>100</v>
      </c>
      <c r="AF219" s="67">
        <v>34029</v>
      </c>
      <c r="AG219" s="66">
        <v>342.53333333333336</v>
      </c>
      <c r="AH219" s="71">
        <v>210</v>
      </c>
    </row>
    <row r="220" spans="1:34" x14ac:dyDescent="0.25">
      <c r="A220" s="127"/>
      <c r="B220" s="127"/>
      <c r="C220" s="127"/>
      <c r="D220" s="127"/>
      <c r="E220" s="127"/>
      <c r="F220" s="72">
        <v>19446969</v>
      </c>
      <c r="G220" s="71" t="s">
        <v>296</v>
      </c>
      <c r="H220" s="71" t="s">
        <v>462</v>
      </c>
      <c r="I220" s="72" t="s">
        <v>37</v>
      </c>
      <c r="J220" s="71" t="s">
        <v>38</v>
      </c>
      <c r="K220" s="72" t="s">
        <v>39</v>
      </c>
      <c r="L220" s="72" t="s">
        <v>40</v>
      </c>
      <c r="M220" s="72">
        <v>0</v>
      </c>
      <c r="N220" s="72">
        <v>0</v>
      </c>
      <c r="O220" s="72">
        <v>0</v>
      </c>
      <c r="P220" s="72">
        <v>0</v>
      </c>
      <c r="Q220" s="72" t="s">
        <v>145</v>
      </c>
      <c r="R220" s="72">
        <v>0</v>
      </c>
      <c r="S220" s="72" t="s">
        <v>146</v>
      </c>
      <c r="T220" s="72">
        <v>0</v>
      </c>
      <c r="U220" s="72">
        <v>0</v>
      </c>
      <c r="V220" s="72">
        <v>0</v>
      </c>
      <c r="W220" s="66">
        <v>335</v>
      </c>
      <c r="X220" s="71">
        <v>36</v>
      </c>
      <c r="Y220" s="72" t="s">
        <v>41</v>
      </c>
      <c r="Z220" s="66">
        <v>299</v>
      </c>
      <c r="AA220" s="71">
        <v>50</v>
      </c>
      <c r="AB220" s="71" t="s">
        <v>42</v>
      </c>
      <c r="AC220" s="66">
        <v>40</v>
      </c>
      <c r="AD220" s="71">
        <v>90</v>
      </c>
      <c r="AE220" s="72">
        <v>100</v>
      </c>
      <c r="AF220" s="67">
        <v>42014</v>
      </c>
      <c r="AG220" s="66">
        <v>76.36666666666666</v>
      </c>
      <c r="AH220" s="71">
        <v>211</v>
      </c>
    </row>
    <row r="221" spans="1:34" x14ac:dyDescent="0.25">
      <c r="A221" s="127"/>
      <c r="B221" s="127"/>
      <c r="C221" s="127"/>
      <c r="D221" s="127"/>
      <c r="E221" s="127"/>
      <c r="F221" s="72">
        <v>19349565</v>
      </c>
      <c r="G221" s="71" t="s">
        <v>296</v>
      </c>
      <c r="H221" s="71" t="s">
        <v>462</v>
      </c>
      <c r="I221" s="72" t="s">
        <v>37</v>
      </c>
      <c r="J221" s="71" t="s">
        <v>38</v>
      </c>
      <c r="K221" s="72" t="s">
        <v>39</v>
      </c>
      <c r="L221" s="72" t="s">
        <v>102</v>
      </c>
      <c r="M221" s="72">
        <v>0</v>
      </c>
      <c r="N221" s="72">
        <v>0</v>
      </c>
      <c r="O221" s="72">
        <v>0</v>
      </c>
      <c r="P221" s="72">
        <v>0</v>
      </c>
      <c r="Q221" s="72" t="s">
        <v>64</v>
      </c>
      <c r="R221" s="72">
        <v>0</v>
      </c>
      <c r="S221" s="72" t="s">
        <v>654</v>
      </c>
      <c r="T221" s="72">
        <v>0</v>
      </c>
      <c r="U221" s="72">
        <v>0</v>
      </c>
      <c r="V221" s="72">
        <v>0</v>
      </c>
      <c r="W221" s="66">
        <v>343</v>
      </c>
      <c r="X221" s="71">
        <v>36</v>
      </c>
      <c r="Y221" s="72" t="s">
        <v>41</v>
      </c>
      <c r="Z221" s="66">
        <v>307</v>
      </c>
      <c r="AA221" s="71">
        <v>50</v>
      </c>
      <c r="AB221" s="71" t="s">
        <v>42</v>
      </c>
      <c r="AC221" s="66">
        <v>40</v>
      </c>
      <c r="AD221" s="71">
        <v>90</v>
      </c>
      <c r="AE221" s="72">
        <v>97.83</v>
      </c>
      <c r="AF221" s="67">
        <v>34015</v>
      </c>
      <c r="AG221" s="66">
        <v>343</v>
      </c>
      <c r="AH221" s="71">
        <v>212</v>
      </c>
    </row>
    <row r="222" spans="1:34" x14ac:dyDescent="0.25">
      <c r="A222" s="127"/>
      <c r="B222" s="127"/>
      <c r="C222" s="127"/>
      <c r="D222" s="127"/>
      <c r="E222" s="127"/>
      <c r="F222" s="72">
        <v>39709493</v>
      </c>
      <c r="G222" s="71" t="s">
        <v>296</v>
      </c>
      <c r="H222" s="71" t="s">
        <v>462</v>
      </c>
      <c r="I222" s="72" t="s">
        <v>37</v>
      </c>
      <c r="J222" s="71" t="s">
        <v>38</v>
      </c>
      <c r="K222" s="72" t="s">
        <v>39</v>
      </c>
      <c r="L222" s="72" t="s">
        <v>40</v>
      </c>
      <c r="M222" s="72">
        <v>0</v>
      </c>
      <c r="N222" s="72">
        <v>0</v>
      </c>
      <c r="O222" s="72">
        <v>0</v>
      </c>
      <c r="P222" s="72">
        <v>0</v>
      </c>
      <c r="Q222" s="72" t="s">
        <v>467</v>
      </c>
      <c r="R222" s="72">
        <v>0</v>
      </c>
      <c r="S222" s="72">
        <v>0</v>
      </c>
      <c r="T222" s="72">
        <v>0</v>
      </c>
      <c r="U222" s="72">
        <v>0</v>
      </c>
      <c r="V222" s="72">
        <v>0</v>
      </c>
      <c r="W222" s="66">
        <v>447</v>
      </c>
      <c r="X222" s="71">
        <v>36</v>
      </c>
      <c r="Y222" s="72" t="s">
        <v>41</v>
      </c>
      <c r="Z222" s="66">
        <v>411</v>
      </c>
      <c r="AA222" s="71">
        <v>50</v>
      </c>
      <c r="AB222" s="71" t="s">
        <v>418</v>
      </c>
      <c r="AC222" s="66">
        <v>35</v>
      </c>
      <c r="AD222" s="71">
        <v>85</v>
      </c>
      <c r="AE222" s="72">
        <v>100</v>
      </c>
      <c r="AF222" s="67">
        <v>34015</v>
      </c>
      <c r="AG222" s="66">
        <v>343</v>
      </c>
      <c r="AH222" s="71">
        <v>213</v>
      </c>
    </row>
    <row r="223" spans="1:34" x14ac:dyDescent="0.25">
      <c r="A223" s="127"/>
      <c r="B223" s="127"/>
      <c r="C223" s="127"/>
      <c r="D223" s="127"/>
      <c r="E223" s="127"/>
      <c r="F223" s="72">
        <v>52068524</v>
      </c>
      <c r="G223" s="71" t="s">
        <v>296</v>
      </c>
      <c r="H223" s="71" t="s">
        <v>462</v>
      </c>
      <c r="I223" s="72" t="s">
        <v>37</v>
      </c>
      <c r="J223" s="71" t="s">
        <v>38</v>
      </c>
      <c r="K223" s="72" t="s">
        <v>39</v>
      </c>
      <c r="L223" s="72" t="s">
        <v>40</v>
      </c>
      <c r="M223" s="72">
        <v>0</v>
      </c>
      <c r="N223" s="72">
        <v>0</v>
      </c>
      <c r="O223" s="72">
        <v>0</v>
      </c>
      <c r="P223" s="72">
        <v>0</v>
      </c>
      <c r="Q223" s="72" t="s">
        <v>64</v>
      </c>
      <c r="R223" s="72">
        <v>0</v>
      </c>
      <c r="S223" s="72">
        <v>0</v>
      </c>
      <c r="T223" s="72">
        <v>0</v>
      </c>
      <c r="U223" s="72">
        <v>0</v>
      </c>
      <c r="V223" s="72">
        <v>0</v>
      </c>
      <c r="W223" s="66">
        <v>343</v>
      </c>
      <c r="X223" s="71">
        <v>36</v>
      </c>
      <c r="Y223" s="72" t="s">
        <v>41</v>
      </c>
      <c r="Z223" s="66">
        <v>307</v>
      </c>
      <c r="AA223" s="71">
        <v>50</v>
      </c>
      <c r="AB223" s="71" t="s">
        <v>418</v>
      </c>
      <c r="AC223" s="66">
        <v>35</v>
      </c>
      <c r="AD223" s="71">
        <v>85</v>
      </c>
      <c r="AE223" s="72">
        <v>100</v>
      </c>
      <c r="AF223" s="67">
        <v>34015</v>
      </c>
      <c r="AG223" s="66">
        <v>343</v>
      </c>
      <c r="AH223" s="71">
        <v>214</v>
      </c>
    </row>
    <row r="224" spans="1:34" x14ac:dyDescent="0.25">
      <c r="A224" s="127"/>
      <c r="B224" s="127"/>
      <c r="C224" s="127"/>
      <c r="D224" s="127"/>
      <c r="E224" s="127"/>
      <c r="F224" s="72">
        <v>80395343</v>
      </c>
      <c r="G224" s="71" t="s">
        <v>296</v>
      </c>
      <c r="H224" s="71" t="s">
        <v>462</v>
      </c>
      <c r="I224" s="72" t="s">
        <v>37</v>
      </c>
      <c r="J224" s="71" t="s">
        <v>38</v>
      </c>
      <c r="K224" s="72" t="s">
        <v>39</v>
      </c>
      <c r="L224" s="72" t="s">
        <v>40</v>
      </c>
      <c r="M224" s="72">
        <v>0</v>
      </c>
      <c r="N224" s="72">
        <v>0</v>
      </c>
      <c r="O224" s="72">
        <v>0</v>
      </c>
      <c r="P224" s="72">
        <v>0</v>
      </c>
      <c r="Q224" s="72" t="s">
        <v>155</v>
      </c>
      <c r="R224" s="72">
        <v>0</v>
      </c>
      <c r="S224" s="72">
        <v>0</v>
      </c>
      <c r="T224" s="72">
        <v>0</v>
      </c>
      <c r="U224" s="72">
        <v>0</v>
      </c>
      <c r="V224" s="72">
        <v>0</v>
      </c>
      <c r="W224" s="66">
        <v>316.16666666666669</v>
      </c>
      <c r="X224" s="71">
        <v>36</v>
      </c>
      <c r="Y224" s="72" t="s">
        <v>41</v>
      </c>
      <c r="Z224" s="66">
        <v>280.16666666666669</v>
      </c>
      <c r="AA224" s="71">
        <v>50</v>
      </c>
      <c r="AB224" s="71" t="s">
        <v>418</v>
      </c>
      <c r="AC224" s="66">
        <v>35</v>
      </c>
      <c r="AD224" s="71">
        <v>85</v>
      </c>
      <c r="AE224" s="72">
        <v>100</v>
      </c>
      <c r="AF224" s="67">
        <v>34820</v>
      </c>
      <c r="AG224" s="66">
        <v>316.16666666666669</v>
      </c>
      <c r="AH224" s="71">
        <v>215</v>
      </c>
    </row>
    <row r="225" spans="1:34" x14ac:dyDescent="0.25">
      <c r="A225" s="127"/>
      <c r="B225" s="127"/>
      <c r="C225" s="127"/>
      <c r="D225" s="127"/>
      <c r="E225" s="127"/>
      <c r="F225" s="72">
        <v>19432129</v>
      </c>
      <c r="G225" s="71" t="s">
        <v>296</v>
      </c>
      <c r="H225" s="71" t="s">
        <v>462</v>
      </c>
      <c r="I225" s="72" t="s">
        <v>37</v>
      </c>
      <c r="J225" s="71" t="s">
        <v>38</v>
      </c>
      <c r="K225" s="72" t="s">
        <v>39</v>
      </c>
      <c r="L225" s="72" t="s">
        <v>102</v>
      </c>
      <c r="M225" s="72">
        <v>0</v>
      </c>
      <c r="N225" s="72">
        <v>0</v>
      </c>
      <c r="O225" s="72">
        <v>0</v>
      </c>
      <c r="P225" s="72">
        <v>0</v>
      </c>
      <c r="Q225" s="72" t="s">
        <v>145</v>
      </c>
      <c r="R225" s="72">
        <v>0</v>
      </c>
      <c r="S225" s="72">
        <v>0</v>
      </c>
      <c r="T225" s="72">
        <v>0</v>
      </c>
      <c r="U225" s="72">
        <v>0</v>
      </c>
      <c r="V225" s="72">
        <v>0</v>
      </c>
      <c r="W225" s="66">
        <v>265</v>
      </c>
      <c r="X225" s="71">
        <v>36</v>
      </c>
      <c r="Y225" s="72" t="s">
        <v>41</v>
      </c>
      <c r="Z225" s="66">
        <v>229</v>
      </c>
      <c r="AA225" s="71">
        <v>50</v>
      </c>
      <c r="AB225" s="71" t="s">
        <v>418</v>
      </c>
      <c r="AC225" s="66">
        <v>35</v>
      </c>
      <c r="AD225" s="71">
        <v>85</v>
      </c>
      <c r="AE225" s="72">
        <v>100</v>
      </c>
      <c r="AF225" s="67">
        <v>37396</v>
      </c>
      <c r="AG225" s="66">
        <v>230.3</v>
      </c>
      <c r="AH225" s="71">
        <v>216</v>
      </c>
    </row>
    <row r="226" spans="1:34" x14ac:dyDescent="0.25">
      <c r="A226" s="127"/>
      <c r="B226" s="127"/>
      <c r="C226" s="127"/>
      <c r="D226" s="127"/>
      <c r="E226" s="127"/>
      <c r="F226" s="72">
        <v>51825537</v>
      </c>
      <c r="G226" s="71" t="s">
        <v>296</v>
      </c>
      <c r="H226" s="71" t="s">
        <v>462</v>
      </c>
      <c r="I226" s="72" t="s">
        <v>37</v>
      </c>
      <c r="J226" s="71" t="s">
        <v>38</v>
      </c>
      <c r="K226" s="72" t="s">
        <v>39</v>
      </c>
      <c r="L226" s="72" t="s">
        <v>110</v>
      </c>
      <c r="M226" s="72">
        <v>0</v>
      </c>
      <c r="N226" s="72">
        <v>0</v>
      </c>
      <c r="O226" s="72">
        <v>0</v>
      </c>
      <c r="P226" s="72">
        <v>0</v>
      </c>
      <c r="Q226" s="72" t="s">
        <v>195</v>
      </c>
      <c r="R226" s="72">
        <v>0</v>
      </c>
      <c r="S226" s="72">
        <v>0</v>
      </c>
      <c r="T226" s="72">
        <v>0</v>
      </c>
      <c r="U226" s="72">
        <v>0</v>
      </c>
      <c r="V226" s="72">
        <v>0</v>
      </c>
      <c r="W226" s="66">
        <v>343</v>
      </c>
      <c r="X226" s="71">
        <v>36</v>
      </c>
      <c r="Y226" s="72" t="s">
        <v>41</v>
      </c>
      <c r="Z226" s="66">
        <v>307</v>
      </c>
      <c r="AA226" s="71">
        <v>50</v>
      </c>
      <c r="AB226" s="71" t="s">
        <v>418</v>
      </c>
      <c r="AC226" s="66">
        <v>35</v>
      </c>
      <c r="AD226" s="71">
        <v>85</v>
      </c>
      <c r="AE226" s="72">
        <v>98.5</v>
      </c>
      <c r="AF226" s="67">
        <v>34015</v>
      </c>
      <c r="AG226" s="66">
        <v>343</v>
      </c>
      <c r="AH226" s="71">
        <v>217</v>
      </c>
    </row>
    <row r="227" spans="1:34" x14ac:dyDescent="0.25">
      <c r="A227" s="127"/>
      <c r="B227" s="127"/>
      <c r="C227" s="127"/>
      <c r="D227" s="127"/>
      <c r="E227" s="127"/>
      <c r="F227" s="72">
        <v>35374340</v>
      </c>
      <c r="G227" s="71" t="s">
        <v>296</v>
      </c>
      <c r="H227" s="71" t="s">
        <v>462</v>
      </c>
      <c r="I227" s="72" t="s">
        <v>37</v>
      </c>
      <c r="J227" s="71" t="s">
        <v>38</v>
      </c>
      <c r="K227" s="72" t="s">
        <v>39</v>
      </c>
      <c r="L227" s="72" t="s">
        <v>102</v>
      </c>
      <c r="M227" s="72">
        <v>0</v>
      </c>
      <c r="N227" s="72">
        <v>0</v>
      </c>
      <c r="O227" s="72">
        <v>0</v>
      </c>
      <c r="P227" s="72">
        <v>0</v>
      </c>
      <c r="Q227" s="72" t="s">
        <v>92</v>
      </c>
      <c r="R227" s="72">
        <v>0</v>
      </c>
      <c r="S227" s="72">
        <v>0</v>
      </c>
      <c r="T227" s="72">
        <v>0</v>
      </c>
      <c r="U227" s="72">
        <v>0</v>
      </c>
      <c r="V227" s="72">
        <v>0</v>
      </c>
      <c r="W227" s="66">
        <v>295</v>
      </c>
      <c r="X227" s="71">
        <v>36</v>
      </c>
      <c r="Y227" s="72" t="s">
        <v>41</v>
      </c>
      <c r="Z227" s="66">
        <v>259</v>
      </c>
      <c r="AA227" s="71">
        <v>50</v>
      </c>
      <c r="AB227" s="71" t="s">
        <v>418</v>
      </c>
      <c r="AC227" s="66">
        <v>35</v>
      </c>
      <c r="AD227" s="71">
        <v>85</v>
      </c>
      <c r="AE227" s="72">
        <v>97.73</v>
      </c>
      <c r="AF227" s="67">
        <v>39141</v>
      </c>
      <c r="AG227" s="66">
        <v>172.13333333333333</v>
      </c>
      <c r="AH227" s="71">
        <v>218</v>
      </c>
    </row>
    <row r="228" spans="1:34" x14ac:dyDescent="0.25">
      <c r="A228" s="127"/>
      <c r="B228" s="127"/>
      <c r="C228" s="127"/>
      <c r="D228" s="127"/>
      <c r="E228" s="127"/>
      <c r="F228" s="72">
        <v>52855542</v>
      </c>
      <c r="G228" s="71" t="s">
        <v>296</v>
      </c>
      <c r="H228" s="71" t="s">
        <v>462</v>
      </c>
      <c r="I228" s="72" t="s">
        <v>37</v>
      </c>
      <c r="J228" s="71" t="s">
        <v>38</v>
      </c>
      <c r="K228" s="72" t="s">
        <v>39</v>
      </c>
      <c r="L228" s="72" t="s">
        <v>110</v>
      </c>
      <c r="M228" s="72">
        <v>0</v>
      </c>
      <c r="N228" s="72">
        <v>0</v>
      </c>
      <c r="O228" s="72">
        <v>0</v>
      </c>
      <c r="P228" s="72">
        <v>0</v>
      </c>
      <c r="Q228" s="72" t="s">
        <v>155</v>
      </c>
      <c r="R228" s="72">
        <v>0</v>
      </c>
      <c r="S228" s="72" t="s">
        <v>183</v>
      </c>
      <c r="T228" s="72">
        <v>0</v>
      </c>
      <c r="U228" s="72">
        <v>0</v>
      </c>
      <c r="V228" s="72">
        <v>0</v>
      </c>
      <c r="W228" s="66">
        <v>195</v>
      </c>
      <c r="X228" s="71">
        <v>36</v>
      </c>
      <c r="Y228" s="72" t="s">
        <v>41</v>
      </c>
      <c r="Z228" s="66">
        <v>159</v>
      </c>
      <c r="AA228" s="71">
        <v>45</v>
      </c>
      <c r="AB228" s="71" t="s">
        <v>42</v>
      </c>
      <c r="AC228" s="66">
        <v>40</v>
      </c>
      <c r="AD228" s="71">
        <v>85</v>
      </c>
      <c r="AE228" s="72">
        <v>95.56</v>
      </c>
      <c r="AF228" s="67">
        <v>40665</v>
      </c>
      <c r="AG228" s="66">
        <v>121.33333333333333</v>
      </c>
      <c r="AH228" s="71">
        <v>219</v>
      </c>
    </row>
    <row r="229" spans="1:34" x14ac:dyDescent="0.25">
      <c r="A229" s="127"/>
      <c r="B229" s="127"/>
      <c r="C229" s="127"/>
      <c r="D229" s="127"/>
      <c r="E229" s="127"/>
      <c r="F229" s="72">
        <v>52972148</v>
      </c>
      <c r="G229" s="71" t="s">
        <v>296</v>
      </c>
      <c r="H229" s="71" t="s">
        <v>462</v>
      </c>
      <c r="I229" s="72" t="s">
        <v>37</v>
      </c>
      <c r="J229" s="71" t="s">
        <v>38</v>
      </c>
      <c r="K229" s="72" t="s">
        <v>39</v>
      </c>
      <c r="L229" s="72" t="s">
        <v>40</v>
      </c>
      <c r="M229" s="72">
        <v>0</v>
      </c>
      <c r="N229" s="72">
        <v>0</v>
      </c>
      <c r="O229" s="72">
        <v>0</v>
      </c>
      <c r="P229" s="72">
        <v>0</v>
      </c>
      <c r="Q229" s="72" t="s">
        <v>155</v>
      </c>
      <c r="R229" s="72">
        <v>0</v>
      </c>
      <c r="S229" s="72">
        <v>0</v>
      </c>
      <c r="T229" s="72">
        <v>0</v>
      </c>
      <c r="U229" s="72">
        <v>0</v>
      </c>
      <c r="V229" s="72">
        <v>0</v>
      </c>
      <c r="W229" s="66">
        <v>185</v>
      </c>
      <c r="X229" s="71">
        <v>36</v>
      </c>
      <c r="Y229" s="72" t="s">
        <v>41</v>
      </c>
      <c r="Z229" s="66">
        <v>149</v>
      </c>
      <c r="AA229" s="71">
        <v>45</v>
      </c>
      <c r="AB229" s="71" t="s">
        <v>418</v>
      </c>
      <c r="AC229" s="66">
        <v>35</v>
      </c>
      <c r="AD229" s="71">
        <v>80</v>
      </c>
      <c r="AE229" s="72">
        <v>99.24</v>
      </c>
      <c r="AF229" s="67">
        <v>41947</v>
      </c>
      <c r="AG229" s="66">
        <v>78.599999999999994</v>
      </c>
      <c r="AH229" s="71">
        <v>220</v>
      </c>
    </row>
    <row r="230" spans="1:34" x14ac:dyDescent="0.25">
      <c r="A230" s="127"/>
      <c r="B230" s="127"/>
      <c r="C230" s="127"/>
      <c r="D230" s="127"/>
      <c r="E230" s="127"/>
      <c r="F230" s="72">
        <v>52850523</v>
      </c>
      <c r="G230" s="71" t="s">
        <v>296</v>
      </c>
      <c r="H230" s="71" t="s">
        <v>462</v>
      </c>
      <c r="I230" s="72" t="s">
        <v>37</v>
      </c>
      <c r="J230" s="71" t="s">
        <v>38</v>
      </c>
      <c r="K230" s="72" t="s">
        <v>39</v>
      </c>
      <c r="L230" s="72" t="s">
        <v>43</v>
      </c>
      <c r="M230" s="72">
        <v>0</v>
      </c>
      <c r="N230" s="72" t="s">
        <v>175</v>
      </c>
      <c r="O230" s="72">
        <v>0</v>
      </c>
      <c r="P230" s="72">
        <v>0</v>
      </c>
      <c r="Q230" s="72">
        <v>0</v>
      </c>
      <c r="R230" s="72">
        <v>0</v>
      </c>
      <c r="S230" s="72">
        <v>0</v>
      </c>
      <c r="T230" s="72">
        <v>0</v>
      </c>
      <c r="U230" s="72">
        <v>0</v>
      </c>
      <c r="V230" s="72">
        <v>0</v>
      </c>
      <c r="W230" s="66">
        <v>237</v>
      </c>
      <c r="X230" s="71">
        <v>36</v>
      </c>
      <c r="Y230" s="72" t="s">
        <v>41</v>
      </c>
      <c r="Z230" s="66">
        <v>201</v>
      </c>
      <c r="AA230" s="71">
        <v>50</v>
      </c>
      <c r="AB230" s="71" t="s">
        <v>545</v>
      </c>
      <c r="AC230" s="66">
        <v>25</v>
      </c>
      <c r="AD230" s="71">
        <v>75</v>
      </c>
      <c r="AE230" s="72">
        <v>100</v>
      </c>
      <c r="AF230" s="67">
        <v>37662</v>
      </c>
      <c r="AG230" s="66">
        <v>221.43333333333334</v>
      </c>
      <c r="AH230" s="71">
        <v>221</v>
      </c>
    </row>
    <row r="231" spans="1:34" x14ac:dyDescent="0.25">
      <c r="A231" s="127"/>
      <c r="B231" s="127"/>
      <c r="C231" s="127"/>
      <c r="D231" s="127"/>
      <c r="E231" s="127"/>
      <c r="F231" s="72">
        <v>79370462</v>
      </c>
      <c r="G231" s="71" t="s">
        <v>296</v>
      </c>
      <c r="H231" s="71" t="s">
        <v>462</v>
      </c>
      <c r="I231" s="72" t="s">
        <v>37</v>
      </c>
      <c r="J231" s="71" t="s">
        <v>38</v>
      </c>
      <c r="K231" s="72" t="s">
        <v>39</v>
      </c>
      <c r="L231" s="72" t="s">
        <v>56</v>
      </c>
      <c r="M231" s="72">
        <v>0</v>
      </c>
      <c r="N231" s="72">
        <v>0</v>
      </c>
      <c r="O231" s="72">
        <v>0</v>
      </c>
      <c r="P231" s="72">
        <v>0</v>
      </c>
      <c r="Q231" s="72" t="s">
        <v>195</v>
      </c>
      <c r="R231" s="72">
        <v>0</v>
      </c>
      <c r="S231" s="72">
        <v>0</v>
      </c>
      <c r="T231" s="72">
        <v>0</v>
      </c>
      <c r="U231" s="72">
        <v>0</v>
      </c>
      <c r="V231" s="72">
        <v>0</v>
      </c>
      <c r="W231" s="66">
        <v>144</v>
      </c>
      <c r="X231" s="71">
        <v>36</v>
      </c>
      <c r="Y231" s="72" t="s">
        <v>41</v>
      </c>
      <c r="Z231" s="66">
        <v>108</v>
      </c>
      <c r="AA231" s="71">
        <v>35</v>
      </c>
      <c r="AB231" s="71" t="s">
        <v>418</v>
      </c>
      <c r="AC231" s="66">
        <v>35</v>
      </c>
      <c r="AD231" s="71">
        <v>70</v>
      </c>
      <c r="AE231" s="72">
        <v>100</v>
      </c>
      <c r="AF231" s="67">
        <v>43685</v>
      </c>
      <c r="AG231" s="66">
        <v>20.666666666666668</v>
      </c>
      <c r="AH231" s="71">
        <v>222</v>
      </c>
    </row>
    <row r="232" spans="1:34" x14ac:dyDescent="0.25">
      <c r="A232" s="127"/>
      <c r="B232" s="127"/>
      <c r="C232" s="127"/>
      <c r="D232" s="127"/>
      <c r="E232" s="127"/>
      <c r="F232" s="72">
        <v>1022942026</v>
      </c>
      <c r="G232" s="71" t="s">
        <v>296</v>
      </c>
      <c r="H232" s="71" t="s">
        <v>462</v>
      </c>
      <c r="I232" s="72" t="s">
        <v>37</v>
      </c>
      <c r="J232" s="71" t="s">
        <v>38</v>
      </c>
      <c r="K232" s="72" t="s">
        <v>39</v>
      </c>
      <c r="L232" s="72" t="s">
        <v>40</v>
      </c>
      <c r="M232" s="72">
        <v>0</v>
      </c>
      <c r="N232" s="72">
        <v>0</v>
      </c>
      <c r="O232" s="72">
        <v>0</v>
      </c>
      <c r="P232" s="72">
        <v>0</v>
      </c>
      <c r="Q232" s="72" t="s">
        <v>474</v>
      </c>
      <c r="R232" s="72">
        <v>0</v>
      </c>
      <c r="S232" s="72">
        <v>0</v>
      </c>
      <c r="T232" s="72">
        <v>0</v>
      </c>
      <c r="U232" s="72">
        <v>0</v>
      </c>
      <c r="V232" s="72">
        <v>0</v>
      </c>
      <c r="W232" s="66">
        <v>139</v>
      </c>
      <c r="X232" s="71">
        <v>36</v>
      </c>
      <c r="Y232" s="72" t="s">
        <v>41</v>
      </c>
      <c r="Z232" s="66">
        <v>103</v>
      </c>
      <c r="AA232" s="71">
        <v>35</v>
      </c>
      <c r="AB232" s="71" t="s">
        <v>418</v>
      </c>
      <c r="AC232" s="66">
        <v>35</v>
      </c>
      <c r="AD232" s="71">
        <v>70</v>
      </c>
      <c r="AE232" s="72">
        <v>98.5</v>
      </c>
      <c r="AF232" s="67">
        <v>42158</v>
      </c>
      <c r="AG232" s="66">
        <v>71.566666666666663</v>
      </c>
      <c r="AH232" s="71">
        <v>223</v>
      </c>
    </row>
    <row r="233" spans="1:34" x14ac:dyDescent="0.25">
      <c r="A233" s="127"/>
      <c r="B233" s="127"/>
      <c r="C233" s="127"/>
      <c r="D233" s="127"/>
      <c r="E233" s="127"/>
      <c r="F233" s="72">
        <v>51754305</v>
      </c>
      <c r="G233" s="71" t="s">
        <v>296</v>
      </c>
      <c r="H233" s="71" t="s">
        <v>462</v>
      </c>
      <c r="I233" s="72" t="s">
        <v>37</v>
      </c>
      <c r="J233" s="71" t="s">
        <v>38</v>
      </c>
      <c r="K233" s="72" t="s">
        <v>39</v>
      </c>
      <c r="L233" s="72" t="s">
        <v>358</v>
      </c>
      <c r="M233" s="72" t="s">
        <v>546</v>
      </c>
      <c r="N233" s="72">
        <v>0</v>
      </c>
      <c r="O233" s="72">
        <v>0</v>
      </c>
      <c r="P233" s="72">
        <v>0</v>
      </c>
      <c r="Q233" s="72">
        <v>0</v>
      </c>
      <c r="R233" s="72">
        <v>0</v>
      </c>
      <c r="S233" s="72">
        <v>0</v>
      </c>
      <c r="T233" s="72">
        <v>0</v>
      </c>
      <c r="U233" s="72">
        <v>0</v>
      </c>
      <c r="V233" s="72">
        <v>0</v>
      </c>
      <c r="W233" s="66">
        <v>380</v>
      </c>
      <c r="X233" s="71">
        <v>36</v>
      </c>
      <c r="Y233" s="72" t="s">
        <v>41</v>
      </c>
      <c r="Z233" s="66">
        <v>344</v>
      </c>
      <c r="AA233" s="71">
        <v>50</v>
      </c>
      <c r="AB233" s="71" t="s">
        <v>567</v>
      </c>
      <c r="AC233" s="66">
        <v>15</v>
      </c>
      <c r="AD233" s="71">
        <v>65</v>
      </c>
      <c r="AE233" s="72">
        <v>100</v>
      </c>
      <c r="AF233" s="67">
        <v>34015</v>
      </c>
      <c r="AG233" s="66">
        <v>343</v>
      </c>
      <c r="AH233" s="71">
        <v>224</v>
      </c>
    </row>
    <row r="234" spans="1:34" x14ac:dyDescent="0.25">
      <c r="A234" s="127"/>
      <c r="B234" s="127"/>
      <c r="C234" s="127"/>
      <c r="D234" s="127"/>
      <c r="E234" s="127"/>
      <c r="F234" s="72">
        <v>1102831769</v>
      </c>
      <c r="G234" s="71" t="s">
        <v>296</v>
      </c>
      <c r="H234" s="71" t="s">
        <v>462</v>
      </c>
      <c r="I234" s="72" t="s">
        <v>37</v>
      </c>
      <c r="J234" s="71" t="s">
        <v>38</v>
      </c>
      <c r="K234" s="72" t="s">
        <v>39</v>
      </c>
      <c r="L234" s="72" t="s">
        <v>66</v>
      </c>
      <c r="M234" s="72" t="s">
        <v>468</v>
      </c>
      <c r="N234" s="72">
        <v>0</v>
      </c>
      <c r="O234" s="72">
        <v>0</v>
      </c>
      <c r="P234" s="72">
        <v>0</v>
      </c>
      <c r="Q234" s="72" t="s">
        <v>174</v>
      </c>
      <c r="R234" s="72">
        <v>0</v>
      </c>
      <c r="S234" s="72">
        <v>0</v>
      </c>
      <c r="T234" s="72">
        <v>0</v>
      </c>
      <c r="U234" s="72">
        <v>0</v>
      </c>
      <c r="V234" s="72">
        <v>0</v>
      </c>
      <c r="W234" s="66">
        <v>99</v>
      </c>
      <c r="X234" s="71">
        <v>36</v>
      </c>
      <c r="Y234" s="72" t="s">
        <v>41</v>
      </c>
      <c r="Z234" s="66">
        <v>63</v>
      </c>
      <c r="AA234" s="71">
        <v>30</v>
      </c>
      <c r="AB234" s="71" t="s">
        <v>418</v>
      </c>
      <c r="AC234" s="66">
        <v>35</v>
      </c>
      <c r="AD234" s="71">
        <v>65</v>
      </c>
      <c r="AE234" s="72">
        <v>100</v>
      </c>
      <c r="AF234" s="67">
        <v>43427</v>
      </c>
      <c r="AG234" s="66">
        <v>29.266666666666666</v>
      </c>
      <c r="AH234" s="71">
        <v>225</v>
      </c>
    </row>
    <row r="235" spans="1:34" x14ac:dyDescent="0.25">
      <c r="A235" s="127"/>
      <c r="B235" s="127"/>
      <c r="C235" s="127"/>
      <c r="D235" s="127"/>
      <c r="E235" s="127"/>
      <c r="F235" s="72">
        <v>51954079</v>
      </c>
      <c r="G235" s="71" t="s">
        <v>296</v>
      </c>
      <c r="H235" s="71" t="s">
        <v>462</v>
      </c>
      <c r="I235" s="72" t="s">
        <v>37</v>
      </c>
      <c r="J235" s="71" t="s">
        <v>38</v>
      </c>
      <c r="K235" s="72" t="s">
        <v>39</v>
      </c>
      <c r="L235" s="72" t="s">
        <v>103</v>
      </c>
      <c r="M235" s="72">
        <v>0</v>
      </c>
      <c r="N235" s="72">
        <v>0</v>
      </c>
      <c r="O235" s="72">
        <v>0</v>
      </c>
      <c r="P235" s="72">
        <v>0</v>
      </c>
      <c r="Q235" s="72" t="s">
        <v>655</v>
      </c>
      <c r="R235" s="72">
        <v>0</v>
      </c>
      <c r="S235" s="72">
        <v>0</v>
      </c>
      <c r="T235" s="72">
        <v>0</v>
      </c>
      <c r="U235" s="72">
        <v>0</v>
      </c>
      <c r="V235" s="72">
        <v>0</v>
      </c>
      <c r="W235" s="66">
        <v>110</v>
      </c>
      <c r="X235" s="71">
        <v>36</v>
      </c>
      <c r="Y235" s="72" t="s">
        <v>41</v>
      </c>
      <c r="Z235" s="66">
        <v>74</v>
      </c>
      <c r="AA235" s="71">
        <v>30</v>
      </c>
      <c r="AB235" s="71" t="s">
        <v>418</v>
      </c>
      <c r="AC235" s="66">
        <v>35</v>
      </c>
      <c r="AD235" s="71">
        <v>65</v>
      </c>
      <c r="AE235" s="72">
        <v>100</v>
      </c>
      <c r="AF235" s="67">
        <v>43635</v>
      </c>
      <c r="AG235" s="66">
        <v>22.333333333333332</v>
      </c>
      <c r="AH235" s="71">
        <v>226</v>
      </c>
    </row>
    <row r="236" spans="1:34" x14ac:dyDescent="0.25">
      <c r="A236" s="127"/>
      <c r="B236" s="127"/>
      <c r="C236" s="127"/>
      <c r="D236" s="127"/>
      <c r="E236" s="127"/>
      <c r="F236" s="72">
        <v>1026283154</v>
      </c>
      <c r="G236" s="71" t="s">
        <v>296</v>
      </c>
      <c r="H236" s="71" t="s">
        <v>462</v>
      </c>
      <c r="I236" s="72" t="s">
        <v>37</v>
      </c>
      <c r="J236" s="71" t="s">
        <v>38</v>
      </c>
      <c r="K236" s="72" t="s">
        <v>39</v>
      </c>
      <c r="L236" s="72" t="s">
        <v>40</v>
      </c>
      <c r="M236" s="72">
        <v>0</v>
      </c>
      <c r="N236" s="72" t="s">
        <v>469</v>
      </c>
      <c r="O236" s="72">
        <v>0</v>
      </c>
      <c r="P236" s="72">
        <v>0</v>
      </c>
      <c r="Q236" s="72" t="s">
        <v>155</v>
      </c>
      <c r="R236" s="72">
        <v>0</v>
      </c>
      <c r="S236" s="72">
        <v>0</v>
      </c>
      <c r="T236" s="72">
        <v>0</v>
      </c>
      <c r="U236" s="72">
        <v>0</v>
      </c>
      <c r="V236" s="72">
        <v>0</v>
      </c>
      <c r="W236" s="66">
        <v>73</v>
      </c>
      <c r="X236" s="71">
        <v>36</v>
      </c>
      <c r="Y236" s="72" t="s">
        <v>41</v>
      </c>
      <c r="Z236" s="66">
        <v>37</v>
      </c>
      <c r="AA236" s="71">
        <v>25</v>
      </c>
      <c r="AB236" s="71" t="s">
        <v>418</v>
      </c>
      <c r="AC236" s="66">
        <v>35</v>
      </c>
      <c r="AD236" s="71">
        <v>60</v>
      </c>
      <c r="AE236" s="72">
        <v>100</v>
      </c>
      <c r="AF236" s="67">
        <v>43434</v>
      </c>
      <c r="AG236" s="66">
        <v>29.033333333333335</v>
      </c>
      <c r="AH236" s="71">
        <v>227</v>
      </c>
    </row>
    <row r="237" spans="1:34" x14ac:dyDescent="0.25">
      <c r="A237" s="127"/>
      <c r="B237" s="127"/>
      <c r="C237" s="127"/>
      <c r="D237" s="127"/>
      <c r="E237" s="127"/>
      <c r="F237" s="72">
        <v>79943630</v>
      </c>
      <c r="G237" s="71" t="s">
        <v>296</v>
      </c>
      <c r="H237" s="71" t="s">
        <v>462</v>
      </c>
      <c r="I237" s="72" t="s">
        <v>37</v>
      </c>
      <c r="J237" s="71" t="s">
        <v>38</v>
      </c>
      <c r="K237" s="72" t="s">
        <v>39</v>
      </c>
      <c r="L237" s="72" t="s">
        <v>470</v>
      </c>
      <c r="M237" s="72">
        <v>0</v>
      </c>
      <c r="N237" s="72">
        <v>0</v>
      </c>
      <c r="O237" s="72">
        <v>0</v>
      </c>
      <c r="P237" s="72">
        <v>0</v>
      </c>
      <c r="Q237" s="72" t="s">
        <v>471</v>
      </c>
      <c r="R237" s="72">
        <v>0</v>
      </c>
      <c r="S237" s="72">
        <v>0</v>
      </c>
      <c r="T237" s="72">
        <v>0</v>
      </c>
      <c r="U237" s="72">
        <v>0</v>
      </c>
      <c r="V237" s="72">
        <v>0</v>
      </c>
      <c r="W237" s="66">
        <v>84</v>
      </c>
      <c r="X237" s="71">
        <v>36</v>
      </c>
      <c r="Y237" s="72" t="s">
        <v>41</v>
      </c>
      <c r="Z237" s="66">
        <v>48</v>
      </c>
      <c r="AA237" s="71">
        <v>25</v>
      </c>
      <c r="AB237" s="71" t="s">
        <v>418</v>
      </c>
      <c r="AC237" s="66">
        <v>35</v>
      </c>
      <c r="AD237" s="71">
        <v>60</v>
      </c>
      <c r="AE237" s="72">
        <v>100</v>
      </c>
      <c r="AF237" s="67">
        <v>43642</v>
      </c>
      <c r="AG237" s="66">
        <v>22.1</v>
      </c>
      <c r="AH237" s="71">
        <v>228</v>
      </c>
    </row>
    <row r="238" spans="1:34" x14ac:dyDescent="0.25">
      <c r="A238" s="127"/>
      <c r="B238" s="127"/>
      <c r="C238" s="127"/>
      <c r="D238" s="127"/>
      <c r="E238" s="127"/>
      <c r="F238" s="72">
        <v>8512278</v>
      </c>
      <c r="G238" s="71" t="s">
        <v>296</v>
      </c>
      <c r="H238" s="71" t="s">
        <v>462</v>
      </c>
      <c r="I238" s="72" t="s">
        <v>37</v>
      </c>
      <c r="J238" s="71" t="s">
        <v>38</v>
      </c>
      <c r="K238" s="72" t="s">
        <v>39</v>
      </c>
      <c r="L238" s="72" t="s">
        <v>59</v>
      </c>
      <c r="M238" s="72">
        <v>0</v>
      </c>
      <c r="N238" s="72">
        <v>0</v>
      </c>
      <c r="O238" s="72">
        <v>0</v>
      </c>
      <c r="P238" s="72">
        <v>0</v>
      </c>
      <c r="Q238" s="72" t="s">
        <v>63</v>
      </c>
      <c r="R238" s="72">
        <v>0</v>
      </c>
      <c r="S238" s="72">
        <v>0</v>
      </c>
      <c r="T238" s="72">
        <v>0</v>
      </c>
      <c r="U238" s="72">
        <v>0</v>
      </c>
      <c r="V238" s="72">
        <v>0</v>
      </c>
      <c r="W238" s="66">
        <v>81</v>
      </c>
      <c r="X238" s="71">
        <v>36</v>
      </c>
      <c r="Y238" s="72" t="s">
        <v>41</v>
      </c>
      <c r="Z238" s="66">
        <v>45</v>
      </c>
      <c r="AA238" s="71">
        <v>25</v>
      </c>
      <c r="AB238" s="71" t="s">
        <v>418</v>
      </c>
      <c r="AC238" s="66">
        <v>35</v>
      </c>
      <c r="AD238" s="71">
        <v>60</v>
      </c>
      <c r="AE238" s="72">
        <v>100</v>
      </c>
      <c r="AF238" s="67">
        <v>43810</v>
      </c>
      <c r="AG238" s="66">
        <v>16.5</v>
      </c>
      <c r="AH238" s="71">
        <v>229</v>
      </c>
    </row>
    <row r="239" spans="1:34" x14ac:dyDescent="0.25">
      <c r="A239" s="127"/>
      <c r="B239" s="127"/>
      <c r="C239" s="127"/>
      <c r="D239" s="127"/>
      <c r="E239" s="127"/>
      <c r="F239" s="72">
        <v>52532205</v>
      </c>
      <c r="G239" s="71" t="s">
        <v>296</v>
      </c>
      <c r="H239" s="71" t="s">
        <v>462</v>
      </c>
      <c r="I239" s="72" t="s">
        <v>37</v>
      </c>
      <c r="J239" s="71" t="s">
        <v>38</v>
      </c>
      <c r="K239" s="72" t="s">
        <v>39</v>
      </c>
      <c r="L239" s="72" t="s">
        <v>104</v>
      </c>
      <c r="M239" s="72" t="s">
        <v>656</v>
      </c>
      <c r="N239" s="72" t="s">
        <v>657</v>
      </c>
      <c r="O239" s="72">
        <v>0</v>
      </c>
      <c r="P239" s="72">
        <v>0</v>
      </c>
      <c r="Q239" s="72">
        <v>0</v>
      </c>
      <c r="R239" s="72">
        <v>0</v>
      </c>
      <c r="S239" s="72">
        <v>0</v>
      </c>
      <c r="T239" s="72">
        <v>0</v>
      </c>
      <c r="U239" s="72">
        <v>0</v>
      </c>
      <c r="V239" s="72">
        <v>0</v>
      </c>
      <c r="W239" s="66">
        <v>136</v>
      </c>
      <c r="X239" s="71">
        <v>36</v>
      </c>
      <c r="Y239" s="72" t="s">
        <v>41</v>
      </c>
      <c r="Z239" s="66">
        <v>100</v>
      </c>
      <c r="AA239" s="71">
        <v>35</v>
      </c>
      <c r="AB239" s="71" t="s">
        <v>545</v>
      </c>
      <c r="AC239" s="66">
        <v>25</v>
      </c>
      <c r="AD239" s="71">
        <v>60</v>
      </c>
      <c r="AE239" s="72">
        <v>99</v>
      </c>
      <c r="AF239" s="67">
        <v>43434</v>
      </c>
      <c r="AG239" s="66">
        <v>29.033333333333335</v>
      </c>
      <c r="AH239" s="71">
        <v>230</v>
      </c>
    </row>
    <row r="240" spans="1:34" x14ac:dyDescent="0.25">
      <c r="A240" s="127"/>
      <c r="B240" s="127"/>
      <c r="C240" s="127"/>
      <c r="D240" s="127"/>
      <c r="E240" s="127"/>
      <c r="F240" s="72">
        <v>1015429116</v>
      </c>
      <c r="G240" s="71" t="s">
        <v>296</v>
      </c>
      <c r="H240" s="71" t="s">
        <v>462</v>
      </c>
      <c r="I240" s="72" t="s">
        <v>37</v>
      </c>
      <c r="J240" s="71" t="s">
        <v>38</v>
      </c>
      <c r="K240" s="72" t="s">
        <v>39</v>
      </c>
      <c r="L240" s="72" t="s">
        <v>473</v>
      </c>
      <c r="M240" s="72">
        <v>0</v>
      </c>
      <c r="N240" s="72">
        <v>0</v>
      </c>
      <c r="O240" s="72">
        <v>0</v>
      </c>
      <c r="P240" s="72">
        <v>0</v>
      </c>
      <c r="Q240" s="72" t="s">
        <v>63</v>
      </c>
      <c r="R240" s="72">
        <v>0</v>
      </c>
      <c r="S240" s="72">
        <v>0</v>
      </c>
      <c r="T240" s="72">
        <v>0</v>
      </c>
      <c r="U240" s="72">
        <v>0</v>
      </c>
      <c r="V240" s="72">
        <v>0</v>
      </c>
      <c r="W240" s="66">
        <v>90</v>
      </c>
      <c r="X240" s="71">
        <v>36</v>
      </c>
      <c r="Y240" s="72" t="s">
        <v>41</v>
      </c>
      <c r="Z240" s="66">
        <v>54</v>
      </c>
      <c r="AA240" s="71">
        <v>25</v>
      </c>
      <c r="AB240" s="71" t="s">
        <v>418</v>
      </c>
      <c r="AC240" s="66">
        <v>35</v>
      </c>
      <c r="AD240" s="71">
        <v>60</v>
      </c>
      <c r="AE240" s="72">
        <v>98.71</v>
      </c>
      <c r="AF240" s="67">
        <v>43649</v>
      </c>
      <c r="AG240" s="66">
        <v>21.866666666666667</v>
      </c>
      <c r="AH240" s="71">
        <v>231</v>
      </c>
    </row>
    <row r="241" spans="1:34" x14ac:dyDescent="0.25">
      <c r="A241" s="127"/>
      <c r="B241" s="127"/>
      <c r="C241" s="127"/>
      <c r="D241" s="127"/>
      <c r="E241" s="127"/>
      <c r="F241" s="72">
        <v>51965832</v>
      </c>
      <c r="G241" s="71" t="s">
        <v>296</v>
      </c>
      <c r="H241" s="71" t="s">
        <v>462</v>
      </c>
      <c r="I241" s="72" t="s">
        <v>37</v>
      </c>
      <c r="J241" s="71" t="s">
        <v>38</v>
      </c>
      <c r="K241" s="72" t="s">
        <v>39</v>
      </c>
      <c r="L241" s="72" t="s">
        <v>40</v>
      </c>
      <c r="M241" s="72" t="s">
        <v>122</v>
      </c>
      <c r="N241" s="72">
        <v>0</v>
      </c>
      <c r="O241" s="72">
        <v>0</v>
      </c>
      <c r="P241" s="72">
        <v>0</v>
      </c>
      <c r="Q241" s="72">
        <v>0</v>
      </c>
      <c r="R241" s="72">
        <v>0</v>
      </c>
      <c r="S241" s="72">
        <v>0</v>
      </c>
      <c r="T241" s="72">
        <v>0</v>
      </c>
      <c r="U241" s="72">
        <v>0</v>
      </c>
      <c r="V241" s="72">
        <v>0</v>
      </c>
      <c r="W241" s="66">
        <v>199</v>
      </c>
      <c r="X241" s="71">
        <v>36</v>
      </c>
      <c r="Y241" s="72" t="s">
        <v>41</v>
      </c>
      <c r="Z241" s="66">
        <v>163</v>
      </c>
      <c r="AA241" s="71">
        <v>45</v>
      </c>
      <c r="AB241" s="71" t="s">
        <v>567</v>
      </c>
      <c r="AC241" s="66">
        <v>15</v>
      </c>
      <c r="AD241" s="71">
        <v>60</v>
      </c>
      <c r="AE241" s="72">
        <v>98.5</v>
      </c>
      <c r="AF241" s="67">
        <v>39538</v>
      </c>
      <c r="AG241" s="66">
        <v>158.9</v>
      </c>
      <c r="AH241" s="71">
        <v>232</v>
      </c>
    </row>
    <row r="242" spans="1:34" x14ac:dyDescent="0.25">
      <c r="A242" s="127"/>
      <c r="B242" s="127"/>
      <c r="C242" s="127"/>
      <c r="D242" s="127"/>
      <c r="E242" s="127"/>
      <c r="F242" s="72">
        <v>79692791</v>
      </c>
      <c r="G242" s="71" t="s">
        <v>296</v>
      </c>
      <c r="H242" s="71" t="s">
        <v>462</v>
      </c>
      <c r="I242" s="72" t="s">
        <v>37</v>
      </c>
      <c r="J242" s="71" t="s">
        <v>38</v>
      </c>
      <c r="K242" s="72" t="s">
        <v>39</v>
      </c>
      <c r="L242" s="72" t="s">
        <v>40</v>
      </c>
      <c r="M242" s="72">
        <v>0</v>
      </c>
      <c r="N242" s="72">
        <v>0</v>
      </c>
      <c r="O242" s="72">
        <v>0</v>
      </c>
      <c r="P242" s="72">
        <v>0</v>
      </c>
      <c r="Q242" s="72" t="s">
        <v>198</v>
      </c>
      <c r="R242" s="72">
        <v>0</v>
      </c>
      <c r="S242" s="72">
        <v>0</v>
      </c>
      <c r="T242" s="72">
        <v>0</v>
      </c>
      <c r="U242" s="72">
        <v>0</v>
      </c>
      <c r="V242" s="72">
        <v>0</v>
      </c>
      <c r="W242" s="66">
        <v>74</v>
      </c>
      <c r="X242" s="71">
        <v>36</v>
      </c>
      <c r="Y242" s="72" t="s">
        <v>41</v>
      </c>
      <c r="Z242" s="66">
        <v>38</v>
      </c>
      <c r="AA242" s="71">
        <v>25</v>
      </c>
      <c r="AB242" s="71" t="s">
        <v>418</v>
      </c>
      <c r="AC242" s="66">
        <v>35</v>
      </c>
      <c r="AD242" s="71">
        <v>60</v>
      </c>
      <c r="AE242" s="72">
        <v>98.5</v>
      </c>
      <c r="AF242" s="67">
        <v>43440</v>
      </c>
      <c r="AG242" s="66">
        <v>28.833333333333332</v>
      </c>
      <c r="AH242" s="71">
        <v>233</v>
      </c>
    </row>
    <row r="243" spans="1:34" x14ac:dyDescent="0.25">
      <c r="A243" s="127"/>
      <c r="B243" s="127"/>
      <c r="C243" s="127"/>
      <c r="D243" s="127"/>
      <c r="E243" s="127"/>
      <c r="F243" s="72">
        <v>23996102</v>
      </c>
      <c r="G243" s="71" t="s">
        <v>296</v>
      </c>
      <c r="H243" s="71" t="s">
        <v>462</v>
      </c>
      <c r="I243" s="72" t="s">
        <v>37</v>
      </c>
      <c r="J243" s="71" t="s">
        <v>38</v>
      </c>
      <c r="K243" s="72" t="s">
        <v>39</v>
      </c>
      <c r="L243" s="72" t="s">
        <v>58</v>
      </c>
      <c r="M243" s="72">
        <v>0</v>
      </c>
      <c r="N243" s="72" t="s">
        <v>541</v>
      </c>
      <c r="O243" s="72">
        <v>0</v>
      </c>
      <c r="P243" s="72">
        <v>0</v>
      </c>
      <c r="Q243" s="72">
        <v>0</v>
      </c>
      <c r="R243" s="72">
        <v>0</v>
      </c>
      <c r="S243" s="72">
        <v>0</v>
      </c>
      <c r="T243" s="72">
        <v>0</v>
      </c>
      <c r="U243" s="72">
        <v>0</v>
      </c>
      <c r="V243" s="72">
        <v>0</v>
      </c>
      <c r="W243" s="66">
        <v>144</v>
      </c>
      <c r="X243" s="71">
        <v>36</v>
      </c>
      <c r="Y243" s="72" t="s">
        <v>41</v>
      </c>
      <c r="Z243" s="66">
        <v>108</v>
      </c>
      <c r="AA243" s="71">
        <v>35</v>
      </c>
      <c r="AB243" s="71" t="s">
        <v>545</v>
      </c>
      <c r="AC243" s="66">
        <v>25</v>
      </c>
      <c r="AD243" s="71">
        <v>60</v>
      </c>
      <c r="AE243" s="72">
        <v>95.41</v>
      </c>
      <c r="AF243" s="67">
        <v>43487</v>
      </c>
      <c r="AG243" s="66">
        <v>27.266666666666666</v>
      </c>
      <c r="AH243" s="71">
        <v>234</v>
      </c>
    </row>
    <row r="244" spans="1:34" x14ac:dyDescent="0.25">
      <c r="A244" s="127"/>
      <c r="B244" s="127"/>
      <c r="C244" s="127"/>
      <c r="D244" s="127"/>
      <c r="E244" s="127"/>
      <c r="F244" s="72">
        <v>53140102</v>
      </c>
      <c r="G244" s="71" t="s">
        <v>296</v>
      </c>
      <c r="H244" s="71" t="s">
        <v>462</v>
      </c>
      <c r="I244" s="72" t="s">
        <v>37</v>
      </c>
      <c r="J244" s="71" t="s">
        <v>38</v>
      </c>
      <c r="K244" s="72" t="s">
        <v>39</v>
      </c>
      <c r="L244" s="72" t="s">
        <v>663</v>
      </c>
      <c r="M244" s="72">
        <v>0</v>
      </c>
      <c r="N244" s="72" t="s">
        <v>540</v>
      </c>
      <c r="O244" s="72">
        <v>0</v>
      </c>
      <c r="P244" s="72">
        <v>0</v>
      </c>
      <c r="Q244" s="72" t="s">
        <v>664</v>
      </c>
      <c r="R244" s="72">
        <v>0</v>
      </c>
      <c r="S244" s="72">
        <v>0</v>
      </c>
      <c r="T244" s="72">
        <v>0</v>
      </c>
      <c r="U244" s="72">
        <v>0</v>
      </c>
      <c r="V244" s="72">
        <v>0</v>
      </c>
      <c r="W244" s="66">
        <v>49</v>
      </c>
      <c r="X244" s="71">
        <v>36</v>
      </c>
      <c r="Y244" s="72" t="s">
        <v>41</v>
      </c>
      <c r="Z244" s="66">
        <v>13</v>
      </c>
      <c r="AA244" s="71">
        <v>20</v>
      </c>
      <c r="AB244" s="71" t="s">
        <v>418</v>
      </c>
      <c r="AC244" s="66">
        <v>35</v>
      </c>
      <c r="AD244" s="71">
        <v>55</v>
      </c>
      <c r="AE244" s="72">
        <v>100</v>
      </c>
      <c r="AF244" s="67">
        <v>43434</v>
      </c>
      <c r="AG244" s="66">
        <v>29.033333333333335</v>
      </c>
      <c r="AH244" s="71">
        <v>235</v>
      </c>
    </row>
    <row r="245" spans="1:34" x14ac:dyDescent="0.25">
      <c r="A245" s="127"/>
      <c r="B245" s="127"/>
      <c r="C245" s="127"/>
      <c r="D245" s="127"/>
      <c r="E245" s="127"/>
      <c r="F245" s="72">
        <v>1024545962</v>
      </c>
      <c r="G245" s="71" t="s">
        <v>296</v>
      </c>
      <c r="H245" s="71" t="s">
        <v>462</v>
      </c>
      <c r="I245" s="72" t="s">
        <v>37</v>
      </c>
      <c r="J245" s="71" t="s">
        <v>38</v>
      </c>
      <c r="K245" s="72" t="s">
        <v>39</v>
      </c>
      <c r="L245" s="72" t="s">
        <v>125</v>
      </c>
      <c r="M245" s="72">
        <v>0</v>
      </c>
      <c r="N245" s="72">
        <v>0</v>
      </c>
      <c r="O245" s="72">
        <v>0</v>
      </c>
      <c r="P245" s="72">
        <v>0</v>
      </c>
      <c r="Q245" s="72" t="s">
        <v>174</v>
      </c>
      <c r="R245" s="72">
        <v>0</v>
      </c>
      <c r="S245" s="72">
        <v>0</v>
      </c>
      <c r="T245" s="72">
        <v>0</v>
      </c>
      <c r="U245" s="72">
        <v>0</v>
      </c>
      <c r="V245" s="72">
        <v>0</v>
      </c>
      <c r="W245" s="66">
        <v>63</v>
      </c>
      <c r="X245" s="71">
        <v>36</v>
      </c>
      <c r="Y245" s="72" t="s">
        <v>41</v>
      </c>
      <c r="Z245" s="66">
        <v>27</v>
      </c>
      <c r="AA245" s="71">
        <v>20</v>
      </c>
      <c r="AB245" s="71" t="s">
        <v>418</v>
      </c>
      <c r="AC245" s="66">
        <v>35</v>
      </c>
      <c r="AD245" s="71">
        <v>55</v>
      </c>
      <c r="AE245" s="72">
        <v>100</v>
      </c>
      <c r="AF245" s="67">
        <v>43434</v>
      </c>
      <c r="AG245" s="66">
        <v>29.033333333333335</v>
      </c>
      <c r="AH245" s="71">
        <v>236</v>
      </c>
    </row>
    <row r="246" spans="1:34" x14ac:dyDescent="0.25">
      <c r="A246" s="127"/>
      <c r="B246" s="127"/>
      <c r="C246" s="127"/>
      <c r="D246" s="127"/>
      <c r="E246" s="127"/>
      <c r="F246" s="72">
        <v>1053335575</v>
      </c>
      <c r="G246" s="71" t="s">
        <v>296</v>
      </c>
      <c r="H246" s="71" t="s">
        <v>462</v>
      </c>
      <c r="I246" s="72" t="s">
        <v>37</v>
      </c>
      <c r="J246" s="71" t="s">
        <v>38</v>
      </c>
      <c r="K246" s="72" t="s">
        <v>39</v>
      </c>
      <c r="L246" s="72" t="s">
        <v>476</v>
      </c>
      <c r="M246" s="72">
        <v>0</v>
      </c>
      <c r="N246" s="72">
        <v>0</v>
      </c>
      <c r="O246" s="72">
        <v>0</v>
      </c>
      <c r="P246" s="72">
        <v>0</v>
      </c>
      <c r="Q246" s="72" t="s">
        <v>385</v>
      </c>
      <c r="R246" s="72">
        <v>0</v>
      </c>
      <c r="S246" s="72">
        <v>0</v>
      </c>
      <c r="T246" s="72">
        <v>0</v>
      </c>
      <c r="U246" s="72">
        <v>0</v>
      </c>
      <c r="V246" s="72">
        <v>0</v>
      </c>
      <c r="W246" s="66">
        <v>63</v>
      </c>
      <c r="X246" s="71">
        <v>36</v>
      </c>
      <c r="Y246" s="72" t="s">
        <v>41</v>
      </c>
      <c r="Z246" s="66">
        <v>27</v>
      </c>
      <c r="AA246" s="71">
        <v>20</v>
      </c>
      <c r="AB246" s="71" t="s">
        <v>418</v>
      </c>
      <c r="AC246" s="66">
        <v>35</v>
      </c>
      <c r="AD246" s="71">
        <v>55</v>
      </c>
      <c r="AE246" s="72">
        <v>100</v>
      </c>
      <c r="AF246" s="67">
        <v>43691</v>
      </c>
      <c r="AG246" s="66">
        <v>20.466666666666665</v>
      </c>
      <c r="AH246" s="71">
        <v>237</v>
      </c>
    </row>
    <row r="247" spans="1:34" x14ac:dyDescent="0.25">
      <c r="A247" s="127"/>
      <c r="B247" s="127"/>
      <c r="C247" s="127"/>
      <c r="D247" s="127"/>
      <c r="E247" s="127"/>
      <c r="F247" s="72">
        <v>39728871</v>
      </c>
      <c r="G247" s="71" t="s">
        <v>296</v>
      </c>
      <c r="H247" s="71" t="s">
        <v>462</v>
      </c>
      <c r="I247" s="72" t="s">
        <v>37</v>
      </c>
      <c r="J247" s="71" t="s">
        <v>38</v>
      </c>
      <c r="K247" s="72" t="s">
        <v>39</v>
      </c>
      <c r="L247" s="72" t="s">
        <v>658</v>
      </c>
      <c r="M247" s="72">
        <v>0</v>
      </c>
      <c r="N247" s="72">
        <v>0</v>
      </c>
      <c r="O247" s="72">
        <v>0</v>
      </c>
      <c r="P247" s="72">
        <v>0</v>
      </c>
      <c r="Q247" s="72">
        <v>0</v>
      </c>
      <c r="R247" s="72">
        <v>0</v>
      </c>
      <c r="S247" s="72">
        <v>0</v>
      </c>
      <c r="T247" s="72">
        <v>0</v>
      </c>
      <c r="U247" s="72">
        <v>0</v>
      </c>
      <c r="V247" s="72">
        <v>0</v>
      </c>
      <c r="W247" s="66">
        <v>360</v>
      </c>
      <c r="X247" s="71">
        <v>36</v>
      </c>
      <c r="Y247" s="72" t="s">
        <v>41</v>
      </c>
      <c r="Z247" s="66">
        <v>324</v>
      </c>
      <c r="AA247" s="71">
        <v>50</v>
      </c>
      <c r="AB247" s="71" t="s">
        <v>38</v>
      </c>
      <c r="AC247" s="66">
        <v>0</v>
      </c>
      <c r="AD247" s="71">
        <v>50</v>
      </c>
      <c r="AE247" s="72">
        <v>100</v>
      </c>
      <c r="AF247" s="67">
        <v>34015</v>
      </c>
      <c r="AG247" s="66">
        <v>343</v>
      </c>
      <c r="AH247" s="71">
        <v>238</v>
      </c>
    </row>
    <row r="248" spans="1:34" x14ac:dyDescent="0.25">
      <c r="A248" s="127"/>
      <c r="B248" s="127"/>
      <c r="C248" s="127"/>
      <c r="D248" s="127"/>
      <c r="E248" s="127"/>
      <c r="F248" s="72">
        <v>52115168</v>
      </c>
      <c r="G248" s="71" t="s">
        <v>296</v>
      </c>
      <c r="H248" s="71" t="s">
        <v>462</v>
      </c>
      <c r="I248" s="72" t="s">
        <v>37</v>
      </c>
      <c r="J248" s="71" t="s">
        <v>38</v>
      </c>
      <c r="K248" s="72" t="s">
        <v>39</v>
      </c>
      <c r="L248" s="72" t="s">
        <v>40</v>
      </c>
      <c r="M248" s="72">
        <v>0</v>
      </c>
      <c r="N248" s="72">
        <v>0</v>
      </c>
      <c r="O248" s="72">
        <v>0</v>
      </c>
      <c r="P248" s="72">
        <v>0</v>
      </c>
      <c r="Q248" s="72">
        <v>0</v>
      </c>
      <c r="R248" s="72">
        <v>0</v>
      </c>
      <c r="S248" s="72">
        <v>0</v>
      </c>
      <c r="T248" s="72">
        <v>0</v>
      </c>
      <c r="U248" s="72">
        <v>0</v>
      </c>
      <c r="V248" s="72">
        <v>0</v>
      </c>
      <c r="W248" s="66">
        <v>347</v>
      </c>
      <c r="X248" s="71">
        <v>36</v>
      </c>
      <c r="Y248" s="72" t="s">
        <v>41</v>
      </c>
      <c r="Z248" s="66">
        <v>311</v>
      </c>
      <c r="AA248" s="71">
        <v>50</v>
      </c>
      <c r="AB248" s="71" t="s">
        <v>38</v>
      </c>
      <c r="AC248" s="66">
        <v>0</v>
      </c>
      <c r="AD248" s="71">
        <v>50</v>
      </c>
      <c r="AE248" s="72">
        <v>100</v>
      </c>
      <c r="AF248" s="67">
        <v>34015</v>
      </c>
      <c r="AG248" s="66">
        <v>343</v>
      </c>
      <c r="AH248" s="71">
        <v>239</v>
      </c>
    </row>
    <row r="249" spans="1:34" x14ac:dyDescent="0.25">
      <c r="A249" s="127"/>
      <c r="B249" s="127"/>
      <c r="C249" s="127"/>
      <c r="D249" s="127"/>
      <c r="E249" s="127"/>
      <c r="F249" s="72">
        <v>11797322</v>
      </c>
      <c r="G249" s="71" t="s">
        <v>296</v>
      </c>
      <c r="H249" s="71" t="s">
        <v>462</v>
      </c>
      <c r="I249" s="72" t="s">
        <v>37</v>
      </c>
      <c r="J249" s="71" t="s">
        <v>38</v>
      </c>
      <c r="K249" s="72" t="s">
        <v>39</v>
      </c>
      <c r="L249" s="72" t="s">
        <v>55</v>
      </c>
      <c r="M249" s="72">
        <v>0</v>
      </c>
      <c r="N249" s="72">
        <v>0</v>
      </c>
      <c r="O249" s="72">
        <v>0</v>
      </c>
      <c r="P249" s="72">
        <v>0</v>
      </c>
      <c r="Q249" s="72">
        <v>0</v>
      </c>
      <c r="R249" s="72">
        <v>0</v>
      </c>
      <c r="S249" s="72">
        <v>0</v>
      </c>
      <c r="T249" s="72">
        <v>0</v>
      </c>
      <c r="U249" s="72">
        <v>0</v>
      </c>
      <c r="V249" s="72">
        <v>0</v>
      </c>
      <c r="W249" s="66">
        <v>343</v>
      </c>
      <c r="X249" s="71">
        <v>36</v>
      </c>
      <c r="Y249" s="72" t="s">
        <v>41</v>
      </c>
      <c r="Z249" s="66">
        <v>307</v>
      </c>
      <c r="AA249" s="71">
        <v>50</v>
      </c>
      <c r="AB249" s="71" t="s">
        <v>38</v>
      </c>
      <c r="AC249" s="66">
        <v>0</v>
      </c>
      <c r="AD249" s="71">
        <v>50</v>
      </c>
      <c r="AE249" s="72">
        <v>100</v>
      </c>
      <c r="AF249" s="67">
        <v>34015</v>
      </c>
      <c r="AG249" s="66">
        <v>343</v>
      </c>
      <c r="AH249" s="71">
        <v>240</v>
      </c>
    </row>
    <row r="250" spans="1:34" x14ac:dyDescent="0.25">
      <c r="A250" s="127"/>
      <c r="B250" s="127"/>
      <c r="C250" s="127"/>
      <c r="D250" s="127"/>
      <c r="E250" s="127"/>
      <c r="F250" s="72">
        <v>23620564</v>
      </c>
      <c r="G250" s="71" t="s">
        <v>296</v>
      </c>
      <c r="H250" s="71" t="s">
        <v>462</v>
      </c>
      <c r="I250" s="72" t="s">
        <v>37</v>
      </c>
      <c r="J250" s="71" t="s">
        <v>38</v>
      </c>
      <c r="K250" s="72" t="s">
        <v>39</v>
      </c>
      <c r="L250" s="72" t="s">
        <v>74</v>
      </c>
      <c r="M250" s="72">
        <v>0</v>
      </c>
      <c r="N250" s="72">
        <v>0</v>
      </c>
      <c r="O250" s="72">
        <v>0</v>
      </c>
      <c r="P250" s="72">
        <v>0</v>
      </c>
      <c r="Q250" s="72">
        <v>0</v>
      </c>
      <c r="R250" s="72">
        <v>0</v>
      </c>
      <c r="S250" s="72">
        <v>0</v>
      </c>
      <c r="T250" s="72">
        <v>0</v>
      </c>
      <c r="U250" s="72">
        <v>0</v>
      </c>
      <c r="V250" s="72">
        <v>0</v>
      </c>
      <c r="W250" s="66">
        <v>343</v>
      </c>
      <c r="X250" s="71">
        <v>36</v>
      </c>
      <c r="Y250" s="72" t="s">
        <v>41</v>
      </c>
      <c r="Z250" s="66">
        <v>307</v>
      </c>
      <c r="AA250" s="71">
        <v>50</v>
      </c>
      <c r="AB250" s="71" t="s">
        <v>38</v>
      </c>
      <c r="AC250" s="66">
        <v>0</v>
      </c>
      <c r="AD250" s="71">
        <v>50</v>
      </c>
      <c r="AE250" s="72">
        <v>100</v>
      </c>
      <c r="AF250" s="67">
        <v>34015</v>
      </c>
      <c r="AG250" s="66">
        <v>343</v>
      </c>
      <c r="AH250" s="71">
        <v>241</v>
      </c>
    </row>
    <row r="251" spans="1:34" x14ac:dyDescent="0.25">
      <c r="A251" s="127"/>
      <c r="B251" s="127"/>
      <c r="C251" s="127"/>
      <c r="D251" s="127"/>
      <c r="E251" s="127"/>
      <c r="F251" s="72">
        <v>52094757</v>
      </c>
      <c r="G251" s="71" t="s">
        <v>296</v>
      </c>
      <c r="H251" s="71" t="s">
        <v>462</v>
      </c>
      <c r="I251" s="72" t="s">
        <v>37</v>
      </c>
      <c r="J251" s="71" t="s">
        <v>38</v>
      </c>
      <c r="K251" s="72" t="s">
        <v>39</v>
      </c>
      <c r="L251" s="72" t="s">
        <v>94</v>
      </c>
      <c r="M251" s="72">
        <v>0</v>
      </c>
      <c r="N251" s="72">
        <v>0</v>
      </c>
      <c r="O251" s="72">
        <v>0</v>
      </c>
      <c r="P251" s="72">
        <v>0</v>
      </c>
      <c r="Q251" s="72">
        <v>0</v>
      </c>
      <c r="R251" s="72">
        <v>0</v>
      </c>
      <c r="S251" s="72">
        <v>0</v>
      </c>
      <c r="T251" s="72">
        <v>0</v>
      </c>
      <c r="U251" s="72">
        <v>0</v>
      </c>
      <c r="V251" s="72">
        <v>0</v>
      </c>
      <c r="W251" s="66">
        <v>371</v>
      </c>
      <c r="X251" s="71">
        <v>36</v>
      </c>
      <c r="Y251" s="72" t="s">
        <v>41</v>
      </c>
      <c r="Z251" s="66">
        <v>335</v>
      </c>
      <c r="AA251" s="71">
        <v>50</v>
      </c>
      <c r="AB251" s="71" t="s">
        <v>38</v>
      </c>
      <c r="AC251" s="66">
        <v>0</v>
      </c>
      <c r="AD251" s="71">
        <v>50</v>
      </c>
      <c r="AE251" s="72">
        <v>100</v>
      </c>
      <c r="AF251" s="67">
        <v>34015</v>
      </c>
      <c r="AG251" s="66">
        <v>343</v>
      </c>
      <c r="AH251" s="71">
        <v>242</v>
      </c>
    </row>
    <row r="252" spans="1:34" x14ac:dyDescent="0.25">
      <c r="A252" s="127"/>
      <c r="B252" s="127"/>
      <c r="C252" s="127"/>
      <c r="D252" s="127"/>
      <c r="E252" s="127"/>
      <c r="F252" s="72">
        <v>52378684</v>
      </c>
      <c r="G252" s="71" t="s">
        <v>296</v>
      </c>
      <c r="H252" s="71" t="s">
        <v>462</v>
      </c>
      <c r="I252" s="72" t="s">
        <v>37</v>
      </c>
      <c r="J252" s="71" t="s">
        <v>38</v>
      </c>
      <c r="K252" s="72" t="s">
        <v>39</v>
      </c>
      <c r="L252" s="72" t="s">
        <v>40</v>
      </c>
      <c r="M252" s="72">
        <v>0</v>
      </c>
      <c r="N252" s="72">
        <v>0</v>
      </c>
      <c r="O252" s="72">
        <v>0</v>
      </c>
      <c r="P252" s="72">
        <v>0</v>
      </c>
      <c r="Q252" s="72">
        <v>0</v>
      </c>
      <c r="R252" s="72">
        <v>0</v>
      </c>
      <c r="S252" s="72">
        <v>0</v>
      </c>
      <c r="T252" s="72">
        <v>0</v>
      </c>
      <c r="U252" s="72">
        <v>0</v>
      </c>
      <c r="V252" s="72">
        <v>0</v>
      </c>
      <c r="W252" s="66">
        <v>260</v>
      </c>
      <c r="X252" s="71">
        <v>36</v>
      </c>
      <c r="Y252" s="72" t="s">
        <v>41</v>
      </c>
      <c r="Z252" s="66">
        <v>224</v>
      </c>
      <c r="AA252" s="71">
        <v>50</v>
      </c>
      <c r="AB252" s="71" t="s">
        <v>38</v>
      </c>
      <c r="AC252" s="66">
        <v>0</v>
      </c>
      <c r="AD252" s="71">
        <v>50</v>
      </c>
      <c r="AE252" s="72">
        <v>100</v>
      </c>
      <c r="AF252" s="67">
        <v>39538</v>
      </c>
      <c r="AG252" s="66">
        <v>158.9</v>
      </c>
      <c r="AH252" s="71">
        <v>243</v>
      </c>
    </row>
    <row r="253" spans="1:34" x14ac:dyDescent="0.25">
      <c r="A253" s="127"/>
      <c r="B253" s="127"/>
      <c r="C253" s="127"/>
      <c r="D253" s="127"/>
      <c r="E253" s="127"/>
      <c r="F253" s="72">
        <v>51895603</v>
      </c>
      <c r="G253" s="71" t="s">
        <v>296</v>
      </c>
      <c r="H253" s="71" t="s">
        <v>462</v>
      </c>
      <c r="I253" s="72" t="s">
        <v>37</v>
      </c>
      <c r="J253" s="71" t="s">
        <v>38</v>
      </c>
      <c r="K253" s="72" t="s">
        <v>39</v>
      </c>
      <c r="L253" s="72" t="s">
        <v>40</v>
      </c>
      <c r="M253" s="72">
        <v>0</v>
      </c>
      <c r="N253" s="72">
        <v>0</v>
      </c>
      <c r="O253" s="72">
        <v>0</v>
      </c>
      <c r="P253" s="72">
        <v>0</v>
      </c>
      <c r="Q253" s="72">
        <v>0</v>
      </c>
      <c r="R253" s="72">
        <v>0</v>
      </c>
      <c r="S253" s="72">
        <v>0</v>
      </c>
      <c r="T253" s="72">
        <v>0</v>
      </c>
      <c r="U253" s="72">
        <v>0</v>
      </c>
      <c r="V253" s="72">
        <v>0</v>
      </c>
      <c r="W253" s="66">
        <v>292</v>
      </c>
      <c r="X253" s="71">
        <v>36</v>
      </c>
      <c r="Y253" s="72" t="s">
        <v>41</v>
      </c>
      <c r="Z253" s="66">
        <v>256</v>
      </c>
      <c r="AA253" s="71">
        <v>50</v>
      </c>
      <c r="AB253" s="71" t="s">
        <v>38</v>
      </c>
      <c r="AC253" s="66">
        <v>0</v>
      </c>
      <c r="AD253" s="71">
        <v>50</v>
      </c>
      <c r="AE253" s="72">
        <v>100</v>
      </c>
      <c r="AF253" s="67">
        <v>41002</v>
      </c>
      <c r="AG253" s="66">
        <v>110.1</v>
      </c>
      <c r="AH253" s="71">
        <v>244</v>
      </c>
    </row>
    <row r="254" spans="1:34" x14ac:dyDescent="0.25">
      <c r="A254" s="127"/>
      <c r="B254" s="127"/>
      <c r="C254" s="127"/>
      <c r="D254" s="127"/>
      <c r="E254" s="127"/>
      <c r="F254" s="72">
        <v>80472560</v>
      </c>
      <c r="G254" s="71" t="s">
        <v>296</v>
      </c>
      <c r="H254" s="71" t="s">
        <v>462</v>
      </c>
      <c r="I254" s="72" t="s">
        <v>37</v>
      </c>
      <c r="J254" s="71" t="s">
        <v>38</v>
      </c>
      <c r="K254" s="72" t="s">
        <v>39</v>
      </c>
      <c r="L254" s="72" t="s">
        <v>102</v>
      </c>
      <c r="M254" s="72">
        <v>0</v>
      </c>
      <c r="N254" s="72">
        <v>0</v>
      </c>
      <c r="O254" s="72">
        <v>0</v>
      </c>
      <c r="P254" s="72">
        <v>0</v>
      </c>
      <c r="Q254" s="72">
        <v>0</v>
      </c>
      <c r="R254" s="72">
        <v>0</v>
      </c>
      <c r="S254" s="72">
        <v>0</v>
      </c>
      <c r="T254" s="72">
        <v>0</v>
      </c>
      <c r="U254" s="72">
        <v>0</v>
      </c>
      <c r="V254" s="72">
        <v>0</v>
      </c>
      <c r="W254" s="66">
        <v>221</v>
      </c>
      <c r="X254" s="71">
        <v>36</v>
      </c>
      <c r="Y254" s="72" t="s">
        <v>41</v>
      </c>
      <c r="Z254" s="66">
        <v>185</v>
      </c>
      <c r="AA254" s="71">
        <v>50</v>
      </c>
      <c r="AB254" s="71" t="s">
        <v>38</v>
      </c>
      <c r="AC254" s="66">
        <v>0</v>
      </c>
      <c r="AD254" s="71">
        <v>50</v>
      </c>
      <c r="AE254" s="72">
        <v>100</v>
      </c>
      <c r="AF254" s="67">
        <v>42158</v>
      </c>
      <c r="AG254" s="66">
        <v>71.566666666666663</v>
      </c>
      <c r="AH254" s="71">
        <v>245</v>
      </c>
    </row>
    <row r="255" spans="1:34" x14ac:dyDescent="0.25">
      <c r="A255" s="127"/>
      <c r="B255" s="127"/>
      <c r="C255" s="127"/>
      <c r="D255" s="127"/>
      <c r="E255" s="127"/>
      <c r="F255" s="72">
        <v>52849358</v>
      </c>
      <c r="G255" s="71" t="s">
        <v>296</v>
      </c>
      <c r="H255" s="71" t="s">
        <v>462</v>
      </c>
      <c r="I255" s="72" t="s">
        <v>37</v>
      </c>
      <c r="J255" s="71" t="s">
        <v>38</v>
      </c>
      <c r="K255" s="72" t="s">
        <v>39</v>
      </c>
      <c r="L255" s="72" t="s">
        <v>56</v>
      </c>
      <c r="M255" s="72">
        <v>0</v>
      </c>
      <c r="N255" s="72" t="s">
        <v>662</v>
      </c>
      <c r="O255" s="72">
        <v>0</v>
      </c>
      <c r="P255" s="72">
        <v>0</v>
      </c>
      <c r="Q255" s="72">
        <v>0</v>
      </c>
      <c r="R255" s="72">
        <v>0</v>
      </c>
      <c r="S255" s="72">
        <v>0</v>
      </c>
      <c r="T255" s="72">
        <v>0</v>
      </c>
      <c r="U255" s="72">
        <v>0</v>
      </c>
      <c r="V255" s="72">
        <v>0</v>
      </c>
      <c r="W255" s="66">
        <v>80</v>
      </c>
      <c r="X255" s="71">
        <v>36</v>
      </c>
      <c r="Y255" s="72" t="s">
        <v>41</v>
      </c>
      <c r="Z255" s="66">
        <v>44</v>
      </c>
      <c r="AA255" s="71">
        <v>25</v>
      </c>
      <c r="AB255" s="71" t="s">
        <v>545</v>
      </c>
      <c r="AC255" s="66">
        <v>25</v>
      </c>
      <c r="AD255" s="71">
        <v>50</v>
      </c>
      <c r="AE255" s="72">
        <v>100</v>
      </c>
      <c r="AF255" s="67">
        <v>43432</v>
      </c>
      <c r="AG255" s="66">
        <v>29.1</v>
      </c>
      <c r="AH255" s="71">
        <v>246</v>
      </c>
    </row>
    <row r="256" spans="1:34" x14ac:dyDescent="0.25">
      <c r="A256" s="127"/>
      <c r="B256" s="127"/>
      <c r="C256" s="127"/>
      <c r="D256" s="127"/>
      <c r="E256" s="127"/>
      <c r="F256" s="72">
        <v>65557792</v>
      </c>
      <c r="G256" s="71" t="s">
        <v>296</v>
      </c>
      <c r="H256" s="71" t="s">
        <v>462</v>
      </c>
      <c r="I256" s="72" t="s">
        <v>37</v>
      </c>
      <c r="J256" s="71" t="s">
        <v>38</v>
      </c>
      <c r="K256" s="72" t="s">
        <v>39</v>
      </c>
      <c r="L256" s="72" t="s">
        <v>44</v>
      </c>
      <c r="M256" s="72" t="s">
        <v>683</v>
      </c>
      <c r="N256" s="72">
        <v>0</v>
      </c>
      <c r="O256" s="72">
        <v>0</v>
      </c>
      <c r="P256" s="72">
        <v>0</v>
      </c>
      <c r="Q256" s="72">
        <v>0</v>
      </c>
      <c r="R256" s="72">
        <v>0</v>
      </c>
      <c r="S256" s="72">
        <v>0</v>
      </c>
      <c r="T256" s="72">
        <v>0</v>
      </c>
      <c r="U256" s="72">
        <v>0</v>
      </c>
      <c r="V256" s="72">
        <v>0</v>
      </c>
      <c r="W256" s="66">
        <v>143</v>
      </c>
      <c r="X256" s="71">
        <v>36</v>
      </c>
      <c r="Y256" s="72" t="s">
        <v>41</v>
      </c>
      <c r="Z256" s="66">
        <v>107</v>
      </c>
      <c r="AA256" s="71">
        <v>35</v>
      </c>
      <c r="AB256" s="71" t="s">
        <v>567</v>
      </c>
      <c r="AC256" s="66">
        <v>15</v>
      </c>
      <c r="AD256" s="71">
        <v>50</v>
      </c>
      <c r="AE256" s="72">
        <v>100</v>
      </c>
      <c r="AF256" s="67">
        <v>43502</v>
      </c>
      <c r="AG256" s="66">
        <v>26.766666666666666</v>
      </c>
      <c r="AH256" s="71">
        <v>247</v>
      </c>
    </row>
    <row r="257" spans="1:34" x14ac:dyDescent="0.25">
      <c r="A257" s="127"/>
      <c r="B257" s="127"/>
      <c r="C257" s="127"/>
      <c r="D257" s="127"/>
      <c r="E257" s="127"/>
      <c r="F257" s="72">
        <v>52559446</v>
      </c>
      <c r="G257" s="71" t="s">
        <v>296</v>
      </c>
      <c r="H257" s="71" t="s">
        <v>462</v>
      </c>
      <c r="I257" s="72" t="s">
        <v>37</v>
      </c>
      <c r="J257" s="71" t="s">
        <v>38</v>
      </c>
      <c r="K257" s="72" t="s">
        <v>39</v>
      </c>
      <c r="L257" s="72" t="s">
        <v>358</v>
      </c>
      <c r="M257" s="72">
        <v>0</v>
      </c>
      <c r="N257" s="72">
        <v>0</v>
      </c>
      <c r="O257" s="72">
        <v>0</v>
      </c>
      <c r="P257" s="72">
        <v>0</v>
      </c>
      <c r="Q257" s="72">
        <v>0</v>
      </c>
      <c r="R257" s="72">
        <v>0</v>
      </c>
      <c r="S257" s="72">
        <v>0</v>
      </c>
      <c r="T257" s="72">
        <v>0</v>
      </c>
      <c r="U257" s="72">
        <v>0</v>
      </c>
      <c r="V257" s="72">
        <v>0</v>
      </c>
      <c r="W257" s="66">
        <v>343</v>
      </c>
      <c r="X257" s="71">
        <v>36</v>
      </c>
      <c r="Y257" s="72" t="s">
        <v>41</v>
      </c>
      <c r="Z257" s="66">
        <v>307</v>
      </c>
      <c r="AA257" s="71">
        <v>50</v>
      </c>
      <c r="AB257" s="71" t="s">
        <v>38</v>
      </c>
      <c r="AC257" s="66">
        <v>0</v>
      </c>
      <c r="AD257" s="71">
        <v>50</v>
      </c>
      <c r="AE257" s="72">
        <v>96.1</v>
      </c>
      <c r="AF257" s="67">
        <v>34015</v>
      </c>
      <c r="AG257" s="66">
        <v>343</v>
      </c>
      <c r="AH257" s="71">
        <v>248</v>
      </c>
    </row>
    <row r="258" spans="1:34" x14ac:dyDescent="0.25">
      <c r="A258" s="127"/>
      <c r="B258" s="127"/>
      <c r="C258" s="127"/>
      <c r="D258" s="127"/>
      <c r="E258" s="127"/>
      <c r="F258" s="72">
        <v>79496330</v>
      </c>
      <c r="G258" s="71" t="s">
        <v>296</v>
      </c>
      <c r="H258" s="71" t="s">
        <v>462</v>
      </c>
      <c r="I258" s="72" t="s">
        <v>37</v>
      </c>
      <c r="J258" s="71" t="s">
        <v>38</v>
      </c>
      <c r="K258" s="72" t="s">
        <v>39</v>
      </c>
      <c r="L258" s="72" t="s">
        <v>58</v>
      </c>
      <c r="M258" s="72">
        <v>0</v>
      </c>
      <c r="N258" s="72">
        <v>0</v>
      </c>
      <c r="O258" s="72">
        <v>0</v>
      </c>
      <c r="P258" s="72">
        <v>0</v>
      </c>
      <c r="Q258" s="72">
        <v>0</v>
      </c>
      <c r="R258" s="72">
        <v>0</v>
      </c>
      <c r="S258" s="72">
        <v>0</v>
      </c>
      <c r="T258" s="72">
        <v>0</v>
      </c>
      <c r="U258" s="72">
        <v>0</v>
      </c>
      <c r="V258" s="72">
        <v>0</v>
      </c>
      <c r="W258" s="66">
        <v>300</v>
      </c>
      <c r="X258" s="71">
        <v>36</v>
      </c>
      <c r="Y258" s="72" t="s">
        <v>41</v>
      </c>
      <c r="Z258" s="66">
        <v>264</v>
      </c>
      <c r="AA258" s="71">
        <v>50</v>
      </c>
      <c r="AB258" s="71" t="s">
        <v>38</v>
      </c>
      <c r="AC258" s="66">
        <v>0</v>
      </c>
      <c r="AD258" s="71">
        <v>50</v>
      </c>
      <c r="AE258" s="72">
        <v>96</v>
      </c>
      <c r="AF258" s="67">
        <v>43434</v>
      </c>
      <c r="AG258" s="66">
        <v>29.033333333333335</v>
      </c>
      <c r="AH258" s="71">
        <v>249</v>
      </c>
    </row>
    <row r="259" spans="1:34" x14ac:dyDescent="0.25">
      <c r="A259" s="127"/>
      <c r="B259" s="127"/>
      <c r="C259" s="127"/>
      <c r="D259" s="127"/>
      <c r="E259" s="127"/>
      <c r="F259" s="72">
        <v>1024500706</v>
      </c>
      <c r="G259" s="71" t="s">
        <v>296</v>
      </c>
      <c r="H259" s="71" t="s">
        <v>462</v>
      </c>
      <c r="I259" s="72" t="s">
        <v>37</v>
      </c>
      <c r="J259" s="71" t="s">
        <v>38</v>
      </c>
      <c r="K259" s="72" t="s">
        <v>39</v>
      </c>
      <c r="L259" s="72" t="s">
        <v>66</v>
      </c>
      <c r="M259" s="72">
        <v>0</v>
      </c>
      <c r="N259" s="72" t="s">
        <v>169</v>
      </c>
      <c r="O259" s="72">
        <v>0</v>
      </c>
      <c r="P259" s="72">
        <v>0</v>
      </c>
      <c r="Q259" s="72">
        <v>0</v>
      </c>
      <c r="R259" s="72">
        <v>0</v>
      </c>
      <c r="S259" s="72">
        <v>0</v>
      </c>
      <c r="T259" s="72">
        <v>0</v>
      </c>
      <c r="U259" s="72">
        <v>0</v>
      </c>
      <c r="V259" s="72">
        <v>0</v>
      </c>
      <c r="W259" s="66">
        <v>73</v>
      </c>
      <c r="X259" s="71">
        <v>36</v>
      </c>
      <c r="Y259" s="72" t="s">
        <v>41</v>
      </c>
      <c r="Z259" s="66">
        <v>37</v>
      </c>
      <c r="AA259" s="71">
        <v>25</v>
      </c>
      <c r="AB259" s="71" t="s">
        <v>545</v>
      </c>
      <c r="AC259" s="66">
        <v>25</v>
      </c>
      <c r="AD259" s="71">
        <v>50</v>
      </c>
      <c r="AE259" s="72">
        <v>94.28</v>
      </c>
      <c r="AF259" s="67">
        <v>43493</v>
      </c>
      <c r="AG259" s="66">
        <v>27.066666666666666</v>
      </c>
      <c r="AH259" s="71">
        <v>250</v>
      </c>
    </row>
    <row r="260" spans="1:34" x14ac:dyDescent="0.25">
      <c r="A260" s="127"/>
      <c r="B260" s="127"/>
      <c r="C260" s="127"/>
      <c r="D260" s="127"/>
      <c r="E260" s="127"/>
      <c r="F260" s="72">
        <v>79615328</v>
      </c>
      <c r="G260" s="71" t="s">
        <v>296</v>
      </c>
      <c r="H260" s="71" t="s">
        <v>462</v>
      </c>
      <c r="I260" s="72" t="s">
        <v>37</v>
      </c>
      <c r="J260" s="71" t="s">
        <v>38</v>
      </c>
      <c r="K260" s="72" t="s">
        <v>39</v>
      </c>
      <c r="L260" s="72" t="s">
        <v>659</v>
      </c>
      <c r="M260" s="72">
        <v>0</v>
      </c>
      <c r="N260" s="72">
        <v>0</v>
      </c>
      <c r="O260" s="72">
        <v>0</v>
      </c>
      <c r="P260" s="72">
        <v>0</v>
      </c>
      <c r="Q260" s="72">
        <v>0</v>
      </c>
      <c r="R260" s="72">
        <v>0</v>
      </c>
      <c r="S260" s="72">
        <v>0</v>
      </c>
      <c r="T260" s="72">
        <v>0</v>
      </c>
      <c r="U260" s="72">
        <v>0</v>
      </c>
      <c r="V260" s="72">
        <v>0</v>
      </c>
      <c r="W260" s="66">
        <v>343</v>
      </c>
      <c r="X260" s="71">
        <v>36</v>
      </c>
      <c r="Y260" s="72" t="s">
        <v>41</v>
      </c>
      <c r="Z260" s="66">
        <v>307</v>
      </c>
      <c r="AA260" s="71">
        <v>50</v>
      </c>
      <c r="AB260" s="71" t="s">
        <v>38</v>
      </c>
      <c r="AC260" s="66">
        <v>0</v>
      </c>
      <c r="AD260" s="71">
        <v>50</v>
      </c>
      <c r="AE260" s="72">
        <v>90.89</v>
      </c>
      <c r="AF260" s="67">
        <v>34015</v>
      </c>
      <c r="AG260" s="66">
        <v>343</v>
      </c>
      <c r="AH260" s="71">
        <v>251</v>
      </c>
    </row>
    <row r="261" spans="1:34" x14ac:dyDescent="0.25">
      <c r="A261" s="127"/>
      <c r="B261" s="127"/>
      <c r="C261" s="127"/>
      <c r="D261" s="127"/>
      <c r="E261" s="127"/>
      <c r="F261" s="72">
        <v>80808229</v>
      </c>
      <c r="G261" s="71" t="s">
        <v>296</v>
      </c>
      <c r="H261" s="71" t="s">
        <v>462</v>
      </c>
      <c r="I261" s="72" t="s">
        <v>37</v>
      </c>
      <c r="J261" s="71" t="s">
        <v>38</v>
      </c>
      <c r="K261" s="72" t="s">
        <v>39</v>
      </c>
      <c r="L261" s="72" t="s">
        <v>660</v>
      </c>
      <c r="M261" s="72">
        <v>0</v>
      </c>
      <c r="N261" s="72">
        <v>0</v>
      </c>
      <c r="O261" s="72">
        <v>0</v>
      </c>
      <c r="P261" s="72">
        <v>0</v>
      </c>
      <c r="Q261" s="72">
        <v>0</v>
      </c>
      <c r="R261" s="72">
        <v>0</v>
      </c>
      <c r="S261" s="72">
        <v>0</v>
      </c>
      <c r="T261" s="72">
        <v>0</v>
      </c>
      <c r="U261" s="72">
        <v>0</v>
      </c>
      <c r="V261" s="72">
        <v>0</v>
      </c>
      <c r="W261" s="66">
        <v>182</v>
      </c>
      <c r="X261" s="71">
        <v>36</v>
      </c>
      <c r="Y261" s="72" t="s">
        <v>41</v>
      </c>
      <c r="Z261" s="66">
        <v>146</v>
      </c>
      <c r="AA261" s="71">
        <v>45</v>
      </c>
      <c r="AB261" s="71" t="s">
        <v>38</v>
      </c>
      <c r="AC261" s="66">
        <v>0</v>
      </c>
      <c r="AD261" s="71">
        <v>45</v>
      </c>
      <c r="AE261" s="72">
        <v>100</v>
      </c>
      <c r="AF261" s="67">
        <v>43441</v>
      </c>
      <c r="AG261" s="66">
        <v>28.8</v>
      </c>
      <c r="AH261" s="71">
        <v>252</v>
      </c>
    </row>
    <row r="262" spans="1:34" x14ac:dyDescent="0.25">
      <c r="A262" s="127"/>
      <c r="B262" s="127"/>
      <c r="C262" s="127"/>
      <c r="D262" s="127"/>
      <c r="E262" s="127"/>
      <c r="F262" s="72">
        <v>1013630443</v>
      </c>
      <c r="G262" s="71" t="s">
        <v>296</v>
      </c>
      <c r="H262" s="71" t="s">
        <v>462</v>
      </c>
      <c r="I262" s="72" t="s">
        <v>37</v>
      </c>
      <c r="J262" s="71" t="s">
        <v>38</v>
      </c>
      <c r="K262" s="72" t="s">
        <v>39</v>
      </c>
      <c r="L262" s="72" t="s">
        <v>58</v>
      </c>
      <c r="M262" s="72">
        <v>0</v>
      </c>
      <c r="N262" s="72" t="s">
        <v>469</v>
      </c>
      <c r="O262" s="72">
        <v>0</v>
      </c>
      <c r="P262" s="72">
        <v>0</v>
      </c>
      <c r="Q262" s="72">
        <v>0</v>
      </c>
      <c r="R262" s="72">
        <v>0</v>
      </c>
      <c r="S262" s="72">
        <v>0</v>
      </c>
      <c r="T262" s="72">
        <v>0</v>
      </c>
      <c r="U262" s="72">
        <v>0</v>
      </c>
      <c r="V262" s="72">
        <v>0</v>
      </c>
      <c r="W262" s="66">
        <v>60</v>
      </c>
      <c r="X262" s="71">
        <v>36</v>
      </c>
      <c r="Y262" s="72" t="s">
        <v>41</v>
      </c>
      <c r="Z262" s="66">
        <v>24</v>
      </c>
      <c r="AA262" s="71">
        <v>20</v>
      </c>
      <c r="AB262" s="71" t="s">
        <v>545</v>
      </c>
      <c r="AC262" s="66">
        <v>25</v>
      </c>
      <c r="AD262" s="71">
        <v>45</v>
      </c>
      <c r="AE262" s="72">
        <v>98.66</v>
      </c>
      <c r="AF262" s="67">
        <v>43460</v>
      </c>
      <c r="AG262" s="66">
        <v>28.166666666666668</v>
      </c>
      <c r="AH262" s="71">
        <v>253</v>
      </c>
    </row>
    <row r="263" spans="1:34" x14ac:dyDescent="0.25">
      <c r="A263" s="127"/>
      <c r="B263" s="127"/>
      <c r="C263" s="127"/>
      <c r="D263" s="127"/>
      <c r="E263" s="127"/>
      <c r="F263" s="72">
        <v>1010220308</v>
      </c>
      <c r="G263" s="71" t="s">
        <v>296</v>
      </c>
      <c r="H263" s="71" t="s">
        <v>462</v>
      </c>
      <c r="I263" s="72" t="s">
        <v>37</v>
      </c>
      <c r="J263" s="71" t="s">
        <v>38</v>
      </c>
      <c r="K263" s="72" t="s">
        <v>39</v>
      </c>
      <c r="L263" s="72" t="s">
        <v>104</v>
      </c>
      <c r="M263" s="72">
        <v>0</v>
      </c>
      <c r="N263" s="72" t="s">
        <v>169</v>
      </c>
      <c r="O263" s="72">
        <v>0</v>
      </c>
      <c r="P263" s="72">
        <v>0</v>
      </c>
      <c r="Q263" s="72">
        <v>0</v>
      </c>
      <c r="R263" s="72">
        <v>0</v>
      </c>
      <c r="S263" s="72">
        <v>0</v>
      </c>
      <c r="T263" s="72">
        <v>0</v>
      </c>
      <c r="U263" s="72">
        <v>0</v>
      </c>
      <c r="V263" s="72">
        <v>0</v>
      </c>
      <c r="W263" s="66">
        <v>58</v>
      </c>
      <c r="X263" s="71">
        <v>36</v>
      </c>
      <c r="Y263" s="72" t="s">
        <v>41</v>
      </c>
      <c r="Z263" s="66">
        <v>22</v>
      </c>
      <c r="AA263" s="71">
        <v>20</v>
      </c>
      <c r="AB263" s="71" t="s">
        <v>545</v>
      </c>
      <c r="AC263" s="66">
        <v>25</v>
      </c>
      <c r="AD263" s="71">
        <v>45</v>
      </c>
      <c r="AE263" s="72">
        <v>95.93</v>
      </c>
      <c r="AF263" s="67">
        <v>43473</v>
      </c>
      <c r="AG263" s="66">
        <v>27.733333333333334</v>
      </c>
      <c r="AH263" s="71">
        <v>254</v>
      </c>
    </row>
    <row r="264" spans="1:34" x14ac:dyDescent="0.25">
      <c r="A264" s="127"/>
      <c r="B264" s="127"/>
      <c r="C264" s="127"/>
      <c r="D264" s="127"/>
      <c r="E264" s="127"/>
      <c r="F264" s="72">
        <v>1106363322</v>
      </c>
      <c r="G264" s="71" t="s">
        <v>296</v>
      </c>
      <c r="H264" s="71" t="s">
        <v>462</v>
      </c>
      <c r="I264" s="72" t="s">
        <v>37</v>
      </c>
      <c r="J264" s="71" t="s">
        <v>38</v>
      </c>
      <c r="K264" s="72" t="s">
        <v>39</v>
      </c>
      <c r="L264" s="72" t="s">
        <v>136</v>
      </c>
      <c r="M264" s="72">
        <v>0</v>
      </c>
      <c r="N264" s="72">
        <v>0</v>
      </c>
      <c r="O264" s="72">
        <v>0</v>
      </c>
      <c r="P264" s="72">
        <v>0</v>
      </c>
      <c r="Q264" s="72">
        <v>0</v>
      </c>
      <c r="R264" s="72">
        <v>0</v>
      </c>
      <c r="S264" s="72">
        <v>0</v>
      </c>
      <c r="T264" s="72">
        <v>0</v>
      </c>
      <c r="U264" s="72">
        <v>0</v>
      </c>
      <c r="V264" s="72">
        <v>0</v>
      </c>
      <c r="W264" s="66">
        <v>130</v>
      </c>
      <c r="X264" s="71">
        <v>36</v>
      </c>
      <c r="Y264" s="72" t="s">
        <v>41</v>
      </c>
      <c r="Z264" s="66">
        <v>94</v>
      </c>
      <c r="AA264" s="71">
        <v>35</v>
      </c>
      <c r="AB264" s="71" t="s">
        <v>38</v>
      </c>
      <c r="AC264" s="66">
        <v>0</v>
      </c>
      <c r="AD264" s="71">
        <v>35</v>
      </c>
      <c r="AE264" s="72">
        <v>100</v>
      </c>
      <c r="AF264" s="67">
        <v>42556</v>
      </c>
      <c r="AG264" s="66">
        <v>58.3</v>
      </c>
      <c r="AH264" s="71">
        <v>255</v>
      </c>
    </row>
    <row r="265" spans="1:34" x14ac:dyDescent="0.25">
      <c r="A265" s="127"/>
      <c r="B265" s="127"/>
      <c r="C265" s="127"/>
      <c r="D265" s="127"/>
      <c r="E265" s="127"/>
      <c r="F265" s="72">
        <v>1023864240</v>
      </c>
      <c r="G265" s="71" t="s">
        <v>296</v>
      </c>
      <c r="H265" s="71" t="s">
        <v>462</v>
      </c>
      <c r="I265" s="72" t="s">
        <v>37</v>
      </c>
      <c r="J265" s="71" t="s">
        <v>38</v>
      </c>
      <c r="K265" s="72" t="s">
        <v>39</v>
      </c>
      <c r="L265" s="72" t="s">
        <v>661</v>
      </c>
      <c r="M265" s="72">
        <v>0</v>
      </c>
      <c r="N265" s="72">
        <v>0</v>
      </c>
      <c r="O265" s="72">
        <v>0</v>
      </c>
      <c r="P265" s="72">
        <v>0</v>
      </c>
      <c r="Q265" s="72">
        <v>0</v>
      </c>
      <c r="R265" s="72">
        <v>0</v>
      </c>
      <c r="S265" s="72">
        <v>0</v>
      </c>
      <c r="T265" s="72">
        <v>0</v>
      </c>
      <c r="U265" s="72">
        <v>0</v>
      </c>
      <c r="V265" s="72">
        <v>0</v>
      </c>
      <c r="W265" s="66">
        <v>141</v>
      </c>
      <c r="X265" s="71">
        <v>36</v>
      </c>
      <c r="Y265" s="72" t="s">
        <v>41</v>
      </c>
      <c r="Z265" s="66">
        <v>105</v>
      </c>
      <c r="AA265" s="71">
        <v>35</v>
      </c>
      <c r="AB265" s="71" t="s">
        <v>38</v>
      </c>
      <c r="AC265" s="66">
        <v>0</v>
      </c>
      <c r="AD265" s="71">
        <v>35</v>
      </c>
      <c r="AE265" s="72">
        <v>100</v>
      </c>
      <c r="AF265" s="67">
        <v>43437</v>
      </c>
      <c r="AG265" s="66">
        <v>28.933333333333334</v>
      </c>
      <c r="AH265" s="71">
        <v>256</v>
      </c>
    </row>
    <row r="266" spans="1:34" x14ac:dyDescent="0.25">
      <c r="A266" s="127"/>
      <c r="B266" s="127"/>
      <c r="C266" s="127"/>
      <c r="D266" s="127"/>
      <c r="E266" s="127"/>
      <c r="F266" s="72">
        <v>78032807</v>
      </c>
      <c r="G266" s="71" t="s">
        <v>296</v>
      </c>
      <c r="H266" s="71" t="s">
        <v>462</v>
      </c>
      <c r="I266" s="72" t="s">
        <v>37</v>
      </c>
      <c r="J266" s="71" t="s">
        <v>38</v>
      </c>
      <c r="K266" s="72" t="s">
        <v>39</v>
      </c>
      <c r="L266" s="72" t="s">
        <v>472</v>
      </c>
      <c r="M266" s="72">
        <v>0</v>
      </c>
      <c r="N266" s="72">
        <v>0</v>
      </c>
      <c r="O266" s="72">
        <v>0</v>
      </c>
      <c r="P266" s="72">
        <v>0</v>
      </c>
      <c r="Q266" s="72" t="s">
        <v>155</v>
      </c>
      <c r="R266" s="72">
        <v>0</v>
      </c>
      <c r="S266" s="72">
        <v>0</v>
      </c>
      <c r="T266" s="72">
        <v>0</v>
      </c>
      <c r="U266" s="72">
        <v>0</v>
      </c>
      <c r="V266" s="72">
        <v>0</v>
      </c>
      <c r="W266" s="66">
        <v>43</v>
      </c>
      <c r="X266" s="71">
        <v>36</v>
      </c>
      <c r="Y266" s="72" t="s">
        <v>41</v>
      </c>
      <c r="Z266" s="66">
        <v>7</v>
      </c>
      <c r="AA266" s="71">
        <v>0</v>
      </c>
      <c r="AB266" s="71" t="s">
        <v>418</v>
      </c>
      <c r="AC266" s="66">
        <v>35</v>
      </c>
      <c r="AD266" s="71">
        <v>35</v>
      </c>
      <c r="AE266" s="72">
        <v>100</v>
      </c>
      <c r="AF266" s="67">
        <v>43654</v>
      </c>
      <c r="AG266" s="66">
        <v>21.7</v>
      </c>
      <c r="AH266" s="71">
        <v>257</v>
      </c>
    </row>
    <row r="267" spans="1:34" x14ac:dyDescent="0.25">
      <c r="A267" s="127"/>
      <c r="B267" s="127"/>
      <c r="C267" s="127"/>
      <c r="D267" s="127"/>
      <c r="E267" s="127"/>
      <c r="F267" s="72">
        <v>53114090</v>
      </c>
      <c r="G267" s="71" t="s">
        <v>296</v>
      </c>
      <c r="H267" s="71" t="s">
        <v>462</v>
      </c>
      <c r="I267" s="72" t="s">
        <v>37</v>
      </c>
      <c r="J267" s="71" t="s">
        <v>38</v>
      </c>
      <c r="K267" s="72" t="s">
        <v>39</v>
      </c>
      <c r="L267" s="72" t="s">
        <v>136</v>
      </c>
      <c r="M267" s="72">
        <v>0</v>
      </c>
      <c r="N267" s="72">
        <v>0</v>
      </c>
      <c r="O267" s="72">
        <v>0</v>
      </c>
      <c r="P267" s="72">
        <v>0</v>
      </c>
      <c r="Q267" s="72" t="s">
        <v>668</v>
      </c>
      <c r="R267" s="72">
        <v>0</v>
      </c>
      <c r="S267" s="72">
        <v>0</v>
      </c>
      <c r="T267" s="72">
        <v>0</v>
      </c>
      <c r="U267" s="72">
        <v>0</v>
      </c>
      <c r="V267" s="72">
        <v>0</v>
      </c>
      <c r="W267" s="66">
        <v>42</v>
      </c>
      <c r="X267" s="71">
        <v>36</v>
      </c>
      <c r="Y267" s="72" t="s">
        <v>41</v>
      </c>
      <c r="Z267" s="66">
        <v>6</v>
      </c>
      <c r="AA267" s="71">
        <v>0</v>
      </c>
      <c r="AB267" s="71" t="s">
        <v>418</v>
      </c>
      <c r="AC267" s="66">
        <v>35</v>
      </c>
      <c r="AD267" s="71">
        <v>35</v>
      </c>
      <c r="AE267" s="72">
        <v>97</v>
      </c>
      <c r="AF267" s="67">
        <v>43432</v>
      </c>
      <c r="AG267" s="66">
        <v>29.1</v>
      </c>
      <c r="AH267" s="71">
        <v>258</v>
      </c>
    </row>
    <row r="268" spans="1:34" x14ac:dyDescent="0.25">
      <c r="A268" s="127"/>
      <c r="B268" s="127"/>
      <c r="C268" s="127"/>
      <c r="D268" s="127"/>
      <c r="E268" s="127"/>
      <c r="F268" s="72">
        <v>20552566</v>
      </c>
      <c r="G268" s="71" t="s">
        <v>296</v>
      </c>
      <c r="H268" s="71" t="s">
        <v>462</v>
      </c>
      <c r="I268" s="72" t="s">
        <v>37</v>
      </c>
      <c r="J268" s="71" t="s">
        <v>38</v>
      </c>
      <c r="K268" s="72" t="s">
        <v>39</v>
      </c>
      <c r="L268" s="72" t="s">
        <v>40</v>
      </c>
      <c r="M268" s="72">
        <v>0</v>
      </c>
      <c r="N268" s="72">
        <v>0</v>
      </c>
      <c r="O268" s="72">
        <v>0</v>
      </c>
      <c r="P268" s="72">
        <v>0</v>
      </c>
      <c r="Q268" s="72">
        <v>0</v>
      </c>
      <c r="R268" s="72">
        <v>0</v>
      </c>
      <c r="S268" s="72">
        <v>0</v>
      </c>
      <c r="T268" s="72">
        <v>0</v>
      </c>
      <c r="U268" s="72">
        <v>0</v>
      </c>
      <c r="V268" s="72">
        <v>0</v>
      </c>
      <c r="W268" s="66">
        <v>101</v>
      </c>
      <c r="X268" s="71">
        <v>36</v>
      </c>
      <c r="Y268" s="72" t="s">
        <v>41</v>
      </c>
      <c r="Z268" s="66">
        <v>65</v>
      </c>
      <c r="AA268" s="71">
        <v>30</v>
      </c>
      <c r="AB268" s="71" t="s">
        <v>38</v>
      </c>
      <c r="AC268" s="66">
        <v>0</v>
      </c>
      <c r="AD268" s="71">
        <v>30</v>
      </c>
      <c r="AE268" s="72">
        <v>100</v>
      </c>
      <c r="AF268" s="67">
        <v>41964</v>
      </c>
      <c r="AG268" s="66">
        <v>78.033333333333331</v>
      </c>
      <c r="AH268" s="71">
        <v>259</v>
      </c>
    </row>
    <row r="269" spans="1:34" x14ac:dyDescent="0.25">
      <c r="A269" s="127"/>
      <c r="B269" s="127"/>
      <c r="C269" s="127"/>
      <c r="D269" s="127"/>
      <c r="E269" s="127"/>
      <c r="F269" s="72">
        <v>1032410787</v>
      </c>
      <c r="G269" s="71" t="s">
        <v>296</v>
      </c>
      <c r="H269" s="71" t="s">
        <v>462</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104.73333333333333</v>
      </c>
      <c r="X269" s="71">
        <v>36</v>
      </c>
      <c r="Y269" s="72" t="s">
        <v>41</v>
      </c>
      <c r="Z269" s="66">
        <v>68.733333333333334</v>
      </c>
      <c r="AA269" s="71">
        <v>30</v>
      </c>
      <c r="AB269" s="71" t="s">
        <v>38</v>
      </c>
      <c r="AC269" s="66">
        <v>0</v>
      </c>
      <c r="AD269" s="71">
        <v>30</v>
      </c>
      <c r="AE269" s="72">
        <v>99</v>
      </c>
      <c r="AF269" s="67">
        <v>41163</v>
      </c>
      <c r="AG269" s="66">
        <v>104.73333333333333</v>
      </c>
      <c r="AH269" s="71">
        <v>260</v>
      </c>
    </row>
    <row r="270" spans="1:34" x14ac:dyDescent="0.25">
      <c r="A270" s="127"/>
      <c r="B270" s="127"/>
      <c r="C270" s="127"/>
      <c r="D270" s="127"/>
      <c r="E270" s="127"/>
      <c r="F270" s="72">
        <v>39646205</v>
      </c>
      <c r="G270" s="71" t="s">
        <v>296</v>
      </c>
      <c r="H270" s="71" t="s">
        <v>462</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102</v>
      </c>
      <c r="X270" s="71">
        <v>36</v>
      </c>
      <c r="Y270" s="72" t="s">
        <v>41</v>
      </c>
      <c r="Z270" s="66">
        <v>66</v>
      </c>
      <c r="AA270" s="71">
        <v>30</v>
      </c>
      <c r="AB270" s="71" t="s">
        <v>38</v>
      </c>
      <c r="AC270" s="66">
        <v>0</v>
      </c>
      <c r="AD270" s="71">
        <v>30</v>
      </c>
      <c r="AE270" s="72">
        <v>98.87</v>
      </c>
      <c r="AF270" s="67">
        <v>41093</v>
      </c>
      <c r="AG270" s="66">
        <v>107.06666666666666</v>
      </c>
      <c r="AH270" s="71">
        <v>261</v>
      </c>
    </row>
    <row r="271" spans="1:34" x14ac:dyDescent="0.25">
      <c r="A271" s="127"/>
      <c r="B271" s="127"/>
      <c r="C271" s="127"/>
      <c r="D271" s="127"/>
      <c r="E271" s="127"/>
      <c r="F271" s="72">
        <v>1016070510</v>
      </c>
      <c r="G271" s="71" t="s">
        <v>296</v>
      </c>
      <c r="H271" s="71" t="s">
        <v>462</v>
      </c>
      <c r="I271" s="72" t="s">
        <v>37</v>
      </c>
      <c r="J271" s="71" t="s">
        <v>38</v>
      </c>
      <c r="K271" s="72" t="s">
        <v>39</v>
      </c>
      <c r="L271" s="72" t="s">
        <v>110</v>
      </c>
      <c r="M271" s="72">
        <v>0</v>
      </c>
      <c r="N271" s="72">
        <v>0</v>
      </c>
      <c r="O271" s="72">
        <v>0</v>
      </c>
      <c r="P271" s="72">
        <v>0</v>
      </c>
      <c r="Q271" s="72">
        <v>0</v>
      </c>
      <c r="R271" s="72">
        <v>0</v>
      </c>
      <c r="S271" s="72">
        <v>0</v>
      </c>
      <c r="T271" s="72">
        <v>0</v>
      </c>
      <c r="U271" s="72">
        <v>0</v>
      </c>
      <c r="V271" s="72">
        <v>0</v>
      </c>
      <c r="W271" s="66">
        <v>86</v>
      </c>
      <c r="X271" s="71">
        <v>36</v>
      </c>
      <c r="Y271" s="72" t="s">
        <v>41</v>
      </c>
      <c r="Z271" s="66">
        <v>50</v>
      </c>
      <c r="AA271" s="71">
        <v>25</v>
      </c>
      <c r="AB271" s="71" t="s">
        <v>38</v>
      </c>
      <c r="AC271" s="66">
        <v>0</v>
      </c>
      <c r="AD271" s="71">
        <v>25</v>
      </c>
      <c r="AE271" s="72">
        <v>100</v>
      </c>
      <c r="AF271" s="67">
        <v>43437</v>
      </c>
      <c r="AG271" s="66">
        <v>28.933333333333334</v>
      </c>
      <c r="AH271" s="71">
        <v>262</v>
      </c>
    </row>
    <row r="272" spans="1:34" x14ac:dyDescent="0.25">
      <c r="A272" s="127"/>
      <c r="B272" s="127"/>
      <c r="C272" s="127"/>
      <c r="D272" s="127"/>
      <c r="E272" s="127"/>
      <c r="F272" s="72">
        <v>1018464169</v>
      </c>
      <c r="G272" s="71" t="s">
        <v>296</v>
      </c>
      <c r="H272" s="71" t="s">
        <v>462</v>
      </c>
      <c r="I272" s="72" t="s">
        <v>37</v>
      </c>
      <c r="J272" s="71" t="s">
        <v>38</v>
      </c>
      <c r="K272" s="72" t="s">
        <v>39</v>
      </c>
      <c r="L272" s="72" t="s">
        <v>58</v>
      </c>
      <c r="M272" s="72">
        <v>0</v>
      </c>
      <c r="N272" s="72" t="s">
        <v>665</v>
      </c>
      <c r="O272" s="72">
        <v>0</v>
      </c>
      <c r="P272" s="72">
        <v>0</v>
      </c>
      <c r="Q272" s="72">
        <v>0</v>
      </c>
      <c r="R272" s="72">
        <v>0</v>
      </c>
      <c r="S272" s="72">
        <v>0</v>
      </c>
      <c r="T272" s="72">
        <v>0</v>
      </c>
      <c r="U272" s="72">
        <v>0</v>
      </c>
      <c r="V272" s="72">
        <v>0</v>
      </c>
      <c r="W272" s="66">
        <v>39</v>
      </c>
      <c r="X272" s="71">
        <v>36</v>
      </c>
      <c r="Y272" s="72" t="s">
        <v>41</v>
      </c>
      <c r="Z272" s="66">
        <v>3</v>
      </c>
      <c r="AA272" s="71">
        <v>0</v>
      </c>
      <c r="AB272" s="71" t="s">
        <v>545</v>
      </c>
      <c r="AC272" s="66">
        <v>25</v>
      </c>
      <c r="AD272" s="71">
        <v>25</v>
      </c>
      <c r="AE272" s="72">
        <v>100</v>
      </c>
      <c r="AF272" s="67">
        <v>43438</v>
      </c>
      <c r="AG272" s="66">
        <v>28.9</v>
      </c>
      <c r="AH272" s="71">
        <v>263</v>
      </c>
    </row>
    <row r="273" spans="1:34" x14ac:dyDescent="0.25">
      <c r="A273" s="127"/>
      <c r="B273" s="127"/>
      <c r="C273" s="127"/>
      <c r="D273" s="127"/>
      <c r="E273" s="127"/>
      <c r="F273" s="72">
        <v>80053429</v>
      </c>
      <c r="G273" s="71" t="s">
        <v>296</v>
      </c>
      <c r="H273" s="71" t="s">
        <v>462</v>
      </c>
      <c r="I273" s="72" t="s">
        <v>37</v>
      </c>
      <c r="J273" s="71" t="s">
        <v>38</v>
      </c>
      <c r="K273" s="72" t="s">
        <v>39</v>
      </c>
      <c r="L273" s="72" t="s">
        <v>666</v>
      </c>
      <c r="M273" s="72">
        <v>0</v>
      </c>
      <c r="N273" s="72" t="s">
        <v>667</v>
      </c>
      <c r="O273" s="72">
        <v>0</v>
      </c>
      <c r="P273" s="72">
        <v>0</v>
      </c>
      <c r="Q273" s="72">
        <v>0</v>
      </c>
      <c r="R273" s="72">
        <v>0</v>
      </c>
      <c r="S273" s="72">
        <v>0</v>
      </c>
      <c r="T273" s="72">
        <v>0</v>
      </c>
      <c r="U273" s="72">
        <v>0</v>
      </c>
      <c r="V273" s="72">
        <v>0</v>
      </c>
      <c r="W273" s="66">
        <v>47</v>
      </c>
      <c r="X273" s="71">
        <v>36</v>
      </c>
      <c r="Y273" s="72" t="s">
        <v>41</v>
      </c>
      <c r="Z273" s="66">
        <v>11</v>
      </c>
      <c r="AA273" s="71">
        <v>0</v>
      </c>
      <c r="AB273" s="71" t="s">
        <v>545</v>
      </c>
      <c r="AC273" s="66">
        <v>25</v>
      </c>
      <c r="AD273" s="71">
        <v>25</v>
      </c>
      <c r="AE273" s="72">
        <v>100</v>
      </c>
      <c r="AF273" s="67">
        <v>43451</v>
      </c>
      <c r="AG273" s="66">
        <v>28.466666666666665</v>
      </c>
      <c r="AH273" s="71">
        <v>264</v>
      </c>
    </row>
    <row r="274" spans="1:34" x14ac:dyDescent="0.25">
      <c r="A274" s="127"/>
      <c r="B274" s="127"/>
      <c r="C274" s="127"/>
      <c r="D274" s="127"/>
      <c r="E274" s="127"/>
      <c r="F274" s="72">
        <v>1022355906</v>
      </c>
      <c r="G274" s="71" t="s">
        <v>296</v>
      </c>
      <c r="H274" s="71" t="s">
        <v>462</v>
      </c>
      <c r="I274" s="72" t="s">
        <v>37</v>
      </c>
      <c r="J274" s="71" t="s">
        <v>38</v>
      </c>
      <c r="K274" s="72" t="s">
        <v>39</v>
      </c>
      <c r="L274" s="72" t="s">
        <v>477</v>
      </c>
      <c r="M274" s="72">
        <v>0</v>
      </c>
      <c r="N274" s="72">
        <v>0</v>
      </c>
      <c r="O274" s="72">
        <v>0</v>
      </c>
      <c r="P274" s="72">
        <v>0</v>
      </c>
      <c r="Q274" s="72" t="s">
        <v>174</v>
      </c>
      <c r="R274" s="72">
        <v>0</v>
      </c>
      <c r="S274" s="72">
        <v>0</v>
      </c>
      <c r="T274" s="72">
        <v>0</v>
      </c>
      <c r="U274" s="72">
        <v>0</v>
      </c>
      <c r="V274" s="72">
        <v>0</v>
      </c>
      <c r="W274" s="66">
        <v>77</v>
      </c>
      <c r="X274" s="71">
        <v>36</v>
      </c>
      <c r="Y274" s="72" t="s">
        <v>41</v>
      </c>
      <c r="Z274" s="66">
        <v>41</v>
      </c>
      <c r="AA274" s="71">
        <v>25</v>
      </c>
      <c r="AB274" s="71" t="s">
        <v>38</v>
      </c>
      <c r="AC274" s="66">
        <v>0</v>
      </c>
      <c r="AD274" s="71">
        <v>25</v>
      </c>
      <c r="AE274" s="72">
        <v>100</v>
      </c>
      <c r="AF274" s="67">
        <v>43756</v>
      </c>
      <c r="AG274" s="66">
        <v>18.3</v>
      </c>
      <c r="AH274" s="71">
        <v>265</v>
      </c>
    </row>
    <row r="275" spans="1:34" x14ac:dyDescent="0.25">
      <c r="A275" s="127"/>
      <c r="B275" s="127"/>
      <c r="C275" s="127"/>
      <c r="D275" s="127"/>
      <c r="E275" s="127"/>
      <c r="F275" s="72">
        <v>1033679152</v>
      </c>
      <c r="G275" s="71" t="s">
        <v>296</v>
      </c>
      <c r="H275" s="71" t="s">
        <v>462</v>
      </c>
      <c r="I275" s="72" t="s">
        <v>37</v>
      </c>
      <c r="J275" s="71" t="s">
        <v>38</v>
      </c>
      <c r="K275" s="72" t="s">
        <v>39</v>
      </c>
      <c r="L275" s="72" t="s">
        <v>58</v>
      </c>
      <c r="M275" s="72">
        <v>0</v>
      </c>
      <c r="N275" s="72">
        <v>0</v>
      </c>
      <c r="O275" s="72">
        <v>0</v>
      </c>
      <c r="P275" s="72">
        <v>0</v>
      </c>
      <c r="Q275" s="72">
        <v>0</v>
      </c>
      <c r="R275" s="72">
        <v>0</v>
      </c>
      <c r="S275" s="72">
        <v>0</v>
      </c>
      <c r="T275" s="72">
        <v>0</v>
      </c>
      <c r="U275" s="72">
        <v>0</v>
      </c>
      <c r="V275" s="72">
        <v>0</v>
      </c>
      <c r="W275" s="66">
        <v>84</v>
      </c>
      <c r="X275" s="71">
        <v>36</v>
      </c>
      <c r="Y275" s="72" t="s">
        <v>41</v>
      </c>
      <c r="Z275" s="66">
        <v>48</v>
      </c>
      <c r="AA275" s="71">
        <v>25</v>
      </c>
      <c r="AB275" s="71" t="s">
        <v>38</v>
      </c>
      <c r="AC275" s="66">
        <v>0</v>
      </c>
      <c r="AD275" s="71">
        <v>25</v>
      </c>
      <c r="AE275" s="72">
        <v>99.66</v>
      </c>
      <c r="AF275" s="67">
        <v>43432</v>
      </c>
      <c r="AG275" s="66">
        <v>29.1</v>
      </c>
      <c r="AH275" s="71">
        <v>266</v>
      </c>
    </row>
    <row r="276" spans="1:34" x14ac:dyDescent="0.25">
      <c r="A276" s="127"/>
      <c r="B276" s="127"/>
      <c r="C276" s="127"/>
      <c r="D276" s="127"/>
      <c r="E276" s="127"/>
      <c r="F276" s="72">
        <v>63398598</v>
      </c>
      <c r="G276" s="71" t="s">
        <v>296</v>
      </c>
      <c r="H276" s="71" t="s">
        <v>462</v>
      </c>
      <c r="I276" s="72" t="s">
        <v>37</v>
      </c>
      <c r="J276" s="71" t="s">
        <v>38</v>
      </c>
      <c r="K276" s="72" t="s">
        <v>39</v>
      </c>
      <c r="L276" s="72" t="s">
        <v>475</v>
      </c>
      <c r="M276" s="72">
        <v>0</v>
      </c>
      <c r="N276" s="72">
        <v>0</v>
      </c>
      <c r="O276" s="72">
        <v>0</v>
      </c>
      <c r="P276" s="72">
        <v>0</v>
      </c>
      <c r="Q276" s="72" t="s">
        <v>155</v>
      </c>
      <c r="R276" s="72">
        <v>0</v>
      </c>
      <c r="S276" s="72">
        <v>0</v>
      </c>
      <c r="T276" s="72">
        <v>0</v>
      </c>
      <c r="U276" s="72">
        <v>0</v>
      </c>
      <c r="V276" s="72">
        <v>0</v>
      </c>
      <c r="W276" s="66">
        <v>79</v>
      </c>
      <c r="X276" s="71">
        <v>36</v>
      </c>
      <c r="Y276" s="72" t="s">
        <v>41</v>
      </c>
      <c r="Z276" s="66">
        <v>43</v>
      </c>
      <c r="AA276" s="71">
        <v>25</v>
      </c>
      <c r="AB276" s="71" t="s">
        <v>38</v>
      </c>
      <c r="AC276" s="66">
        <v>0</v>
      </c>
      <c r="AD276" s="71">
        <v>25</v>
      </c>
      <c r="AE276" s="72">
        <v>96.78</v>
      </c>
      <c r="AF276" s="67">
        <v>43500</v>
      </c>
      <c r="AG276" s="66">
        <v>26.833333333333332</v>
      </c>
      <c r="AH276" s="71">
        <v>267</v>
      </c>
    </row>
    <row r="277" spans="1:34" x14ac:dyDescent="0.25">
      <c r="A277" s="127"/>
      <c r="B277" s="127"/>
      <c r="C277" s="127"/>
      <c r="D277" s="127"/>
      <c r="E277" s="127"/>
      <c r="F277" s="72">
        <v>51924996</v>
      </c>
      <c r="G277" s="71" t="s">
        <v>296</v>
      </c>
      <c r="H277" s="71" t="s">
        <v>462</v>
      </c>
      <c r="I277" s="72" t="s">
        <v>37</v>
      </c>
      <c r="J277" s="71" t="s">
        <v>38</v>
      </c>
      <c r="K277" s="72" t="s">
        <v>39</v>
      </c>
      <c r="L277" s="72" t="s">
        <v>44</v>
      </c>
      <c r="M277" s="72">
        <v>0</v>
      </c>
      <c r="N277" s="72">
        <v>0</v>
      </c>
      <c r="O277" s="72">
        <v>0</v>
      </c>
      <c r="P277" s="72">
        <v>0</v>
      </c>
      <c r="Q277" s="72">
        <v>0</v>
      </c>
      <c r="R277" s="72">
        <v>0</v>
      </c>
      <c r="S277" s="72">
        <v>0</v>
      </c>
      <c r="T277" s="72">
        <v>0</v>
      </c>
      <c r="U277" s="72">
        <v>0</v>
      </c>
      <c r="V277" s="72">
        <v>0</v>
      </c>
      <c r="W277" s="66">
        <v>67.566666666666663</v>
      </c>
      <c r="X277" s="71">
        <v>36</v>
      </c>
      <c r="Y277" s="72" t="s">
        <v>41</v>
      </c>
      <c r="Z277" s="66">
        <v>31.566666666666663</v>
      </c>
      <c r="AA277" s="71">
        <v>20</v>
      </c>
      <c r="AB277" s="71" t="s">
        <v>38</v>
      </c>
      <c r="AC277" s="66">
        <v>0</v>
      </c>
      <c r="AD277" s="71">
        <v>20</v>
      </c>
      <c r="AE277" s="72">
        <v>100</v>
      </c>
      <c r="AF277" s="67">
        <v>42278</v>
      </c>
      <c r="AG277" s="66">
        <v>67.566666666666663</v>
      </c>
      <c r="AH277" s="71">
        <v>268</v>
      </c>
    </row>
    <row r="278" spans="1:34" x14ac:dyDescent="0.25">
      <c r="A278" s="127"/>
      <c r="B278" s="127"/>
      <c r="C278" s="127"/>
      <c r="D278" s="127"/>
      <c r="E278" s="127"/>
      <c r="F278" s="72">
        <v>1030614814</v>
      </c>
      <c r="G278" s="71" t="s">
        <v>296</v>
      </c>
      <c r="H278" s="71" t="s">
        <v>462</v>
      </c>
      <c r="I278" s="72" t="s">
        <v>37</v>
      </c>
      <c r="J278" s="71" t="s">
        <v>38</v>
      </c>
      <c r="K278" s="72" t="s">
        <v>39</v>
      </c>
      <c r="L278" s="72" t="s">
        <v>58</v>
      </c>
      <c r="M278" s="72">
        <v>0</v>
      </c>
      <c r="N278" s="72" t="s">
        <v>540</v>
      </c>
      <c r="O278" s="72">
        <v>0</v>
      </c>
      <c r="P278" s="72">
        <v>0</v>
      </c>
      <c r="Q278" s="72">
        <v>0</v>
      </c>
      <c r="R278" s="72">
        <v>0</v>
      </c>
      <c r="S278" s="72">
        <v>0</v>
      </c>
      <c r="T278" s="72">
        <v>0</v>
      </c>
      <c r="U278" s="72">
        <v>0</v>
      </c>
      <c r="V278" s="72">
        <v>0</v>
      </c>
      <c r="W278" s="66">
        <v>65.033333333333331</v>
      </c>
      <c r="X278" s="71">
        <v>36</v>
      </c>
      <c r="Y278" s="72" t="s">
        <v>41</v>
      </c>
      <c r="Z278" s="66">
        <v>29.033333333333331</v>
      </c>
      <c r="AA278" s="71">
        <v>20</v>
      </c>
      <c r="AB278" s="71" t="s">
        <v>38</v>
      </c>
      <c r="AC278" s="66">
        <v>0</v>
      </c>
      <c r="AD278" s="71">
        <v>20</v>
      </c>
      <c r="AE278" s="72">
        <v>98.57</v>
      </c>
      <c r="AF278" s="67">
        <v>43434</v>
      </c>
      <c r="AG278" s="66">
        <v>29.033333333333335</v>
      </c>
      <c r="AH278" s="71">
        <v>269</v>
      </c>
    </row>
    <row r="279" spans="1:34" x14ac:dyDescent="0.25">
      <c r="A279" s="127"/>
      <c r="B279" s="127"/>
      <c r="C279" s="127"/>
      <c r="D279" s="127"/>
      <c r="E279" s="127"/>
      <c r="F279" s="72">
        <v>4207840</v>
      </c>
      <c r="G279" s="71" t="s">
        <v>296</v>
      </c>
      <c r="H279" s="71" t="s">
        <v>462</v>
      </c>
      <c r="I279" s="72" t="s">
        <v>399</v>
      </c>
      <c r="J279" s="71" t="s">
        <v>38</v>
      </c>
      <c r="K279" s="72" t="s">
        <v>39</v>
      </c>
      <c r="L279" s="72" t="s">
        <v>684</v>
      </c>
      <c r="M279" s="72">
        <v>0</v>
      </c>
      <c r="N279" s="72" t="s">
        <v>368</v>
      </c>
      <c r="O279" s="72">
        <v>0</v>
      </c>
      <c r="P279" s="72">
        <v>0</v>
      </c>
      <c r="Q279" s="72">
        <v>0</v>
      </c>
      <c r="R279" s="72">
        <v>0</v>
      </c>
      <c r="S279" s="72">
        <v>0</v>
      </c>
      <c r="T279" s="72">
        <v>0</v>
      </c>
      <c r="U279" s="72">
        <v>0</v>
      </c>
      <c r="V279" s="72">
        <v>0</v>
      </c>
      <c r="W279" s="66">
        <v>147</v>
      </c>
      <c r="X279" s="71">
        <v>36</v>
      </c>
      <c r="Y279" s="72" t="s">
        <v>41</v>
      </c>
      <c r="Z279" s="66">
        <v>111</v>
      </c>
      <c r="AA279" s="71">
        <v>40</v>
      </c>
      <c r="AB279" s="71" t="s">
        <v>545</v>
      </c>
      <c r="AC279" s="66">
        <v>25</v>
      </c>
      <c r="AD279" s="71">
        <v>65</v>
      </c>
      <c r="AE279" s="72">
        <v>66</v>
      </c>
      <c r="AF279" s="67">
        <v>43440</v>
      </c>
      <c r="AG279" s="66">
        <v>28.833333333333332</v>
      </c>
      <c r="AH279" s="71">
        <v>270</v>
      </c>
    </row>
    <row r="280" spans="1:34" x14ac:dyDescent="0.25">
      <c r="A280" s="127"/>
      <c r="B280" s="127"/>
      <c r="C280" s="127"/>
      <c r="D280" s="127"/>
      <c r="E280" s="127"/>
      <c r="F280" s="72">
        <v>79287541</v>
      </c>
      <c r="G280" s="71" t="s">
        <v>296</v>
      </c>
      <c r="H280" s="71" t="s">
        <v>462</v>
      </c>
      <c r="I280" s="72" t="s">
        <v>399</v>
      </c>
      <c r="J280" s="71" t="s">
        <v>38</v>
      </c>
      <c r="K280" s="72" t="s">
        <v>39</v>
      </c>
      <c r="L280" s="72" t="s">
        <v>40</v>
      </c>
      <c r="M280" s="72">
        <v>0</v>
      </c>
      <c r="N280" s="72">
        <v>0</v>
      </c>
      <c r="O280" s="72">
        <v>0</v>
      </c>
      <c r="P280" s="72">
        <v>0</v>
      </c>
      <c r="Q280" s="72">
        <v>0</v>
      </c>
      <c r="R280" s="72">
        <v>0</v>
      </c>
      <c r="S280" s="72">
        <v>0</v>
      </c>
      <c r="T280" s="72">
        <v>0</v>
      </c>
      <c r="U280" s="72">
        <v>0</v>
      </c>
      <c r="V280" s="72">
        <v>0</v>
      </c>
      <c r="W280" s="66">
        <v>335</v>
      </c>
      <c r="X280" s="71">
        <v>36</v>
      </c>
      <c r="Y280" s="72" t="s">
        <v>41</v>
      </c>
      <c r="Z280" s="66">
        <v>299</v>
      </c>
      <c r="AA280" s="71">
        <v>50</v>
      </c>
      <c r="AB280" s="71" t="s">
        <v>38</v>
      </c>
      <c r="AC280" s="66">
        <v>0</v>
      </c>
      <c r="AD280" s="71">
        <v>50</v>
      </c>
      <c r="AE280" s="72">
        <v>66</v>
      </c>
      <c r="AF280" s="67">
        <v>34015</v>
      </c>
      <c r="AG280" s="66">
        <v>343</v>
      </c>
      <c r="AH280" s="71">
        <v>271</v>
      </c>
    </row>
    <row r="281" spans="1:34" x14ac:dyDescent="0.25">
      <c r="A281" s="127"/>
      <c r="B281" s="127"/>
      <c r="C281" s="127"/>
      <c r="D281" s="127"/>
      <c r="E281" s="127"/>
      <c r="F281" s="72">
        <v>52184022</v>
      </c>
      <c r="G281" s="71" t="s">
        <v>296</v>
      </c>
      <c r="H281" s="71" t="s">
        <v>462</v>
      </c>
      <c r="I281" s="72" t="s">
        <v>399</v>
      </c>
      <c r="J281" s="71" t="s">
        <v>38</v>
      </c>
      <c r="K281" s="72" t="s">
        <v>39</v>
      </c>
      <c r="L281" s="72" t="s">
        <v>40</v>
      </c>
      <c r="M281" s="72">
        <v>0</v>
      </c>
      <c r="N281" s="72">
        <v>0</v>
      </c>
      <c r="O281" s="72">
        <v>0</v>
      </c>
      <c r="P281" s="72">
        <v>0</v>
      </c>
      <c r="Q281" s="72">
        <v>0</v>
      </c>
      <c r="R281" s="72">
        <v>0</v>
      </c>
      <c r="S281" s="72">
        <v>0</v>
      </c>
      <c r="T281" s="72">
        <v>0</v>
      </c>
      <c r="U281" s="72">
        <v>0</v>
      </c>
      <c r="V281" s="72">
        <v>0</v>
      </c>
      <c r="W281" s="66">
        <v>224</v>
      </c>
      <c r="X281" s="71">
        <v>36</v>
      </c>
      <c r="Y281" s="72" t="s">
        <v>41</v>
      </c>
      <c r="Z281" s="66">
        <v>188</v>
      </c>
      <c r="AA281" s="71">
        <v>50</v>
      </c>
      <c r="AB281" s="71" t="s">
        <v>38</v>
      </c>
      <c r="AC281" s="66">
        <v>0</v>
      </c>
      <c r="AD281" s="71">
        <v>50</v>
      </c>
      <c r="AE281" s="72">
        <v>66</v>
      </c>
      <c r="AF281" s="67">
        <v>37404</v>
      </c>
      <c r="AG281" s="66">
        <v>230.03333333333333</v>
      </c>
      <c r="AH281" s="71">
        <v>272</v>
      </c>
    </row>
    <row r="282" spans="1:34" x14ac:dyDescent="0.25">
      <c r="A282" s="127"/>
      <c r="B282" s="127"/>
      <c r="C282" s="127"/>
      <c r="D282" s="127"/>
      <c r="E282" s="127"/>
      <c r="F282" s="72">
        <v>52316788</v>
      </c>
      <c r="G282" s="71" t="s">
        <v>296</v>
      </c>
      <c r="H282" s="71" t="s">
        <v>462</v>
      </c>
      <c r="I282" s="72" t="s">
        <v>399</v>
      </c>
      <c r="J282" s="71" t="s">
        <v>38</v>
      </c>
      <c r="K282" s="72" t="s">
        <v>39</v>
      </c>
      <c r="L282" s="72" t="s">
        <v>44</v>
      </c>
      <c r="M282" s="72">
        <v>0</v>
      </c>
      <c r="N282" s="72">
        <v>0</v>
      </c>
      <c r="O282" s="72">
        <v>0</v>
      </c>
      <c r="P282" s="72">
        <v>0</v>
      </c>
      <c r="Q282" s="72">
        <v>0</v>
      </c>
      <c r="R282" s="72">
        <v>0</v>
      </c>
      <c r="S282" s="72">
        <v>0</v>
      </c>
      <c r="T282" s="72">
        <v>0</v>
      </c>
      <c r="U282" s="72">
        <v>0</v>
      </c>
      <c r="V282" s="72">
        <v>0</v>
      </c>
      <c r="W282" s="66">
        <v>245</v>
      </c>
      <c r="X282" s="71">
        <v>36</v>
      </c>
      <c r="Y282" s="72" t="s">
        <v>41</v>
      </c>
      <c r="Z282" s="66">
        <v>209</v>
      </c>
      <c r="AA282" s="71">
        <v>50</v>
      </c>
      <c r="AB282" s="71" t="s">
        <v>38</v>
      </c>
      <c r="AC282" s="66">
        <v>0</v>
      </c>
      <c r="AD282" s="71">
        <v>50</v>
      </c>
      <c r="AE282" s="72">
        <v>66</v>
      </c>
      <c r="AF282" s="67">
        <v>38569</v>
      </c>
      <c r="AG282" s="66">
        <v>191.2</v>
      </c>
      <c r="AH282" s="71">
        <v>273</v>
      </c>
    </row>
    <row r="283" spans="1:34" x14ac:dyDescent="0.25">
      <c r="A283" s="127"/>
      <c r="B283" s="127"/>
      <c r="C283" s="127"/>
      <c r="D283" s="127"/>
      <c r="E283" s="127"/>
      <c r="F283" s="72">
        <v>52095277</v>
      </c>
      <c r="G283" s="71" t="s">
        <v>296</v>
      </c>
      <c r="H283" s="71" t="s">
        <v>669</v>
      </c>
      <c r="I283" s="72" t="s">
        <v>37</v>
      </c>
      <c r="J283" s="71" t="s">
        <v>38</v>
      </c>
      <c r="K283" s="72" t="s">
        <v>39</v>
      </c>
      <c r="L283" s="72" t="s">
        <v>44</v>
      </c>
      <c r="M283" s="72">
        <v>0</v>
      </c>
      <c r="N283" s="72">
        <v>0</v>
      </c>
      <c r="O283" s="72">
        <v>0</v>
      </c>
      <c r="P283" s="72">
        <v>0</v>
      </c>
      <c r="Q283" s="72" t="s">
        <v>64</v>
      </c>
      <c r="R283" s="72">
        <v>0</v>
      </c>
      <c r="S283" s="72">
        <v>0</v>
      </c>
      <c r="T283" s="72">
        <v>0</v>
      </c>
      <c r="U283" s="72">
        <v>0</v>
      </c>
      <c r="V283" s="72">
        <v>0</v>
      </c>
      <c r="W283" s="66">
        <v>174</v>
      </c>
      <c r="X283" s="71">
        <v>36</v>
      </c>
      <c r="Y283" s="72" t="s">
        <v>41</v>
      </c>
      <c r="Z283" s="66">
        <v>138</v>
      </c>
      <c r="AA283" s="71">
        <v>45</v>
      </c>
      <c r="AB283" s="71" t="s">
        <v>418</v>
      </c>
      <c r="AC283" s="66">
        <v>35</v>
      </c>
      <c r="AD283" s="71">
        <v>80</v>
      </c>
      <c r="AE283" s="72">
        <v>98.37</v>
      </c>
      <c r="AF283" s="67">
        <v>40665</v>
      </c>
      <c r="AG283" s="66">
        <v>121.33333333333333</v>
      </c>
      <c r="AH283" s="71">
        <v>274</v>
      </c>
    </row>
    <row r="284" spans="1:34" x14ac:dyDescent="0.25">
      <c r="A284" s="127"/>
      <c r="B284" s="127"/>
      <c r="C284" s="127"/>
      <c r="D284" s="127"/>
      <c r="E284" s="127"/>
      <c r="F284" s="72">
        <v>53007034</v>
      </c>
      <c r="G284" s="71" t="s">
        <v>296</v>
      </c>
      <c r="H284" s="71" t="s">
        <v>669</v>
      </c>
      <c r="I284" s="72" t="s">
        <v>37</v>
      </c>
      <c r="J284" s="71" t="s">
        <v>38</v>
      </c>
      <c r="K284" s="72" t="s">
        <v>39</v>
      </c>
      <c r="L284" s="72" t="s">
        <v>428</v>
      </c>
      <c r="M284" s="72">
        <v>0</v>
      </c>
      <c r="N284" s="72">
        <v>0</v>
      </c>
      <c r="O284" s="72">
        <v>0</v>
      </c>
      <c r="P284" s="72">
        <v>0</v>
      </c>
      <c r="Q284" s="72">
        <v>0</v>
      </c>
      <c r="R284" s="72">
        <v>0</v>
      </c>
      <c r="S284" s="72">
        <v>0</v>
      </c>
      <c r="T284" s="72">
        <v>0</v>
      </c>
      <c r="U284" s="72">
        <v>0</v>
      </c>
      <c r="V284" s="72">
        <v>0</v>
      </c>
      <c r="W284" s="66">
        <v>116</v>
      </c>
      <c r="X284" s="71">
        <v>36</v>
      </c>
      <c r="Y284" s="72" t="s">
        <v>41</v>
      </c>
      <c r="Z284" s="66">
        <v>80</v>
      </c>
      <c r="AA284" s="71">
        <v>30</v>
      </c>
      <c r="AB284" s="71" t="s">
        <v>38</v>
      </c>
      <c r="AC284" s="66">
        <v>0</v>
      </c>
      <c r="AD284" s="71">
        <v>30</v>
      </c>
      <c r="AE284" s="72">
        <v>100</v>
      </c>
      <c r="AF284" s="67">
        <v>42219</v>
      </c>
      <c r="AG284" s="66">
        <v>69.533333333333331</v>
      </c>
      <c r="AH284" s="71">
        <v>275</v>
      </c>
    </row>
    <row r="287" spans="1:34" x14ac:dyDescent="0.25">
      <c r="A287" s="56" t="s">
        <v>47</v>
      </c>
      <c r="C287" s="24"/>
    </row>
    <row r="288" spans="1:34" x14ac:dyDescent="0.25">
      <c r="A288" s="56"/>
      <c r="B288" s="18"/>
      <c r="C288" s="24"/>
    </row>
    <row r="289" spans="1:3" x14ac:dyDescent="0.25">
      <c r="A289" s="113" t="s">
        <v>48</v>
      </c>
      <c r="B289" s="113"/>
      <c r="C289" s="113"/>
    </row>
    <row r="290" spans="1:3" x14ac:dyDescent="0.25">
      <c r="A290" s="117" t="s">
        <v>49</v>
      </c>
      <c r="B290" s="117"/>
      <c r="C290" s="117"/>
    </row>
    <row r="291" spans="1:3" x14ac:dyDescent="0.25">
      <c r="C291" s="24"/>
    </row>
    <row r="292" spans="1:3" x14ac:dyDescent="0.25">
      <c r="A292" s="56" t="s">
        <v>50</v>
      </c>
      <c r="B292" s="18"/>
      <c r="C292" s="24"/>
    </row>
    <row r="293" spans="1:3" x14ac:dyDescent="0.25">
      <c r="A293" s="56"/>
      <c r="B293" s="18"/>
      <c r="C293" s="24"/>
    </row>
    <row r="294" spans="1:3" x14ac:dyDescent="0.25">
      <c r="A294" s="57" t="s">
        <v>51</v>
      </c>
      <c r="B294" s="57"/>
      <c r="C294" s="25"/>
    </row>
    <row r="295" spans="1:3" x14ac:dyDescent="0.25">
      <c r="A295" s="56" t="s">
        <v>52</v>
      </c>
      <c r="B295" s="56"/>
      <c r="C295" s="26"/>
    </row>
  </sheetData>
  <mergeCells count="11">
    <mergeCell ref="A290:C290"/>
    <mergeCell ref="E10:E284"/>
    <mergeCell ref="D10:D284"/>
    <mergeCell ref="C10:C284"/>
    <mergeCell ref="B10:B284"/>
    <mergeCell ref="A10:A284"/>
    <mergeCell ref="A2:P2"/>
    <mergeCell ref="A3:P3"/>
    <mergeCell ref="A4:P4"/>
    <mergeCell ref="D6:M6"/>
    <mergeCell ref="A289:C289"/>
  </mergeCells>
  <conditionalFormatting sqref="A287">
    <cfRule type="duplicateValues" dxfId="422" priority="23"/>
  </conditionalFormatting>
  <conditionalFormatting sqref="A287">
    <cfRule type="duplicateValues" dxfId="421" priority="24"/>
    <cfRule type="duplicateValues" dxfId="420" priority="25"/>
  </conditionalFormatting>
  <conditionalFormatting sqref="A292:A293">
    <cfRule type="duplicateValues" dxfId="419" priority="20"/>
  </conditionalFormatting>
  <conditionalFormatting sqref="A292:A293">
    <cfRule type="duplicateValues" dxfId="418" priority="21"/>
    <cfRule type="duplicateValues" dxfId="417" priority="22"/>
  </conditionalFormatting>
  <conditionalFormatting sqref="A294:A295">
    <cfRule type="duplicateValues" dxfId="416" priority="17"/>
  </conditionalFormatting>
  <conditionalFormatting sqref="A294:A295">
    <cfRule type="duplicateValues" dxfId="415" priority="18"/>
    <cfRule type="duplicateValues" dxfId="414" priority="19"/>
  </conditionalFormatting>
  <conditionalFormatting sqref="A288:A290">
    <cfRule type="duplicateValues" dxfId="413" priority="26"/>
  </conditionalFormatting>
  <conditionalFormatting sqref="A288:A290">
    <cfRule type="duplicateValues" dxfId="412" priority="27"/>
    <cfRule type="duplicateValues" dxfId="411" priority="28"/>
  </conditionalFormatting>
  <conditionalFormatting sqref="F10:F15">
    <cfRule type="duplicateValues" dxfId="410" priority="6"/>
    <cfRule type="duplicateValues" dxfId="409" priority="7"/>
  </conditionalFormatting>
  <conditionalFormatting sqref="F10:F15">
    <cfRule type="duplicateValues" dxfId="408" priority="4"/>
    <cfRule type="duplicateValues" dxfId="407" priority="5"/>
  </conditionalFormatting>
  <conditionalFormatting sqref="F10:F15">
    <cfRule type="duplicateValues" dxfId="406" priority="3"/>
  </conditionalFormatting>
  <conditionalFormatting sqref="F10:F15">
    <cfRule type="duplicateValues" dxfId="405" priority="2"/>
  </conditionalFormatting>
  <conditionalFormatting sqref="F10:F15">
    <cfRule type="duplicateValues" dxfId="404" priority="1"/>
  </conditionalFormatting>
  <conditionalFormatting sqref="F10:F15">
    <cfRule type="duplicateValues" dxfId="403" priority="8"/>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153E1-C2E2-4230-BF18-9FCCDDF563E5}">
  <dimension ref="A1:AH239"/>
  <sheetViews>
    <sheetView topLeftCell="F1" workbookViewId="0">
      <selection activeCell="R3" sqref="R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1.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t="s">
        <v>694</v>
      </c>
      <c r="B10" s="127" t="s">
        <v>551</v>
      </c>
      <c r="C10" s="127" t="s">
        <v>552</v>
      </c>
      <c r="D10" s="127">
        <v>407</v>
      </c>
      <c r="E10" s="127">
        <v>20</v>
      </c>
      <c r="F10" s="72">
        <v>54253188</v>
      </c>
      <c r="G10" s="71" t="s">
        <v>315</v>
      </c>
      <c r="H10" s="71" t="s">
        <v>36</v>
      </c>
      <c r="I10" s="72" t="s">
        <v>37</v>
      </c>
      <c r="J10" s="71" t="s">
        <v>38</v>
      </c>
      <c r="K10" s="72" t="s">
        <v>39</v>
      </c>
      <c r="L10" s="72" t="s">
        <v>40</v>
      </c>
      <c r="M10" s="72" t="s">
        <v>185</v>
      </c>
      <c r="N10" s="72">
        <v>0</v>
      </c>
      <c r="O10" s="72">
        <v>0</v>
      </c>
      <c r="P10" s="72">
        <v>0</v>
      </c>
      <c r="Q10" s="72" t="s">
        <v>214</v>
      </c>
      <c r="R10" s="72">
        <v>0</v>
      </c>
      <c r="S10" s="72" t="s">
        <v>147</v>
      </c>
      <c r="T10" s="72">
        <v>0</v>
      </c>
      <c r="U10" s="72">
        <v>0</v>
      </c>
      <c r="V10" s="72">
        <v>0</v>
      </c>
      <c r="W10" s="66">
        <v>347</v>
      </c>
      <c r="X10" s="71">
        <v>12</v>
      </c>
      <c r="Y10" s="72" t="s">
        <v>41</v>
      </c>
      <c r="Z10" s="66">
        <v>335</v>
      </c>
      <c r="AA10" s="71">
        <v>50</v>
      </c>
      <c r="AB10" s="71" t="s">
        <v>42</v>
      </c>
      <c r="AC10" s="66">
        <v>40</v>
      </c>
      <c r="AD10" s="71">
        <v>90</v>
      </c>
      <c r="AE10" s="72">
        <v>100</v>
      </c>
      <c r="AF10" s="67">
        <v>34029</v>
      </c>
      <c r="AG10" s="66">
        <v>342.53333333333336</v>
      </c>
      <c r="AH10" s="71">
        <v>1</v>
      </c>
    </row>
    <row r="11" spans="1:34" x14ac:dyDescent="0.25">
      <c r="A11" s="127"/>
      <c r="B11" s="127"/>
      <c r="C11" s="127"/>
      <c r="D11" s="127"/>
      <c r="E11" s="127"/>
      <c r="F11" s="72">
        <v>52270883</v>
      </c>
      <c r="G11" s="71" t="s">
        <v>315</v>
      </c>
      <c r="H11" s="71" t="s">
        <v>36</v>
      </c>
      <c r="I11" s="72" t="s">
        <v>37</v>
      </c>
      <c r="J11" s="71" t="s">
        <v>38</v>
      </c>
      <c r="K11" s="72" t="s">
        <v>39</v>
      </c>
      <c r="L11" s="72" t="s">
        <v>44</v>
      </c>
      <c r="M11" s="72">
        <v>0</v>
      </c>
      <c r="N11" s="72">
        <v>0</v>
      </c>
      <c r="O11" s="72">
        <v>0</v>
      </c>
      <c r="P11" s="72">
        <v>0</v>
      </c>
      <c r="Q11" s="72" t="s">
        <v>238</v>
      </c>
      <c r="R11" s="72">
        <v>0</v>
      </c>
      <c r="S11" s="72" t="s">
        <v>218</v>
      </c>
      <c r="T11" s="72">
        <v>0</v>
      </c>
      <c r="U11" s="72">
        <v>0</v>
      </c>
      <c r="V11" s="72">
        <v>0</v>
      </c>
      <c r="W11" s="66">
        <v>313.06666666666666</v>
      </c>
      <c r="X11" s="71">
        <v>12</v>
      </c>
      <c r="Y11" s="72" t="s">
        <v>41</v>
      </c>
      <c r="Z11" s="66">
        <v>301.06666666666666</v>
      </c>
      <c r="AA11" s="71">
        <v>50</v>
      </c>
      <c r="AB11" s="71" t="s">
        <v>42</v>
      </c>
      <c r="AC11" s="66">
        <v>40</v>
      </c>
      <c r="AD11" s="71">
        <v>90</v>
      </c>
      <c r="AE11" s="72">
        <v>100</v>
      </c>
      <c r="AF11" s="67">
        <v>34913</v>
      </c>
      <c r="AG11" s="66">
        <v>313.06666666666666</v>
      </c>
      <c r="AH11" s="71">
        <v>2</v>
      </c>
    </row>
    <row r="12" spans="1:34" x14ac:dyDescent="0.25">
      <c r="A12" s="127"/>
      <c r="B12" s="127"/>
      <c r="C12" s="127"/>
      <c r="D12" s="127"/>
      <c r="E12" s="127"/>
      <c r="F12" s="72">
        <v>52440432</v>
      </c>
      <c r="G12" s="71" t="s">
        <v>315</v>
      </c>
      <c r="H12" s="71" t="s">
        <v>36</v>
      </c>
      <c r="I12" s="72" t="s">
        <v>37</v>
      </c>
      <c r="J12" s="71" t="s">
        <v>38</v>
      </c>
      <c r="K12" s="72" t="s">
        <v>39</v>
      </c>
      <c r="L12" s="72" t="s">
        <v>44</v>
      </c>
      <c r="M12" s="72">
        <v>0</v>
      </c>
      <c r="N12" s="72">
        <v>0</v>
      </c>
      <c r="O12" s="72">
        <v>0</v>
      </c>
      <c r="P12" s="72">
        <v>0</v>
      </c>
      <c r="Q12" s="72" t="s">
        <v>198</v>
      </c>
      <c r="R12" s="72">
        <v>0</v>
      </c>
      <c r="S12" s="72">
        <v>0</v>
      </c>
      <c r="T12" s="72">
        <v>0</v>
      </c>
      <c r="U12" s="72">
        <v>0</v>
      </c>
      <c r="V12" s="72">
        <v>0</v>
      </c>
      <c r="W12" s="66">
        <v>317</v>
      </c>
      <c r="X12" s="71">
        <v>12</v>
      </c>
      <c r="Y12" s="72" t="s">
        <v>41</v>
      </c>
      <c r="Z12" s="66">
        <v>305</v>
      </c>
      <c r="AA12" s="71">
        <v>50</v>
      </c>
      <c r="AB12" s="71" t="s">
        <v>418</v>
      </c>
      <c r="AC12" s="66">
        <v>35</v>
      </c>
      <c r="AD12" s="71">
        <v>85</v>
      </c>
      <c r="AE12" s="72">
        <v>100</v>
      </c>
      <c r="AF12" s="67">
        <v>36766</v>
      </c>
      <c r="AG12" s="66">
        <v>251.3</v>
      </c>
      <c r="AH12" s="71">
        <v>3</v>
      </c>
    </row>
    <row r="13" spans="1:34" x14ac:dyDescent="0.25">
      <c r="A13" s="127"/>
      <c r="B13" s="127"/>
      <c r="C13" s="127"/>
      <c r="D13" s="127"/>
      <c r="E13" s="127"/>
      <c r="F13" s="72">
        <v>72013611</v>
      </c>
      <c r="G13" s="71" t="s">
        <v>296</v>
      </c>
      <c r="H13" s="71" t="s">
        <v>36</v>
      </c>
      <c r="I13" s="72" t="s">
        <v>37</v>
      </c>
      <c r="J13" s="71" t="s">
        <v>38</v>
      </c>
      <c r="K13" s="72" t="s">
        <v>39</v>
      </c>
      <c r="L13" s="72" t="s">
        <v>40</v>
      </c>
      <c r="M13" s="72">
        <v>0</v>
      </c>
      <c r="N13" s="72">
        <v>0</v>
      </c>
      <c r="O13" s="72">
        <v>0</v>
      </c>
      <c r="P13" s="72">
        <v>0</v>
      </c>
      <c r="Q13" s="72" t="s">
        <v>521</v>
      </c>
      <c r="R13" s="72">
        <v>0</v>
      </c>
      <c r="S13" s="72">
        <v>0</v>
      </c>
      <c r="T13" s="72">
        <v>0</v>
      </c>
      <c r="U13" s="72">
        <v>0</v>
      </c>
      <c r="V13" s="72">
        <v>0</v>
      </c>
      <c r="W13" s="66">
        <v>335</v>
      </c>
      <c r="X13" s="71">
        <v>12</v>
      </c>
      <c r="Y13" s="72" t="s">
        <v>41</v>
      </c>
      <c r="Z13" s="66">
        <v>323</v>
      </c>
      <c r="AA13" s="71">
        <v>50</v>
      </c>
      <c r="AB13" s="71" t="s">
        <v>418</v>
      </c>
      <c r="AC13" s="66">
        <v>35</v>
      </c>
      <c r="AD13" s="71">
        <v>85</v>
      </c>
      <c r="AE13" s="72">
        <v>93.65</v>
      </c>
      <c r="AF13" s="67">
        <v>41610</v>
      </c>
      <c r="AG13" s="66">
        <v>89.833333333333329</v>
      </c>
      <c r="AH13" s="71">
        <v>4</v>
      </c>
    </row>
    <row r="14" spans="1:34" x14ac:dyDescent="0.25">
      <c r="A14" s="127"/>
      <c r="B14" s="127"/>
      <c r="C14" s="127"/>
      <c r="D14" s="127"/>
      <c r="E14" s="127"/>
      <c r="F14" s="72">
        <v>52765824</v>
      </c>
      <c r="G14" s="71" t="s">
        <v>315</v>
      </c>
      <c r="H14" s="71" t="s">
        <v>36</v>
      </c>
      <c r="I14" s="72" t="s">
        <v>37</v>
      </c>
      <c r="J14" s="71" t="s">
        <v>38</v>
      </c>
      <c r="K14" s="72" t="s">
        <v>39</v>
      </c>
      <c r="L14" s="72" t="s">
        <v>56</v>
      </c>
      <c r="M14" s="72">
        <v>0</v>
      </c>
      <c r="N14" s="72" t="s">
        <v>409</v>
      </c>
      <c r="O14" s="72">
        <v>0</v>
      </c>
      <c r="P14" s="72">
        <v>0</v>
      </c>
      <c r="Q14" s="72" t="s">
        <v>45</v>
      </c>
      <c r="R14" s="72">
        <v>0</v>
      </c>
      <c r="S14" s="72">
        <v>0</v>
      </c>
      <c r="T14" s="72">
        <v>0</v>
      </c>
      <c r="U14" s="72">
        <v>0</v>
      </c>
      <c r="V14" s="72">
        <v>0</v>
      </c>
      <c r="W14" s="66">
        <v>165</v>
      </c>
      <c r="X14" s="71">
        <v>12</v>
      </c>
      <c r="Y14" s="72" t="s">
        <v>41</v>
      </c>
      <c r="Z14" s="66">
        <v>153</v>
      </c>
      <c r="AA14" s="71">
        <v>45</v>
      </c>
      <c r="AB14" s="71" t="s">
        <v>545</v>
      </c>
      <c r="AC14" s="66">
        <v>35</v>
      </c>
      <c r="AD14" s="66">
        <v>80</v>
      </c>
      <c r="AE14" s="72">
        <v>100</v>
      </c>
      <c r="AF14" s="67">
        <v>43578</v>
      </c>
      <c r="AG14" s="66">
        <v>24.233333333333334</v>
      </c>
      <c r="AH14" s="71">
        <v>5</v>
      </c>
    </row>
    <row r="15" spans="1:34" x14ac:dyDescent="0.25">
      <c r="A15" s="127"/>
      <c r="B15" s="127"/>
      <c r="C15" s="127"/>
      <c r="D15" s="127"/>
      <c r="E15" s="127"/>
      <c r="F15" s="72">
        <v>1014247298</v>
      </c>
      <c r="G15" s="71" t="s">
        <v>315</v>
      </c>
      <c r="H15" s="71" t="s">
        <v>36</v>
      </c>
      <c r="I15" s="72" t="s">
        <v>37</v>
      </c>
      <c r="J15" s="71" t="s">
        <v>38</v>
      </c>
      <c r="K15" s="72" t="s">
        <v>39</v>
      </c>
      <c r="L15" s="72" t="s">
        <v>56</v>
      </c>
      <c r="M15" s="72">
        <v>0</v>
      </c>
      <c r="N15" s="72" t="s">
        <v>258</v>
      </c>
      <c r="O15" s="72">
        <v>0</v>
      </c>
      <c r="P15" s="72">
        <v>0</v>
      </c>
      <c r="Q15" s="72">
        <v>0</v>
      </c>
      <c r="R15" s="72">
        <v>0</v>
      </c>
      <c r="S15" s="72">
        <v>0</v>
      </c>
      <c r="T15" s="72">
        <v>0</v>
      </c>
      <c r="U15" s="72">
        <v>0</v>
      </c>
      <c r="V15" s="72">
        <v>0</v>
      </c>
      <c r="W15" s="66">
        <v>79</v>
      </c>
      <c r="X15" s="71">
        <v>12</v>
      </c>
      <c r="Y15" s="72" t="s">
        <v>41</v>
      </c>
      <c r="Z15" s="66">
        <v>67</v>
      </c>
      <c r="AA15" s="71">
        <v>30</v>
      </c>
      <c r="AB15" s="71" t="s">
        <v>545</v>
      </c>
      <c r="AC15" s="66">
        <v>25</v>
      </c>
      <c r="AD15" s="71">
        <v>55</v>
      </c>
      <c r="AE15" s="72">
        <v>100</v>
      </c>
      <c r="AF15" s="67">
        <v>43440</v>
      </c>
      <c r="AG15" s="66">
        <v>28.833333333333332</v>
      </c>
      <c r="AH15" s="71">
        <v>6</v>
      </c>
    </row>
    <row r="16" spans="1:34" x14ac:dyDescent="0.25">
      <c r="A16" s="127"/>
      <c r="B16" s="127"/>
      <c r="C16" s="127"/>
      <c r="D16" s="127"/>
      <c r="E16" s="127"/>
      <c r="F16" s="72">
        <v>1037585444</v>
      </c>
      <c r="G16" s="71" t="s">
        <v>296</v>
      </c>
      <c r="H16" s="71" t="s">
        <v>36</v>
      </c>
      <c r="I16" s="72" t="s">
        <v>37</v>
      </c>
      <c r="J16" s="71" t="s">
        <v>38</v>
      </c>
      <c r="K16" s="72" t="s">
        <v>39</v>
      </c>
      <c r="L16" s="72" t="s">
        <v>40</v>
      </c>
      <c r="M16" s="72">
        <v>0</v>
      </c>
      <c r="N16" s="72" t="s">
        <v>382</v>
      </c>
      <c r="O16" s="72">
        <v>0</v>
      </c>
      <c r="P16" s="72">
        <v>0</v>
      </c>
      <c r="Q16" s="72" t="s">
        <v>349</v>
      </c>
      <c r="R16" s="72">
        <v>0</v>
      </c>
      <c r="S16" s="72">
        <v>0</v>
      </c>
      <c r="T16" s="72">
        <v>0</v>
      </c>
      <c r="U16" s="72">
        <v>0</v>
      </c>
      <c r="V16" s="72">
        <v>0</v>
      </c>
      <c r="W16" s="66">
        <v>44</v>
      </c>
      <c r="X16" s="71">
        <v>12</v>
      </c>
      <c r="Y16" s="72" t="s">
        <v>41</v>
      </c>
      <c r="Z16" s="66">
        <v>32</v>
      </c>
      <c r="AA16" s="71">
        <v>20</v>
      </c>
      <c r="AB16" s="71" t="s">
        <v>418</v>
      </c>
      <c r="AC16" s="66">
        <v>35</v>
      </c>
      <c r="AD16" s="71">
        <v>55</v>
      </c>
      <c r="AE16" s="72">
        <v>100</v>
      </c>
      <c r="AF16" s="67">
        <v>43761</v>
      </c>
      <c r="AG16" s="66">
        <v>18.133333333333333</v>
      </c>
      <c r="AH16" s="71">
        <v>7</v>
      </c>
    </row>
    <row r="17" spans="1:34" x14ac:dyDescent="0.25">
      <c r="A17" s="127"/>
      <c r="B17" s="127"/>
      <c r="C17" s="127"/>
      <c r="D17" s="127"/>
      <c r="E17" s="127"/>
      <c r="F17" s="72">
        <v>40176662</v>
      </c>
      <c r="G17" s="71" t="s">
        <v>315</v>
      </c>
      <c r="H17" s="71" t="s">
        <v>36</v>
      </c>
      <c r="I17" s="72" t="s">
        <v>37</v>
      </c>
      <c r="J17" s="71" t="s">
        <v>38</v>
      </c>
      <c r="K17" s="72" t="s">
        <v>39</v>
      </c>
      <c r="L17" s="72" t="s">
        <v>102</v>
      </c>
      <c r="M17" s="72">
        <v>0</v>
      </c>
      <c r="N17" s="72">
        <v>0</v>
      </c>
      <c r="O17" s="72">
        <v>0</v>
      </c>
      <c r="P17" s="72">
        <v>0</v>
      </c>
      <c r="Q17" s="72">
        <v>0</v>
      </c>
      <c r="R17" s="72">
        <v>0</v>
      </c>
      <c r="S17" s="72">
        <v>0</v>
      </c>
      <c r="T17" s="72">
        <v>0</v>
      </c>
      <c r="U17" s="72">
        <v>0</v>
      </c>
      <c r="V17" s="72">
        <v>0</v>
      </c>
      <c r="W17" s="66">
        <v>333.93333333333334</v>
      </c>
      <c r="X17" s="71">
        <v>12</v>
      </c>
      <c r="Y17" s="72" t="s">
        <v>41</v>
      </c>
      <c r="Z17" s="66">
        <v>321.93333333333334</v>
      </c>
      <c r="AA17" s="71">
        <v>50</v>
      </c>
      <c r="AB17" s="71" t="s">
        <v>38</v>
      </c>
      <c r="AC17" s="66">
        <v>0</v>
      </c>
      <c r="AD17" s="71">
        <v>50</v>
      </c>
      <c r="AE17" s="72">
        <v>100</v>
      </c>
      <c r="AF17" s="67">
        <v>34287</v>
      </c>
      <c r="AG17" s="66">
        <v>333.93333333333334</v>
      </c>
      <c r="AH17" s="71">
        <v>8</v>
      </c>
    </row>
    <row r="18" spans="1:34" x14ac:dyDescent="0.25">
      <c r="A18" s="127"/>
      <c r="B18" s="127"/>
      <c r="C18" s="127"/>
      <c r="D18" s="127"/>
      <c r="E18" s="127"/>
      <c r="F18" s="72">
        <v>52077608</v>
      </c>
      <c r="G18" s="71" t="s">
        <v>315</v>
      </c>
      <c r="H18" s="71" t="s">
        <v>36</v>
      </c>
      <c r="I18" s="72" t="s">
        <v>37</v>
      </c>
      <c r="J18" s="71" t="s">
        <v>38</v>
      </c>
      <c r="K18" s="72" t="s">
        <v>39</v>
      </c>
      <c r="L18" s="72" t="s">
        <v>40</v>
      </c>
      <c r="M18" s="72">
        <v>0</v>
      </c>
      <c r="N18" s="72">
        <v>0</v>
      </c>
      <c r="O18" s="72">
        <v>0</v>
      </c>
      <c r="P18" s="72">
        <v>0</v>
      </c>
      <c r="Q18" s="72">
        <v>0</v>
      </c>
      <c r="R18" s="72">
        <v>0</v>
      </c>
      <c r="S18" s="72">
        <v>0</v>
      </c>
      <c r="T18" s="72">
        <v>0</v>
      </c>
      <c r="U18" s="72">
        <v>0</v>
      </c>
      <c r="V18" s="72">
        <v>0</v>
      </c>
      <c r="W18" s="66">
        <v>267.53333333333336</v>
      </c>
      <c r="X18" s="71">
        <v>12</v>
      </c>
      <c r="Y18" s="72" t="s">
        <v>41</v>
      </c>
      <c r="Z18" s="66">
        <v>255.53333333333336</v>
      </c>
      <c r="AA18" s="71">
        <v>50</v>
      </c>
      <c r="AB18" s="71" t="s">
        <v>38</v>
      </c>
      <c r="AC18" s="66">
        <v>0</v>
      </c>
      <c r="AD18" s="66">
        <v>50</v>
      </c>
      <c r="AE18" s="72">
        <v>100</v>
      </c>
      <c r="AF18" s="67">
        <v>36279</v>
      </c>
      <c r="AG18" s="66">
        <v>267.53333333333336</v>
      </c>
      <c r="AH18" s="71">
        <v>9</v>
      </c>
    </row>
    <row r="19" spans="1:34" x14ac:dyDescent="0.25">
      <c r="A19" s="127"/>
      <c r="B19" s="127"/>
      <c r="C19" s="127"/>
      <c r="D19" s="127"/>
      <c r="E19" s="127"/>
      <c r="F19" s="72">
        <v>51840608</v>
      </c>
      <c r="G19" s="71" t="s">
        <v>315</v>
      </c>
      <c r="H19" s="71" t="s">
        <v>36</v>
      </c>
      <c r="I19" s="72" t="s">
        <v>37</v>
      </c>
      <c r="J19" s="71" t="s">
        <v>38</v>
      </c>
      <c r="K19" s="72" t="s">
        <v>39</v>
      </c>
      <c r="L19" s="72" t="s">
        <v>40</v>
      </c>
      <c r="M19" s="72">
        <v>0</v>
      </c>
      <c r="N19" s="72">
        <v>0</v>
      </c>
      <c r="O19" s="72">
        <v>0</v>
      </c>
      <c r="P19" s="72">
        <v>0</v>
      </c>
      <c r="Q19" s="72">
        <v>0</v>
      </c>
      <c r="R19" s="72">
        <v>0</v>
      </c>
      <c r="S19" s="72">
        <v>0</v>
      </c>
      <c r="T19" s="72">
        <v>0</v>
      </c>
      <c r="U19" s="72">
        <v>0</v>
      </c>
      <c r="V19" s="72">
        <v>0</v>
      </c>
      <c r="W19" s="66">
        <v>235.36666666666667</v>
      </c>
      <c r="X19" s="71">
        <v>12</v>
      </c>
      <c r="Y19" s="72" t="s">
        <v>41</v>
      </c>
      <c r="Z19" s="66">
        <v>223.36666666666667</v>
      </c>
      <c r="AA19" s="71">
        <v>50</v>
      </c>
      <c r="AB19" s="71" t="s">
        <v>38</v>
      </c>
      <c r="AC19" s="66">
        <v>0</v>
      </c>
      <c r="AD19" s="66">
        <v>50</v>
      </c>
      <c r="AE19" s="72">
        <v>100</v>
      </c>
      <c r="AF19" s="67">
        <v>37244</v>
      </c>
      <c r="AG19" s="66">
        <v>235.36666666666667</v>
      </c>
      <c r="AH19" s="71">
        <v>10</v>
      </c>
    </row>
    <row r="20" spans="1:34" x14ac:dyDescent="0.25">
      <c r="A20" s="127"/>
      <c r="B20" s="127"/>
      <c r="C20" s="127"/>
      <c r="D20" s="127"/>
      <c r="E20" s="127"/>
      <c r="F20" s="72">
        <v>79860745</v>
      </c>
      <c r="G20" s="71" t="s">
        <v>315</v>
      </c>
      <c r="H20" s="71" t="s">
        <v>36</v>
      </c>
      <c r="I20" s="72" t="s">
        <v>37</v>
      </c>
      <c r="J20" s="71" t="s">
        <v>38</v>
      </c>
      <c r="K20" s="72" t="s">
        <v>39</v>
      </c>
      <c r="L20" s="72" t="s">
        <v>40</v>
      </c>
      <c r="M20" s="72">
        <v>0</v>
      </c>
      <c r="N20" s="72">
        <v>0</v>
      </c>
      <c r="O20" s="72">
        <v>0</v>
      </c>
      <c r="P20" s="72">
        <v>0</v>
      </c>
      <c r="Q20" s="72">
        <v>0</v>
      </c>
      <c r="R20" s="72">
        <v>0</v>
      </c>
      <c r="S20" s="72">
        <v>0</v>
      </c>
      <c r="T20" s="72">
        <v>0</v>
      </c>
      <c r="U20" s="72">
        <v>0</v>
      </c>
      <c r="V20" s="72">
        <v>0</v>
      </c>
      <c r="W20" s="66">
        <v>227.86666666666667</v>
      </c>
      <c r="X20" s="71">
        <v>12</v>
      </c>
      <c r="Y20" s="72" t="s">
        <v>41</v>
      </c>
      <c r="Z20" s="66">
        <v>215.86666666666667</v>
      </c>
      <c r="AA20" s="71">
        <v>50</v>
      </c>
      <c r="AB20" s="71" t="s">
        <v>38</v>
      </c>
      <c r="AC20" s="66">
        <v>0</v>
      </c>
      <c r="AD20" s="66">
        <v>50</v>
      </c>
      <c r="AE20" s="72">
        <v>100</v>
      </c>
      <c r="AF20" s="67">
        <v>37469</v>
      </c>
      <c r="AG20" s="66">
        <v>227.86666666666667</v>
      </c>
      <c r="AH20" s="71">
        <v>11</v>
      </c>
    </row>
    <row r="21" spans="1:34" x14ac:dyDescent="0.25">
      <c r="A21" s="127"/>
      <c r="B21" s="127"/>
      <c r="C21" s="127"/>
      <c r="D21" s="127"/>
      <c r="E21" s="127"/>
      <c r="F21" s="72">
        <v>51990003</v>
      </c>
      <c r="G21" s="71" t="s">
        <v>315</v>
      </c>
      <c r="H21" s="71" t="s">
        <v>36</v>
      </c>
      <c r="I21" s="72" t="s">
        <v>37</v>
      </c>
      <c r="J21" s="71" t="s">
        <v>38</v>
      </c>
      <c r="K21" s="72" t="s">
        <v>39</v>
      </c>
      <c r="L21" s="72" t="s">
        <v>40</v>
      </c>
      <c r="M21" s="72">
        <v>0</v>
      </c>
      <c r="N21" s="72">
        <v>0</v>
      </c>
      <c r="O21" s="72">
        <v>0</v>
      </c>
      <c r="P21" s="72">
        <v>0</v>
      </c>
      <c r="Q21" s="72">
        <v>0</v>
      </c>
      <c r="R21" s="72">
        <v>0</v>
      </c>
      <c r="S21" s="72">
        <v>0</v>
      </c>
      <c r="T21" s="72">
        <v>0</v>
      </c>
      <c r="U21" s="72">
        <v>0</v>
      </c>
      <c r="V21" s="72">
        <v>0</v>
      </c>
      <c r="W21" s="66">
        <v>309</v>
      </c>
      <c r="X21" s="71">
        <v>12</v>
      </c>
      <c r="Y21" s="72" t="s">
        <v>41</v>
      </c>
      <c r="Z21" s="66">
        <v>297</v>
      </c>
      <c r="AA21" s="71">
        <v>50</v>
      </c>
      <c r="AB21" s="71" t="s">
        <v>38</v>
      </c>
      <c r="AC21" s="66">
        <v>0</v>
      </c>
      <c r="AD21" s="71">
        <v>50</v>
      </c>
      <c r="AE21" s="72">
        <v>99.5</v>
      </c>
      <c r="AF21" s="67">
        <v>37683</v>
      </c>
      <c r="AG21" s="66">
        <v>220.73333333333332</v>
      </c>
      <c r="AH21" s="71">
        <v>12</v>
      </c>
    </row>
    <row r="22" spans="1:34" x14ac:dyDescent="0.25">
      <c r="A22" s="127"/>
      <c r="B22" s="127"/>
      <c r="C22" s="127"/>
      <c r="D22" s="127"/>
      <c r="E22" s="127"/>
      <c r="F22" s="72">
        <v>52050545</v>
      </c>
      <c r="G22" s="71" t="s">
        <v>315</v>
      </c>
      <c r="H22" s="71" t="s">
        <v>36</v>
      </c>
      <c r="I22" s="72" t="s">
        <v>37</v>
      </c>
      <c r="J22" s="71" t="s">
        <v>38</v>
      </c>
      <c r="K22" s="72" t="s">
        <v>39</v>
      </c>
      <c r="L22" s="72" t="s">
        <v>40</v>
      </c>
      <c r="M22" s="72">
        <v>0</v>
      </c>
      <c r="N22" s="72">
        <v>0</v>
      </c>
      <c r="O22" s="72">
        <v>0</v>
      </c>
      <c r="P22" s="72">
        <v>0</v>
      </c>
      <c r="Q22" s="72">
        <v>0</v>
      </c>
      <c r="R22" s="72">
        <v>0</v>
      </c>
      <c r="S22" s="72">
        <v>0</v>
      </c>
      <c r="T22" s="72">
        <v>0</v>
      </c>
      <c r="U22" s="72">
        <v>0</v>
      </c>
      <c r="V22" s="72">
        <v>0</v>
      </c>
      <c r="W22" s="66">
        <v>264</v>
      </c>
      <c r="X22" s="71">
        <v>12</v>
      </c>
      <c r="Y22" s="72" t="s">
        <v>41</v>
      </c>
      <c r="Z22" s="66">
        <v>252</v>
      </c>
      <c r="AA22" s="71">
        <v>50</v>
      </c>
      <c r="AB22" s="71" t="s">
        <v>38</v>
      </c>
      <c r="AC22" s="66">
        <v>0</v>
      </c>
      <c r="AD22" s="66">
        <v>50</v>
      </c>
      <c r="AE22" s="72">
        <v>99.15</v>
      </c>
      <c r="AF22" s="67">
        <v>43445</v>
      </c>
      <c r="AG22" s="66">
        <v>28.666666666666668</v>
      </c>
      <c r="AH22" s="71">
        <v>13</v>
      </c>
    </row>
    <row r="23" spans="1:34" x14ac:dyDescent="0.25">
      <c r="A23" s="127"/>
      <c r="B23" s="127"/>
      <c r="C23" s="127"/>
      <c r="D23" s="127"/>
      <c r="E23" s="127"/>
      <c r="F23" s="72">
        <v>51736467</v>
      </c>
      <c r="G23" s="71" t="s">
        <v>315</v>
      </c>
      <c r="H23" s="71" t="s">
        <v>36</v>
      </c>
      <c r="I23" s="72" t="s">
        <v>37</v>
      </c>
      <c r="J23" s="71" t="s">
        <v>38</v>
      </c>
      <c r="K23" s="72" t="s">
        <v>39</v>
      </c>
      <c r="L23" s="72" t="s">
        <v>40</v>
      </c>
      <c r="M23" s="72">
        <v>0</v>
      </c>
      <c r="N23" s="72">
        <v>0</v>
      </c>
      <c r="O23" s="72">
        <v>0</v>
      </c>
      <c r="P23" s="72">
        <v>0</v>
      </c>
      <c r="Q23" s="72">
        <v>0</v>
      </c>
      <c r="R23" s="72">
        <v>0</v>
      </c>
      <c r="S23" s="72">
        <v>0</v>
      </c>
      <c r="T23" s="72">
        <v>0</v>
      </c>
      <c r="U23" s="72">
        <v>0</v>
      </c>
      <c r="V23" s="72">
        <v>0</v>
      </c>
      <c r="W23" s="66">
        <v>464.2</v>
      </c>
      <c r="X23" s="71">
        <v>12</v>
      </c>
      <c r="Y23" s="72" t="s">
        <v>41</v>
      </c>
      <c r="Z23" s="66">
        <v>452.2</v>
      </c>
      <c r="AA23" s="71">
        <v>50</v>
      </c>
      <c r="AB23" s="71" t="s">
        <v>38</v>
      </c>
      <c r="AC23" s="66">
        <v>0</v>
      </c>
      <c r="AD23" s="71">
        <v>50</v>
      </c>
      <c r="AE23" s="72">
        <v>98.32</v>
      </c>
      <c r="AF23" s="67">
        <v>30379</v>
      </c>
      <c r="AG23" s="66">
        <v>464.2</v>
      </c>
      <c r="AH23" s="71">
        <v>14</v>
      </c>
    </row>
    <row r="24" spans="1:34" x14ac:dyDescent="0.25">
      <c r="A24" s="127"/>
      <c r="B24" s="127"/>
      <c r="C24" s="127"/>
      <c r="D24" s="127"/>
      <c r="E24" s="127"/>
      <c r="F24" s="72">
        <v>51656110</v>
      </c>
      <c r="G24" s="71" t="s">
        <v>315</v>
      </c>
      <c r="H24" s="71" t="s">
        <v>36</v>
      </c>
      <c r="I24" s="72" t="s">
        <v>37</v>
      </c>
      <c r="J24" s="71" t="s">
        <v>38</v>
      </c>
      <c r="K24" s="72" t="s">
        <v>39</v>
      </c>
      <c r="L24" s="72" t="s">
        <v>44</v>
      </c>
      <c r="M24" s="72">
        <v>0</v>
      </c>
      <c r="N24" s="72">
        <v>0</v>
      </c>
      <c r="O24" s="72">
        <v>0</v>
      </c>
      <c r="P24" s="72">
        <v>0</v>
      </c>
      <c r="Q24" s="72">
        <v>0</v>
      </c>
      <c r="R24" s="72">
        <v>0</v>
      </c>
      <c r="S24" s="72">
        <v>0</v>
      </c>
      <c r="T24" s="72">
        <v>0</v>
      </c>
      <c r="U24" s="72">
        <v>0</v>
      </c>
      <c r="V24" s="72">
        <v>0</v>
      </c>
      <c r="W24" s="66">
        <v>335</v>
      </c>
      <c r="X24" s="71">
        <v>12</v>
      </c>
      <c r="Y24" s="72" t="s">
        <v>41</v>
      </c>
      <c r="Z24" s="66">
        <v>323</v>
      </c>
      <c r="AA24" s="71">
        <v>50</v>
      </c>
      <c r="AB24" s="71" t="s">
        <v>38</v>
      </c>
      <c r="AC24" s="66">
        <v>0</v>
      </c>
      <c r="AD24" s="71">
        <v>50</v>
      </c>
      <c r="AE24" s="72">
        <v>98.31</v>
      </c>
      <c r="AF24" s="67">
        <v>42583</v>
      </c>
      <c r="AG24" s="66">
        <v>57.4</v>
      </c>
      <c r="AH24" s="71">
        <v>15</v>
      </c>
    </row>
    <row r="25" spans="1:34" x14ac:dyDescent="0.25">
      <c r="A25" s="127"/>
      <c r="B25" s="127"/>
      <c r="C25" s="127"/>
      <c r="D25" s="127"/>
      <c r="E25" s="127"/>
      <c r="F25" s="72">
        <v>51629603</v>
      </c>
      <c r="G25" s="71" t="s">
        <v>315</v>
      </c>
      <c r="H25" s="71" t="s">
        <v>36</v>
      </c>
      <c r="I25" s="72" t="s">
        <v>37</v>
      </c>
      <c r="J25" s="71" t="s">
        <v>38</v>
      </c>
      <c r="K25" s="72" t="s">
        <v>39</v>
      </c>
      <c r="L25" s="72" t="s">
        <v>44</v>
      </c>
      <c r="M25" s="72">
        <v>0</v>
      </c>
      <c r="N25" s="72">
        <v>0</v>
      </c>
      <c r="O25" s="72">
        <v>0</v>
      </c>
      <c r="P25" s="72">
        <v>0</v>
      </c>
      <c r="Q25" s="72">
        <v>0</v>
      </c>
      <c r="R25" s="72">
        <v>0</v>
      </c>
      <c r="S25" s="72">
        <v>0</v>
      </c>
      <c r="T25" s="72">
        <v>0</v>
      </c>
      <c r="U25" s="72">
        <v>0</v>
      </c>
      <c r="V25" s="72">
        <v>0</v>
      </c>
      <c r="W25" s="66">
        <v>494.86666666666667</v>
      </c>
      <c r="X25" s="71">
        <v>12</v>
      </c>
      <c r="Y25" s="72" t="s">
        <v>41</v>
      </c>
      <c r="Z25" s="66">
        <v>482.86666666666667</v>
      </c>
      <c r="AA25" s="71">
        <v>50</v>
      </c>
      <c r="AB25" s="71" t="s">
        <v>38</v>
      </c>
      <c r="AC25" s="66">
        <v>0</v>
      </c>
      <c r="AD25" s="71">
        <v>50</v>
      </c>
      <c r="AE25" s="72">
        <v>95.91</v>
      </c>
      <c r="AF25" s="67">
        <v>29459</v>
      </c>
      <c r="AG25" s="66">
        <v>494.86666666666667</v>
      </c>
      <c r="AH25" s="71">
        <v>16</v>
      </c>
    </row>
    <row r="26" spans="1:34" x14ac:dyDescent="0.25">
      <c r="A26" s="127"/>
      <c r="B26" s="127"/>
      <c r="C26" s="127"/>
      <c r="D26" s="127"/>
      <c r="E26" s="127"/>
      <c r="F26" s="72">
        <v>39671741</v>
      </c>
      <c r="G26" s="71" t="s">
        <v>315</v>
      </c>
      <c r="H26" s="71" t="s">
        <v>36</v>
      </c>
      <c r="I26" s="72" t="s">
        <v>37</v>
      </c>
      <c r="J26" s="71" t="s">
        <v>38</v>
      </c>
      <c r="K26" s="72" t="s">
        <v>39</v>
      </c>
      <c r="L26" s="72" t="s">
        <v>102</v>
      </c>
      <c r="M26" s="72">
        <v>0</v>
      </c>
      <c r="N26" s="72">
        <v>0</v>
      </c>
      <c r="O26" s="72">
        <v>0</v>
      </c>
      <c r="P26" s="72">
        <v>0</v>
      </c>
      <c r="Q26" s="72">
        <v>0</v>
      </c>
      <c r="R26" s="72">
        <v>0</v>
      </c>
      <c r="S26" s="72">
        <v>0</v>
      </c>
      <c r="T26" s="72">
        <v>0</v>
      </c>
      <c r="U26" s="72">
        <v>0</v>
      </c>
      <c r="V26" s="72">
        <v>0</v>
      </c>
      <c r="W26" s="66">
        <v>128</v>
      </c>
      <c r="X26" s="71">
        <v>12</v>
      </c>
      <c r="Y26" s="72" t="s">
        <v>41</v>
      </c>
      <c r="Z26" s="66">
        <v>116</v>
      </c>
      <c r="AA26" s="71">
        <v>40</v>
      </c>
      <c r="AB26" s="71" t="s">
        <v>38</v>
      </c>
      <c r="AC26" s="66">
        <v>0</v>
      </c>
      <c r="AD26" s="71">
        <v>40</v>
      </c>
      <c r="AE26" s="72">
        <v>100</v>
      </c>
      <c r="AF26" s="67">
        <v>43594</v>
      </c>
      <c r="AG26" s="66">
        <v>23.7</v>
      </c>
      <c r="AH26" s="71">
        <v>17</v>
      </c>
    </row>
    <row r="27" spans="1:34" x14ac:dyDescent="0.25">
      <c r="A27" s="127"/>
      <c r="B27" s="127"/>
      <c r="C27" s="127"/>
      <c r="D27" s="127"/>
      <c r="E27" s="127"/>
      <c r="F27" s="72">
        <v>1020727572</v>
      </c>
      <c r="G27" s="71" t="s">
        <v>315</v>
      </c>
      <c r="H27" s="71" t="s">
        <v>36</v>
      </c>
      <c r="I27" s="72" t="s">
        <v>37</v>
      </c>
      <c r="J27" s="71" t="s">
        <v>38</v>
      </c>
      <c r="K27" s="72" t="s">
        <v>39</v>
      </c>
      <c r="L27" s="72" t="s">
        <v>104</v>
      </c>
      <c r="M27" s="72">
        <v>0</v>
      </c>
      <c r="N27" s="72">
        <v>0</v>
      </c>
      <c r="O27" s="72">
        <v>0</v>
      </c>
      <c r="P27" s="72">
        <v>0</v>
      </c>
      <c r="Q27" s="72">
        <v>0</v>
      </c>
      <c r="R27" s="72">
        <v>0</v>
      </c>
      <c r="S27" s="72">
        <v>0</v>
      </c>
      <c r="T27" s="72">
        <v>0</v>
      </c>
      <c r="U27" s="72">
        <v>0</v>
      </c>
      <c r="V27" s="72">
        <v>0</v>
      </c>
      <c r="W27" s="66">
        <v>115</v>
      </c>
      <c r="X27" s="71">
        <v>12</v>
      </c>
      <c r="Y27" s="72" t="s">
        <v>41</v>
      </c>
      <c r="Z27" s="66">
        <v>103</v>
      </c>
      <c r="AA27" s="71">
        <v>35</v>
      </c>
      <c r="AB27" s="71" t="s">
        <v>38</v>
      </c>
      <c r="AC27" s="66">
        <v>0</v>
      </c>
      <c r="AD27" s="71">
        <v>35</v>
      </c>
      <c r="AE27" s="72">
        <v>100</v>
      </c>
      <c r="AF27" s="67">
        <v>43473</v>
      </c>
      <c r="AG27" s="66">
        <v>27.733333333333334</v>
      </c>
      <c r="AH27" s="71">
        <v>18</v>
      </c>
    </row>
    <row r="28" spans="1:34" x14ac:dyDescent="0.25">
      <c r="A28" s="127"/>
      <c r="B28" s="127"/>
      <c r="C28" s="127"/>
      <c r="D28" s="127"/>
      <c r="E28" s="127"/>
      <c r="F28" s="72">
        <v>79324246</v>
      </c>
      <c r="G28" s="71" t="s">
        <v>296</v>
      </c>
      <c r="H28" s="71" t="s">
        <v>36</v>
      </c>
      <c r="I28" s="72" t="s">
        <v>399</v>
      </c>
      <c r="J28" s="71" t="s">
        <v>38</v>
      </c>
      <c r="K28" s="72" t="s">
        <v>39</v>
      </c>
      <c r="L28" s="72" t="s">
        <v>40</v>
      </c>
      <c r="M28" s="72">
        <v>0</v>
      </c>
      <c r="N28" s="72">
        <v>0</v>
      </c>
      <c r="O28" s="72">
        <v>0</v>
      </c>
      <c r="P28" s="72">
        <v>0</v>
      </c>
      <c r="Q28" s="72" t="s">
        <v>145</v>
      </c>
      <c r="R28" s="72">
        <v>0</v>
      </c>
      <c r="S28" s="72">
        <v>0</v>
      </c>
      <c r="T28" s="72">
        <v>0</v>
      </c>
      <c r="U28" s="72" t="s">
        <v>150</v>
      </c>
      <c r="V28" s="72">
        <v>0</v>
      </c>
      <c r="W28" s="66">
        <v>416</v>
      </c>
      <c r="X28" s="71">
        <v>12</v>
      </c>
      <c r="Y28" s="72" t="s">
        <v>41</v>
      </c>
      <c r="Z28" s="66">
        <v>404</v>
      </c>
      <c r="AA28" s="71">
        <v>50</v>
      </c>
      <c r="AB28" s="71" t="s">
        <v>46</v>
      </c>
      <c r="AC28" s="66">
        <v>45</v>
      </c>
      <c r="AD28" s="71">
        <v>95</v>
      </c>
      <c r="AE28" s="72">
        <v>66</v>
      </c>
      <c r="AF28" s="67">
        <v>31553</v>
      </c>
      <c r="AG28" s="66">
        <v>425.06666666666666</v>
      </c>
      <c r="AH28" s="71">
        <v>19</v>
      </c>
    </row>
    <row r="29" spans="1:34" x14ac:dyDescent="0.25">
      <c r="A29" s="127"/>
      <c r="B29" s="127"/>
      <c r="C29" s="127"/>
      <c r="D29" s="127"/>
      <c r="E29" s="127"/>
      <c r="F29" s="72">
        <v>52089834</v>
      </c>
      <c r="G29" s="71" t="s">
        <v>315</v>
      </c>
      <c r="H29" s="71" t="s">
        <v>36</v>
      </c>
      <c r="I29" s="72" t="s">
        <v>399</v>
      </c>
      <c r="J29" s="71" t="s">
        <v>38</v>
      </c>
      <c r="K29" s="72" t="s">
        <v>39</v>
      </c>
      <c r="L29" s="72" t="s">
        <v>44</v>
      </c>
      <c r="M29" s="72">
        <v>0</v>
      </c>
      <c r="N29" s="72" t="s">
        <v>566</v>
      </c>
      <c r="O29" s="72">
        <v>0</v>
      </c>
      <c r="P29" s="72">
        <v>0</v>
      </c>
      <c r="Q29" s="72" t="s">
        <v>155</v>
      </c>
      <c r="R29" s="72">
        <v>0</v>
      </c>
      <c r="S29" s="72" t="s">
        <v>677</v>
      </c>
      <c r="T29" s="72">
        <v>0</v>
      </c>
      <c r="U29" s="72">
        <v>0</v>
      </c>
      <c r="V29" s="72">
        <v>0</v>
      </c>
      <c r="W29" s="66">
        <v>208</v>
      </c>
      <c r="X29" s="71">
        <v>12</v>
      </c>
      <c r="Y29" s="72" t="s">
        <v>41</v>
      </c>
      <c r="Z29" s="66">
        <v>196</v>
      </c>
      <c r="AA29" s="71">
        <v>50</v>
      </c>
      <c r="AB29" s="71" t="s">
        <v>42</v>
      </c>
      <c r="AC29" s="66">
        <v>40</v>
      </c>
      <c r="AD29" s="71">
        <v>90</v>
      </c>
      <c r="AE29" s="72">
        <v>66</v>
      </c>
      <c r="AF29" s="67">
        <v>37869</v>
      </c>
      <c r="AG29" s="66">
        <v>214.53333333333333</v>
      </c>
      <c r="AH29" s="71">
        <v>20</v>
      </c>
    </row>
    <row r="30" spans="1:34" x14ac:dyDescent="0.25">
      <c r="A30" s="127"/>
      <c r="B30" s="127"/>
      <c r="C30" s="127"/>
      <c r="D30" s="127"/>
      <c r="E30" s="127"/>
      <c r="F30" s="72">
        <v>79788547</v>
      </c>
      <c r="G30" s="71" t="s">
        <v>296</v>
      </c>
      <c r="H30" s="71" t="s">
        <v>36</v>
      </c>
      <c r="I30" s="72" t="s">
        <v>399</v>
      </c>
      <c r="J30" s="71" t="s">
        <v>38</v>
      </c>
      <c r="K30" s="72" t="s">
        <v>39</v>
      </c>
      <c r="L30" s="72" t="s">
        <v>56</v>
      </c>
      <c r="M30" s="72">
        <v>0</v>
      </c>
      <c r="N30" s="72">
        <v>0</v>
      </c>
      <c r="O30" s="72">
        <v>0</v>
      </c>
      <c r="P30" s="72">
        <v>0</v>
      </c>
      <c r="Q30" s="72" t="s">
        <v>211</v>
      </c>
      <c r="R30" s="72">
        <v>0</v>
      </c>
      <c r="S30" s="72">
        <v>0</v>
      </c>
      <c r="T30" s="72">
        <v>0</v>
      </c>
      <c r="U30" s="72">
        <v>0</v>
      </c>
      <c r="V30" s="72">
        <v>0</v>
      </c>
      <c r="W30" s="66">
        <v>132</v>
      </c>
      <c r="X30" s="71">
        <v>12</v>
      </c>
      <c r="Y30" s="72" t="s">
        <v>41</v>
      </c>
      <c r="Z30" s="66">
        <v>120</v>
      </c>
      <c r="AA30" s="71">
        <v>40</v>
      </c>
      <c r="AB30" s="71" t="s">
        <v>418</v>
      </c>
      <c r="AC30" s="66">
        <v>35</v>
      </c>
      <c r="AD30" s="71">
        <v>75</v>
      </c>
      <c r="AE30" s="72">
        <v>78.55</v>
      </c>
      <c r="AF30" s="67">
        <v>43733</v>
      </c>
      <c r="AG30" s="66">
        <v>19.066666666666666</v>
      </c>
      <c r="AH30" s="71">
        <v>21</v>
      </c>
    </row>
    <row r="31" spans="1:34" x14ac:dyDescent="0.25">
      <c r="A31" s="127"/>
      <c r="B31" s="127"/>
      <c r="C31" s="127"/>
      <c r="D31" s="127"/>
      <c r="E31" s="127"/>
      <c r="F31" s="72">
        <v>1026566922</v>
      </c>
      <c r="G31" s="71" t="s">
        <v>315</v>
      </c>
      <c r="H31" s="71" t="s">
        <v>36</v>
      </c>
      <c r="I31" s="72" t="s">
        <v>399</v>
      </c>
      <c r="J31" s="71" t="s">
        <v>38</v>
      </c>
      <c r="K31" s="72" t="s">
        <v>39</v>
      </c>
      <c r="L31" s="72" t="s">
        <v>40</v>
      </c>
      <c r="M31" s="72">
        <v>0</v>
      </c>
      <c r="N31" s="72" t="s">
        <v>678</v>
      </c>
      <c r="O31" s="72">
        <v>0</v>
      </c>
      <c r="P31" s="72" t="s">
        <v>679</v>
      </c>
      <c r="Q31" s="72" t="s">
        <v>155</v>
      </c>
      <c r="R31" s="72">
        <v>0</v>
      </c>
      <c r="S31" s="72">
        <v>0</v>
      </c>
      <c r="T31" s="72">
        <v>0</v>
      </c>
      <c r="U31" s="72">
        <v>0</v>
      </c>
      <c r="V31" s="72">
        <v>0</v>
      </c>
      <c r="W31" s="66">
        <v>107</v>
      </c>
      <c r="X31" s="71">
        <v>12</v>
      </c>
      <c r="Y31" s="72" t="s">
        <v>41</v>
      </c>
      <c r="Z31" s="66">
        <v>95</v>
      </c>
      <c r="AA31" s="71">
        <v>35</v>
      </c>
      <c r="AB31" s="71" t="s">
        <v>418</v>
      </c>
      <c r="AC31" s="66">
        <v>35</v>
      </c>
      <c r="AD31" s="71">
        <v>70</v>
      </c>
      <c r="AE31" s="72">
        <v>66</v>
      </c>
      <c r="AF31" s="67">
        <v>43685</v>
      </c>
      <c r="AG31" s="66">
        <v>20.666666666666668</v>
      </c>
      <c r="AH31" s="71">
        <v>22</v>
      </c>
    </row>
    <row r="32" spans="1:34" x14ac:dyDescent="0.25">
      <c r="A32" s="127"/>
      <c r="B32" s="127"/>
      <c r="C32" s="127"/>
      <c r="D32" s="127"/>
      <c r="E32" s="127"/>
      <c r="F32" s="72">
        <v>51841124</v>
      </c>
      <c r="G32" s="71" t="s">
        <v>315</v>
      </c>
      <c r="H32" s="71" t="s">
        <v>36</v>
      </c>
      <c r="I32" s="72" t="s">
        <v>399</v>
      </c>
      <c r="J32" s="71" t="s">
        <v>38</v>
      </c>
      <c r="K32" s="72" t="s">
        <v>39</v>
      </c>
      <c r="L32" s="72" t="s">
        <v>136</v>
      </c>
      <c r="M32" s="72">
        <v>0</v>
      </c>
      <c r="N32" s="72">
        <v>0</v>
      </c>
      <c r="O32" s="72">
        <v>0</v>
      </c>
      <c r="P32" s="72">
        <v>0</v>
      </c>
      <c r="Q32" s="72">
        <v>0</v>
      </c>
      <c r="R32" s="72">
        <v>0</v>
      </c>
      <c r="S32" s="72">
        <v>0</v>
      </c>
      <c r="T32" s="72">
        <v>0</v>
      </c>
      <c r="U32" s="72">
        <v>0</v>
      </c>
      <c r="V32" s="72">
        <v>0</v>
      </c>
      <c r="W32" s="66">
        <v>335</v>
      </c>
      <c r="X32" s="71">
        <v>12</v>
      </c>
      <c r="Y32" s="72" t="s">
        <v>41</v>
      </c>
      <c r="Z32" s="66">
        <v>323</v>
      </c>
      <c r="AA32" s="71">
        <v>50</v>
      </c>
      <c r="AB32" s="71" t="s">
        <v>38</v>
      </c>
      <c r="AC32" s="66">
        <v>0</v>
      </c>
      <c r="AD32" s="71">
        <v>50</v>
      </c>
      <c r="AE32" s="72">
        <v>66</v>
      </c>
      <c r="AF32" s="67">
        <v>34015</v>
      </c>
      <c r="AG32" s="66">
        <v>343</v>
      </c>
      <c r="AH32" s="71">
        <v>23</v>
      </c>
    </row>
    <row r="33" spans="1:34" x14ac:dyDescent="0.25">
      <c r="A33" s="127"/>
      <c r="B33" s="127"/>
      <c r="C33" s="127"/>
      <c r="D33" s="127"/>
      <c r="E33" s="127"/>
      <c r="F33" s="72">
        <v>79284769</v>
      </c>
      <c r="G33" s="71" t="s">
        <v>296</v>
      </c>
      <c r="H33" s="71" t="s">
        <v>96</v>
      </c>
      <c r="I33" s="72" t="s">
        <v>37</v>
      </c>
      <c r="J33" s="71" t="s">
        <v>38</v>
      </c>
      <c r="K33" s="72" t="s">
        <v>39</v>
      </c>
      <c r="L33" s="72" t="s">
        <v>102</v>
      </c>
      <c r="M33" s="72">
        <v>0</v>
      </c>
      <c r="N33" s="72">
        <v>0</v>
      </c>
      <c r="O33" s="72">
        <v>0</v>
      </c>
      <c r="P33" s="72">
        <v>0</v>
      </c>
      <c r="Q33" s="72" t="s">
        <v>549</v>
      </c>
      <c r="R33" s="72">
        <v>0</v>
      </c>
      <c r="S33" s="72" t="s">
        <v>615</v>
      </c>
      <c r="T33" s="72">
        <v>0</v>
      </c>
      <c r="U33" s="72">
        <v>0</v>
      </c>
      <c r="V33" s="72">
        <v>0</v>
      </c>
      <c r="W33" s="66">
        <v>342.53333333333336</v>
      </c>
      <c r="X33" s="71">
        <v>12</v>
      </c>
      <c r="Y33" s="72" t="s">
        <v>41</v>
      </c>
      <c r="Z33" s="66">
        <v>330.53333333333336</v>
      </c>
      <c r="AA33" s="71">
        <v>50</v>
      </c>
      <c r="AB33" s="71" t="s">
        <v>42</v>
      </c>
      <c r="AC33" s="66">
        <v>40</v>
      </c>
      <c r="AD33" s="66">
        <v>90</v>
      </c>
      <c r="AE33" s="72">
        <v>100</v>
      </c>
      <c r="AF33" s="67">
        <v>34029</v>
      </c>
      <c r="AG33" s="66">
        <v>342.53333333333336</v>
      </c>
      <c r="AH33" s="71">
        <v>24</v>
      </c>
    </row>
    <row r="34" spans="1:34" x14ac:dyDescent="0.25">
      <c r="A34" s="127"/>
      <c r="B34" s="127"/>
      <c r="C34" s="127"/>
      <c r="D34" s="127"/>
      <c r="E34" s="127"/>
      <c r="F34" s="72">
        <v>51612341</v>
      </c>
      <c r="G34" s="71" t="s">
        <v>296</v>
      </c>
      <c r="H34" s="71" t="s">
        <v>96</v>
      </c>
      <c r="I34" s="72" t="s">
        <v>37</v>
      </c>
      <c r="J34" s="71" t="s">
        <v>38</v>
      </c>
      <c r="K34" s="72" t="s">
        <v>39</v>
      </c>
      <c r="L34" s="72" t="s">
        <v>40</v>
      </c>
      <c r="M34" s="72">
        <v>0</v>
      </c>
      <c r="N34" s="72">
        <v>0</v>
      </c>
      <c r="O34" s="72">
        <v>0</v>
      </c>
      <c r="P34" s="72">
        <v>0</v>
      </c>
      <c r="Q34" s="72" t="s">
        <v>198</v>
      </c>
      <c r="R34" s="72">
        <v>0</v>
      </c>
      <c r="S34" s="72">
        <v>0</v>
      </c>
      <c r="T34" s="72">
        <v>0</v>
      </c>
      <c r="U34" s="72">
        <v>0</v>
      </c>
      <c r="V34" s="72">
        <v>0</v>
      </c>
      <c r="W34" s="66">
        <v>342.53333333333336</v>
      </c>
      <c r="X34" s="71">
        <v>12</v>
      </c>
      <c r="Y34" s="72" t="s">
        <v>41</v>
      </c>
      <c r="Z34" s="66">
        <v>330.53333333333336</v>
      </c>
      <c r="AA34" s="71">
        <v>50</v>
      </c>
      <c r="AB34" s="71" t="s">
        <v>418</v>
      </c>
      <c r="AC34" s="66">
        <v>35</v>
      </c>
      <c r="AD34" s="71">
        <v>85</v>
      </c>
      <c r="AE34" s="72">
        <v>100</v>
      </c>
      <c r="AF34" s="67">
        <v>34029</v>
      </c>
      <c r="AG34" s="66">
        <v>342.53333333333336</v>
      </c>
      <c r="AH34" s="71">
        <v>25</v>
      </c>
    </row>
    <row r="35" spans="1:34" x14ac:dyDescent="0.25">
      <c r="A35" s="127"/>
      <c r="B35" s="127"/>
      <c r="C35" s="127"/>
      <c r="D35" s="127"/>
      <c r="E35" s="127"/>
      <c r="F35" s="72">
        <v>41796614</v>
      </c>
      <c r="G35" s="71" t="s">
        <v>296</v>
      </c>
      <c r="H35" s="71" t="s">
        <v>96</v>
      </c>
      <c r="I35" s="72" t="s">
        <v>37</v>
      </c>
      <c r="J35" s="71" t="s">
        <v>38</v>
      </c>
      <c r="K35" s="72" t="s">
        <v>39</v>
      </c>
      <c r="L35" s="72" t="s">
        <v>102</v>
      </c>
      <c r="M35" s="72">
        <v>0</v>
      </c>
      <c r="N35" s="72">
        <v>0</v>
      </c>
      <c r="O35" s="72">
        <v>0</v>
      </c>
      <c r="P35" s="72">
        <v>0</v>
      </c>
      <c r="Q35" s="72">
        <v>0</v>
      </c>
      <c r="R35" s="72">
        <v>0</v>
      </c>
      <c r="S35" s="72">
        <v>0</v>
      </c>
      <c r="T35" s="72">
        <v>0</v>
      </c>
      <c r="U35" s="72">
        <v>0</v>
      </c>
      <c r="V35" s="72">
        <v>0</v>
      </c>
      <c r="W35" s="66">
        <v>343</v>
      </c>
      <c r="X35" s="71">
        <v>12</v>
      </c>
      <c r="Y35" s="72" t="s">
        <v>41</v>
      </c>
      <c r="Z35" s="66">
        <v>331</v>
      </c>
      <c r="AA35" s="71">
        <v>50</v>
      </c>
      <c r="AB35" s="71" t="s">
        <v>38</v>
      </c>
      <c r="AC35" s="66">
        <v>0</v>
      </c>
      <c r="AD35" s="66">
        <v>50</v>
      </c>
      <c r="AE35" s="72">
        <v>100</v>
      </c>
      <c r="AF35" s="67">
        <v>34015</v>
      </c>
      <c r="AG35" s="66">
        <v>343</v>
      </c>
      <c r="AH35" s="71">
        <v>26</v>
      </c>
    </row>
    <row r="36" spans="1:34" x14ac:dyDescent="0.25">
      <c r="A36" s="127"/>
      <c r="B36" s="127"/>
      <c r="C36" s="127"/>
      <c r="D36" s="127"/>
      <c r="E36" s="127"/>
      <c r="F36" s="72">
        <v>20646247</v>
      </c>
      <c r="G36" s="71" t="s">
        <v>296</v>
      </c>
      <c r="H36" s="71" t="s">
        <v>96</v>
      </c>
      <c r="I36" s="72" t="s">
        <v>37</v>
      </c>
      <c r="J36" s="71" t="s">
        <v>38</v>
      </c>
      <c r="K36" s="72" t="s">
        <v>39</v>
      </c>
      <c r="L36" s="72" t="s">
        <v>40</v>
      </c>
      <c r="M36" s="72">
        <v>0</v>
      </c>
      <c r="N36" s="72">
        <v>0</v>
      </c>
      <c r="O36" s="72">
        <v>0</v>
      </c>
      <c r="P36" s="72">
        <v>0</v>
      </c>
      <c r="Q36" s="72" t="s">
        <v>522</v>
      </c>
      <c r="R36" s="72">
        <v>0</v>
      </c>
      <c r="S36" s="72">
        <v>0</v>
      </c>
      <c r="T36" s="72">
        <v>0</v>
      </c>
      <c r="U36" s="72">
        <v>0</v>
      </c>
      <c r="V36" s="72">
        <v>0</v>
      </c>
      <c r="W36" s="66">
        <v>22</v>
      </c>
      <c r="X36" s="71">
        <v>12</v>
      </c>
      <c r="Y36" s="72" t="s">
        <v>41</v>
      </c>
      <c r="Z36" s="66">
        <v>10</v>
      </c>
      <c r="AA36" s="71">
        <v>0</v>
      </c>
      <c r="AB36" s="71" t="s">
        <v>418</v>
      </c>
      <c r="AC36" s="66">
        <v>35</v>
      </c>
      <c r="AD36" s="71">
        <v>35</v>
      </c>
      <c r="AE36" s="72">
        <v>100</v>
      </c>
      <c r="AF36" s="67">
        <v>43635</v>
      </c>
      <c r="AG36" s="66">
        <v>22.333333333333332</v>
      </c>
      <c r="AH36" s="71">
        <v>27</v>
      </c>
    </row>
    <row r="37" spans="1:34" x14ac:dyDescent="0.25">
      <c r="A37" s="127"/>
      <c r="B37" s="127"/>
      <c r="C37" s="127"/>
      <c r="D37" s="127"/>
      <c r="E37" s="127"/>
      <c r="F37" s="72">
        <v>52224044</v>
      </c>
      <c r="G37" s="71" t="s">
        <v>315</v>
      </c>
      <c r="H37" s="71" t="s">
        <v>140</v>
      </c>
      <c r="I37" s="72" t="s">
        <v>37</v>
      </c>
      <c r="J37" s="71" t="s">
        <v>38</v>
      </c>
      <c r="K37" s="72" t="s">
        <v>39</v>
      </c>
      <c r="L37" s="72" t="s">
        <v>43</v>
      </c>
      <c r="M37" s="72">
        <v>0</v>
      </c>
      <c r="N37" s="72">
        <v>0</v>
      </c>
      <c r="O37" s="72">
        <v>0</v>
      </c>
      <c r="P37" s="72">
        <v>0</v>
      </c>
      <c r="Q37" s="72" t="s">
        <v>155</v>
      </c>
      <c r="R37" s="72">
        <v>0</v>
      </c>
      <c r="S37" s="72" t="s">
        <v>432</v>
      </c>
      <c r="T37" s="72">
        <v>0</v>
      </c>
      <c r="U37" s="72">
        <v>0</v>
      </c>
      <c r="V37" s="72">
        <v>0</v>
      </c>
      <c r="W37" s="66">
        <v>334</v>
      </c>
      <c r="X37" s="71">
        <v>12</v>
      </c>
      <c r="Y37" s="72" t="s">
        <v>41</v>
      </c>
      <c r="Z37" s="66">
        <v>322</v>
      </c>
      <c r="AA37" s="71">
        <v>50</v>
      </c>
      <c r="AB37" s="71" t="s">
        <v>42</v>
      </c>
      <c r="AC37" s="66">
        <v>40</v>
      </c>
      <c r="AD37" s="71">
        <v>90</v>
      </c>
      <c r="AE37" s="72">
        <v>98.5</v>
      </c>
      <c r="AF37" s="67">
        <v>42768</v>
      </c>
      <c r="AG37" s="66">
        <v>51.233333333333334</v>
      </c>
      <c r="AH37" s="71">
        <v>28</v>
      </c>
    </row>
    <row r="38" spans="1:34" x14ac:dyDescent="0.25">
      <c r="A38" s="127"/>
      <c r="B38" s="127"/>
      <c r="C38" s="127"/>
      <c r="D38" s="127"/>
      <c r="E38" s="127"/>
      <c r="F38" s="72">
        <v>20941307</v>
      </c>
      <c r="G38" s="71" t="s">
        <v>315</v>
      </c>
      <c r="H38" s="71" t="s">
        <v>140</v>
      </c>
      <c r="I38" s="72" t="s">
        <v>37</v>
      </c>
      <c r="J38" s="71" t="s">
        <v>38</v>
      </c>
      <c r="K38" s="72" t="s">
        <v>39</v>
      </c>
      <c r="L38" s="72" t="s">
        <v>40</v>
      </c>
      <c r="M38" s="72" t="s">
        <v>616</v>
      </c>
      <c r="N38" s="72" t="s">
        <v>617</v>
      </c>
      <c r="O38" s="72">
        <v>0</v>
      </c>
      <c r="P38" s="72">
        <v>0</v>
      </c>
      <c r="Q38" s="72" t="s">
        <v>593</v>
      </c>
      <c r="R38" s="72">
        <v>0</v>
      </c>
      <c r="S38" s="72">
        <v>0</v>
      </c>
      <c r="T38" s="72">
        <v>0</v>
      </c>
      <c r="U38" s="72">
        <v>0</v>
      </c>
      <c r="V38" s="72">
        <v>0</v>
      </c>
      <c r="W38" s="66">
        <v>310</v>
      </c>
      <c r="X38" s="71">
        <v>12</v>
      </c>
      <c r="Y38" s="72" t="s">
        <v>41</v>
      </c>
      <c r="Z38" s="66">
        <v>298</v>
      </c>
      <c r="AA38" s="71">
        <v>50</v>
      </c>
      <c r="AB38" s="71" t="s">
        <v>418</v>
      </c>
      <c r="AC38" s="66">
        <v>35</v>
      </c>
      <c r="AD38" s="66">
        <v>85</v>
      </c>
      <c r="AE38" s="72">
        <v>100</v>
      </c>
      <c r="AF38" s="67">
        <v>40665</v>
      </c>
      <c r="AG38" s="66">
        <v>121.33333333333333</v>
      </c>
      <c r="AH38" s="71">
        <v>29</v>
      </c>
    </row>
    <row r="39" spans="1:34" x14ac:dyDescent="0.25">
      <c r="A39" s="127"/>
      <c r="B39" s="127"/>
      <c r="C39" s="127"/>
      <c r="D39" s="127"/>
      <c r="E39" s="127"/>
      <c r="F39" s="72">
        <v>35528992</v>
      </c>
      <c r="G39" s="71" t="s">
        <v>315</v>
      </c>
      <c r="H39" s="71" t="s">
        <v>140</v>
      </c>
      <c r="I39" s="72" t="s">
        <v>37</v>
      </c>
      <c r="J39" s="71" t="s">
        <v>38</v>
      </c>
      <c r="K39" s="72" t="s">
        <v>39</v>
      </c>
      <c r="L39" s="72" t="s">
        <v>40</v>
      </c>
      <c r="M39" s="72">
        <v>0</v>
      </c>
      <c r="N39" s="72">
        <v>0</v>
      </c>
      <c r="O39" s="72">
        <v>0</v>
      </c>
      <c r="P39" s="72">
        <v>0</v>
      </c>
      <c r="Q39" s="72" t="s">
        <v>356</v>
      </c>
      <c r="R39" s="72">
        <v>0</v>
      </c>
      <c r="S39" s="72">
        <v>0</v>
      </c>
      <c r="T39" s="72">
        <v>0</v>
      </c>
      <c r="U39" s="72">
        <v>0</v>
      </c>
      <c r="V39" s="72">
        <v>0</v>
      </c>
      <c r="W39" s="66">
        <v>211</v>
      </c>
      <c r="X39" s="71">
        <v>12</v>
      </c>
      <c r="Y39" s="72" t="s">
        <v>41</v>
      </c>
      <c r="Z39" s="66">
        <v>199</v>
      </c>
      <c r="AA39" s="71">
        <v>50</v>
      </c>
      <c r="AB39" s="71" t="s">
        <v>418</v>
      </c>
      <c r="AC39" s="66">
        <v>35</v>
      </c>
      <c r="AD39" s="71">
        <v>85</v>
      </c>
      <c r="AE39" s="72">
        <v>100</v>
      </c>
      <c r="AF39" s="67">
        <v>41093</v>
      </c>
      <c r="AG39" s="66">
        <v>107.06666666666666</v>
      </c>
      <c r="AH39" s="71">
        <v>30</v>
      </c>
    </row>
    <row r="40" spans="1:34" x14ac:dyDescent="0.25">
      <c r="A40" s="127"/>
      <c r="B40" s="127"/>
      <c r="C40" s="127"/>
      <c r="D40" s="127"/>
      <c r="E40" s="127"/>
      <c r="F40" s="72">
        <v>52744630</v>
      </c>
      <c r="G40" s="71" t="s">
        <v>315</v>
      </c>
      <c r="H40" s="71" t="s">
        <v>140</v>
      </c>
      <c r="I40" s="72" t="s">
        <v>37</v>
      </c>
      <c r="J40" s="71" t="s">
        <v>38</v>
      </c>
      <c r="K40" s="72" t="s">
        <v>39</v>
      </c>
      <c r="L40" s="72" t="s">
        <v>619</v>
      </c>
      <c r="M40" s="72">
        <v>0</v>
      </c>
      <c r="N40" s="72">
        <v>0</v>
      </c>
      <c r="O40" s="72">
        <v>0</v>
      </c>
      <c r="P40" s="72">
        <v>0</v>
      </c>
      <c r="Q40" s="72" t="s">
        <v>620</v>
      </c>
      <c r="R40" s="72">
        <v>0</v>
      </c>
      <c r="S40" s="72">
        <v>0</v>
      </c>
      <c r="T40" s="72">
        <v>0</v>
      </c>
      <c r="U40" s="72">
        <v>0</v>
      </c>
      <c r="V40" s="72">
        <v>0</v>
      </c>
      <c r="W40" s="66">
        <v>168</v>
      </c>
      <c r="X40" s="71">
        <v>12</v>
      </c>
      <c r="Y40" s="72" t="s">
        <v>41</v>
      </c>
      <c r="Z40" s="66">
        <v>156</v>
      </c>
      <c r="AA40" s="71">
        <v>45</v>
      </c>
      <c r="AB40" s="71" t="s">
        <v>418</v>
      </c>
      <c r="AC40" s="66">
        <v>35</v>
      </c>
      <c r="AD40" s="71">
        <v>80</v>
      </c>
      <c r="AE40" s="72">
        <v>100</v>
      </c>
      <c r="AF40" s="67">
        <v>43411</v>
      </c>
      <c r="AG40" s="66">
        <v>29.8</v>
      </c>
      <c r="AH40" s="71">
        <v>31</v>
      </c>
    </row>
    <row r="41" spans="1:34" x14ac:dyDescent="0.25">
      <c r="A41" s="127"/>
      <c r="B41" s="127"/>
      <c r="C41" s="127"/>
      <c r="D41" s="127"/>
      <c r="E41" s="127"/>
      <c r="F41" s="72">
        <v>52758226</v>
      </c>
      <c r="G41" s="71" t="s">
        <v>315</v>
      </c>
      <c r="H41" s="71" t="s">
        <v>140</v>
      </c>
      <c r="I41" s="72" t="s">
        <v>37</v>
      </c>
      <c r="J41" s="71" t="s">
        <v>38</v>
      </c>
      <c r="K41" s="72" t="s">
        <v>39</v>
      </c>
      <c r="L41" s="72" t="s">
        <v>435</v>
      </c>
      <c r="M41" s="72">
        <v>0</v>
      </c>
      <c r="N41" s="72" t="s">
        <v>436</v>
      </c>
      <c r="O41" s="72">
        <v>0</v>
      </c>
      <c r="P41" s="72">
        <v>0</v>
      </c>
      <c r="Q41" s="72" t="s">
        <v>155</v>
      </c>
      <c r="R41" s="72">
        <v>0</v>
      </c>
      <c r="S41" s="72">
        <v>0</v>
      </c>
      <c r="T41" s="72">
        <v>0</v>
      </c>
      <c r="U41" s="72">
        <v>0</v>
      </c>
      <c r="V41" s="72">
        <v>0</v>
      </c>
      <c r="W41" s="66">
        <v>162</v>
      </c>
      <c r="X41" s="71">
        <v>12</v>
      </c>
      <c r="Y41" s="72" t="s">
        <v>41</v>
      </c>
      <c r="Z41" s="66">
        <v>150</v>
      </c>
      <c r="AA41" s="71">
        <v>45</v>
      </c>
      <c r="AB41" s="71" t="s">
        <v>418</v>
      </c>
      <c r="AC41" s="66">
        <v>35</v>
      </c>
      <c r="AD41" s="71">
        <v>80</v>
      </c>
      <c r="AE41" s="72">
        <v>98.26</v>
      </c>
      <c r="AF41" s="67">
        <v>41457</v>
      </c>
      <c r="AG41" s="66">
        <v>94.933333333333337</v>
      </c>
      <c r="AH41" s="71">
        <v>32</v>
      </c>
    </row>
    <row r="42" spans="1:34" x14ac:dyDescent="0.25">
      <c r="A42" s="127"/>
      <c r="B42" s="127"/>
      <c r="C42" s="127"/>
      <c r="D42" s="127"/>
      <c r="E42" s="127"/>
      <c r="F42" s="72">
        <v>52079221</v>
      </c>
      <c r="G42" s="71" t="s">
        <v>315</v>
      </c>
      <c r="H42" s="71" t="s">
        <v>140</v>
      </c>
      <c r="I42" s="72" t="s">
        <v>37</v>
      </c>
      <c r="J42" s="71" t="s">
        <v>38</v>
      </c>
      <c r="K42" s="72" t="s">
        <v>39</v>
      </c>
      <c r="L42" s="72" t="s">
        <v>40</v>
      </c>
      <c r="M42" s="72">
        <v>0</v>
      </c>
      <c r="N42" s="72" t="s">
        <v>618</v>
      </c>
      <c r="O42" s="72">
        <v>0</v>
      </c>
      <c r="P42" s="72">
        <v>0</v>
      </c>
      <c r="Q42" s="72">
        <v>0</v>
      </c>
      <c r="R42" s="72">
        <v>0</v>
      </c>
      <c r="S42" s="72">
        <v>0</v>
      </c>
      <c r="T42" s="72">
        <v>0</v>
      </c>
      <c r="U42" s="72">
        <v>0</v>
      </c>
      <c r="V42" s="72">
        <v>0</v>
      </c>
      <c r="W42" s="66">
        <v>322</v>
      </c>
      <c r="X42" s="71">
        <v>12</v>
      </c>
      <c r="Y42" s="72" t="s">
        <v>41</v>
      </c>
      <c r="Z42" s="66">
        <v>310</v>
      </c>
      <c r="AA42" s="71">
        <v>50</v>
      </c>
      <c r="AB42" s="71" t="s">
        <v>545</v>
      </c>
      <c r="AC42" s="66">
        <v>25</v>
      </c>
      <c r="AD42" s="71">
        <v>75</v>
      </c>
      <c r="AE42" s="72">
        <v>100</v>
      </c>
      <c r="AF42" s="67">
        <v>43411</v>
      </c>
      <c r="AG42" s="66">
        <v>29.8</v>
      </c>
      <c r="AH42" s="71">
        <v>33</v>
      </c>
    </row>
    <row r="43" spans="1:34" x14ac:dyDescent="0.25">
      <c r="A43" s="127"/>
      <c r="B43" s="127"/>
      <c r="C43" s="127"/>
      <c r="D43" s="127"/>
      <c r="E43" s="127"/>
      <c r="F43" s="72">
        <v>1068928023</v>
      </c>
      <c r="G43" s="71" t="s">
        <v>315</v>
      </c>
      <c r="H43" s="71" t="s">
        <v>140</v>
      </c>
      <c r="I43" s="72" t="s">
        <v>37</v>
      </c>
      <c r="J43" s="71" t="s">
        <v>38</v>
      </c>
      <c r="K43" s="72" t="s">
        <v>39</v>
      </c>
      <c r="L43" s="72" t="s">
        <v>62</v>
      </c>
      <c r="M43" s="72">
        <v>0</v>
      </c>
      <c r="N43" s="72" t="s">
        <v>169</v>
      </c>
      <c r="O43" s="72">
        <v>0</v>
      </c>
      <c r="P43" s="72" t="s">
        <v>431</v>
      </c>
      <c r="Q43" s="72" t="s">
        <v>155</v>
      </c>
      <c r="R43" s="72">
        <v>0</v>
      </c>
      <c r="S43" s="72" t="s">
        <v>183</v>
      </c>
      <c r="T43" s="72">
        <v>0</v>
      </c>
      <c r="U43" s="72">
        <v>0</v>
      </c>
      <c r="V43" s="72">
        <v>0</v>
      </c>
      <c r="W43" s="66">
        <v>109</v>
      </c>
      <c r="X43" s="71">
        <v>12</v>
      </c>
      <c r="Y43" s="72" t="s">
        <v>41</v>
      </c>
      <c r="Z43" s="66">
        <v>97</v>
      </c>
      <c r="AA43" s="71">
        <v>35</v>
      </c>
      <c r="AB43" s="71" t="s">
        <v>42</v>
      </c>
      <c r="AC43" s="66">
        <v>40</v>
      </c>
      <c r="AD43" s="71">
        <v>75</v>
      </c>
      <c r="AE43" s="72">
        <v>100</v>
      </c>
      <c r="AF43" s="67">
        <v>43413</v>
      </c>
      <c r="AG43" s="66">
        <v>29.733333333333334</v>
      </c>
      <c r="AH43" s="71">
        <v>34</v>
      </c>
    </row>
    <row r="44" spans="1:34" x14ac:dyDescent="0.25">
      <c r="A44" s="127"/>
      <c r="B44" s="127"/>
      <c r="C44" s="127"/>
      <c r="D44" s="127"/>
      <c r="E44" s="127"/>
      <c r="F44" s="72">
        <v>7336129</v>
      </c>
      <c r="G44" s="71" t="s">
        <v>315</v>
      </c>
      <c r="H44" s="71" t="s">
        <v>140</v>
      </c>
      <c r="I44" s="72" t="s">
        <v>37</v>
      </c>
      <c r="J44" s="71" t="s">
        <v>38</v>
      </c>
      <c r="K44" s="72" t="s">
        <v>39</v>
      </c>
      <c r="L44" s="72" t="s">
        <v>433</v>
      </c>
      <c r="M44" s="72">
        <v>0</v>
      </c>
      <c r="N44" s="72" t="s">
        <v>434</v>
      </c>
      <c r="O44" s="72">
        <v>0</v>
      </c>
      <c r="P44" s="72">
        <v>0</v>
      </c>
      <c r="Q44" s="72" t="s">
        <v>92</v>
      </c>
      <c r="R44" s="72">
        <v>0</v>
      </c>
      <c r="S44" s="72">
        <v>0</v>
      </c>
      <c r="T44" s="72">
        <v>0</v>
      </c>
      <c r="U44" s="72">
        <v>0</v>
      </c>
      <c r="V44" s="72">
        <v>0</v>
      </c>
      <c r="W44" s="66">
        <v>75</v>
      </c>
      <c r="X44" s="71">
        <v>12</v>
      </c>
      <c r="Y44" s="72" t="s">
        <v>41</v>
      </c>
      <c r="Z44" s="66">
        <v>63</v>
      </c>
      <c r="AA44" s="71">
        <v>30</v>
      </c>
      <c r="AB44" s="71" t="s">
        <v>418</v>
      </c>
      <c r="AC44" s="66">
        <v>35</v>
      </c>
      <c r="AD44" s="71">
        <v>65</v>
      </c>
      <c r="AE44" s="72">
        <v>100</v>
      </c>
      <c r="AF44" s="67">
        <v>43413</v>
      </c>
      <c r="AG44" s="66">
        <v>29.733333333333334</v>
      </c>
      <c r="AH44" s="71">
        <v>35</v>
      </c>
    </row>
    <row r="45" spans="1:34" x14ac:dyDescent="0.25">
      <c r="A45" s="127"/>
      <c r="B45" s="127"/>
      <c r="C45" s="127"/>
      <c r="D45" s="127"/>
      <c r="E45" s="127"/>
      <c r="F45" s="72">
        <v>51661743</v>
      </c>
      <c r="G45" s="71" t="s">
        <v>315</v>
      </c>
      <c r="H45" s="71" t="s">
        <v>140</v>
      </c>
      <c r="I45" s="72" t="s">
        <v>37</v>
      </c>
      <c r="J45" s="71" t="s">
        <v>38</v>
      </c>
      <c r="K45" s="72" t="s">
        <v>39</v>
      </c>
      <c r="L45" s="72" t="s">
        <v>40</v>
      </c>
      <c r="M45" s="72" t="s">
        <v>621</v>
      </c>
      <c r="N45" s="72">
        <v>0</v>
      </c>
      <c r="O45" s="72">
        <v>0</v>
      </c>
      <c r="P45" s="72">
        <v>0</v>
      </c>
      <c r="Q45" s="72">
        <v>0</v>
      </c>
      <c r="R45" s="72">
        <v>0</v>
      </c>
      <c r="S45" s="72">
        <v>0</v>
      </c>
      <c r="T45" s="72">
        <v>0</v>
      </c>
      <c r="U45" s="72">
        <v>0</v>
      </c>
      <c r="V45" s="72">
        <v>0</v>
      </c>
      <c r="W45" s="66">
        <v>452.13333333333333</v>
      </c>
      <c r="X45" s="71">
        <v>12</v>
      </c>
      <c r="Y45" s="72" t="s">
        <v>41</v>
      </c>
      <c r="Z45" s="66">
        <v>440.13333333333333</v>
      </c>
      <c r="AA45" s="71">
        <v>50</v>
      </c>
      <c r="AB45" s="71" t="s">
        <v>567</v>
      </c>
      <c r="AC45" s="66">
        <v>15</v>
      </c>
      <c r="AD45" s="71">
        <v>65</v>
      </c>
      <c r="AE45" s="72">
        <v>98.87</v>
      </c>
      <c r="AF45" s="67">
        <v>30741</v>
      </c>
      <c r="AG45" s="66">
        <v>452.13333333333333</v>
      </c>
      <c r="AH45" s="71">
        <v>36</v>
      </c>
    </row>
    <row r="46" spans="1:34" x14ac:dyDescent="0.25">
      <c r="A46" s="127"/>
      <c r="B46" s="127"/>
      <c r="C46" s="127"/>
      <c r="D46" s="127"/>
      <c r="E46" s="127"/>
      <c r="F46" s="72">
        <v>1016019281</v>
      </c>
      <c r="G46" s="71" t="s">
        <v>315</v>
      </c>
      <c r="H46" s="71" t="s">
        <v>140</v>
      </c>
      <c r="I46" s="72" t="s">
        <v>37</v>
      </c>
      <c r="J46" s="71" t="s">
        <v>38</v>
      </c>
      <c r="K46" s="72" t="s">
        <v>39</v>
      </c>
      <c r="L46" s="72" t="s">
        <v>43</v>
      </c>
      <c r="M46" s="72">
        <v>0</v>
      </c>
      <c r="N46" s="72">
        <v>0</v>
      </c>
      <c r="O46" s="72">
        <v>0</v>
      </c>
      <c r="P46" s="72">
        <v>0</v>
      </c>
      <c r="Q46" s="72" t="s">
        <v>174</v>
      </c>
      <c r="R46" s="72">
        <v>0</v>
      </c>
      <c r="S46" s="72">
        <v>0</v>
      </c>
      <c r="T46" s="72">
        <v>0</v>
      </c>
      <c r="U46" s="72">
        <v>0</v>
      </c>
      <c r="V46" s="72">
        <v>0</v>
      </c>
      <c r="W46" s="66">
        <v>54</v>
      </c>
      <c r="X46" s="71">
        <v>12</v>
      </c>
      <c r="Y46" s="72" t="s">
        <v>41</v>
      </c>
      <c r="Z46" s="66">
        <v>42</v>
      </c>
      <c r="AA46" s="71">
        <v>25</v>
      </c>
      <c r="AB46" s="71" t="s">
        <v>418</v>
      </c>
      <c r="AC46" s="66">
        <v>35</v>
      </c>
      <c r="AD46" s="71">
        <v>60</v>
      </c>
      <c r="AE46" s="72">
        <v>99.84</v>
      </c>
      <c r="AF46" s="67">
        <v>43395</v>
      </c>
      <c r="AG46" s="66">
        <v>30.333333333333332</v>
      </c>
      <c r="AH46" s="71">
        <v>37</v>
      </c>
    </row>
    <row r="47" spans="1:34" x14ac:dyDescent="0.25">
      <c r="A47" s="127"/>
      <c r="B47" s="127"/>
      <c r="C47" s="127"/>
      <c r="D47" s="127"/>
      <c r="E47" s="127"/>
      <c r="F47" s="72">
        <v>22565271</v>
      </c>
      <c r="G47" s="71" t="s">
        <v>315</v>
      </c>
      <c r="H47" s="71" t="s">
        <v>140</v>
      </c>
      <c r="I47" s="72" t="s">
        <v>37</v>
      </c>
      <c r="J47" s="71" t="s">
        <v>38</v>
      </c>
      <c r="K47" s="72" t="s">
        <v>39</v>
      </c>
      <c r="L47" s="72" t="s">
        <v>44</v>
      </c>
      <c r="M47" s="72">
        <v>0</v>
      </c>
      <c r="N47" s="72">
        <v>0</v>
      </c>
      <c r="O47" s="72">
        <v>0</v>
      </c>
      <c r="P47" s="72">
        <v>0</v>
      </c>
      <c r="Q47" s="72" t="s">
        <v>198</v>
      </c>
      <c r="R47" s="72">
        <v>0</v>
      </c>
      <c r="S47" s="72">
        <v>0</v>
      </c>
      <c r="T47" s="72">
        <v>0</v>
      </c>
      <c r="U47" s="72">
        <v>0</v>
      </c>
      <c r="V47" s="72">
        <v>0</v>
      </c>
      <c r="W47" s="66">
        <v>29</v>
      </c>
      <c r="X47" s="71">
        <v>12</v>
      </c>
      <c r="Y47" s="72" t="s">
        <v>41</v>
      </c>
      <c r="Z47" s="66">
        <v>17</v>
      </c>
      <c r="AA47" s="71">
        <v>20</v>
      </c>
      <c r="AB47" s="71" t="s">
        <v>418</v>
      </c>
      <c r="AC47" s="66">
        <v>35</v>
      </c>
      <c r="AD47" s="71">
        <v>55</v>
      </c>
      <c r="AE47" s="72">
        <v>100</v>
      </c>
      <c r="AF47" s="67">
        <v>43411</v>
      </c>
      <c r="AG47" s="66">
        <v>29.8</v>
      </c>
      <c r="AH47" s="71">
        <v>38</v>
      </c>
    </row>
    <row r="48" spans="1:34" x14ac:dyDescent="0.25">
      <c r="A48" s="127"/>
      <c r="B48" s="127"/>
      <c r="C48" s="127"/>
      <c r="D48" s="127"/>
      <c r="E48" s="127"/>
      <c r="F48" s="72">
        <v>1048274061</v>
      </c>
      <c r="G48" s="71" t="s">
        <v>315</v>
      </c>
      <c r="H48" s="71" t="s">
        <v>140</v>
      </c>
      <c r="I48" s="72" t="s">
        <v>37</v>
      </c>
      <c r="J48" s="71" t="s">
        <v>38</v>
      </c>
      <c r="K48" s="72" t="s">
        <v>39</v>
      </c>
      <c r="L48" s="72" t="s">
        <v>104</v>
      </c>
      <c r="M48" s="72">
        <v>0</v>
      </c>
      <c r="N48" s="72" t="s">
        <v>625</v>
      </c>
      <c r="O48" s="72">
        <v>0</v>
      </c>
      <c r="P48" s="72">
        <v>0</v>
      </c>
      <c r="Q48" s="72">
        <v>0</v>
      </c>
      <c r="R48" s="72">
        <v>0</v>
      </c>
      <c r="S48" s="72">
        <v>0</v>
      </c>
      <c r="T48" s="72">
        <v>0</v>
      </c>
      <c r="U48" s="72">
        <v>0</v>
      </c>
      <c r="V48" s="72">
        <v>0</v>
      </c>
      <c r="W48" s="66">
        <v>76</v>
      </c>
      <c r="X48" s="71">
        <v>12</v>
      </c>
      <c r="Y48" s="72" t="s">
        <v>41</v>
      </c>
      <c r="Z48" s="66">
        <v>64</v>
      </c>
      <c r="AA48" s="71">
        <v>30</v>
      </c>
      <c r="AB48" s="71" t="s">
        <v>545</v>
      </c>
      <c r="AC48" s="66">
        <v>25</v>
      </c>
      <c r="AD48" s="66">
        <v>55</v>
      </c>
      <c r="AE48" s="72">
        <v>100</v>
      </c>
      <c r="AF48" s="67">
        <v>43420</v>
      </c>
      <c r="AG48" s="66">
        <v>29.5</v>
      </c>
      <c r="AH48" s="71">
        <v>39</v>
      </c>
    </row>
    <row r="49" spans="1:34" x14ac:dyDescent="0.25">
      <c r="A49" s="127"/>
      <c r="B49" s="127"/>
      <c r="C49" s="127"/>
      <c r="D49" s="127"/>
      <c r="E49" s="127"/>
      <c r="F49" s="72">
        <v>52025305</v>
      </c>
      <c r="G49" s="71" t="s">
        <v>315</v>
      </c>
      <c r="H49" s="71" t="s">
        <v>140</v>
      </c>
      <c r="I49" s="72" t="s">
        <v>37</v>
      </c>
      <c r="J49" s="71" t="s">
        <v>38</v>
      </c>
      <c r="K49" s="72" t="s">
        <v>39</v>
      </c>
      <c r="L49" s="72" t="s">
        <v>622</v>
      </c>
      <c r="M49" s="72">
        <v>0</v>
      </c>
      <c r="N49" s="72">
        <v>0</v>
      </c>
      <c r="O49" s="72">
        <v>0</v>
      </c>
      <c r="P49" s="72">
        <v>0</v>
      </c>
      <c r="Q49" s="72">
        <v>0</v>
      </c>
      <c r="R49" s="72">
        <v>0</v>
      </c>
      <c r="S49" s="72">
        <v>0</v>
      </c>
      <c r="T49" s="72">
        <v>0</v>
      </c>
      <c r="U49" s="72">
        <v>0</v>
      </c>
      <c r="V49" s="72">
        <v>0</v>
      </c>
      <c r="W49" s="66">
        <v>343</v>
      </c>
      <c r="X49" s="71">
        <v>12</v>
      </c>
      <c r="Y49" s="72" t="s">
        <v>41</v>
      </c>
      <c r="Z49" s="66">
        <v>331</v>
      </c>
      <c r="AA49" s="71">
        <v>50</v>
      </c>
      <c r="AB49" s="71" t="s">
        <v>38</v>
      </c>
      <c r="AC49" s="66">
        <v>0</v>
      </c>
      <c r="AD49" s="71">
        <v>50</v>
      </c>
      <c r="AE49" s="72">
        <v>100</v>
      </c>
      <c r="AF49" s="67">
        <v>34015</v>
      </c>
      <c r="AG49" s="66">
        <v>343</v>
      </c>
      <c r="AH49" s="71">
        <v>40</v>
      </c>
    </row>
    <row r="50" spans="1:34" x14ac:dyDescent="0.25">
      <c r="A50" s="127"/>
      <c r="B50" s="127"/>
      <c r="C50" s="127"/>
      <c r="D50" s="127"/>
      <c r="E50" s="127"/>
      <c r="F50" s="72">
        <v>51741206</v>
      </c>
      <c r="G50" s="71" t="s">
        <v>315</v>
      </c>
      <c r="H50" s="71" t="s">
        <v>140</v>
      </c>
      <c r="I50" s="72" t="s">
        <v>37</v>
      </c>
      <c r="J50" s="71" t="s">
        <v>38</v>
      </c>
      <c r="K50" s="72" t="s">
        <v>39</v>
      </c>
      <c r="L50" s="72" t="s">
        <v>40</v>
      </c>
      <c r="M50" s="72">
        <v>0</v>
      </c>
      <c r="N50" s="72">
        <v>0</v>
      </c>
      <c r="O50" s="72">
        <v>0</v>
      </c>
      <c r="P50" s="72">
        <v>0</v>
      </c>
      <c r="Q50" s="72">
        <v>0</v>
      </c>
      <c r="R50" s="72">
        <v>0</v>
      </c>
      <c r="S50" s="72">
        <v>0</v>
      </c>
      <c r="T50" s="72">
        <v>0</v>
      </c>
      <c r="U50" s="72">
        <v>0</v>
      </c>
      <c r="V50" s="72">
        <v>0</v>
      </c>
      <c r="W50" s="66">
        <v>243.06666666666666</v>
      </c>
      <c r="X50" s="71">
        <v>12</v>
      </c>
      <c r="Y50" s="72" t="s">
        <v>41</v>
      </c>
      <c r="Z50" s="66">
        <v>231.06666666666666</v>
      </c>
      <c r="AA50" s="71">
        <v>50</v>
      </c>
      <c r="AB50" s="71" t="s">
        <v>38</v>
      </c>
      <c r="AC50" s="66">
        <v>0</v>
      </c>
      <c r="AD50" s="66">
        <v>50</v>
      </c>
      <c r="AE50" s="72">
        <v>100</v>
      </c>
      <c r="AF50" s="67">
        <v>37013</v>
      </c>
      <c r="AG50" s="66">
        <v>243.06666666666666</v>
      </c>
      <c r="AH50" s="71">
        <v>41</v>
      </c>
    </row>
    <row r="51" spans="1:34" x14ac:dyDescent="0.25">
      <c r="A51" s="127"/>
      <c r="B51" s="127"/>
      <c r="C51" s="127"/>
      <c r="D51" s="127"/>
      <c r="E51" s="127"/>
      <c r="F51" s="72">
        <v>52350140</v>
      </c>
      <c r="G51" s="71" t="s">
        <v>296</v>
      </c>
      <c r="H51" s="71" t="s">
        <v>140</v>
      </c>
      <c r="I51" s="72" t="s">
        <v>37</v>
      </c>
      <c r="J51" s="71" t="s">
        <v>38</v>
      </c>
      <c r="K51" s="72" t="s">
        <v>39</v>
      </c>
      <c r="L51" s="72" t="s">
        <v>56</v>
      </c>
      <c r="M51" s="72">
        <v>0</v>
      </c>
      <c r="N51" s="72">
        <v>0</v>
      </c>
      <c r="O51" s="72">
        <v>0</v>
      </c>
      <c r="P51" s="72">
        <v>0</v>
      </c>
      <c r="Q51" s="72">
        <v>0</v>
      </c>
      <c r="R51" s="72">
        <v>0</v>
      </c>
      <c r="S51" s="72">
        <v>0</v>
      </c>
      <c r="T51" s="72">
        <v>0</v>
      </c>
      <c r="U51" s="72">
        <v>0</v>
      </c>
      <c r="V51" s="72">
        <v>0</v>
      </c>
      <c r="W51" s="66">
        <v>208</v>
      </c>
      <c r="X51" s="71">
        <v>12</v>
      </c>
      <c r="Y51" s="72" t="s">
        <v>41</v>
      </c>
      <c r="Z51" s="66">
        <v>196</v>
      </c>
      <c r="AA51" s="71">
        <v>50</v>
      </c>
      <c r="AB51" s="71" t="s">
        <v>38</v>
      </c>
      <c r="AC51" s="66">
        <v>0</v>
      </c>
      <c r="AD51" s="66">
        <v>50</v>
      </c>
      <c r="AE51" s="72">
        <v>100</v>
      </c>
      <c r="AF51" s="67">
        <v>40756</v>
      </c>
      <c r="AG51" s="66">
        <v>118.3</v>
      </c>
      <c r="AH51" s="71">
        <v>42</v>
      </c>
    </row>
    <row r="52" spans="1:34" x14ac:dyDescent="0.25">
      <c r="A52" s="127"/>
      <c r="B52" s="127"/>
      <c r="C52" s="127"/>
      <c r="D52" s="127"/>
      <c r="E52" s="127"/>
      <c r="F52" s="72">
        <v>79708669</v>
      </c>
      <c r="G52" s="71" t="s">
        <v>315</v>
      </c>
      <c r="H52" s="71" t="s">
        <v>140</v>
      </c>
      <c r="I52" s="72" t="s">
        <v>37</v>
      </c>
      <c r="J52" s="71" t="s">
        <v>38</v>
      </c>
      <c r="K52" s="72" t="s">
        <v>39</v>
      </c>
      <c r="L52" s="72" t="s">
        <v>623</v>
      </c>
      <c r="M52" s="72">
        <v>0</v>
      </c>
      <c r="N52" s="72">
        <v>0</v>
      </c>
      <c r="O52" s="72">
        <v>0</v>
      </c>
      <c r="P52" s="72">
        <v>0</v>
      </c>
      <c r="Q52" s="72">
        <v>0</v>
      </c>
      <c r="R52" s="72">
        <v>0</v>
      </c>
      <c r="S52" s="72">
        <v>0</v>
      </c>
      <c r="T52" s="72">
        <v>0</v>
      </c>
      <c r="U52" s="72">
        <v>0</v>
      </c>
      <c r="V52" s="72">
        <v>0</v>
      </c>
      <c r="W52" s="66">
        <v>227</v>
      </c>
      <c r="X52" s="71">
        <v>12</v>
      </c>
      <c r="Y52" s="72" t="s">
        <v>41</v>
      </c>
      <c r="Z52" s="66">
        <v>215</v>
      </c>
      <c r="AA52" s="71">
        <v>50</v>
      </c>
      <c r="AB52" s="71" t="s">
        <v>38</v>
      </c>
      <c r="AC52" s="66">
        <v>0</v>
      </c>
      <c r="AD52" s="71">
        <v>50</v>
      </c>
      <c r="AE52" s="72">
        <v>100</v>
      </c>
      <c r="AF52" s="67">
        <v>43420</v>
      </c>
      <c r="AG52" s="66">
        <v>29.5</v>
      </c>
      <c r="AH52" s="71">
        <v>43</v>
      </c>
    </row>
    <row r="53" spans="1:34" x14ac:dyDescent="0.25">
      <c r="A53" s="127"/>
      <c r="B53" s="127"/>
      <c r="C53" s="127"/>
      <c r="D53" s="127"/>
      <c r="E53" s="127"/>
      <c r="F53" s="72">
        <v>1110446931</v>
      </c>
      <c r="G53" s="71" t="s">
        <v>315</v>
      </c>
      <c r="H53" s="71" t="s">
        <v>140</v>
      </c>
      <c r="I53" s="72" t="s">
        <v>37</v>
      </c>
      <c r="J53" s="71" t="s">
        <v>38</v>
      </c>
      <c r="K53" s="72" t="s">
        <v>39</v>
      </c>
      <c r="L53" s="72" t="s">
        <v>689</v>
      </c>
      <c r="M53" s="72">
        <v>0</v>
      </c>
      <c r="N53" s="72" t="s">
        <v>690</v>
      </c>
      <c r="O53" s="72">
        <v>0</v>
      </c>
      <c r="P53" s="72">
        <v>0</v>
      </c>
      <c r="Q53" s="72">
        <v>0</v>
      </c>
      <c r="R53" s="72">
        <v>0</v>
      </c>
      <c r="S53" s="72">
        <v>0</v>
      </c>
      <c r="T53" s="72">
        <v>0</v>
      </c>
      <c r="U53" s="72">
        <v>0</v>
      </c>
      <c r="V53" s="72">
        <v>0</v>
      </c>
      <c r="W53" s="66">
        <v>26.6</v>
      </c>
      <c r="X53" s="71">
        <v>12</v>
      </c>
      <c r="Y53" s="72" t="s">
        <v>41</v>
      </c>
      <c r="Z53" s="66">
        <v>14.600000000000001</v>
      </c>
      <c r="AA53" s="71">
        <v>20</v>
      </c>
      <c r="AB53" s="71" t="s">
        <v>545</v>
      </c>
      <c r="AC53" s="66">
        <v>25</v>
      </c>
      <c r="AD53" s="71">
        <v>45</v>
      </c>
      <c r="AE53" s="72">
        <v>97.75</v>
      </c>
      <c r="AF53" s="67">
        <v>43507</v>
      </c>
      <c r="AG53" s="66">
        <v>26.6</v>
      </c>
      <c r="AH53" s="71">
        <v>44</v>
      </c>
    </row>
    <row r="54" spans="1:34" x14ac:dyDescent="0.25">
      <c r="A54" s="127"/>
      <c r="B54" s="127"/>
      <c r="C54" s="127"/>
      <c r="D54" s="127"/>
      <c r="E54" s="127"/>
      <c r="F54" s="72">
        <v>80792058</v>
      </c>
      <c r="G54" s="71" t="s">
        <v>296</v>
      </c>
      <c r="H54" s="71" t="s">
        <v>140</v>
      </c>
      <c r="I54" s="72" t="s">
        <v>37</v>
      </c>
      <c r="J54" s="71" t="s">
        <v>38</v>
      </c>
      <c r="K54" s="72" t="s">
        <v>39</v>
      </c>
      <c r="L54" s="72" t="s">
        <v>624</v>
      </c>
      <c r="M54" s="72">
        <v>0</v>
      </c>
      <c r="N54" s="72">
        <v>0</v>
      </c>
      <c r="O54" s="72">
        <v>0</v>
      </c>
      <c r="P54" s="72">
        <v>0</v>
      </c>
      <c r="Q54" s="72">
        <v>0</v>
      </c>
      <c r="R54" s="72">
        <v>0</v>
      </c>
      <c r="S54" s="72">
        <v>0</v>
      </c>
      <c r="T54" s="72">
        <v>0</v>
      </c>
      <c r="U54" s="72">
        <v>0</v>
      </c>
      <c r="V54" s="72">
        <v>0</v>
      </c>
      <c r="W54" s="66">
        <v>153</v>
      </c>
      <c r="X54" s="71">
        <v>12</v>
      </c>
      <c r="Y54" s="72" t="s">
        <v>41</v>
      </c>
      <c r="Z54" s="66">
        <v>141</v>
      </c>
      <c r="AA54" s="71">
        <v>45</v>
      </c>
      <c r="AB54" s="71" t="s">
        <v>38</v>
      </c>
      <c r="AC54" s="66">
        <v>0</v>
      </c>
      <c r="AD54" s="71">
        <v>45</v>
      </c>
      <c r="AE54" s="72">
        <v>93.85</v>
      </c>
      <c r="AF54" s="67">
        <v>40756</v>
      </c>
      <c r="AG54" s="66">
        <v>118.3</v>
      </c>
      <c r="AH54" s="71">
        <v>45</v>
      </c>
    </row>
    <row r="55" spans="1:34" x14ac:dyDescent="0.25">
      <c r="A55" s="127"/>
      <c r="B55" s="127"/>
      <c r="C55" s="127"/>
      <c r="D55" s="127"/>
      <c r="E55" s="127"/>
      <c r="F55" s="72">
        <v>52124502</v>
      </c>
      <c r="G55" s="71" t="s">
        <v>296</v>
      </c>
      <c r="H55" s="71" t="s">
        <v>437</v>
      </c>
      <c r="I55" s="72" t="s">
        <v>37</v>
      </c>
      <c r="J55" s="71" t="s">
        <v>38</v>
      </c>
      <c r="K55" s="72" t="s">
        <v>39</v>
      </c>
      <c r="L55" s="72" t="s">
        <v>441</v>
      </c>
      <c r="M55" s="72">
        <v>0</v>
      </c>
      <c r="N55" s="72" t="s">
        <v>442</v>
      </c>
      <c r="O55" s="72">
        <v>0</v>
      </c>
      <c r="P55" s="72">
        <v>0</v>
      </c>
      <c r="Q55" s="72" t="s">
        <v>443</v>
      </c>
      <c r="R55" s="72">
        <v>0</v>
      </c>
      <c r="S55" s="72">
        <v>0</v>
      </c>
      <c r="T55" s="72">
        <v>0</v>
      </c>
      <c r="U55" s="72">
        <v>0</v>
      </c>
      <c r="V55" s="72">
        <v>0</v>
      </c>
      <c r="W55" s="66">
        <v>305</v>
      </c>
      <c r="X55" s="71">
        <v>12</v>
      </c>
      <c r="Y55" s="72" t="s">
        <v>41</v>
      </c>
      <c r="Z55" s="66">
        <v>293</v>
      </c>
      <c r="AA55" s="71">
        <v>50</v>
      </c>
      <c r="AB55" s="71" t="s">
        <v>418</v>
      </c>
      <c r="AC55" s="66">
        <v>35</v>
      </c>
      <c r="AD55" s="71">
        <v>85</v>
      </c>
      <c r="AE55" s="72">
        <v>100</v>
      </c>
      <c r="AF55" s="67">
        <v>37403</v>
      </c>
      <c r="AG55" s="66">
        <v>230.06666666666666</v>
      </c>
      <c r="AH55" s="71">
        <v>46</v>
      </c>
    </row>
    <row r="56" spans="1:34" x14ac:dyDescent="0.25">
      <c r="A56" s="127"/>
      <c r="B56" s="127"/>
      <c r="C56" s="127"/>
      <c r="D56" s="127"/>
      <c r="E56" s="127"/>
      <c r="F56" s="72">
        <v>1014184579</v>
      </c>
      <c r="G56" s="71" t="s">
        <v>315</v>
      </c>
      <c r="H56" s="71" t="s">
        <v>437</v>
      </c>
      <c r="I56" s="72" t="s">
        <v>37</v>
      </c>
      <c r="J56" s="71" t="s">
        <v>38</v>
      </c>
      <c r="K56" s="72" t="s">
        <v>39</v>
      </c>
      <c r="L56" s="72" t="s">
        <v>124</v>
      </c>
      <c r="M56" s="72">
        <v>0</v>
      </c>
      <c r="N56" s="72">
        <v>0</v>
      </c>
      <c r="O56" s="72">
        <v>0</v>
      </c>
      <c r="P56" s="72">
        <v>0</v>
      </c>
      <c r="Q56" s="72" t="s">
        <v>444</v>
      </c>
      <c r="R56" s="72">
        <v>0</v>
      </c>
      <c r="S56" s="72">
        <v>0</v>
      </c>
      <c r="T56" s="72">
        <v>0</v>
      </c>
      <c r="U56" s="72">
        <v>0</v>
      </c>
      <c r="V56" s="72">
        <v>0</v>
      </c>
      <c r="W56" s="66">
        <v>156</v>
      </c>
      <c r="X56" s="71">
        <v>12</v>
      </c>
      <c r="Y56" s="72" t="s">
        <v>41</v>
      </c>
      <c r="Z56" s="66">
        <v>144</v>
      </c>
      <c r="AA56" s="71">
        <v>45</v>
      </c>
      <c r="AB56" s="71" t="s">
        <v>418</v>
      </c>
      <c r="AC56" s="66">
        <v>35</v>
      </c>
      <c r="AD56" s="66">
        <v>80</v>
      </c>
      <c r="AE56" s="72">
        <v>99.9</v>
      </c>
      <c r="AF56" s="67">
        <v>42006</v>
      </c>
      <c r="AG56" s="66">
        <v>76.63333333333334</v>
      </c>
      <c r="AH56" s="71">
        <v>47</v>
      </c>
    </row>
    <row r="57" spans="1:34" x14ac:dyDescent="0.25">
      <c r="A57" s="127"/>
      <c r="B57" s="127"/>
      <c r="C57" s="127"/>
      <c r="D57" s="127"/>
      <c r="E57" s="127"/>
      <c r="F57" s="72">
        <v>1015394058</v>
      </c>
      <c r="G57" s="71" t="s">
        <v>296</v>
      </c>
      <c r="H57" s="71" t="s">
        <v>437</v>
      </c>
      <c r="I57" s="72" t="s">
        <v>37</v>
      </c>
      <c r="J57" s="71" t="s">
        <v>38</v>
      </c>
      <c r="K57" s="72" t="s">
        <v>39</v>
      </c>
      <c r="L57" s="72" t="s">
        <v>438</v>
      </c>
      <c r="M57" s="72">
        <v>0</v>
      </c>
      <c r="N57" s="72">
        <v>0</v>
      </c>
      <c r="O57" s="72">
        <v>0</v>
      </c>
      <c r="P57" s="72">
        <v>0</v>
      </c>
      <c r="Q57" s="72" t="s">
        <v>439</v>
      </c>
      <c r="R57" s="72">
        <v>0</v>
      </c>
      <c r="S57" s="72" t="s">
        <v>440</v>
      </c>
      <c r="T57" s="72">
        <v>0</v>
      </c>
      <c r="U57" s="72">
        <v>0</v>
      </c>
      <c r="V57" s="72">
        <v>0</v>
      </c>
      <c r="W57" s="66">
        <v>97</v>
      </c>
      <c r="X57" s="71">
        <v>12</v>
      </c>
      <c r="Y57" s="72" t="s">
        <v>41</v>
      </c>
      <c r="Z57" s="66">
        <v>85</v>
      </c>
      <c r="AA57" s="71">
        <v>35</v>
      </c>
      <c r="AB57" s="71" t="s">
        <v>42</v>
      </c>
      <c r="AC57" s="66">
        <v>40</v>
      </c>
      <c r="AD57" s="66">
        <v>75</v>
      </c>
      <c r="AE57" s="72">
        <v>100</v>
      </c>
      <c r="AF57" s="67">
        <v>43528</v>
      </c>
      <c r="AG57" s="66">
        <v>25.9</v>
      </c>
      <c r="AH57" s="71">
        <v>48</v>
      </c>
    </row>
    <row r="58" spans="1:34" x14ac:dyDescent="0.25">
      <c r="A58" s="127"/>
      <c r="B58" s="127"/>
      <c r="C58" s="127"/>
      <c r="D58" s="127"/>
      <c r="E58" s="127"/>
      <c r="F58" s="72">
        <v>52100335</v>
      </c>
      <c r="G58" s="71" t="s">
        <v>315</v>
      </c>
      <c r="H58" s="71" t="s">
        <v>437</v>
      </c>
      <c r="I58" s="72" t="s">
        <v>37</v>
      </c>
      <c r="J58" s="71" t="s">
        <v>38</v>
      </c>
      <c r="K58" s="72" t="s">
        <v>39</v>
      </c>
      <c r="L58" s="72" t="s">
        <v>56</v>
      </c>
      <c r="M58" s="72">
        <v>0</v>
      </c>
      <c r="N58" s="72" t="s">
        <v>382</v>
      </c>
      <c r="O58" s="72">
        <v>0</v>
      </c>
      <c r="P58" s="72">
        <v>0</v>
      </c>
      <c r="Q58" s="72">
        <v>0</v>
      </c>
      <c r="R58" s="72">
        <v>0</v>
      </c>
      <c r="S58" s="72">
        <v>0</v>
      </c>
      <c r="T58" s="72">
        <v>0</v>
      </c>
      <c r="U58" s="72">
        <v>0</v>
      </c>
      <c r="V58" s="72">
        <v>0</v>
      </c>
      <c r="W58" s="66">
        <v>154</v>
      </c>
      <c r="X58" s="71">
        <v>12</v>
      </c>
      <c r="Y58" s="72" t="s">
        <v>41</v>
      </c>
      <c r="Z58" s="66">
        <v>142</v>
      </c>
      <c r="AA58" s="71">
        <v>45</v>
      </c>
      <c r="AB58" s="71" t="s">
        <v>545</v>
      </c>
      <c r="AC58" s="66">
        <v>25</v>
      </c>
      <c r="AD58" s="71">
        <v>70</v>
      </c>
      <c r="AE58" s="72">
        <v>100</v>
      </c>
      <c r="AF58" s="67">
        <v>43524</v>
      </c>
      <c r="AG58" s="66">
        <v>26.033333333333335</v>
      </c>
      <c r="AH58" s="71">
        <v>49</v>
      </c>
    </row>
    <row r="59" spans="1:34" x14ac:dyDescent="0.25">
      <c r="A59" s="127"/>
      <c r="B59" s="127"/>
      <c r="C59" s="127"/>
      <c r="D59" s="127"/>
      <c r="E59" s="127"/>
      <c r="F59" s="72">
        <v>51897881</v>
      </c>
      <c r="G59" s="71" t="s">
        <v>315</v>
      </c>
      <c r="H59" s="71" t="s">
        <v>437</v>
      </c>
      <c r="I59" s="72" t="s">
        <v>37</v>
      </c>
      <c r="J59" s="71" t="s">
        <v>38</v>
      </c>
      <c r="K59" s="72" t="s">
        <v>39</v>
      </c>
      <c r="L59" s="72" t="s">
        <v>40</v>
      </c>
      <c r="M59" s="72">
        <v>0</v>
      </c>
      <c r="N59" s="72">
        <v>0</v>
      </c>
      <c r="O59" s="72">
        <v>0</v>
      </c>
      <c r="P59" s="72">
        <v>0</v>
      </c>
      <c r="Q59" s="72" t="s">
        <v>319</v>
      </c>
      <c r="R59" s="72">
        <v>0</v>
      </c>
      <c r="S59" s="72">
        <v>0</v>
      </c>
      <c r="T59" s="72">
        <v>0</v>
      </c>
      <c r="U59" s="72">
        <v>0</v>
      </c>
      <c r="V59" s="72">
        <v>0</v>
      </c>
      <c r="W59" s="66">
        <v>110</v>
      </c>
      <c r="X59" s="71">
        <v>12</v>
      </c>
      <c r="Y59" s="72" t="s">
        <v>41</v>
      </c>
      <c r="Z59" s="66">
        <v>98</v>
      </c>
      <c r="AA59" s="71">
        <v>35</v>
      </c>
      <c r="AB59" s="71" t="s">
        <v>418</v>
      </c>
      <c r="AC59" s="66">
        <v>35</v>
      </c>
      <c r="AD59" s="71">
        <v>70</v>
      </c>
      <c r="AE59" s="72">
        <v>100</v>
      </c>
      <c r="AF59" s="67">
        <v>43740</v>
      </c>
      <c r="AG59" s="66">
        <v>18.833333333333332</v>
      </c>
      <c r="AH59" s="71">
        <v>50</v>
      </c>
    </row>
    <row r="60" spans="1:34" x14ac:dyDescent="0.25">
      <c r="A60" s="127"/>
      <c r="B60" s="127"/>
      <c r="C60" s="127"/>
      <c r="D60" s="127"/>
      <c r="E60" s="127"/>
      <c r="F60" s="72">
        <v>52101469</v>
      </c>
      <c r="G60" s="71" t="s">
        <v>296</v>
      </c>
      <c r="H60" s="71" t="s">
        <v>437</v>
      </c>
      <c r="I60" s="72" t="s">
        <v>37</v>
      </c>
      <c r="J60" s="71" t="s">
        <v>38</v>
      </c>
      <c r="K60" s="72" t="s">
        <v>39</v>
      </c>
      <c r="L60" s="72" t="s">
        <v>40</v>
      </c>
      <c r="M60" s="72">
        <v>0</v>
      </c>
      <c r="N60" s="72">
        <v>0</v>
      </c>
      <c r="O60" s="72">
        <v>0</v>
      </c>
      <c r="P60" s="72">
        <v>0</v>
      </c>
      <c r="Q60" s="72">
        <v>0</v>
      </c>
      <c r="R60" s="72">
        <v>0</v>
      </c>
      <c r="S60" s="72">
        <v>0</v>
      </c>
      <c r="T60" s="72">
        <v>0</v>
      </c>
      <c r="U60" s="72">
        <v>0</v>
      </c>
      <c r="V60" s="72">
        <v>0</v>
      </c>
      <c r="W60" s="66">
        <v>181</v>
      </c>
      <c r="X60" s="71">
        <v>12</v>
      </c>
      <c r="Y60" s="72" t="s">
        <v>41</v>
      </c>
      <c r="Z60" s="66">
        <v>169</v>
      </c>
      <c r="AA60" s="71">
        <v>45</v>
      </c>
      <c r="AB60" s="71" t="s">
        <v>38</v>
      </c>
      <c r="AC60" s="66">
        <v>0</v>
      </c>
      <c r="AD60" s="71">
        <v>45</v>
      </c>
      <c r="AE60" s="72">
        <v>100</v>
      </c>
      <c r="AF60" s="67">
        <v>43493</v>
      </c>
      <c r="AG60" s="66">
        <v>27.066666666666666</v>
      </c>
      <c r="AH60" s="71">
        <v>51</v>
      </c>
    </row>
    <row r="61" spans="1:34" x14ac:dyDescent="0.25">
      <c r="A61" s="127"/>
      <c r="B61" s="127"/>
      <c r="C61" s="127"/>
      <c r="D61" s="127"/>
      <c r="E61" s="127"/>
      <c r="F61" s="72">
        <v>53048957</v>
      </c>
      <c r="G61" s="71" t="s">
        <v>296</v>
      </c>
      <c r="H61" s="71" t="s">
        <v>533</v>
      </c>
      <c r="I61" s="72" t="s">
        <v>37</v>
      </c>
      <c r="J61" s="71" t="s">
        <v>38</v>
      </c>
      <c r="K61" s="72" t="s">
        <v>39</v>
      </c>
      <c r="L61" s="72" t="s">
        <v>534</v>
      </c>
      <c r="M61" s="72">
        <v>0</v>
      </c>
      <c r="N61" s="72" t="s">
        <v>169</v>
      </c>
      <c r="O61" s="72">
        <v>0</v>
      </c>
      <c r="P61" s="72">
        <v>0</v>
      </c>
      <c r="Q61" s="72">
        <v>0</v>
      </c>
      <c r="R61" s="72">
        <v>0</v>
      </c>
      <c r="S61" s="72">
        <v>0</v>
      </c>
      <c r="T61" s="72">
        <v>0</v>
      </c>
      <c r="U61" s="72">
        <v>0</v>
      </c>
      <c r="V61" s="72">
        <v>0</v>
      </c>
      <c r="W61" s="66">
        <v>55</v>
      </c>
      <c r="X61" s="71">
        <v>12</v>
      </c>
      <c r="Y61" s="72" t="s">
        <v>41</v>
      </c>
      <c r="Z61" s="66">
        <v>43</v>
      </c>
      <c r="AA61" s="71">
        <v>25</v>
      </c>
      <c r="AB61" s="71" t="s">
        <v>545</v>
      </c>
      <c r="AC61" s="66">
        <v>25</v>
      </c>
      <c r="AD61" s="71">
        <v>50</v>
      </c>
      <c r="AE61" s="72">
        <v>98</v>
      </c>
      <c r="AF61" s="67">
        <v>43649</v>
      </c>
      <c r="AG61" s="66">
        <v>21.866666666666667</v>
      </c>
      <c r="AH61" s="71">
        <v>52</v>
      </c>
    </row>
    <row r="62" spans="1:34" x14ac:dyDescent="0.25">
      <c r="A62" s="127"/>
      <c r="B62" s="127"/>
      <c r="C62" s="127"/>
      <c r="D62" s="127"/>
      <c r="E62" s="127"/>
      <c r="F62" s="72">
        <v>14229975</v>
      </c>
      <c r="G62" s="71" t="s">
        <v>296</v>
      </c>
      <c r="H62" s="71" t="s">
        <v>445</v>
      </c>
      <c r="I62" s="72" t="s">
        <v>37</v>
      </c>
      <c r="J62" s="71" t="s">
        <v>38</v>
      </c>
      <c r="K62" s="72" t="s">
        <v>39</v>
      </c>
      <c r="L62" s="72" t="s">
        <v>56</v>
      </c>
      <c r="M62" s="72">
        <v>0</v>
      </c>
      <c r="N62" s="72">
        <v>0</v>
      </c>
      <c r="O62" s="72">
        <v>0</v>
      </c>
      <c r="P62" s="72">
        <v>0</v>
      </c>
      <c r="Q62" s="72" t="s">
        <v>626</v>
      </c>
      <c r="R62" s="72">
        <v>0</v>
      </c>
      <c r="S62" s="72">
        <v>0</v>
      </c>
      <c r="T62" s="72">
        <v>0</v>
      </c>
      <c r="U62" s="72" t="s">
        <v>627</v>
      </c>
      <c r="V62" s="72">
        <v>0</v>
      </c>
      <c r="W62" s="66">
        <v>291</v>
      </c>
      <c r="X62" s="71">
        <v>12</v>
      </c>
      <c r="Y62" s="72" t="s">
        <v>41</v>
      </c>
      <c r="Z62" s="66">
        <v>279</v>
      </c>
      <c r="AA62" s="71">
        <v>50</v>
      </c>
      <c r="AB62" s="71" t="s">
        <v>46</v>
      </c>
      <c r="AC62" s="66">
        <v>45</v>
      </c>
      <c r="AD62" s="71">
        <v>95</v>
      </c>
      <c r="AE62" s="72">
        <v>100</v>
      </c>
      <c r="AF62" s="67">
        <v>40756</v>
      </c>
      <c r="AG62" s="66">
        <v>118.3</v>
      </c>
      <c r="AH62" s="71">
        <v>53</v>
      </c>
    </row>
    <row r="63" spans="1:34" x14ac:dyDescent="0.25">
      <c r="A63" s="127"/>
      <c r="B63" s="127"/>
      <c r="C63" s="127"/>
      <c r="D63" s="127"/>
      <c r="E63" s="127"/>
      <c r="F63" s="72">
        <v>51726176</v>
      </c>
      <c r="G63" s="71" t="s">
        <v>296</v>
      </c>
      <c r="H63" s="71" t="s">
        <v>445</v>
      </c>
      <c r="I63" s="72" t="s">
        <v>37</v>
      </c>
      <c r="J63" s="71" t="s">
        <v>38</v>
      </c>
      <c r="K63" s="72" t="s">
        <v>39</v>
      </c>
      <c r="L63" s="72" t="s">
        <v>44</v>
      </c>
      <c r="M63" s="72">
        <v>0</v>
      </c>
      <c r="N63" s="72">
        <v>0</v>
      </c>
      <c r="O63" s="72">
        <v>0</v>
      </c>
      <c r="P63" s="72">
        <v>0</v>
      </c>
      <c r="Q63" s="72" t="s">
        <v>45</v>
      </c>
      <c r="R63" s="72">
        <v>0</v>
      </c>
      <c r="S63" s="72" t="s">
        <v>447</v>
      </c>
      <c r="T63" s="72">
        <v>0</v>
      </c>
      <c r="U63" s="72">
        <v>0</v>
      </c>
      <c r="V63" s="72">
        <v>0</v>
      </c>
      <c r="W63" s="66">
        <v>300.23333333333335</v>
      </c>
      <c r="X63" s="71">
        <v>12</v>
      </c>
      <c r="Y63" s="72" t="s">
        <v>41</v>
      </c>
      <c r="Z63" s="66">
        <v>288.23333333333335</v>
      </c>
      <c r="AA63" s="71">
        <v>50</v>
      </c>
      <c r="AB63" s="71" t="s">
        <v>42</v>
      </c>
      <c r="AC63" s="66">
        <v>40</v>
      </c>
      <c r="AD63" s="71">
        <v>90</v>
      </c>
      <c r="AE63" s="72">
        <v>100</v>
      </c>
      <c r="AF63" s="67">
        <v>35298</v>
      </c>
      <c r="AG63" s="66">
        <v>300.23333333333335</v>
      </c>
      <c r="AH63" s="71">
        <v>54</v>
      </c>
    </row>
    <row r="64" spans="1:34" x14ac:dyDescent="0.25">
      <c r="A64" s="127"/>
      <c r="B64" s="127"/>
      <c r="C64" s="127"/>
      <c r="D64" s="127"/>
      <c r="E64" s="127"/>
      <c r="F64" s="72">
        <v>52380619</v>
      </c>
      <c r="G64" s="71" t="s">
        <v>296</v>
      </c>
      <c r="H64" s="71" t="s">
        <v>445</v>
      </c>
      <c r="I64" s="72" t="s">
        <v>37</v>
      </c>
      <c r="J64" s="71" t="s">
        <v>38</v>
      </c>
      <c r="K64" s="72" t="s">
        <v>39</v>
      </c>
      <c r="L64" s="72" t="s">
        <v>40</v>
      </c>
      <c r="M64" s="72">
        <v>0</v>
      </c>
      <c r="N64" s="72">
        <v>0</v>
      </c>
      <c r="O64" s="72">
        <v>0</v>
      </c>
      <c r="P64" s="72">
        <v>0</v>
      </c>
      <c r="Q64" s="72" t="s">
        <v>171</v>
      </c>
      <c r="R64" s="72">
        <v>0</v>
      </c>
      <c r="S64" s="72" t="s">
        <v>168</v>
      </c>
      <c r="T64" s="72">
        <v>0</v>
      </c>
      <c r="U64" s="72" t="s">
        <v>446</v>
      </c>
      <c r="V64" s="72">
        <v>0</v>
      </c>
      <c r="W64" s="66">
        <v>183</v>
      </c>
      <c r="X64" s="71">
        <v>12</v>
      </c>
      <c r="Y64" s="72" t="s">
        <v>41</v>
      </c>
      <c r="Z64" s="66">
        <v>171</v>
      </c>
      <c r="AA64" s="71">
        <v>45</v>
      </c>
      <c r="AB64" s="71" t="s">
        <v>46</v>
      </c>
      <c r="AC64" s="66">
        <v>45</v>
      </c>
      <c r="AD64" s="71">
        <v>90</v>
      </c>
      <c r="AE64" s="72">
        <v>100</v>
      </c>
      <c r="AF64" s="67">
        <v>35325</v>
      </c>
      <c r="AG64" s="66">
        <v>299.33333333333331</v>
      </c>
      <c r="AH64" s="71">
        <v>55</v>
      </c>
    </row>
    <row r="65" spans="1:34" x14ac:dyDescent="0.25">
      <c r="A65" s="127"/>
      <c r="B65" s="127"/>
      <c r="C65" s="127"/>
      <c r="D65" s="127"/>
      <c r="E65" s="127"/>
      <c r="F65" s="72">
        <v>80175277</v>
      </c>
      <c r="G65" s="71" t="s">
        <v>296</v>
      </c>
      <c r="H65" s="71" t="s">
        <v>445</v>
      </c>
      <c r="I65" s="72" t="s">
        <v>37</v>
      </c>
      <c r="J65" s="71" t="s">
        <v>38</v>
      </c>
      <c r="K65" s="72" t="s">
        <v>39</v>
      </c>
      <c r="L65" s="72" t="s">
        <v>102</v>
      </c>
      <c r="M65" s="72">
        <v>0</v>
      </c>
      <c r="N65" s="72" t="s">
        <v>442</v>
      </c>
      <c r="O65" s="72">
        <v>0</v>
      </c>
      <c r="P65" s="72">
        <v>0</v>
      </c>
      <c r="Q65" s="72" t="s">
        <v>304</v>
      </c>
      <c r="R65" s="72">
        <v>0</v>
      </c>
      <c r="S65" s="72" t="s">
        <v>450</v>
      </c>
      <c r="T65" s="72">
        <v>0</v>
      </c>
      <c r="U65" s="72">
        <v>0</v>
      </c>
      <c r="V65" s="72">
        <v>0</v>
      </c>
      <c r="W65" s="66">
        <v>201</v>
      </c>
      <c r="X65" s="71">
        <v>12</v>
      </c>
      <c r="Y65" s="72" t="s">
        <v>41</v>
      </c>
      <c r="Z65" s="66">
        <v>189</v>
      </c>
      <c r="AA65" s="71">
        <v>50</v>
      </c>
      <c r="AB65" s="71" t="s">
        <v>42</v>
      </c>
      <c r="AC65" s="66">
        <v>40</v>
      </c>
      <c r="AD65" s="66">
        <v>90</v>
      </c>
      <c r="AE65" s="72">
        <v>99</v>
      </c>
      <c r="AF65" s="67">
        <v>40757</v>
      </c>
      <c r="AG65" s="66">
        <v>118.26666666666667</v>
      </c>
      <c r="AH65" s="71">
        <v>56</v>
      </c>
    </row>
    <row r="66" spans="1:34" x14ac:dyDescent="0.25">
      <c r="A66" s="127"/>
      <c r="B66" s="127"/>
      <c r="C66" s="127"/>
      <c r="D66" s="127"/>
      <c r="E66" s="127"/>
      <c r="F66" s="72">
        <v>51810441</v>
      </c>
      <c r="G66" s="71" t="s">
        <v>296</v>
      </c>
      <c r="H66" s="71" t="s">
        <v>445</v>
      </c>
      <c r="I66" s="72" t="s">
        <v>37</v>
      </c>
      <c r="J66" s="71" t="s">
        <v>38</v>
      </c>
      <c r="K66" s="72" t="s">
        <v>39</v>
      </c>
      <c r="L66" s="72" t="s">
        <v>451</v>
      </c>
      <c r="M66" s="72">
        <v>0</v>
      </c>
      <c r="N66" s="72">
        <v>0</v>
      </c>
      <c r="O66" s="72">
        <v>0</v>
      </c>
      <c r="P66" s="72">
        <v>0</v>
      </c>
      <c r="Q66" s="72" t="s">
        <v>443</v>
      </c>
      <c r="R66" s="72">
        <v>0</v>
      </c>
      <c r="S66" s="72" t="s">
        <v>452</v>
      </c>
      <c r="T66" s="72">
        <v>0</v>
      </c>
      <c r="U66" s="72">
        <v>0</v>
      </c>
      <c r="V66" s="72">
        <v>0</v>
      </c>
      <c r="W66" s="66">
        <v>343</v>
      </c>
      <c r="X66" s="71">
        <v>12</v>
      </c>
      <c r="Y66" s="72" t="s">
        <v>41</v>
      </c>
      <c r="Z66" s="66">
        <v>331</v>
      </c>
      <c r="AA66" s="71">
        <v>50</v>
      </c>
      <c r="AB66" s="71" t="s">
        <v>42</v>
      </c>
      <c r="AC66" s="66">
        <v>40</v>
      </c>
      <c r="AD66" s="71">
        <v>90</v>
      </c>
      <c r="AE66" s="72">
        <v>95.65</v>
      </c>
      <c r="AF66" s="67">
        <v>34015</v>
      </c>
      <c r="AG66" s="66">
        <v>343</v>
      </c>
      <c r="AH66" s="71">
        <v>57</v>
      </c>
    </row>
    <row r="67" spans="1:34" x14ac:dyDescent="0.25">
      <c r="A67" s="127"/>
      <c r="B67" s="127"/>
      <c r="C67" s="127"/>
      <c r="D67" s="127"/>
      <c r="E67" s="127"/>
      <c r="F67" s="72">
        <v>39686908</v>
      </c>
      <c r="G67" s="71" t="s">
        <v>315</v>
      </c>
      <c r="H67" s="71" t="s">
        <v>445</v>
      </c>
      <c r="I67" s="72" t="s">
        <v>37</v>
      </c>
      <c r="J67" s="71" t="s">
        <v>38</v>
      </c>
      <c r="K67" s="72" t="s">
        <v>39</v>
      </c>
      <c r="L67" s="72" t="s">
        <v>102</v>
      </c>
      <c r="M67" s="72" t="s">
        <v>339</v>
      </c>
      <c r="N67" s="72">
        <v>0</v>
      </c>
      <c r="O67" s="72">
        <v>0</v>
      </c>
      <c r="P67" s="72">
        <v>0</v>
      </c>
      <c r="Q67" s="72" t="s">
        <v>549</v>
      </c>
      <c r="R67" s="72">
        <v>0</v>
      </c>
      <c r="S67" s="72">
        <v>0</v>
      </c>
      <c r="T67" s="72">
        <v>0</v>
      </c>
      <c r="U67" s="72">
        <v>0</v>
      </c>
      <c r="V67" s="72">
        <v>0</v>
      </c>
      <c r="W67" s="66">
        <v>469.33333333333331</v>
      </c>
      <c r="X67" s="71">
        <v>12</v>
      </c>
      <c r="Y67" s="72" t="s">
        <v>41</v>
      </c>
      <c r="Z67" s="66">
        <v>457.33333333333331</v>
      </c>
      <c r="AA67" s="71">
        <v>50</v>
      </c>
      <c r="AB67" s="71" t="s">
        <v>418</v>
      </c>
      <c r="AC67" s="66">
        <v>35</v>
      </c>
      <c r="AD67" s="71">
        <v>85</v>
      </c>
      <c r="AE67" s="72">
        <v>100</v>
      </c>
      <c r="AF67" s="67">
        <v>30225</v>
      </c>
      <c r="AG67" s="66">
        <v>469.33333333333331</v>
      </c>
      <c r="AH67" s="71">
        <v>58</v>
      </c>
    </row>
    <row r="68" spans="1:34" x14ac:dyDescent="0.25">
      <c r="A68" s="127"/>
      <c r="B68" s="127"/>
      <c r="C68" s="127"/>
      <c r="D68" s="127"/>
      <c r="E68" s="127"/>
      <c r="F68" s="72">
        <v>52178505</v>
      </c>
      <c r="G68" s="71" t="s">
        <v>296</v>
      </c>
      <c r="H68" s="71" t="s">
        <v>445</v>
      </c>
      <c r="I68" s="72" t="s">
        <v>37</v>
      </c>
      <c r="J68" s="71" t="s">
        <v>38</v>
      </c>
      <c r="K68" s="72" t="s">
        <v>39</v>
      </c>
      <c r="L68" s="72" t="s">
        <v>73</v>
      </c>
      <c r="M68" s="72">
        <v>0</v>
      </c>
      <c r="N68" s="72">
        <v>0</v>
      </c>
      <c r="O68" s="72">
        <v>0</v>
      </c>
      <c r="P68" s="72">
        <v>0</v>
      </c>
      <c r="Q68" s="72" t="s">
        <v>507</v>
      </c>
      <c r="R68" s="72">
        <v>0</v>
      </c>
      <c r="S68" s="72">
        <v>0</v>
      </c>
      <c r="T68" s="72">
        <v>0</v>
      </c>
      <c r="U68" s="72">
        <v>0</v>
      </c>
      <c r="V68" s="72">
        <v>0</v>
      </c>
      <c r="W68" s="66">
        <v>234</v>
      </c>
      <c r="X68" s="71">
        <v>12</v>
      </c>
      <c r="Y68" s="72" t="s">
        <v>41</v>
      </c>
      <c r="Z68" s="66">
        <v>222</v>
      </c>
      <c r="AA68" s="71">
        <v>50</v>
      </c>
      <c r="AB68" s="71" t="s">
        <v>418</v>
      </c>
      <c r="AC68" s="66">
        <v>35</v>
      </c>
      <c r="AD68" s="71">
        <v>85</v>
      </c>
      <c r="AE68" s="72">
        <v>100</v>
      </c>
      <c r="AF68" s="67">
        <v>40667</v>
      </c>
      <c r="AG68" s="66">
        <v>121.26666666666667</v>
      </c>
      <c r="AH68" s="71">
        <v>59</v>
      </c>
    </row>
    <row r="69" spans="1:34" x14ac:dyDescent="0.25">
      <c r="A69" s="127"/>
      <c r="B69" s="127"/>
      <c r="C69" s="127"/>
      <c r="D69" s="127"/>
      <c r="E69" s="127"/>
      <c r="F69" s="72">
        <v>52171302</v>
      </c>
      <c r="G69" s="71" t="s">
        <v>296</v>
      </c>
      <c r="H69" s="71" t="s">
        <v>445</v>
      </c>
      <c r="I69" s="72" t="s">
        <v>37</v>
      </c>
      <c r="J69" s="71" t="s">
        <v>38</v>
      </c>
      <c r="K69" s="72" t="s">
        <v>39</v>
      </c>
      <c r="L69" s="72" t="s">
        <v>40</v>
      </c>
      <c r="M69" s="72">
        <v>0</v>
      </c>
      <c r="N69" s="72">
        <v>0</v>
      </c>
      <c r="O69" s="72">
        <v>0</v>
      </c>
      <c r="P69" s="72">
        <v>0</v>
      </c>
      <c r="Q69" s="72" t="s">
        <v>455</v>
      </c>
      <c r="R69" s="72">
        <v>0</v>
      </c>
      <c r="S69" s="72">
        <v>0</v>
      </c>
      <c r="T69" s="72">
        <v>0</v>
      </c>
      <c r="U69" s="72">
        <v>0</v>
      </c>
      <c r="V69" s="72">
        <v>0</v>
      </c>
      <c r="W69" s="66">
        <v>302</v>
      </c>
      <c r="X69" s="71">
        <v>12</v>
      </c>
      <c r="Y69" s="72" t="s">
        <v>41</v>
      </c>
      <c r="Z69" s="66">
        <v>290</v>
      </c>
      <c r="AA69" s="71">
        <v>50</v>
      </c>
      <c r="AB69" s="71" t="s">
        <v>418</v>
      </c>
      <c r="AC69" s="66">
        <v>35</v>
      </c>
      <c r="AD69" s="71">
        <v>85</v>
      </c>
      <c r="AE69" s="72">
        <v>100</v>
      </c>
      <c r="AF69" s="67">
        <v>40756</v>
      </c>
      <c r="AG69" s="66">
        <v>118.3</v>
      </c>
      <c r="AH69" s="71">
        <v>60</v>
      </c>
    </row>
    <row r="70" spans="1:34" x14ac:dyDescent="0.25">
      <c r="A70" s="127"/>
      <c r="B70" s="127"/>
      <c r="C70" s="127"/>
      <c r="D70" s="127"/>
      <c r="E70" s="127"/>
      <c r="F70" s="72">
        <v>52823449</v>
      </c>
      <c r="G70" s="71" t="s">
        <v>296</v>
      </c>
      <c r="H70" s="71" t="s">
        <v>445</v>
      </c>
      <c r="I70" s="72" t="s">
        <v>37</v>
      </c>
      <c r="J70" s="71" t="s">
        <v>38</v>
      </c>
      <c r="K70" s="72" t="s">
        <v>39</v>
      </c>
      <c r="L70" s="72" t="s">
        <v>448</v>
      </c>
      <c r="M70" s="72">
        <v>0</v>
      </c>
      <c r="N70" s="72" t="s">
        <v>442</v>
      </c>
      <c r="O70" s="72">
        <v>0</v>
      </c>
      <c r="P70" s="72">
        <v>0</v>
      </c>
      <c r="Q70" s="72" t="s">
        <v>443</v>
      </c>
      <c r="R70" s="72">
        <v>0</v>
      </c>
      <c r="S70" s="72" t="s">
        <v>449</v>
      </c>
      <c r="T70" s="72">
        <v>0</v>
      </c>
      <c r="U70" s="72">
        <v>0</v>
      </c>
      <c r="V70" s="72">
        <v>0</v>
      </c>
      <c r="W70" s="66">
        <v>156</v>
      </c>
      <c r="X70" s="71">
        <v>12</v>
      </c>
      <c r="Y70" s="72" t="s">
        <v>41</v>
      </c>
      <c r="Z70" s="66">
        <v>144</v>
      </c>
      <c r="AA70" s="71">
        <v>45</v>
      </c>
      <c r="AB70" s="71" t="s">
        <v>42</v>
      </c>
      <c r="AC70" s="66">
        <v>40</v>
      </c>
      <c r="AD70" s="66">
        <v>85</v>
      </c>
      <c r="AE70" s="72">
        <v>99.94</v>
      </c>
      <c r="AF70" s="67">
        <v>40756</v>
      </c>
      <c r="AG70" s="66">
        <v>118.3</v>
      </c>
      <c r="AH70" s="71">
        <v>61</v>
      </c>
    </row>
    <row r="71" spans="1:34" x14ac:dyDescent="0.25">
      <c r="A71" s="127"/>
      <c r="B71" s="127"/>
      <c r="C71" s="127"/>
      <c r="D71" s="127"/>
      <c r="E71" s="127"/>
      <c r="F71" s="72">
        <v>51674146</v>
      </c>
      <c r="G71" s="71" t="s">
        <v>296</v>
      </c>
      <c r="H71" s="71" t="s">
        <v>445</v>
      </c>
      <c r="I71" s="72" t="s">
        <v>37</v>
      </c>
      <c r="J71" s="71" t="s">
        <v>38</v>
      </c>
      <c r="K71" s="72" t="s">
        <v>39</v>
      </c>
      <c r="L71" s="72" t="s">
        <v>94</v>
      </c>
      <c r="M71" s="72">
        <v>0</v>
      </c>
      <c r="N71" s="72">
        <v>0</v>
      </c>
      <c r="O71" s="72">
        <v>0</v>
      </c>
      <c r="P71" s="72">
        <v>0</v>
      </c>
      <c r="Q71" s="72" t="s">
        <v>626</v>
      </c>
      <c r="R71" s="72">
        <v>0</v>
      </c>
      <c r="S71" s="72">
        <v>0</v>
      </c>
      <c r="T71" s="72">
        <v>0</v>
      </c>
      <c r="U71" s="72">
        <v>0</v>
      </c>
      <c r="V71" s="72">
        <v>0</v>
      </c>
      <c r="W71" s="66">
        <v>357</v>
      </c>
      <c r="X71" s="71">
        <v>12</v>
      </c>
      <c r="Y71" s="72" t="s">
        <v>41</v>
      </c>
      <c r="Z71" s="66">
        <v>345</v>
      </c>
      <c r="AA71" s="71">
        <v>50</v>
      </c>
      <c r="AB71" s="71" t="s">
        <v>418</v>
      </c>
      <c r="AC71" s="66">
        <v>35</v>
      </c>
      <c r="AD71" s="71">
        <v>85</v>
      </c>
      <c r="AE71" s="72">
        <v>93.52</v>
      </c>
      <c r="AF71" s="67">
        <v>40756</v>
      </c>
      <c r="AG71" s="66">
        <v>118.3</v>
      </c>
      <c r="AH71" s="71">
        <v>62</v>
      </c>
    </row>
    <row r="72" spans="1:34" x14ac:dyDescent="0.25">
      <c r="A72" s="127"/>
      <c r="B72" s="127"/>
      <c r="C72" s="127"/>
      <c r="D72" s="127"/>
      <c r="E72" s="127"/>
      <c r="F72" s="72">
        <v>52421349</v>
      </c>
      <c r="G72" s="71" t="s">
        <v>296</v>
      </c>
      <c r="H72" s="71" t="s">
        <v>445</v>
      </c>
      <c r="I72" s="72" t="s">
        <v>37</v>
      </c>
      <c r="J72" s="71" t="s">
        <v>38</v>
      </c>
      <c r="K72" s="72" t="s">
        <v>39</v>
      </c>
      <c r="L72" s="72" t="s">
        <v>40</v>
      </c>
      <c r="M72" s="72">
        <v>0</v>
      </c>
      <c r="N72" s="72">
        <v>0</v>
      </c>
      <c r="O72" s="72">
        <v>0</v>
      </c>
      <c r="P72" s="72" t="s">
        <v>460</v>
      </c>
      <c r="Q72" s="72" t="s">
        <v>45</v>
      </c>
      <c r="R72" s="72">
        <v>0</v>
      </c>
      <c r="S72" s="72">
        <v>0</v>
      </c>
      <c r="T72" s="72">
        <v>0</v>
      </c>
      <c r="U72" s="72">
        <v>0</v>
      </c>
      <c r="V72" s="72">
        <v>0</v>
      </c>
      <c r="W72" s="66">
        <v>253</v>
      </c>
      <c r="X72" s="71">
        <v>12</v>
      </c>
      <c r="Y72" s="72" t="s">
        <v>41</v>
      </c>
      <c r="Z72" s="66">
        <v>241</v>
      </c>
      <c r="AA72" s="71">
        <v>50</v>
      </c>
      <c r="AB72" s="71" t="s">
        <v>418</v>
      </c>
      <c r="AC72" s="66">
        <v>35</v>
      </c>
      <c r="AD72" s="71">
        <v>85</v>
      </c>
      <c r="AE72" s="72">
        <v>93.43</v>
      </c>
      <c r="AF72" s="67">
        <v>41246</v>
      </c>
      <c r="AG72" s="66">
        <v>101.96666666666667</v>
      </c>
      <c r="AH72" s="71">
        <v>63</v>
      </c>
    </row>
    <row r="73" spans="1:34" x14ac:dyDescent="0.25">
      <c r="A73" s="127"/>
      <c r="B73" s="127"/>
      <c r="C73" s="127"/>
      <c r="D73" s="127"/>
      <c r="E73" s="127"/>
      <c r="F73" s="72">
        <v>52727666</v>
      </c>
      <c r="G73" s="71" t="s">
        <v>296</v>
      </c>
      <c r="H73" s="71" t="s">
        <v>445</v>
      </c>
      <c r="I73" s="72" t="s">
        <v>37</v>
      </c>
      <c r="J73" s="71" t="s">
        <v>38</v>
      </c>
      <c r="K73" s="72" t="s">
        <v>39</v>
      </c>
      <c r="L73" s="72" t="s">
        <v>456</v>
      </c>
      <c r="M73" s="72">
        <v>0</v>
      </c>
      <c r="N73" s="72">
        <v>0</v>
      </c>
      <c r="O73" s="72">
        <v>0</v>
      </c>
      <c r="P73" s="72">
        <v>0</v>
      </c>
      <c r="Q73" s="72" t="s">
        <v>92</v>
      </c>
      <c r="R73" s="72">
        <v>0</v>
      </c>
      <c r="S73" s="72">
        <v>0</v>
      </c>
      <c r="T73" s="72">
        <v>0</v>
      </c>
      <c r="U73" s="72">
        <v>0</v>
      </c>
      <c r="V73" s="72">
        <v>0</v>
      </c>
      <c r="W73" s="66">
        <v>180</v>
      </c>
      <c r="X73" s="71">
        <v>12</v>
      </c>
      <c r="Y73" s="72" t="s">
        <v>41</v>
      </c>
      <c r="Z73" s="66">
        <v>168</v>
      </c>
      <c r="AA73" s="71">
        <v>45</v>
      </c>
      <c r="AB73" s="71" t="s">
        <v>418</v>
      </c>
      <c r="AC73" s="66">
        <v>35</v>
      </c>
      <c r="AD73" s="71">
        <v>80</v>
      </c>
      <c r="AE73" s="72">
        <v>100</v>
      </c>
      <c r="AF73" s="67">
        <v>41214</v>
      </c>
      <c r="AG73" s="66">
        <v>103.03333333333333</v>
      </c>
      <c r="AH73" s="71">
        <v>64</v>
      </c>
    </row>
    <row r="74" spans="1:34" x14ac:dyDescent="0.25">
      <c r="A74" s="127"/>
      <c r="B74" s="127"/>
      <c r="C74" s="127"/>
      <c r="D74" s="127"/>
      <c r="E74" s="127"/>
      <c r="F74" s="72">
        <v>52197084</v>
      </c>
      <c r="G74" s="71" t="s">
        <v>296</v>
      </c>
      <c r="H74" s="71" t="s">
        <v>445</v>
      </c>
      <c r="I74" s="72" t="s">
        <v>37</v>
      </c>
      <c r="J74" s="71" t="s">
        <v>38</v>
      </c>
      <c r="K74" s="72" t="s">
        <v>39</v>
      </c>
      <c r="L74" s="72" t="s">
        <v>40</v>
      </c>
      <c r="M74" s="72">
        <v>0</v>
      </c>
      <c r="N74" s="72">
        <v>0</v>
      </c>
      <c r="O74" s="72">
        <v>0</v>
      </c>
      <c r="P74" s="72">
        <v>0</v>
      </c>
      <c r="Q74" s="72" t="s">
        <v>459</v>
      </c>
      <c r="R74" s="72">
        <v>0</v>
      </c>
      <c r="S74" s="72">
        <v>0</v>
      </c>
      <c r="T74" s="72">
        <v>0</v>
      </c>
      <c r="U74" s="72">
        <v>0</v>
      </c>
      <c r="V74" s="72">
        <v>0</v>
      </c>
      <c r="W74" s="66">
        <v>172</v>
      </c>
      <c r="X74" s="71">
        <v>12</v>
      </c>
      <c r="Y74" s="72" t="s">
        <v>41</v>
      </c>
      <c r="Z74" s="66">
        <v>160</v>
      </c>
      <c r="AA74" s="71">
        <v>45</v>
      </c>
      <c r="AB74" s="71" t="s">
        <v>418</v>
      </c>
      <c r="AC74" s="66">
        <v>35</v>
      </c>
      <c r="AD74" s="71">
        <v>80</v>
      </c>
      <c r="AE74" s="72">
        <v>97.76</v>
      </c>
      <c r="AF74" s="67">
        <v>40756</v>
      </c>
      <c r="AG74" s="66">
        <v>118.3</v>
      </c>
      <c r="AH74" s="71">
        <v>65</v>
      </c>
    </row>
    <row r="75" spans="1:34" x14ac:dyDescent="0.25">
      <c r="A75" s="127"/>
      <c r="B75" s="127"/>
      <c r="C75" s="127"/>
      <c r="D75" s="127"/>
      <c r="E75" s="127"/>
      <c r="F75" s="72">
        <v>52739553</v>
      </c>
      <c r="G75" s="71" t="s">
        <v>296</v>
      </c>
      <c r="H75" s="71" t="s">
        <v>445</v>
      </c>
      <c r="I75" s="72" t="s">
        <v>37</v>
      </c>
      <c r="J75" s="71" t="s">
        <v>38</v>
      </c>
      <c r="K75" s="72" t="s">
        <v>39</v>
      </c>
      <c r="L75" s="72" t="s">
        <v>74</v>
      </c>
      <c r="M75" s="72">
        <v>0</v>
      </c>
      <c r="N75" s="72" t="s">
        <v>680</v>
      </c>
      <c r="O75" s="72">
        <v>0</v>
      </c>
      <c r="P75" s="72">
        <v>0</v>
      </c>
      <c r="Q75" s="72">
        <v>0</v>
      </c>
      <c r="R75" s="72">
        <v>0</v>
      </c>
      <c r="S75" s="72">
        <v>0</v>
      </c>
      <c r="T75" s="72">
        <v>0</v>
      </c>
      <c r="U75" s="72">
        <v>0</v>
      </c>
      <c r="V75" s="72">
        <v>0</v>
      </c>
      <c r="W75" s="66">
        <v>219</v>
      </c>
      <c r="X75" s="71">
        <v>12</v>
      </c>
      <c r="Y75" s="72" t="s">
        <v>41</v>
      </c>
      <c r="Z75" s="66">
        <v>207</v>
      </c>
      <c r="AA75" s="71">
        <v>50</v>
      </c>
      <c r="AB75" s="71" t="s">
        <v>545</v>
      </c>
      <c r="AC75" s="66">
        <v>25</v>
      </c>
      <c r="AD75" s="71">
        <v>75</v>
      </c>
      <c r="AE75" s="72">
        <v>100</v>
      </c>
      <c r="AF75" s="67">
        <v>39538</v>
      </c>
      <c r="AG75" s="66">
        <v>158.9</v>
      </c>
      <c r="AH75" s="71">
        <v>66</v>
      </c>
    </row>
    <row r="76" spans="1:34" x14ac:dyDescent="0.25">
      <c r="A76" s="127"/>
      <c r="B76" s="127"/>
      <c r="C76" s="127"/>
      <c r="D76" s="127"/>
      <c r="E76" s="127"/>
      <c r="F76" s="72">
        <v>52213806</v>
      </c>
      <c r="G76" s="71" t="s">
        <v>315</v>
      </c>
      <c r="H76" s="71" t="s">
        <v>445</v>
      </c>
      <c r="I76" s="72" t="s">
        <v>37</v>
      </c>
      <c r="J76" s="71" t="s">
        <v>38</v>
      </c>
      <c r="K76" s="72" t="s">
        <v>39</v>
      </c>
      <c r="L76" s="72" t="s">
        <v>457</v>
      </c>
      <c r="M76" s="72" t="s">
        <v>316</v>
      </c>
      <c r="N76" s="72" t="s">
        <v>299</v>
      </c>
      <c r="O76" s="72">
        <v>0</v>
      </c>
      <c r="P76" s="72">
        <v>0</v>
      </c>
      <c r="Q76" s="72" t="s">
        <v>195</v>
      </c>
      <c r="R76" s="72">
        <v>0</v>
      </c>
      <c r="S76" s="72">
        <v>0</v>
      </c>
      <c r="T76" s="72">
        <v>0</v>
      </c>
      <c r="U76" s="72">
        <v>0</v>
      </c>
      <c r="V76" s="72">
        <v>0</v>
      </c>
      <c r="W76" s="66">
        <v>139</v>
      </c>
      <c r="X76" s="71">
        <v>12</v>
      </c>
      <c r="Y76" s="72" t="s">
        <v>41</v>
      </c>
      <c r="Z76" s="66">
        <v>127</v>
      </c>
      <c r="AA76" s="71">
        <v>40</v>
      </c>
      <c r="AB76" s="71" t="s">
        <v>418</v>
      </c>
      <c r="AC76" s="66">
        <v>35</v>
      </c>
      <c r="AD76" s="71">
        <v>75</v>
      </c>
      <c r="AE76" s="72">
        <v>100</v>
      </c>
      <c r="AF76" s="67">
        <v>43434</v>
      </c>
      <c r="AG76" s="66">
        <v>29.033333333333335</v>
      </c>
      <c r="AH76" s="71">
        <v>67</v>
      </c>
    </row>
    <row r="77" spans="1:34" x14ac:dyDescent="0.25">
      <c r="A77" s="127"/>
      <c r="B77" s="127"/>
      <c r="C77" s="127"/>
      <c r="D77" s="127"/>
      <c r="E77" s="127"/>
      <c r="F77" s="72">
        <v>1032379980</v>
      </c>
      <c r="G77" s="71" t="s">
        <v>296</v>
      </c>
      <c r="H77" s="71" t="s">
        <v>445</v>
      </c>
      <c r="I77" s="72" t="s">
        <v>37</v>
      </c>
      <c r="J77" s="71" t="s">
        <v>38</v>
      </c>
      <c r="K77" s="72" t="s">
        <v>39</v>
      </c>
      <c r="L77" s="72" t="s">
        <v>535</v>
      </c>
      <c r="M77" s="72">
        <v>0</v>
      </c>
      <c r="N77" s="72" t="s">
        <v>134</v>
      </c>
      <c r="O77" s="72">
        <v>0</v>
      </c>
      <c r="P77" s="72">
        <v>0</v>
      </c>
      <c r="Q77" s="72" t="s">
        <v>75</v>
      </c>
      <c r="R77" s="72">
        <v>0</v>
      </c>
      <c r="S77" s="72">
        <v>0</v>
      </c>
      <c r="T77" s="72">
        <v>0</v>
      </c>
      <c r="U77" s="72">
        <v>0</v>
      </c>
      <c r="V77" s="72">
        <v>0</v>
      </c>
      <c r="W77" s="66">
        <v>143</v>
      </c>
      <c r="X77" s="71">
        <v>12</v>
      </c>
      <c r="Y77" s="72" t="s">
        <v>41</v>
      </c>
      <c r="Z77" s="66">
        <v>131</v>
      </c>
      <c r="AA77" s="71">
        <v>40</v>
      </c>
      <c r="AB77" s="71" t="s">
        <v>418</v>
      </c>
      <c r="AC77" s="66">
        <v>35</v>
      </c>
      <c r="AD77" s="71">
        <v>75</v>
      </c>
      <c r="AE77" s="72">
        <v>97.71</v>
      </c>
      <c r="AF77" s="67">
        <v>40756</v>
      </c>
      <c r="AG77" s="66">
        <v>118.3</v>
      </c>
      <c r="AH77" s="71">
        <v>68</v>
      </c>
    </row>
    <row r="78" spans="1:34" x14ac:dyDescent="0.25">
      <c r="A78" s="127"/>
      <c r="B78" s="127"/>
      <c r="C78" s="127"/>
      <c r="D78" s="127"/>
      <c r="E78" s="127"/>
      <c r="F78" s="72">
        <v>1023868905</v>
      </c>
      <c r="G78" s="71" t="s">
        <v>296</v>
      </c>
      <c r="H78" s="71" t="s">
        <v>445</v>
      </c>
      <c r="I78" s="72" t="s">
        <v>37</v>
      </c>
      <c r="J78" s="71" t="s">
        <v>38</v>
      </c>
      <c r="K78" s="72" t="s">
        <v>39</v>
      </c>
      <c r="L78" s="72" t="s">
        <v>40</v>
      </c>
      <c r="M78" s="72">
        <v>0</v>
      </c>
      <c r="N78" s="72">
        <v>0</v>
      </c>
      <c r="O78" s="72">
        <v>0</v>
      </c>
      <c r="P78" s="72">
        <v>0</v>
      </c>
      <c r="Q78" s="72" t="s">
        <v>45</v>
      </c>
      <c r="R78" s="72">
        <v>0</v>
      </c>
      <c r="S78" s="72" t="s">
        <v>77</v>
      </c>
      <c r="T78" s="72">
        <v>0</v>
      </c>
      <c r="U78" s="72">
        <v>0</v>
      </c>
      <c r="V78" s="72">
        <v>0</v>
      </c>
      <c r="W78" s="66">
        <v>104.06666666666666</v>
      </c>
      <c r="X78" s="71">
        <v>12</v>
      </c>
      <c r="Y78" s="72" t="s">
        <v>41</v>
      </c>
      <c r="Z78" s="66">
        <v>92.066666666666663</v>
      </c>
      <c r="AA78" s="71">
        <v>35</v>
      </c>
      <c r="AB78" s="71" t="s">
        <v>42</v>
      </c>
      <c r="AC78" s="66">
        <v>40</v>
      </c>
      <c r="AD78" s="71">
        <v>75</v>
      </c>
      <c r="AE78" s="72">
        <v>93.11</v>
      </c>
      <c r="AF78" s="67">
        <v>41183</v>
      </c>
      <c r="AG78" s="66">
        <v>104.06666666666666</v>
      </c>
      <c r="AH78" s="71">
        <v>69</v>
      </c>
    </row>
    <row r="79" spans="1:34" x14ac:dyDescent="0.25">
      <c r="A79" s="127"/>
      <c r="B79" s="127"/>
      <c r="C79" s="127"/>
      <c r="D79" s="127"/>
      <c r="E79" s="127"/>
      <c r="F79" s="72">
        <v>52116971</v>
      </c>
      <c r="G79" s="71" t="s">
        <v>296</v>
      </c>
      <c r="H79" s="71" t="s">
        <v>445</v>
      </c>
      <c r="I79" s="72" t="s">
        <v>37</v>
      </c>
      <c r="J79" s="71" t="s">
        <v>38</v>
      </c>
      <c r="K79" s="72" t="s">
        <v>39</v>
      </c>
      <c r="L79" s="72" t="s">
        <v>40</v>
      </c>
      <c r="M79" s="72" t="s">
        <v>453</v>
      </c>
      <c r="N79" s="72" t="s">
        <v>454</v>
      </c>
      <c r="O79" s="72">
        <v>0</v>
      </c>
      <c r="P79" s="72">
        <v>0</v>
      </c>
      <c r="Q79" s="72" t="s">
        <v>63</v>
      </c>
      <c r="R79" s="72">
        <v>0</v>
      </c>
      <c r="S79" s="72">
        <v>0</v>
      </c>
      <c r="T79" s="72">
        <v>0</v>
      </c>
      <c r="U79" s="72">
        <v>0</v>
      </c>
      <c r="V79" s="72">
        <v>0</v>
      </c>
      <c r="W79" s="66">
        <v>118.3</v>
      </c>
      <c r="X79" s="71">
        <v>12</v>
      </c>
      <c r="Y79" s="72" t="s">
        <v>41</v>
      </c>
      <c r="Z79" s="66">
        <v>106.3</v>
      </c>
      <c r="AA79" s="71">
        <v>35</v>
      </c>
      <c r="AB79" s="71" t="s">
        <v>418</v>
      </c>
      <c r="AC79" s="66">
        <v>35</v>
      </c>
      <c r="AD79" s="71">
        <v>70</v>
      </c>
      <c r="AE79" s="72">
        <v>100</v>
      </c>
      <c r="AF79" s="67">
        <v>40756</v>
      </c>
      <c r="AG79" s="66">
        <v>118.3</v>
      </c>
      <c r="AH79" s="71">
        <v>70</v>
      </c>
    </row>
    <row r="80" spans="1:34" x14ac:dyDescent="0.25">
      <c r="A80" s="127"/>
      <c r="B80" s="127"/>
      <c r="C80" s="127"/>
      <c r="D80" s="127"/>
      <c r="E80" s="127"/>
      <c r="F80" s="72">
        <v>79830526</v>
      </c>
      <c r="G80" s="71" t="s">
        <v>296</v>
      </c>
      <c r="H80" s="71" t="s">
        <v>445</v>
      </c>
      <c r="I80" s="72" t="s">
        <v>37</v>
      </c>
      <c r="J80" s="71" t="s">
        <v>38</v>
      </c>
      <c r="K80" s="72" t="s">
        <v>39</v>
      </c>
      <c r="L80" s="72" t="s">
        <v>44</v>
      </c>
      <c r="M80" s="72">
        <v>0</v>
      </c>
      <c r="N80" s="72" t="s">
        <v>628</v>
      </c>
      <c r="O80" s="72">
        <v>0</v>
      </c>
      <c r="P80" s="72">
        <v>0</v>
      </c>
      <c r="Q80" s="72">
        <v>0</v>
      </c>
      <c r="R80" s="72">
        <v>0</v>
      </c>
      <c r="S80" s="72">
        <v>0</v>
      </c>
      <c r="T80" s="72">
        <v>0</v>
      </c>
      <c r="U80" s="72">
        <v>0</v>
      </c>
      <c r="V80" s="72">
        <v>0</v>
      </c>
      <c r="W80" s="66">
        <v>175</v>
      </c>
      <c r="X80" s="71">
        <v>12</v>
      </c>
      <c r="Y80" s="72" t="s">
        <v>41</v>
      </c>
      <c r="Z80" s="66">
        <v>163</v>
      </c>
      <c r="AA80" s="71">
        <v>45</v>
      </c>
      <c r="AB80" s="71" t="s">
        <v>545</v>
      </c>
      <c r="AC80" s="66">
        <v>25</v>
      </c>
      <c r="AD80" s="71">
        <v>70</v>
      </c>
      <c r="AE80" s="72">
        <v>99.37</v>
      </c>
      <c r="AF80" s="67">
        <v>40756</v>
      </c>
      <c r="AG80" s="66">
        <v>118.3</v>
      </c>
      <c r="AH80" s="71">
        <v>71</v>
      </c>
    </row>
    <row r="81" spans="1:34" x14ac:dyDescent="0.25">
      <c r="A81" s="127"/>
      <c r="B81" s="127"/>
      <c r="C81" s="127"/>
      <c r="D81" s="127"/>
      <c r="E81" s="127"/>
      <c r="F81" s="72">
        <v>1090455343</v>
      </c>
      <c r="G81" s="71" t="s">
        <v>315</v>
      </c>
      <c r="H81" s="71" t="s">
        <v>445</v>
      </c>
      <c r="I81" s="72" t="s">
        <v>37</v>
      </c>
      <c r="J81" s="71" t="s">
        <v>38</v>
      </c>
      <c r="K81" s="72" t="s">
        <v>39</v>
      </c>
      <c r="L81" s="72" t="s">
        <v>82</v>
      </c>
      <c r="M81" s="72">
        <v>0</v>
      </c>
      <c r="N81" s="72" t="s">
        <v>458</v>
      </c>
      <c r="O81" s="72">
        <v>0</v>
      </c>
      <c r="P81" s="72">
        <v>0</v>
      </c>
      <c r="Q81" s="72" t="s">
        <v>195</v>
      </c>
      <c r="R81" s="72">
        <v>0</v>
      </c>
      <c r="S81" s="72">
        <v>0</v>
      </c>
      <c r="T81" s="72">
        <v>0</v>
      </c>
      <c r="U81" s="72">
        <v>0</v>
      </c>
      <c r="V81" s="72">
        <v>0</v>
      </c>
      <c r="W81" s="66">
        <v>101</v>
      </c>
      <c r="X81" s="71">
        <v>12</v>
      </c>
      <c r="Y81" s="72" t="s">
        <v>41</v>
      </c>
      <c r="Z81" s="66">
        <v>89</v>
      </c>
      <c r="AA81" s="71">
        <v>35</v>
      </c>
      <c r="AB81" s="71" t="s">
        <v>418</v>
      </c>
      <c r="AC81" s="66">
        <v>35</v>
      </c>
      <c r="AD81" s="71">
        <v>70</v>
      </c>
      <c r="AE81" s="72">
        <v>97.88</v>
      </c>
      <c r="AF81" s="67">
        <v>43474</v>
      </c>
      <c r="AG81" s="66">
        <v>27.7</v>
      </c>
      <c r="AH81" s="71">
        <v>72</v>
      </c>
    </row>
    <row r="82" spans="1:34" x14ac:dyDescent="0.25">
      <c r="A82" s="127"/>
      <c r="B82" s="127"/>
      <c r="C82" s="127"/>
      <c r="D82" s="127"/>
      <c r="E82" s="127"/>
      <c r="F82" s="72">
        <v>19452522</v>
      </c>
      <c r="G82" s="71" t="s">
        <v>296</v>
      </c>
      <c r="H82" s="71" t="s">
        <v>445</v>
      </c>
      <c r="I82" s="72" t="s">
        <v>37</v>
      </c>
      <c r="J82" s="71" t="s">
        <v>38</v>
      </c>
      <c r="K82" s="72" t="s">
        <v>39</v>
      </c>
      <c r="L82" s="72" t="s">
        <v>40</v>
      </c>
      <c r="M82" s="72" t="s">
        <v>546</v>
      </c>
      <c r="N82" s="72">
        <v>0</v>
      </c>
      <c r="O82" s="72">
        <v>0</v>
      </c>
      <c r="P82" s="72">
        <v>0</v>
      </c>
      <c r="Q82" s="72">
        <v>0</v>
      </c>
      <c r="R82" s="72">
        <v>0</v>
      </c>
      <c r="S82" s="72">
        <v>0</v>
      </c>
      <c r="T82" s="72">
        <v>0</v>
      </c>
      <c r="U82" s="72">
        <v>0</v>
      </c>
      <c r="V82" s="72">
        <v>0</v>
      </c>
      <c r="W82" s="66">
        <v>353</v>
      </c>
      <c r="X82" s="71">
        <v>12</v>
      </c>
      <c r="Y82" s="72" t="s">
        <v>41</v>
      </c>
      <c r="Z82" s="66">
        <v>341</v>
      </c>
      <c r="AA82" s="71">
        <v>50</v>
      </c>
      <c r="AB82" s="71" t="s">
        <v>567</v>
      </c>
      <c r="AC82" s="66">
        <v>15</v>
      </c>
      <c r="AD82" s="66">
        <v>65</v>
      </c>
      <c r="AE82" s="72">
        <v>100</v>
      </c>
      <c r="AF82" s="67">
        <v>40756</v>
      </c>
      <c r="AG82" s="66">
        <v>118.3</v>
      </c>
      <c r="AH82" s="71">
        <v>73</v>
      </c>
    </row>
    <row r="83" spans="1:34" x14ac:dyDescent="0.25">
      <c r="A83" s="127"/>
      <c r="B83" s="127"/>
      <c r="C83" s="127"/>
      <c r="D83" s="127"/>
      <c r="E83" s="127"/>
      <c r="F83" s="72">
        <v>79219664</v>
      </c>
      <c r="G83" s="71" t="s">
        <v>315</v>
      </c>
      <c r="H83" s="71" t="s">
        <v>445</v>
      </c>
      <c r="I83" s="72" t="s">
        <v>37</v>
      </c>
      <c r="J83" s="71" t="s">
        <v>38</v>
      </c>
      <c r="K83" s="72" t="s">
        <v>39</v>
      </c>
      <c r="L83" s="72" t="s">
        <v>56</v>
      </c>
      <c r="M83" s="72">
        <v>0</v>
      </c>
      <c r="N83" s="72" t="s">
        <v>629</v>
      </c>
      <c r="O83" s="72">
        <v>0</v>
      </c>
      <c r="P83" s="72">
        <v>0</v>
      </c>
      <c r="Q83" s="72">
        <v>0</v>
      </c>
      <c r="R83" s="72">
        <v>0</v>
      </c>
      <c r="S83" s="72">
        <v>0</v>
      </c>
      <c r="T83" s="72">
        <v>0</v>
      </c>
      <c r="U83" s="72">
        <v>0</v>
      </c>
      <c r="V83" s="72">
        <v>0</v>
      </c>
      <c r="W83" s="66">
        <v>142</v>
      </c>
      <c r="X83" s="71">
        <v>12</v>
      </c>
      <c r="Y83" s="72" t="s">
        <v>41</v>
      </c>
      <c r="Z83" s="66">
        <v>130</v>
      </c>
      <c r="AA83" s="71">
        <v>40</v>
      </c>
      <c r="AB83" s="71" t="s">
        <v>545</v>
      </c>
      <c r="AC83" s="66">
        <v>25</v>
      </c>
      <c r="AD83" s="71">
        <v>65</v>
      </c>
      <c r="AE83" s="72">
        <v>99</v>
      </c>
      <c r="AF83" s="67">
        <v>43445</v>
      </c>
      <c r="AG83" s="66">
        <v>28.666666666666668</v>
      </c>
      <c r="AH83" s="71">
        <v>74</v>
      </c>
    </row>
    <row r="84" spans="1:34" x14ac:dyDescent="0.25">
      <c r="A84" s="127"/>
      <c r="B84" s="127"/>
      <c r="C84" s="127"/>
      <c r="D84" s="127"/>
      <c r="E84" s="127"/>
      <c r="F84" s="72">
        <v>79289410</v>
      </c>
      <c r="G84" s="71" t="s">
        <v>296</v>
      </c>
      <c r="H84" s="71" t="s">
        <v>445</v>
      </c>
      <c r="I84" s="72" t="s">
        <v>37</v>
      </c>
      <c r="J84" s="71" t="s">
        <v>38</v>
      </c>
      <c r="K84" s="72" t="s">
        <v>39</v>
      </c>
      <c r="L84" s="72" t="s">
        <v>630</v>
      </c>
      <c r="M84" s="72">
        <v>0</v>
      </c>
      <c r="N84" s="72">
        <v>0</v>
      </c>
      <c r="O84" s="72">
        <v>0</v>
      </c>
      <c r="P84" s="72">
        <v>0</v>
      </c>
      <c r="Q84" s="72">
        <v>0</v>
      </c>
      <c r="R84" s="72">
        <v>0</v>
      </c>
      <c r="S84" s="72">
        <v>0</v>
      </c>
      <c r="T84" s="72">
        <v>0</v>
      </c>
      <c r="U84" s="72">
        <v>0</v>
      </c>
      <c r="V84" s="72">
        <v>0</v>
      </c>
      <c r="W84" s="66">
        <v>343</v>
      </c>
      <c r="X84" s="71">
        <v>12</v>
      </c>
      <c r="Y84" s="72" t="s">
        <v>41</v>
      </c>
      <c r="Z84" s="66">
        <v>331</v>
      </c>
      <c r="AA84" s="71">
        <v>50</v>
      </c>
      <c r="AB84" s="71" t="s">
        <v>38</v>
      </c>
      <c r="AC84" s="66">
        <v>0</v>
      </c>
      <c r="AD84" s="71">
        <v>50</v>
      </c>
      <c r="AE84" s="72">
        <v>100</v>
      </c>
      <c r="AF84" s="67">
        <v>34015</v>
      </c>
      <c r="AG84" s="66">
        <v>343</v>
      </c>
      <c r="AH84" s="71">
        <v>75</v>
      </c>
    </row>
    <row r="85" spans="1:34" x14ac:dyDescent="0.25">
      <c r="A85" s="127"/>
      <c r="B85" s="127"/>
      <c r="C85" s="127"/>
      <c r="D85" s="127"/>
      <c r="E85" s="127"/>
      <c r="F85" s="72">
        <v>53045239</v>
      </c>
      <c r="G85" s="71" t="s">
        <v>296</v>
      </c>
      <c r="H85" s="71" t="s">
        <v>445</v>
      </c>
      <c r="I85" s="72" t="s">
        <v>37</v>
      </c>
      <c r="J85" s="71" t="s">
        <v>38</v>
      </c>
      <c r="K85" s="72" t="s">
        <v>39</v>
      </c>
      <c r="L85" s="72" t="s">
        <v>40</v>
      </c>
      <c r="M85" s="72">
        <v>0</v>
      </c>
      <c r="N85" s="72">
        <v>0</v>
      </c>
      <c r="O85" s="72">
        <v>0</v>
      </c>
      <c r="P85" s="72">
        <v>0</v>
      </c>
      <c r="Q85" s="72">
        <v>0</v>
      </c>
      <c r="R85" s="72">
        <v>0</v>
      </c>
      <c r="S85" s="72">
        <v>0</v>
      </c>
      <c r="T85" s="72">
        <v>0</v>
      </c>
      <c r="U85" s="72">
        <v>0</v>
      </c>
      <c r="V85" s="72">
        <v>0</v>
      </c>
      <c r="W85" s="66">
        <v>197</v>
      </c>
      <c r="X85" s="71">
        <v>12</v>
      </c>
      <c r="Y85" s="72" t="s">
        <v>41</v>
      </c>
      <c r="Z85" s="66">
        <v>185</v>
      </c>
      <c r="AA85" s="71">
        <v>50</v>
      </c>
      <c r="AB85" s="71" t="s">
        <v>38</v>
      </c>
      <c r="AC85" s="66">
        <v>0</v>
      </c>
      <c r="AD85" s="66">
        <v>50</v>
      </c>
      <c r="AE85" s="72">
        <v>100</v>
      </c>
      <c r="AF85" s="67">
        <v>40756</v>
      </c>
      <c r="AG85" s="66">
        <v>118.3</v>
      </c>
      <c r="AH85" s="71">
        <v>76</v>
      </c>
    </row>
    <row r="86" spans="1:34" x14ac:dyDescent="0.25">
      <c r="A86" s="127"/>
      <c r="B86" s="127"/>
      <c r="C86" s="127"/>
      <c r="D86" s="127"/>
      <c r="E86" s="127"/>
      <c r="F86" s="72">
        <v>68287541</v>
      </c>
      <c r="G86" s="71" t="s">
        <v>315</v>
      </c>
      <c r="H86" s="71" t="s">
        <v>445</v>
      </c>
      <c r="I86" s="72" t="s">
        <v>37</v>
      </c>
      <c r="J86" s="71" t="s">
        <v>38</v>
      </c>
      <c r="K86" s="72" t="s">
        <v>39</v>
      </c>
      <c r="L86" s="72" t="s">
        <v>40</v>
      </c>
      <c r="M86" s="72">
        <v>0</v>
      </c>
      <c r="N86" s="72">
        <v>0</v>
      </c>
      <c r="O86" s="72">
        <v>0</v>
      </c>
      <c r="P86" s="72">
        <v>0</v>
      </c>
      <c r="Q86" s="72">
        <v>0</v>
      </c>
      <c r="R86" s="72">
        <v>0</v>
      </c>
      <c r="S86" s="72">
        <v>0</v>
      </c>
      <c r="T86" s="72">
        <v>0</v>
      </c>
      <c r="U86" s="72">
        <v>0</v>
      </c>
      <c r="V86" s="72">
        <v>0</v>
      </c>
      <c r="W86" s="66">
        <v>362</v>
      </c>
      <c r="X86" s="71">
        <v>12</v>
      </c>
      <c r="Y86" s="72" t="s">
        <v>41</v>
      </c>
      <c r="Z86" s="66">
        <v>350</v>
      </c>
      <c r="AA86" s="71">
        <v>50</v>
      </c>
      <c r="AB86" s="71" t="s">
        <v>38</v>
      </c>
      <c r="AC86" s="66">
        <v>0</v>
      </c>
      <c r="AD86" s="66">
        <v>50</v>
      </c>
      <c r="AE86" s="72">
        <v>100</v>
      </c>
      <c r="AF86" s="67">
        <v>41093</v>
      </c>
      <c r="AG86" s="66">
        <v>107.06666666666666</v>
      </c>
      <c r="AH86" s="71">
        <v>77</v>
      </c>
    </row>
    <row r="87" spans="1:34" x14ac:dyDescent="0.25">
      <c r="A87" s="127"/>
      <c r="B87" s="127"/>
      <c r="C87" s="127"/>
      <c r="D87" s="127"/>
      <c r="E87" s="127"/>
      <c r="F87" s="72">
        <v>52367067</v>
      </c>
      <c r="G87" s="71" t="s">
        <v>296</v>
      </c>
      <c r="H87" s="71" t="s">
        <v>445</v>
      </c>
      <c r="I87" s="72" t="s">
        <v>37</v>
      </c>
      <c r="J87" s="71" t="s">
        <v>38</v>
      </c>
      <c r="K87" s="72" t="s">
        <v>39</v>
      </c>
      <c r="L87" s="72" t="s">
        <v>40</v>
      </c>
      <c r="M87" s="72">
        <v>0</v>
      </c>
      <c r="N87" s="72">
        <v>0</v>
      </c>
      <c r="O87" s="72">
        <v>0</v>
      </c>
      <c r="P87" s="72">
        <v>0</v>
      </c>
      <c r="Q87" s="72">
        <v>0</v>
      </c>
      <c r="R87" s="72">
        <v>0</v>
      </c>
      <c r="S87" s="72">
        <v>0</v>
      </c>
      <c r="T87" s="72">
        <v>0</v>
      </c>
      <c r="U87" s="72">
        <v>0</v>
      </c>
      <c r="V87" s="72">
        <v>0</v>
      </c>
      <c r="W87" s="66">
        <v>238</v>
      </c>
      <c r="X87" s="71">
        <v>12</v>
      </c>
      <c r="Y87" s="72" t="s">
        <v>41</v>
      </c>
      <c r="Z87" s="66">
        <v>226</v>
      </c>
      <c r="AA87" s="71">
        <v>50</v>
      </c>
      <c r="AB87" s="71" t="s">
        <v>38</v>
      </c>
      <c r="AC87" s="66">
        <v>0</v>
      </c>
      <c r="AD87" s="66">
        <v>50</v>
      </c>
      <c r="AE87" s="72">
        <v>98.85</v>
      </c>
      <c r="AF87" s="67">
        <v>40756</v>
      </c>
      <c r="AG87" s="66">
        <v>118.3</v>
      </c>
      <c r="AH87" s="71">
        <v>78</v>
      </c>
    </row>
    <row r="88" spans="1:34" x14ac:dyDescent="0.25">
      <c r="A88" s="127"/>
      <c r="B88" s="127"/>
      <c r="C88" s="127"/>
      <c r="D88" s="127"/>
      <c r="E88" s="127"/>
      <c r="F88" s="72">
        <v>51743080</v>
      </c>
      <c r="G88" s="71" t="s">
        <v>296</v>
      </c>
      <c r="H88" s="71" t="s">
        <v>445</v>
      </c>
      <c r="I88" s="72" t="s">
        <v>37</v>
      </c>
      <c r="J88" s="71" t="s">
        <v>38</v>
      </c>
      <c r="K88" s="72" t="s">
        <v>39</v>
      </c>
      <c r="L88" s="72" t="s">
        <v>40</v>
      </c>
      <c r="M88" s="72" t="s">
        <v>122</v>
      </c>
      <c r="N88" s="72">
        <v>0</v>
      </c>
      <c r="O88" s="72">
        <v>0</v>
      </c>
      <c r="P88" s="72">
        <v>0</v>
      </c>
      <c r="Q88" s="72">
        <v>0</v>
      </c>
      <c r="R88" s="72">
        <v>0</v>
      </c>
      <c r="S88" s="72">
        <v>0</v>
      </c>
      <c r="T88" s="72">
        <v>0</v>
      </c>
      <c r="U88" s="72">
        <v>0</v>
      </c>
      <c r="V88" s="72">
        <v>0</v>
      </c>
      <c r="W88" s="66">
        <v>118.06666666666666</v>
      </c>
      <c r="X88" s="71">
        <v>12</v>
      </c>
      <c r="Y88" s="72" t="s">
        <v>41</v>
      </c>
      <c r="Z88" s="66">
        <v>106.06666666666666</v>
      </c>
      <c r="AA88" s="71">
        <v>35</v>
      </c>
      <c r="AB88" s="71" t="s">
        <v>567</v>
      </c>
      <c r="AC88" s="66">
        <v>15</v>
      </c>
      <c r="AD88" s="71">
        <v>50</v>
      </c>
      <c r="AE88" s="72">
        <v>98.79</v>
      </c>
      <c r="AF88" s="67">
        <v>40763</v>
      </c>
      <c r="AG88" s="66">
        <v>118.06666666666666</v>
      </c>
      <c r="AH88" s="71">
        <v>79</v>
      </c>
    </row>
    <row r="89" spans="1:34" x14ac:dyDescent="0.25">
      <c r="A89" s="127"/>
      <c r="B89" s="127"/>
      <c r="C89" s="127"/>
      <c r="D89" s="127"/>
      <c r="E89" s="127"/>
      <c r="F89" s="72">
        <v>52737407</v>
      </c>
      <c r="G89" s="71" t="s">
        <v>296</v>
      </c>
      <c r="H89" s="71" t="s">
        <v>445</v>
      </c>
      <c r="I89" s="72" t="s">
        <v>37</v>
      </c>
      <c r="J89" s="71" t="s">
        <v>38</v>
      </c>
      <c r="K89" s="72" t="s">
        <v>39</v>
      </c>
      <c r="L89" s="72" t="s">
        <v>631</v>
      </c>
      <c r="M89" s="72">
        <v>0</v>
      </c>
      <c r="N89" s="72">
        <v>0</v>
      </c>
      <c r="O89" s="72">
        <v>0</v>
      </c>
      <c r="P89" s="72">
        <v>0</v>
      </c>
      <c r="Q89" s="72">
        <v>0</v>
      </c>
      <c r="R89" s="72">
        <v>0</v>
      </c>
      <c r="S89" s="72">
        <v>0</v>
      </c>
      <c r="T89" s="72">
        <v>0</v>
      </c>
      <c r="U89" s="72">
        <v>0</v>
      </c>
      <c r="V89" s="72">
        <v>0</v>
      </c>
      <c r="W89" s="66">
        <v>194</v>
      </c>
      <c r="X89" s="71">
        <v>12</v>
      </c>
      <c r="Y89" s="72" t="s">
        <v>41</v>
      </c>
      <c r="Z89" s="66">
        <v>182</v>
      </c>
      <c r="AA89" s="71">
        <v>50</v>
      </c>
      <c r="AB89" s="71" t="s">
        <v>38</v>
      </c>
      <c r="AC89" s="66">
        <v>0</v>
      </c>
      <c r="AD89" s="71">
        <v>50</v>
      </c>
      <c r="AE89" s="72">
        <v>98</v>
      </c>
      <c r="AF89" s="67">
        <v>40756</v>
      </c>
      <c r="AG89" s="66">
        <v>118.3</v>
      </c>
      <c r="AH89" s="71">
        <v>80</v>
      </c>
    </row>
    <row r="90" spans="1:34" x14ac:dyDescent="0.25">
      <c r="A90" s="127"/>
      <c r="B90" s="127"/>
      <c r="C90" s="127"/>
      <c r="D90" s="127"/>
      <c r="E90" s="127"/>
      <c r="F90" s="72">
        <v>51691214</v>
      </c>
      <c r="G90" s="71" t="s">
        <v>296</v>
      </c>
      <c r="H90" s="71" t="s">
        <v>445</v>
      </c>
      <c r="I90" s="72" t="s">
        <v>37</v>
      </c>
      <c r="J90" s="71" t="s">
        <v>38</v>
      </c>
      <c r="K90" s="72" t="s">
        <v>39</v>
      </c>
      <c r="L90" s="72" t="s">
        <v>40</v>
      </c>
      <c r="M90" s="72">
        <v>0</v>
      </c>
      <c r="N90" s="72">
        <v>0</v>
      </c>
      <c r="O90" s="72">
        <v>0</v>
      </c>
      <c r="P90" s="72">
        <v>0</v>
      </c>
      <c r="Q90" s="72">
        <v>0</v>
      </c>
      <c r="R90" s="72">
        <v>0</v>
      </c>
      <c r="S90" s="72">
        <v>0</v>
      </c>
      <c r="T90" s="72">
        <v>0</v>
      </c>
      <c r="U90" s="72">
        <v>0</v>
      </c>
      <c r="V90" s="72">
        <v>0</v>
      </c>
      <c r="W90" s="66">
        <v>304</v>
      </c>
      <c r="X90" s="71">
        <v>12</v>
      </c>
      <c r="Y90" s="72" t="s">
        <v>41</v>
      </c>
      <c r="Z90" s="66">
        <v>292</v>
      </c>
      <c r="AA90" s="71">
        <v>50</v>
      </c>
      <c r="AB90" s="71" t="s">
        <v>38</v>
      </c>
      <c r="AC90" s="66">
        <v>0</v>
      </c>
      <c r="AD90" s="66">
        <v>50</v>
      </c>
      <c r="AE90" s="72">
        <v>97.88</v>
      </c>
      <c r="AF90" s="67">
        <v>40756</v>
      </c>
      <c r="AG90" s="66">
        <v>118.3</v>
      </c>
      <c r="AH90" s="71">
        <v>81</v>
      </c>
    </row>
    <row r="91" spans="1:34" x14ac:dyDescent="0.25">
      <c r="A91" s="127"/>
      <c r="B91" s="127"/>
      <c r="C91" s="127"/>
      <c r="D91" s="127"/>
      <c r="E91" s="127"/>
      <c r="F91" s="72">
        <v>20931917</v>
      </c>
      <c r="G91" s="71" t="s">
        <v>296</v>
      </c>
      <c r="H91" s="71" t="s">
        <v>445</v>
      </c>
      <c r="I91" s="72" t="s">
        <v>37</v>
      </c>
      <c r="J91" s="71" t="s">
        <v>38</v>
      </c>
      <c r="K91" s="72" t="s">
        <v>39</v>
      </c>
      <c r="L91" s="72" t="s">
        <v>43</v>
      </c>
      <c r="M91" s="72">
        <v>0</v>
      </c>
      <c r="N91" s="72">
        <v>0</v>
      </c>
      <c r="O91" s="72">
        <v>0</v>
      </c>
      <c r="P91" s="72">
        <v>0</v>
      </c>
      <c r="Q91" s="72">
        <v>0</v>
      </c>
      <c r="R91" s="72">
        <v>0</v>
      </c>
      <c r="S91" s="72">
        <v>0</v>
      </c>
      <c r="T91" s="72">
        <v>0</v>
      </c>
      <c r="U91" s="72">
        <v>0</v>
      </c>
      <c r="V91" s="72">
        <v>0</v>
      </c>
      <c r="W91" s="66">
        <v>259</v>
      </c>
      <c r="X91" s="71">
        <v>12</v>
      </c>
      <c r="Y91" s="72" t="s">
        <v>41</v>
      </c>
      <c r="Z91" s="66">
        <v>247</v>
      </c>
      <c r="AA91" s="71">
        <v>50</v>
      </c>
      <c r="AB91" s="71" t="s">
        <v>38</v>
      </c>
      <c r="AC91" s="66">
        <v>0</v>
      </c>
      <c r="AD91" s="71">
        <v>50</v>
      </c>
      <c r="AE91" s="72">
        <v>96.1</v>
      </c>
      <c r="AF91" s="67">
        <v>41183</v>
      </c>
      <c r="AG91" s="66">
        <v>104.06666666666666</v>
      </c>
      <c r="AH91" s="71">
        <v>82</v>
      </c>
    </row>
    <row r="92" spans="1:34" x14ac:dyDescent="0.25">
      <c r="A92" s="127"/>
      <c r="B92" s="127"/>
      <c r="C92" s="127"/>
      <c r="D92" s="127"/>
      <c r="E92" s="127"/>
      <c r="F92" s="72">
        <v>52203752</v>
      </c>
      <c r="G92" s="71" t="s">
        <v>315</v>
      </c>
      <c r="H92" s="71" t="s">
        <v>445</v>
      </c>
      <c r="I92" s="72" t="s">
        <v>37</v>
      </c>
      <c r="J92" s="71" t="s">
        <v>38</v>
      </c>
      <c r="K92" s="72" t="s">
        <v>39</v>
      </c>
      <c r="L92" s="72" t="s">
        <v>110</v>
      </c>
      <c r="M92" s="72">
        <v>0</v>
      </c>
      <c r="N92" s="72">
        <v>0</v>
      </c>
      <c r="O92" s="72">
        <v>0</v>
      </c>
      <c r="P92" s="72">
        <v>0</v>
      </c>
      <c r="Q92" s="72">
        <v>0</v>
      </c>
      <c r="R92" s="72">
        <v>0</v>
      </c>
      <c r="S92" s="72">
        <v>0</v>
      </c>
      <c r="T92" s="72">
        <v>0</v>
      </c>
      <c r="U92" s="72">
        <v>0</v>
      </c>
      <c r="V92" s="72">
        <v>0</v>
      </c>
      <c r="W92" s="66">
        <v>186</v>
      </c>
      <c r="X92" s="71">
        <v>12</v>
      </c>
      <c r="Y92" s="72" t="s">
        <v>41</v>
      </c>
      <c r="Z92" s="66">
        <v>174</v>
      </c>
      <c r="AA92" s="71">
        <v>45</v>
      </c>
      <c r="AB92" s="71" t="s">
        <v>38</v>
      </c>
      <c r="AC92" s="66">
        <v>0</v>
      </c>
      <c r="AD92" s="71">
        <v>45</v>
      </c>
      <c r="AE92" s="72">
        <v>100</v>
      </c>
      <c r="AF92" s="67">
        <v>43434</v>
      </c>
      <c r="AG92" s="66">
        <v>29.033333333333335</v>
      </c>
      <c r="AH92" s="71">
        <v>83</v>
      </c>
    </row>
    <row r="93" spans="1:34" x14ac:dyDescent="0.25">
      <c r="A93" s="127"/>
      <c r="B93" s="127"/>
      <c r="C93" s="127"/>
      <c r="D93" s="127"/>
      <c r="E93" s="127"/>
      <c r="F93" s="72">
        <v>80247474</v>
      </c>
      <c r="G93" s="71" t="s">
        <v>296</v>
      </c>
      <c r="H93" s="71" t="s">
        <v>445</v>
      </c>
      <c r="I93" s="72" t="s">
        <v>37</v>
      </c>
      <c r="J93" s="71" t="s">
        <v>38</v>
      </c>
      <c r="K93" s="72" t="s">
        <v>39</v>
      </c>
      <c r="L93" s="72" t="s">
        <v>40</v>
      </c>
      <c r="M93" s="72">
        <v>0</v>
      </c>
      <c r="N93" s="72">
        <v>0</v>
      </c>
      <c r="O93" s="72">
        <v>0</v>
      </c>
      <c r="P93" s="72">
        <v>0</v>
      </c>
      <c r="Q93" s="72">
        <v>0</v>
      </c>
      <c r="R93" s="72">
        <v>0</v>
      </c>
      <c r="S93" s="72">
        <v>0</v>
      </c>
      <c r="T93" s="72">
        <v>0</v>
      </c>
      <c r="U93" s="72">
        <v>0</v>
      </c>
      <c r="V93" s="72">
        <v>0</v>
      </c>
      <c r="W93" s="66">
        <v>165</v>
      </c>
      <c r="X93" s="71">
        <v>12</v>
      </c>
      <c r="Y93" s="72" t="s">
        <v>41</v>
      </c>
      <c r="Z93" s="66">
        <v>153</v>
      </c>
      <c r="AA93" s="71">
        <v>45</v>
      </c>
      <c r="AB93" s="71" t="s">
        <v>38</v>
      </c>
      <c r="AC93" s="66">
        <v>0</v>
      </c>
      <c r="AD93" s="71">
        <v>45</v>
      </c>
      <c r="AE93" s="72">
        <v>98.91</v>
      </c>
      <c r="AF93" s="67">
        <v>40756</v>
      </c>
      <c r="AG93" s="66">
        <v>118.3</v>
      </c>
      <c r="AH93" s="71">
        <v>84</v>
      </c>
    </row>
    <row r="94" spans="1:34" x14ac:dyDescent="0.25">
      <c r="A94" s="127"/>
      <c r="B94" s="127"/>
      <c r="C94" s="127"/>
      <c r="D94" s="127"/>
      <c r="E94" s="127"/>
      <c r="F94" s="72">
        <v>52810577</v>
      </c>
      <c r="G94" s="71" t="s">
        <v>296</v>
      </c>
      <c r="H94" s="71" t="s">
        <v>445</v>
      </c>
      <c r="I94" s="72" t="s">
        <v>37</v>
      </c>
      <c r="J94" s="71" t="s">
        <v>38</v>
      </c>
      <c r="K94" s="72" t="s">
        <v>39</v>
      </c>
      <c r="L94" s="72" t="s">
        <v>40</v>
      </c>
      <c r="M94" s="72">
        <v>0</v>
      </c>
      <c r="N94" s="72">
        <v>0</v>
      </c>
      <c r="O94" s="72">
        <v>0</v>
      </c>
      <c r="P94" s="72">
        <v>0</v>
      </c>
      <c r="Q94" s="72">
        <v>0</v>
      </c>
      <c r="R94" s="72">
        <v>0</v>
      </c>
      <c r="S94" s="72">
        <v>0</v>
      </c>
      <c r="T94" s="72">
        <v>0</v>
      </c>
      <c r="U94" s="72">
        <v>0</v>
      </c>
      <c r="V94" s="72">
        <v>0</v>
      </c>
      <c r="W94" s="66">
        <v>151</v>
      </c>
      <c r="X94" s="71">
        <v>12</v>
      </c>
      <c r="Y94" s="72" t="s">
        <v>41</v>
      </c>
      <c r="Z94" s="66">
        <v>139</v>
      </c>
      <c r="AA94" s="71">
        <v>45</v>
      </c>
      <c r="AB94" s="71" t="s">
        <v>38</v>
      </c>
      <c r="AC94" s="66">
        <v>0</v>
      </c>
      <c r="AD94" s="71">
        <v>45</v>
      </c>
      <c r="AE94" s="72">
        <v>94.8</v>
      </c>
      <c r="AF94" s="67">
        <v>40756</v>
      </c>
      <c r="AG94" s="66">
        <v>118.3</v>
      </c>
      <c r="AH94" s="71">
        <v>85</v>
      </c>
    </row>
    <row r="95" spans="1:34" x14ac:dyDescent="0.25">
      <c r="A95" s="127"/>
      <c r="B95" s="127"/>
      <c r="C95" s="127"/>
      <c r="D95" s="127"/>
      <c r="E95" s="127"/>
      <c r="F95" s="72">
        <v>80824800</v>
      </c>
      <c r="G95" s="71" t="s">
        <v>296</v>
      </c>
      <c r="H95" s="71" t="s">
        <v>445</v>
      </c>
      <c r="I95" s="72" t="s">
        <v>37</v>
      </c>
      <c r="J95" s="71" t="s">
        <v>38</v>
      </c>
      <c r="K95" s="72" t="s">
        <v>39</v>
      </c>
      <c r="L95" s="72" t="s">
        <v>58</v>
      </c>
      <c r="M95" s="72">
        <v>0</v>
      </c>
      <c r="N95" s="72">
        <v>0</v>
      </c>
      <c r="O95" s="72">
        <v>0</v>
      </c>
      <c r="P95" s="72">
        <v>0</v>
      </c>
      <c r="Q95" s="72">
        <v>0</v>
      </c>
      <c r="R95" s="72">
        <v>0</v>
      </c>
      <c r="S95" s="72">
        <v>0</v>
      </c>
      <c r="T95" s="72">
        <v>0</v>
      </c>
      <c r="U95" s="72">
        <v>0</v>
      </c>
      <c r="V95" s="72">
        <v>0</v>
      </c>
      <c r="W95" s="66">
        <v>135</v>
      </c>
      <c r="X95" s="71">
        <v>12</v>
      </c>
      <c r="Y95" s="72" t="s">
        <v>41</v>
      </c>
      <c r="Z95" s="66">
        <v>123</v>
      </c>
      <c r="AA95" s="71">
        <v>40</v>
      </c>
      <c r="AB95" s="71" t="s">
        <v>38</v>
      </c>
      <c r="AC95" s="66">
        <v>0</v>
      </c>
      <c r="AD95" s="66">
        <v>40</v>
      </c>
      <c r="AE95" s="72">
        <v>100</v>
      </c>
      <c r="AF95" s="67">
        <v>41093</v>
      </c>
      <c r="AG95" s="66">
        <v>107.06666666666666</v>
      </c>
      <c r="AH95" s="71">
        <v>86</v>
      </c>
    </row>
    <row r="96" spans="1:34" x14ac:dyDescent="0.25">
      <c r="A96" s="127"/>
      <c r="B96" s="127"/>
      <c r="C96" s="127"/>
      <c r="D96" s="127"/>
      <c r="E96" s="127"/>
      <c r="F96" s="72">
        <v>52376558</v>
      </c>
      <c r="G96" s="71" t="s">
        <v>296</v>
      </c>
      <c r="H96" s="71" t="s">
        <v>445</v>
      </c>
      <c r="I96" s="72" t="s">
        <v>37</v>
      </c>
      <c r="J96" s="71" t="s">
        <v>38</v>
      </c>
      <c r="K96" s="72" t="s">
        <v>39</v>
      </c>
      <c r="L96" s="72" t="s">
        <v>40</v>
      </c>
      <c r="M96" s="72">
        <v>0</v>
      </c>
      <c r="N96" s="72">
        <v>0</v>
      </c>
      <c r="O96" s="72">
        <v>0</v>
      </c>
      <c r="P96" s="72">
        <v>0</v>
      </c>
      <c r="Q96" s="72">
        <v>0</v>
      </c>
      <c r="R96" s="72">
        <v>0</v>
      </c>
      <c r="S96" s="72">
        <v>0</v>
      </c>
      <c r="T96" s="72">
        <v>0</v>
      </c>
      <c r="U96" s="72">
        <v>0</v>
      </c>
      <c r="V96" s="72">
        <v>0</v>
      </c>
      <c r="W96" s="66">
        <v>118.3</v>
      </c>
      <c r="X96" s="71">
        <v>12</v>
      </c>
      <c r="Y96" s="72" t="s">
        <v>41</v>
      </c>
      <c r="Z96" s="66">
        <v>106.3</v>
      </c>
      <c r="AA96" s="71">
        <v>35</v>
      </c>
      <c r="AB96" s="71" t="s">
        <v>38</v>
      </c>
      <c r="AC96" s="66">
        <v>0</v>
      </c>
      <c r="AD96" s="71">
        <v>35</v>
      </c>
      <c r="AE96" s="72">
        <v>95.27</v>
      </c>
      <c r="AF96" s="67">
        <v>40756</v>
      </c>
      <c r="AG96" s="66">
        <v>118.3</v>
      </c>
      <c r="AH96" s="71">
        <v>87</v>
      </c>
    </row>
    <row r="97" spans="1:34" x14ac:dyDescent="0.25">
      <c r="A97" s="127"/>
      <c r="B97" s="127"/>
      <c r="C97" s="127"/>
      <c r="D97" s="127"/>
      <c r="E97" s="127"/>
      <c r="F97" s="72">
        <v>80153318</v>
      </c>
      <c r="G97" s="71" t="s">
        <v>296</v>
      </c>
      <c r="H97" s="71" t="s">
        <v>445</v>
      </c>
      <c r="I97" s="72" t="s">
        <v>37</v>
      </c>
      <c r="J97" s="71" t="s">
        <v>38</v>
      </c>
      <c r="K97" s="72" t="s">
        <v>39</v>
      </c>
      <c r="L97" s="72" t="s">
        <v>632</v>
      </c>
      <c r="M97" s="72">
        <v>0</v>
      </c>
      <c r="N97" s="72">
        <v>0</v>
      </c>
      <c r="O97" s="72">
        <v>0</v>
      </c>
      <c r="P97" s="72">
        <v>0</v>
      </c>
      <c r="Q97" s="72">
        <v>0</v>
      </c>
      <c r="R97" s="72">
        <v>0</v>
      </c>
      <c r="S97" s="72">
        <v>0</v>
      </c>
      <c r="T97" s="72">
        <v>0</v>
      </c>
      <c r="U97" s="72">
        <v>0</v>
      </c>
      <c r="V97" s="72">
        <v>0</v>
      </c>
      <c r="W97" s="66">
        <v>118.3</v>
      </c>
      <c r="X97" s="71">
        <v>12</v>
      </c>
      <c r="Y97" s="72" t="s">
        <v>41</v>
      </c>
      <c r="Z97" s="66">
        <v>106.3</v>
      </c>
      <c r="AA97" s="71">
        <v>35</v>
      </c>
      <c r="AB97" s="71" t="s">
        <v>38</v>
      </c>
      <c r="AC97" s="66">
        <v>0</v>
      </c>
      <c r="AD97" s="71">
        <v>35</v>
      </c>
      <c r="AE97" s="72">
        <v>95.15</v>
      </c>
      <c r="AF97" s="67">
        <v>40756</v>
      </c>
      <c r="AG97" s="66">
        <v>118.3</v>
      </c>
      <c r="AH97" s="71">
        <v>88</v>
      </c>
    </row>
    <row r="98" spans="1:34" x14ac:dyDescent="0.25">
      <c r="A98" s="127"/>
      <c r="B98" s="127"/>
      <c r="C98" s="127"/>
      <c r="D98" s="127"/>
      <c r="E98" s="127"/>
      <c r="F98" s="72">
        <v>49654572</v>
      </c>
      <c r="G98" s="71" t="s">
        <v>296</v>
      </c>
      <c r="H98" s="71" t="s">
        <v>445</v>
      </c>
      <c r="I98" s="72" t="s">
        <v>37</v>
      </c>
      <c r="J98" s="71" t="s">
        <v>38</v>
      </c>
      <c r="K98" s="72" t="s">
        <v>39</v>
      </c>
      <c r="L98" s="72" t="s">
        <v>102</v>
      </c>
      <c r="M98" s="72">
        <v>0</v>
      </c>
      <c r="N98" s="72">
        <v>0</v>
      </c>
      <c r="O98" s="72">
        <v>0</v>
      </c>
      <c r="P98" s="72">
        <v>0</v>
      </c>
      <c r="Q98" s="72">
        <v>0</v>
      </c>
      <c r="R98" s="72">
        <v>0</v>
      </c>
      <c r="S98" s="72">
        <v>0</v>
      </c>
      <c r="T98" s="72">
        <v>0</v>
      </c>
      <c r="U98" s="72">
        <v>0</v>
      </c>
      <c r="V98" s="72">
        <v>0</v>
      </c>
      <c r="W98" s="66">
        <v>118.3</v>
      </c>
      <c r="X98" s="71">
        <v>12</v>
      </c>
      <c r="Y98" s="72" t="s">
        <v>41</v>
      </c>
      <c r="Z98" s="66">
        <v>106.3</v>
      </c>
      <c r="AA98" s="71">
        <v>35</v>
      </c>
      <c r="AB98" s="71" t="s">
        <v>38</v>
      </c>
      <c r="AC98" s="66">
        <v>0</v>
      </c>
      <c r="AD98" s="66">
        <v>35</v>
      </c>
      <c r="AE98" s="72">
        <v>91.9</v>
      </c>
      <c r="AF98" s="67">
        <v>40756</v>
      </c>
      <c r="AG98" s="66">
        <v>118.3</v>
      </c>
      <c r="AH98" s="71">
        <v>89</v>
      </c>
    </row>
    <row r="99" spans="1:34" x14ac:dyDescent="0.25">
      <c r="A99" s="127"/>
      <c r="B99" s="127"/>
      <c r="C99" s="127"/>
      <c r="D99" s="127"/>
      <c r="E99" s="127"/>
      <c r="F99" s="72">
        <v>52738161</v>
      </c>
      <c r="G99" s="71" t="s">
        <v>315</v>
      </c>
      <c r="H99" s="71" t="s">
        <v>445</v>
      </c>
      <c r="I99" s="72" t="s">
        <v>399</v>
      </c>
      <c r="J99" s="71" t="s">
        <v>38</v>
      </c>
      <c r="K99" s="72" t="s">
        <v>39</v>
      </c>
      <c r="L99" s="72" t="s">
        <v>55</v>
      </c>
      <c r="M99" s="72">
        <v>0</v>
      </c>
      <c r="N99" s="72">
        <v>0</v>
      </c>
      <c r="O99" s="72">
        <v>0</v>
      </c>
      <c r="P99" s="72">
        <v>0</v>
      </c>
      <c r="Q99" s="72" t="s">
        <v>195</v>
      </c>
      <c r="R99" s="72">
        <v>0</v>
      </c>
      <c r="S99" s="72" t="s">
        <v>183</v>
      </c>
      <c r="T99" s="72">
        <v>0</v>
      </c>
      <c r="U99" s="72">
        <v>0</v>
      </c>
      <c r="V99" s="72">
        <v>0</v>
      </c>
      <c r="W99" s="66">
        <v>221</v>
      </c>
      <c r="X99" s="71">
        <v>12</v>
      </c>
      <c r="Y99" s="72" t="s">
        <v>41</v>
      </c>
      <c r="Z99" s="66">
        <v>209</v>
      </c>
      <c r="AA99" s="71">
        <v>50</v>
      </c>
      <c r="AB99" s="71" t="s">
        <v>42</v>
      </c>
      <c r="AC99" s="66">
        <v>40</v>
      </c>
      <c r="AD99" s="71">
        <v>90</v>
      </c>
      <c r="AE99" s="72">
        <v>66</v>
      </c>
      <c r="AF99" s="67">
        <v>41276</v>
      </c>
      <c r="AG99" s="66">
        <v>100.96666666666667</v>
      </c>
      <c r="AH99" s="71">
        <v>90</v>
      </c>
    </row>
    <row r="100" spans="1:34" x14ac:dyDescent="0.25">
      <c r="A100" s="127"/>
      <c r="B100" s="127"/>
      <c r="C100" s="127"/>
      <c r="D100" s="127"/>
      <c r="E100" s="127"/>
      <c r="F100" s="72">
        <v>52283971</v>
      </c>
      <c r="G100" s="71" t="s">
        <v>315</v>
      </c>
      <c r="H100" s="71" t="s">
        <v>445</v>
      </c>
      <c r="I100" s="72" t="s">
        <v>399</v>
      </c>
      <c r="J100" s="71" t="s">
        <v>38</v>
      </c>
      <c r="K100" s="72" t="s">
        <v>39</v>
      </c>
      <c r="L100" s="72" t="s">
        <v>40</v>
      </c>
      <c r="M100" s="72">
        <v>0</v>
      </c>
      <c r="N100" s="72">
        <v>0</v>
      </c>
      <c r="O100" s="72">
        <v>0</v>
      </c>
      <c r="P100" s="72">
        <v>0</v>
      </c>
      <c r="Q100" s="72" t="s">
        <v>681</v>
      </c>
      <c r="R100" s="72">
        <v>0</v>
      </c>
      <c r="S100" s="72">
        <v>0</v>
      </c>
      <c r="T100" s="72">
        <v>0</v>
      </c>
      <c r="U100" s="72">
        <v>0</v>
      </c>
      <c r="V100" s="72">
        <v>0</v>
      </c>
      <c r="W100" s="66">
        <v>200</v>
      </c>
      <c r="X100" s="71">
        <v>12</v>
      </c>
      <c r="Y100" s="72" t="s">
        <v>41</v>
      </c>
      <c r="Z100" s="66">
        <v>188</v>
      </c>
      <c r="AA100" s="71">
        <v>50</v>
      </c>
      <c r="AB100" s="71" t="s">
        <v>418</v>
      </c>
      <c r="AC100" s="66">
        <v>35</v>
      </c>
      <c r="AD100" s="71">
        <v>85</v>
      </c>
      <c r="AE100" s="72">
        <v>66</v>
      </c>
      <c r="AF100" s="67">
        <v>43437</v>
      </c>
      <c r="AG100" s="66">
        <v>28.933333333333334</v>
      </c>
      <c r="AH100" s="71">
        <v>91</v>
      </c>
    </row>
    <row r="101" spans="1:34" x14ac:dyDescent="0.25">
      <c r="A101" s="127"/>
      <c r="B101" s="127"/>
      <c r="C101" s="127"/>
      <c r="D101" s="127"/>
      <c r="E101" s="127"/>
      <c r="F101" s="72">
        <v>79873077</v>
      </c>
      <c r="G101" s="71" t="s">
        <v>296</v>
      </c>
      <c r="H101" s="71" t="s">
        <v>445</v>
      </c>
      <c r="I101" s="72" t="s">
        <v>399</v>
      </c>
      <c r="J101" s="71" t="s">
        <v>38</v>
      </c>
      <c r="K101" s="72" t="s">
        <v>39</v>
      </c>
      <c r="L101" s="72" t="s">
        <v>40</v>
      </c>
      <c r="M101" s="72">
        <v>0</v>
      </c>
      <c r="N101" s="72">
        <v>0</v>
      </c>
      <c r="O101" s="72">
        <v>0</v>
      </c>
      <c r="P101" s="72">
        <v>0</v>
      </c>
      <c r="Q101" s="72">
        <v>0</v>
      </c>
      <c r="R101" s="72">
        <v>0</v>
      </c>
      <c r="S101" s="72">
        <v>0</v>
      </c>
      <c r="T101" s="72">
        <v>0</v>
      </c>
      <c r="U101" s="72">
        <v>0</v>
      </c>
      <c r="V101" s="72">
        <v>0</v>
      </c>
      <c r="W101" s="66">
        <v>177</v>
      </c>
      <c r="X101" s="71">
        <v>12</v>
      </c>
      <c r="Y101" s="72" t="s">
        <v>41</v>
      </c>
      <c r="Z101" s="66">
        <v>165</v>
      </c>
      <c r="AA101" s="71">
        <v>45</v>
      </c>
      <c r="AB101" s="71" t="s">
        <v>38</v>
      </c>
      <c r="AC101" s="66">
        <v>0</v>
      </c>
      <c r="AD101" s="71">
        <v>45</v>
      </c>
      <c r="AE101" s="72">
        <v>66</v>
      </c>
      <c r="AF101" s="67">
        <v>39532</v>
      </c>
      <c r="AG101" s="66">
        <v>159.1</v>
      </c>
      <c r="AH101" s="71">
        <v>92</v>
      </c>
    </row>
    <row r="102" spans="1:34" x14ac:dyDescent="0.25">
      <c r="A102" s="127"/>
      <c r="B102" s="127"/>
      <c r="C102" s="127"/>
      <c r="D102" s="127"/>
      <c r="E102" s="127"/>
      <c r="F102" s="72">
        <v>52286304</v>
      </c>
      <c r="G102" s="71" t="s">
        <v>296</v>
      </c>
      <c r="H102" s="71" t="s">
        <v>445</v>
      </c>
      <c r="I102" s="72" t="s">
        <v>399</v>
      </c>
      <c r="J102" s="71" t="s">
        <v>38</v>
      </c>
      <c r="K102" s="72" t="s">
        <v>39</v>
      </c>
      <c r="L102" s="72" t="s">
        <v>40</v>
      </c>
      <c r="M102" s="72">
        <v>0</v>
      </c>
      <c r="N102" s="72">
        <v>0</v>
      </c>
      <c r="O102" s="72">
        <v>0</v>
      </c>
      <c r="P102" s="72">
        <v>0</v>
      </c>
      <c r="Q102" s="72">
        <v>0</v>
      </c>
      <c r="R102" s="72">
        <v>0</v>
      </c>
      <c r="S102" s="72">
        <v>0</v>
      </c>
      <c r="T102" s="72">
        <v>0</v>
      </c>
      <c r="U102" s="72">
        <v>0</v>
      </c>
      <c r="V102" s="72">
        <v>0</v>
      </c>
      <c r="W102" s="66">
        <v>113</v>
      </c>
      <c r="X102" s="71">
        <v>12</v>
      </c>
      <c r="Y102" s="72" t="s">
        <v>41</v>
      </c>
      <c r="Z102" s="66">
        <v>101</v>
      </c>
      <c r="AA102" s="71">
        <v>35</v>
      </c>
      <c r="AB102" s="71" t="s">
        <v>38</v>
      </c>
      <c r="AC102" s="66">
        <v>0</v>
      </c>
      <c r="AD102" s="66">
        <v>35</v>
      </c>
      <c r="AE102" s="72">
        <v>66</v>
      </c>
      <c r="AF102" s="67">
        <v>40756</v>
      </c>
      <c r="AG102" s="66">
        <v>118.3</v>
      </c>
      <c r="AH102" s="71">
        <v>93</v>
      </c>
    </row>
    <row r="103" spans="1:34" x14ac:dyDescent="0.25">
      <c r="A103" s="127"/>
      <c r="B103" s="127"/>
      <c r="C103" s="127"/>
      <c r="D103" s="127"/>
      <c r="E103" s="127"/>
      <c r="F103" s="72">
        <v>52562455</v>
      </c>
      <c r="G103" s="71" t="s">
        <v>296</v>
      </c>
      <c r="H103" s="71" t="s">
        <v>523</v>
      </c>
      <c r="I103" s="72" t="s">
        <v>37</v>
      </c>
      <c r="J103" s="71" t="s">
        <v>38</v>
      </c>
      <c r="K103" s="72" t="s">
        <v>39</v>
      </c>
      <c r="L103" s="72" t="s">
        <v>524</v>
      </c>
      <c r="M103" s="72">
        <v>0</v>
      </c>
      <c r="N103" s="72">
        <v>0</v>
      </c>
      <c r="O103" s="72">
        <v>0</v>
      </c>
      <c r="P103" s="72">
        <v>0</v>
      </c>
      <c r="Q103" s="72" t="s">
        <v>525</v>
      </c>
      <c r="R103" s="72">
        <v>0</v>
      </c>
      <c r="S103" s="72" t="s">
        <v>526</v>
      </c>
      <c r="T103" s="72">
        <v>0</v>
      </c>
      <c r="U103" s="72">
        <v>0</v>
      </c>
      <c r="V103" s="72">
        <v>0</v>
      </c>
      <c r="W103" s="66">
        <v>342</v>
      </c>
      <c r="X103" s="71">
        <v>12</v>
      </c>
      <c r="Y103" s="72" t="s">
        <v>41</v>
      </c>
      <c r="Z103" s="66">
        <v>330</v>
      </c>
      <c r="AA103" s="71">
        <v>50</v>
      </c>
      <c r="AB103" s="71" t="s">
        <v>42</v>
      </c>
      <c r="AC103" s="66">
        <v>40</v>
      </c>
      <c r="AD103" s="71">
        <v>90</v>
      </c>
      <c r="AE103" s="72">
        <v>100</v>
      </c>
      <c r="AF103" s="67">
        <v>36277</v>
      </c>
      <c r="AG103" s="66">
        <v>267.60000000000002</v>
      </c>
      <c r="AH103" s="71">
        <v>94</v>
      </c>
    </row>
    <row r="104" spans="1:34" x14ac:dyDescent="0.25">
      <c r="A104" s="127"/>
      <c r="B104" s="127"/>
      <c r="C104" s="127"/>
      <c r="D104" s="127"/>
      <c r="E104" s="127"/>
      <c r="F104" s="72">
        <v>52581933</v>
      </c>
      <c r="G104" s="71" t="s">
        <v>296</v>
      </c>
      <c r="H104" s="71" t="s">
        <v>523</v>
      </c>
      <c r="I104" s="72" t="s">
        <v>37</v>
      </c>
      <c r="J104" s="71" t="s">
        <v>38</v>
      </c>
      <c r="K104" s="72" t="s">
        <v>39</v>
      </c>
      <c r="L104" s="72" t="s">
        <v>40</v>
      </c>
      <c r="M104" s="72">
        <v>0</v>
      </c>
      <c r="N104" s="72">
        <v>0</v>
      </c>
      <c r="O104" s="72">
        <v>0</v>
      </c>
      <c r="P104" s="72">
        <v>0</v>
      </c>
      <c r="Q104" s="72" t="s">
        <v>547</v>
      </c>
      <c r="R104" s="72">
        <v>0</v>
      </c>
      <c r="S104" s="72" t="s">
        <v>548</v>
      </c>
      <c r="T104" s="72" t="s">
        <v>548</v>
      </c>
      <c r="U104" s="72">
        <v>0</v>
      </c>
      <c r="V104" s="72">
        <v>0</v>
      </c>
      <c r="W104" s="66">
        <v>277</v>
      </c>
      <c r="X104" s="71">
        <v>12</v>
      </c>
      <c r="Y104" s="72" t="s">
        <v>41</v>
      </c>
      <c r="Z104" s="66">
        <v>265</v>
      </c>
      <c r="AA104" s="71">
        <v>50</v>
      </c>
      <c r="AB104" s="71" t="s">
        <v>42</v>
      </c>
      <c r="AC104" s="66">
        <v>40</v>
      </c>
      <c r="AD104" s="71">
        <v>90</v>
      </c>
      <c r="AE104" s="72">
        <v>100</v>
      </c>
      <c r="AF104" s="67">
        <v>42158</v>
      </c>
      <c r="AG104" s="66">
        <v>71.566666666666663</v>
      </c>
      <c r="AH104" s="71">
        <v>95</v>
      </c>
    </row>
    <row r="105" spans="1:34" x14ac:dyDescent="0.25">
      <c r="A105" s="127"/>
      <c r="B105" s="127"/>
      <c r="C105" s="127"/>
      <c r="D105" s="127"/>
      <c r="E105" s="127"/>
      <c r="F105" s="72">
        <v>52351785</v>
      </c>
      <c r="G105" s="71" t="s">
        <v>296</v>
      </c>
      <c r="H105" s="71" t="s">
        <v>523</v>
      </c>
      <c r="I105" s="72" t="s">
        <v>37</v>
      </c>
      <c r="J105" s="71" t="s">
        <v>38</v>
      </c>
      <c r="K105" s="72" t="s">
        <v>39</v>
      </c>
      <c r="L105" s="72" t="s">
        <v>56</v>
      </c>
      <c r="M105" s="72" t="s">
        <v>536</v>
      </c>
      <c r="N105" s="72" t="s">
        <v>537</v>
      </c>
      <c r="O105" s="72">
        <v>0</v>
      </c>
      <c r="P105" s="72">
        <v>0</v>
      </c>
      <c r="Q105" s="72" t="s">
        <v>211</v>
      </c>
      <c r="R105" s="72">
        <v>0</v>
      </c>
      <c r="S105" s="72">
        <v>0</v>
      </c>
      <c r="T105" s="72">
        <v>0</v>
      </c>
      <c r="U105" s="72">
        <v>0</v>
      </c>
      <c r="V105" s="72">
        <v>0</v>
      </c>
      <c r="W105" s="66">
        <v>196</v>
      </c>
      <c r="X105" s="71">
        <v>12</v>
      </c>
      <c r="Y105" s="72" t="s">
        <v>41</v>
      </c>
      <c r="Z105" s="66">
        <v>184</v>
      </c>
      <c r="AA105" s="71">
        <v>50</v>
      </c>
      <c r="AB105" s="71" t="s">
        <v>418</v>
      </c>
      <c r="AC105" s="66">
        <v>35</v>
      </c>
      <c r="AD105" s="71">
        <v>85</v>
      </c>
      <c r="AE105" s="72">
        <v>100</v>
      </c>
      <c r="AF105" s="67">
        <v>42158</v>
      </c>
      <c r="AG105" s="66">
        <v>71.566666666666663</v>
      </c>
      <c r="AH105" s="71">
        <v>96</v>
      </c>
    </row>
    <row r="106" spans="1:34" x14ac:dyDescent="0.25">
      <c r="A106" s="127"/>
      <c r="B106" s="127"/>
      <c r="C106" s="127"/>
      <c r="D106" s="127"/>
      <c r="E106" s="127"/>
      <c r="F106" s="72">
        <v>37722889</v>
      </c>
      <c r="G106" s="71" t="s">
        <v>296</v>
      </c>
      <c r="H106" s="71" t="s">
        <v>523</v>
      </c>
      <c r="I106" s="72" t="s">
        <v>37</v>
      </c>
      <c r="J106" s="71" t="s">
        <v>38</v>
      </c>
      <c r="K106" s="72" t="s">
        <v>39</v>
      </c>
      <c r="L106" s="72" t="s">
        <v>56</v>
      </c>
      <c r="M106" s="72" t="s">
        <v>701</v>
      </c>
      <c r="N106" s="72" t="s">
        <v>134</v>
      </c>
      <c r="O106" s="72">
        <v>0</v>
      </c>
      <c r="P106" s="72">
        <v>0</v>
      </c>
      <c r="Q106" s="72" t="s">
        <v>45</v>
      </c>
      <c r="R106" s="72">
        <v>0</v>
      </c>
      <c r="S106" s="72">
        <v>0</v>
      </c>
      <c r="T106" s="72">
        <v>0</v>
      </c>
      <c r="U106" s="72">
        <v>0</v>
      </c>
      <c r="V106" s="72">
        <v>0</v>
      </c>
      <c r="W106" s="66">
        <v>170</v>
      </c>
      <c r="X106" s="71">
        <v>12</v>
      </c>
      <c r="Y106" s="72" t="s">
        <v>41</v>
      </c>
      <c r="Z106" s="66">
        <v>158</v>
      </c>
      <c r="AA106" s="71">
        <v>45</v>
      </c>
      <c r="AB106" s="71" t="s">
        <v>418</v>
      </c>
      <c r="AC106" s="66">
        <v>35</v>
      </c>
      <c r="AD106" s="71">
        <v>80</v>
      </c>
      <c r="AE106" s="72">
        <v>100</v>
      </c>
      <c r="AF106" s="67">
        <v>40787</v>
      </c>
      <c r="AG106" s="66">
        <v>117.26666666666667</v>
      </c>
      <c r="AH106" s="71">
        <v>97</v>
      </c>
    </row>
    <row r="107" spans="1:34" x14ac:dyDescent="0.25">
      <c r="A107" s="127"/>
      <c r="B107" s="127"/>
      <c r="C107" s="127"/>
      <c r="D107" s="127"/>
      <c r="E107" s="127"/>
      <c r="F107" s="72">
        <v>52125267</v>
      </c>
      <c r="G107" s="71" t="s">
        <v>296</v>
      </c>
      <c r="H107" s="71" t="s">
        <v>523</v>
      </c>
      <c r="I107" s="72" t="s">
        <v>37</v>
      </c>
      <c r="J107" s="71" t="s">
        <v>38</v>
      </c>
      <c r="K107" s="72" t="s">
        <v>39</v>
      </c>
      <c r="L107" s="72" t="s">
        <v>56</v>
      </c>
      <c r="M107" s="72">
        <v>0</v>
      </c>
      <c r="N107" s="72" t="s">
        <v>538</v>
      </c>
      <c r="O107" s="72">
        <v>0</v>
      </c>
      <c r="P107" s="72">
        <v>0</v>
      </c>
      <c r="Q107" s="72">
        <v>0</v>
      </c>
      <c r="R107" s="72">
        <v>0</v>
      </c>
      <c r="S107" s="72">
        <v>0</v>
      </c>
      <c r="T107" s="72">
        <v>0</v>
      </c>
      <c r="U107" s="72">
        <v>0</v>
      </c>
      <c r="V107" s="72">
        <v>0</v>
      </c>
      <c r="W107" s="66">
        <v>203</v>
      </c>
      <c r="X107" s="71">
        <v>12</v>
      </c>
      <c r="Y107" s="72" t="s">
        <v>41</v>
      </c>
      <c r="Z107" s="66">
        <v>191</v>
      </c>
      <c r="AA107" s="71">
        <v>50</v>
      </c>
      <c r="AB107" s="71" t="s">
        <v>545</v>
      </c>
      <c r="AC107" s="66">
        <v>25</v>
      </c>
      <c r="AD107" s="71">
        <v>75</v>
      </c>
      <c r="AE107" s="72">
        <v>100</v>
      </c>
      <c r="AF107" s="67">
        <v>42583</v>
      </c>
      <c r="AG107" s="66">
        <v>57.4</v>
      </c>
      <c r="AH107" s="71">
        <v>98</v>
      </c>
    </row>
    <row r="108" spans="1:34" x14ac:dyDescent="0.25">
      <c r="A108" s="127"/>
      <c r="B108" s="127"/>
      <c r="C108" s="127"/>
      <c r="D108" s="127"/>
      <c r="E108" s="127"/>
      <c r="F108" s="72">
        <v>52226127</v>
      </c>
      <c r="G108" s="71" t="s">
        <v>296</v>
      </c>
      <c r="H108" s="71" t="s">
        <v>523</v>
      </c>
      <c r="I108" s="72" t="s">
        <v>37</v>
      </c>
      <c r="J108" s="71" t="s">
        <v>38</v>
      </c>
      <c r="K108" s="72" t="s">
        <v>39</v>
      </c>
      <c r="L108" s="72" t="s">
        <v>40</v>
      </c>
      <c r="M108" s="72">
        <v>0</v>
      </c>
      <c r="N108" s="72" t="s">
        <v>633</v>
      </c>
      <c r="O108" s="72">
        <v>0</v>
      </c>
      <c r="P108" s="72">
        <v>0</v>
      </c>
      <c r="Q108" s="72">
        <v>0</v>
      </c>
      <c r="R108" s="72">
        <v>0</v>
      </c>
      <c r="S108" s="72">
        <v>0</v>
      </c>
      <c r="T108" s="72">
        <v>0</v>
      </c>
      <c r="U108" s="72">
        <v>0</v>
      </c>
      <c r="V108" s="72">
        <v>0</v>
      </c>
      <c r="W108" s="66">
        <v>250</v>
      </c>
      <c r="X108" s="71">
        <v>12</v>
      </c>
      <c r="Y108" s="72" t="s">
        <v>41</v>
      </c>
      <c r="Z108" s="66">
        <v>238</v>
      </c>
      <c r="AA108" s="71">
        <v>50</v>
      </c>
      <c r="AB108" s="71" t="s">
        <v>545</v>
      </c>
      <c r="AC108" s="66">
        <v>25</v>
      </c>
      <c r="AD108" s="71">
        <v>75</v>
      </c>
      <c r="AE108" s="72">
        <v>98.35</v>
      </c>
      <c r="AF108" s="67">
        <v>42768</v>
      </c>
      <c r="AG108" s="66">
        <v>51.233333333333334</v>
      </c>
      <c r="AH108" s="71">
        <v>99</v>
      </c>
    </row>
    <row r="109" spans="1:34" x14ac:dyDescent="0.25">
      <c r="A109" s="127"/>
      <c r="B109" s="127"/>
      <c r="C109" s="127"/>
      <c r="D109" s="127"/>
      <c r="E109" s="127"/>
      <c r="F109" s="72">
        <v>1030566027</v>
      </c>
      <c r="G109" s="71" t="s">
        <v>296</v>
      </c>
      <c r="H109" s="71" t="s">
        <v>523</v>
      </c>
      <c r="I109" s="72" t="s">
        <v>37</v>
      </c>
      <c r="J109" s="71" t="s">
        <v>38</v>
      </c>
      <c r="K109" s="72" t="s">
        <v>39</v>
      </c>
      <c r="L109" s="72" t="s">
        <v>40</v>
      </c>
      <c r="M109" s="72">
        <v>0</v>
      </c>
      <c r="N109" s="72" t="s">
        <v>634</v>
      </c>
      <c r="O109" s="72">
        <v>0</v>
      </c>
      <c r="P109" s="72">
        <v>0</v>
      </c>
      <c r="Q109" s="72" t="s">
        <v>635</v>
      </c>
      <c r="R109" s="72">
        <v>0</v>
      </c>
      <c r="S109" s="72">
        <v>0</v>
      </c>
      <c r="T109" s="72">
        <v>0</v>
      </c>
      <c r="U109" s="72">
        <v>0</v>
      </c>
      <c r="V109" s="72">
        <v>0</v>
      </c>
      <c r="W109" s="66">
        <v>96</v>
      </c>
      <c r="X109" s="71">
        <v>12</v>
      </c>
      <c r="Y109" s="72" t="s">
        <v>41</v>
      </c>
      <c r="Z109" s="66">
        <v>84</v>
      </c>
      <c r="AA109" s="71">
        <v>30</v>
      </c>
      <c r="AB109" s="71" t="s">
        <v>418</v>
      </c>
      <c r="AC109" s="66">
        <v>35</v>
      </c>
      <c r="AD109" s="71">
        <v>65</v>
      </c>
      <c r="AE109" s="72">
        <v>100</v>
      </c>
      <c r="AF109" s="67">
        <v>42179</v>
      </c>
      <c r="AG109" s="66">
        <v>70.86666666666666</v>
      </c>
      <c r="AH109" s="71">
        <v>100</v>
      </c>
    </row>
    <row r="110" spans="1:34" x14ac:dyDescent="0.25">
      <c r="A110" s="127"/>
      <c r="B110" s="127"/>
      <c r="C110" s="127"/>
      <c r="D110" s="127"/>
      <c r="E110" s="127"/>
      <c r="F110" s="72">
        <v>1032359867</v>
      </c>
      <c r="G110" s="71" t="s">
        <v>296</v>
      </c>
      <c r="H110" s="71" t="s">
        <v>523</v>
      </c>
      <c r="I110" s="72" t="s">
        <v>37</v>
      </c>
      <c r="J110" s="71" t="s">
        <v>38</v>
      </c>
      <c r="K110" s="72" t="s">
        <v>39</v>
      </c>
      <c r="L110" s="72" t="s">
        <v>56</v>
      </c>
      <c r="M110" s="72">
        <v>0</v>
      </c>
      <c r="N110" s="72" t="s">
        <v>629</v>
      </c>
      <c r="O110" s="72">
        <v>0</v>
      </c>
      <c r="P110" s="72">
        <v>0</v>
      </c>
      <c r="Q110" s="72">
        <v>0</v>
      </c>
      <c r="R110" s="72">
        <v>0</v>
      </c>
      <c r="S110" s="72">
        <v>0</v>
      </c>
      <c r="T110" s="72">
        <v>0</v>
      </c>
      <c r="U110" s="72">
        <v>0</v>
      </c>
      <c r="V110" s="72">
        <v>0</v>
      </c>
      <c r="W110" s="66">
        <v>111</v>
      </c>
      <c r="X110" s="71">
        <v>12</v>
      </c>
      <c r="Y110" s="72" t="s">
        <v>41</v>
      </c>
      <c r="Z110" s="66">
        <v>99</v>
      </c>
      <c r="AA110" s="71">
        <v>35</v>
      </c>
      <c r="AB110" s="71" t="s">
        <v>545</v>
      </c>
      <c r="AC110" s="66">
        <v>25</v>
      </c>
      <c r="AD110" s="71">
        <v>60</v>
      </c>
      <c r="AE110" s="72">
        <v>99.14</v>
      </c>
      <c r="AF110" s="67">
        <v>43460</v>
      </c>
      <c r="AG110" s="66">
        <v>28.166666666666668</v>
      </c>
      <c r="AH110" s="71">
        <v>101</v>
      </c>
    </row>
    <row r="111" spans="1:34" x14ac:dyDescent="0.25">
      <c r="A111" s="127"/>
      <c r="B111" s="127"/>
      <c r="C111" s="127"/>
      <c r="D111" s="127"/>
      <c r="E111" s="127"/>
      <c r="F111" s="72">
        <v>1026268574</v>
      </c>
      <c r="G111" s="71" t="s">
        <v>296</v>
      </c>
      <c r="H111" s="71" t="s">
        <v>523</v>
      </c>
      <c r="I111" s="72" t="s">
        <v>37</v>
      </c>
      <c r="J111" s="71" t="s">
        <v>38</v>
      </c>
      <c r="K111" s="72" t="s">
        <v>39</v>
      </c>
      <c r="L111" s="72" t="s">
        <v>102</v>
      </c>
      <c r="M111" s="72" t="s">
        <v>637</v>
      </c>
      <c r="N111" s="72" t="s">
        <v>175</v>
      </c>
      <c r="O111" s="72">
        <v>0</v>
      </c>
      <c r="P111" s="72">
        <v>0</v>
      </c>
      <c r="Q111" s="72">
        <v>0</v>
      </c>
      <c r="R111" s="72">
        <v>0</v>
      </c>
      <c r="S111" s="72">
        <v>0</v>
      </c>
      <c r="T111" s="72">
        <v>0</v>
      </c>
      <c r="U111" s="72">
        <v>0</v>
      </c>
      <c r="V111" s="72">
        <v>0</v>
      </c>
      <c r="W111" s="66">
        <v>114</v>
      </c>
      <c r="X111" s="71">
        <v>12</v>
      </c>
      <c r="Y111" s="72" t="s">
        <v>41</v>
      </c>
      <c r="Z111" s="66">
        <v>102</v>
      </c>
      <c r="AA111" s="71">
        <v>35</v>
      </c>
      <c r="AB111" s="71" t="s">
        <v>545</v>
      </c>
      <c r="AC111" s="66">
        <v>25</v>
      </c>
      <c r="AD111" s="71">
        <v>60</v>
      </c>
      <c r="AE111" s="72">
        <v>95.35</v>
      </c>
      <c r="AF111" s="67">
        <v>42556</v>
      </c>
      <c r="AG111" s="66">
        <v>58.3</v>
      </c>
      <c r="AH111" s="71">
        <v>102</v>
      </c>
    </row>
    <row r="112" spans="1:34" x14ac:dyDescent="0.25">
      <c r="A112" s="127"/>
      <c r="B112" s="127"/>
      <c r="C112" s="127"/>
      <c r="D112" s="127"/>
      <c r="E112" s="127"/>
      <c r="F112" s="72">
        <v>52469494</v>
      </c>
      <c r="G112" s="71" t="s">
        <v>296</v>
      </c>
      <c r="H112" s="71" t="s">
        <v>523</v>
      </c>
      <c r="I112" s="72" t="s">
        <v>37</v>
      </c>
      <c r="J112" s="71" t="s">
        <v>38</v>
      </c>
      <c r="K112" s="72" t="s">
        <v>39</v>
      </c>
      <c r="L112" s="72" t="s">
        <v>40</v>
      </c>
      <c r="M112" s="72">
        <v>0</v>
      </c>
      <c r="N112" s="72" t="s">
        <v>382</v>
      </c>
      <c r="O112" s="72">
        <v>0</v>
      </c>
      <c r="P112" s="72">
        <v>0</v>
      </c>
      <c r="Q112" s="72">
        <v>0</v>
      </c>
      <c r="R112" s="72">
        <v>0</v>
      </c>
      <c r="S112" s="72">
        <v>0</v>
      </c>
      <c r="T112" s="72">
        <v>0</v>
      </c>
      <c r="U112" s="72">
        <v>0</v>
      </c>
      <c r="V112" s="72">
        <v>0</v>
      </c>
      <c r="W112" s="66">
        <v>91</v>
      </c>
      <c r="X112" s="71">
        <v>12</v>
      </c>
      <c r="Y112" s="72" t="s">
        <v>41</v>
      </c>
      <c r="Z112" s="66">
        <v>79</v>
      </c>
      <c r="AA112" s="71">
        <v>30</v>
      </c>
      <c r="AB112" s="71" t="s">
        <v>545</v>
      </c>
      <c r="AC112" s="66">
        <v>25</v>
      </c>
      <c r="AD112" s="71">
        <v>55</v>
      </c>
      <c r="AE112" s="72">
        <v>100</v>
      </c>
      <c r="AF112" s="67">
        <v>42556</v>
      </c>
      <c r="AG112" s="66">
        <v>58.3</v>
      </c>
      <c r="AH112" s="71">
        <v>103</v>
      </c>
    </row>
    <row r="113" spans="1:34" x14ac:dyDescent="0.25">
      <c r="A113" s="127"/>
      <c r="B113" s="127"/>
      <c r="C113" s="127"/>
      <c r="D113" s="127"/>
      <c r="E113" s="127"/>
      <c r="F113" s="72">
        <v>19488894</v>
      </c>
      <c r="G113" s="71" t="s">
        <v>636</v>
      </c>
      <c r="H113" s="71" t="s">
        <v>523</v>
      </c>
      <c r="I113" s="72" t="s">
        <v>37</v>
      </c>
      <c r="J113" s="71" t="s">
        <v>38</v>
      </c>
      <c r="K113" s="72" t="s">
        <v>39</v>
      </c>
      <c r="L113" s="72" t="s">
        <v>40</v>
      </c>
      <c r="M113" s="72">
        <v>0</v>
      </c>
      <c r="N113" s="72">
        <v>0</v>
      </c>
      <c r="O113" s="72">
        <v>0</v>
      </c>
      <c r="P113" s="72">
        <v>0</v>
      </c>
      <c r="Q113" s="72">
        <v>0</v>
      </c>
      <c r="R113" s="72">
        <v>0</v>
      </c>
      <c r="S113" s="72">
        <v>0</v>
      </c>
      <c r="T113" s="72">
        <v>0</v>
      </c>
      <c r="U113" s="72">
        <v>0</v>
      </c>
      <c r="V113" s="72">
        <v>0</v>
      </c>
      <c r="W113" s="66">
        <v>445.83333333333331</v>
      </c>
      <c r="X113" s="71">
        <v>12</v>
      </c>
      <c r="Y113" s="72" t="s">
        <v>41</v>
      </c>
      <c r="Z113" s="66">
        <v>433.83333333333331</v>
      </c>
      <c r="AA113" s="71">
        <v>50</v>
      </c>
      <c r="AB113" s="71" t="s">
        <v>38</v>
      </c>
      <c r="AC113" s="66">
        <v>0</v>
      </c>
      <c r="AD113" s="71">
        <v>50</v>
      </c>
      <c r="AE113" s="72">
        <v>100</v>
      </c>
      <c r="AF113" s="67">
        <v>30930</v>
      </c>
      <c r="AG113" s="66">
        <v>445.83333333333331</v>
      </c>
      <c r="AH113" s="71">
        <v>104</v>
      </c>
    </row>
    <row r="114" spans="1:34" x14ac:dyDescent="0.25">
      <c r="A114" s="127"/>
      <c r="B114" s="127"/>
      <c r="C114" s="127"/>
      <c r="D114" s="127"/>
      <c r="E114" s="127"/>
      <c r="F114" s="72">
        <v>39668477</v>
      </c>
      <c r="G114" s="71" t="s">
        <v>296</v>
      </c>
      <c r="H114" s="71" t="s">
        <v>523</v>
      </c>
      <c r="I114" s="72" t="s">
        <v>37</v>
      </c>
      <c r="J114" s="71" t="s">
        <v>38</v>
      </c>
      <c r="K114" s="72" t="s">
        <v>39</v>
      </c>
      <c r="L114" s="72" t="s">
        <v>139</v>
      </c>
      <c r="M114" s="72">
        <v>0</v>
      </c>
      <c r="N114" s="72">
        <v>0</v>
      </c>
      <c r="O114" s="72">
        <v>0</v>
      </c>
      <c r="P114" s="72">
        <v>0</v>
      </c>
      <c r="Q114" s="72">
        <v>0</v>
      </c>
      <c r="R114" s="72">
        <v>0</v>
      </c>
      <c r="S114" s="72">
        <v>0</v>
      </c>
      <c r="T114" s="72">
        <v>0</v>
      </c>
      <c r="U114" s="72">
        <v>0</v>
      </c>
      <c r="V114" s="72">
        <v>0</v>
      </c>
      <c r="W114" s="66">
        <v>315</v>
      </c>
      <c r="X114" s="71">
        <v>12</v>
      </c>
      <c r="Y114" s="72" t="s">
        <v>41</v>
      </c>
      <c r="Z114" s="66">
        <v>303</v>
      </c>
      <c r="AA114" s="71">
        <v>50</v>
      </c>
      <c r="AB114" s="71" t="s">
        <v>38</v>
      </c>
      <c r="AC114" s="66">
        <v>0</v>
      </c>
      <c r="AD114" s="71">
        <v>50</v>
      </c>
      <c r="AE114" s="72">
        <v>100</v>
      </c>
      <c r="AF114" s="67">
        <v>36269</v>
      </c>
      <c r="AG114" s="66">
        <v>267.86666666666667</v>
      </c>
      <c r="AH114" s="71">
        <v>105</v>
      </c>
    </row>
    <row r="115" spans="1:34" x14ac:dyDescent="0.25">
      <c r="A115" s="127"/>
      <c r="B115" s="127"/>
      <c r="C115" s="127"/>
      <c r="D115" s="127"/>
      <c r="E115" s="127"/>
      <c r="F115" s="72">
        <v>19439618</v>
      </c>
      <c r="G115" s="71" t="s">
        <v>636</v>
      </c>
      <c r="H115" s="71" t="s">
        <v>523</v>
      </c>
      <c r="I115" s="72" t="s">
        <v>37</v>
      </c>
      <c r="J115" s="71" t="s">
        <v>38</v>
      </c>
      <c r="K115" s="72" t="s">
        <v>39</v>
      </c>
      <c r="L115" s="72" t="s">
        <v>56</v>
      </c>
      <c r="M115" s="72">
        <v>0</v>
      </c>
      <c r="N115" s="72">
        <v>0</v>
      </c>
      <c r="O115" s="72">
        <v>0</v>
      </c>
      <c r="P115" s="72">
        <v>0</v>
      </c>
      <c r="Q115" s="72">
        <v>0</v>
      </c>
      <c r="R115" s="72">
        <v>0</v>
      </c>
      <c r="S115" s="72">
        <v>0</v>
      </c>
      <c r="T115" s="72">
        <v>0</v>
      </c>
      <c r="U115" s="72">
        <v>0</v>
      </c>
      <c r="V115" s="72">
        <v>0</v>
      </c>
      <c r="W115" s="66">
        <v>207.43333333333334</v>
      </c>
      <c r="X115" s="71">
        <v>12</v>
      </c>
      <c r="Y115" s="72" t="s">
        <v>41</v>
      </c>
      <c r="Z115" s="66">
        <v>195.43333333333334</v>
      </c>
      <c r="AA115" s="71">
        <v>50</v>
      </c>
      <c r="AB115" s="71" t="s">
        <v>38</v>
      </c>
      <c r="AC115" s="66">
        <v>0</v>
      </c>
      <c r="AD115" s="71">
        <v>50</v>
      </c>
      <c r="AE115" s="72">
        <v>100</v>
      </c>
      <c r="AF115" s="67">
        <v>38082</v>
      </c>
      <c r="AG115" s="66">
        <v>207.43333333333334</v>
      </c>
      <c r="AH115" s="71">
        <v>106</v>
      </c>
    </row>
    <row r="116" spans="1:34" x14ac:dyDescent="0.25">
      <c r="A116" s="127"/>
      <c r="B116" s="127"/>
      <c r="C116" s="127"/>
      <c r="D116" s="127"/>
      <c r="E116" s="127"/>
      <c r="F116" s="72">
        <v>20904576</v>
      </c>
      <c r="G116" s="71" t="s">
        <v>296</v>
      </c>
      <c r="H116" s="71" t="s">
        <v>523</v>
      </c>
      <c r="I116" s="72" t="s">
        <v>37</v>
      </c>
      <c r="J116" s="71" t="s">
        <v>38</v>
      </c>
      <c r="K116" s="72" t="s">
        <v>39</v>
      </c>
      <c r="L116" s="72" t="s">
        <v>357</v>
      </c>
      <c r="M116" s="72">
        <v>0</v>
      </c>
      <c r="N116" s="72">
        <v>0</v>
      </c>
      <c r="O116" s="72">
        <v>0</v>
      </c>
      <c r="P116" s="72">
        <v>0</v>
      </c>
      <c r="Q116" s="72">
        <v>0</v>
      </c>
      <c r="R116" s="72">
        <v>0</v>
      </c>
      <c r="S116" s="72">
        <v>0</v>
      </c>
      <c r="T116" s="72">
        <v>0</v>
      </c>
      <c r="U116" s="72">
        <v>0</v>
      </c>
      <c r="V116" s="72">
        <v>0</v>
      </c>
      <c r="W116" s="66">
        <v>236</v>
      </c>
      <c r="X116" s="71">
        <v>12</v>
      </c>
      <c r="Y116" s="72" t="s">
        <v>41</v>
      </c>
      <c r="Z116" s="66">
        <v>224</v>
      </c>
      <c r="AA116" s="71">
        <v>50</v>
      </c>
      <c r="AB116" s="71" t="s">
        <v>38</v>
      </c>
      <c r="AC116" s="66">
        <v>0</v>
      </c>
      <c r="AD116" s="71">
        <v>50</v>
      </c>
      <c r="AE116" s="72">
        <v>100</v>
      </c>
      <c r="AF116" s="67">
        <v>41821</v>
      </c>
      <c r="AG116" s="66">
        <v>82.8</v>
      </c>
      <c r="AH116" s="71">
        <v>107</v>
      </c>
    </row>
    <row r="117" spans="1:34" x14ac:dyDescent="0.25">
      <c r="A117" s="127"/>
      <c r="B117" s="127"/>
      <c r="C117" s="127"/>
      <c r="D117" s="127"/>
      <c r="E117" s="127"/>
      <c r="F117" s="72">
        <v>79939281</v>
      </c>
      <c r="G117" s="71" t="s">
        <v>296</v>
      </c>
      <c r="H117" s="71" t="s">
        <v>523</v>
      </c>
      <c r="I117" s="72" t="s">
        <v>37</v>
      </c>
      <c r="J117" s="71" t="s">
        <v>38</v>
      </c>
      <c r="K117" s="72" t="s">
        <v>39</v>
      </c>
      <c r="L117" s="72" t="s">
        <v>40</v>
      </c>
      <c r="M117" s="72">
        <v>0</v>
      </c>
      <c r="N117" s="72">
        <v>0</v>
      </c>
      <c r="O117" s="72">
        <v>0</v>
      </c>
      <c r="P117" s="72">
        <v>0</v>
      </c>
      <c r="Q117" s="72">
        <v>0</v>
      </c>
      <c r="R117" s="72">
        <v>0</v>
      </c>
      <c r="S117" s="72">
        <v>0</v>
      </c>
      <c r="T117" s="72">
        <v>0</v>
      </c>
      <c r="U117" s="72">
        <v>0</v>
      </c>
      <c r="V117" s="72">
        <v>0</v>
      </c>
      <c r="W117" s="66">
        <v>212</v>
      </c>
      <c r="X117" s="71">
        <v>12</v>
      </c>
      <c r="Y117" s="72" t="s">
        <v>41</v>
      </c>
      <c r="Z117" s="66">
        <v>200</v>
      </c>
      <c r="AA117" s="71">
        <v>50</v>
      </c>
      <c r="AB117" s="71" t="s">
        <v>38</v>
      </c>
      <c r="AC117" s="66">
        <v>0</v>
      </c>
      <c r="AD117" s="71">
        <v>50</v>
      </c>
      <c r="AE117" s="72">
        <v>100</v>
      </c>
      <c r="AF117" s="67">
        <v>41964</v>
      </c>
      <c r="AG117" s="66">
        <v>78.033333333333331</v>
      </c>
      <c r="AH117" s="71">
        <v>108</v>
      </c>
    </row>
    <row r="118" spans="1:34" x14ac:dyDescent="0.25">
      <c r="A118" s="127"/>
      <c r="B118" s="127"/>
      <c r="C118" s="127"/>
      <c r="D118" s="127"/>
      <c r="E118" s="127"/>
      <c r="F118" s="72">
        <v>79666014</v>
      </c>
      <c r="G118" s="71" t="s">
        <v>636</v>
      </c>
      <c r="H118" s="71" t="s">
        <v>523</v>
      </c>
      <c r="I118" s="72" t="s">
        <v>37</v>
      </c>
      <c r="J118" s="71" t="s">
        <v>38</v>
      </c>
      <c r="K118" s="72" t="s">
        <v>39</v>
      </c>
      <c r="L118" s="72" t="s">
        <v>638</v>
      </c>
      <c r="M118" s="72">
        <v>0</v>
      </c>
      <c r="N118" s="72">
        <v>0</v>
      </c>
      <c r="O118" s="72">
        <v>0</v>
      </c>
      <c r="P118" s="72">
        <v>0</v>
      </c>
      <c r="Q118" s="72">
        <v>0</v>
      </c>
      <c r="R118" s="72">
        <v>0</v>
      </c>
      <c r="S118" s="72">
        <v>0</v>
      </c>
      <c r="T118" s="72">
        <v>0</v>
      </c>
      <c r="U118" s="72">
        <v>0</v>
      </c>
      <c r="V118" s="72">
        <v>0</v>
      </c>
      <c r="W118" s="66">
        <v>235</v>
      </c>
      <c r="X118" s="71">
        <v>12</v>
      </c>
      <c r="Y118" s="72" t="s">
        <v>41</v>
      </c>
      <c r="Z118" s="66">
        <v>223</v>
      </c>
      <c r="AA118" s="71">
        <v>50</v>
      </c>
      <c r="AB118" s="71" t="s">
        <v>38</v>
      </c>
      <c r="AC118" s="66">
        <v>0</v>
      </c>
      <c r="AD118" s="66">
        <v>50</v>
      </c>
      <c r="AE118" s="72">
        <v>100</v>
      </c>
      <c r="AF118" s="67">
        <v>43761</v>
      </c>
      <c r="AG118" s="66">
        <v>18.133333333333333</v>
      </c>
      <c r="AH118" s="71">
        <v>109</v>
      </c>
    </row>
    <row r="119" spans="1:34" x14ac:dyDescent="0.25">
      <c r="A119" s="127"/>
      <c r="B119" s="127"/>
      <c r="C119" s="127"/>
      <c r="D119" s="127"/>
      <c r="E119" s="127"/>
      <c r="F119" s="72">
        <v>51994054</v>
      </c>
      <c r="G119" s="71" t="s">
        <v>296</v>
      </c>
      <c r="H119" s="71" t="s">
        <v>523</v>
      </c>
      <c r="I119" s="72" t="s">
        <v>399</v>
      </c>
      <c r="J119" s="71" t="s">
        <v>38</v>
      </c>
      <c r="K119" s="72" t="s">
        <v>39</v>
      </c>
      <c r="L119" s="72" t="s">
        <v>40</v>
      </c>
      <c r="M119" s="72">
        <v>0</v>
      </c>
      <c r="N119" s="72">
        <v>0</v>
      </c>
      <c r="O119" s="72">
        <v>0</v>
      </c>
      <c r="P119" s="72">
        <v>0</v>
      </c>
      <c r="Q119" s="72">
        <v>0</v>
      </c>
      <c r="R119" s="72">
        <v>0</v>
      </c>
      <c r="S119" s="72">
        <v>0</v>
      </c>
      <c r="T119" s="72">
        <v>0</v>
      </c>
      <c r="U119" s="72">
        <v>0</v>
      </c>
      <c r="V119" s="72">
        <v>0</v>
      </c>
      <c r="W119" s="66">
        <v>411</v>
      </c>
      <c r="X119" s="71">
        <v>12</v>
      </c>
      <c r="Y119" s="72" t="s">
        <v>41</v>
      </c>
      <c r="Z119" s="66">
        <v>399</v>
      </c>
      <c r="AA119" s="71">
        <v>50</v>
      </c>
      <c r="AB119" s="71" t="s">
        <v>38</v>
      </c>
      <c r="AC119" s="66">
        <v>0</v>
      </c>
      <c r="AD119" s="71">
        <v>50</v>
      </c>
      <c r="AE119" s="72">
        <v>66</v>
      </c>
      <c r="AF119" s="67">
        <v>42248</v>
      </c>
      <c r="AG119" s="66">
        <v>68.566666666666663</v>
      </c>
      <c r="AH119" s="71">
        <v>110</v>
      </c>
    </row>
    <row r="120" spans="1:34" x14ac:dyDescent="0.25">
      <c r="A120" s="127"/>
      <c r="B120" s="127"/>
      <c r="C120" s="127"/>
      <c r="D120" s="127"/>
      <c r="E120" s="127"/>
      <c r="F120" s="72">
        <v>52909943</v>
      </c>
      <c r="G120" s="71" t="s">
        <v>296</v>
      </c>
      <c r="H120" s="71" t="s">
        <v>523</v>
      </c>
      <c r="I120" s="72" t="s">
        <v>399</v>
      </c>
      <c r="J120" s="71" t="s">
        <v>38</v>
      </c>
      <c r="K120" s="72" t="s">
        <v>39</v>
      </c>
      <c r="L120" s="72" t="s">
        <v>682</v>
      </c>
      <c r="M120" s="72">
        <v>0</v>
      </c>
      <c r="N120" s="72">
        <v>0</v>
      </c>
      <c r="O120" s="72">
        <v>0</v>
      </c>
      <c r="P120" s="72">
        <v>0</v>
      </c>
      <c r="Q120" s="72">
        <v>0</v>
      </c>
      <c r="R120" s="72">
        <v>0</v>
      </c>
      <c r="S120" s="72">
        <v>0</v>
      </c>
      <c r="T120" s="72">
        <v>0</v>
      </c>
      <c r="U120" s="72">
        <v>0</v>
      </c>
      <c r="V120" s="72">
        <v>0</v>
      </c>
      <c r="W120" s="66">
        <v>162</v>
      </c>
      <c r="X120" s="71">
        <v>12</v>
      </c>
      <c r="Y120" s="72" t="s">
        <v>41</v>
      </c>
      <c r="Z120" s="66">
        <v>150</v>
      </c>
      <c r="AA120" s="71">
        <v>45</v>
      </c>
      <c r="AB120" s="71" t="s">
        <v>38</v>
      </c>
      <c r="AC120" s="66">
        <v>0</v>
      </c>
      <c r="AD120" s="71">
        <v>45</v>
      </c>
      <c r="AE120" s="72">
        <v>66</v>
      </c>
      <c r="AF120" s="67">
        <v>40665</v>
      </c>
      <c r="AG120" s="66">
        <v>121.33333333333333</v>
      </c>
      <c r="AH120" s="71">
        <v>111</v>
      </c>
    </row>
    <row r="121" spans="1:34" x14ac:dyDescent="0.25">
      <c r="A121" s="127"/>
      <c r="B121" s="127"/>
      <c r="C121" s="127"/>
      <c r="D121" s="127"/>
      <c r="E121" s="127"/>
      <c r="F121" s="72">
        <v>57305191</v>
      </c>
      <c r="G121" s="71" t="s">
        <v>296</v>
      </c>
      <c r="H121" s="71" t="s">
        <v>523</v>
      </c>
      <c r="I121" s="72" t="s">
        <v>399</v>
      </c>
      <c r="J121" s="71" t="s">
        <v>38</v>
      </c>
      <c r="K121" s="72" t="s">
        <v>39</v>
      </c>
      <c r="L121" s="72" t="s">
        <v>74</v>
      </c>
      <c r="M121" s="72">
        <v>0</v>
      </c>
      <c r="N121" s="72">
        <v>0</v>
      </c>
      <c r="O121" s="72">
        <v>0</v>
      </c>
      <c r="P121" s="72">
        <v>0</v>
      </c>
      <c r="Q121" s="72">
        <v>0</v>
      </c>
      <c r="R121" s="72">
        <v>0</v>
      </c>
      <c r="S121" s="72">
        <v>0</v>
      </c>
      <c r="T121" s="72">
        <v>0</v>
      </c>
      <c r="U121" s="72">
        <v>0</v>
      </c>
      <c r="V121" s="72">
        <v>0</v>
      </c>
      <c r="W121" s="66">
        <v>94</v>
      </c>
      <c r="X121" s="71">
        <v>12</v>
      </c>
      <c r="Y121" s="72" t="s">
        <v>41</v>
      </c>
      <c r="Z121" s="66">
        <v>82</v>
      </c>
      <c r="AA121" s="71">
        <v>30</v>
      </c>
      <c r="AB121" s="71" t="s">
        <v>38</v>
      </c>
      <c r="AC121" s="66">
        <v>0</v>
      </c>
      <c r="AD121" s="66">
        <v>30</v>
      </c>
      <c r="AE121" s="72">
        <v>66</v>
      </c>
      <c r="AF121" s="67">
        <v>41334</v>
      </c>
      <c r="AG121" s="66">
        <v>99.033333333333331</v>
      </c>
      <c r="AH121" s="71">
        <v>112</v>
      </c>
    </row>
    <row r="122" spans="1:34" x14ac:dyDescent="0.25">
      <c r="A122" s="127"/>
      <c r="B122" s="127"/>
      <c r="C122" s="127"/>
      <c r="D122" s="127"/>
      <c r="E122" s="127"/>
      <c r="F122" s="72">
        <v>51784432</v>
      </c>
      <c r="G122" s="71" t="s">
        <v>296</v>
      </c>
      <c r="H122" s="71" t="s">
        <v>137</v>
      </c>
      <c r="I122" s="72" t="s">
        <v>37</v>
      </c>
      <c r="J122" s="71" t="s">
        <v>38</v>
      </c>
      <c r="K122" s="72" t="s">
        <v>39</v>
      </c>
      <c r="L122" s="72" t="s">
        <v>102</v>
      </c>
      <c r="M122" s="72">
        <v>0</v>
      </c>
      <c r="N122" s="72">
        <v>0</v>
      </c>
      <c r="O122" s="72">
        <v>0</v>
      </c>
      <c r="P122" s="72">
        <v>0</v>
      </c>
      <c r="Q122" s="72" t="s">
        <v>505</v>
      </c>
      <c r="R122" s="72">
        <v>0</v>
      </c>
      <c r="S122" s="72" t="s">
        <v>215</v>
      </c>
      <c r="T122" s="72">
        <v>0</v>
      </c>
      <c r="U122" s="72">
        <v>0</v>
      </c>
      <c r="V122" s="72">
        <v>0</v>
      </c>
      <c r="W122" s="66">
        <v>384</v>
      </c>
      <c r="X122" s="71">
        <v>12</v>
      </c>
      <c r="Y122" s="72" t="s">
        <v>41</v>
      </c>
      <c r="Z122" s="66">
        <v>372</v>
      </c>
      <c r="AA122" s="71">
        <v>50</v>
      </c>
      <c r="AB122" s="71" t="s">
        <v>42</v>
      </c>
      <c r="AC122" s="66">
        <v>40</v>
      </c>
      <c r="AD122" s="66">
        <v>90</v>
      </c>
      <c r="AE122" s="72">
        <v>100</v>
      </c>
      <c r="AF122" s="67">
        <v>34033</v>
      </c>
      <c r="AG122" s="66">
        <v>342.4</v>
      </c>
      <c r="AH122" s="71">
        <v>113</v>
      </c>
    </row>
    <row r="123" spans="1:34" x14ac:dyDescent="0.25">
      <c r="A123" s="127"/>
      <c r="B123" s="127"/>
      <c r="C123" s="127"/>
      <c r="D123" s="127"/>
      <c r="E123" s="127"/>
      <c r="F123" s="72">
        <v>52268601</v>
      </c>
      <c r="G123" s="71" t="s">
        <v>296</v>
      </c>
      <c r="H123" s="71" t="s">
        <v>137</v>
      </c>
      <c r="I123" s="72" t="s">
        <v>37</v>
      </c>
      <c r="J123" s="71" t="s">
        <v>38</v>
      </c>
      <c r="K123" s="72" t="s">
        <v>39</v>
      </c>
      <c r="L123" s="72" t="s">
        <v>136</v>
      </c>
      <c r="M123" s="72">
        <v>0</v>
      </c>
      <c r="N123" s="72">
        <v>0</v>
      </c>
      <c r="O123" s="72">
        <v>0</v>
      </c>
      <c r="P123" s="72">
        <v>0</v>
      </c>
      <c r="Q123" s="72" t="s">
        <v>155</v>
      </c>
      <c r="R123" s="72">
        <v>0</v>
      </c>
      <c r="S123" s="72">
        <v>0</v>
      </c>
      <c r="T123" s="72">
        <v>0</v>
      </c>
      <c r="U123" s="72">
        <v>0</v>
      </c>
      <c r="V123" s="72">
        <v>0</v>
      </c>
      <c r="W123" s="66">
        <v>293</v>
      </c>
      <c r="X123" s="71">
        <v>12</v>
      </c>
      <c r="Y123" s="72" t="s">
        <v>41</v>
      </c>
      <c r="Z123" s="66">
        <v>281</v>
      </c>
      <c r="AA123" s="71">
        <v>50</v>
      </c>
      <c r="AB123" s="71" t="s">
        <v>418</v>
      </c>
      <c r="AC123" s="66">
        <v>35</v>
      </c>
      <c r="AD123" s="66">
        <v>85</v>
      </c>
      <c r="AE123" s="72">
        <v>93.15</v>
      </c>
      <c r="AF123" s="67">
        <v>41579</v>
      </c>
      <c r="AG123" s="66">
        <v>90.86666666666666</v>
      </c>
      <c r="AH123" s="71">
        <v>114</v>
      </c>
    </row>
    <row r="124" spans="1:34" x14ac:dyDescent="0.25">
      <c r="A124" s="127"/>
      <c r="B124" s="127"/>
      <c r="C124" s="127"/>
      <c r="D124" s="127"/>
      <c r="E124" s="127"/>
      <c r="F124" s="72">
        <v>39640861</v>
      </c>
      <c r="G124" s="71" t="s">
        <v>296</v>
      </c>
      <c r="H124" s="71" t="s">
        <v>137</v>
      </c>
      <c r="I124" s="72" t="s">
        <v>37</v>
      </c>
      <c r="J124" s="71" t="s">
        <v>38</v>
      </c>
      <c r="K124" s="72" t="s">
        <v>39</v>
      </c>
      <c r="L124" s="72" t="s">
        <v>40</v>
      </c>
      <c r="M124" s="72" t="s">
        <v>90</v>
      </c>
      <c r="N124" s="72">
        <v>0</v>
      </c>
      <c r="O124" s="72">
        <v>0</v>
      </c>
      <c r="P124" s="72">
        <v>0</v>
      </c>
      <c r="Q124" s="72">
        <v>0</v>
      </c>
      <c r="R124" s="72">
        <v>0</v>
      </c>
      <c r="S124" s="72">
        <v>0</v>
      </c>
      <c r="T124" s="72">
        <v>0</v>
      </c>
      <c r="U124" s="72">
        <v>0</v>
      </c>
      <c r="V124" s="72">
        <v>0</v>
      </c>
      <c r="W124" s="66">
        <v>300.23333333333335</v>
      </c>
      <c r="X124" s="71">
        <v>12</v>
      </c>
      <c r="Y124" s="72" t="s">
        <v>41</v>
      </c>
      <c r="Z124" s="66">
        <v>288.23333333333335</v>
      </c>
      <c r="AA124" s="71">
        <v>50</v>
      </c>
      <c r="AB124" s="71" t="s">
        <v>567</v>
      </c>
      <c r="AC124" s="66">
        <v>15</v>
      </c>
      <c r="AD124" s="66">
        <v>65</v>
      </c>
      <c r="AE124" s="72">
        <v>100</v>
      </c>
      <c r="AF124" s="67">
        <v>35298</v>
      </c>
      <c r="AG124" s="66">
        <v>300.23333333333335</v>
      </c>
      <c r="AH124" s="71">
        <v>115</v>
      </c>
    </row>
    <row r="125" spans="1:34" x14ac:dyDescent="0.25">
      <c r="A125" s="127"/>
      <c r="B125" s="127"/>
      <c r="C125" s="127"/>
      <c r="D125" s="127"/>
      <c r="E125" s="127"/>
      <c r="F125" s="72">
        <v>1014217051</v>
      </c>
      <c r="G125" s="71" t="s">
        <v>296</v>
      </c>
      <c r="H125" s="71" t="s">
        <v>137</v>
      </c>
      <c r="I125" s="72" t="s">
        <v>37</v>
      </c>
      <c r="J125" s="71" t="s">
        <v>38</v>
      </c>
      <c r="K125" s="72" t="s">
        <v>39</v>
      </c>
      <c r="L125" s="72" t="s">
        <v>43</v>
      </c>
      <c r="M125" s="72">
        <v>0</v>
      </c>
      <c r="N125" s="72">
        <v>0</v>
      </c>
      <c r="O125" s="72">
        <v>0</v>
      </c>
      <c r="P125" s="72">
        <v>0</v>
      </c>
      <c r="Q125" s="72" t="s">
        <v>145</v>
      </c>
      <c r="R125" s="72">
        <v>0</v>
      </c>
      <c r="S125" s="72">
        <v>0</v>
      </c>
      <c r="T125" s="72">
        <v>0</v>
      </c>
      <c r="U125" s="72">
        <v>0</v>
      </c>
      <c r="V125" s="72">
        <v>0</v>
      </c>
      <c r="W125" s="66">
        <v>25</v>
      </c>
      <c r="X125" s="71">
        <v>12</v>
      </c>
      <c r="Y125" s="72" t="s">
        <v>41</v>
      </c>
      <c r="Z125" s="66">
        <v>13</v>
      </c>
      <c r="AA125" s="71">
        <v>20</v>
      </c>
      <c r="AB125" s="71" t="s">
        <v>418</v>
      </c>
      <c r="AC125" s="66">
        <v>35</v>
      </c>
      <c r="AD125" s="71">
        <v>55</v>
      </c>
      <c r="AE125" s="72">
        <v>100</v>
      </c>
      <c r="AF125" s="67">
        <v>43448</v>
      </c>
      <c r="AG125" s="66">
        <v>28.566666666666666</v>
      </c>
      <c r="AH125" s="71">
        <v>116</v>
      </c>
    </row>
    <row r="126" spans="1:34" x14ac:dyDescent="0.25">
      <c r="A126" s="127"/>
      <c r="B126" s="127"/>
      <c r="C126" s="127"/>
      <c r="D126" s="127"/>
      <c r="E126" s="127"/>
      <c r="F126" s="72">
        <v>39665525</v>
      </c>
      <c r="G126" s="71" t="s">
        <v>296</v>
      </c>
      <c r="H126" s="71" t="s">
        <v>137</v>
      </c>
      <c r="I126" s="72" t="s">
        <v>37</v>
      </c>
      <c r="J126" s="71" t="s">
        <v>38</v>
      </c>
      <c r="K126" s="72" t="s">
        <v>39</v>
      </c>
      <c r="L126" s="72" t="s">
        <v>639</v>
      </c>
      <c r="M126" s="72">
        <v>0</v>
      </c>
      <c r="N126" s="72">
        <v>0</v>
      </c>
      <c r="O126" s="72">
        <v>0</v>
      </c>
      <c r="P126" s="72">
        <v>0</v>
      </c>
      <c r="Q126" s="72">
        <v>0</v>
      </c>
      <c r="R126" s="72">
        <v>0</v>
      </c>
      <c r="S126" s="72">
        <v>0</v>
      </c>
      <c r="T126" s="72">
        <v>0</v>
      </c>
      <c r="U126" s="72">
        <v>0</v>
      </c>
      <c r="V126" s="72">
        <v>0</v>
      </c>
      <c r="W126" s="66">
        <v>343</v>
      </c>
      <c r="X126" s="71">
        <v>12</v>
      </c>
      <c r="Y126" s="72" t="s">
        <v>41</v>
      </c>
      <c r="Z126" s="66">
        <v>331</v>
      </c>
      <c r="AA126" s="71">
        <v>50</v>
      </c>
      <c r="AB126" s="71" t="s">
        <v>38</v>
      </c>
      <c r="AC126" s="66">
        <v>0</v>
      </c>
      <c r="AD126" s="71">
        <v>50</v>
      </c>
      <c r="AE126" s="72">
        <v>100</v>
      </c>
      <c r="AF126" s="67">
        <v>34015</v>
      </c>
      <c r="AG126" s="66">
        <v>343</v>
      </c>
      <c r="AH126" s="71">
        <v>117</v>
      </c>
    </row>
    <row r="127" spans="1:34" x14ac:dyDescent="0.25">
      <c r="A127" s="127"/>
      <c r="B127" s="127"/>
      <c r="C127" s="127"/>
      <c r="D127" s="127"/>
      <c r="E127" s="127"/>
      <c r="F127" s="72">
        <v>52074519</v>
      </c>
      <c r="G127" s="71" t="s">
        <v>296</v>
      </c>
      <c r="H127" s="71" t="s">
        <v>137</v>
      </c>
      <c r="I127" s="72" t="s">
        <v>37</v>
      </c>
      <c r="J127" s="71" t="s">
        <v>38</v>
      </c>
      <c r="K127" s="72" t="s">
        <v>39</v>
      </c>
      <c r="L127" s="72" t="s">
        <v>40</v>
      </c>
      <c r="M127" s="72">
        <v>0</v>
      </c>
      <c r="N127" s="72">
        <v>0</v>
      </c>
      <c r="O127" s="72">
        <v>0</v>
      </c>
      <c r="P127" s="72">
        <v>0</v>
      </c>
      <c r="Q127" s="72">
        <v>0</v>
      </c>
      <c r="R127" s="72">
        <v>0</v>
      </c>
      <c r="S127" s="72">
        <v>0</v>
      </c>
      <c r="T127" s="72">
        <v>0</v>
      </c>
      <c r="U127" s="72">
        <v>0</v>
      </c>
      <c r="V127" s="72">
        <v>0</v>
      </c>
      <c r="W127" s="66">
        <v>342.53333333333336</v>
      </c>
      <c r="X127" s="71">
        <v>12</v>
      </c>
      <c r="Y127" s="72" t="s">
        <v>41</v>
      </c>
      <c r="Z127" s="66">
        <v>330.53333333333336</v>
      </c>
      <c r="AA127" s="71">
        <v>50</v>
      </c>
      <c r="AB127" s="71" t="s">
        <v>38</v>
      </c>
      <c r="AC127" s="66">
        <v>0</v>
      </c>
      <c r="AD127" s="71">
        <v>50</v>
      </c>
      <c r="AE127" s="72">
        <v>100</v>
      </c>
      <c r="AF127" s="67">
        <v>34029</v>
      </c>
      <c r="AG127" s="66">
        <v>342.53333333333336</v>
      </c>
      <c r="AH127" s="71">
        <v>118</v>
      </c>
    </row>
    <row r="128" spans="1:34" x14ac:dyDescent="0.25">
      <c r="A128" s="127"/>
      <c r="B128" s="127"/>
      <c r="C128" s="127"/>
      <c r="D128" s="127"/>
      <c r="E128" s="127"/>
      <c r="F128" s="72">
        <v>79854280</v>
      </c>
      <c r="G128" s="71" t="s">
        <v>296</v>
      </c>
      <c r="H128" s="71" t="s">
        <v>137</v>
      </c>
      <c r="I128" s="72" t="s">
        <v>37</v>
      </c>
      <c r="J128" s="71" t="s">
        <v>38</v>
      </c>
      <c r="K128" s="72" t="s">
        <v>39</v>
      </c>
      <c r="L128" s="72" t="s">
        <v>58</v>
      </c>
      <c r="M128" s="72">
        <v>0</v>
      </c>
      <c r="N128" s="72">
        <v>0</v>
      </c>
      <c r="O128" s="72">
        <v>0</v>
      </c>
      <c r="P128" s="72">
        <v>0</v>
      </c>
      <c r="Q128" s="72">
        <v>0</v>
      </c>
      <c r="R128" s="72">
        <v>0</v>
      </c>
      <c r="S128" s="72">
        <v>0</v>
      </c>
      <c r="T128" s="72">
        <v>0</v>
      </c>
      <c r="U128" s="72">
        <v>0</v>
      </c>
      <c r="V128" s="72">
        <v>0</v>
      </c>
      <c r="W128" s="66">
        <v>259</v>
      </c>
      <c r="X128" s="71">
        <v>12</v>
      </c>
      <c r="Y128" s="72" t="s">
        <v>41</v>
      </c>
      <c r="Z128" s="66">
        <v>247</v>
      </c>
      <c r="AA128" s="71">
        <v>50</v>
      </c>
      <c r="AB128" s="71" t="s">
        <v>38</v>
      </c>
      <c r="AC128" s="66">
        <v>0</v>
      </c>
      <c r="AD128" s="66">
        <v>50</v>
      </c>
      <c r="AE128" s="72">
        <v>99.5</v>
      </c>
      <c r="AF128" s="67">
        <v>43454</v>
      </c>
      <c r="AG128" s="66">
        <v>28.366666666666667</v>
      </c>
      <c r="AH128" s="71">
        <v>119</v>
      </c>
    </row>
    <row r="129" spans="1:34" x14ac:dyDescent="0.25">
      <c r="A129" s="127"/>
      <c r="B129" s="127"/>
      <c r="C129" s="127"/>
      <c r="D129" s="127"/>
      <c r="E129" s="127"/>
      <c r="F129" s="72">
        <v>39703318</v>
      </c>
      <c r="G129" s="71" t="s">
        <v>296</v>
      </c>
      <c r="H129" s="71" t="s">
        <v>137</v>
      </c>
      <c r="I129" s="72" t="s">
        <v>37</v>
      </c>
      <c r="J129" s="71" t="s">
        <v>38</v>
      </c>
      <c r="K129" s="72" t="s">
        <v>39</v>
      </c>
      <c r="L129" s="72" t="s">
        <v>40</v>
      </c>
      <c r="M129" s="72">
        <v>0</v>
      </c>
      <c r="N129" s="72">
        <v>0</v>
      </c>
      <c r="O129" s="72">
        <v>0</v>
      </c>
      <c r="P129" s="72">
        <v>0</v>
      </c>
      <c r="Q129" s="72">
        <v>0</v>
      </c>
      <c r="R129" s="72">
        <v>0</v>
      </c>
      <c r="S129" s="72">
        <v>0</v>
      </c>
      <c r="T129" s="72">
        <v>0</v>
      </c>
      <c r="U129" s="72">
        <v>0</v>
      </c>
      <c r="V129" s="72">
        <v>0</v>
      </c>
      <c r="W129" s="66">
        <v>407.53333333333336</v>
      </c>
      <c r="X129" s="71">
        <v>12</v>
      </c>
      <c r="Y129" s="72" t="s">
        <v>41</v>
      </c>
      <c r="Z129" s="66">
        <v>395.53333333333336</v>
      </c>
      <c r="AA129" s="71">
        <v>50</v>
      </c>
      <c r="AB129" s="71" t="s">
        <v>38</v>
      </c>
      <c r="AC129" s="66">
        <v>0</v>
      </c>
      <c r="AD129" s="71">
        <v>50</v>
      </c>
      <c r="AE129" s="72">
        <v>97.31</v>
      </c>
      <c r="AF129" s="67">
        <v>32079</v>
      </c>
      <c r="AG129" s="66">
        <v>407.53333333333336</v>
      </c>
      <c r="AH129" s="71">
        <v>120</v>
      </c>
    </row>
    <row r="130" spans="1:34" x14ac:dyDescent="0.25">
      <c r="A130" s="127"/>
      <c r="B130" s="127"/>
      <c r="C130" s="127"/>
      <c r="D130" s="127"/>
      <c r="E130" s="127"/>
      <c r="F130" s="72">
        <v>52977398</v>
      </c>
      <c r="G130" s="71" t="s">
        <v>296</v>
      </c>
      <c r="H130" s="71" t="s">
        <v>137</v>
      </c>
      <c r="I130" s="72" t="s">
        <v>37</v>
      </c>
      <c r="J130" s="71" t="s">
        <v>38</v>
      </c>
      <c r="K130" s="72" t="s">
        <v>39</v>
      </c>
      <c r="L130" s="72" t="s">
        <v>640</v>
      </c>
      <c r="M130" s="72">
        <v>0</v>
      </c>
      <c r="N130" s="72">
        <v>0</v>
      </c>
      <c r="O130" s="72">
        <v>0</v>
      </c>
      <c r="P130" s="72">
        <v>0</v>
      </c>
      <c r="Q130" s="72">
        <v>0</v>
      </c>
      <c r="R130" s="72">
        <v>0</v>
      </c>
      <c r="S130" s="72">
        <v>0</v>
      </c>
      <c r="T130" s="72">
        <v>0</v>
      </c>
      <c r="U130" s="72">
        <v>0</v>
      </c>
      <c r="V130" s="72">
        <v>0</v>
      </c>
      <c r="W130" s="66">
        <v>136</v>
      </c>
      <c r="X130" s="71">
        <v>12</v>
      </c>
      <c r="Y130" s="72" t="s">
        <v>41</v>
      </c>
      <c r="Z130" s="66">
        <v>124</v>
      </c>
      <c r="AA130" s="71">
        <v>40</v>
      </c>
      <c r="AB130" s="71" t="s">
        <v>38</v>
      </c>
      <c r="AC130" s="66">
        <v>0</v>
      </c>
      <c r="AD130" s="71">
        <v>40</v>
      </c>
      <c r="AE130" s="72">
        <v>100</v>
      </c>
      <c r="AF130" s="67">
        <v>43460</v>
      </c>
      <c r="AG130" s="66">
        <v>28.166666666666668</v>
      </c>
      <c r="AH130" s="71">
        <v>121</v>
      </c>
    </row>
    <row r="131" spans="1:34" x14ac:dyDescent="0.25">
      <c r="A131" s="127"/>
      <c r="B131" s="127"/>
      <c r="C131" s="127"/>
      <c r="D131" s="127"/>
      <c r="E131" s="127"/>
      <c r="F131" s="72">
        <v>51588027</v>
      </c>
      <c r="G131" s="71" t="s">
        <v>296</v>
      </c>
      <c r="H131" s="71" t="s">
        <v>61</v>
      </c>
      <c r="I131" s="72" t="s">
        <v>37</v>
      </c>
      <c r="J131" s="71" t="s">
        <v>38</v>
      </c>
      <c r="K131" s="72" t="s">
        <v>39</v>
      </c>
      <c r="L131" s="72" t="s">
        <v>40</v>
      </c>
      <c r="M131" s="72">
        <v>0</v>
      </c>
      <c r="N131" s="72">
        <v>0</v>
      </c>
      <c r="O131" s="72">
        <v>0</v>
      </c>
      <c r="P131" s="72">
        <v>0</v>
      </c>
      <c r="Q131" s="72" t="s">
        <v>354</v>
      </c>
      <c r="R131" s="72">
        <v>0</v>
      </c>
      <c r="S131" s="72" t="s">
        <v>149</v>
      </c>
      <c r="T131" s="72">
        <v>0</v>
      </c>
      <c r="U131" s="72">
        <v>0</v>
      </c>
      <c r="V131" s="72">
        <v>0</v>
      </c>
      <c r="W131" s="66">
        <v>343</v>
      </c>
      <c r="X131" s="71">
        <v>12</v>
      </c>
      <c r="Y131" s="72" t="s">
        <v>41</v>
      </c>
      <c r="Z131" s="66">
        <v>331</v>
      </c>
      <c r="AA131" s="71">
        <v>50</v>
      </c>
      <c r="AB131" s="71" t="s">
        <v>42</v>
      </c>
      <c r="AC131" s="66">
        <v>40</v>
      </c>
      <c r="AD131" s="71">
        <v>90</v>
      </c>
      <c r="AE131" s="72">
        <v>100</v>
      </c>
      <c r="AF131" s="67">
        <v>34015</v>
      </c>
      <c r="AG131" s="66">
        <v>343</v>
      </c>
      <c r="AH131" s="71">
        <v>122</v>
      </c>
    </row>
    <row r="132" spans="1:34" x14ac:dyDescent="0.25">
      <c r="A132" s="127"/>
      <c r="B132" s="127"/>
      <c r="C132" s="127"/>
      <c r="D132" s="127"/>
      <c r="E132" s="127"/>
      <c r="F132" s="72">
        <v>39313787</v>
      </c>
      <c r="G132" s="71" t="s">
        <v>296</v>
      </c>
      <c r="H132" s="71" t="s">
        <v>61</v>
      </c>
      <c r="I132" s="72" t="s">
        <v>37</v>
      </c>
      <c r="J132" s="71" t="s">
        <v>38</v>
      </c>
      <c r="K132" s="72" t="s">
        <v>39</v>
      </c>
      <c r="L132" s="72" t="s">
        <v>40</v>
      </c>
      <c r="M132" s="72">
        <v>0</v>
      </c>
      <c r="N132" s="72">
        <v>0</v>
      </c>
      <c r="O132" s="72">
        <v>0</v>
      </c>
      <c r="P132" s="72">
        <v>0</v>
      </c>
      <c r="Q132" s="72" t="s">
        <v>646</v>
      </c>
      <c r="R132" s="72">
        <v>0</v>
      </c>
      <c r="S132" s="72" t="s">
        <v>647</v>
      </c>
      <c r="T132" s="72">
        <v>0</v>
      </c>
      <c r="U132" s="72">
        <v>0</v>
      </c>
      <c r="V132" s="72">
        <v>0</v>
      </c>
      <c r="W132" s="66">
        <v>204</v>
      </c>
      <c r="X132" s="71">
        <v>12</v>
      </c>
      <c r="Y132" s="72" t="s">
        <v>41</v>
      </c>
      <c r="Z132" s="66">
        <v>192</v>
      </c>
      <c r="AA132" s="71">
        <v>50</v>
      </c>
      <c r="AB132" s="71" t="s">
        <v>42</v>
      </c>
      <c r="AC132" s="66">
        <v>40</v>
      </c>
      <c r="AD132" s="66">
        <v>90</v>
      </c>
      <c r="AE132" s="72">
        <v>100</v>
      </c>
      <c r="AF132" s="67">
        <v>40882</v>
      </c>
      <c r="AG132" s="66">
        <v>114.1</v>
      </c>
      <c r="AH132" s="71">
        <v>123</v>
      </c>
    </row>
    <row r="133" spans="1:34" x14ac:dyDescent="0.25">
      <c r="A133" s="127"/>
      <c r="B133" s="127"/>
      <c r="C133" s="127"/>
      <c r="D133" s="127"/>
      <c r="E133" s="127"/>
      <c r="F133" s="72">
        <v>39710471</v>
      </c>
      <c r="G133" s="71" t="s">
        <v>296</v>
      </c>
      <c r="H133" s="71" t="s">
        <v>61</v>
      </c>
      <c r="I133" s="72" t="s">
        <v>37</v>
      </c>
      <c r="J133" s="71" t="s">
        <v>38</v>
      </c>
      <c r="K133" s="72" t="s">
        <v>39</v>
      </c>
      <c r="L133" s="72" t="s">
        <v>40</v>
      </c>
      <c r="M133" s="72">
        <v>0</v>
      </c>
      <c r="N133" s="72">
        <v>0</v>
      </c>
      <c r="O133" s="72">
        <v>0</v>
      </c>
      <c r="P133" s="72">
        <v>0</v>
      </c>
      <c r="Q133" s="72">
        <v>0</v>
      </c>
      <c r="R133" s="72">
        <v>0</v>
      </c>
      <c r="S133" s="72" t="s">
        <v>641</v>
      </c>
      <c r="T133" s="72">
        <v>0</v>
      </c>
      <c r="U133" s="72">
        <v>0</v>
      </c>
      <c r="V133" s="72">
        <v>0</v>
      </c>
      <c r="W133" s="66">
        <v>343</v>
      </c>
      <c r="X133" s="71">
        <v>12</v>
      </c>
      <c r="Y133" s="72" t="s">
        <v>41</v>
      </c>
      <c r="Z133" s="66">
        <v>331</v>
      </c>
      <c r="AA133" s="71">
        <v>50</v>
      </c>
      <c r="AB133" s="71" t="s">
        <v>42</v>
      </c>
      <c r="AC133" s="66">
        <v>40</v>
      </c>
      <c r="AD133" s="71">
        <v>90</v>
      </c>
      <c r="AE133" s="72">
        <v>99.5</v>
      </c>
      <c r="AF133" s="67">
        <v>34015</v>
      </c>
      <c r="AG133" s="66">
        <v>343</v>
      </c>
      <c r="AH133" s="71">
        <v>124</v>
      </c>
    </row>
    <row r="134" spans="1:34" x14ac:dyDescent="0.25">
      <c r="A134" s="127"/>
      <c r="B134" s="127"/>
      <c r="C134" s="127"/>
      <c r="D134" s="127"/>
      <c r="E134" s="127"/>
      <c r="F134" s="72">
        <v>51979531</v>
      </c>
      <c r="G134" s="71" t="s">
        <v>296</v>
      </c>
      <c r="H134" s="71" t="s">
        <v>61</v>
      </c>
      <c r="I134" s="72" t="s">
        <v>37</v>
      </c>
      <c r="J134" s="71" t="s">
        <v>38</v>
      </c>
      <c r="K134" s="72" t="s">
        <v>39</v>
      </c>
      <c r="L134" s="72" t="s">
        <v>461</v>
      </c>
      <c r="M134" s="72">
        <v>0</v>
      </c>
      <c r="N134" s="72">
        <v>0</v>
      </c>
      <c r="O134" s="72">
        <v>0</v>
      </c>
      <c r="P134" s="72">
        <v>0</v>
      </c>
      <c r="Q134" s="72" t="s">
        <v>155</v>
      </c>
      <c r="R134" s="72">
        <v>0</v>
      </c>
      <c r="S134" s="72">
        <v>0</v>
      </c>
      <c r="T134" s="72">
        <v>0</v>
      </c>
      <c r="U134" s="72">
        <v>0</v>
      </c>
      <c r="V134" s="72">
        <v>0</v>
      </c>
      <c r="W134" s="66">
        <v>343</v>
      </c>
      <c r="X134" s="71">
        <v>12</v>
      </c>
      <c r="Y134" s="72" t="s">
        <v>41</v>
      </c>
      <c r="Z134" s="66">
        <v>331</v>
      </c>
      <c r="AA134" s="71">
        <v>50</v>
      </c>
      <c r="AB134" s="71" t="s">
        <v>418</v>
      </c>
      <c r="AC134" s="66">
        <v>35</v>
      </c>
      <c r="AD134" s="71">
        <v>85</v>
      </c>
      <c r="AE134" s="72">
        <v>100</v>
      </c>
      <c r="AF134" s="67">
        <v>34015</v>
      </c>
      <c r="AG134" s="66">
        <v>343</v>
      </c>
      <c r="AH134" s="71">
        <v>125</v>
      </c>
    </row>
    <row r="135" spans="1:34" x14ac:dyDescent="0.25">
      <c r="A135" s="127"/>
      <c r="B135" s="127"/>
      <c r="C135" s="127"/>
      <c r="D135" s="127"/>
      <c r="E135" s="127"/>
      <c r="F135" s="72">
        <v>52100448</v>
      </c>
      <c r="G135" s="71" t="s">
        <v>296</v>
      </c>
      <c r="H135" s="71" t="s">
        <v>61</v>
      </c>
      <c r="I135" s="72" t="s">
        <v>37</v>
      </c>
      <c r="J135" s="71" t="s">
        <v>38</v>
      </c>
      <c r="K135" s="72" t="s">
        <v>39</v>
      </c>
      <c r="L135" s="72" t="s">
        <v>40</v>
      </c>
      <c r="M135" s="72" t="s">
        <v>371</v>
      </c>
      <c r="N135" s="72" t="s">
        <v>372</v>
      </c>
      <c r="O135" s="72">
        <v>0</v>
      </c>
      <c r="P135" s="72">
        <v>0</v>
      </c>
      <c r="Q135" s="72" t="s">
        <v>155</v>
      </c>
      <c r="R135" s="72">
        <v>0</v>
      </c>
      <c r="S135" s="72">
        <v>0</v>
      </c>
      <c r="T135" s="72">
        <v>0</v>
      </c>
      <c r="U135" s="72">
        <v>0</v>
      </c>
      <c r="V135" s="72">
        <v>0</v>
      </c>
      <c r="W135" s="66">
        <v>318</v>
      </c>
      <c r="X135" s="71">
        <v>12</v>
      </c>
      <c r="Y135" s="72" t="s">
        <v>41</v>
      </c>
      <c r="Z135" s="66">
        <v>306</v>
      </c>
      <c r="AA135" s="71">
        <v>50</v>
      </c>
      <c r="AB135" s="71" t="s">
        <v>418</v>
      </c>
      <c r="AC135" s="66">
        <v>35</v>
      </c>
      <c r="AD135" s="66">
        <v>85</v>
      </c>
      <c r="AE135" s="72">
        <v>100</v>
      </c>
      <c r="AF135" s="67">
        <v>35326</v>
      </c>
      <c r="AG135" s="66">
        <v>299.3</v>
      </c>
      <c r="AH135" s="71">
        <v>126</v>
      </c>
    </row>
    <row r="136" spans="1:34" x14ac:dyDescent="0.25">
      <c r="A136" s="127"/>
      <c r="B136" s="127"/>
      <c r="C136" s="127"/>
      <c r="D136" s="127"/>
      <c r="E136" s="127"/>
      <c r="F136" s="72">
        <v>39631400</v>
      </c>
      <c r="G136" s="71" t="s">
        <v>296</v>
      </c>
      <c r="H136" s="71" t="s">
        <v>61</v>
      </c>
      <c r="I136" s="72" t="s">
        <v>37</v>
      </c>
      <c r="J136" s="71" t="s">
        <v>38</v>
      </c>
      <c r="K136" s="72" t="s">
        <v>39</v>
      </c>
      <c r="L136" s="72" t="s">
        <v>642</v>
      </c>
      <c r="M136" s="72">
        <v>0</v>
      </c>
      <c r="N136" s="72" t="s">
        <v>643</v>
      </c>
      <c r="O136" s="72">
        <v>0</v>
      </c>
      <c r="P136" s="72" t="s">
        <v>644</v>
      </c>
      <c r="Q136" s="72">
        <v>0</v>
      </c>
      <c r="R136" s="72">
        <v>0</v>
      </c>
      <c r="S136" s="72">
        <v>0</v>
      </c>
      <c r="T136" s="72">
        <v>0</v>
      </c>
      <c r="U136" s="72">
        <v>0</v>
      </c>
      <c r="V136" s="72">
        <v>0</v>
      </c>
      <c r="W136" s="66">
        <v>343</v>
      </c>
      <c r="X136" s="71">
        <v>12</v>
      </c>
      <c r="Y136" s="72" t="s">
        <v>41</v>
      </c>
      <c r="Z136" s="66">
        <v>331</v>
      </c>
      <c r="AA136" s="71">
        <v>50</v>
      </c>
      <c r="AB136" s="71" t="s">
        <v>645</v>
      </c>
      <c r="AC136" s="66">
        <v>30</v>
      </c>
      <c r="AD136" s="71">
        <v>80</v>
      </c>
      <c r="AE136" s="72">
        <v>100</v>
      </c>
      <c r="AF136" s="67">
        <v>34015</v>
      </c>
      <c r="AG136" s="66">
        <v>343</v>
      </c>
      <c r="AH136" s="71">
        <v>127</v>
      </c>
    </row>
    <row r="137" spans="1:34" x14ac:dyDescent="0.25">
      <c r="A137" s="127"/>
      <c r="B137" s="127"/>
      <c r="C137" s="127"/>
      <c r="D137" s="127"/>
      <c r="E137" s="127"/>
      <c r="F137" s="72">
        <v>1030542746</v>
      </c>
      <c r="G137" s="71" t="s">
        <v>315</v>
      </c>
      <c r="H137" s="71" t="s">
        <v>61</v>
      </c>
      <c r="I137" s="72" t="s">
        <v>37</v>
      </c>
      <c r="J137" s="71" t="s">
        <v>38</v>
      </c>
      <c r="K137" s="72" t="s">
        <v>39</v>
      </c>
      <c r="L137" s="72" t="s">
        <v>56</v>
      </c>
      <c r="M137" s="72">
        <v>0</v>
      </c>
      <c r="N137" s="72">
        <v>0</v>
      </c>
      <c r="O137" s="72">
        <v>0</v>
      </c>
      <c r="P137" s="72">
        <v>0</v>
      </c>
      <c r="Q137" s="72" t="s">
        <v>64</v>
      </c>
      <c r="R137" s="72">
        <v>0</v>
      </c>
      <c r="S137" s="72">
        <v>0</v>
      </c>
      <c r="T137" s="72">
        <v>0</v>
      </c>
      <c r="U137" s="72">
        <v>0</v>
      </c>
      <c r="V137" s="72">
        <v>0</v>
      </c>
      <c r="W137" s="66">
        <v>186</v>
      </c>
      <c r="X137" s="71">
        <v>12</v>
      </c>
      <c r="Y137" s="72" t="s">
        <v>41</v>
      </c>
      <c r="Z137" s="66">
        <v>174</v>
      </c>
      <c r="AA137" s="71">
        <v>45</v>
      </c>
      <c r="AB137" s="71" t="s">
        <v>418</v>
      </c>
      <c r="AC137" s="66">
        <v>35</v>
      </c>
      <c r="AD137" s="66">
        <v>80</v>
      </c>
      <c r="AE137" s="72">
        <v>100</v>
      </c>
      <c r="AF137" s="67">
        <v>43460</v>
      </c>
      <c r="AG137" s="66">
        <v>28.166666666666668</v>
      </c>
      <c r="AH137" s="71">
        <v>128</v>
      </c>
    </row>
    <row r="138" spans="1:34" x14ac:dyDescent="0.25">
      <c r="A138" s="127"/>
      <c r="B138" s="127"/>
      <c r="C138" s="127"/>
      <c r="D138" s="127"/>
      <c r="E138" s="127"/>
      <c r="F138" s="72">
        <v>2971333</v>
      </c>
      <c r="G138" s="71" t="s">
        <v>296</v>
      </c>
      <c r="H138" s="71" t="s">
        <v>61</v>
      </c>
      <c r="I138" s="72" t="s">
        <v>37</v>
      </c>
      <c r="J138" s="71" t="s">
        <v>38</v>
      </c>
      <c r="K138" s="72" t="s">
        <v>39</v>
      </c>
      <c r="L138" s="72" t="s">
        <v>84</v>
      </c>
      <c r="M138" s="72">
        <v>0</v>
      </c>
      <c r="N138" s="72" t="s">
        <v>648</v>
      </c>
      <c r="O138" s="72">
        <v>0</v>
      </c>
      <c r="P138" s="72">
        <v>0</v>
      </c>
      <c r="Q138" s="72">
        <v>0</v>
      </c>
      <c r="R138" s="72">
        <v>0</v>
      </c>
      <c r="S138" s="72">
        <v>0</v>
      </c>
      <c r="T138" s="72">
        <v>0</v>
      </c>
      <c r="U138" s="72">
        <v>0</v>
      </c>
      <c r="V138" s="72">
        <v>0</v>
      </c>
      <c r="W138" s="66">
        <v>343</v>
      </c>
      <c r="X138" s="71">
        <v>12</v>
      </c>
      <c r="Y138" s="72" t="s">
        <v>41</v>
      </c>
      <c r="Z138" s="66">
        <v>331</v>
      </c>
      <c r="AA138" s="71">
        <v>50</v>
      </c>
      <c r="AB138" s="71" t="s">
        <v>545</v>
      </c>
      <c r="AC138" s="66">
        <v>25</v>
      </c>
      <c r="AD138" s="71">
        <v>75</v>
      </c>
      <c r="AE138" s="72">
        <v>100</v>
      </c>
      <c r="AF138" s="67">
        <v>34015</v>
      </c>
      <c r="AG138" s="66">
        <v>343</v>
      </c>
      <c r="AH138" s="71">
        <v>129</v>
      </c>
    </row>
    <row r="139" spans="1:34" x14ac:dyDescent="0.25">
      <c r="A139" s="127"/>
      <c r="B139" s="127"/>
      <c r="C139" s="127"/>
      <c r="D139" s="127"/>
      <c r="E139" s="127"/>
      <c r="F139" s="72">
        <v>46669746</v>
      </c>
      <c r="G139" s="71" t="s">
        <v>296</v>
      </c>
      <c r="H139" s="71" t="s">
        <v>61</v>
      </c>
      <c r="I139" s="72" t="s">
        <v>37</v>
      </c>
      <c r="J139" s="71" t="s">
        <v>38</v>
      </c>
      <c r="K139" s="72" t="s">
        <v>39</v>
      </c>
      <c r="L139" s="72" t="s">
        <v>121</v>
      </c>
      <c r="M139" s="72" t="s">
        <v>371</v>
      </c>
      <c r="N139" s="72" t="s">
        <v>372</v>
      </c>
      <c r="O139" s="72">
        <v>0</v>
      </c>
      <c r="P139" s="72">
        <v>0</v>
      </c>
      <c r="Q139" s="72">
        <v>0</v>
      </c>
      <c r="R139" s="72">
        <v>0</v>
      </c>
      <c r="S139" s="72">
        <v>0</v>
      </c>
      <c r="T139" s="72">
        <v>0</v>
      </c>
      <c r="U139" s="72">
        <v>0</v>
      </c>
      <c r="V139" s="72">
        <v>0</v>
      </c>
      <c r="W139" s="66">
        <v>210</v>
      </c>
      <c r="X139" s="71">
        <v>12</v>
      </c>
      <c r="Y139" s="72" t="s">
        <v>41</v>
      </c>
      <c r="Z139" s="66">
        <v>198</v>
      </c>
      <c r="AA139" s="71">
        <v>50</v>
      </c>
      <c r="AB139" s="71" t="s">
        <v>545</v>
      </c>
      <c r="AC139" s="66">
        <v>25</v>
      </c>
      <c r="AD139" s="66">
        <v>75</v>
      </c>
      <c r="AE139" s="72">
        <v>100</v>
      </c>
      <c r="AF139" s="67">
        <v>41093</v>
      </c>
      <c r="AG139" s="66">
        <v>107.06666666666666</v>
      </c>
      <c r="AH139" s="71">
        <v>130</v>
      </c>
    </row>
    <row r="140" spans="1:34" x14ac:dyDescent="0.25">
      <c r="A140" s="127"/>
      <c r="B140" s="127"/>
      <c r="C140" s="127"/>
      <c r="D140" s="127"/>
      <c r="E140" s="127"/>
      <c r="F140" s="72">
        <v>80238016</v>
      </c>
      <c r="G140" s="71" t="s">
        <v>296</v>
      </c>
      <c r="H140" s="71" t="s">
        <v>61</v>
      </c>
      <c r="I140" s="72" t="s">
        <v>37</v>
      </c>
      <c r="J140" s="71" t="s">
        <v>38</v>
      </c>
      <c r="K140" s="72" t="s">
        <v>39</v>
      </c>
      <c r="L140" s="72" t="s">
        <v>40</v>
      </c>
      <c r="M140" s="72" t="s">
        <v>539</v>
      </c>
      <c r="N140" s="72" t="s">
        <v>169</v>
      </c>
      <c r="O140" s="72">
        <v>0</v>
      </c>
      <c r="P140" s="72">
        <v>0</v>
      </c>
      <c r="Q140" s="72">
        <v>0</v>
      </c>
      <c r="R140" s="72">
        <v>0</v>
      </c>
      <c r="S140" s="72">
        <v>0</v>
      </c>
      <c r="T140" s="72">
        <v>0</v>
      </c>
      <c r="U140" s="72">
        <v>0</v>
      </c>
      <c r="V140" s="72">
        <v>0</v>
      </c>
      <c r="W140" s="66">
        <v>166</v>
      </c>
      <c r="X140" s="71">
        <v>12</v>
      </c>
      <c r="Y140" s="72" t="s">
        <v>41</v>
      </c>
      <c r="Z140" s="66">
        <v>154</v>
      </c>
      <c r="AA140" s="71">
        <v>45</v>
      </c>
      <c r="AB140" s="71" t="s">
        <v>545</v>
      </c>
      <c r="AC140" s="66">
        <v>25</v>
      </c>
      <c r="AD140" s="71">
        <v>70</v>
      </c>
      <c r="AE140" s="72">
        <v>97.1</v>
      </c>
      <c r="AF140" s="67">
        <v>43467</v>
      </c>
      <c r="AG140" s="66">
        <v>27.933333333333334</v>
      </c>
      <c r="AH140" s="71">
        <v>131</v>
      </c>
    </row>
    <row r="141" spans="1:34" x14ac:dyDescent="0.25">
      <c r="A141" s="127"/>
      <c r="B141" s="127"/>
      <c r="C141" s="127"/>
      <c r="D141" s="127"/>
      <c r="E141" s="127"/>
      <c r="F141" s="72">
        <v>51687184</v>
      </c>
      <c r="G141" s="71" t="s">
        <v>636</v>
      </c>
      <c r="H141" s="71" t="s">
        <v>61</v>
      </c>
      <c r="I141" s="72" t="s">
        <v>37</v>
      </c>
      <c r="J141" s="71" t="s">
        <v>38</v>
      </c>
      <c r="K141" s="72" t="s">
        <v>39</v>
      </c>
      <c r="L141" s="72" t="s">
        <v>102</v>
      </c>
      <c r="M141" s="72">
        <v>0</v>
      </c>
      <c r="N141" s="72">
        <v>0</v>
      </c>
      <c r="O141" s="72">
        <v>0</v>
      </c>
      <c r="P141" s="72">
        <v>0</v>
      </c>
      <c r="Q141" s="72">
        <v>0</v>
      </c>
      <c r="R141" s="72">
        <v>0</v>
      </c>
      <c r="S141" s="72">
        <v>0</v>
      </c>
      <c r="T141" s="72">
        <v>0</v>
      </c>
      <c r="U141" s="72">
        <v>0</v>
      </c>
      <c r="V141" s="72">
        <v>0</v>
      </c>
      <c r="W141" s="66">
        <v>419</v>
      </c>
      <c r="X141" s="71">
        <v>12</v>
      </c>
      <c r="Y141" s="72" t="s">
        <v>41</v>
      </c>
      <c r="Z141" s="66">
        <v>407</v>
      </c>
      <c r="AA141" s="71">
        <v>50</v>
      </c>
      <c r="AB141" s="71" t="s">
        <v>38</v>
      </c>
      <c r="AC141" s="66">
        <v>0</v>
      </c>
      <c r="AD141" s="66">
        <v>50</v>
      </c>
      <c r="AE141" s="72">
        <v>100</v>
      </c>
      <c r="AF141" s="67">
        <v>41822</v>
      </c>
      <c r="AG141" s="66">
        <v>82.766666666666666</v>
      </c>
      <c r="AH141" s="71">
        <v>132</v>
      </c>
    </row>
    <row r="142" spans="1:34" x14ac:dyDescent="0.25">
      <c r="A142" s="127"/>
      <c r="B142" s="127"/>
      <c r="C142" s="127"/>
      <c r="D142" s="127"/>
      <c r="E142" s="127"/>
      <c r="F142" s="72">
        <v>1023898796</v>
      </c>
      <c r="G142" s="71" t="s">
        <v>296</v>
      </c>
      <c r="H142" s="71" t="s">
        <v>61</v>
      </c>
      <c r="I142" s="72" t="s">
        <v>37</v>
      </c>
      <c r="J142" s="71" t="s">
        <v>38</v>
      </c>
      <c r="K142" s="72" t="s">
        <v>39</v>
      </c>
      <c r="L142" s="72" t="s">
        <v>59</v>
      </c>
      <c r="M142" s="72" t="s">
        <v>650</v>
      </c>
      <c r="N142" s="72">
        <v>0</v>
      </c>
      <c r="O142" s="72">
        <v>0</v>
      </c>
      <c r="P142" s="72">
        <v>0</v>
      </c>
      <c r="Q142" s="72">
        <v>0</v>
      </c>
      <c r="R142" s="72">
        <v>0</v>
      </c>
      <c r="S142" s="72">
        <v>0</v>
      </c>
      <c r="T142" s="72">
        <v>0</v>
      </c>
      <c r="U142" s="72">
        <v>0</v>
      </c>
      <c r="V142" s="72">
        <v>0</v>
      </c>
      <c r="W142" s="66">
        <v>101</v>
      </c>
      <c r="X142" s="71">
        <v>12</v>
      </c>
      <c r="Y142" s="72" t="s">
        <v>41</v>
      </c>
      <c r="Z142" s="66">
        <v>89</v>
      </c>
      <c r="AA142" s="71">
        <v>35</v>
      </c>
      <c r="AB142" s="71" t="s">
        <v>567</v>
      </c>
      <c r="AC142" s="66">
        <v>15</v>
      </c>
      <c r="AD142" s="66">
        <v>50</v>
      </c>
      <c r="AE142" s="72">
        <v>100</v>
      </c>
      <c r="AF142" s="67">
        <v>43434</v>
      </c>
      <c r="AG142" s="66">
        <v>29.033333333333335</v>
      </c>
      <c r="AH142" s="71">
        <v>133</v>
      </c>
    </row>
    <row r="143" spans="1:34" x14ac:dyDescent="0.25">
      <c r="A143" s="127"/>
      <c r="B143" s="127"/>
      <c r="C143" s="127"/>
      <c r="D143" s="127"/>
      <c r="E143" s="127"/>
      <c r="F143" s="72">
        <v>19493316</v>
      </c>
      <c r="G143" s="71" t="s">
        <v>636</v>
      </c>
      <c r="H143" s="71" t="s">
        <v>61</v>
      </c>
      <c r="I143" s="72" t="s">
        <v>37</v>
      </c>
      <c r="J143" s="71" t="s">
        <v>38</v>
      </c>
      <c r="K143" s="72" t="s">
        <v>39</v>
      </c>
      <c r="L143" s="72" t="s">
        <v>630</v>
      </c>
      <c r="M143" s="72">
        <v>0</v>
      </c>
      <c r="N143" s="72">
        <v>0</v>
      </c>
      <c r="O143" s="72">
        <v>0</v>
      </c>
      <c r="P143" s="72">
        <v>0</v>
      </c>
      <c r="Q143" s="72">
        <v>0</v>
      </c>
      <c r="R143" s="72">
        <v>0</v>
      </c>
      <c r="S143" s="72">
        <v>0</v>
      </c>
      <c r="T143" s="72">
        <v>0</v>
      </c>
      <c r="U143" s="72">
        <v>0</v>
      </c>
      <c r="V143" s="72">
        <v>0</v>
      </c>
      <c r="W143" s="66">
        <v>274</v>
      </c>
      <c r="X143" s="71">
        <v>12</v>
      </c>
      <c r="Y143" s="72" t="s">
        <v>41</v>
      </c>
      <c r="Z143" s="66">
        <v>262</v>
      </c>
      <c r="AA143" s="71">
        <v>50</v>
      </c>
      <c r="AB143" s="71" t="s">
        <v>38</v>
      </c>
      <c r="AC143" s="66">
        <v>0</v>
      </c>
      <c r="AD143" s="71">
        <v>50</v>
      </c>
      <c r="AE143" s="72">
        <v>100</v>
      </c>
      <c r="AF143" s="67">
        <v>43579</v>
      </c>
      <c r="AG143" s="66">
        <v>24.2</v>
      </c>
      <c r="AH143" s="71">
        <v>134</v>
      </c>
    </row>
    <row r="144" spans="1:34" x14ac:dyDescent="0.25">
      <c r="A144" s="127"/>
      <c r="B144" s="127"/>
      <c r="C144" s="127"/>
      <c r="D144" s="127"/>
      <c r="E144" s="127"/>
      <c r="F144" s="72">
        <v>52439879</v>
      </c>
      <c r="G144" s="71" t="s">
        <v>296</v>
      </c>
      <c r="H144" s="71" t="s">
        <v>61</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248</v>
      </c>
      <c r="X144" s="71">
        <v>12</v>
      </c>
      <c r="Y144" s="72" t="s">
        <v>41</v>
      </c>
      <c r="Z144" s="66">
        <v>236</v>
      </c>
      <c r="AA144" s="71">
        <v>50</v>
      </c>
      <c r="AB144" s="71" t="s">
        <v>38</v>
      </c>
      <c r="AC144" s="66">
        <v>0</v>
      </c>
      <c r="AD144" s="66">
        <v>50</v>
      </c>
      <c r="AE144" s="72">
        <v>97.23</v>
      </c>
      <c r="AF144" s="67">
        <v>37536</v>
      </c>
      <c r="AG144" s="66">
        <v>225.63333333333333</v>
      </c>
      <c r="AH144" s="71">
        <v>135</v>
      </c>
    </row>
    <row r="145" spans="1:34" x14ac:dyDescent="0.25">
      <c r="A145" s="127"/>
      <c r="B145" s="127"/>
      <c r="C145" s="127"/>
      <c r="D145" s="127"/>
      <c r="E145" s="127"/>
      <c r="F145" s="72">
        <v>79309232</v>
      </c>
      <c r="G145" s="71" t="s">
        <v>296</v>
      </c>
      <c r="H145" s="71" t="s">
        <v>61</v>
      </c>
      <c r="I145" s="72" t="s">
        <v>37</v>
      </c>
      <c r="J145" s="71" t="s">
        <v>38</v>
      </c>
      <c r="K145" s="72" t="s">
        <v>39</v>
      </c>
      <c r="L145" s="72" t="s">
        <v>649</v>
      </c>
      <c r="M145" s="72">
        <v>0</v>
      </c>
      <c r="N145" s="72">
        <v>0</v>
      </c>
      <c r="O145" s="72">
        <v>0</v>
      </c>
      <c r="P145" s="72">
        <v>0</v>
      </c>
      <c r="Q145" s="72">
        <v>0</v>
      </c>
      <c r="R145" s="72">
        <v>0</v>
      </c>
      <c r="S145" s="72">
        <v>0</v>
      </c>
      <c r="T145" s="72">
        <v>0</v>
      </c>
      <c r="U145" s="72">
        <v>0</v>
      </c>
      <c r="V145" s="72">
        <v>0</v>
      </c>
      <c r="W145" s="66">
        <v>343</v>
      </c>
      <c r="X145" s="71">
        <v>12</v>
      </c>
      <c r="Y145" s="72" t="s">
        <v>41</v>
      </c>
      <c r="Z145" s="66">
        <v>331</v>
      </c>
      <c r="AA145" s="71">
        <v>50</v>
      </c>
      <c r="AB145" s="71" t="s">
        <v>38</v>
      </c>
      <c r="AC145" s="66">
        <v>0</v>
      </c>
      <c r="AD145" s="71">
        <v>50</v>
      </c>
      <c r="AE145" s="72">
        <v>90.89</v>
      </c>
      <c r="AF145" s="67">
        <v>34015</v>
      </c>
      <c r="AG145" s="66">
        <v>343</v>
      </c>
      <c r="AH145" s="71">
        <v>136</v>
      </c>
    </row>
    <row r="146" spans="1:34" x14ac:dyDescent="0.25">
      <c r="A146" s="127"/>
      <c r="B146" s="127"/>
      <c r="C146" s="127"/>
      <c r="D146" s="127"/>
      <c r="E146" s="127"/>
      <c r="F146" s="72">
        <v>38141658</v>
      </c>
      <c r="G146" s="71" t="s">
        <v>315</v>
      </c>
      <c r="H146" s="71" t="s">
        <v>61</v>
      </c>
      <c r="I146" s="72" t="s">
        <v>37</v>
      </c>
      <c r="J146" s="71" t="s">
        <v>38</v>
      </c>
      <c r="K146" s="72" t="s">
        <v>39</v>
      </c>
      <c r="L146" s="72" t="s">
        <v>40</v>
      </c>
      <c r="M146" s="72">
        <v>0</v>
      </c>
      <c r="N146" s="72">
        <v>0</v>
      </c>
      <c r="O146" s="72">
        <v>0</v>
      </c>
      <c r="P146" s="72">
        <v>0</v>
      </c>
      <c r="Q146" s="72">
        <v>0</v>
      </c>
      <c r="R146" s="72">
        <v>0</v>
      </c>
      <c r="S146" s="72">
        <v>0</v>
      </c>
      <c r="T146" s="72">
        <v>0</v>
      </c>
      <c r="U146" s="72">
        <v>0</v>
      </c>
      <c r="V146" s="72">
        <v>0</v>
      </c>
      <c r="W146" s="66">
        <v>90</v>
      </c>
      <c r="X146" s="71">
        <v>12</v>
      </c>
      <c r="Y146" s="72" t="s">
        <v>41</v>
      </c>
      <c r="Z146" s="66">
        <v>78</v>
      </c>
      <c r="AA146" s="71">
        <v>30</v>
      </c>
      <c r="AB146" s="71" t="s">
        <v>38</v>
      </c>
      <c r="AC146" s="66">
        <v>0</v>
      </c>
      <c r="AD146" s="71">
        <v>30</v>
      </c>
      <c r="AE146" s="72">
        <v>100</v>
      </c>
      <c r="AF146" s="67">
        <v>43460</v>
      </c>
      <c r="AG146" s="66">
        <v>28.166666666666668</v>
      </c>
      <c r="AH146" s="71">
        <v>137</v>
      </c>
    </row>
    <row r="147" spans="1:34" x14ac:dyDescent="0.25">
      <c r="A147" s="127"/>
      <c r="B147" s="127"/>
      <c r="C147" s="127"/>
      <c r="D147" s="127"/>
      <c r="E147" s="127"/>
      <c r="F147" s="72">
        <v>19422725</v>
      </c>
      <c r="G147" s="71" t="s">
        <v>636</v>
      </c>
      <c r="H147" s="71" t="s">
        <v>34</v>
      </c>
      <c r="I147" s="72" t="s">
        <v>37</v>
      </c>
      <c r="J147" s="71" t="s">
        <v>38</v>
      </c>
      <c r="K147" s="72" t="s">
        <v>39</v>
      </c>
      <c r="L147" s="72" t="s">
        <v>651</v>
      </c>
      <c r="M147" s="72">
        <v>0</v>
      </c>
      <c r="N147" s="72">
        <v>0</v>
      </c>
      <c r="O147" s="72">
        <v>0</v>
      </c>
      <c r="P147" s="72">
        <v>0</v>
      </c>
      <c r="Q147" s="72">
        <v>0</v>
      </c>
      <c r="R147" s="72">
        <v>0</v>
      </c>
      <c r="S147" s="72">
        <v>0</v>
      </c>
      <c r="T147" s="72">
        <v>0</v>
      </c>
      <c r="U147" s="72">
        <v>0</v>
      </c>
      <c r="V147" s="72">
        <v>0</v>
      </c>
      <c r="W147" s="66">
        <v>343</v>
      </c>
      <c r="X147" s="71">
        <v>12</v>
      </c>
      <c r="Y147" s="72" t="s">
        <v>41</v>
      </c>
      <c r="Z147" s="66">
        <v>331</v>
      </c>
      <c r="AA147" s="71">
        <v>50</v>
      </c>
      <c r="AB147" s="71" t="s">
        <v>38</v>
      </c>
      <c r="AC147" s="66">
        <v>0</v>
      </c>
      <c r="AD147" s="71">
        <v>50</v>
      </c>
      <c r="AE147" s="72">
        <v>100</v>
      </c>
      <c r="AF147" s="67">
        <v>34015</v>
      </c>
      <c r="AG147" s="66">
        <v>343</v>
      </c>
      <c r="AH147" s="71">
        <v>138</v>
      </c>
    </row>
    <row r="148" spans="1:34" x14ac:dyDescent="0.25">
      <c r="A148" s="127"/>
      <c r="B148" s="127"/>
      <c r="C148" s="127"/>
      <c r="D148" s="127"/>
      <c r="E148" s="127"/>
      <c r="F148" s="72">
        <v>19340639</v>
      </c>
      <c r="G148" s="71" t="s">
        <v>636</v>
      </c>
      <c r="H148" s="71" t="s">
        <v>34</v>
      </c>
      <c r="I148" s="72" t="s">
        <v>37</v>
      </c>
      <c r="J148" s="71" t="s">
        <v>38</v>
      </c>
      <c r="K148" s="72" t="s">
        <v>39</v>
      </c>
      <c r="L148" s="72" t="s">
        <v>94</v>
      </c>
      <c r="M148" s="72">
        <v>0</v>
      </c>
      <c r="N148" s="72">
        <v>0</v>
      </c>
      <c r="O148" s="72">
        <v>0</v>
      </c>
      <c r="P148" s="72">
        <v>0</v>
      </c>
      <c r="Q148" s="72">
        <v>0</v>
      </c>
      <c r="R148" s="72">
        <v>0</v>
      </c>
      <c r="S148" s="72">
        <v>0</v>
      </c>
      <c r="T148" s="72">
        <v>0</v>
      </c>
      <c r="U148" s="72">
        <v>0</v>
      </c>
      <c r="V148" s="72">
        <v>0</v>
      </c>
      <c r="W148" s="66">
        <v>315.16666666666669</v>
      </c>
      <c r="X148" s="71">
        <v>12</v>
      </c>
      <c r="Y148" s="72" t="s">
        <v>41</v>
      </c>
      <c r="Z148" s="66">
        <v>303.16666666666669</v>
      </c>
      <c r="AA148" s="71">
        <v>50</v>
      </c>
      <c r="AB148" s="71" t="s">
        <v>38</v>
      </c>
      <c r="AC148" s="66">
        <v>0</v>
      </c>
      <c r="AD148" s="71">
        <v>50</v>
      </c>
      <c r="AE148" s="72">
        <v>100</v>
      </c>
      <c r="AF148" s="67">
        <v>34850</v>
      </c>
      <c r="AG148" s="66">
        <v>315.16666666666669</v>
      </c>
      <c r="AH148" s="71">
        <v>139</v>
      </c>
    </row>
    <row r="149" spans="1:34" x14ac:dyDescent="0.25">
      <c r="A149" s="127"/>
      <c r="B149" s="127"/>
      <c r="C149" s="127"/>
      <c r="D149" s="127"/>
      <c r="E149" s="127"/>
      <c r="F149" s="72">
        <v>19373316</v>
      </c>
      <c r="G149" s="71" t="s">
        <v>636</v>
      </c>
      <c r="H149" s="71" t="s">
        <v>34</v>
      </c>
      <c r="I149" s="72" t="s">
        <v>37</v>
      </c>
      <c r="J149" s="71" t="s">
        <v>38</v>
      </c>
      <c r="K149" s="72" t="s">
        <v>39</v>
      </c>
      <c r="L149" s="72" t="s">
        <v>58</v>
      </c>
      <c r="M149" s="72">
        <v>0</v>
      </c>
      <c r="N149" s="72">
        <v>0</v>
      </c>
      <c r="O149" s="72">
        <v>0</v>
      </c>
      <c r="P149" s="72">
        <v>0</v>
      </c>
      <c r="Q149" s="72">
        <v>0</v>
      </c>
      <c r="R149" s="72">
        <v>0</v>
      </c>
      <c r="S149" s="72">
        <v>0</v>
      </c>
      <c r="T149" s="72">
        <v>0</v>
      </c>
      <c r="U149" s="72">
        <v>0</v>
      </c>
      <c r="V149" s="72">
        <v>0</v>
      </c>
      <c r="W149" s="66">
        <v>345</v>
      </c>
      <c r="X149" s="71">
        <v>12</v>
      </c>
      <c r="Y149" s="72" t="s">
        <v>41</v>
      </c>
      <c r="Z149" s="66">
        <v>333</v>
      </c>
      <c r="AA149" s="71">
        <v>50</v>
      </c>
      <c r="AB149" s="71" t="s">
        <v>38</v>
      </c>
      <c r="AC149" s="66">
        <v>0</v>
      </c>
      <c r="AD149" s="71">
        <v>50</v>
      </c>
      <c r="AE149" s="72">
        <v>100</v>
      </c>
      <c r="AF149" s="67">
        <v>43487</v>
      </c>
      <c r="AG149" s="66">
        <v>27.266666666666666</v>
      </c>
      <c r="AH149" s="71">
        <v>140</v>
      </c>
    </row>
    <row r="150" spans="1:34" x14ac:dyDescent="0.25">
      <c r="A150" s="127"/>
      <c r="B150" s="127"/>
      <c r="C150" s="127"/>
      <c r="D150" s="127"/>
      <c r="E150" s="127"/>
      <c r="F150" s="72">
        <v>19454879</v>
      </c>
      <c r="G150" s="71" t="s">
        <v>636</v>
      </c>
      <c r="H150" s="71" t="s">
        <v>34</v>
      </c>
      <c r="I150" s="72" t="s">
        <v>37</v>
      </c>
      <c r="J150" s="71" t="s">
        <v>38</v>
      </c>
      <c r="K150" s="72" t="s">
        <v>39</v>
      </c>
      <c r="L150" s="72" t="s">
        <v>102</v>
      </c>
      <c r="M150" s="72">
        <v>0</v>
      </c>
      <c r="N150" s="72">
        <v>0</v>
      </c>
      <c r="O150" s="72">
        <v>0</v>
      </c>
      <c r="P150" s="72">
        <v>0</v>
      </c>
      <c r="Q150" s="72">
        <v>0</v>
      </c>
      <c r="R150" s="72">
        <v>0</v>
      </c>
      <c r="S150" s="72">
        <v>0</v>
      </c>
      <c r="T150" s="72">
        <v>0</v>
      </c>
      <c r="U150" s="72">
        <v>0</v>
      </c>
      <c r="V150" s="72">
        <v>0</v>
      </c>
      <c r="W150" s="66">
        <v>454</v>
      </c>
      <c r="X150" s="71">
        <v>12</v>
      </c>
      <c r="Y150" s="72" t="s">
        <v>41</v>
      </c>
      <c r="Z150" s="66">
        <v>442</v>
      </c>
      <c r="AA150" s="71">
        <v>50</v>
      </c>
      <c r="AB150" s="71" t="s">
        <v>38</v>
      </c>
      <c r="AC150" s="66">
        <v>0</v>
      </c>
      <c r="AD150" s="66">
        <v>50</v>
      </c>
      <c r="AE150" s="72">
        <v>95.68</v>
      </c>
      <c r="AF150" s="67">
        <v>42678</v>
      </c>
      <c r="AG150" s="66">
        <v>54.233333333333334</v>
      </c>
      <c r="AH150" s="71">
        <v>141</v>
      </c>
    </row>
    <row r="151" spans="1:34" x14ac:dyDescent="0.25">
      <c r="A151" s="127"/>
      <c r="B151" s="127"/>
      <c r="C151" s="127"/>
      <c r="D151" s="127"/>
      <c r="E151" s="127"/>
      <c r="F151" s="72">
        <v>79621200</v>
      </c>
      <c r="G151" s="71" t="s">
        <v>636</v>
      </c>
      <c r="H151" s="71" t="s">
        <v>34</v>
      </c>
      <c r="I151" s="72" t="s">
        <v>37</v>
      </c>
      <c r="J151" s="71" t="s">
        <v>38</v>
      </c>
      <c r="K151" s="72" t="s">
        <v>39</v>
      </c>
      <c r="L151" s="72" t="s">
        <v>66</v>
      </c>
      <c r="M151" s="72">
        <v>0</v>
      </c>
      <c r="N151" s="72">
        <v>0</v>
      </c>
      <c r="O151" s="72">
        <v>0</v>
      </c>
      <c r="P151" s="72">
        <v>0</v>
      </c>
      <c r="Q151" s="72">
        <v>0</v>
      </c>
      <c r="R151" s="72">
        <v>0</v>
      </c>
      <c r="S151" s="72">
        <v>0</v>
      </c>
      <c r="T151" s="72">
        <v>0</v>
      </c>
      <c r="U151" s="72">
        <v>0</v>
      </c>
      <c r="V151" s="72">
        <v>0</v>
      </c>
      <c r="W151" s="66">
        <v>150</v>
      </c>
      <c r="X151" s="71">
        <v>12</v>
      </c>
      <c r="Y151" s="72" t="s">
        <v>41</v>
      </c>
      <c r="Z151" s="66">
        <v>138</v>
      </c>
      <c r="AA151" s="71">
        <v>45</v>
      </c>
      <c r="AB151" s="71" t="s">
        <v>38</v>
      </c>
      <c r="AC151" s="66">
        <v>0</v>
      </c>
      <c r="AD151" s="66">
        <v>45</v>
      </c>
      <c r="AE151" s="72">
        <v>100</v>
      </c>
      <c r="AF151" s="67">
        <v>43488</v>
      </c>
      <c r="AG151" s="66">
        <v>27.233333333333334</v>
      </c>
      <c r="AH151" s="71">
        <v>142</v>
      </c>
    </row>
    <row r="152" spans="1:34" x14ac:dyDescent="0.25">
      <c r="A152" s="127"/>
      <c r="B152" s="127"/>
      <c r="C152" s="127"/>
      <c r="D152" s="127"/>
      <c r="E152" s="127"/>
      <c r="F152" s="72">
        <v>79524883</v>
      </c>
      <c r="G152" s="71" t="s">
        <v>636</v>
      </c>
      <c r="H152" s="71" t="s">
        <v>34</v>
      </c>
      <c r="I152" s="72" t="s">
        <v>37</v>
      </c>
      <c r="J152" s="71" t="s">
        <v>38</v>
      </c>
      <c r="K152" s="72" t="s">
        <v>39</v>
      </c>
      <c r="L152" s="72" t="s">
        <v>43</v>
      </c>
      <c r="M152" s="72">
        <v>0</v>
      </c>
      <c r="N152" s="72">
        <v>0</v>
      </c>
      <c r="O152" s="72">
        <v>0</v>
      </c>
      <c r="P152" s="72">
        <v>0</v>
      </c>
      <c r="Q152" s="72">
        <v>0</v>
      </c>
      <c r="R152" s="72">
        <v>0</v>
      </c>
      <c r="S152" s="72">
        <v>0</v>
      </c>
      <c r="T152" s="72">
        <v>0</v>
      </c>
      <c r="U152" s="72">
        <v>0</v>
      </c>
      <c r="V152" s="72">
        <v>0</v>
      </c>
      <c r="W152" s="66">
        <v>152</v>
      </c>
      <c r="X152" s="71">
        <v>12</v>
      </c>
      <c r="Y152" s="72" t="s">
        <v>41</v>
      </c>
      <c r="Z152" s="66">
        <v>140</v>
      </c>
      <c r="AA152" s="71">
        <v>45</v>
      </c>
      <c r="AB152" s="71" t="s">
        <v>38</v>
      </c>
      <c r="AC152" s="66">
        <v>0</v>
      </c>
      <c r="AD152" s="71">
        <v>45</v>
      </c>
      <c r="AE152" s="72">
        <v>100</v>
      </c>
      <c r="AF152" s="67">
        <v>43558</v>
      </c>
      <c r="AG152" s="66">
        <v>24.9</v>
      </c>
      <c r="AH152" s="71">
        <v>143</v>
      </c>
    </row>
    <row r="153" spans="1:34" x14ac:dyDescent="0.25">
      <c r="A153" s="127"/>
      <c r="B153" s="127"/>
      <c r="C153" s="127"/>
      <c r="D153" s="127"/>
      <c r="E153" s="127"/>
      <c r="F153" s="72">
        <v>19314237</v>
      </c>
      <c r="G153" s="71" t="s">
        <v>636</v>
      </c>
      <c r="H153" s="71" t="s">
        <v>34</v>
      </c>
      <c r="I153" s="72" t="s">
        <v>37</v>
      </c>
      <c r="J153" s="71" t="s">
        <v>38</v>
      </c>
      <c r="K153" s="72" t="s">
        <v>39</v>
      </c>
      <c r="L153" s="72" t="s">
        <v>56</v>
      </c>
      <c r="M153" s="72">
        <v>0</v>
      </c>
      <c r="N153" s="72">
        <v>0</v>
      </c>
      <c r="O153" s="72">
        <v>0</v>
      </c>
      <c r="P153" s="72">
        <v>0</v>
      </c>
      <c r="Q153" s="72">
        <v>0</v>
      </c>
      <c r="R153" s="72">
        <v>0</v>
      </c>
      <c r="S153" s="72">
        <v>0</v>
      </c>
      <c r="T153" s="72">
        <v>0</v>
      </c>
      <c r="U153" s="72">
        <v>0</v>
      </c>
      <c r="V153" s="72">
        <v>0</v>
      </c>
      <c r="W153" s="66">
        <v>78</v>
      </c>
      <c r="X153" s="71">
        <v>12</v>
      </c>
      <c r="Y153" s="72" t="s">
        <v>41</v>
      </c>
      <c r="Z153" s="66">
        <v>66</v>
      </c>
      <c r="AA153" s="71">
        <v>30</v>
      </c>
      <c r="AB153" s="71" t="s">
        <v>38</v>
      </c>
      <c r="AC153" s="66">
        <v>0</v>
      </c>
      <c r="AD153" s="66">
        <v>30</v>
      </c>
      <c r="AE153" s="72">
        <v>100</v>
      </c>
      <c r="AF153" s="67">
        <v>43859</v>
      </c>
      <c r="AG153" s="66">
        <v>14.866666666666667</v>
      </c>
      <c r="AH153" s="71">
        <v>144</v>
      </c>
    </row>
    <row r="154" spans="1:34" x14ac:dyDescent="0.25">
      <c r="A154" s="127"/>
      <c r="B154" s="127"/>
      <c r="C154" s="127"/>
      <c r="D154" s="127"/>
      <c r="E154" s="127"/>
      <c r="F154" s="72">
        <v>80374602</v>
      </c>
      <c r="G154" s="71" t="s">
        <v>296</v>
      </c>
      <c r="H154" s="71" t="s">
        <v>462</v>
      </c>
      <c r="I154" s="72" t="s">
        <v>37</v>
      </c>
      <c r="J154" s="71" t="s">
        <v>38</v>
      </c>
      <c r="K154" s="72" t="s">
        <v>39</v>
      </c>
      <c r="L154" s="72" t="s">
        <v>463</v>
      </c>
      <c r="M154" s="72">
        <v>0</v>
      </c>
      <c r="N154" s="72">
        <v>0</v>
      </c>
      <c r="O154" s="72">
        <v>0</v>
      </c>
      <c r="P154" s="72">
        <v>0</v>
      </c>
      <c r="Q154" s="72" t="s">
        <v>464</v>
      </c>
      <c r="R154" s="72">
        <v>0</v>
      </c>
      <c r="S154" s="72" t="s">
        <v>147</v>
      </c>
      <c r="T154" s="72">
        <v>0</v>
      </c>
      <c r="U154" s="72" t="s">
        <v>465</v>
      </c>
      <c r="V154" s="72">
        <v>0</v>
      </c>
      <c r="W154" s="66">
        <v>343</v>
      </c>
      <c r="X154" s="71">
        <v>12</v>
      </c>
      <c r="Y154" s="72" t="s">
        <v>41</v>
      </c>
      <c r="Z154" s="66">
        <v>331</v>
      </c>
      <c r="AA154" s="71">
        <v>50</v>
      </c>
      <c r="AB154" s="71" t="s">
        <v>46</v>
      </c>
      <c r="AC154" s="66">
        <v>45</v>
      </c>
      <c r="AD154" s="71">
        <v>95</v>
      </c>
      <c r="AE154" s="72">
        <v>100</v>
      </c>
      <c r="AF154" s="67">
        <v>34015</v>
      </c>
      <c r="AG154" s="66">
        <v>343</v>
      </c>
      <c r="AH154" s="71">
        <v>145</v>
      </c>
    </row>
    <row r="155" spans="1:34" x14ac:dyDescent="0.25">
      <c r="A155" s="127"/>
      <c r="B155" s="127"/>
      <c r="C155" s="127"/>
      <c r="D155" s="127"/>
      <c r="E155" s="127"/>
      <c r="F155" s="72">
        <v>51882236</v>
      </c>
      <c r="G155" s="71" t="s">
        <v>296</v>
      </c>
      <c r="H155" s="71" t="s">
        <v>462</v>
      </c>
      <c r="I155" s="72" t="s">
        <v>37</v>
      </c>
      <c r="J155" s="71" t="s">
        <v>38</v>
      </c>
      <c r="K155" s="72" t="s">
        <v>39</v>
      </c>
      <c r="L155" s="72" t="s">
        <v>527</v>
      </c>
      <c r="M155" s="72">
        <v>0</v>
      </c>
      <c r="N155" s="72">
        <v>0</v>
      </c>
      <c r="O155" s="72">
        <v>0</v>
      </c>
      <c r="P155" s="72">
        <v>0</v>
      </c>
      <c r="Q155" s="72" t="s">
        <v>528</v>
      </c>
      <c r="R155" s="72">
        <v>0</v>
      </c>
      <c r="S155" s="72" t="s">
        <v>529</v>
      </c>
      <c r="T155" s="72">
        <v>0</v>
      </c>
      <c r="U155" s="72" t="s">
        <v>189</v>
      </c>
      <c r="V155" s="72">
        <v>0</v>
      </c>
      <c r="W155" s="66">
        <v>343</v>
      </c>
      <c r="X155" s="71">
        <v>12</v>
      </c>
      <c r="Y155" s="72" t="s">
        <v>41</v>
      </c>
      <c r="Z155" s="66">
        <v>331</v>
      </c>
      <c r="AA155" s="71">
        <v>50</v>
      </c>
      <c r="AB155" s="71" t="s">
        <v>46</v>
      </c>
      <c r="AC155" s="66">
        <v>45</v>
      </c>
      <c r="AD155" s="71">
        <v>95</v>
      </c>
      <c r="AE155" s="72">
        <v>99.25</v>
      </c>
      <c r="AF155" s="67">
        <v>34015</v>
      </c>
      <c r="AG155" s="66">
        <v>343</v>
      </c>
      <c r="AH155" s="71">
        <v>146</v>
      </c>
    </row>
    <row r="156" spans="1:34" x14ac:dyDescent="0.25">
      <c r="A156" s="127"/>
      <c r="B156" s="127"/>
      <c r="C156" s="127"/>
      <c r="D156" s="127"/>
      <c r="E156" s="127"/>
      <c r="F156" s="72">
        <v>51968749</v>
      </c>
      <c r="G156" s="71" t="s">
        <v>296</v>
      </c>
      <c r="H156" s="71" t="s">
        <v>462</v>
      </c>
      <c r="I156" s="72" t="s">
        <v>37</v>
      </c>
      <c r="J156" s="71" t="s">
        <v>38</v>
      </c>
      <c r="K156" s="72" t="s">
        <v>39</v>
      </c>
      <c r="L156" s="72" t="s">
        <v>40</v>
      </c>
      <c r="M156" s="72">
        <v>0</v>
      </c>
      <c r="N156" s="72">
        <v>0</v>
      </c>
      <c r="O156" s="72">
        <v>0</v>
      </c>
      <c r="P156" s="72">
        <v>0</v>
      </c>
      <c r="Q156" s="72" t="s">
        <v>145</v>
      </c>
      <c r="R156" s="72">
        <v>0</v>
      </c>
      <c r="S156" s="72" t="s">
        <v>151</v>
      </c>
      <c r="T156" s="72">
        <v>0</v>
      </c>
      <c r="U156" s="72">
        <v>0</v>
      </c>
      <c r="V156" s="72">
        <v>0</v>
      </c>
      <c r="W156" s="66">
        <v>346</v>
      </c>
      <c r="X156" s="71">
        <v>12</v>
      </c>
      <c r="Y156" s="72" t="s">
        <v>41</v>
      </c>
      <c r="Z156" s="66">
        <v>334</v>
      </c>
      <c r="AA156" s="71">
        <v>50</v>
      </c>
      <c r="AB156" s="71" t="s">
        <v>42</v>
      </c>
      <c r="AC156" s="66">
        <v>40</v>
      </c>
      <c r="AD156" s="66">
        <v>90</v>
      </c>
      <c r="AE156" s="72">
        <v>100</v>
      </c>
      <c r="AF156" s="67">
        <v>34015</v>
      </c>
      <c r="AG156" s="66">
        <v>343</v>
      </c>
      <c r="AH156" s="71">
        <v>147</v>
      </c>
    </row>
    <row r="157" spans="1:34" x14ac:dyDescent="0.25">
      <c r="A157" s="127"/>
      <c r="B157" s="127"/>
      <c r="C157" s="127"/>
      <c r="D157" s="127"/>
      <c r="E157" s="127"/>
      <c r="F157" s="72">
        <v>79484417</v>
      </c>
      <c r="G157" s="71" t="s">
        <v>296</v>
      </c>
      <c r="H157" s="71" t="s">
        <v>462</v>
      </c>
      <c r="I157" s="72" t="s">
        <v>37</v>
      </c>
      <c r="J157" s="71" t="s">
        <v>38</v>
      </c>
      <c r="K157" s="72" t="s">
        <v>39</v>
      </c>
      <c r="L157" s="72" t="s">
        <v>530</v>
      </c>
      <c r="M157" s="72">
        <v>0</v>
      </c>
      <c r="N157" s="72">
        <v>0</v>
      </c>
      <c r="O157" s="72">
        <v>0</v>
      </c>
      <c r="P157" s="72">
        <v>0</v>
      </c>
      <c r="Q157" s="72" t="s">
        <v>493</v>
      </c>
      <c r="R157" s="72">
        <v>0</v>
      </c>
      <c r="S157" s="72" t="s">
        <v>126</v>
      </c>
      <c r="T157" s="72">
        <v>0</v>
      </c>
      <c r="U157" s="72">
        <v>0</v>
      </c>
      <c r="V157" s="72">
        <v>0</v>
      </c>
      <c r="W157" s="66">
        <v>343</v>
      </c>
      <c r="X157" s="71">
        <v>12</v>
      </c>
      <c r="Y157" s="72" t="s">
        <v>41</v>
      </c>
      <c r="Z157" s="66">
        <v>331</v>
      </c>
      <c r="AA157" s="71">
        <v>50</v>
      </c>
      <c r="AB157" s="71" t="s">
        <v>42</v>
      </c>
      <c r="AC157" s="66">
        <v>40</v>
      </c>
      <c r="AD157" s="71">
        <v>90</v>
      </c>
      <c r="AE157" s="72">
        <v>100</v>
      </c>
      <c r="AF157" s="67">
        <v>34015</v>
      </c>
      <c r="AG157" s="66">
        <v>343</v>
      </c>
      <c r="AH157" s="71">
        <v>148</v>
      </c>
    </row>
    <row r="158" spans="1:34" x14ac:dyDescent="0.25">
      <c r="A158" s="127"/>
      <c r="B158" s="127"/>
      <c r="C158" s="127"/>
      <c r="D158" s="127"/>
      <c r="E158" s="127"/>
      <c r="F158" s="72">
        <v>51932037</v>
      </c>
      <c r="G158" s="71" t="s">
        <v>296</v>
      </c>
      <c r="H158" s="71" t="s">
        <v>462</v>
      </c>
      <c r="I158" s="72" t="s">
        <v>37</v>
      </c>
      <c r="J158" s="71" t="s">
        <v>38</v>
      </c>
      <c r="K158" s="72" t="s">
        <v>39</v>
      </c>
      <c r="L158" s="72" t="s">
        <v>652</v>
      </c>
      <c r="M158" s="72">
        <v>0</v>
      </c>
      <c r="N158" s="72">
        <v>0</v>
      </c>
      <c r="O158" s="72">
        <v>0</v>
      </c>
      <c r="P158" s="72">
        <v>0</v>
      </c>
      <c r="Q158" s="72">
        <v>0</v>
      </c>
      <c r="R158" s="72">
        <v>0</v>
      </c>
      <c r="S158" s="72" t="s">
        <v>653</v>
      </c>
      <c r="T158" s="72">
        <v>0</v>
      </c>
      <c r="U158" s="72">
        <v>0</v>
      </c>
      <c r="V158" s="72">
        <v>0</v>
      </c>
      <c r="W158" s="66">
        <v>343</v>
      </c>
      <c r="X158" s="71">
        <v>12</v>
      </c>
      <c r="Y158" s="72" t="s">
        <v>41</v>
      </c>
      <c r="Z158" s="66">
        <v>331</v>
      </c>
      <c r="AA158" s="71">
        <v>50</v>
      </c>
      <c r="AB158" s="71" t="s">
        <v>42</v>
      </c>
      <c r="AC158" s="66">
        <v>40</v>
      </c>
      <c r="AD158" s="71">
        <v>90</v>
      </c>
      <c r="AE158" s="72">
        <v>100</v>
      </c>
      <c r="AF158" s="67">
        <v>34015</v>
      </c>
      <c r="AG158" s="66">
        <v>343</v>
      </c>
      <c r="AH158" s="71">
        <v>149</v>
      </c>
    </row>
    <row r="159" spans="1:34" x14ac:dyDescent="0.25">
      <c r="A159" s="127"/>
      <c r="B159" s="127"/>
      <c r="C159" s="127"/>
      <c r="D159" s="127"/>
      <c r="E159" s="127"/>
      <c r="F159" s="72">
        <v>51692094</v>
      </c>
      <c r="G159" s="71" t="s">
        <v>296</v>
      </c>
      <c r="H159" s="71" t="s">
        <v>462</v>
      </c>
      <c r="I159" s="72" t="s">
        <v>37</v>
      </c>
      <c r="J159" s="71" t="s">
        <v>38</v>
      </c>
      <c r="K159" s="72" t="s">
        <v>39</v>
      </c>
      <c r="L159" s="72" t="s">
        <v>58</v>
      </c>
      <c r="M159" s="72">
        <v>0</v>
      </c>
      <c r="N159" s="72">
        <v>0</v>
      </c>
      <c r="O159" s="72">
        <v>0</v>
      </c>
      <c r="P159" s="72">
        <v>0</v>
      </c>
      <c r="Q159" s="72" t="s">
        <v>354</v>
      </c>
      <c r="R159" s="72">
        <v>0</v>
      </c>
      <c r="S159" s="72" t="s">
        <v>147</v>
      </c>
      <c r="T159" s="72">
        <v>0</v>
      </c>
      <c r="U159" s="72">
        <v>0</v>
      </c>
      <c r="V159" s="72">
        <v>0</v>
      </c>
      <c r="W159" s="66">
        <v>359</v>
      </c>
      <c r="X159" s="71">
        <v>12</v>
      </c>
      <c r="Y159" s="72" t="s">
        <v>41</v>
      </c>
      <c r="Z159" s="66">
        <v>347</v>
      </c>
      <c r="AA159" s="71">
        <v>50</v>
      </c>
      <c r="AB159" s="71" t="s">
        <v>42</v>
      </c>
      <c r="AC159" s="66">
        <v>40</v>
      </c>
      <c r="AD159" s="71">
        <v>90</v>
      </c>
      <c r="AE159" s="72">
        <v>100</v>
      </c>
      <c r="AF159" s="67">
        <v>34015</v>
      </c>
      <c r="AG159" s="66">
        <v>343</v>
      </c>
      <c r="AH159" s="71">
        <v>150</v>
      </c>
    </row>
    <row r="160" spans="1:34" x14ac:dyDescent="0.25">
      <c r="A160" s="127"/>
      <c r="B160" s="127"/>
      <c r="C160" s="127"/>
      <c r="D160" s="127"/>
      <c r="E160" s="127"/>
      <c r="F160" s="72">
        <v>52034366</v>
      </c>
      <c r="G160" s="71" t="s">
        <v>296</v>
      </c>
      <c r="H160" s="71" t="s">
        <v>462</v>
      </c>
      <c r="I160" s="72" t="s">
        <v>37</v>
      </c>
      <c r="J160" s="71" t="s">
        <v>38</v>
      </c>
      <c r="K160" s="72" t="s">
        <v>39</v>
      </c>
      <c r="L160" s="72" t="s">
        <v>44</v>
      </c>
      <c r="M160" s="72">
        <v>0</v>
      </c>
      <c r="N160" s="72">
        <v>0</v>
      </c>
      <c r="O160" s="72">
        <v>0</v>
      </c>
      <c r="P160" s="72">
        <v>0</v>
      </c>
      <c r="Q160" s="72" t="s">
        <v>313</v>
      </c>
      <c r="R160" s="72">
        <v>0</v>
      </c>
      <c r="S160" s="72" t="s">
        <v>466</v>
      </c>
      <c r="T160" s="72">
        <v>0</v>
      </c>
      <c r="U160" s="72">
        <v>0</v>
      </c>
      <c r="V160" s="72">
        <v>0</v>
      </c>
      <c r="W160" s="66">
        <v>342.53333333333336</v>
      </c>
      <c r="X160" s="71">
        <v>12</v>
      </c>
      <c r="Y160" s="72" t="s">
        <v>41</v>
      </c>
      <c r="Z160" s="66">
        <v>330.53333333333336</v>
      </c>
      <c r="AA160" s="71">
        <v>50</v>
      </c>
      <c r="AB160" s="71" t="s">
        <v>42</v>
      </c>
      <c r="AC160" s="66">
        <v>40</v>
      </c>
      <c r="AD160" s="71">
        <v>90</v>
      </c>
      <c r="AE160" s="72">
        <v>100</v>
      </c>
      <c r="AF160" s="67">
        <v>34029</v>
      </c>
      <c r="AG160" s="66">
        <v>342.53333333333336</v>
      </c>
      <c r="AH160" s="71">
        <v>151</v>
      </c>
    </row>
    <row r="161" spans="1:34" x14ac:dyDescent="0.25">
      <c r="A161" s="127"/>
      <c r="B161" s="127"/>
      <c r="C161" s="127"/>
      <c r="D161" s="127"/>
      <c r="E161" s="127"/>
      <c r="F161" s="72">
        <v>19446969</v>
      </c>
      <c r="G161" s="71" t="s">
        <v>296</v>
      </c>
      <c r="H161" s="71" t="s">
        <v>462</v>
      </c>
      <c r="I161" s="72" t="s">
        <v>37</v>
      </c>
      <c r="J161" s="71" t="s">
        <v>38</v>
      </c>
      <c r="K161" s="72" t="s">
        <v>39</v>
      </c>
      <c r="L161" s="72" t="s">
        <v>40</v>
      </c>
      <c r="M161" s="72">
        <v>0</v>
      </c>
      <c r="N161" s="72">
        <v>0</v>
      </c>
      <c r="O161" s="72">
        <v>0</v>
      </c>
      <c r="P161" s="72">
        <v>0</v>
      </c>
      <c r="Q161" s="72" t="s">
        <v>145</v>
      </c>
      <c r="R161" s="72">
        <v>0</v>
      </c>
      <c r="S161" s="72" t="s">
        <v>146</v>
      </c>
      <c r="T161" s="72">
        <v>0</v>
      </c>
      <c r="U161" s="72">
        <v>0</v>
      </c>
      <c r="V161" s="72">
        <v>0</v>
      </c>
      <c r="W161" s="66">
        <v>335</v>
      </c>
      <c r="X161" s="71">
        <v>12</v>
      </c>
      <c r="Y161" s="72" t="s">
        <v>41</v>
      </c>
      <c r="Z161" s="66">
        <v>323</v>
      </c>
      <c r="AA161" s="71">
        <v>50</v>
      </c>
      <c r="AB161" s="71" t="s">
        <v>42</v>
      </c>
      <c r="AC161" s="66">
        <v>40</v>
      </c>
      <c r="AD161" s="71">
        <v>90</v>
      </c>
      <c r="AE161" s="72">
        <v>100</v>
      </c>
      <c r="AF161" s="67">
        <v>42014</v>
      </c>
      <c r="AG161" s="66">
        <v>76.36666666666666</v>
      </c>
      <c r="AH161" s="71">
        <v>152</v>
      </c>
    </row>
    <row r="162" spans="1:34" x14ac:dyDescent="0.25">
      <c r="A162" s="127"/>
      <c r="B162" s="127"/>
      <c r="C162" s="127"/>
      <c r="D162" s="127"/>
      <c r="E162" s="127"/>
      <c r="F162" s="72">
        <v>19349565</v>
      </c>
      <c r="G162" s="71" t="s">
        <v>296</v>
      </c>
      <c r="H162" s="71" t="s">
        <v>462</v>
      </c>
      <c r="I162" s="72" t="s">
        <v>37</v>
      </c>
      <c r="J162" s="71" t="s">
        <v>38</v>
      </c>
      <c r="K162" s="72" t="s">
        <v>39</v>
      </c>
      <c r="L162" s="72" t="s">
        <v>102</v>
      </c>
      <c r="M162" s="72">
        <v>0</v>
      </c>
      <c r="N162" s="72">
        <v>0</v>
      </c>
      <c r="O162" s="72">
        <v>0</v>
      </c>
      <c r="P162" s="72">
        <v>0</v>
      </c>
      <c r="Q162" s="72" t="s">
        <v>64</v>
      </c>
      <c r="R162" s="72">
        <v>0</v>
      </c>
      <c r="S162" s="72" t="s">
        <v>654</v>
      </c>
      <c r="T162" s="72">
        <v>0</v>
      </c>
      <c r="U162" s="72">
        <v>0</v>
      </c>
      <c r="V162" s="72">
        <v>0</v>
      </c>
      <c r="W162" s="66">
        <v>343</v>
      </c>
      <c r="X162" s="71">
        <v>12</v>
      </c>
      <c r="Y162" s="72" t="s">
        <v>41</v>
      </c>
      <c r="Z162" s="66">
        <v>331</v>
      </c>
      <c r="AA162" s="71">
        <v>50</v>
      </c>
      <c r="AB162" s="71" t="s">
        <v>42</v>
      </c>
      <c r="AC162" s="66">
        <v>40</v>
      </c>
      <c r="AD162" s="71">
        <v>90</v>
      </c>
      <c r="AE162" s="72">
        <v>97.83</v>
      </c>
      <c r="AF162" s="67">
        <v>34015</v>
      </c>
      <c r="AG162" s="66">
        <v>343</v>
      </c>
      <c r="AH162" s="71">
        <v>153</v>
      </c>
    </row>
    <row r="163" spans="1:34" x14ac:dyDescent="0.25">
      <c r="A163" s="127"/>
      <c r="B163" s="127"/>
      <c r="C163" s="127"/>
      <c r="D163" s="127"/>
      <c r="E163" s="127"/>
      <c r="F163" s="72">
        <v>52855542</v>
      </c>
      <c r="G163" s="71" t="s">
        <v>296</v>
      </c>
      <c r="H163" s="71" t="s">
        <v>462</v>
      </c>
      <c r="I163" s="72" t="s">
        <v>37</v>
      </c>
      <c r="J163" s="71" t="s">
        <v>38</v>
      </c>
      <c r="K163" s="72" t="s">
        <v>39</v>
      </c>
      <c r="L163" s="72" t="s">
        <v>110</v>
      </c>
      <c r="M163" s="72">
        <v>0</v>
      </c>
      <c r="N163" s="72">
        <v>0</v>
      </c>
      <c r="O163" s="72">
        <v>0</v>
      </c>
      <c r="P163" s="72">
        <v>0</v>
      </c>
      <c r="Q163" s="72" t="s">
        <v>155</v>
      </c>
      <c r="R163" s="72">
        <v>0</v>
      </c>
      <c r="S163" s="72" t="s">
        <v>183</v>
      </c>
      <c r="T163" s="72">
        <v>0</v>
      </c>
      <c r="U163" s="72">
        <v>0</v>
      </c>
      <c r="V163" s="72">
        <v>0</v>
      </c>
      <c r="W163" s="66">
        <v>195</v>
      </c>
      <c r="X163" s="71">
        <v>12</v>
      </c>
      <c r="Y163" s="72" t="s">
        <v>41</v>
      </c>
      <c r="Z163" s="66">
        <v>183</v>
      </c>
      <c r="AA163" s="71">
        <v>50</v>
      </c>
      <c r="AB163" s="71" t="s">
        <v>42</v>
      </c>
      <c r="AC163" s="66">
        <v>40</v>
      </c>
      <c r="AD163" s="71">
        <v>90</v>
      </c>
      <c r="AE163" s="72">
        <v>95.56</v>
      </c>
      <c r="AF163" s="67">
        <v>40665</v>
      </c>
      <c r="AG163" s="66">
        <v>121.33333333333333</v>
      </c>
      <c r="AH163" s="71">
        <v>154</v>
      </c>
    </row>
    <row r="164" spans="1:34" x14ac:dyDescent="0.25">
      <c r="A164" s="127"/>
      <c r="B164" s="127"/>
      <c r="C164" s="127"/>
      <c r="D164" s="127"/>
      <c r="E164" s="127"/>
      <c r="F164" s="72">
        <v>39709493</v>
      </c>
      <c r="G164" s="71" t="s">
        <v>296</v>
      </c>
      <c r="H164" s="71" t="s">
        <v>462</v>
      </c>
      <c r="I164" s="72" t="s">
        <v>37</v>
      </c>
      <c r="J164" s="71" t="s">
        <v>38</v>
      </c>
      <c r="K164" s="72" t="s">
        <v>39</v>
      </c>
      <c r="L164" s="72" t="s">
        <v>40</v>
      </c>
      <c r="M164" s="72">
        <v>0</v>
      </c>
      <c r="N164" s="72">
        <v>0</v>
      </c>
      <c r="O164" s="72">
        <v>0</v>
      </c>
      <c r="P164" s="72">
        <v>0</v>
      </c>
      <c r="Q164" s="72" t="s">
        <v>467</v>
      </c>
      <c r="R164" s="72">
        <v>0</v>
      </c>
      <c r="S164" s="72">
        <v>0</v>
      </c>
      <c r="T164" s="72">
        <v>0</v>
      </c>
      <c r="U164" s="72">
        <v>0</v>
      </c>
      <c r="V164" s="72">
        <v>0</v>
      </c>
      <c r="W164" s="66">
        <v>447</v>
      </c>
      <c r="X164" s="71">
        <v>12</v>
      </c>
      <c r="Y164" s="72" t="s">
        <v>41</v>
      </c>
      <c r="Z164" s="66">
        <v>435</v>
      </c>
      <c r="AA164" s="71">
        <v>50</v>
      </c>
      <c r="AB164" s="71" t="s">
        <v>418</v>
      </c>
      <c r="AC164" s="66">
        <v>35</v>
      </c>
      <c r="AD164" s="71">
        <v>85</v>
      </c>
      <c r="AE164" s="72">
        <v>100</v>
      </c>
      <c r="AF164" s="67">
        <v>34015</v>
      </c>
      <c r="AG164" s="66">
        <v>343</v>
      </c>
      <c r="AH164" s="71">
        <v>155</v>
      </c>
    </row>
    <row r="165" spans="1:34" x14ac:dyDescent="0.25">
      <c r="A165" s="127"/>
      <c r="B165" s="127"/>
      <c r="C165" s="127"/>
      <c r="D165" s="127"/>
      <c r="E165" s="127"/>
      <c r="F165" s="72">
        <v>52068524</v>
      </c>
      <c r="G165" s="71" t="s">
        <v>296</v>
      </c>
      <c r="H165" s="71" t="s">
        <v>462</v>
      </c>
      <c r="I165" s="72" t="s">
        <v>37</v>
      </c>
      <c r="J165" s="71" t="s">
        <v>38</v>
      </c>
      <c r="K165" s="72" t="s">
        <v>39</v>
      </c>
      <c r="L165" s="72" t="s">
        <v>40</v>
      </c>
      <c r="M165" s="72">
        <v>0</v>
      </c>
      <c r="N165" s="72">
        <v>0</v>
      </c>
      <c r="O165" s="72">
        <v>0</v>
      </c>
      <c r="P165" s="72">
        <v>0</v>
      </c>
      <c r="Q165" s="72" t="s">
        <v>64</v>
      </c>
      <c r="R165" s="72">
        <v>0</v>
      </c>
      <c r="S165" s="72">
        <v>0</v>
      </c>
      <c r="T165" s="72">
        <v>0</v>
      </c>
      <c r="U165" s="72">
        <v>0</v>
      </c>
      <c r="V165" s="72">
        <v>0</v>
      </c>
      <c r="W165" s="66">
        <v>343</v>
      </c>
      <c r="X165" s="71">
        <v>12</v>
      </c>
      <c r="Y165" s="72" t="s">
        <v>41</v>
      </c>
      <c r="Z165" s="66">
        <v>331</v>
      </c>
      <c r="AA165" s="71">
        <v>50</v>
      </c>
      <c r="AB165" s="71" t="s">
        <v>418</v>
      </c>
      <c r="AC165" s="66">
        <v>35</v>
      </c>
      <c r="AD165" s="71">
        <v>85</v>
      </c>
      <c r="AE165" s="72">
        <v>100</v>
      </c>
      <c r="AF165" s="67">
        <v>34015</v>
      </c>
      <c r="AG165" s="66">
        <v>343</v>
      </c>
      <c r="AH165" s="71">
        <v>156</v>
      </c>
    </row>
    <row r="166" spans="1:34" x14ac:dyDescent="0.25">
      <c r="A166" s="127"/>
      <c r="B166" s="127"/>
      <c r="C166" s="127"/>
      <c r="D166" s="127"/>
      <c r="E166" s="127"/>
      <c r="F166" s="72">
        <v>80395343</v>
      </c>
      <c r="G166" s="71" t="s">
        <v>296</v>
      </c>
      <c r="H166" s="71" t="s">
        <v>462</v>
      </c>
      <c r="I166" s="72" t="s">
        <v>37</v>
      </c>
      <c r="J166" s="71" t="s">
        <v>38</v>
      </c>
      <c r="K166" s="72" t="s">
        <v>39</v>
      </c>
      <c r="L166" s="72" t="s">
        <v>40</v>
      </c>
      <c r="M166" s="72">
        <v>0</v>
      </c>
      <c r="N166" s="72">
        <v>0</v>
      </c>
      <c r="O166" s="72">
        <v>0</v>
      </c>
      <c r="P166" s="72">
        <v>0</v>
      </c>
      <c r="Q166" s="72" t="s">
        <v>155</v>
      </c>
      <c r="R166" s="72">
        <v>0</v>
      </c>
      <c r="S166" s="72">
        <v>0</v>
      </c>
      <c r="T166" s="72">
        <v>0</v>
      </c>
      <c r="U166" s="72">
        <v>0</v>
      </c>
      <c r="V166" s="72">
        <v>0</v>
      </c>
      <c r="W166" s="66">
        <v>316.16666666666669</v>
      </c>
      <c r="X166" s="71">
        <v>12</v>
      </c>
      <c r="Y166" s="72" t="s">
        <v>41</v>
      </c>
      <c r="Z166" s="66">
        <v>304.16666666666669</v>
      </c>
      <c r="AA166" s="71">
        <v>50</v>
      </c>
      <c r="AB166" s="71" t="s">
        <v>418</v>
      </c>
      <c r="AC166" s="66">
        <v>35</v>
      </c>
      <c r="AD166" s="71">
        <v>85</v>
      </c>
      <c r="AE166" s="72">
        <v>100</v>
      </c>
      <c r="AF166" s="67">
        <v>34820</v>
      </c>
      <c r="AG166" s="66">
        <v>316.16666666666669</v>
      </c>
      <c r="AH166" s="71">
        <v>157</v>
      </c>
    </row>
    <row r="167" spans="1:34" x14ac:dyDescent="0.25">
      <c r="A167" s="127"/>
      <c r="B167" s="127"/>
      <c r="C167" s="127"/>
      <c r="D167" s="127"/>
      <c r="E167" s="127"/>
      <c r="F167" s="72">
        <v>19432129</v>
      </c>
      <c r="G167" s="71" t="s">
        <v>296</v>
      </c>
      <c r="H167" s="71" t="s">
        <v>462</v>
      </c>
      <c r="I167" s="72" t="s">
        <v>37</v>
      </c>
      <c r="J167" s="71" t="s">
        <v>38</v>
      </c>
      <c r="K167" s="72" t="s">
        <v>39</v>
      </c>
      <c r="L167" s="72" t="s">
        <v>102</v>
      </c>
      <c r="M167" s="72">
        <v>0</v>
      </c>
      <c r="N167" s="72">
        <v>0</v>
      </c>
      <c r="O167" s="72">
        <v>0</v>
      </c>
      <c r="P167" s="72">
        <v>0</v>
      </c>
      <c r="Q167" s="72" t="s">
        <v>145</v>
      </c>
      <c r="R167" s="72">
        <v>0</v>
      </c>
      <c r="S167" s="72">
        <v>0</v>
      </c>
      <c r="T167" s="72">
        <v>0</v>
      </c>
      <c r="U167" s="72">
        <v>0</v>
      </c>
      <c r="V167" s="72">
        <v>0</v>
      </c>
      <c r="W167" s="66">
        <v>265</v>
      </c>
      <c r="X167" s="71">
        <v>12</v>
      </c>
      <c r="Y167" s="72" t="s">
        <v>41</v>
      </c>
      <c r="Z167" s="66">
        <v>253</v>
      </c>
      <c r="AA167" s="71">
        <v>50</v>
      </c>
      <c r="AB167" s="71" t="s">
        <v>418</v>
      </c>
      <c r="AC167" s="66">
        <v>35</v>
      </c>
      <c r="AD167" s="71">
        <v>85</v>
      </c>
      <c r="AE167" s="72">
        <v>100</v>
      </c>
      <c r="AF167" s="67">
        <v>37396</v>
      </c>
      <c r="AG167" s="66">
        <v>230.3</v>
      </c>
      <c r="AH167" s="71">
        <v>158</v>
      </c>
    </row>
    <row r="168" spans="1:34" x14ac:dyDescent="0.25">
      <c r="A168" s="127"/>
      <c r="B168" s="127"/>
      <c r="C168" s="127"/>
      <c r="D168" s="127"/>
      <c r="E168" s="127"/>
      <c r="F168" s="72">
        <v>51825537</v>
      </c>
      <c r="G168" s="71" t="s">
        <v>296</v>
      </c>
      <c r="H168" s="71" t="s">
        <v>462</v>
      </c>
      <c r="I168" s="72" t="s">
        <v>37</v>
      </c>
      <c r="J168" s="71" t="s">
        <v>38</v>
      </c>
      <c r="K168" s="72" t="s">
        <v>39</v>
      </c>
      <c r="L168" s="72" t="s">
        <v>110</v>
      </c>
      <c r="M168" s="72">
        <v>0</v>
      </c>
      <c r="N168" s="72">
        <v>0</v>
      </c>
      <c r="O168" s="72">
        <v>0</v>
      </c>
      <c r="P168" s="72">
        <v>0</v>
      </c>
      <c r="Q168" s="72" t="s">
        <v>195</v>
      </c>
      <c r="R168" s="72">
        <v>0</v>
      </c>
      <c r="S168" s="72">
        <v>0</v>
      </c>
      <c r="T168" s="72">
        <v>0</v>
      </c>
      <c r="U168" s="72">
        <v>0</v>
      </c>
      <c r="V168" s="72">
        <v>0</v>
      </c>
      <c r="W168" s="66">
        <v>343</v>
      </c>
      <c r="X168" s="71">
        <v>12</v>
      </c>
      <c r="Y168" s="72" t="s">
        <v>41</v>
      </c>
      <c r="Z168" s="66">
        <v>331</v>
      </c>
      <c r="AA168" s="71">
        <v>50</v>
      </c>
      <c r="AB168" s="71" t="s">
        <v>418</v>
      </c>
      <c r="AC168" s="66">
        <v>35</v>
      </c>
      <c r="AD168" s="66">
        <v>85</v>
      </c>
      <c r="AE168" s="72">
        <v>98.5</v>
      </c>
      <c r="AF168" s="67">
        <v>34015</v>
      </c>
      <c r="AG168" s="66">
        <v>343</v>
      </c>
      <c r="AH168" s="71">
        <v>159</v>
      </c>
    </row>
    <row r="169" spans="1:34" x14ac:dyDescent="0.25">
      <c r="A169" s="127"/>
      <c r="B169" s="127"/>
      <c r="C169" s="127"/>
      <c r="D169" s="127"/>
      <c r="E169" s="127"/>
      <c r="F169" s="72">
        <v>35374340</v>
      </c>
      <c r="G169" s="71" t="s">
        <v>296</v>
      </c>
      <c r="H169" s="71" t="s">
        <v>462</v>
      </c>
      <c r="I169" s="72" t="s">
        <v>37</v>
      </c>
      <c r="J169" s="71" t="s">
        <v>38</v>
      </c>
      <c r="K169" s="72" t="s">
        <v>39</v>
      </c>
      <c r="L169" s="72" t="s">
        <v>102</v>
      </c>
      <c r="M169" s="72">
        <v>0</v>
      </c>
      <c r="N169" s="72">
        <v>0</v>
      </c>
      <c r="O169" s="72">
        <v>0</v>
      </c>
      <c r="P169" s="72">
        <v>0</v>
      </c>
      <c r="Q169" s="72" t="s">
        <v>92</v>
      </c>
      <c r="R169" s="72">
        <v>0</v>
      </c>
      <c r="S169" s="72">
        <v>0</v>
      </c>
      <c r="T169" s="72">
        <v>0</v>
      </c>
      <c r="U169" s="72">
        <v>0</v>
      </c>
      <c r="V169" s="72">
        <v>0</v>
      </c>
      <c r="W169" s="66">
        <v>295</v>
      </c>
      <c r="X169" s="71">
        <v>12</v>
      </c>
      <c r="Y169" s="72" t="s">
        <v>41</v>
      </c>
      <c r="Z169" s="66">
        <v>283</v>
      </c>
      <c r="AA169" s="71">
        <v>50</v>
      </c>
      <c r="AB169" s="71" t="s">
        <v>418</v>
      </c>
      <c r="AC169" s="66">
        <v>35</v>
      </c>
      <c r="AD169" s="71">
        <v>85</v>
      </c>
      <c r="AE169" s="72">
        <v>97.73</v>
      </c>
      <c r="AF169" s="67">
        <v>39141</v>
      </c>
      <c r="AG169" s="66">
        <v>172.13333333333333</v>
      </c>
      <c r="AH169" s="71">
        <v>160</v>
      </c>
    </row>
    <row r="170" spans="1:34" x14ac:dyDescent="0.25">
      <c r="A170" s="127"/>
      <c r="B170" s="127"/>
      <c r="C170" s="127"/>
      <c r="D170" s="127"/>
      <c r="E170" s="127"/>
      <c r="F170" s="72">
        <v>52972148</v>
      </c>
      <c r="G170" s="71" t="s">
        <v>296</v>
      </c>
      <c r="H170" s="71" t="s">
        <v>462</v>
      </c>
      <c r="I170" s="72" t="s">
        <v>37</v>
      </c>
      <c r="J170" s="71" t="s">
        <v>38</v>
      </c>
      <c r="K170" s="72" t="s">
        <v>39</v>
      </c>
      <c r="L170" s="72" t="s">
        <v>40</v>
      </c>
      <c r="M170" s="72">
        <v>0</v>
      </c>
      <c r="N170" s="72">
        <v>0</v>
      </c>
      <c r="O170" s="72">
        <v>0</v>
      </c>
      <c r="P170" s="72">
        <v>0</v>
      </c>
      <c r="Q170" s="72" t="s">
        <v>155</v>
      </c>
      <c r="R170" s="72">
        <v>0</v>
      </c>
      <c r="S170" s="72">
        <v>0</v>
      </c>
      <c r="T170" s="72">
        <v>0</v>
      </c>
      <c r="U170" s="72">
        <v>0</v>
      </c>
      <c r="V170" s="72">
        <v>0</v>
      </c>
      <c r="W170" s="66">
        <v>185</v>
      </c>
      <c r="X170" s="71">
        <v>12</v>
      </c>
      <c r="Y170" s="72" t="s">
        <v>41</v>
      </c>
      <c r="Z170" s="66">
        <v>173</v>
      </c>
      <c r="AA170" s="71">
        <v>45</v>
      </c>
      <c r="AB170" s="71" t="s">
        <v>418</v>
      </c>
      <c r="AC170" s="66">
        <v>35</v>
      </c>
      <c r="AD170" s="71">
        <v>80</v>
      </c>
      <c r="AE170" s="72">
        <v>99.24</v>
      </c>
      <c r="AF170" s="67">
        <v>41947</v>
      </c>
      <c r="AG170" s="66">
        <v>78.599999999999994</v>
      </c>
      <c r="AH170" s="71">
        <v>161</v>
      </c>
    </row>
    <row r="171" spans="1:34" x14ac:dyDescent="0.25">
      <c r="A171" s="127"/>
      <c r="B171" s="127"/>
      <c r="C171" s="127"/>
      <c r="D171" s="127"/>
      <c r="E171" s="127"/>
      <c r="F171" s="72">
        <v>52850523</v>
      </c>
      <c r="G171" s="71" t="s">
        <v>296</v>
      </c>
      <c r="H171" s="71" t="s">
        <v>462</v>
      </c>
      <c r="I171" s="72" t="s">
        <v>37</v>
      </c>
      <c r="J171" s="71" t="s">
        <v>38</v>
      </c>
      <c r="K171" s="72" t="s">
        <v>39</v>
      </c>
      <c r="L171" s="72" t="s">
        <v>43</v>
      </c>
      <c r="M171" s="72">
        <v>0</v>
      </c>
      <c r="N171" s="72" t="s">
        <v>175</v>
      </c>
      <c r="O171" s="72">
        <v>0</v>
      </c>
      <c r="P171" s="72">
        <v>0</v>
      </c>
      <c r="Q171" s="72">
        <v>0</v>
      </c>
      <c r="R171" s="72">
        <v>0</v>
      </c>
      <c r="S171" s="72">
        <v>0</v>
      </c>
      <c r="T171" s="72">
        <v>0</v>
      </c>
      <c r="U171" s="72">
        <v>0</v>
      </c>
      <c r="V171" s="72">
        <v>0</v>
      </c>
      <c r="W171" s="66">
        <v>237</v>
      </c>
      <c r="X171" s="71">
        <v>12</v>
      </c>
      <c r="Y171" s="72" t="s">
        <v>41</v>
      </c>
      <c r="Z171" s="66">
        <v>225</v>
      </c>
      <c r="AA171" s="71">
        <v>50</v>
      </c>
      <c r="AB171" s="71" t="s">
        <v>545</v>
      </c>
      <c r="AC171" s="66">
        <v>25</v>
      </c>
      <c r="AD171" s="66">
        <v>75</v>
      </c>
      <c r="AE171" s="72">
        <v>100</v>
      </c>
      <c r="AF171" s="67">
        <v>37662</v>
      </c>
      <c r="AG171" s="66">
        <v>221.43333333333334</v>
      </c>
      <c r="AH171" s="71">
        <v>162</v>
      </c>
    </row>
    <row r="172" spans="1:34" x14ac:dyDescent="0.25">
      <c r="A172" s="127"/>
      <c r="B172" s="127"/>
      <c r="C172" s="127"/>
      <c r="D172" s="127"/>
      <c r="E172" s="127"/>
      <c r="F172" s="72">
        <v>51954079</v>
      </c>
      <c r="G172" s="71" t="s">
        <v>296</v>
      </c>
      <c r="H172" s="71" t="s">
        <v>462</v>
      </c>
      <c r="I172" s="72" t="s">
        <v>37</v>
      </c>
      <c r="J172" s="71" t="s">
        <v>38</v>
      </c>
      <c r="K172" s="72" t="s">
        <v>39</v>
      </c>
      <c r="L172" s="72" t="s">
        <v>103</v>
      </c>
      <c r="M172" s="72">
        <v>0</v>
      </c>
      <c r="N172" s="72">
        <v>0</v>
      </c>
      <c r="O172" s="72">
        <v>0</v>
      </c>
      <c r="P172" s="72">
        <v>0</v>
      </c>
      <c r="Q172" s="72" t="s">
        <v>655</v>
      </c>
      <c r="R172" s="72">
        <v>0</v>
      </c>
      <c r="S172" s="72" t="s">
        <v>702</v>
      </c>
      <c r="T172" s="72">
        <v>0</v>
      </c>
      <c r="U172" s="72">
        <v>0</v>
      </c>
      <c r="V172" s="72">
        <v>0</v>
      </c>
      <c r="W172" s="66">
        <v>110</v>
      </c>
      <c r="X172" s="71">
        <v>12</v>
      </c>
      <c r="Y172" s="72" t="s">
        <v>41</v>
      </c>
      <c r="Z172" s="66">
        <v>98</v>
      </c>
      <c r="AA172" s="71">
        <v>35</v>
      </c>
      <c r="AB172" s="71" t="s">
        <v>418</v>
      </c>
      <c r="AC172" s="66">
        <v>40</v>
      </c>
      <c r="AD172" s="71">
        <v>75</v>
      </c>
      <c r="AE172" s="72">
        <v>100</v>
      </c>
      <c r="AF172" s="67">
        <v>43635</v>
      </c>
      <c r="AG172" s="66">
        <v>22.333333333333332</v>
      </c>
      <c r="AH172" s="71">
        <v>163</v>
      </c>
    </row>
    <row r="173" spans="1:34" x14ac:dyDescent="0.25">
      <c r="A173" s="127"/>
      <c r="B173" s="127"/>
      <c r="C173" s="127"/>
      <c r="D173" s="127"/>
      <c r="E173" s="127"/>
      <c r="F173" s="72">
        <v>79370462</v>
      </c>
      <c r="G173" s="71" t="s">
        <v>296</v>
      </c>
      <c r="H173" s="71" t="s">
        <v>462</v>
      </c>
      <c r="I173" s="72" t="s">
        <v>37</v>
      </c>
      <c r="J173" s="71" t="s">
        <v>38</v>
      </c>
      <c r="K173" s="72" t="s">
        <v>39</v>
      </c>
      <c r="L173" s="72" t="s">
        <v>56</v>
      </c>
      <c r="M173" s="72">
        <v>0</v>
      </c>
      <c r="N173" s="72">
        <v>0</v>
      </c>
      <c r="O173" s="72">
        <v>0</v>
      </c>
      <c r="P173" s="72">
        <v>0</v>
      </c>
      <c r="Q173" s="72" t="s">
        <v>195</v>
      </c>
      <c r="R173" s="72">
        <v>0</v>
      </c>
      <c r="S173" s="72">
        <v>0</v>
      </c>
      <c r="T173" s="72">
        <v>0</v>
      </c>
      <c r="U173" s="72">
        <v>0</v>
      </c>
      <c r="V173" s="72">
        <v>0</v>
      </c>
      <c r="W173" s="66">
        <v>144</v>
      </c>
      <c r="X173" s="71">
        <v>12</v>
      </c>
      <c r="Y173" s="72" t="s">
        <v>41</v>
      </c>
      <c r="Z173" s="66">
        <v>132</v>
      </c>
      <c r="AA173" s="71">
        <v>40</v>
      </c>
      <c r="AB173" s="71" t="s">
        <v>418</v>
      </c>
      <c r="AC173" s="66">
        <v>35</v>
      </c>
      <c r="AD173" s="71">
        <v>75</v>
      </c>
      <c r="AE173" s="72">
        <v>100</v>
      </c>
      <c r="AF173" s="67">
        <v>43685</v>
      </c>
      <c r="AG173" s="66">
        <v>20.666666666666668</v>
      </c>
      <c r="AH173" s="71">
        <v>164</v>
      </c>
    </row>
    <row r="174" spans="1:34" x14ac:dyDescent="0.25">
      <c r="A174" s="127"/>
      <c r="B174" s="127"/>
      <c r="C174" s="127"/>
      <c r="D174" s="127"/>
      <c r="E174" s="127"/>
      <c r="F174" s="72">
        <v>1022942026</v>
      </c>
      <c r="G174" s="71" t="s">
        <v>296</v>
      </c>
      <c r="H174" s="71" t="s">
        <v>462</v>
      </c>
      <c r="I174" s="72" t="s">
        <v>37</v>
      </c>
      <c r="J174" s="71" t="s">
        <v>38</v>
      </c>
      <c r="K174" s="72" t="s">
        <v>39</v>
      </c>
      <c r="L174" s="72" t="s">
        <v>40</v>
      </c>
      <c r="M174" s="72">
        <v>0</v>
      </c>
      <c r="N174" s="72">
        <v>0</v>
      </c>
      <c r="O174" s="72">
        <v>0</v>
      </c>
      <c r="P174" s="72">
        <v>0</v>
      </c>
      <c r="Q174" s="72" t="s">
        <v>474</v>
      </c>
      <c r="R174" s="72">
        <v>0</v>
      </c>
      <c r="S174" s="72">
        <v>0</v>
      </c>
      <c r="T174" s="72">
        <v>0</v>
      </c>
      <c r="U174" s="72">
        <v>0</v>
      </c>
      <c r="V174" s="72">
        <v>0</v>
      </c>
      <c r="W174" s="66">
        <v>139</v>
      </c>
      <c r="X174" s="71">
        <v>12</v>
      </c>
      <c r="Y174" s="72" t="s">
        <v>41</v>
      </c>
      <c r="Z174" s="66">
        <v>127</v>
      </c>
      <c r="AA174" s="71">
        <v>40</v>
      </c>
      <c r="AB174" s="71" t="s">
        <v>418</v>
      </c>
      <c r="AC174" s="66">
        <v>35</v>
      </c>
      <c r="AD174" s="71">
        <v>75</v>
      </c>
      <c r="AE174" s="72">
        <v>98.5</v>
      </c>
      <c r="AF174" s="67">
        <v>42158</v>
      </c>
      <c r="AG174" s="66">
        <v>71.566666666666663</v>
      </c>
      <c r="AH174" s="71">
        <v>165</v>
      </c>
    </row>
    <row r="175" spans="1:34" x14ac:dyDescent="0.25">
      <c r="A175" s="127"/>
      <c r="B175" s="127"/>
      <c r="C175" s="127"/>
      <c r="D175" s="127"/>
      <c r="E175" s="127"/>
      <c r="F175" s="72">
        <v>1102831769</v>
      </c>
      <c r="G175" s="71" t="s">
        <v>296</v>
      </c>
      <c r="H175" s="71" t="s">
        <v>462</v>
      </c>
      <c r="I175" s="72" t="s">
        <v>37</v>
      </c>
      <c r="J175" s="71" t="s">
        <v>38</v>
      </c>
      <c r="K175" s="72" t="s">
        <v>39</v>
      </c>
      <c r="L175" s="72" t="s">
        <v>66</v>
      </c>
      <c r="M175" s="72" t="s">
        <v>468</v>
      </c>
      <c r="N175" s="72">
        <v>0</v>
      </c>
      <c r="O175" s="72">
        <v>0</v>
      </c>
      <c r="P175" s="72">
        <v>0</v>
      </c>
      <c r="Q175" s="72" t="s">
        <v>174</v>
      </c>
      <c r="R175" s="72">
        <v>0</v>
      </c>
      <c r="S175" s="72">
        <v>0</v>
      </c>
      <c r="T175" s="72">
        <v>0</v>
      </c>
      <c r="U175" s="72">
        <v>0</v>
      </c>
      <c r="V175" s="72">
        <v>0</v>
      </c>
      <c r="W175" s="66">
        <v>99</v>
      </c>
      <c r="X175" s="71">
        <v>12</v>
      </c>
      <c r="Y175" s="72" t="s">
        <v>41</v>
      </c>
      <c r="Z175" s="66">
        <v>87</v>
      </c>
      <c r="AA175" s="71">
        <v>35</v>
      </c>
      <c r="AB175" s="71" t="s">
        <v>418</v>
      </c>
      <c r="AC175" s="66">
        <v>35</v>
      </c>
      <c r="AD175" s="71">
        <v>70</v>
      </c>
      <c r="AE175" s="72">
        <v>100</v>
      </c>
      <c r="AF175" s="67">
        <v>43427</v>
      </c>
      <c r="AG175" s="66">
        <v>29.266666666666666</v>
      </c>
      <c r="AH175" s="71">
        <v>166</v>
      </c>
    </row>
    <row r="176" spans="1:34" x14ac:dyDescent="0.25">
      <c r="A176" s="127"/>
      <c r="B176" s="127"/>
      <c r="C176" s="127"/>
      <c r="D176" s="127"/>
      <c r="E176" s="127"/>
      <c r="F176" s="72">
        <v>51754305</v>
      </c>
      <c r="G176" s="71" t="s">
        <v>296</v>
      </c>
      <c r="H176" s="71" t="s">
        <v>462</v>
      </c>
      <c r="I176" s="72" t="s">
        <v>37</v>
      </c>
      <c r="J176" s="71" t="s">
        <v>38</v>
      </c>
      <c r="K176" s="72" t="s">
        <v>39</v>
      </c>
      <c r="L176" s="72" t="s">
        <v>358</v>
      </c>
      <c r="M176" s="72" t="s">
        <v>546</v>
      </c>
      <c r="N176" s="72">
        <v>0</v>
      </c>
      <c r="O176" s="72">
        <v>0</v>
      </c>
      <c r="P176" s="72">
        <v>0</v>
      </c>
      <c r="Q176" s="72">
        <v>0</v>
      </c>
      <c r="R176" s="72">
        <v>0</v>
      </c>
      <c r="S176" s="72">
        <v>0</v>
      </c>
      <c r="T176" s="72">
        <v>0</v>
      </c>
      <c r="U176" s="72">
        <v>0</v>
      </c>
      <c r="V176" s="72">
        <v>0</v>
      </c>
      <c r="W176" s="66">
        <v>380</v>
      </c>
      <c r="X176" s="71">
        <v>12</v>
      </c>
      <c r="Y176" s="72" t="s">
        <v>41</v>
      </c>
      <c r="Z176" s="66">
        <v>368</v>
      </c>
      <c r="AA176" s="71">
        <v>50</v>
      </c>
      <c r="AB176" s="71" t="s">
        <v>567</v>
      </c>
      <c r="AC176" s="66">
        <v>15</v>
      </c>
      <c r="AD176" s="71">
        <v>65</v>
      </c>
      <c r="AE176" s="72">
        <v>100</v>
      </c>
      <c r="AF176" s="67">
        <v>34015</v>
      </c>
      <c r="AG176" s="66">
        <v>343</v>
      </c>
      <c r="AH176" s="71">
        <v>167</v>
      </c>
    </row>
    <row r="177" spans="1:34" x14ac:dyDescent="0.25">
      <c r="A177" s="127"/>
      <c r="B177" s="127"/>
      <c r="C177" s="127"/>
      <c r="D177" s="127"/>
      <c r="E177" s="127"/>
      <c r="F177" s="72">
        <v>1026283154</v>
      </c>
      <c r="G177" s="71" t="s">
        <v>296</v>
      </c>
      <c r="H177" s="71" t="s">
        <v>462</v>
      </c>
      <c r="I177" s="72" t="s">
        <v>37</v>
      </c>
      <c r="J177" s="71" t="s">
        <v>38</v>
      </c>
      <c r="K177" s="72" t="s">
        <v>39</v>
      </c>
      <c r="L177" s="72" t="s">
        <v>40</v>
      </c>
      <c r="M177" s="72">
        <v>0</v>
      </c>
      <c r="N177" s="72" t="s">
        <v>469</v>
      </c>
      <c r="O177" s="72">
        <v>0</v>
      </c>
      <c r="P177" s="72">
        <v>0</v>
      </c>
      <c r="Q177" s="72" t="s">
        <v>155</v>
      </c>
      <c r="R177" s="72">
        <v>0</v>
      </c>
      <c r="S177" s="72">
        <v>0</v>
      </c>
      <c r="T177" s="72">
        <v>0</v>
      </c>
      <c r="U177" s="72">
        <v>0</v>
      </c>
      <c r="V177" s="72">
        <v>0</v>
      </c>
      <c r="W177" s="66">
        <v>73</v>
      </c>
      <c r="X177" s="71">
        <v>12</v>
      </c>
      <c r="Y177" s="72" t="s">
        <v>41</v>
      </c>
      <c r="Z177" s="66">
        <v>61</v>
      </c>
      <c r="AA177" s="71">
        <v>30</v>
      </c>
      <c r="AB177" s="71" t="s">
        <v>418</v>
      </c>
      <c r="AC177" s="66">
        <v>35</v>
      </c>
      <c r="AD177" s="66">
        <v>65</v>
      </c>
      <c r="AE177" s="72">
        <v>100</v>
      </c>
      <c r="AF177" s="67">
        <v>43434</v>
      </c>
      <c r="AG177" s="66">
        <v>29.033333333333335</v>
      </c>
      <c r="AH177" s="71">
        <v>168</v>
      </c>
    </row>
    <row r="178" spans="1:34" x14ac:dyDescent="0.25">
      <c r="A178" s="127"/>
      <c r="B178" s="127"/>
      <c r="C178" s="127"/>
      <c r="D178" s="127"/>
      <c r="E178" s="127"/>
      <c r="F178" s="72">
        <v>79943630</v>
      </c>
      <c r="G178" s="71" t="s">
        <v>296</v>
      </c>
      <c r="H178" s="71" t="s">
        <v>462</v>
      </c>
      <c r="I178" s="72" t="s">
        <v>37</v>
      </c>
      <c r="J178" s="71" t="s">
        <v>38</v>
      </c>
      <c r="K178" s="72" t="s">
        <v>39</v>
      </c>
      <c r="L178" s="72" t="s">
        <v>470</v>
      </c>
      <c r="M178" s="72">
        <v>0</v>
      </c>
      <c r="N178" s="72">
        <v>0</v>
      </c>
      <c r="O178" s="72">
        <v>0</v>
      </c>
      <c r="P178" s="72">
        <v>0</v>
      </c>
      <c r="Q178" s="72" t="s">
        <v>471</v>
      </c>
      <c r="R178" s="72">
        <v>0</v>
      </c>
      <c r="S178" s="72">
        <v>0</v>
      </c>
      <c r="T178" s="72">
        <v>0</v>
      </c>
      <c r="U178" s="72">
        <v>0</v>
      </c>
      <c r="V178" s="72">
        <v>0</v>
      </c>
      <c r="W178" s="66">
        <v>84</v>
      </c>
      <c r="X178" s="71">
        <v>12</v>
      </c>
      <c r="Y178" s="72" t="s">
        <v>41</v>
      </c>
      <c r="Z178" s="66">
        <v>72</v>
      </c>
      <c r="AA178" s="71">
        <v>30</v>
      </c>
      <c r="AB178" s="71" t="s">
        <v>418</v>
      </c>
      <c r="AC178" s="66">
        <v>35</v>
      </c>
      <c r="AD178" s="71">
        <v>65</v>
      </c>
      <c r="AE178" s="72">
        <v>100</v>
      </c>
      <c r="AF178" s="67">
        <v>43642</v>
      </c>
      <c r="AG178" s="66">
        <v>22.1</v>
      </c>
      <c r="AH178" s="71">
        <v>169</v>
      </c>
    </row>
    <row r="179" spans="1:34" x14ac:dyDescent="0.25">
      <c r="A179" s="127"/>
      <c r="B179" s="127"/>
      <c r="C179" s="127"/>
      <c r="D179" s="127"/>
      <c r="E179" s="127"/>
      <c r="F179" s="72">
        <v>8512278</v>
      </c>
      <c r="G179" s="71" t="s">
        <v>296</v>
      </c>
      <c r="H179" s="71" t="s">
        <v>462</v>
      </c>
      <c r="I179" s="72" t="s">
        <v>37</v>
      </c>
      <c r="J179" s="71" t="s">
        <v>38</v>
      </c>
      <c r="K179" s="72" t="s">
        <v>39</v>
      </c>
      <c r="L179" s="72" t="s">
        <v>59</v>
      </c>
      <c r="M179" s="72">
        <v>0</v>
      </c>
      <c r="N179" s="72">
        <v>0</v>
      </c>
      <c r="O179" s="72">
        <v>0</v>
      </c>
      <c r="P179" s="72">
        <v>0</v>
      </c>
      <c r="Q179" s="72" t="s">
        <v>63</v>
      </c>
      <c r="R179" s="72">
        <v>0</v>
      </c>
      <c r="S179" s="72">
        <v>0</v>
      </c>
      <c r="T179" s="72">
        <v>0</v>
      </c>
      <c r="U179" s="72">
        <v>0</v>
      </c>
      <c r="V179" s="72">
        <v>0</v>
      </c>
      <c r="W179" s="66">
        <v>81</v>
      </c>
      <c r="X179" s="71">
        <v>12</v>
      </c>
      <c r="Y179" s="72" t="s">
        <v>41</v>
      </c>
      <c r="Z179" s="66">
        <v>69</v>
      </c>
      <c r="AA179" s="71">
        <v>30</v>
      </c>
      <c r="AB179" s="71" t="s">
        <v>418</v>
      </c>
      <c r="AC179" s="66">
        <v>35</v>
      </c>
      <c r="AD179" s="71">
        <v>65</v>
      </c>
      <c r="AE179" s="72">
        <v>100</v>
      </c>
      <c r="AF179" s="67">
        <v>43810</v>
      </c>
      <c r="AG179" s="66">
        <v>16.5</v>
      </c>
      <c r="AH179" s="71">
        <v>170</v>
      </c>
    </row>
    <row r="180" spans="1:34" x14ac:dyDescent="0.25">
      <c r="A180" s="127"/>
      <c r="B180" s="127"/>
      <c r="C180" s="127"/>
      <c r="D180" s="127"/>
      <c r="E180" s="127"/>
      <c r="F180" s="72">
        <v>52532205</v>
      </c>
      <c r="G180" s="71" t="s">
        <v>296</v>
      </c>
      <c r="H180" s="71" t="s">
        <v>462</v>
      </c>
      <c r="I180" s="72" t="s">
        <v>37</v>
      </c>
      <c r="J180" s="71" t="s">
        <v>38</v>
      </c>
      <c r="K180" s="72" t="s">
        <v>39</v>
      </c>
      <c r="L180" s="72" t="s">
        <v>104</v>
      </c>
      <c r="M180" s="72" t="s">
        <v>656</v>
      </c>
      <c r="N180" s="72" t="s">
        <v>657</v>
      </c>
      <c r="O180" s="72">
        <v>0</v>
      </c>
      <c r="P180" s="72">
        <v>0</v>
      </c>
      <c r="Q180" s="72">
        <v>0</v>
      </c>
      <c r="R180" s="72">
        <v>0</v>
      </c>
      <c r="S180" s="72">
        <v>0</v>
      </c>
      <c r="T180" s="72">
        <v>0</v>
      </c>
      <c r="U180" s="72">
        <v>0</v>
      </c>
      <c r="V180" s="72">
        <v>0</v>
      </c>
      <c r="W180" s="66">
        <v>136</v>
      </c>
      <c r="X180" s="71">
        <v>12</v>
      </c>
      <c r="Y180" s="72" t="s">
        <v>41</v>
      </c>
      <c r="Z180" s="66">
        <v>124</v>
      </c>
      <c r="AA180" s="71">
        <v>40</v>
      </c>
      <c r="AB180" s="71" t="s">
        <v>545</v>
      </c>
      <c r="AC180" s="66">
        <v>25</v>
      </c>
      <c r="AD180" s="71">
        <v>65</v>
      </c>
      <c r="AE180" s="72">
        <v>99</v>
      </c>
      <c r="AF180" s="67">
        <v>43434</v>
      </c>
      <c r="AG180" s="66">
        <v>29.033333333333335</v>
      </c>
      <c r="AH180" s="71">
        <v>171</v>
      </c>
    </row>
    <row r="181" spans="1:34" x14ac:dyDescent="0.25">
      <c r="A181" s="127"/>
      <c r="B181" s="127"/>
      <c r="C181" s="127"/>
      <c r="D181" s="127"/>
      <c r="E181" s="127"/>
      <c r="F181" s="72">
        <v>1015429116</v>
      </c>
      <c r="G181" s="71" t="s">
        <v>296</v>
      </c>
      <c r="H181" s="71" t="s">
        <v>462</v>
      </c>
      <c r="I181" s="72" t="s">
        <v>37</v>
      </c>
      <c r="J181" s="71" t="s">
        <v>38</v>
      </c>
      <c r="K181" s="72" t="s">
        <v>39</v>
      </c>
      <c r="L181" s="72" t="s">
        <v>473</v>
      </c>
      <c r="M181" s="72">
        <v>0</v>
      </c>
      <c r="N181" s="72">
        <v>0</v>
      </c>
      <c r="O181" s="72">
        <v>0</v>
      </c>
      <c r="P181" s="72">
        <v>0</v>
      </c>
      <c r="Q181" s="72" t="s">
        <v>63</v>
      </c>
      <c r="R181" s="72">
        <v>0</v>
      </c>
      <c r="S181" s="72">
        <v>0</v>
      </c>
      <c r="T181" s="72">
        <v>0</v>
      </c>
      <c r="U181" s="72">
        <v>0</v>
      </c>
      <c r="V181" s="72">
        <v>0</v>
      </c>
      <c r="W181" s="66">
        <v>90</v>
      </c>
      <c r="X181" s="71">
        <v>12</v>
      </c>
      <c r="Y181" s="72" t="s">
        <v>41</v>
      </c>
      <c r="Z181" s="66">
        <v>78</v>
      </c>
      <c r="AA181" s="71">
        <v>30</v>
      </c>
      <c r="AB181" s="71" t="s">
        <v>418</v>
      </c>
      <c r="AC181" s="66">
        <v>35</v>
      </c>
      <c r="AD181" s="71">
        <v>65</v>
      </c>
      <c r="AE181" s="72">
        <v>98.71</v>
      </c>
      <c r="AF181" s="67">
        <v>43649</v>
      </c>
      <c r="AG181" s="66">
        <v>21.866666666666667</v>
      </c>
      <c r="AH181" s="71">
        <v>172</v>
      </c>
    </row>
    <row r="182" spans="1:34" x14ac:dyDescent="0.25">
      <c r="A182" s="127"/>
      <c r="B182" s="127"/>
      <c r="C182" s="127"/>
      <c r="D182" s="127"/>
      <c r="E182" s="127"/>
      <c r="F182" s="72">
        <v>51965832</v>
      </c>
      <c r="G182" s="71" t="s">
        <v>296</v>
      </c>
      <c r="H182" s="71" t="s">
        <v>462</v>
      </c>
      <c r="I182" s="72" t="s">
        <v>37</v>
      </c>
      <c r="J182" s="71" t="s">
        <v>38</v>
      </c>
      <c r="K182" s="72" t="s">
        <v>39</v>
      </c>
      <c r="L182" s="72" t="s">
        <v>40</v>
      </c>
      <c r="M182" s="72" t="s">
        <v>122</v>
      </c>
      <c r="N182" s="72">
        <v>0</v>
      </c>
      <c r="O182" s="72">
        <v>0</v>
      </c>
      <c r="P182" s="72">
        <v>0</v>
      </c>
      <c r="Q182" s="72">
        <v>0</v>
      </c>
      <c r="R182" s="72">
        <v>0</v>
      </c>
      <c r="S182" s="72">
        <v>0</v>
      </c>
      <c r="T182" s="72">
        <v>0</v>
      </c>
      <c r="U182" s="72">
        <v>0</v>
      </c>
      <c r="V182" s="72">
        <v>0</v>
      </c>
      <c r="W182" s="66">
        <v>199</v>
      </c>
      <c r="X182" s="71">
        <v>12</v>
      </c>
      <c r="Y182" s="72" t="s">
        <v>41</v>
      </c>
      <c r="Z182" s="66">
        <v>187</v>
      </c>
      <c r="AA182" s="71">
        <v>50</v>
      </c>
      <c r="AB182" s="71" t="s">
        <v>567</v>
      </c>
      <c r="AC182" s="66">
        <v>15</v>
      </c>
      <c r="AD182" s="71">
        <v>65</v>
      </c>
      <c r="AE182" s="72">
        <v>98.5</v>
      </c>
      <c r="AF182" s="67">
        <v>39538</v>
      </c>
      <c r="AG182" s="66">
        <v>158.9</v>
      </c>
      <c r="AH182" s="71">
        <v>173</v>
      </c>
    </row>
    <row r="183" spans="1:34" x14ac:dyDescent="0.25">
      <c r="A183" s="127"/>
      <c r="B183" s="127"/>
      <c r="C183" s="127"/>
      <c r="D183" s="127"/>
      <c r="E183" s="127"/>
      <c r="F183" s="72">
        <v>79692791</v>
      </c>
      <c r="G183" s="71" t="s">
        <v>296</v>
      </c>
      <c r="H183" s="71" t="s">
        <v>462</v>
      </c>
      <c r="I183" s="72" t="s">
        <v>37</v>
      </c>
      <c r="J183" s="71" t="s">
        <v>38</v>
      </c>
      <c r="K183" s="72" t="s">
        <v>39</v>
      </c>
      <c r="L183" s="72" t="s">
        <v>40</v>
      </c>
      <c r="M183" s="72">
        <v>0</v>
      </c>
      <c r="N183" s="72">
        <v>0</v>
      </c>
      <c r="O183" s="72">
        <v>0</v>
      </c>
      <c r="P183" s="72">
        <v>0</v>
      </c>
      <c r="Q183" s="72" t="s">
        <v>198</v>
      </c>
      <c r="R183" s="72">
        <v>0</v>
      </c>
      <c r="S183" s="72">
        <v>0</v>
      </c>
      <c r="T183" s="72">
        <v>0</v>
      </c>
      <c r="U183" s="72">
        <v>0</v>
      </c>
      <c r="V183" s="72">
        <v>0</v>
      </c>
      <c r="W183" s="66">
        <v>74</v>
      </c>
      <c r="X183" s="71">
        <v>12</v>
      </c>
      <c r="Y183" s="72" t="s">
        <v>41</v>
      </c>
      <c r="Z183" s="66">
        <v>62</v>
      </c>
      <c r="AA183" s="71">
        <v>30</v>
      </c>
      <c r="AB183" s="71" t="s">
        <v>418</v>
      </c>
      <c r="AC183" s="66">
        <v>35</v>
      </c>
      <c r="AD183" s="71">
        <v>65</v>
      </c>
      <c r="AE183" s="72">
        <v>98.5</v>
      </c>
      <c r="AF183" s="67">
        <v>43440</v>
      </c>
      <c r="AG183" s="66">
        <v>28.833333333333332</v>
      </c>
      <c r="AH183" s="71">
        <v>174</v>
      </c>
    </row>
    <row r="184" spans="1:34" x14ac:dyDescent="0.25">
      <c r="A184" s="127"/>
      <c r="B184" s="127"/>
      <c r="C184" s="127"/>
      <c r="D184" s="127"/>
      <c r="E184" s="127"/>
      <c r="F184" s="72">
        <v>23996102</v>
      </c>
      <c r="G184" s="71" t="s">
        <v>296</v>
      </c>
      <c r="H184" s="71" t="s">
        <v>462</v>
      </c>
      <c r="I184" s="72" t="s">
        <v>37</v>
      </c>
      <c r="J184" s="71" t="s">
        <v>38</v>
      </c>
      <c r="K184" s="72" t="s">
        <v>39</v>
      </c>
      <c r="L184" s="72" t="s">
        <v>58</v>
      </c>
      <c r="M184" s="72">
        <v>0</v>
      </c>
      <c r="N184" s="72" t="s">
        <v>541</v>
      </c>
      <c r="O184" s="72">
        <v>0</v>
      </c>
      <c r="P184" s="72">
        <v>0</v>
      </c>
      <c r="Q184" s="72">
        <v>0</v>
      </c>
      <c r="R184" s="72">
        <v>0</v>
      </c>
      <c r="S184" s="72">
        <v>0</v>
      </c>
      <c r="T184" s="72">
        <v>0</v>
      </c>
      <c r="U184" s="72">
        <v>0</v>
      </c>
      <c r="V184" s="72">
        <v>0</v>
      </c>
      <c r="W184" s="66">
        <v>144</v>
      </c>
      <c r="X184" s="71">
        <v>12</v>
      </c>
      <c r="Y184" s="72" t="s">
        <v>41</v>
      </c>
      <c r="Z184" s="66">
        <v>132</v>
      </c>
      <c r="AA184" s="71">
        <v>40</v>
      </c>
      <c r="AB184" s="71" t="s">
        <v>545</v>
      </c>
      <c r="AC184" s="66">
        <v>25</v>
      </c>
      <c r="AD184" s="71">
        <v>65</v>
      </c>
      <c r="AE184" s="72">
        <v>95.41</v>
      </c>
      <c r="AF184" s="67">
        <v>43487</v>
      </c>
      <c r="AG184" s="66">
        <v>27.266666666666666</v>
      </c>
      <c r="AH184" s="71">
        <v>175</v>
      </c>
    </row>
    <row r="185" spans="1:34" x14ac:dyDescent="0.25">
      <c r="A185" s="127"/>
      <c r="B185" s="127"/>
      <c r="C185" s="127"/>
      <c r="D185" s="127"/>
      <c r="E185" s="127"/>
      <c r="F185" s="72">
        <v>53140102</v>
      </c>
      <c r="G185" s="71" t="s">
        <v>296</v>
      </c>
      <c r="H185" s="71" t="s">
        <v>462</v>
      </c>
      <c r="I185" s="72" t="s">
        <v>37</v>
      </c>
      <c r="J185" s="71" t="s">
        <v>38</v>
      </c>
      <c r="K185" s="72" t="s">
        <v>39</v>
      </c>
      <c r="L185" s="72" t="s">
        <v>663</v>
      </c>
      <c r="M185" s="72">
        <v>0</v>
      </c>
      <c r="N185" s="72" t="s">
        <v>540</v>
      </c>
      <c r="O185" s="72">
        <v>0</v>
      </c>
      <c r="P185" s="72">
        <v>0</v>
      </c>
      <c r="Q185" s="72" t="s">
        <v>664</v>
      </c>
      <c r="R185" s="72">
        <v>0</v>
      </c>
      <c r="S185" s="72">
        <v>0</v>
      </c>
      <c r="T185" s="72">
        <v>0</v>
      </c>
      <c r="U185" s="72">
        <v>0</v>
      </c>
      <c r="V185" s="72">
        <v>0</v>
      </c>
      <c r="W185" s="66">
        <v>49</v>
      </c>
      <c r="X185" s="71">
        <v>12</v>
      </c>
      <c r="Y185" s="72" t="s">
        <v>41</v>
      </c>
      <c r="Z185" s="66">
        <v>37</v>
      </c>
      <c r="AA185" s="71">
        <v>25</v>
      </c>
      <c r="AB185" s="71" t="s">
        <v>418</v>
      </c>
      <c r="AC185" s="66">
        <v>35</v>
      </c>
      <c r="AD185" s="71">
        <v>60</v>
      </c>
      <c r="AE185" s="72">
        <v>100</v>
      </c>
      <c r="AF185" s="67">
        <v>43434</v>
      </c>
      <c r="AG185" s="66">
        <v>29.033333333333335</v>
      </c>
      <c r="AH185" s="71">
        <v>176</v>
      </c>
    </row>
    <row r="186" spans="1:34" x14ac:dyDescent="0.25">
      <c r="A186" s="127"/>
      <c r="B186" s="127"/>
      <c r="C186" s="127"/>
      <c r="D186" s="127"/>
      <c r="E186" s="127"/>
      <c r="F186" s="72">
        <v>1024545962</v>
      </c>
      <c r="G186" s="71" t="s">
        <v>296</v>
      </c>
      <c r="H186" s="71" t="s">
        <v>462</v>
      </c>
      <c r="I186" s="72" t="s">
        <v>37</v>
      </c>
      <c r="J186" s="71" t="s">
        <v>38</v>
      </c>
      <c r="K186" s="72" t="s">
        <v>39</v>
      </c>
      <c r="L186" s="72" t="s">
        <v>125</v>
      </c>
      <c r="M186" s="72">
        <v>0</v>
      </c>
      <c r="N186" s="72">
        <v>0</v>
      </c>
      <c r="O186" s="72">
        <v>0</v>
      </c>
      <c r="P186" s="72">
        <v>0</v>
      </c>
      <c r="Q186" s="72" t="s">
        <v>174</v>
      </c>
      <c r="R186" s="72">
        <v>0</v>
      </c>
      <c r="S186" s="72">
        <v>0</v>
      </c>
      <c r="T186" s="72">
        <v>0</v>
      </c>
      <c r="U186" s="72">
        <v>0</v>
      </c>
      <c r="V186" s="72">
        <v>0</v>
      </c>
      <c r="W186" s="66">
        <v>63</v>
      </c>
      <c r="X186" s="71">
        <v>12</v>
      </c>
      <c r="Y186" s="72" t="s">
        <v>41</v>
      </c>
      <c r="Z186" s="66">
        <v>51</v>
      </c>
      <c r="AA186" s="71">
        <v>25</v>
      </c>
      <c r="AB186" s="71" t="s">
        <v>418</v>
      </c>
      <c r="AC186" s="66">
        <v>35</v>
      </c>
      <c r="AD186" s="71">
        <v>60</v>
      </c>
      <c r="AE186" s="72">
        <v>100</v>
      </c>
      <c r="AF186" s="67">
        <v>43434</v>
      </c>
      <c r="AG186" s="66">
        <v>29.033333333333335</v>
      </c>
      <c r="AH186" s="71">
        <v>177</v>
      </c>
    </row>
    <row r="187" spans="1:34" x14ac:dyDescent="0.25">
      <c r="A187" s="127"/>
      <c r="B187" s="127"/>
      <c r="C187" s="127"/>
      <c r="D187" s="127"/>
      <c r="E187" s="127"/>
      <c r="F187" s="72">
        <v>1053335575</v>
      </c>
      <c r="G187" s="71" t="s">
        <v>296</v>
      </c>
      <c r="H187" s="71" t="s">
        <v>462</v>
      </c>
      <c r="I187" s="72" t="s">
        <v>37</v>
      </c>
      <c r="J187" s="71" t="s">
        <v>38</v>
      </c>
      <c r="K187" s="72" t="s">
        <v>39</v>
      </c>
      <c r="L187" s="72" t="s">
        <v>476</v>
      </c>
      <c r="M187" s="72">
        <v>0</v>
      </c>
      <c r="N187" s="72">
        <v>0</v>
      </c>
      <c r="O187" s="72">
        <v>0</v>
      </c>
      <c r="P187" s="72">
        <v>0</v>
      </c>
      <c r="Q187" s="72" t="s">
        <v>385</v>
      </c>
      <c r="R187" s="72">
        <v>0</v>
      </c>
      <c r="S187" s="72">
        <v>0</v>
      </c>
      <c r="T187" s="72">
        <v>0</v>
      </c>
      <c r="U187" s="72">
        <v>0</v>
      </c>
      <c r="V187" s="72">
        <v>0</v>
      </c>
      <c r="W187" s="66">
        <v>63</v>
      </c>
      <c r="X187" s="71">
        <v>12</v>
      </c>
      <c r="Y187" s="72" t="s">
        <v>41</v>
      </c>
      <c r="Z187" s="66">
        <v>51</v>
      </c>
      <c r="AA187" s="71">
        <v>25</v>
      </c>
      <c r="AB187" s="71" t="s">
        <v>418</v>
      </c>
      <c r="AC187" s="66">
        <v>35</v>
      </c>
      <c r="AD187" s="71">
        <v>60</v>
      </c>
      <c r="AE187" s="72">
        <v>100</v>
      </c>
      <c r="AF187" s="67">
        <v>43691</v>
      </c>
      <c r="AG187" s="66">
        <v>20.466666666666665</v>
      </c>
      <c r="AH187" s="71">
        <v>178</v>
      </c>
    </row>
    <row r="188" spans="1:34" x14ac:dyDescent="0.25">
      <c r="A188" s="127"/>
      <c r="B188" s="127"/>
      <c r="C188" s="127"/>
      <c r="D188" s="127"/>
      <c r="E188" s="127"/>
      <c r="F188" s="72">
        <v>52849358</v>
      </c>
      <c r="G188" s="71" t="s">
        <v>296</v>
      </c>
      <c r="H188" s="71" t="s">
        <v>462</v>
      </c>
      <c r="I188" s="72" t="s">
        <v>37</v>
      </c>
      <c r="J188" s="71" t="s">
        <v>38</v>
      </c>
      <c r="K188" s="72" t="s">
        <v>39</v>
      </c>
      <c r="L188" s="72" t="s">
        <v>56</v>
      </c>
      <c r="M188" s="72">
        <v>0</v>
      </c>
      <c r="N188" s="72" t="s">
        <v>662</v>
      </c>
      <c r="O188" s="72">
        <v>0</v>
      </c>
      <c r="P188" s="72">
        <v>0</v>
      </c>
      <c r="Q188" s="72">
        <v>0</v>
      </c>
      <c r="R188" s="72">
        <v>0</v>
      </c>
      <c r="S188" s="72">
        <v>0</v>
      </c>
      <c r="T188" s="72">
        <v>0</v>
      </c>
      <c r="U188" s="72">
        <v>0</v>
      </c>
      <c r="V188" s="72">
        <v>0</v>
      </c>
      <c r="W188" s="66">
        <v>80</v>
      </c>
      <c r="X188" s="71">
        <v>12</v>
      </c>
      <c r="Y188" s="72" t="s">
        <v>41</v>
      </c>
      <c r="Z188" s="66">
        <v>68</v>
      </c>
      <c r="AA188" s="71">
        <v>30</v>
      </c>
      <c r="AB188" s="71" t="s">
        <v>545</v>
      </c>
      <c r="AC188" s="66">
        <v>25</v>
      </c>
      <c r="AD188" s="71">
        <v>55</v>
      </c>
      <c r="AE188" s="72">
        <v>100</v>
      </c>
      <c r="AF188" s="67">
        <v>43432</v>
      </c>
      <c r="AG188" s="66">
        <v>29.1</v>
      </c>
      <c r="AH188" s="71">
        <v>179</v>
      </c>
    </row>
    <row r="189" spans="1:34" x14ac:dyDescent="0.25">
      <c r="A189" s="127"/>
      <c r="B189" s="127"/>
      <c r="C189" s="127"/>
      <c r="D189" s="127"/>
      <c r="E189" s="127"/>
      <c r="F189" s="72">
        <v>65557792</v>
      </c>
      <c r="G189" s="71" t="s">
        <v>296</v>
      </c>
      <c r="H189" s="71" t="s">
        <v>462</v>
      </c>
      <c r="I189" s="72" t="s">
        <v>37</v>
      </c>
      <c r="J189" s="71" t="s">
        <v>38</v>
      </c>
      <c r="K189" s="72" t="s">
        <v>39</v>
      </c>
      <c r="L189" s="72" t="s">
        <v>44</v>
      </c>
      <c r="M189" s="72" t="s">
        <v>683</v>
      </c>
      <c r="N189" s="72">
        <v>0</v>
      </c>
      <c r="O189" s="72">
        <v>0</v>
      </c>
      <c r="P189" s="72">
        <v>0</v>
      </c>
      <c r="Q189" s="72">
        <v>0</v>
      </c>
      <c r="R189" s="72">
        <v>0</v>
      </c>
      <c r="S189" s="72">
        <v>0</v>
      </c>
      <c r="T189" s="72">
        <v>0</v>
      </c>
      <c r="U189" s="72">
        <v>0</v>
      </c>
      <c r="V189" s="72">
        <v>0</v>
      </c>
      <c r="W189" s="66">
        <v>143</v>
      </c>
      <c r="X189" s="71">
        <v>12</v>
      </c>
      <c r="Y189" s="72" t="s">
        <v>41</v>
      </c>
      <c r="Z189" s="66">
        <v>131</v>
      </c>
      <c r="AA189" s="71">
        <v>40</v>
      </c>
      <c r="AB189" s="71" t="s">
        <v>567</v>
      </c>
      <c r="AC189" s="66">
        <v>15</v>
      </c>
      <c r="AD189" s="71">
        <v>55</v>
      </c>
      <c r="AE189" s="72">
        <v>100</v>
      </c>
      <c r="AF189" s="67">
        <v>43502</v>
      </c>
      <c r="AG189" s="66">
        <v>26.766666666666666</v>
      </c>
      <c r="AH189" s="71">
        <v>180</v>
      </c>
    </row>
    <row r="190" spans="1:34" x14ac:dyDescent="0.25">
      <c r="A190" s="127"/>
      <c r="B190" s="127"/>
      <c r="C190" s="127"/>
      <c r="D190" s="127"/>
      <c r="E190" s="127"/>
      <c r="F190" s="72">
        <v>78032807</v>
      </c>
      <c r="G190" s="71" t="s">
        <v>296</v>
      </c>
      <c r="H190" s="71" t="s">
        <v>462</v>
      </c>
      <c r="I190" s="72" t="s">
        <v>37</v>
      </c>
      <c r="J190" s="71" t="s">
        <v>38</v>
      </c>
      <c r="K190" s="72" t="s">
        <v>39</v>
      </c>
      <c r="L190" s="72" t="s">
        <v>472</v>
      </c>
      <c r="M190" s="72">
        <v>0</v>
      </c>
      <c r="N190" s="72">
        <v>0</v>
      </c>
      <c r="O190" s="72">
        <v>0</v>
      </c>
      <c r="P190" s="72">
        <v>0</v>
      </c>
      <c r="Q190" s="72" t="s">
        <v>155</v>
      </c>
      <c r="R190" s="72">
        <v>0</v>
      </c>
      <c r="S190" s="72">
        <v>0</v>
      </c>
      <c r="T190" s="72">
        <v>0</v>
      </c>
      <c r="U190" s="72">
        <v>0</v>
      </c>
      <c r="V190" s="72">
        <v>0</v>
      </c>
      <c r="W190" s="66">
        <v>43</v>
      </c>
      <c r="X190" s="71">
        <v>12</v>
      </c>
      <c r="Y190" s="72" t="s">
        <v>41</v>
      </c>
      <c r="Z190" s="66">
        <v>31</v>
      </c>
      <c r="AA190" s="71">
        <v>20</v>
      </c>
      <c r="AB190" s="71" t="s">
        <v>418</v>
      </c>
      <c r="AC190" s="66">
        <v>35</v>
      </c>
      <c r="AD190" s="71">
        <v>55</v>
      </c>
      <c r="AE190" s="72">
        <v>100</v>
      </c>
      <c r="AF190" s="67">
        <v>43654</v>
      </c>
      <c r="AG190" s="66">
        <v>21.7</v>
      </c>
      <c r="AH190" s="71">
        <v>181</v>
      </c>
    </row>
    <row r="191" spans="1:34" x14ac:dyDescent="0.25">
      <c r="A191" s="127"/>
      <c r="B191" s="127"/>
      <c r="C191" s="127"/>
      <c r="D191" s="127"/>
      <c r="E191" s="127"/>
      <c r="F191" s="72">
        <v>53114090</v>
      </c>
      <c r="G191" s="71" t="s">
        <v>296</v>
      </c>
      <c r="H191" s="71" t="s">
        <v>462</v>
      </c>
      <c r="I191" s="72" t="s">
        <v>37</v>
      </c>
      <c r="J191" s="71" t="s">
        <v>38</v>
      </c>
      <c r="K191" s="72" t="s">
        <v>39</v>
      </c>
      <c r="L191" s="72" t="s">
        <v>136</v>
      </c>
      <c r="M191" s="72">
        <v>0</v>
      </c>
      <c r="N191" s="72">
        <v>0</v>
      </c>
      <c r="O191" s="72">
        <v>0</v>
      </c>
      <c r="P191" s="72">
        <v>0</v>
      </c>
      <c r="Q191" s="72" t="s">
        <v>668</v>
      </c>
      <c r="R191" s="72">
        <v>0</v>
      </c>
      <c r="S191" s="72">
        <v>0</v>
      </c>
      <c r="T191" s="72">
        <v>0</v>
      </c>
      <c r="U191" s="72">
        <v>0</v>
      </c>
      <c r="V191" s="72">
        <v>0</v>
      </c>
      <c r="W191" s="66">
        <v>42</v>
      </c>
      <c r="X191" s="71">
        <v>12</v>
      </c>
      <c r="Y191" s="72" t="s">
        <v>41</v>
      </c>
      <c r="Z191" s="66">
        <v>30</v>
      </c>
      <c r="AA191" s="71">
        <v>20</v>
      </c>
      <c r="AB191" s="71" t="s">
        <v>418</v>
      </c>
      <c r="AC191" s="66">
        <v>35</v>
      </c>
      <c r="AD191" s="71">
        <v>55</v>
      </c>
      <c r="AE191" s="72">
        <v>97</v>
      </c>
      <c r="AF191" s="67">
        <v>43432</v>
      </c>
      <c r="AG191" s="66">
        <v>29.1</v>
      </c>
      <c r="AH191" s="71">
        <v>182</v>
      </c>
    </row>
    <row r="192" spans="1:34" x14ac:dyDescent="0.25">
      <c r="A192" s="127"/>
      <c r="B192" s="127"/>
      <c r="C192" s="127"/>
      <c r="D192" s="127"/>
      <c r="E192" s="127"/>
      <c r="F192" s="72">
        <v>1024500706</v>
      </c>
      <c r="G192" s="71" t="s">
        <v>296</v>
      </c>
      <c r="H192" s="71" t="s">
        <v>462</v>
      </c>
      <c r="I192" s="72" t="s">
        <v>37</v>
      </c>
      <c r="J192" s="71" t="s">
        <v>38</v>
      </c>
      <c r="K192" s="72" t="s">
        <v>39</v>
      </c>
      <c r="L192" s="72" t="s">
        <v>66</v>
      </c>
      <c r="M192" s="72">
        <v>0</v>
      </c>
      <c r="N192" s="72" t="s">
        <v>169</v>
      </c>
      <c r="O192" s="72">
        <v>0</v>
      </c>
      <c r="P192" s="72">
        <v>0</v>
      </c>
      <c r="Q192" s="72">
        <v>0</v>
      </c>
      <c r="R192" s="72">
        <v>0</v>
      </c>
      <c r="S192" s="72">
        <v>0</v>
      </c>
      <c r="T192" s="72">
        <v>0</v>
      </c>
      <c r="U192" s="72">
        <v>0</v>
      </c>
      <c r="V192" s="72">
        <v>0</v>
      </c>
      <c r="W192" s="66">
        <v>73</v>
      </c>
      <c r="X192" s="71">
        <v>12</v>
      </c>
      <c r="Y192" s="72" t="s">
        <v>41</v>
      </c>
      <c r="Z192" s="66">
        <v>61</v>
      </c>
      <c r="AA192" s="71">
        <v>30</v>
      </c>
      <c r="AB192" s="71" t="s">
        <v>545</v>
      </c>
      <c r="AC192" s="66">
        <v>25</v>
      </c>
      <c r="AD192" s="71">
        <v>55</v>
      </c>
      <c r="AE192" s="72">
        <v>94.28</v>
      </c>
      <c r="AF192" s="67">
        <v>43493</v>
      </c>
      <c r="AG192" s="66">
        <v>27.066666666666666</v>
      </c>
      <c r="AH192" s="71">
        <v>183</v>
      </c>
    </row>
    <row r="193" spans="1:34" x14ac:dyDescent="0.25">
      <c r="A193" s="127"/>
      <c r="B193" s="127"/>
      <c r="C193" s="127"/>
      <c r="D193" s="127"/>
      <c r="E193" s="127"/>
      <c r="F193" s="72">
        <v>39728871</v>
      </c>
      <c r="G193" s="71" t="s">
        <v>296</v>
      </c>
      <c r="H193" s="71" t="s">
        <v>462</v>
      </c>
      <c r="I193" s="72" t="s">
        <v>37</v>
      </c>
      <c r="J193" s="71" t="s">
        <v>38</v>
      </c>
      <c r="K193" s="72" t="s">
        <v>39</v>
      </c>
      <c r="L193" s="72" t="s">
        <v>658</v>
      </c>
      <c r="M193" s="72">
        <v>0</v>
      </c>
      <c r="N193" s="72">
        <v>0</v>
      </c>
      <c r="O193" s="72">
        <v>0</v>
      </c>
      <c r="P193" s="72">
        <v>0</v>
      </c>
      <c r="Q193" s="72">
        <v>0</v>
      </c>
      <c r="R193" s="72">
        <v>0</v>
      </c>
      <c r="S193" s="72">
        <v>0</v>
      </c>
      <c r="T193" s="72">
        <v>0</v>
      </c>
      <c r="U193" s="72">
        <v>0</v>
      </c>
      <c r="V193" s="72">
        <v>0</v>
      </c>
      <c r="W193" s="66">
        <v>360</v>
      </c>
      <c r="X193" s="71">
        <v>12</v>
      </c>
      <c r="Y193" s="72" t="s">
        <v>41</v>
      </c>
      <c r="Z193" s="66">
        <v>348</v>
      </c>
      <c r="AA193" s="71">
        <v>50</v>
      </c>
      <c r="AB193" s="71" t="s">
        <v>38</v>
      </c>
      <c r="AC193" s="66">
        <v>0</v>
      </c>
      <c r="AD193" s="71">
        <v>50</v>
      </c>
      <c r="AE193" s="72">
        <v>100</v>
      </c>
      <c r="AF193" s="67">
        <v>34015</v>
      </c>
      <c r="AG193" s="66">
        <v>343</v>
      </c>
      <c r="AH193" s="71">
        <v>184</v>
      </c>
    </row>
    <row r="194" spans="1:34" x14ac:dyDescent="0.25">
      <c r="A194" s="127"/>
      <c r="B194" s="127"/>
      <c r="C194" s="127"/>
      <c r="D194" s="127"/>
      <c r="E194" s="127"/>
      <c r="F194" s="72">
        <v>52115168</v>
      </c>
      <c r="G194" s="71" t="s">
        <v>296</v>
      </c>
      <c r="H194" s="71" t="s">
        <v>462</v>
      </c>
      <c r="I194" s="72" t="s">
        <v>37</v>
      </c>
      <c r="J194" s="71" t="s">
        <v>38</v>
      </c>
      <c r="K194" s="72" t="s">
        <v>39</v>
      </c>
      <c r="L194" s="72" t="s">
        <v>40</v>
      </c>
      <c r="M194" s="72">
        <v>0</v>
      </c>
      <c r="N194" s="72">
        <v>0</v>
      </c>
      <c r="O194" s="72">
        <v>0</v>
      </c>
      <c r="P194" s="72">
        <v>0</v>
      </c>
      <c r="Q194" s="72">
        <v>0</v>
      </c>
      <c r="R194" s="72">
        <v>0</v>
      </c>
      <c r="S194" s="72">
        <v>0</v>
      </c>
      <c r="T194" s="72">
        <v>0</v>
      </c>
      <c r="U194" s="72">
        <v>0</v>
      </c>
      <c r="V194" s="72">
        <v>0</v>
      </c>
      <c r="W194" s="66">
        <v>347</v>
      </c>
      <c r="X194" s="71">
        <v>12</v>
      </c>
      <c r="Y194" s="72" t="s">
        <v>41</v>
      </c>
      <c r="Z194" s="66">
        <v>335</v>
      </c>
      <c r="AA194" s="71">
        <v>50</v>
      </c>
      <c r="AB194" s="71" t="s">
        <v>38</v>
      </c>
      <c r="AC194" s="66">
        <v>0</v>
      </c>
      <c r="AD194" s="71">
        <v>50</v>
      </c>
      <c r="AE194" s="72">
        <v>100</v>
      </c>
      <c r="AF194" s="67">
        <v>34015</v>
      </c>
      <c r="AG194" s="66">
        <v>343</v>
      </c>
      <c r="AH194" s="71">
        <v>185</v>
      </c>
    </row>
    <row r="195" spans="1:34" x14ac:dyDescent="0.25">
      <c r="A195" s="127"/>
      <c r="B195" s="127"/>
      <c r="C195" s="127"/>
      <c r="D195" s="127"/>
      <c r="E195" s="127"/>
      <c r="F195" s="72">
        <v>11797322</v>
      </c>
      <c r="G195" s="71" t="s">
        <v>296</v>
      </c>
      <c r="H195" s="71" t="s">
        <v>462</v>
      </c>
      <c r="I195" s="72" t="s">
        <v>37</v>
      </c>
      <c r="J195" s="71" t="s">
        <v>38</v>
      </c>
      <c r="K195" s="72" t="s">
        <v>39</v>
      </c>
      <c r="L195" s="72" t="s">
        <v>55</v>
      </c>
      <c r="M195" s="72">
        <v>0</v>
      </c>
      <c r="N195" s="72">
        <v>0</v>
      </c>
      <c r="O195" s="72">
        <v>0</v>
      </c>
      <c r="P195" s="72">
        <v>0</v>
      </c>
      <c r="Q195" s="72">
        <v>0</v>
      </c>
      <c r="R195" s="72">
        <v>0</v>
      </c>
      <c r="S195" s="72">
        <v>0</v>
      </c>
      <c r="T195" s="72">
        <v>0</v>
      </c>
      <c r="U195" s="72">
        <v>0</v>
      </c>
      <c r="V195" s="72">
        <v>0</v>
      </c>
      <c r="W195" s="66">
        <v>343</v>
      </c>
      <c r="X195" s="71">
        <v>12</v>
      </c>
      <c r="Y195" s="72" t="s">
        <v>41</v>
      </c>
      <c r="Z195" s="66">
        <v>331</v>
      </c>
      <c r="AA195" s="71">
        <v>50</v>
      </c>
      <c r="AB195" s="71" t="s">
        <v>38</v>
      </c>
      <c r="AC195" s="66">
        <v>0</v>
      </c>
      <c r="AD195" s="71">
        <v>50</v>
      </c>
      <c r="AE195" s="72">
        <v>100</v>
      </c>
      <c r="AF195" s="67">
        <v>34015</v>
      </c>
      <c r="AG195" s="66">
        <v>343</v>
      </c>
      <c r="AH195" s="71">
        <v>186</v>
      </c>
    </row>
    <row r="196" spans="1:34" x14ac:dyDescent="0.25">
      <c r="A196" s="127"/>
      <c r="B196" s="127"/>
      <c r="C196" s="127"/>
      <c r="D196" s="127"/>
      <c r="E196" s="127"/>
      <c r="F196" s="72">
        <v>23620564</v>
      </c>
      <c r="G196" s="71" t="s">
        <v>296</v>
      </c>
      <c r="H196" s="71" t="s">
        <v>462</v>
      </c>
      <c r="I196" s="72" t="s">
        <v>37</v>
      </c>
      <c r="J196" s="71" t="s">
        <v>38</v>
      </c>
      <c r="K196" s="72" t="s">
        <v>39</v>
      </c>
      <c r="L196" s="72" t="s">
        <v>74</v>
      </c>
      <c r="M196" s="72">
        <v>0</v>
      </c>
      <c r="N196" s="72">
        <v>0</v>
      </c>
      <c r="O196" s="72">
        <v>0</v>
      </c>
      <c r="P196" s="72">
        <v>0</v>
      </c>
      <c r="Q196" s="72">
        <v>0</v>
      </c>
      <c r="R196" s="72">
        <v>0</v>
      </c>
      <c r="S196" s="72">
        <v>0</v>
      </c>
      <c r="T196" s="72">
        <v>0</v>
      </c>
      <c r="U196" s="72">
        <v>0</v>
      </c>
      <c r="V196" s="72">
        <v>0</v>
      </c>
      <c r="W196" s="66">
        <v>343</v>
      </c>
      <c r="X196" s="71">
        <v>12</v>
      </c>
      <c r="Y196" s="72" t="s">
        <v>41</v>
      </c>
      <c r="Z196" s="66">
        <v>331</v>
      </c>
      <c r="AA196" s="71">
        <v>50</v>
      </c>
      <c r="AB196" s="71" t="s">
        <v>38</v>
      </c>
      <c r="AC196" s="66">
        <v>0</v>
      </c>
      <c r="AD196" s="71">
        <v>50</v>
      </c>
      <c r="AE196" s="72">
        <v>100</v>
      </c>
      <c r="AF196" s="67">
        <v>34015</v>
      </c>
      <c r="AG196" s="66">
        <v>343</v>
      </c>
      <c r="AH196" s="71">
        <v>187</v>
      </c>
    </row>
    <row r="197" spans="1:34" x14ac:dyDescent="0.25">
      <c r="A197" s="127"/>
      <c r="B197" s="127"/>
      <c r="C197" s="127"/>
      <c r="D197" s="127"/>
      <c r="E197" s="127"/>
      <c r="F197" s="72">
        <v>52094757</v>
      </c>
      <c r="G197" s="71" t="s">
        <v>296</v>
      </c>
      <c r="H197" s="71" t="s">
        <v>462</v>
      </c>
      <c r="I197" s="72" t="s">
        <v>37</v>
      </c>
      <c r="J197" s="71" t="s">
        <v>38</v>
      </c>
      <c r="K197" s="72" t="s">
        <v>39</v>
      </c>
      <c r="L197" s="72" t="s">
        <v>94</v>
      </c>
      <c r="M197" s="72">
        <v>0</v>
      </c>
      <c r="N197" s="72">
        <v>0</v>
      </c>
      <c r="O197" s="72">
        <v>0</v>
      </c>
      <c r="P197" s="72">
        <v>0</v>
      </c>
      <c r="Q197" s="72">
        <v>0</v>
      </c>
      <c r="R197" s="72">
        <v>0</v>
      </c>
      <c r="S197" s="72">
        <v>0</v>
      </c>
      <c r="T197" s="72">
        <v>0</v>
      </c>
      <c r="U197" s="72">
        <v>0</v>
      </c>
      <c r="V197" s="72">
        <v>0</v>
      </c>
      <c r="W197" s="66">
        <v>371</v>
      </c>
      <c r="X197" s="71">
        <v>12</v>
      </c>
      <c r="Y197" s="72" t="s">
        <v>41</v>
      </c>
      <c r="Z197" s="66">
        <v>359</v>
      </c>
      <c r="AA197" s="71">
        <v>50</v>
      </c>
      <c r="AB197" s="71" t="s">
        <v>38</v>
      </c>
      <c r="AC197" s="66">
        <v>0</v>
      </c>
      <c r="AD197" s="71">
        <v>50</v>
      </c>
      <c r="AE197" s="72">
        <v>100</v>
      </c>
      <c r="AF197" s="67">
        <v>34015</v>
      </c>
      <c r="AG197" s="66">
        <v>343</v>
      </c>
      <c r="AH197" s="71">
        <v>188</v>
      </c>
    </row>
    <row r="198" spans="1:34" x14ac:dyDescent="0.25">
      <c r="A198" s="127"/>
      <c r="B198" s="127"/>
      <c r="C198" s="127"/>
      <c r="D198" s="127"/>
      <c r="E198" s="127"/>
      <c r="F198" s="72">
        <v>52378684</v>
      </c>
      <c r="G198" s="71" t="s">
        <v>296</v>
      </c>
      <c r="H198" s="71" t="s">
        <v>462</v>
      </c>
      <c r="I198" s="72" t="s">
        <v>37</v>
      </c>
      <c r="J198" s="71" t="s">
        <v>38</v>
      </c>
      <c r="K198" s="72" t="s">
        <v>39</v>
      </c>
      <c r="L198" s="72" t="s">
        <v>40</v>
      </c>
      <c r="M198" s="72">
        <v>0</v>
      </c>
      <c r="N198" s="72">
        <v>0</v>
      </c>
      <c r="O198" s="72">
        <v>0</v>
      </c>
      <c r="P198" s="72">
        <v>0</v>
      </c>
      <c r="Q198" s="72">
        <v>0</v>
      </c>
      <c r="R198" s="72">
        <v>0</v>
      </c>
      <c r="S198" s="72">
        <v>0</v>
      </c>
      <c r="T198" s="72">
        <v>0</v>
      </c>
      <c r="U198" s="72">
        <v>0</v>
      </c>
      <c r="V198" s="72">
        <v>0</v>
      </c>
      <c r="W198" s="66">
        <v>260</v>
      </c>
      <c r="X198" s="71">
        <v>12</v>
      </c>
      <c r="Y198" s="72" t="s">
        <v>41</v>
      </c>
      <c r="Z198" s="66">
        <v>248</v>
      </c>
      <c r="AA198" s="71">
        <v>50</v>
      </c>
      <c r="AB198" s="71" t="s">
        <v>38</v>
      </c>
      <c r="AC198" s="66">
        <v>0</v>
      </c>
      <c r="AD198" s="66">
        <v>50</v>
      </c>
      <c r="AE198" s="72">
        <v>100</v>
      </c>
      <c r="AF198" s="67">
        <v>39538</v>
      </c>
      <c r="AG198" s="66">
        <v>158.9</v>
      </c>
      <c r="AH198" s="71">
        <v>189</v>
      </c>
    </row>
    <row r="199" spans="1:34" x14ac:dyDescent="0.25">
      <c r="A199" s="127"/>
      <c r="B199" s="127"/>
      <c r="C199" s="127"/>
      <c r="D199" s="127"/>
      <c r="E199" s="127"/>
      <c r="F199" s="72">
        <v>51895603</v>
      </c>
      <c r="G199" s="71" t="s">
        <v>296</v>
      </c>
      <c r="H199" s="71" t="s">
        <v>462</v>
      </c>
      <c r="I199" s="72" t="s">
        <v>37</v>
      </c>
      <c r="J199" s="71" t="s">
        <v>38</v>
      </c>
      <c r="K199" s="72" t="s">
        <v>39</v>
      </c>
      <c r="L199" s="72" t="s">
        <v>40</v>
      </c>
      <c r="M199" s="72">
        <v>0</v>
      </c>
      <c r="N199" s="72">
        <v>0</v>
      </c>
      <c r="O199" s="72">
        <v>0</v>
      </c>
      <c r="P199" s="72">
        <v>0</v>
      </c>
      <c r="Q199" s="72">
        <v>0</v>
      </c>
      <c r="R199" s="72">
        <v>0</v>
      </c>
      <c r="S199" s="72">
        <v>0</v>
      </c>
      <c r="T199" s="72">
        <v>0</v>
      </c>
      <c r="U199" s="72">
        <v>0</v>
      </c>
      <c r="V199" s="72">
        <v>0</v>
      </c>
      <c r="W199" s="66">
        <v>292</v>
      </c>
      <c r="X199" s="71">
        <v>12</v>
      </c>
      <c r="Y199" s="72" t="s">
        <v>41</v>
      </c>
      <c r="Z199" s="66">
        <v>280</v>
      </c>
      <c r="AA199" s="71">
        <v>50</v>
      </c>
      <c r="AB199" s="71" t="s">
        <v>38</v>
      </c>
      <c r="AC199" s="66">
        <v>0</v>
      </c>
      <c r="AD199" s="71">
        <v>50</v>
      </c>
      <c r="AE199" s="72">
        <v>100</v>
      </c>
      <c r="AF199" s="67">
        <v>41002</v>
      </c>
      <c r="AG199" s="66">
        <v>110.1</v>
      </c>
      <c r="AH199" s="71">
        <v>190</v>
      </c>
    </row>
    <row r="200" spans="1:34" x14ac:dyDescent="0.25">
      <c r="A200" s="127"/>
      <c r="B200" s="127"/>
      <c r="C200" s="127"/>
      <c r="D200" s="127"/>
      <c r="E200" s="127"/>
      <c r="F200" s="72">
        <v>80472560</v>
      </c>
      <c r="G200" s="71" t="s">
        <v>296</v>
      </c>
      <c r="H200" s="71" t="s">
        <v>462</v>
      </c>
      <c r="I200" s="72" t="s">
        <v>37</v>
      </c>
      <c r="J200" s="71" t="s">
        <v>38</v>
      </c>
      <c r="K200" s="72" t="s">
        <v>39</v>
      </c>
      <c r="L200" s="72" t="s">
        <v>102</v>
      </c>
      <c r="M200" s="72">
        <v>0</v>
      </c>
      <c r="N200" s="72">
        <v>0</v>
      </c>
      <c r="O200" s="72">
        <v>0</v>
      </c>
      <c r="P200" s="72">
        <v>0</v>
      </c>
      <c r="Q200" s="72">
        <v>0</v>
      </c>
      <c r="R200" s="72">
        <v>0</v>
      </c>
      <c r="S200" s="72">
        <v>0</v>
      </c>
      <c r="T200" s="72">
        <v>0</v>
      </c>
      <c r="U200" s="72">
        <v>0</v>
      </c>
      <c r="V200" s="72">
        <v>0</v>
      </c>
      <c r="W200" s="66">
        <v>221</v>
      </c>
      <c r="X200" s="71">
        <v>12</v>
      </c>
      <c r="Y200" s="72" t="s">
        <v>41</v>
      </c>
      <c r="Z200" s="66">
        <v>209</v>
      </c>
      <c r="AA200" s="71">
        <v>50</v>
      </c>
      <c r="AB200" s="71" t="s">
        <v>38</v>
      </c>
      <c r="AC200" s="66">
        <v>0</v>
      </c>
      <c r="AD200" s="66">
        <v>50</v>
      </c>
      <c r="AE200" s="72">
        <v>100</v>
      </c>
      <c r="AF200" s="67">
        <v>42158</v>
      </c>
      <c r="AG200" s="66">
        <v>71.566666666666663</v>
      </c>
      <c r="AH200" s="71">
        <v>191</v>
      </c>
    </row>
    <row r="201" spans="1:34" x14ac:dyDescent="0.25">
      <c r="A201" s="127"/>
      <c r="B201" s="127"/>
      <c r="C201" s="127"/>
      <c r="D201" s="127"/>
      <c r="E201" s="127"/>
      <c r="F201" s="72">
        <v>1013630443</v>
      </c>
      <c r="G201" s="71" t="s">
        <v>296</v>
      </c>
      <c r="H201" s="71" t="s">
        <v>462</v>
      </c>
      <c r="I201" s="72" t="s">
        <v>37</v>
      </c>
      <c r="J201" s="71" t="s">
        <v>38</v>
      </c>
      <c r="K201" s="72" t="s">
        <v>39</v>
      </c>
      <c r="L201" s="72" t="s">
        <v>58</v>
      </c>
      <c r="M201" s="72">
        <v>0</v>
      </c>
      <c r="N201" s="72" t="s">
        <v>469</v>
      </c>
      <c r="O201" s="72">
        <v>0</v>
      </c>
      <c r="P201" s="72">
        <v>0</v>
      </c>
      <c r="Q201" s="72">
        <v>0</v>
      </c>
      <c r="R201" s="72">
        <v>0</v>
      </c>
      <c r="S201" s="72">
        <v>0</v>
      </c>
      <c r="T201" s="72">
        <v>0</v>
      </c>
      <c r="U201" s="72">
        <v>0</v>
      </c>
      <c r="V201" s="72">
        <v>0</v>
      </c>
      <c r="W201" s="66">
        <v>60</v>
      </c>
      <c r="X201" s="71">
        <v>12</v>
      </c>
      <c r="Y201" s="72" t="s">
        <v>41</v>
      </c>
      <c r="Z201" s="66">
        <v>48</v>
      </c>
      <c r="AA201" s="71">
        <v>25</v>
      </c>
      <c r="AB201" s="71" t="s">
        <v>545</v>
      </c>
      <c r="AC201" s="66">
        <v>25</v>
      </c>
      <c r="AD201" s="66">
        <v>50</v>
      </c>
      <c r="AE201" s="72">
        <v>98.66</v>
      </c>
      <c r="AF201" s="67">
        <v>43460</v>
      </c>
      <c r="AG201" s="66">
        <v>28.166666666666668</v>
      </c>
      <c r="AH201" s="71">
        <v>192</v>
      </c>
    </row>
    <row r="202" spans="1:34" x14ac:dyDescent="0.25">
      <c r="A202" s="127"/>
      <c r="B202" s="127"/>
      <c r="C202" s="127"/>
      <c r="D202" s="127"/>
      <c r="E202" s="127"/>
      <c r="F202" s="72">
        <v>52559446</v>
      </c>
      <c r="G202" s="71" t="s">
        <v>296</v>
      </c>
      <c r="H202" s="71" t="s">
        <v>462</v>
      </c>
      <c r="I202" s="72" t="s">
        <v>37</v>
      </c>
      <c r="J202" s="71" t="s">
        <v>38</v>
      </c>
      <c r="K202" s="72" t="s">
        <v>39</v>
      </c>
      <c r="L202" s="72" t="s">
        <v>358</v>
      </c>
      <c r="M202" s="72">
        <v>0</v>
      </c>
      <c r="N202" s="72">
        <v>0</v>
      </c>
      <c r="O202" s="72">
        <v>0</v>
      </c>
      <c r="P202" s="72">
        <v>0</v>
      </c>
      <c r="Q202" s="72">
        <v>0</v>
      </c>
      <c r="R202" s="72">
        <v>0</v>
      </c>
      <c r="S202" s="72">
        <v>0</v>
      </c>
      <c r="T202" s="72">
        <v>0</v>
      </c>
      <c r="U202" s="72">
        <v>0</v>
      </c>
      <c r="V202" s="72">
        <v>0</v>
      </c>
      <c r="W202" s="66">
        <v>343</v>
      </c>
      <c r="X202" s="71">
        <v>12</v>
      </c>
      <c r="Y202" s="72" t="s">
        <v>41</v>
      </c>
      <c r="Z202" s="66">
        <v>331</v>
      </c>
      <c r="AA202" s="71">
        <v>50</v>
      </c>
      <c r="AB202" s="71" t="s">
        <v>38</v>
      </c>
      <c r="AC202" s="66">
        <v>0</v>
      </c>
      <c r="AD202" s="71">
        <v>50</v>
      </c>
      <c r="AE202" s="72">
        <v>96.1</v>
      </c>
      <c r="AF202" s="67">
        <v>34015</v>
      </c>
      <c r="AG202" s="66">
        <v>343</v>
      </c>
      <c r="AH202" s="71">
        <v>193</v>
      </c>
    </row>
    <row r="203" spans="1:34" x14ac:dyDescent="0.25">
      <c r="A203" s="127"/>
      <c r="B203" s="127"/>
      <c r="C203" s="127"/>
      <c r="D203" s="127"/>
      <c r="E203" s="127"/>
      <c r="F203" s="72">
        <v>79496330</v>
      </c>
      <c r="G203" s="71" t="s">
        <v>296</v>
      </c>
      <c r="H203" s="71" t="s">
        <v>462</v>
      </c>
      <c r="I203" s="72" t="s">
        <v>37</v>
      </c>
      <c r="J203" s="71" t="s">
        <v>38</v>
      </c>
      <c r="K203" s="72" t="s">
        <v>39</v>
      </c>
      <c r="L203" s="72" t="s">
        <v>58</v>
      </c>
      <c r="M203" s="72">
        <v>0</v>
      </c>
      <c r="N203" s="72">
        <v>0</v>
      </c>
      <c r="O203" s="72">
        <v>0</v>
      </c>
      <c r="P203" s="72">
        <v>0</v>
      </c>
      <c r="Q203" s="72">
        <v>0</v>
      </c>
      <c r="R203" s="72">
        <v>0</v>
      </c>
      <c r="S203" s="72">
        <v>0</v>
      </c>
      <c r="T203" s="72">
        <v>0</v>
      </c>
      <c r="U203" s="72">
        <v>0</v>
      </c>
      <c r="V203" s="72">
        <v>0</v>
      </c>
      <c r="W203" s="66">
        <v>300</v>
      </c>
      <c r="X203" s="71">
        <v>12</v>
      </c>
      <c r="Y203" s="72" t="s">
        <v>41</v>
      </c>
      <c r="Z203" s="66">
        <v>288</v>
      </c>
      <c r="AA203" s="71">
        <v>50</v>
      </c>
      <c r="AB203" s="71" t="s">
        <v>38</v>
      </c>
      <c r="AC203" s="66">
        <v>0</v>
      </c>
      <c r="AD203" s="71">
        <v>50</v>
      </c>
      <c r="AE203" s="72">
        <v>96</v>
      </c>
      <c r="AF203" s="67">
        <v>43434</v>
      </c>
      <c r="AG203" s="66">
        <v>29.033333333333335</v>
      </c>
      <c r="AH203" s="71">
        <v>194</v>
      </c>
    </row>
    <row r="204" spans="1:34" x14ac:dyDescent="0.25">
      <c r="A204" s="127"/>
      <c r="B204" s="127"/>
      <c r="C204" s="127"/>
      <c r="D204" s="127"/>
      <c r="E204" s="127"/>
      <c r="F204" s="72">
        <v>1010220308</v>
      </c>
      <c r="G204" s="71" t="s">
        <v>296</v>
      </c>
      <c r="H204" s="71" t="s">
        <v>462</v>
      </c>
      <c r="I204" s="72" t="s">
        <v>37</v>
      </c>
      <c r="J204" s="71" t="s">
        <v>38</v>
      </c>
      <c r="K204" s="72" t="s">
        <v>39</v>
      </c>
      <c r="L204" s="72" t="s">
        <v>104</v>
      </c>
      <c r="M204" s="72">
        <v>0</v>
      </c>
      <c r="N204" s="72" t="s">
        <v>169</v>
      </c>
      <c r="O204" s="72">
        <v>0</v>
      </c>
      <c r="P204" s="72">
        <v>0</v>
      </c>
      <c r="Q204" s="72">
        <v>0</v>
      </c>
      <c r="R204" s="72">
        <v>0</v>
      </c>
      <c r="S204" s="72">
        <v>0</v>
      </c>
      <c r="T204" s="72">
        <v>0</v>
      </c>
      <c r="U204" s="72">
        <v>0</v>
      </c>
      <c r="V204" s="72">
        <v>0</v>
      </c>
      <c r="W204" s="66">
        <v>58</v>
      </c>
      <c r="X204" s="71">
        <v>12</v>
      </c>
      <c r="Y204" s="72" t="s">
        <v>41</v>
      </c>
      <c r="Z204" s="66">
        <v>46</v>
      </c>
      <c r="AA204" s="71">
        <v>25</v>
      </c>
      <c r="AB204" s="71" t="s">
        <v>545</v>
      </c>
      <c r="AC204" s="66">
        <v>25</v>
      </c>
      <c r="AD204" s="66">
        <v>50</v>
      </c>
      <c r="AE204" s="72">
        <v>95.93</v>
      </c>
      <c r="AF204" s="67">
        <v>43473</v>
      </c>
      <c r="AG204" s="66">
        <v>27.733333333333334</v>
      </c>
      <c r="AH204" s="71">
        <v>195</v>
      </c>
    </row>
    <row r="205" spans="1:34" x14ac:dyDescent="0.25">
      <c r="A205" s="127"/>
      <c r="B205" s="127"/>
      <c r="C205" s="127"/>
      <c r="D205" s="127"/>
      <c r="E205" s="127"/>
      <c r="F205" s="72">
        <v>79615328</v>
      </c>
      <c r="G205" s="71" t="s">
        <v>296</v>
      </c>
      <c r="H205" s="71" t="s">
        <v>462</v>
      </c>
      <c r="I205" s="72" t="s">
        <v>37</v>
      </c>
      <c r="J205" s="71" t="s">
        <v>38</v>
      </c>
      <c r="K205" s="72" t="s">
        <v>39</v>
      </c>
      <c r="L205" s="72" t="s">
        <v>659</v>
      </c>
      <c r="M205" s="72">
        <v>0</v>
      </c>
      <c r="N205" s="72">
        <v>0</v>
      </c>
      <c r="O205" s="72">
        <v>0</v>
      </c>
      <c r="P205" s="72">
        <v>0</v>
      </c>
      <c r="Q205" s="72">
        <v>0</v>
      </c>
      <c r="R205" s="72">
        <v>0</v>
      </c>
      <c r="S205" s="72">
        <v>0</v>
      </c>
      <c r="T205" s="72">
        <v>0</v>
      </c>
      <c r="U205" s="72">
        <v>0</v>
      </c>
      <c r="V205" s="72">
        <v>0</v>
      </c>
      <c r="W205" s="66">
        <v>343</v>
      </c>
      <c r="X205" s="71">
        <v>12</v>
      </c>
      <c r="Y205" s="72" t="s">
        <v>41</v>
      </c>
      <c r="Z205" s="66">
        <v>331</v>
      </c>
      <c r="AA205" s="71">
        <v>50</v>
      </c>
      <c r="AB205" s="71" t="s">
        <v>38</v>
      </c>
      <c r="AC205" s="66">
        <v>0</v>
      </c>
      <c r="AD205" s="71">
        <v>50</v>
      </c>
      <c r="AE205" s="72">
        <v>90.89</v>
      </c>
      <c r="AF205" s="67">
        <v>34015</v>
      </c>
      <c r="AG205" s="66">
        <v>343</v>
      </c>
      <c r="AH205" s="71">
        <v>196</v>
      </c>
    </row>
    <row r="206" spans="1:34" x14ac:dyDescent="0.25">
      <c r="A206" s="127"/>
      <c r="B206" s="127"/>
      <c r="C206" s="127"/>
      <c r="D206" s="127"/>
      <c r="E206" s="127"/>
      <c r="F206" s="72">
        <v>1018464169</v>
      </c>
      <c r="G206" s="71" t="s">
        <v>296</v>
      </c>
      <c r="H206" s="71" t="s">
        <v>462</v>
      </c>
      <c r="I206" s="72" t="s">
        <v>37</v>
      </c>
      <c r="J206" s="71" t="s">
        <v>38</v>
      </c>
      <c r="K206" s="72" t="s">
        <v>39</v>
      </c>
      <c r="L206" s="72" t="s">
        <v>58</v>
      </c>
      <c r="M206" s="72">
        <v>0</v>
      </c>
      <c r="N206" s="72" t="s">
        <v>665</v>
      </c>
      <c r="O206" s="72">
        <v>0</v>
      </c>
      <c r="P206" s="72">
        <v>0</v>
      </c>
      <c r="Q206" s="72">
        <v>0</v>
      </c>
      <c r="R206" s="72">
        <v>0</v>
      </c>
      <c r="S206" s="72">
        <v>0</v>
      </c>
      <c r="T206" s="72">
        <v>0</v>
      </c>
      <c r="U206" s="72">
        <v>0</v>
      </c>
      <c r="V206" s="72">
        <v>0</v>
      </c>
      <c r="W206" s="66">
        <v>39</v>
      </c>
      <c r="X206" s="71">
        <v>12</v>
      </c>
      <c r="Y206" s="72" t="s">
        <v>41</v>
      </c>
      <c r="Z206" s="66">
        <v>27</v>
      </c>
      <c r="AA206" s="71">
        <v>20</v>
      </c>
      <c r="AB206" s="71" t="s">
        <v>545</v>
      </c>
      <c r="AC206" s="66">
        <v>25</v>
      </c>
      <c r="AD206" s="71">
        <v>45</v>
      </c>
      <c r="AE206" s="72">
        <v>100</v>
      </c>
      <c r="AF206" s="67">
        <v>43438</v>
      </c>
      <c r="AG206" s="66">
        <v>28.9</v>
      </c>
      <c r="AH206" s="71">
        <v>197</v>
      </c>
    </row>
    <row r="207" spans="1:34" x14ac:dyDescent="0.25">
      <c r="A207" s="127"/>
      <c r="B207" s="127"/>
      <c r="C207" s="127"/>
      <c r="D207" s="127"/>
      <c r="E207" s="127"/>
      <c r="F207" s="72">
        <v>80808229</v>
      </c>
      <c r="G207" s="71" t="s">
        <v>296</v>
      </c>
      <c r="H207" s="71" t="s">
        <v>462</v>
      </c>
      <c r="I207" s="72" t="s">
        <v>37</v>
      </c>
      <c r="J207" s="71" t="s">
        <v>38</v>
      </c>
      <c r="K207" s="72" t="s">
        <v>39</v>
      </c>
      <c r="L207" s="72" t="s">
        <v>660</v>
      </c>
      <c r="M207" s="72">
        <v>0</v>
      </c>
      <c r="N207" s="72">
        <v>0</v>
      </c>
      <c r="O207" s="72">
        <v>0</v>
      </c>
      <c r="P207" s="72">
        <v>0</v>
      </c>
      <c r="Q207" s="72">
        <v>0</v>
      </c>
      <c r="R207" s="72">
        <v>0</v>
      </c>
      <c r="S207" s="72">
        <v>0</v>
      </c>
      <c r="T207" s="72">
        <v>0</v>
      </c>
      <c r="U207" s="72">
        <v>0</v>
      </c>
      <c r="V207" s="72">
        <v>0</v>
      </c>
      <c r="W207" s="66">
        <v>182</v>
      </c>
      <c r="X207" s="71">
        <v>12</v>
      </c>
      <c r="Y207" s="72" t="s">
        <v>41</v>
      </c>
      <c r="Z207" s="66">
        <v>170</v>
      </c>
      <c r="AA207" s="71">
        <v>45</v>
      </c>
      <c r="AB207" s="71" t="s">
        <v>38</v>
      </c>
      <c r="AC207" s="66">
        <v>0</v>
      </c>
      <c r="AD207" s="71">
        <v>45</v>
      </c>
      <c r="AE207" s="72">
        <v>100</v>
      </c>
      <c r="AF207" s="67">
        <v>43441</v>
      </c>
      <c r="AG207" s="66">
        <v>28.8</v>
      </c>
      <c r="AH207" s="71">
        <v>198</v>
      </c>
    </row>
    <row r="208" spans="1:34" x14ac:dyDescent="0.25">
      <c r="A208" s="127"/>
      <c r="B208" s="127"/>
      <c r="C208" s="127"/>
      <c r="D208" s="127"/>
      <c r="E208" s="127"/>
      <c r="F208" s="72">
        <v>80053429</v>
      </c>
      <c r="G208" s="71" t="s">
        <v>296</v>
      </c>
      <c r="H208" s="71" t="s">
        <v>462</v>
      </c>
      <c r="I208" s="72" t="s">
        <v>37</v>
      </c>
      <c r="J208" s="71" t="s">
        <v>38</v>
      </c>
      <c r="K208" s="72" t="s">
        <v>39</v>
      </c>
      <c r="L208" s="72" t="s">
        <v>666</v>
      </c>
      <c r="M208" s="72">
        <v>0</v>
      </c>
      <c r="N208" s="72" t="s">
        <v>667</v>
      </c>
      <c r="O208" s="72">
        <v>0</v>
      </c>
      <c r="P208" s="72">
        <v>0</v>
      </c>
      <c r="Q208" s="72">
        <v>0</v>
      </c>
      <c r="R208" s="72">
        <v>0</v>
      </c>
      <c r="S208" s="72">
        <v>0</v>
      </c>
      <c r="T208" s="72">
        <v>0</v>
      </c>
      <c r="U208" s="72">
        <v>0</v>
      </c>
      <c r="V208" s="72">
        <v>0</v>
      </c>
      <c r="W208" s="66">
        <v>47</v>
      </c>
      <c r="X208" s="71">
        <v>12</v>
      </c>
      <c r="Y208" s="72" t="s">
        <v>41</v>
      </c>
      <c r="Z208" s="66">
        <v>35</v>
      </c>
      <c r="AA208" s="71">
        <v>20</v>
      </c>
      <c r="AB208" s="71" t="s">
        <v>545</v>
      </c>
      <c r="AC208" s="66">
        <v>25</v>
      </c>
      <c r="AD208" s="71">
        <v>45</v>
      </c>
      <c r="AE208" s="72">
        <v>100</v>
      </c>
      <c r="AF208" s="67">
        <v>43451</v>
      </c>
      <c r="AG208" s="66">
        <v>28.466666666666665</v>
      </c>
      <c r="AH208" s="71">
        <v>199</v>
      </c>
    </row>
    <row r="209" spans="1:34" x14ac:dyDescent="0.25">
      <c r="A209" s="127"/>
      <c r="B209" s="127"/>
      <c r="C209" s="127"/>
      <c r="D209" s="127"/>
      <c r="E209" s="127"/>
      <c r="F209" s="72">
        <v>1030614814</v>
      </c>
      <c r="G209" s="71" t="s">
        <v>296</v>
      </c>
      <c r="H209" s="71" t="s">
        <v>462</v>
      </c>
      <c r="I209" s="72" t="s">
        <v>37</v>
      </c>
      <c r="J209" s="71" t="s">
        <v>38</v>
      </c>
      <c r="K209" s="72" t="s">
        <v>39</v>
      </c>
      <c r="L209" s="72" t="s">
        <v>58</v>
      </c>
      <c r="M209" s="72">
        <v>0</v>
      </c>
      <c r="N209" s="72" t="s">
        <v>540</v>
      </c>
      <c r="O209" s="72">
        <v>0</v>
      </c>
      <c r="P209" s="72">
        <v>0</v>
      </c>
      <c r="Q209" s="72">
        <v>0</v>
      </c>
      <c r="R209" s="72">
        <v>0</v>
      </c>
      <c r="S209" s="72">
        <v>0</v>
      </c>
      <c r="T209" s="72">
        <v>0</v>
      </c>
      <c r="U209" s="72">
        <v>0</v>
      </c>
      <c r="V209" s="72">
        <v>0</v>
      </c>
      <c r="W209" s="66">
        <v>29.033333333333335</v>
      </c>
      <c r="X209" s="71">
        <v>12</v>
      </c>
      <c r="Y209" s="72" t="s">
        <v>41</v>
      </c>
      <c r="Z209" s="66">
        <v>17.033333333333335</v>
      </c>
      <c r="AA209" s="71">
        <v>20</v>
      </c>
      <c r="AB209" s="71" t="s">
        <v>545</v>
      </c>
      <c r="AC209" s="66">
        <v>25</v>
      </c>
      <c r="AD209" s="71">
        <v>45</v>
      </c>
      <c r="AE209" s="72">
        <v>98.57</v>
      </c>
      <c r="AF209" s="67">
        <v>43434</v>
      </c>
      <c r="AG209" s="66">
        <v>29.033333333333335</v>
      </c>
      <c r="AH209" s="71">
        <v>200</v>
      </c>
    </row>
    <row r="210" spans="1:34" x14ac:dyDescent="0.25">
      <c r="A210" s="127"/>
      <c r="B210" s="127"/>
      <c r="C210" s="127"/>
      <c r="D210" s="127"/>
      <c r="E210" s="127"/>
      <c r="F210" s="72">
        <v>1106363322</v>
      </c>
      <c r="G210" s="71" t="s">
        <v>296</v>
      </c>
      <c r="H210" s="71" t="s">
        <v>462</v>
      </c>
      <c r="I210" s="72" t="s">
        <v>37</v>
      </c>
      <c r="J210" s="71" t="s">
        <v>38</v>
      </c>
      <c r="K210" s="72" t="s">
        <v>39</v>
      </c>
      <c r="L210" s="72" t="s">
        <v>136</v>
      </c>
      <c r="M210" s="72">
        <v>0</v>
      </c>
      <c r="N210" s="72">
        <v>0</v>
      </c>
      <c r="O210" s="72">
        <v>0</v>
      </c>
      <c r="P210" s="72">
        <v>0</v>
      </c>
      <c r="Q210" s="72">
        <v>0</v>
      </c>
      <c r="R210" s="72">
        <v>0</v>
      </c>
      <c r="S210" s="72">
        <v>0</v>
      </c>
      <c r="T210" s="72">
        <v>0</v>
      </c>
      <c r="U210" s="72">
        <v>0</v>
      </c>
      <c r="V210" s="72">
        <v>0</v>
      </c>
      <c r="W210" s="66">
        <v>130</v>
      </c>
      <c r="X210" s="71">
        <v>12</v>
      </c>
      <c r="Y210" s="72" t="s">
        <v>41</v>
      </c>
      <c r="Z210" s="66">
        <v>118</v>
      </c>
      <c r="AA210" s="71">
        <v>40</v>
      </c>
      <c r="AB210" s="71" t="s">
        <v>38</v>
      </c>
      <c r="AC210" s="66">
        <v>0</v>
      </c>
      <c r="AD210" s="71">
        <v>40</v>
      </c>
      <c r="AE210" s="72">
        <v>100</v>
      </c>
      <c r="AF210" s="67">
        <v>42556</v>
      </c>
      <c r="AG210" s="66">
        <v>58.3</v>
      </c>
      <c r="AH210" s="71">
        <v>201</v>
      </c>
    </row>
    <row r="211" spans="1:34" x14ac:dyDescent="0.25">
      <c r="A211" s="127"/>
      <c r="B211" s="127"/>
      <c r="C211" s="127"/>
      <c r="D211" s="127"/>
      <c r="E211" s="127"/>
      <c r="F211" s="72">
        <v>1023864240</v>
      </c>
      <c r="G211" s="71" t="s">
        <v>296</v>
      </c>
      <c r="H211" s="71" t="s">
        <v>462</v>
      </c>
      <c r="I211" s="72" t="s">
        <v>37</v>
      </c>
      <c r="J211" s="71" t="s">
        <v>38</v>
      </c>
      <c r="K211" s="72" t="s">
        <v>39</v>
      </c>
      <c r="L211" s="72" t="s">
        <v>661</v>
      </c>
      <c r="M211" s="72">
        <v>0</v>
      </c>
      <c r="N211" s="72">
        <v>0</v>
      </c>
      <c r="O211" s="72">
        <v>0</v>
      </c>
      <c r="P211" s="72">
        <v>0</v>
      </c>
      <c r="Q211" s="72">
        <v>0</v>
      </c>
      <c r="R211" s="72">
        <v>0</v>
      </c>
      <c r="S211" s="72">
        <v>0</v>
      </c>
      <c r="T211" s="72">
        <v>0</v>
      </c>
      <c r="U211" s="72">
        <v>0</v>
      </c>
      <c r="V211" s="72">
        <v>0</v>
      </c>
      <c r="W211" s="66">
        <v>141</v>
      </c>
      <c r="X211" s="71">
        <v>12</v>
      </c>
      <c r="Y211" s="72" t="s">
        <v>41</v>
      </c>
      <c r="Z211" s="66">
        <v>129</v>
      </c>
      <c r="AA211" s="71">
        <v>40</v>
      </c>
      <c r="AB211" s="71" t="s">
        <v>38</v>
      </c>
      <c r="AC211" s="66">
        <v>0</v>
      </c>
      <c r="AD211" s="71">
        <v>40</v>
      </c>
      <c r="AE211" s="72">
        <v>100</v>
      </c>
      <c r="AF211" s="67">
        <v>43437</v>
      </c>
      <c r="AG211" s="66">
        <v>28.933333333333334</v>
      </c>
      <c r="AH211" s="71">
        <v>202</v>
      </c>
    </row>
    <row r="212" spans="1:34" x14ac:dyDescent="0.25">
      <c r="A212" s="127"/>
      <c r="B212" s="127"/>
      <c r="C212" s="127"/>
      <c r="D212" s="127"/>
      <c r="E212" s="127"/>
      <c r="F212" s="72">
        <v>20552566</v>
      </c>
      <c r="G212" s="71" t="s">
        <v>296</v>
      </c>
      <c r="H212" s="71" t="s">
        <v>462</v>
      </c>
      <c r="I212" s="72" t="s">
        <v>37</v>
      </c>
      <c r="J212" s="71" t="s">
        <v>38</v>
      </c>
      <c r="K212" s="72" t="s">
        <v>39</v>
      </c>
      <c r="L212" s="72" t="s">
        <v>40</v>
      </c>
      <c r="M212" s="72">
        <v>0</v>
      </c>
      <c r="N212" s="72">
        <v>0</v>
      </c>
      <c r="O212" s="72">
        <v>0</v>
      </c>
      <c r="P212" s="72">
        <v>0</v>
      </c>
      <c r="Q212" s="72">
        <v>0</v>
      </c>
      <c r="R212" s="72">
        <v>0</v>
      </c>
      <c r="S212" s="72">
        <v>0</v>
      </c>
      <c r="T212" s="72">
        <v>0</v>
      </c>
      <c r="U212" s="72">
        <v>0</v>
      </c>
      <c r="V212" s="72">
        <v>0</v>
      </c>
      <c r="W212" s="66">
        <v>101</v>
      </c>
      <c r="X212" s="71">
        <v>12</v>
      </c>
      <c r="Y212" s="72" t="s">
        <v>41</v>
      </c>
      <c r="Z212" s="66">
        <v>89</v>
      </c>
      <c r="AA212" s="71">
        <v>35</v>
      </c>
      <c r="AB212" s="71" t="s">
        <v>38</v>
      </c>
      <c r="AC212" s="66">
        <v>0</v>
      </c>
      <c r="AD212" s="71">
        <v>35</v>
      </c>
      <c r="AE212" s="72">
        <v>100</v>
      </c>
      <c r="AF212" s="67">
        <v>41964</v>
      </c>
      <c r="AG212" s="66">
        <v>78.033333333333331</v>
      </c>
      <c r="AH212" s="71">
        <v>203</v>
      </c>
    </row>
    <row r="213" spans="1:34" x14ac:dyDescent="0.25">
      <c r="A213" s="127"/>
      <c r="B213" s="127"/>
      <c r="C213" s="127"/>
      <c r="D213" s="127"/>
      <c r="E213" s="127"/>
      <c r="F213" s="72">
        <v>1022355906</v>
      </c>
      <c r="G213" s="71" t="s">
        <v>296</v>
      </c>
      <c r="H213" s="71" t="s">
        <v>462</v>
      </c>
      <c r="I213" s="72" t="s">
        <v>37</v>
      </c>
      <c r="J213" s="71" t="s">
        <v>38</v>
      </c>
      <c r="K213" s="72" t="s">
        <v>39</v>
      </c>
      <c r="L213" s="72" t="s">
        <v>477</v>
      </c>
      <c r="M213" s="72">
        <v>0</v>
      </c>
      <c r="N213" s="72">
        <v>0</v>
      </c>
      <c r="O213" s="72">
        <v>0</v>
      </c>
      <c r="P213" s="72">
        <v>0</v>
      </c>
      <c r="Q213" s="72" t="s">
        <v>174</v>
      </c>
      <c r="R213" s="72">
        <v>0</v>
      </c>
      <c r="S213" s="72">
        <v>0</v>
      </c>
      <c r="T213" s="72">
        <v>0</v>
      </c>
      <c r="U213" s="72">
        <v>0</v>
      </c>
      <c r="V213" s="72">
        <v>0</v>
      </c>
      <c r="W213" s="66">
        <v>17</v>
      </c>
      <c r="X213" s="71">
        <v>12</v>
      </c>
      <c r="Y213" s="72" t="s">
        <v>41</v>
      </c>
      <c r="Z213" s="66">
        <v>5</v>
      </c>
      <c r="AA213" s="71">
        <v>0</v>
      </c>
      <c r="AB213" s="71" t="s">
        <v>418</v>
      </c>
      <c r="AC213" s="66">
        <v>35</v>
      </c>
      <c r="AD213" s="66">
        <v>35</v>
      </c>
      <c r="AE213" s="72">
        <v>100</v>
      </c>
      <c r="AF213" s="67">
        <v>43756</v>
      </c>
      <c r="AG213" s="66">
        <v>18.3</v>
      </c>
      <c r="AH213" s="71">
        <v>204</v>
      </c>
    </row>
    <row r="214" spans="1:34" x14ac:dyDescent="0.25">
      <c r="A214" s="127"/>
      <c r="B214" s="127"/>
      <c r="C214" s="127"/>
      <c r="D214" s="127"/>
      <c r="E214" s="127"/>
      <c r="F214" s="72">
        <v>1032410787</v>
      </c>
      <c r="G214" s="71" t="s">
        <v>296</v>
      </c>
      <c r="H214" s="71" t="s">
        <v>462</v>
      </c>
      <c r="I214" s="72" t="s">
        <v>37</v>
      </c>
      <c r="J214" s="71" t="s">
        <v>38</v>
      </c>
      <c r="K214" s="72" t="s">
        <v>39</v>
      </c>
      <c r="L214" s="72" t="s">
        <v>40</v>
      </c>
      <c r="M214" s="72">
        <v>0</v>
      </c>
      <c r="N214" s="72">
        <v>0</v>
      </c>
      <c r="O214" s="72">
        <v>0</v>
      </c>
      <c r="P214" s="72">
        <v>0</v>
      </c>
      <c r="Q214" s="72">
        <v>0</v>
      </c>
      <c r="R214" s="72">
        <v>0</v>
      </c>
      <c r="S214" s="72">
        <v>0</v>
      </c>
      <c r="T214" s="72">
        <v>0</v>
      </c>
      <c r="U214" s="72">
        <v>0</v>
      </c>
      <c r="V214" s="72">
        <v>0</v>
      </c>
      <c r="W214" s="66">
        <v>104.73333333333333</v>
      </c>
      <c r="X214" s="71">
        <v>12</v>
      </c>
      <c r="Y214" s="72" t="s">
        <v>41</v>
      </c>
      <c r="Z214" s="66">
        <v>92.733333333333334</v>
      </c>
      <c r="AA214" s="71">
        <v>35</v>
      </c>
      <c r="AB214" s="71" t="s">
        <v>38</v>
      </c>
      <c r="AC214" s="66">
        <v>0</v>
      </c>
      <c r="AD214" s="71">
        <v>35</v>
      </c>
      <c r="AE214" s="72">
        <v>99</v>
      </c>
      <c r="AF214" s="67">
        <v>41163</v>
      </c>
      <c r="AG214" s="66">
        <v>104.73333333333333</v>
      </c>
      <c r="AH214" s="71">
        <v>205</v>
      </c>
    </row>
    <row r="215" spans="1:34" x14ac:dyDescent="0.25">
      <c r="A215" s="127"/>
      <c r="B215" s="127"/>
      <c r="C215" s="127"/>
      <c r="D215" s="127"/>
      <c r="E215" s="127"/>
      <c r="F215" s="72">
        <v>39646205</v>
      </c>
      <c r="G215" s="71" t="s">
        <v>296</v>
      </c>
      <c r="H215" s="71" t="s">
        <v>462</v>
      </c>
      <c r="I215" s="72" t="s">
        <v>37</v>
      </c>
      <c r="J215" s="71" t="s">
        <v>38</v>
      </c>
      <c r="K215" s="72" t="s">
        <v>39</v>
      </c>
      <c r="L215" s="72" t="s">
        <v>40</v>
      </c>
      <c r="M215" s="72">
        <v>0</v>
      </c>
      <c r="N215" s="72">
        <v>0</v>
      </c>
      <c r="O215" s="72">
        <v>0</v>
      </c>
      <c r="P215" s="72">
        <v>0</v>
      </c>
      <c r="Q215" s="72">
        <v>0</v>
      </c>
      <c r="R215" s="72">
        <v>0</v>
      </c>
      <c r="S215" s="72">
        <v>0</v>
      </c>
      <c r="T215" s="72">
        <v>0</v>
      </c>
      <c r="U215" s="72">
        <v>0</v>
      </c>
      <c r="V215" s="72">
        <v>0</v>
      </c>
      <c r="W215" s="66">
        <v>102</v>
      </c>
      <c r="X215" s="71">
        <v>12</v>
      </c>
      <c r="Y215" s="72" t="s">
        <v>41</v>
      </c>
      <c r="Z215" s="66">
        <v>90</v>
      </c>
      <c r="AA215" s="71">
        <v>35</v>
      </c>
      <c r="AB215" s="71" t="s">
        <v>38</v>
      </c>
      <c r="AC215" s="66">
        <v>0</v>
      </c>
      <c r="AD215" s="66">
        <v>35</v>
      </c>
      <c r="AE215" s="72">
        <v>98.87</v>
      </c>
      <c r="AF215" s="67">
        <v>41093</v>
      </c>
      <c r="AG215" s="66">
        <v>107.06666666666666</v>
      </c>
      <c r="AH215" s="71">
        <v>206</v>
      </c>
    </row>
    <row r="216" spans="1:34" x14ac:dyDescent="0.25">
      <c r="A216" s="127"/>
      <c r="B216" s="127"/>
      <c r="C216" s="127"/>
      <c r="D216" s="127"/>
      <c r="E216" s="127"/>
      <c r="F216" s="72">
        <v>63398598</v>
      </c>
      <c r="G216" s="71" t="s">
        <v>296</v>
      </c>
      <c r="H216" s="71" t="s">
        <v>462</v>
      </c>
      <c r="I216" s="72" t="s">
        <v>37</v>
      </c>
      <c r="J216" s="71" t="s">
        <v>38</v>
      </c>
      <c r="K216" s="72" t="s">
        <v>39</v>
      </c>
      <c r="L216" s="72" t="s">
        <v>475</v>
      </c>
      <c r="M216" s="72">
        <v>0</v>
      </c>
      <c r="N216" s="72">
        <v>0</v>
      </c>
      <c r="O216" s="72">
        <v>0</v>
      </c>
      <c r="P216" s="72">
        <v>0</v>
      </c>
      <c r="Q216" s="72" t="s">
        <v>155</v>
      </c>
      <c r="R216" s="72">
        <v>0</v>
      </c>
      <c r="S216" s="72">
        <v>0</v>
      </c>
      <c r="T216" s="72">
        <v>0</v>
      </c>
      <c r="U216" s="72">
        <v>0</v>
      </c>
      <c r="V216" s="72">
        <v>0</v>
      </c>
      <c r="W216" s="66">
        <v>19</v>
      </c>
      <c r="X216" s="71">
        <v>12</v>
      </c>
      <c r="Y216" s="72" t="s">
        <v>41</v>
      </c>
      <c r="Z216" s="66">
        <v>7</v>
      </c>
      <c r="AA216" s="71">
        <v>0</v>
      </c>
      <c r="AB216" s="71" t="s">
        <v>418</v>
      </c>
      <c r="AC216" s="66">
        <v>35</v>
      </c>
      <c r="AD216" s="71">
        <v>35</v>
      </c>
      <c r="AE216" s="72">
        <v>96.78</v>
      </c>
      <c r="AF216" s="67">
        <v>43500</v>
      </c>
      <c r="AG216" s="66">
        <v>26.833333333333332</v>
      </c>
      <c r="AH216" s="71">
        <v>207</v>
      </c>
    </row>
    <row r="217" spans="1:34" x14ac:dyDescent="0.25">
      <c r="A217" s="127"/>
      <c r="B217" s="127"/>
      <c r="C217" s="127"/>
      <c r="D217" s="127"/>
      <c r="E217" s="127"/>
      <c r="F217" s="72">
        <v>1016070510</v>
      </c>
      <c r="G217" s="71" t="s">
        <v>296</v>
      </c>
      <c r="H217" s="71" t="s">
        <v>462</v>
      </c>
      <c r="I217" s="72" t="s">
        <v>37</v>
      </c>
      <c r="J217" s="71" t="s">
        <v>38</v>
      </c>
      <c r="K217" s="72" t="s">
        <v>39</v>
      </c>
      <c r="L217" s="72" t="s">
        <v>110</v>
      </c>
      <c r="M217" s="72">
        <v>0</v>
      </c>
      <c r="N217" s="72">
        <v>0</v>
      </c>
      <c r="O217" s="72">
        <v>0</v>
      </c>
      <c r="P217" s="72">
        <v>0</v>
      </c>
      <c r="Q217" s="72">
        <v>0</v>
      </c>
      <c r="R217" s="72">
        <v>0</v>
      </c>
      <c r="S217" s="72">
        <v>0</v>
      </c>
      <c r="T217" s="72">
        <v>0</v>
      </c>
      <c r="U217" s="72">
        <v>0</v>
      </c>
      <c r="V217" s="72">
        <v>0</v>
      </c>
      <c r="W217" s="66">
        <v>86</v>
      </c>
      <c r="X217" s="71">
        <v>12</v>
      </c>
      <c r="Y217" s="72" t="s">
        <v>41</v>
      </c>
      <c r="Z217" s="66">
        <v>74</v>
      </c>
      <c r="AA217" s="71">
        <v>30</v>
      </c>
      <c r="AB217" s="71" t="s">
        <v>38</v>
      </c>
      <c r="AC217" s="66">
        <v>0</v>
      </c>
      <c r="AD217" s="71">
        <v>30</v>
      </c>
      <c r="AE217" s="72">
        <v>100</v>
      </c>
      <c r="AF217" s="67">
        <v>43437</v>
      </c>
      <c r="AG217" s="66">
        <v>28.933333333333334</v>
      </c>
      <c r="AH217" s="71">
        <v>208</v>
      </c>
    </row>
    <row r="218" spans="1:34" x14ac:dyDescent="0.25">
      <c r="A218" s="127"/>
      <c r="B218" s="127"/>
      <c r="C218" s="127"/>
      <c r="D218" s="127"/>
      <c r="E218" s="127"/>
      <c r="F218" s="72">
        <v>1033679152</v>
      </c>
      <c r="G218" s="71" t="s">
        <v>296</v>
      </c>
      <c r="H218" s="71" t="s">
        <v>462</v>
      </c>
      <c r="I218" s="72" t="s">
        <v>37</v>
      </c>
      <c r="J218" s="71" t="s">
        <v>38</v>
      </c>
      <c r="K218" s="72" t="s">
        <v>39</v>
      </c>
      <c r="L218" s="72" t="s">
        <v>58</v>
      </c>
      <c r="M218" s="72">
        <v>0</v>
      </c>
      <c r="N218" s="72">
        <v>0</v>
      </c>
      <c r="O218" s="72">
        <v>0</v>
      </c>
      <c r="P218" s="72">
        <v>0</v>
      </c>
      <c r="Q218" s="72">
        <v>0</v>
      </c>
      <c r="R218" s="72">
        <v>0</v>
      </c>
      <c r="S218" s="72">
        <v>0</v>
      </c>
      <c r="T218" s="72">
        <v>0</v>
      </c>
      <c r="U218" s="72">
        <v>0</v>
      </c>
      <c r="V218" s="72">
        <v>0</v>
      </c>
      <c r="W218" s="66">
        <v>84</v>
      </c>
      <c r="X218" s="71">
        <v>12</v>
      </c>
      <c r="Y218" s="72" t="s">
        <v>41</v>
      </c>
      <c r="Z218" s="66">
        <v>72</v>
      </c>
      <c r="AA218" s="71">
        <v>30</v>
      </c>
      <c r="AB218" s="71" t="s">
        <v>38</v>
      </c>
      <c r="AC218" s="66">
        <v>0</v>
      </c>
      <c r="AD218" s="71">
        <v>30</v>
      </c>
      <c r="AE218" s="72">
        <v>99.66</v>
      </c>
      <c r="AF218" s="67">
        <v>43432</v>
      </c>
      <c r="AG218" s="66">
        <v>29.1</v>
      </c>
      <c r="AH218" s="71">
        <v>209</v>
      </c>
    </row>
    <row r="219" spans="1:34" x14ac:dyDescent="0.25">
      <c r="A219" s="127"/>
      <c r="B219" s="127"/>
      <c r="C219" s="127"/>
      <c r="D219" s="127"/>
      <c r="E219" s="127"/>
      <c r="F219" s="72">
        <v>51924996</v>
      </c>
      <c r="G219" s="71" t="s">
        <v>296</v>
      </c>
      <c r="H219" s="71" t="s">
        <v>462</v>
      </c>
      <c r="I219" s="72" t="s">
        <v>37</v>
      </c>
      <c r="J219" s="71" t="s">
        <v>38</v>
      </c>
      <c r="K219" s="72" t="s">
        <v>39</v>
      </c>
      <c r="L219" s="72" t="s">
        <v>44</v>
      </c>
      <c r="M219" s="72">
        <v>0</v>
      </c>
      <c r="N219" s="72">
        <v>0</v>
      </c>
      <c r="O219" s="72">
        <v>0</v>
      </c>
      <c r="P219" s="72">
        <v>0</v>
      </c>
      <c r="Q219" s="72">
        <v>0</v>
      </c>
      <c r="R219" s="72">
        <v>0</v>
      </c>
      <c r="S219" s="72">
        <v>0</v>
      </c>
      <c r="T219" s="72">
        <v>0</v>
      </c>
      <c r="U219" s="72">
        <v>0</v>
      </c>
      <c r="V219" s="72">
        <v>0</v>
      </c>
      <c r="W219" s="66">
        <v>67.566666666666663</v>
      </c>
      <c r="X219" s="71">
        <v>12</v>
      </c>
      <c r="Y219" s="72" t="s">
        <v>41</v>
      </c>
      <c r="Z219" s="66">
        <v>55.566666666666663</v>
      </c>
      <c r="AA219" s="71">
        <v>25</v>
      </c>
      <c r="AB219" s="71" t="s">
        <v>38</v>
      </c>
      <c r="AC219" s="66">
        <v>0</v>
      </c>
      <c r="AD219" s="71">
        <v>25</v>
      </c>
      <c r="AE219" s="72">
        <v>100</v>
      </c>
      <c r="AF219" s="67">
        <v>42278</v>
      </c>
      <c r="AG219" s="66">
        <v>67.566666666666663</v>
      </c>
      <c r="AH219" s="71">
        <v>210</v>
      </c>
    </row>
    <row r="220" spans="1:34" x14ac:dyDescent="0.25">
      <c r="A220" s="127"/>
      <c r="B220" s="127"/>
      <c r="C220" s="127"/>
      <c r="D220" s="127"/>
      <c r="E220" s="127"/>
      <c r="F220" s="72">
        <v>80765932</v>
      </c>
      <c r="G220" s="71" t="s">
        <v>296</v>
      </c>
      <c r="H220" s="71" t="s">
        <v>462</v>
      </c>
      <c r="I220" s="72" t="s">
        <v>37</v>
      </c>
      <c r="J220" s="71" t="s">
        <v>38</v>
      </c>
      <c r="K220" s="72" t="s">
        <v>39</v>
      </c>
      <c r="L220" s="72" t="s">
        <v>58</v>
      </c>
      <c r="M220" s="72">
        <v>0</v>
      </c>
      <c r="N220" s="72">
        <v>0</v>
      </c>
      <c r="O220" s="72">
        <v>0</v>
      </c>
      <c r="P220" s="72">
        <v>0</v>
      </c>
      <c r="Q220" s="72">
        <v>0</v>
      </c>
      <c r="R220" s="72">
        <v>0</v>
      </c>
      <c r="S220" s="72">
        <v>0</v>
      </c>
      <c r="T220" s="72">
        <v>0</v>
      </c>
      <c r="U220" s="72">
        <v>0</v>
      </c>
      <c r="V220" s="72">
        <v>0</v>
      </c>
      <c r="W220" s="66">
        <v>28.7</v>
      </c>
      <c r="X220" s="71">
        <v>12</v>
      </c>
      <c r="Y220" s="72" t="s">
        <v>41</v>
      </c>
      <c r="Z220" s="66">
        <v>16.7</v>
      </c>
      <c r="AA220" s="71">
        <v>20</v>
      </c>
      <c r="AB220" s="71" t="s">
        <v>38</v>
      </c>
      <c r="AC220" s="66">
        <v>0</v>
      </c>
      <c r="AD220" s="71">
        <v>20</v>
      </c>
      <c r="AE220" s="72">
        <v>99.07</v>
      </c>
      <c r="AF220" s="67">
        <v>43444</v>
      </c>
      <c r="AG220" s="66">
        <v>28.7</v>
      </c>
      <c r="AH220" s="71">
        <v>211</v>
      </c>
    </row>
    <row r="221" spans="1:34" x14ac:dyDescent="0.25">
      <c r="A221" s="127"/>
      <c r="B221" s="127"/>
      <c r="C221" s="127"/>
      <c r="D221" s="127"/>
      <c r="E221" s="127"/>
      <c r="F221" s="72">
        <v>79916590</v>
      </c>
      <c r="G221" s="71" t="s">
        <v>296</v>
      </c>
      <c r="H221" s="71" t="s">
        <v>462</v>
      </c>
      <c r="I221" s="72" t="s">
        <v>37</v>
      </c>
      <c r="J221" s="71" t="s">
        <v>38</v>
      </c>
      <c r="K221" s="72" t="s">
        <v>39</v>
      </c>
      <c r="L221" s="72" t="s">
        <v>472</v>
      </c>
      <c r="M221" s="72">
        <v>0</v>
      </c>
      <c r="N221" s="72">
        <v>0</v>
      </c>
      <c r="O221" s="72">
        <v>0</v>
      </c>
      <c r="P221" s="72">
        <v>0</v>
      </c>
      <c r="Q221" s="72">
        <v>0</v>
      </c>
      <c r="R221" s="72">
        <v>0</v>
      </c>
      <c r="S221" s="72">
        <v>0</v>
      </c>
      <c r="T221" s="72">
        <v>0</v>
      </c>
      <c r="U221" s="72">
        <v>0</v>
      </c>
      <c r="V221" s="72">
        <v>0</v>
      </c>
      <c r="W221" s="66">
        <v>18.600000000000001</v>
      </c>
      <c r="X221" s="71">
        <v>12</v>
      </c>
      <c r="Y221" s="72" t="s">
        <v>41</v>
      </c>
      <c r="Z221" s="66">
        <v>6.6000000000000014</v>
      </c>
      <c r="AA221" s="71">
        <v>0</v>
      </c>
      <c r="AB221" s="71" t="s">
        <v>38</v>
      </c>
      <c r="AC221" s="66">
        <v>0</v>
      </c>
      <c r="AD221" s="71">
        <v>0</v>
      </c>
      <c r="AE221" s="72">
        <v>98.5</v>
      </c>
      <c r="AF221" s="67">
        <v>43747</v>
      </c>
      <c r="AG221" s="66">
        <v>18.600000000000001</v>
      </c>
      <c r="AH221" s="71">
        <v>212</v>
      </c>
    </row>
    <row r="222" spans="1:34" x14ac:dyDescent="0.25">
      <c r="A222" s="127"/>
      <c r="B222" s="127"/>
      <c r="C222" s="127"/>
      <c r="D222" s="127"/>
      <c r="E222" s="127"/>
      <c r="F222" s="72">
        <v>4207840</v>
      </c>
      <c r="G222" s="71" t="s">
        <v>296</v>
      </c>
      <c r="H222" s="71" t="s">
        <v>462</v>
      </c>
      <c r="I222" s="72" t="s">
        <v>399</v>
      </c>
      <c r="J222" s="71" t="s">
        <v>38</v>
      </c>
      <c r="K222" s="72" t="s">
        <v>39</v>
      </c>
      <c r="L222" s="72" t="s">
        <v>684</v>
      </c>
      <c r="M222" s="72">
        <v>0</v>
      </c>
      <c r="N222" s="72" t="s">
        <v>368</v>
      </c>
      <c r="O222" s="72">
        <v>0</v>
      </c>
      <c r="P222" s="72">
        <v>0</v>
      </c>
      <c r="Q222" s="72">
        <v>0</v>
      </c>
      <c r="R222" s="72">
        <v>0</v>
      </c>
      <c r="S222" s="72">
        <v>0</v>
      </c>
      <c r="T222" s="72">
        <v>0</v>
      </c>
      <c r="U222" s="72">
        <v>0</v>
      </c>
      <c r="V222" s="72">
        <v>0</v>
      </c>
      <c r="W222" s="66">
        <v>147</v>
      </c>
      <c r="X222" s="71">
        <v>12</v>
      </c>
      <c r="Y222" s="72" t="s">
        <v>41</v>
      </c>
      <c r="Z222" s="66">
        <v>135</v>
      </c>
      <c r="AA222" s="71">
        <v>45</v>
      </c>
      <c r="AB222" s="71" t="s">
        <v>545</v>
      </c>
      <c r="AC222" s="66">
        <v>25</v>
      </c>
      <c r="AD222" s="71">
        <v>70</v>
      </c>
      <c r="AE222" s="72">
        <v>66</v>
      </c>
      <c r="AF222" s="67">
        <v>43440</v>
      </c>
      <c r="AG222" s="66">
        <v>28.833333333333332</v>
      </c>
      <c r="AH222" s="71">
        <v>213</v>
      </c>
    </row>
    <row r="223" spans="1:34" x14ac:dyDescent="0.25">
      <c r="A223" s="127"/>
      <c r="B223" s="127"/>
      <c r="C223" s="127"/>
      <c r="D223" s="127"/>
      <c r="E223" s="127"/>
      <c r="F223" s="72">
        <v>79287541</v>
      </c>
      <c r="G223" s="71" t="s">
        <v>296</v>
      </c>
      <c r="H223" s="71" t="s">
        <v>462</v>
      </c>
      <c r="I223" s="72" t="s">
        <v>399</v>
      </c>
      <c r="J223" s="71" t="s">
        <v>38</v>
      </c>
      <c r="K223" s="72" t="s">
        <v>39</v>
      </c>
      <c r="L223" s="72" t="s">
        <v>40</v>
      </c>
      <c r="M223" s="72">
        <v>0</v>
      </c>
      <c r="N223" s="72">
        <v>0</v>
      </c>
      <c r="O223" s="72">
        <v>0</v>
      </c>
      <c r="P223" s="72">
        <v>0</v>
      </c>
      <c r="Q223" s="72">
        <v>0</v>
      </c>
      <c r="R223" s="72">
        <v>0</v>
      </c>
      <c r="S223" s="72">
        <v>0</v>
      </c>
      <c r="T223" s="72">
        <v>0</v>
      </c>
      <c r="U223" s="72">
        <v>0</v>
      </c>
      <c r="V223" s="72">
        <v>0</v>
      </c>
      <c r="W223" s="66">
        <v>335</v>
      </c>
      <c r="X223" s="71">
        <v>12</v>
      </c>
      <c r="Y223" s="72" t="s">
        <v>41</v>
      </c>
      <c r="Z223" s="66">
        <v>323</v>
      </c>
      <c r="AA223" s="71">
        <v>50</v>
      </c>
      <c r="AB223" s="71" t="s">
        <v>38</v>
      </c>
      <c r="AC223" s="66">
        <v>0</v>
      </c>
      <c r="AD223" s="71">
        <v>50</v>
      </c>
      <c r="AE223" s="72">
        <v>66</v>
      </c>
      <c r="AF223" s="67">
        <v>34015</v>
      </c>
      <c r="AG223" s="66">
        <v>343</v>
      </c>
      <c r="AH223" s="71">
        <v>214</v>
      </c>
    </row>
    <row r="224" spans="1:34" x14ac:dyDescent="0.25">
      <c r="A224" s="127"/>
      <c r="B224" s="127"/>
      <c r="C224" s="127"/>
      <c r="D224" s="127"/>
      <c r="E224" s="127"/>
      <c r="F224" s="72">
        <v>52184022</v>
      </c>
      <c r="G224" s="71" t="s">
        <v>296</v>
      </c>
      <c r="H224" s="71" t="s">
        <v>462</v>
      </c>
      <c r="I224" s="72" t="s">
        <v>399</v>
      </c>
      <c r="J224" s="71" t="s">
        <v>38</v>
      </c>
      <c r="K224" s="72" t="s">
        <v>39</v>
      </c>
      <c r="L224" s="72" t="s">
        <v>40</v>
      </c>
      <c r="M224" s="72">
        <v>0</v>
      </c>
      <c r="N224" s="72">
        <v>0</v>
      </c>
      <c r="O224" s="72">
        <v>0</v>
      </c>
      <c r="P224" s="72">
        <v>0</v>
      </c>
      <c r="Q224" s="72">
        <v>0</v>
      </c>
      <c r="R224" s="72">
        <v>0</v>
      </c>
      <c r="S224" s="72">
        <v>0</v>
      </c>
      <c r="T224" s="72">
        <v>0</v>
      </c>
      <c r="U224" s="72">
        <v>0</v>
      </c>
      <c r="V224" s="72">
        <v>0</v>
      </c>
      <c r="W224" s="66">
        <v>224</v>
      </c>
      <c r="X224" s="71">
        <v>12</v>
      </c>
      <c r="Y224" s="72" t="s">
        <v>41</v>
      </c>
      <c r="Z224" s="66">
        <v>212</v>
      </c>
      <c r="AA224" s="71">
        <v>50</v>
      </c>
      <c r="AB224" s="71" t="s">
        <v>38</v>
      </c>
      <c r="AC224" s="66">
        <v>0</v>
      </c>
      <c r="AD224" s="71">
        <v>50</v>
      </c>
      <c r="AE224" s="72">
        <v>66</v>
      </c>
      <c r="AF224" s="67">
        <v>37404</v>
      </c>
      <c r="AG224" s="66">
        <v>230.03333333333333</v>
      </c>
      <c r="AH224" s="71">
        <v>215</v>
      </c>
    </row>
    <row r="225" spans="1:34" x14ac:dyDescent="0.25">
      <c r="A225" s="127"/>
      <c r="B225" s="127"/>
      <c r="C225" s="127"/>
      <c r="D225" s="127"/>
      <c r="E225" s="127"/>
      <c r="F225" s="72">
        <v>52316788</v>
      </c>
      <c r="G225" s="71" t="s">
        <v>296</v>
      </c>
      <c r="H225" s="71" t="s">
        <v>462</v>
      </c>
      <c r="I225" s="72" t="s">
        <v>399</v>
      </c>
      <c r="J225" s="71" t="s">
        <v>38</v>
      </c>
      <c r="K225" s="72" t="s">
        <v>39</v>
      </c>
      <c r="L225" s="72" t="s">
        <v>44</v>
      </c>
      <c r="M225" s="72">
        <v>0</v>
      </c>
      <c r="N225" s="72">
        <v>0</v>
      </c>
      <c r="O225" s="72">
        <v>0</v>
      </c>
      <c r="P225" s="72">
        <v>0</v>
      </c>
      <c r="Q225" s="72">
        <v>0</v>
      </c>
      <c r="R225" s="72">
        <v>0</v>
      </c>
      <c r="S225" s="72">
        <v>0</v>
      </c>
      <c r="T225" s="72">
        <v>0</v>
      </c>
      <c r="U225" s="72">
        <v>0</v>
      </c>
      <c r="V225" s="72">
        <v>0</v>
      </c>
      <c r="W225" s="66">
        <v>245</v>
      </c>
      <c r="X225" s="71">
        <v>12</v>
      </c>
      <c r="Y225" s="72" t="s">
        <v>41</v>
      </c>
      <c r="Z225" s="66">
        <v>233</v>
      </c>
      <c r="AA225" s="71">
        <v>50</v>
      </c>
      <c r="AB225" s="71" t="s">
        <v>38</v>
      </c>
      <c r="AC225" s="66">
        <v>0</v>
      </c>
      <c r="AD225" s="71">
        <v>50</v>
      </c>
      <c r="AE225" s="72">
        <v>66</v>
      </c>
      <c r="AF225" s="67">
        <v>38569</v>
      </c>
      <c r="AG225" s="66">
        <v>191.2</v>
      </c>
      <c r="AH225" s="71">
        <v>216</v>
      </c>
    </row>
    <row r="226" spans="1:34" x14ac:dyDescent="0.25">
      <c r="A226" s="127"/>
      <c r="B226" s="127"/>
      <c r="C226" s="127"/>
      <c r="D226" s="127"/>
      <c r="E226" s="127"/>
      <c r="F226" s="72">
        <v>52095277</v>
      </c>
      <c r="G226" s="71" t="s">
        <v>296</v>
      </c>
      <c r="H226" s="71" t="s">
        <v>669</v>
      </c>
      <c r="I226" s="72" t="s">
        <v>37</v>
      </c>
      <c r="J226" s="71" t="s">
        <v>38</v>
      </c>
      <c r="K226" s="72" t="s">
        <v>39</v>
      </c>
      <c r="L226" s="72" t="s">
        <v>44</v>
      </c>
      <c r="M226" s="72">
        <v>0</v>
      </c>
      <c r="N226" s="72">
        <v>0</v>
      </c>
      <c r="O226" s="72">
        <v>0</v>
      </c>
      <c r="P226" s="72">
        <v>0</v>
      </c>
      <c r="Q226" s="72" t="s">
        <v>64</v>
      </c>
      <c r="R226" s="72">
        <v>0</v>
      </c>
      <c r="S226" s="72">
        <v>0</v>
      </c>
      <c r="T226" s="72">
        <v>0</v>
      </c>
      <c r="U226" s="72">
        <v>0</v>
      </c>
      <c r="V226" s="72">
        <v>0</v>
      </c>
      <c r="W226" s="66">
        <v>174</v>
      </c>
      <c r="X226" s="71">
        <v>12</v>
      </c>
      <c r="Y226" s="72" t="s">
        <v>41</v>
      </c>
      <c r="Z226" s="66">
        <v>162</v>
      </c>
      <c r="AA226" s="71">
        <v>45</v>
      </c>
      <c r="AB226" s="71" t="s">
        <v>418</v>
      </c>
      <c r="AC226" s="66">
        <v>35</v>
      </c>
      <c r="AD226" s="71">
        <v>80</v>
      </c>
      <c r="AE226" s="72">
        <v>98.37</v>
      </c>
      <c r="AF226" s="67">
        <v>40665</v>
      </c>
      <c r="AG226" s="66">
        <v>121.33333333333333</v>
      </c>
      <c r="AH226" s="71">
        <v>217</v>
      </c>
    </row>
    <row r="227" spans="1:34" x14ac:dyDescent="0.25">
      <c r="A227" s="127"/>
      <c r="B227" s="127"/>
      <c r="C227" s="127"/>
      <c r="D227" s="127"/>
      <c r="E227" s="127"/>
      <c r="F227" s="72">
        <v>53007034</v>
      </c>
      <c r="G227" s="71" t="s">
        <v>296</v>
      </c>
      <c r="H227" s="71" t="s">
        <v>669</v>
      </c>
      <c r="I227" s="72" t="s">
        <v>37</v>
      </c>
      <c r="J227" s="71" t="s">
        <v>38</v>
      </c>
      <c r="K227" s="72" t="s">
        <v>39</v>
      </c>
      <c r="L227" s="72" t="s">
        <v>428</v>
      </c>
      <c r="M227" s="72">
        <v>0</v>
      </c>
      <c r="N227" s="72">
        <v>0</v>
      </c>
      <c r="O227" s="72">
        <v>0</v>
      </c>
      <c r="P227" s="72">
        <v>0</v>
      </c>
      <c r="Q227" s="72">
        <v>0</v>
      </c>
      <c r="R227" s="72">
        <v>0</v>
      </c>
      <c r="S227" s="72">
        <v>0</v>
      </c>
      <c r="T227" s="72">
        <v>0</v>
      </c>
      <c r="U227" s="72">
        <v>0</v>
      </c>
      <c r="V227" s="72">
        <v>0</v>
      </c>
      <c r="W227" s="66">
        <v>116</v>
      </c>
      <c r="X227" s="71">
        <v>12</v>
      </c>
      <c r="Y227" s="72" t="s">
        <v>41</v>
      </c>
      <c r="Z227" s="66">
        <v>104</v>
      </c>
      <c r="AA227" s="71">
        <v>35</v>
      </c>
      <c r="AB227" s="71" t="s">
        <v>38</v>
      </c>
      <c r="AC227" s="66">
        <v>0</v>
      </c>
      <c r="AD227" s="71">
        <v>35</v>
      </c>
      <c r="AE227" s="72">
        <v>100</v>
      </c>
      <c r="AF227" s="67">
        <v>42219</v>
      </c>
      <c r="AG227" s="66">
        <v>69.533333333333331</v>
      </c>
      <c r="AH227" s="71">
        <v>218</v>
      </c>
    </row>
    <row r="228" spans="1:34" x14ac:dyDescent="0.25">
      <c r="A228" s="127"/>
      <c r="B228" s="127"/>
      <c r="C228" s="127"/>
      <c r="D228" s="127"/>
      <c r="E228" s="127"/>
      <c r="F228" s="72">
        <v>1014194082</v>
      </c>
      <c r="G228" s="71" t="s">
        <v>296</v>
      </c>
      <c r="H228" s="71" t="s">
        <v>669</v>
      </c>
      <c r="I228" s="72" t="s">
        <v>37</v>
      </c>
      <c r="J228" s="71" t="s">
        <v>38</v>
      </c>
      <c r="K228" s="72" t="s">
        <v>39</v>
      </c>
      <c r="L228" s="72" t="s">
        <v>691</v>
      </c>
      <c r="M228" s="72">
        <v>0</v>
      </c>
      <c r="N228" s="72">
        <v>0</v>
      </c>
      <c r="O228" s="72">
        <v>0</v>
      </c>
      <c r="P228" s="72">
        <v>0</v>
      </c>
      <c r="Q228" s="72">
        <v>0</v>
      </c>
      <c r="R228" s="72">
        <v>0</v>
      </c>
      <c r="S228" s="72">
        <v>0</v>
      </c>
      <c r="T228" s="72">
        <v>0</v>
      </c>
      <c r="U228" s="72">
        <v>0</v>
      </c>
      <c r="V228" s="72">
        <v>0</v>
      </c>
      <c r="W228" s="66">
        <v>17.2</v>
      </c>
      <c r="X228" s="71">
        <v>12</v>
      </c>
      <c r="Y228" s="72" t="s">
        <v>41</v>
      </c>
      <c r="Z228" s="66">
        <v>5.1999999999999993</v>
      </c>
      <c r="AA228" s="71">
        <v>0</v>
      </c>
      <c r="AB228" s="71" t="s">
        <v>38</v>
      </c>
      <c r="AC228" s="66">
        <v>0</v>
      </c>
      <c r="AD228" s="71">
        <v>0</v>
      </c>
      <c r="AE228" s="72">
        <v>95.25</v>
      </c>
      <c r="AF228" s="67">
        <v>43789</v>
      </c>
      <c r="AG228" s="66">
        <v>17.2</v>
      </c>
      <c r="AH228" s="71">
        <v>219</v>
      </c>
    </row>
    <row r="231" spans="1:34" x14ac:dyDescent="0.25">
      <c r="A231" s="56" t="s">
        <v>47</v>
      </c>
      <c r="C231" s="24"/>
    </row>
    <row r="232" spans="1:34" x14ac:dyDescent="0.25">
      <c r="A232" s="56"/>
      <c r="B232" s="18"/>
      <c r="C232" s="24"/>
    </row>
    <row r="233" spans="1:34" x14ac:dyDescent="0.25">
      <c r="A233" s="113" t="s">
        <v>48</v>
      </c>
      <c r="B233" s="113"/>
      <c r="C233" s="113"/>
    </row>
    <row r="234" spans="1:34" x14ac:dyDescent="0.25">
      <c r="A234" s="117" t="s">
        <v>49</v>
      </c>
      <c r="B234" s="117"/>
      <c r="C234" s="117"/>
    </row>
    <row r="235" spans="1:34" x14ac:dyDescent="0.25">
      <c r="C235" s="24"/>
    </row>
    <row r="236" spans="1:34" x14ac:dyDescent="0.25">
      <c r="A236" s="56" t="s">
        <v>50</v>
      </c>
      <c r="B236" s="18"/>
      <c r="C236" s="24"/>
    </row>
    <row r="237" spans="1:34" x14ac:dyDescent="0.25">
      <c r="A237" s="56"/>
      <c r="B237" s="18"/>
      <c r="C237" s="24"/>
    </row>
    <row r="238" spans="1:34" x14ac:dyDescent="0.25">
      <c r="A238" s="57" t="s">
        <v>51</v>
      </c>
      <c r="B238" s="57"/>
      <c r="C238" s="25"/>
    </row>
    <row r="239" spans="1:34" x14ac:dyDescent="0.25">
      <c r="A239" s="56" t="s">
        <v>52</v>
      </c>
      <c r="B239" s="56"/>
      <c r="C239" s="26"/>
    </row>
  </sheetData>
  <mergeCells count="11">
    <mergeCell ref="A234:C234"/>
    <mergeCell ref="E10:E228"/>
    <mergeCell ref="D10:D228"/>
    <mergeCell ref="C10:C228"/>
    <mergeCell ref="B10:B228"/>
    <mergeCell ref="A10:A228"/>
    <mergeCell ref="A2:P2"/>
    <mergeCell ref="A3:P3"/>
    <mergeCell ref="A4:P4"/>
    <mergeCell ref="D6:M6"/>
    <mergeCell ref="A233:C233"/>
  </mergeCells>
  <conditionalFormatting sqref="A231">
    <cfRule type="duplicateValues" dxfId="402" priority="15"/>
  </conditionalFormatting>
  <conditionalFormatting sqref="A231">
    <cfRule type="duplicateValues" dxfId="401" priority="16"/>
    <cfRule type="duplicateValues" dxfId="400" priority="17"/>
  </conditionalFormatting>
  <conditionalFormatting sqref="A236:A237">
    <cfRule type="duplicateValues" dxfId="399" priority="12"/>
  </conditionalFormatting>
  <conditionalFormatting sqref="A236:A237">
    <cfRule type="duplicateValues" dxfId="398" priority="13"/>
    <cfRule type="duplicateValues" dxfId="397" priority="14"/>
  </conditionalFormatting>
  <conditionalFormatting sqref="A238:A239">
    <cfRule type="duplicateValues" dxfId="396" priority="9"/>
  </conditionalFormatting>
  <conditionalFormatting sqref="A238:A239">
    <cfRule type="duplicateValues" dxfId="395" priority="10"/>
    <cfRule type="duplicateValues" dxfId="394" priority="11"/>
  </conditionalFormatting>
  <conditionalFormatting sqref="A232:A234">
    <cfRule type="duplicateValues" dxfId="393" priority="18"/>
  </conditionalFormatting>
  <conditionalFormatting sqref="A232:A234">
    <cfRule type="duplicateValues" dxfId="392" priority="19"/>
    <cfRule type="duplicateValues" dxfId="391" priority="20"/>
  </conditionalFormatting>
  <conditionalFormatting sqref="F10:F206">
    <cfRule type="duplicateValues" dxfId="390" priority="6"/>
    <cfRule type="duplicateValues" dxfId="389" priority="7"/>
  </conditionalFormatting>
  <conditionalFormatting sqref="F10:F206">
    <cfRule type="duplicateValues" dxfId="388" priority="3"/>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C60A3-EB0A-4CF6-99A4-1903B545B4F6}">
  <dimension ref="A1:AH215"/>
  <sheetViews>
    <sheetView workbookViewId="0">
      <selection activeCell="Q3" sqref="Q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2.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109</v>
      </c>
      <c r="B10" s="127" t="s">
        <v>551</v>
      </c>
      <c r="C10" s="127" t="s">
        <v>552</v>
      </c>
      <c r="D10" s="127">
        <v>407</v>
      </c>
      <c r="E10" s="127">
        <v>19</v>
      </c>
      <c r="F10" s="62">
        <v>79284769</v>
      </c>
      <c r="G10" s="63" t="s">
        <v>296</v>
      </c>
      <c r="H10" s="63" t="s">
        <v>96</v>
      </c>
      <c r="I10" s="64" t="s">
        <v>37</v>
      </c>
      <c r="J10" s="61" t="s">
        <v>38</v>
      </c>
      <c r="K10" s="61" t="s">
        <v>39</v>
      </c>
      <c r="L10" s="65" t="s">
        <v>102</v>
      </c>
      <c r="M10" s="65">
        <v>0</v>
      </c>
      <c r="N10" s="65">
        <v>0</v>
      </c>
      <c r="O10" s="65">
        <v>0</v>
      </c>
      <c r="P10" s="65">
        <v>0</v>
      </c>
      <c r="Q10" s="65" t="s">
        <v>549</v>
      </c>
      <c r="R10" s="65">
        <v>0</v>
      </c>
      <c r="S10" s="65" t="s">
        <v>615</v>
      </c>
      <c r="T10" s="65">
        <v>0</v>
      </c>
      <c r="U10" s="65">
        <v>0</v>
      </c>
      <c r="V10" s="65">
        <v>0</v>
      </c>
      <c r="W10" s="66">
        <v>342.53333333333336</v>
      </c>
      <c r="X10" s="61">
        <v>6</v>
      </c>
      <c r="Y10" s="61" t="s">
        <v>41</v>
      </c>
      <c r="Z10" s="66">
        <v>336.53333333333336</v>
      </c>
      <c r="AA10" s="61">
        <v>50</v>
      </c>
      <c r="AB10" s="61" t="s">
        <v>42</v>
      </c>
      <c r="AC10" s="61">
        <v>40</v>
      </c>
      <c r="AD10" s="61">
        <v>90</v>
      </c>
      <c r="AE10" s="64">
        <v>100</v>
      </c>
      <c r="AF10" s="67">
        <v>34029</v>
      </c>
      <c r="AG10" s="66">
        <v>342.53333333333336</v>
      </c>
      <c r="AH10" s="61">
        <v>1</v>
      </c>
    </row>
    <row r="11" spans="1:34" x14ac:dyDescent="0.25">
      <c r="A11" s="127"/>
      <c r="B11" s="127"/>
      <c r="C11" s="127"/>
      <c r="D11" s="127"/>
      <c r="E11" s="127"/>
      <c r="F11" s="62">
        <v>51612341</v>
      </c>
      <c r="G11" s="63" t="s">
        <v>296</v>
      </c>
      <c r="H11" s="63" t="s">
        <v>96</v>
      </c>
      <c r="I11" s="64" t="s">
        <v>37</v>
      </c>
      <c r="J11" s="61" t="s">
        <v>38</v>
      </c>
      <c r="K11" s="61" t="s">
        <v>39</v>
      </c>
      <c r="L11" s="65" t="s">
        <v>40</v>
      </c>
      <c r="M11" s="65">
        <v>0</v>
      </c>
      <c r="N11" s="65">
        <v>0</v>
      </c>
      <c r="O11" s="65">
        <v>0</v>
      </c>
      <c r="P11" s="65">
        <v>0</v>
      </c>
      <c r="Q11" s="65" t="s">
        <v>198</v>
      </c>
      <c r="R11" s="65">
        <v>0</v>
      </c>
      <c r="S11" s="65">
        <v>0</v>
      </c>
      <c r="T11" s="65">
        <v>0</v>
      </c>
      <c r="U11" s="65">
        <v>0</v>
      </c>
      <c r="V11" s="65">
        <v>0</v>
      </c>
      <c r="W11" s="66">
        <v>342.53333333333336</v>
      </c>
      <c r="X11" s="61">
        <v>6</v>
      </c>
      <c r="Y11" s="61" t="s">
        <v>41</v>
      </c>
      <c r="Z11" s="66">
        <v>336.53333333333336</v>
      </c>
      <c r="AA11" s="61">
        <v>50</v>
      </c>
      <c r="AB11" s="61" t="s">
        <v>418</v>
      </c>
      <c r="AC11" s="61">
        <v>35</v>
      </c>
      <c r="AD11" s="61">
        <v>85</v>
      </c>
      <c r="AE11" s="64">
        <v>100</v>
      </c>
      <c r="AF11" s="67">
        <v>34029</v>
      </c>
      <c r="AG11" s="66">
        <v>342.53333333333336</v>
      </c>
      <c r="AH11" s="61">
        <v>2</v>
      </c>
    </row>
    <row r="12" spans="1:34" x14ac:dyDescent="0.25">
      <c r="A12" s="127"/>
      <c r="B12" s="127"/>
      <c r="C12" s="127"/>
      <c r="D12" s="127"/>
      <c r="E12" s="127"/>
      <c r="F12" s="62">
        <v>20646247</v>
      </c>
      <c r="G12" s="63" t="s">
        <v>296</v>
      </c>
      <c r="H12" s="63" t="s">
        <v>96</v>
      </c>
      <c r="I12" s="64" t="s">
        <v>37</v>
      </c>
      <c r="J12" s="61" t="s">
        <v>38</v>
      </c>
      <c r="K12" s="61" t="s">
        <v>39</v>
      </c>
      <c r="L12" s="65" t="s">
        <v>40</v>
      </c>
      <c r="M12" s="65">
        <v>0</v>
      </c>
      <c r="N12" s="65">
        <v>0</v>
      </c>
      <c r="O12" s="65">
        <v>0</v>
      </c>
      <c r="P12" s="65">
        <v>0</v>
      </c>
      <c r="Q12" s="65" t="s">
        <v>522</v>
      </c>
      <c r="R12" s="65">
        <v>0</v>
      </c>
      <c r="S12" s="65">
        <v>0</v>
      </c>
      <c r="T12" s="65">
        <v>0</v>
      </c>
      <c r="U12" s="65">
        <v>0</v>
      </c>
      <c r="V12" s="65">
        <v>0</v>
      </c>
      <c r="W12" s="61">
        <v>22</v>
      </c>
      <c r="X12" s="61">
        <v>6</v>
      </c>
      <c r="Y12" s="61" t="s">
        <v>41</v>
      </c>
      <c r="Z12" s="66">
        <v>16</v>
      </c>
      <c r="AA12" s="61">
        <v>20</v>
      </c>
      <c r="AB12" s="61" t="s">
        <v>418</v>
      </c>
      <c r="AC12" s="61">
        <v>35</v>
      </c>
      <c r="AD12" s="61">
        <v>55</v>
      </c>
      <c r="AE12" s="64">
        <v>100</v>
      </c>
      <c r="AF12" s="67">
        <v>43635</v>
      </c>
      <c r="AG12" s="66">
        <v>22.333333333333332</v>
      </c>
      <c r="AH12" s="61">
        <v>3</v>
      </c>
    </row>
    <row r="13" spans="1:34" x14ac:dyDescent="0.25">
      <c r="A13" s="127"/>
      <c r="B13" s="127"/>
      <c r="C13" s="127"/>
      <c r="D13" s="127"/>
      <c r="E13" s="127"/>
      <c r="F13" s="62">
        <v>41796614</v>
      </c>
      <c r="G13" s="63" t="s">
        <v>296</v>
      </c>
      <c r="H13" s="63" t="s">
        <v>96</v>
      </c>
      <c r="I13" s="64" t="s">
        <v>37</v>
      </c>
      <c r="J13" s="61" t="s">
        <v>38</v>
      </c>
      <c r="K13" s="61" t="s">
        <v>39</v>
      </c>
      <c r="L13" s="65" t="s">
        <v>102</v>
      </c>
      <c r="M13" s="65">
        <v>0</v>
      </c>
      <c r="N13" s="65">
        <v>0</v>
      </c>
      <c r="O13" s="65">
        <v>0</v>
      </c>
      <c r="P13" s="65">
        <v>0</v>
      </c>
      <c r="Q13" s="65">
        <v>0</v>
      </c>
      <c r="R13" s="65">
        <v>0</v>
      </c>
      <c r="S13" s="65">
        <v>0</v>
      </c>
      <c r="T13" s="65">
        <v>0</v>
      </c>
      <c r="U13" s="65">
        <v>0</v>
      </c>
      <c r="V13" s="65">
        <v>0</v>
      </c>
      <c r="W13" s="66">
        <v>343</v>
      </c>
      <c r="X13" s="61">
        <v>6</v>
      </c>
      <c r="Y13" s="61" t="s">
        <v>41</v>
      </c>
      <c r="Z13" s="66">
        <v>337</v>
      </c>
      <c r="AA13" s="61">
        <v>50</v>
      </c>
      <c r="AB13" s="61" t="s">
        <v>38</v>
      </c>
      <c r="AC13" s="61">
        <v>0</v>
      </c>
      <c r="AD13" s="61">
        <v>50</v>
      </c>
      <c r="AE13" s="64">
        <v>100</v>
      </c>
      <c r="AF13" s="67">
        <v>34015</v>
      </c>
      <c r="AG13" s="66">
        <v>343</v>
      </c>
      <c r="AH13" s="61">
        <v>4</v>
      </c>
    </row>
    <row r="14" spans="1:34" x14ac:dyDescent="0.25">
      <c r="A14" s="127"/>
      <c r="B14" s="127"/>
      <c r="C14" s="127"/>
      <c r="D14" s="127"/>
      <c r="E14" s="127"/>
      <c r="F14" s="62">
        <v>52224044</v>
      </c>
      <c r="G14" s="63" t="s">
        <v>315</v>
      </c>
      <c r="H14" s="63" t="s">
        <v>140</v>
      </c>
      <c r="I14" s="64" t="s">
        <v>37</v>
      </c>
      <c r="J14" s="61" t="s">
        <v>38</v>
      </c>
      <c r="K14" s="61" t="s">
        <v>39</v>
      </c>
      <c r="L14" s="65" t="s">
        <v>43</v>
      </c>
      <c r="M14" s="65">
        <v>0</v>
      </c>
      <c r="N14" s="65">
        <v>0</v>
      </c>
      <c r="O14" s="65">
        <v>0</v>
      </c>
      <c r="P14" s="65">
        <v>0</v>
      </c>
      <c r="Q14" s="65" t="s">
        <v>155</v>
      </c>
      <c r="R14" s="65">
        <v>0</v>
      </c>
      <c r="S14" s="65" t="s">
        <v>432</v>
      </c>
      <c r="T14" s="65">
        <v>0</v>
      </c>
      <c r="U14" s="65">
        <v>0</v>
      </c>
      <c r="V14" s="65">
        <v>0</v>
      </c>
      <c r="W14" s="61">
        <v>334</v>
      </c>
      <c r="X14" s="61">
        <v>6</v>
      </c>
      <c r="Y14" s="61" t="s">
        <v>41</v>
      </c>
      <c r="Z14" s="66">
        <v>328</v>
      </c>
      <c r="AA14" s="61">
        <v>50</v>
      </c>
      <c r="AB14" s="61" t="s">
        <v>42</v>
      </c>
      <c r="AC14" s="61">
        <v>40</v>
      </c>
      <c r="AD14" s="61">
        <v>90</v>
      </c>
      <c r="AE14" s="64">
        <v>98.5</v>
      </c>
      <c r="AF14" s="67">
        <v>42768</v>
      </c>
      <c r="AG14" s="66">
        <v>51.233333333333334</v>
      </c>
      <c r="AH14" s="61">
        <v>5</v>
      </c>
    </row>
    <row r="15" spans="1:34" x14ac:dyDescent="0.25">
      <c r="A15" s="127"/>
      <c r="B15" s="127"/>
      <c r="C15" s="127"/>
      <c r="D15" s="127"/>
      <c r="E15" s="127"/>
      <c r="F15" s="62">
        <v>20941307</v>
      </c>
      <c r="G15" s="63" t="s">
        <v>315</v>
      </c>
      <c r="H15" s="63" t="s">
        <v>140</v>
      </c>
      <c r="I15" s="64" t="s">
        <v>37</v>
      </c>
      <c r="J15" s="61" t="s">
        <v>38</v>
      </c>
      <c r="K15" s="61" t="s">
        <v>39</v>
      </c>
      <c r="L15" s="65" t="s">
        <v>40</v>
      </c>
      <c r="M15" s="65" t="s">
        <v>616</v>
      </c>
      <c r="N15" s="65" t="s">
        <v>617</v>
      </c>
      <c r="O15" s="65">
        <v>0</v>
      </c>
      <c r="P15" s="65">
        <v>0</v>
      </c>
      <c r="Q15" s="65" t="s">
        <v>593</v>
      </c>
      <c r="R15" s="65">
        <v>0</v>
      </c>
      <c r="S15" s="65">
        <v>0</v>
      </c>
      <c r="T15" s="65">
        <v>0</v>
      </c>
      <c r="U15" s="65">
        <v>0</v>
      </c>
      <c r="V15" s="65">
        <v>0</v>
      </c>
      <c r="W15" s="61">
        <v>310</v>
      </c>
      <c r="X15" s="61">
        <v>6</v>
      </c>
      <c r="Y15" s="61" t="s">
        <v>41</v>
      </c>
      <c r="Z15" s="66">
        <v>304</v>
      </c>
      <c r="AA15" s="61">
        <v>50</v>
      </c>
      <c r="AB15" s="61" t="s">
        <v>418</v>
      </c>
      <c r="AC15" s="61">
        <v>35</v>
      </c>
      <c r="AD15" s="61">
        <v>85</v>
      </c>
      <c r="AE15" s="64">
        <v>100</v>
      </c>
      <c r="AF15" s="67">
        <v>40665</v>
      </c>
      <c r="AG15" s="66">
        <v>121.33333333333333</v>
      </c>
      <c r="AH15" s="61">
        <v>6</v>
      </c>
    </row>
    <row r="16" spans="1:34" x14ac:dyDescent="0.25">
      <c r="A16" s="127"/>
      <c r="B16" s="127"/>
      <c r="C16" s="127"/>
      <c r="D16" s="127"/>
      <c r="E16" s="127"/>
      <c r="F16" s="62">
        <v>35528992</v>
      </c>
      <c r="G16" s="63" t="s">
        <v>315</v>
      </c>
      <c r="H16" s="63" t="s">
        <v>140</v>
      </c>
      <c r="I16" s="64" t="s">
        <v>37</v>
      </c>
      <c r="J16" s="61" t="s">
        <v>38</v>
      </c>
      <c r="K16" s="61" t="s">
        <v>39</v>
      </c>
      <c r="L16" s="65" t="s">
        <v>40</v>
      </c>
      <c r="M16" s="65">
        <v>0</v>
      </c>
      <c r="N16" s="65">
        <v>0</v>
      </c>
      <c r="O16" s="65">
        <v>0</v>
      </c>
      <c r="P16" s="65">
        <v>0</v>
      </c>
      <c r="Q16" s="65" t="s">
        <v>356</v>
      </c>
      <c r="R16" s="65">
        <v>0</v>
      </c>
      <c r="S16" s="65">
        <v>0</v>
      </c>
      <c r="T16" s="65">
        <v>0</v>
      </c>
      <c r="U16" s="65">
        <v>0</v>
      </c>
      <c r="V16" s="65">
        <v>0</v>
      </c>
      <c r="W16" s="61">
        <v>211</v>
      </c>
      <c r="X16" s="61">
        <v>6</v>
      </c>
      <c r="Y16" s="61" t="s">
        <v>41</v>
      </c>
      <c r="Z16" s="66">
        <v>205</v>
      </c>
      <c r="AA16" s="61">
        <v>50</v>
      </c>
      <c r="AB16" s="61" t="s">
        <v>418</v>
      </c>
      <c r="AC16" s="61">
        <v>35</v>
      </c>
      <c r="AD16" s="61">
        <v>85</v>
      </c>
      <c r="AE16" s="64">
        <v>100</v>
      </c>
      <c r="AF16" s="67">
        <v>41093</v>
      </c>
      <c r="AG16" s="66">
        <v>107.06666666666666</v>
      </c>
      <c r="AH16" s="61">
        <v>7</v>
      </c>
    </row>
    <row r="17" spans="1:34" x14ac:dyDescent="0.25">
      <c r="A17" s="127"/>
      <c r="B17" s="127"/>
      <c r="C17" s="127"/>
      <c r="D17" s="127"/>
      <c r="E17" s="127"/>
      <c r="F17" s="62">
        <v>52744630</v>
      </c>
      <c r="G17" s="63" t="s">
        <v>315</v>
      </c>
      <c r="H17" s="63" t="s">
        <v>140</v>
      </c>
      <c r="I17" s="64" t="s">
        <v>37</v>
      </c>
      <c r="J17" s="61" t="s">
        <v>38</v>
      </c>
      <c r="K17" s="61" t="s">
        <v>39</v>
      </c>
      <c r="L17" s="65" t="s">
        <v>619</v>
      </c>
      <c r="M17" s="65">
        <v>0</v>
      </c>
      <c r="N17" s="65">
        <v>0</v>
      </c>
      <c r="O17" s="65">
        <v>0</v>
      </c>
      <c r="P17" s="65">
        <v>0</v>
      </c>
      <c r="Q17" s="65" t="s">
        <v>620</v>
      </c>
      <c r="R17" s="65">
        <v>0</v>
      </c>
      <c r="S17" s="65">
        <v>0</v>
      </c>
      <c r="T17" s="65">
        <v>0</v>
      </c>
      <c r="U17" s="65">
        <v>0</v>
      </c>
      <c r="V17" s="65">
        <v>0</v>
      </c>
      <c r="W17" s="61">
        <v>168</v>
      </c>
      <c r="X17" s="61">
        <v>6</v>
      </c>
      <c r="Y17" s="61" t="s">
        <v>41</v>
      </c>
      <c r="Z17" s="66">
        <v>162</v>
      </c>
      <c r="AA17" s="61">
        <v>45</v>
      </c>
      <c r="AB17" s="61" t="s">
        <v>418</v>
      </c>
      <c r="AC17" s="61">
        <v>35</v>
      </c>
      <c r="AD17" s="61">
        <v>80</v>
      </c>
      <c r="AE17" s="64">
        <v>100</v>
      </c>
      <c r="AF17" s="67">
        <v>43411</v>
      </c>
      <c r="AG17" s="66">
        <v>29.8</v>
      </c>
      <c r="AH17" s="61">
        <v>8</v>
      </c>
    </row>
    <row r="18" spans="1:34" x14ac:dyDescent="0.25">
      <c r="A18" s="127"/>
      <c r="B18" s="127"/>
      <c r="C18" s="127"/>
      <c r="D18" s="127"/>
      <c r="E18" s="127"/>
      <c r="F18" s="62">
        <v>52758226</v>
      </c>
      <c r="G18" s="63" t="s">
        <v>315</v>
      </c>
      <c r="H18" s="63" t="s">
        <v>140</v>
      </c>
      <c r="I18" s="64" t="s">
        <v>37</v>
      </c>
      <c r="J18" s="61" t="s">
        <v>38</v>
      </c>
      <c r="K18" s="61" t="s">
        <v>39</v>
      </c>
      <c r="L18" s="65" t="s">
        <v>435</v>
      </c>
      <c r="M18" s="65">
        <v>0</v>
      </c>
      <c r="N18" s="65" t="s">
        <v>436</v>
      </c>
      <c r="O18" s="65">
        <v>0</v>
      </c>
      <c r="P18" s="65">
        <v>0</v>
      </c>
      <c r="Q18" s="65" t="s">
        <v>155</v>
      </c>
      <c r="R18" s="65">
        <v>0</v>
      </c>
      <c r="S18" s="65">
        <v>0</v>
      </c>
      <c r="T18" s="65">
        <v>0</v>
      </c>
      <c r="U18" s="65">
        <v>0</v>
      </c>
      <c r="V18" s="65">
        <v>0</v>
      </c>
      <c r="W18" s="61">
        <v>162</v>
      </c>
      <c r="X18" s="61">
        <v>6</v>
      </c>
      <c r="Y18" s="61" t="s">
        <v>41</v>
      </c>
      <c r="Z18" s="66">
        <v>156</v>
      </c>
      <c r="AA18" s="61">
        <v>45</v>
      </c>
      <c r="AB18" s="61" t="s">
        <v>418</v>
      </c>
      <c r="AC18" s="61">
        <v>35</v>
      </c>
      <c r="AD18" s="61">
        <v>80</v>
      </c>
      <c r="AE18" s="64">
        <v>98.26</v>
      </c>
      <c r="AF18" s="67">
        <v>41457</v>
      </c>
      <c r="AG18" s="66">
        <v>94.933333333333337</v>
      </c>
      <c r="AH18" s="61">
        <v>9</v>
      </c>
    </row>
    <row r="19" spans="1:34" x14ac:dyDescent="0.25">
      <c r="A19" s="127"/>
      <c r="B19" s="127"/>
      <c r="C19" s="127"/>
      <c r="D19" s="127"/>
      <c r="E19" s="127"/>
      <c r="F19" s="62">
        <v>52079221</v>
      </c>
      <c r="G19" s="63" t="s">
        <v>315</v>
      </c>
      <c r="H19" s="63" t="s">
        <v>140</v>
      </c>
      <c r="I19" s="64" t="s">
        <v>37</v>
      </c>
      <c r="J19" s="61" t="s">
        <v>38</v>
      </c>
      <c r="K19" s="61" t="s">
        <v>39</v>
      </c>
      <c r="L19" s="65" t="s">
        <v>40</v>
      </c>
      <c r="M19" s="65">
        <v>0</v>
      </c>
      <c r="N19" s="65" t="s">
        <v>618</v>
      </c>
      <c r="O19" s="65">
        <v>0</v>
      </c>
      <c r="P19" s="65">
        <v>0</v>
      </c>
      <c r="Q19" s="65">
        <v>0</v>
      </c>
      <c r="R19" s="65">
        <v>0</v>
      </c>
      <c r="S19" s="65">
        <v>0</v>
      </c>
      <c r="T19" s="65">
        <v>0</v>
      </c>
      <c r="U19" s="65">
        <v>0</v>
      </c>
      <c r="V19" s="65">
        <v>0</v>
      </c>
      <c r="W19" s="61">
        <v>322</v>
      </c>
      <c r="X19" s="61">
        <v>6</v>
      </c>
      <c r="Y19" s="61" t="s">
        <v>41</v>
      </c>
      <c r="Z19" s="66">
        <v>316</v>
      </c>
      <c r="AA19" s="61">
        <v>50</v>
      </c>
      <c r="AB19" s="61" t="s">
        <v>545</v>
      </c>
      <c r="AC19" s="61">
        <v>25</v>
      </c>
      <c r="AD19" s="61">
        <v>75</v>
      </c>
      <c r="AE19" s="64">
        <v>100</v>
      </c>
      <c r="AF19" s="67">
        <v>43411</v>
      </c>
      <c r="AG19" s="66">
        <v>29.8</v>
      </c>
      <c r="AH19" s="61">
        <v>10</v>
      </c>
    </row>
    <row r="20" spans="1:34" x14ac:dyDescent="0.25">
      <c r="A20" s="127"/>
      <c r="B20" s="127"/>
      <c r="C20" s="127"/>
      <c r="D20" s="127"/>
      <c r="E20" s="127"/>
      <c r="F20" s="62">
        <v>1068928023</v>
      </c>
      <c r="G20" s="63" t="s">
        <v>315</v>
      </c>
      <c r="H20" s="63" t="s">
        <v>140</v>
      </c>
      <c r="I20" s="64" t="s">
        <v>37</v>
      </c>
      <c r="J20" s="61" t="s">
        <v>38</v>
      </c>
      <c r="K20" s="61" t="s">
        <v>39</v>
      </c>
      <c r="L20" s="65" t="s">
        <v>62</v>
      </c>
      <c r="M20" s="65">
        <v>0</v>
      </c>
      <c r="N20" s="65" t="s">
        <v>169</v>
      </c>
      <c r="O20" s="65">
        <v>0</v>
      </c>
      <c r="P20" s="65" t="s">
        <v>431</v>
      </c>
      <c r="Q20" s="65" t="s">
        <v>155</v>
      </c>
      <c r="R20" s="65">
        <v>0</v>
      </c>
      <c r="S20" s="65" t="s">
        <v>183</v>
      </c>
      <c r="T20" s="65">
        <v>0</v>
      </c>
      <c r="U20" s="65">
        <v>0</v>
      </c>
      <c r="V20" s="65">
        <v>0</v>
      </c>
      <c r="W20" s="61">
        <v>109</v>
      </c>
      <c r="X20" s="61">
        <v>6</v>
      </c>
      <c r="Y20" s="61" t="s">
        <v>41</v>
      </c>
      <c r="Z20" s="66">
        <v>103</v>
      </c>
      <c r="AA20" s="61">
        <v>35</v>
      </c>
      <c r="AB20" s="61" t="s">
        <v>42</v>
      </c>
      <c r="AC20" s="61">
        <v>40</v>
      </c>
      <c r="AD20" s="61">
        <v>75</v>
      </c>
      <c r="AE20" s="64">
        <v>100</v>
      </c>
      <c r="AF20" s="67">
        <v>43413</v>
      </c>
      <c r="AG20" s="66">
        <v>29.733333333333334</v>
      </c>
      <c r="AH20" s="61">
        <v>11</v>
      </c>
    </row>
    <row r="21" spans="1:34" x14ac:dyDescent="0.25">
      <c r="A21" s="127"/>
      <c r="B21" s="127"/>
      <c r="C21" s="127"/>
      <c r="D21" s="127"/>
      <c r="E21" s="127"/>
      <c r="F21" s="62">
        <v>7336129</v>
      </c>
      <c r="G21" s="63" t="s">
        <v>315</v>
      </c>
      <c r="H21" s="63" t="s">
        <v>140</v>
      </c>
      <c r="I21" s="64" t="s">
        <v>37</v>
      </c>
      <c r="J21" s="61" t="s">
        <v>38</v>
      </c>
      <c r="K21" s="61" t="s">
        <v>39</v>
      </c>
      <c r="L21" s="65" t="s">
        <v>433</v>
      </c>
      <c r="M21" s="65">
        <v>0</v>
      </c>
      <c r="N21" s="65" t="s">
        <v>434</v>
      </c>
      <c r="O21" s="65">
        <v>0</v>
      </c>
      <c r="P21" s="65">
        <v>0</v>
      </c>
      <c r="Q21" s="65" t="s">
        <v>92</v>
      </c>
      <c r="R21" s="65">
        <v>0</v>
      </c>
      <c r="S21" s="65">
        <v>0</v>
      </c>
      <c r="T21" s="65">
        <v>0</v>
      </c>
      <c r="U21" s="65">
        <v>0</v>
      </c>
      <c r="V21" s="65">
        <v>0</v>
      </c>
      <c r="W21" s="61">
        <v>75</v>
      </c>
      <c r="X21" s="61">
        <v>6</v>
      </c>
      <c r="Y21" s="61" t="s">
        <v>41</v>
      </c>
      <c r="Z21" s="66">
        <v>69</v>
      </c>
      <c r="AA21" s="61">
        <v>30</v>
      </c>
      <c r="AB21" s="61" t="s">
        <v>418</v>
      </c>
      <c r="AC21" s="61">
        <v>35</v>
      </c>
      <c r="AD21" s="61">
        <v>65</v>
      </c>
      <c r="AE21" s="64">
        <v>100</v>
      </c>
      <c r="AF21" s="67">
        <v>43413</v>
      </c>
      <c r="AG21" s="66">
        <v>29.733333333333334</v>
      </c>
      <c r="AH21" s="61">
        <v>12</v>
      </c>
    </row>
    <row r="22" spans="1:34" x14ac:dyDescent="0.25">
      <c r="A22" s="127"/>
      <c r="B22" s="127"/>
      <c r="C22" s="127"/>
      <c r="D22" s="127"/>
      <c r="E22" s="127"/>
      <c r="F22" s="62">
        <v>51661743</v>
      </c>
      <c r="G22" s="63" t="s">
        <v>315</v>
      </c>
      <c r="H22" s="63" t="s">
        <v>140</v>
      </c>
      <c r="I22" s="64" t="s">
        <v>37</v>
      </c>
      <c r="J22" s="61" t="s">
        <v>38</v>
      </c>
      <c r="K22" s="61" t="s">
        <v>39</v>
      </c>
      <c r="L22" s="65" t="s">
        <v>40</v>
      </c>
      <c r="M22" s="65" t="s">
        <v>621</v>
      </c>
      <c r="N22" s="65">
        <v>0</v>
      </c>
      <c r="O22" s="65">
        <v>0</v>
      </c>
      <c r="P22" s="65">
        <v>0</v>
      </c>
      <c r="Q22" s="65">
        <v>0</v>
      </c>
      <c r="R22" s="65">
        <v>0</v>
      </c>
      <c r="S22" s="65">
        <v>0</v>
      </c>
      <c r="T22" s="65">
        <v>0</v>
      </c>
      <c r="U22" s="65">
        <v>0</v>
      </c>
      <c r="V22" s="65">
        <v>0</v>
      </c>
      <c r="W22" s="66">
        <v>452.13333333333333</v>
      </c>
      <c r="X22" s="61">
        <v>6</v>
      </c>
      <c r="Y22" s="61" t="s">
        <v>41</v>
      </c>
      <c r="Z22" s="66">
        <v>446.13333333333333</v>
      </c>
      <c r="AA22" s="61">
        <v>50</v>
      </c>
      <c r="AB22" s="61" t="s">
        <v>567</v>
      </c>
      <c r="AC22" s="61">
        <v>15</v>
      </c>
      <c r="AD22" s="61">
        <v>65</v>
      </c>
      <c r="AE22" s="64">
        <v>98.87</v>
      </c>
      <c r="AF22" s="67">
        <v>30741</v>
      </c>
      <c r="AG22" s="66">
        <v>452.13333333333333</v>
      </c>
      <c r="AH22" s="61">
        <v>13</v>
      </c>
    </row>
    <row r="23" spans="1:34" x14ac:dyDescent="0.25">
      <c r="A23" s="127"/>
      <c r="B23" s="127"/>
      <c r="C23" s="127"/>
      <c r="D23" s="127"/>
      <c r="E23" s="127"/>
      <c r="F23" s="62">
        <v>1016019281</v>
      </c>
      <c r="G23" s="63" t="s">
        <v>315</v>
      </c>
      <c r="H23" s="63" t="s">
        <v>140</v>
      </c>
      <c r="I23" s="64" t="s">
        <v>37</v>
      </c>
      <c r="J23" s="61" t="s">
        <v>38</v>
      </c>
      <c r="K23" s="61" t="s">
        <v>39</v>
      </c>
      <c r="L23" s="65" t="s">
        <v>43</v>
      </c>
      <c r="M23" s="65">
        <v>0</v>
      </c>
      <c r="N23" s="65">
        <v>0</v>
      </c>
      <c r="O23" s="65">
        <v>0</v>
      </c>
      <c r="P23" s="65">
        <v>0</v>
      </c>
      <c r="Q23" s="65" t="s">
        <v>174</v>
      </c>
      <c r="R23" s="65">
        <v>0</v>
      </c>
      <c r="S23" s="65">
        <v>0</v>
      </c>
      <c r="T23" s="65">
        <v>0</v>
      </c>
      <c r="U23" s="65">
        <v>0</v>
      </c>
      <c r="V23" s="65">
        <v>0</v>
      </c>
      <c r="W23" s="61">
        <v>54</v>
      </c>
      <c r="X23" s="61">
        <v>6</v>
      </c>
      <c r="Y23" s="61" t="s">
        <v>41</v>
      </c>
      <c r="Z23" s="66">
        <v>48</v>
      </c>
      <c r="AA23" s="61">
        <v>25</v>
      </c>
      <c r="AB23" s="61" t="s">
        <v>418</v>
      </c>
      <c r="AC23" s="61">
        <v>35</v>
      </c>
      <c r="AD23" s="61">
        <v>60</v>
      </c>
      <c r="AE23" s="64">
        <v>99.84</v>
      </c>
      <c r="AF23" s="67">
        <v>43395</v>
      </c>
      <c r="AG23" s="66">
        <v>30.333333333333332</v>
      </c>
      <c r="AH23" s="61">
        <v>14</v>
      </c>
    </row>
    <row r="24" spans="1:34" x14ac:dyDescent="0.25">
      <c r="A24" s="127"/>
      <c r="B24" s="127"/>
      <c r="C24" s="127"/>
      <c r="D24" s="127"/>
      <c r="E24" s="127"/>
      <c r="F24" s="62">
        <v>22565271</v>
      </c>
      <c r="G24" s="63" t="s">
        <v>315</v>
      </c>
      <c r="H24" s="63" t="s">
        <v>140</v>
      </c>
      <c r="I24" s="64" t="s">
        <v>37</v>
      </c>
      <c r="J24" s="61" t="s">
        <v>38</v>
      </c>
      <c r="K24" s="61" t="s">
        <v>39</v>
      </c>
      <c r="L24" s="65" t="s">
        <v>44</v>
      </c>
      <c r="M24" s="65">
        <v>0</v>
      </c>
      <c r="N24" s="65">
        <v>0</v>
      </c>
      <c r="O24" s="65">
        <v>0</v>
      </c>
      <c r="P24" s="65">
        <v>0</v>
      </c>
      <c r="Q24" s="65" t="s">
        <v>198</v>
      </c>
      <c r="R24" s="65">
        <v>0</v>
      </c>
      <c r="S24" s="65">
        <v>0</v>
      </c>
      <c r="T24" s="65">
        <v>0</v>
      </c>
      <c r="U24" s="65">
        <v>0</v>
      </c>
      <c r="V24" s="65">
        <v>0</v>
      </c>
      <c r="W24" s="61">
        <v>29</v>
      </c>
      <c r="X24" s="61">
        <v>6</v>
      </c>
      <c r="Y24" s="61" t="s">
        <v>41</v>
      </c>
      <c r="Z24" s="66">
        <v>23</v>
      </c>
      <c r="AA24" s="61">
        <v>20</v>
      </c>
      <c r="AB24" s="61" t="s">
        <v>418</v>
      </c>
      <c r="AC24" s="61">
        <v>35</v>
      </c>
      <c r="AD24" s="61">
        <v>55</v>
      </c>
      <c r="AE24" s="64">
        <v>100</v>
      </c>
      <c r="AF24" s="67">
        <v>43411</v>
      </c>
      <c r="AG24" s="66">
        <v>29.8</v>
      </c>
      <c r="AH24" s="61">
        <v>15</v>
      </c>
    </row>
    <row r="25" spans="1:34" x14ac:dyDescent="0.25">
      <c r="A25" s="127"/>
      <c r="B25" s="127"/>
      <c r="C25" s="127"/>
      <c r="D25" s="127"/>
      <c r="E25" s="127"/>
      <c r="F25" s="62">
        <v>1048274061</v>
      </c>
      <c r="G25" s="63" t="s">
        <v>315</v>
      </c>
      <c r="H25" s="63" t="s">
        <v>140</v>
      </c>
      <c r="I25" s="64" t="s">
        <v>37</v>
      </c>
      <c r="J25" s="61" t="s">
        <v>38</v>
      </c>
      <c r="K25" s="61" t="s">
        <v>39</v>
      </c>
      <c r="L25" s="65" t="s">
        <v>104</v>
      </c>
      <c r="M25" s="65">
        <v>0</v>
      </c>
      <c r="N25" s="65" t="s">
        <v>625</v>
      </c>
      <c r="O25" s="65">
        <v>0</v>
      </c>
      <c r="P25" s="65">
        <v>0</v>
      </c>
      <c r="Q25" s="65">
        <v>0</v>
      </c>
      <c r="R25" s="65">
        <v>0</v>
      </c>
      <c r="S25" s="65">
        <v>0</v>
      </c>
      <c r="T25" s="65">
        <v>0</v>
      </c>
      <c r="U25" s="65">
        <v>0</v>
      </c>
      <c r="V25" s="65">
        <v>0</v>
      </c>
      <c r="W25" s="61">
        <v>76</v>
      </c>
      <c r="X25" s="61">
        <v>6</v>
      </c>
      <c r="Y25" s="61" t="s">
        <v>41</v>
      </c>
      <c r="Z25" s="66">
        <v>70</v>
      </c>
      <c r="AA25" s="61">
        <v>30</v>
      </c>
      <c r="AB25" s="61" t="s">
        <v>545</v>
      </c>
      <c r="AC25" s="61">
        <v>25</v>
      </c>
      <c r="AD25" s="61">
        <v>55</v>
      </c>
      <c r="AE25" s="64">
        <v>100</v>
      </c>
      <c r="AF25" s="67">
        <v>43420</v>
      </c>
      <c r="AG25" s="66">
        <v>29.5</v>
      </c>
      <c r="AH25" s="61">
        <v>16</v>
      </c>
    </row>
    <row r="26" spans="1:34" x14ac:dyDescent="0.25">
      <c r="A26" s="127"/>
      <c r="B26" s="127"/>
      <c r="C26" s="127"/>
      <c r="D26" s="127"/>
      <c r="E26" s="127"/>
      <c r="F26" s="62">
        <v>52025305</v>
      </c>
      <c r="G26" s="63" t="s">
        <v>315</v>
      </c>
      <c r="H26" s="63" t="s">
        <v>140</v>
      </c>
      <c r="I26" s="64" t="s">
        <v>37</v>
      </c>
      <c r="J26" s="61" t="s">
        <v>38</v>
      </c>
      <c r="K26" s="61" t="s">
        <v>39</v>
      </c>
      <c r="L26" s="65" t="s">
        <v>622</v>
      </c>
      <c r="M26" s="65">
        <v>0</v>
      </c>
      <c r="N26" s="65">
        <v>0</v>
      </c>
      <c r="O26" s="65">
        <v>0</v>
      </c>
      <c r="P26" s="65">
        <v>0</v>
      </c>
      <c r="Q26" s="65">
        <v>0</v>
      </c>
      <c r="R26" s="65">
        <v>0</v>
      </c>
      <c r="S26" s="65">
        <v>0</v>
      </c>
      <c r="T26" s="65">
        <v>0</v>
      </c>
      <c r="U26" s="65">
        <v>0</v>
      </c>
      <c r="V26" s="65">
        <v>0</v>
      </c>
      <c r="W26" s="66">
        <v>343</v>
      </c>
      <c r="X26" s="61">
        <v>6</v>
      </c>
      <c r="Y26" s="61" t="s">
        <v>41</v>
      </c>
      <c r="Z26" s="66">
        <v>337</v>
      </c>
      <c r="AA26" s="61">
        <v>50</v>
      </c>
      <c r="AB26" s="61" t="s">
        <v>38</v>
      </c>
      <c r="AC26" s="61">
        <v>0</v>
      </c>
      <c r="AD26" s="61">
        <v>50</v>
      </c>
      <c r="AE26" s="64">
        <v>100</v>
      </c>
      <c r="AF26" s="67">
        <v>34015</v>
      </c>
      <c r="AG26" s="66">
        <v>343</v>
      </c>
      <c r="AH26" s="61">
        <v>17</v>
      </c>
    </row>
    <row r="27" spans="1:34" x14ac:dyDescent="0.25">
      <c r="A27" s="127"/>
      <c r="B27" s="127"/>
      <c r="C27" s="127"/>
      <c r="D27" s="127"/>
      <c r="E27" s="127"/>
      <c r="F27" s="62">
        <v>51741206</v>
      </c>
      <c r="G27" s="63" t="s">
        <v>315</v>
      </c>
      <c r="H27" s="63" t="s">
        <v>140</v>
      </c>
      <c r="I27" s="64" t="s">
        <v>37</v>
      </c>
      <c r="J27" s="61" t="s">
        <v>38</v>
      </c>
      <c r="K27" s="61" t="s">
        <v>39</v>
      </c>
      <c r="L27" s="65" t="s">
        <v>40</v>
      </c>
      <c r="M27" s="65">
        <v>0</v>
      </c>
      <c r="N27" s="65">
        <v>0</v>
      </c>
      <c r="O27" s="65">
        <v>0</v>
      </c>
      <c r="P27" s="65">
        <v>0</v>
      </c>
      <c r="Q27" s="65">
        <v>0</v>
      </c>
      <c r="R27" s="65">
        <v>0</v>
      </c>
      <c r="S27" s="65">
        <v>0</v>
      </c>
      <c r="T27" s="65">
        <v>0</v>
      </c>
      <c r="U27" s="65">
        <v>0</v>
      </c>
      <c r="V27" s="65">
        <v>0</v>
      </c>
      <c r="W27" s="66">
        <v>243.06666666666666</v>
      </c>
      <c r="X27" s="61">
        <v>6</v>
      </c>
      <c r="Y27" s="61" t="s">
        <v>41</v>
      </c>
      <c r="Z27" s="66">
        <v>237.06666666666666</v>
      </c>
      <c r="AA27" s="61">
        <v>50</v>
      </c>
      <c r="AB27" s="61" t="s">
        <v>38</v>
      </c>
      <c r="AC27" s="61">
        <v>0</v>
      </c>
      <c r="AD27" s="61">
        <v>50</v>
      </c>
      <c r="AE27" s="64">
        <v>100</v>
      </c>
      <c r="AF27" s="67">
        <v>37013</v>
      </c>
      <c r="AG27" s="66">
        <v>243.06666666666666</v>
      </c>
      <c r="AH27" s="61">
        <v>18</v>
      </c>
    </row>
    <row r="28" spans="1:34" x14ac:dyDescent="0.25">
      <c r="A28" s="127"/>
      <c r="B28" s="127"/>
      <c r="C28" s="127"/>
      <c r="D28" s="127"/>
      <c r="E28" s="127"/>
      <c r="F28" s="62">
        <v>52350140</v>
      </c>
      <c r="G28" s="63" t="s">
        <v>296</v>
      </c>
      <c r="H28" s="63" t="s">
        <v>140</v>
      </c>
      <c r="I28" s="64" t="s">
        <v>37</v>
      </c>
      <c r="J28" s="61" t="s">
        <v>38</v>
      </c>
      <c r="K28" s="61" t="s">
        <v>39</v>
      </c>
      <c r="L28" s="65" t="s">
        <v>56</v>
      </c>
      <c r="M28" s="65">
        <v>0</v>
      </c>
      <c r="N28" s="65">
        <v>0</v>
      </c>
      <c r="O28" s="65">
        <v>0</v>
      </c>
      <c r="P28" s="65">
        <v>0</v>
      </c>
      <c r="Q28" s="65">
        <v>0</v>
      </c>
      <c r="R28" s="65">
        <v>0</v>
      </c>
      <c r="S28" s="65">
        <v>0</v>
      </c>
      <c r="T28" s="65">
        <v>0</v>
      </c>
      <c r="U28" s="65">
        <v>0</v>
      </c>
      <c r="V28" s="65">
        <v>0</v>
      </c>
      <c r="W28" s="61">
        <v>208</v>
      </c>
      <c r="X28" s="61">
        <v>6</v>
      </c>
      <c r="Y28" s="61" t="s">
        <v>41</v>
      </c>
      <c r="Z28" s="66">
        <v>202</v>
      </c>
      <c r="AA28" s="61">
        <v>50</v>
      </c>
      <c r="AB28" s="61" t="s">
        <v>38</v>
      </c>
      <c r="AC28" s="61">
        <v>0</v>
      </c>
      <c r="AD28" s="61">
        <v>50</v>
      </c>
      <c r="AE28" s="64">
        <v>100</v>
      </c>
      <c r="AF28" s="67">
        <v>40756</v>
      </c>
      <c r="AG28" s="66">
        <v>118.3</v>
      </c>
      <c r="AH28" s="61">
        <v>19</v>
      </c>
    </row>
    <row r="29" spans="1:34" x14ac:dyDescent="0.25">
      <c r="A29" s="127"/>
      <c r="B29" s="127"/>
      <c r="C29" s="127"/>
      <c r="D29" s="127"/>
      <c r="E29" s="127"/>
      <c r="F29" s="62">
        <v>79708669</v>
      </c>
      <c r="G29" s="63" t="s">
        <v>315</v>
      </c>
      <c r="H29" s="63" t="s">
        <v>140</v>
      </c>
      <c r="I29" s="64" t="s">
        <v>37</v>
      </c>
      <c r="J29" s="61" t="s">
        <v>38</v>
      </c>
      <c r="K29" s="61" t="s">
        <v>39</v>
      </c>
      <c r="L29" s="65" t="s">
        <v>623</v>
      </c>
      <c r="M29" s="65">
        <v>0</v>
      </c>
      <c r="N29" s="65">
        <v>0</v>
      </c>
      <c r="O29" s="65">
        <v>0</v>
      </c>
      <c r="P29" s="65">
        <v>0</v>
      </c>
      <c r="Q29" s="65">
        <v>0</v>
      </c>
      <c r="R29" s="65">
        <v>0</v>
      </c>
      <c r="S29" s="65">
        <v>0</v>
      </c>
      <c r="T29" s="65">
        <v>0</v>
      </c>
      <c r="U29" s="65">
        <v>0</v>
      </c>
      <c r="V29" s="65">
        <v>0</v>
      </c>
      <c r="W29" s="61">
        <v>227</v>
      </c>
      <c r="X29" s="61">
        <v>6</v>
      </c>
      <c r="Y29" s="61" t="s">
        <v>41</v>
      </c>
      <c r="Z29" s="66">
        <v>221</v>
      </c>
      <c r="AA29" s="61">
        <v>50</v>
      </c>
      <c r="AB29" s="61" t="s">
        <v>38</v>
      </c>
      <c r="AC29" s="61">
        <v>0</v>
      </c>
      <c r="AD29" s="61">
        <v>50</v>
      </c>
      <c r="AE29" s="64">
        <v>100</v>
      </c>
      <c r="AF29" s="67">
        <v>43420</v>
      </c>
      <c r="AG29" s="66">
        <v>29.5</v>
      </c>
      <c r="AH29" s="61">
        <v>20</v>
      </c>
    </row>
    <row r="30" spans="1:34" x14ac:dyDescent="0.25">
      <c r="A30" s="127"/>
      <c r="B30" s="127"/>
      <c r="C30" s="127"/>
      <c r="D30" s="127"/>
      <c r="E30" s="127"/>
      <c r="F30" s="62">
        <v>1110446931</v>
      </c>
      <c r="G30" s="63" t="s">
        <v>315</v>
      </c>
      <c r="H30" s="63" t="s">
        <v>140</v>
      </c>
      <c r="I30" s="64" t="s">
        <v>37</v>
      </c>
      <c r="J30" s="61" t="s">
        <v>38</v>
      </c>
      <c r="K30" s="61" t="s">
        <v>39</v>
      </c>
      <c r="L30" s="65" t="s">
        <v>689</v>
      </c>
      <c r="M30" s="65">
        <v>0</v>
      </c>
      <c r="N30" s="65" t="s">
        <v>690</v>
      </c>
      <c r="O30" s="65">
        <v>0</v>
      </c>
      <c r="P30" s="65">
        <v>0</v>
      </c>
      <c r="Q30" s="65">
        <v>0</v>
      </c>
      <c r="R30" s="65">
        <v>0</v>
      </c>
      <c r="S30" s="65">
        <v>0</v>
      </c>
      <c r="T30" s="65">
        <v>0</v>
      </c>
      <c r="U30" s="65">
        <v>0</v>
      </c>
      <c r="V30" s="65">
        <v>0</v>
      </c>
      <c r="W30" s="66">
        <v>26.6</v>
      </c>
      <c r="X30" s="61">
        <v>6</v>
      </c>
      <c r="Y30" s="61" t="s">
        <v>41</v>
      </c>
      <c r="Z30" s="66">
        <v>20.6</v>
      </c>
      <c r="AA30" s="61">
        <v>20</v>
      </c>
      <c r="AB30" s="61" t="s">
        <v>545</v>
      </c>
      <c r="AC30" s="61">
        <v>25</v>
      </c>
      <c r="AD30" s="61">
        <v>45</v>
      </c>
      <c r="AE30" s="64">
        <v>97.75</v>
      </c>
      <c r="AF30" s="67">
        <v>43507</v>
      </c>
      <c r="AG30" s="66">
        <v>26.6</v>
      </c>
      <c r="AH30" s="61">
        <v>21</v>
      </c>
    </row>
    <row r="31" spans="1:34" x14ac:dyDescent="0.25">
      <c r="A31" s="127"/>
      <c r="B31" s="127"/>
      <c r="C31" s="127"/>
      <c r="D31" s="127"/>
      <c r="E31" s="127"/>
      <c r="F31" s="62">
        <v>80792058</v>
      </c>
      <c r="G31" s="63" t="s">
        <v>296</v>
      </c>
      <c r="H31" s="63" t="s">
        <v>140</v>
      </c>
      <c r="I31" s="64" t="s">
        <v>37</v>
      </c>
      <c r="J31" s="61" t="s">
        <v>38</v>
      </c>
      <c r="K31" s="61" t="s">
        <v>39</v>
      </c>
      <c r="L31" s="65" t="s">
        <v>624</v>
      </c>
      <c r="M31" s="65">
        <v>0</v>
      </c>
      <c r="N31" s="65">
        <v>0</v>
      </c>
      <c r="O31" s="65">
        <v>0</v>
      </c>
      <c r="P31" s="65">
        <v>0</v>
      </c>
      <c r="Q31" s="65">
        <v>0</v>
      </c>
      <c r="R31" s="65">
        <v>0</v>
      </c>
      <c r="S31" s="65">
        <v>0</v>
      </c>
      <c r="T31" s="65">
        <v>0</v>
      </c>
      <c r="U31" s="65">
        <v>0</v>
      </c>
      <c r="V31" s="65">
        <v>0</v>
      </c>
      <c r="W31" s="61">
        <v>153</v>
      </c>
      <c r="X31" s="61">
        <v>6</v>
      </c>
      <c r="Y31" s="61" t="s">
        <v>41</v>
      </c>
      <c r="Z31" s="66">
        <v>147</v>
      </c>
      <c r="AA31" s="61">
        <v>45</v>
      </c>
      <c r="AB31" s="61" t="s">
        <v>38</v>
      </c>
      <c r="AC31" s="61">
        <v>0</v>
      </c>
      <c r="AD31" s="61">
        <v>45</v>
      </c>
      <c r="AE31" s="64">
        <v>93.85</v>
      </c>
      <c r="AF31" s="67">
        <v>40756</v>
      </c>
      <c r="AG31" s="66">
        <v>118.3</v>
      </c>
      <c r="AH31" s="61">
        <v>22</v>
      </c>
    </row>
    <row r="32" spans="1:34" x14ac:dyDescent="0.25">
      <c r="A32" s="127"/>
      <c r="B32" s="127"/>
      <c r="C32" s="127"/>
      <c r="D32" s="127"/>
      <c r="E32" s="127"/>
      <c r="F32" s="62">
        <v>52124502</v>
      </c>
      <c r="G32" s="63" t="s">
        <v>296</v>
      </c>
      <c r="H32" s="63" t="s">
        <v>437</v>
      </c>
      <c r="I32" s="64" t="s">
        <v>37</v>
      </c>
      <c r="J32" s="61" t="s">
        <v>38</v>
      </c>
      <c r="K32" s="61" t="s">
        <v>39</v>
      </c>
      <c r="L32" s="65" t="s">
        <v>441</v>
      </c>
      <c r="M32" s="65">
        <v>0</v>
      </c>
      <c r="N32" s="65" t="s">
        <v>442</v>
      </c>
      <c r="O32" s="65">
        <v>0</v>
      </c>
      <c r="P32" s="65">
        <v>0</v>
      </c>
      <c r="Q32" s="65" t="s">
        <v>443</v>
      </c>
      <c r="R32" s="65">
        <v>0</v>
      </c>
      <c r="S32" s="65">
        <v>0</v>
      </c>
      <c r="T32" s="65">
        <v>0</v>
      </c>
      <c r="U32" s="65">
        <v>0</v>
      </c>
      <c r="V32" s="65">
        <v>0</v>
      </c>
      <c r="W32" s="61">
        <v>305</v>
      </c>
      <c r="X32" s="61">
        <v>6</v>
      </c>
      <c r="Y32" s="61" t="s">
        <v>41</v>
      </c>
      <c r="Z32" s="66">
        <v>299</v>
      </c>
      <c r="AA32" s="61">
        <v>50</v>
      </c>
      <c r="AB32" s="61" t="s">
        <v>418</v>
      </c>
      <c r="AC32" s="61">
        <v>35</v>
      </c>
      <c r="AD32" s="61">
        <v>85</v>
      </c>
      <c r="AE32" s="64">
        <v>100</v>
      </c>
      <c r="AF32" s="67">
        <v>37403</v>
      </c>
      <c r="AG32" s="66">
        <v>230.06666666666666</v>
      </c>
      <c r="AH32" s="61">
        <v>23</v>
      </c>
    </row>
    <row r="33" spans="1:34" x14ac:dyDescent="0.25">
      <c r="A33" s="127"/>
      <c r="B33" s="127"/>
      <c r="C33" s="127"/>
      <c r="D33" s="127"/>
      <c r="E33" s="127"/>
      <c r="F33" s="62">
        <v>1014184579</v>
      </c>
      <c r="G33" s="63" t="s">
        <v>315</v>
      </c>
      <c r="H33" s="63" t="s">
        <v>437</v>
      </c>
      <c r="I33" s="64" t="s">
        <v>37</v>
      </c>
      <c r="J33" s="61" t="s">
        <v>38</v>
      </c>
      <c r="K33" s="61" t="s">
        <v>39</v>
      </c>
      <c r="L33" s="65" t="s">
        <v>124</v>
      </c>
      <c r="M33" s="65">
        <v>0</v>
      </c>
      <c r="N33" s="65">
        <v>0</v>
      </c>
      <c r="O33" s="65">
        <v>0</v>
      </c>
      <c r="P33" s="65">
        <v>0</v>
      </c>
      <c r="Q33" s="65" t="s">
        <v>444</v>
      </c>
      <c r="R33" s="65">
        <v>0</v>
      </c>
      <c r="S33" s="65">
        <v>0</v>
      </c>
      <c r="T33" s="65">
        <v>0</v>
      </c>
      <c r="U33" s="65">
        <v>0</v>
      </c>
      <c r="V33" s="65">
        <v>0</v>
      </c>
      <c r="W33" s="61">
        <v>156</v>
      </c>
      <c r="X33" s="61">
        <v>6</v>
      </c>
      <c r="Y33" s="61" t="s">
        <v>41</v>
      </c>
      <c r="Z33" s="66">
        <v>150</v>
      </c>
      <c r="AA33" s="61">
        <v>45</v>
      </c>
      <c r="AB33" s="61" t="s">
        <v>418</v>
      </c>
      <c r="AC33" s="61">
        <v>35</v>
      </c>
      <c r="AD33" s="61">
        <v>80</v>
      </c>
      <c r="AE33" s="64">
        <v>99.9</v>
      </c>
      <c r="AF33" s="67">
        <v>42006</v>
      </c>
      <c r="AG33" s="66">
        <v>76.63333333333334</v>
      </c>
      <c r="AH33" s="61">
        <v>24</v>
      </c>
    </row>
    <row r="34" spans="1:34" x14ac:dyDescent="0.25">
      <c r="A34" s="127"/>
      <c r="B34" s="127"/>
      <c r="C34" s="127"/>
      <c r="D34" s="127"/>
      <c r="E34" s="127"/>
      <c r="F34" s="62">
        <v>1015394058</v>
      </c>
      <c r="G34" s="63" t="s">
        <v>296</v>
      </c>
      <c r="H34" s="63" t="s">
        <v>437</v>
      </c>
      <c r="I34" s="64" t="s">
        <v>37</v>
      </c>
      <c r="J34" s="61" t="s">
        <v>38</v>
      </c>
      <c r="K34" s="61" t="s">
        <v>39</v>
      </c>
      <c r="L34" s="65" t="s">
        <v>438</v>
      </c>
      <c r="M34" s="65">
        <v>0</v>
      </c>
      <c r="N34" s="65">
        <v>0</v>
      </c>
      <c r="O34" s="65">
        <v>0</v>
      </c>
      <c r="P34" s="65">
        <v>0</v>
      </c>
      <c r="Q34" s="65" t="s">
        <v>439</v>
      </c>
      <c r="R34" s="65">
        <v>0</v>
      </c>
      <c r="S34" s="65" t="s">
        <v>440</v>
      </c>
      <c r="T34" s="65">
        <v>0</v>
      </c>
      <c r="U34" s="65">
        <v>0</v>
      </c>
      <c r="V34" s="65">
        <v>0</v>
      </c>
      <c r="W34" s="61">
        <v>97</v>
      </c>
      <c r="X34" s="61">
        <v>6</v>
      </c>
      <c r="Y34" s="61" t="s">
        <v>41</v>
      </c>
      <c r="Z34" s="66">
        <v>91</v>
      </c>
      <c r="AA34" s="61">
        <v>35</v>
      </c>
      <c r="AB34" s="61" t="s">
        <v>42</v>
      </c>
      <c r="AC34" s="61">
        <v>40</v>
      </c>
      <c r="AD34" s="61">
        <v>75</v>
      </c>
      <c r="AE34" s="64">
        <v>100</v>
      </c>
      <c r="AF34" s="67">
        <v>43528</v>
      </c>
      <c r="AG34" s="66">
        <v>25.9</v>
      </c>
      <c r="AH34" s="61">
        <v>25</v>
      </c>
    </row>
    <row r="35" spans="1:34" x14ac:dyDescent="0.25">
      <c r="A35" s="127"/>
      <c r="B35" s="127"/>
      <c r="C35" s="127"/>
      <c r="D35" s="127"/>
      <c r="E35" s="127"/>
      <c r="F35" s="62">
        <v>52100335</v>
      </c>
      <c r="G35" s="63" t="s">
        <v>315</v>
      </c>
      <c r="H35" s="63" t="s">
        <v>437</v>
      </c>
      <c r="I35" s="64" t="s">
        <v>37</v>
      </c>
      <c r="J35" s="61" t="s">
        <v>38</v>
      </c>
      <c r="K35" s="61" t="s">
        <v>39</v>
      </c>
      <c r="L35" s="65" t="s">
        <v>56</v>
      </c>
      <c r="M35" s="65">
        <v>0</v>
      </c>
      <c r="N35" s="65" t="s">
        <v>382</v>
      </c>
      <c r="O35" s="65">
        <v>0</v>
      </c>
      <c r="P35" s="65">
        <v>0</v>
      </c>
      <c r="Q35" s="65">
        <v>0</v>
      </c>
      <c r="R35" s="65">
        <v>0</v>
      </c>
      <c r="S35" s="65">
        <v>0</v>
      </c>
      <c r="T35" s="65">
        <v>0</v>
      </c>
      <c r="U35" s="65">
        <v>0</v>
      </c>
      <c r="V35" s="65">
        <v>0</v>
      </c>
      <c r="W35" s="61">
        <v>154</v>
      </c>
      <c r="X35" s="61">
        <v>6</v>
      </c>
      <c r="Y35" s="61" t="s">
        <v>41</v>
      </c>
      <c r="Z35" s="66">
        <v>148</v>
      </c>
      <c r="AA35" s="61">
        <v>45</v>
      </c>
      <c r="AB35" s="61" t="s">
        <v>545</v>
      </c>
      <c r="AC35" s="61">
        <v>25</v>
      </c>
      <c r="AD35" s="61">
        <v>70</v>
      </c>
      <c r="AE35" s="64">
        <v>100</v>
      </c>
      <c r="AF35" s="67">
        <v>43524</v>
      </c>
      <c r="AG35" s="66">
        <v>26.033333333333335</v>
      </c>
      <c r="AH35" s="61">
        <v>26</v>
      </c>
    </row>
    <row r="36" spans="1:34" x14ac:dyDescent="0.25">
      <c r="A36" s="127"/>
      <c r="B36" s="127"/>
      <c r="C36" s="127"/>
      <c r="D36" s="127"/>
      <c r="E36" s="127"/>
      <c r="F36" s="62">
        <v>51897881</v>
      </c>
      <c r="G36" s="63" t="s">
        <v>315</v>
      </c>
      <c r="H36" s="63" t="s">
        <v>437</v>
      </c>
      <c r="I36" s="64" t="s">
        <v>37</v>
      </c>
      <c r="J36" s="61" t="s">
        <v>38</v>
      </c>
      <c r="K36" s="61" t="s">
        <v>39</v>
      </c>
      <c r="L36" s="65" t="s">
        <v>40</v>
      </c>
      <c r="M36" s="65">
        <v>0</v>
      </c>
      <c r="N36" s="65">
        <v>0</v>
      </c>
      <c r="O36" s="65">
        <v>0</v>
      </c>
      <c r="P36" s="65">
        <v>0</v>
      </c>
      <c r="Q36" s="65" t="s">
        <v>319</v>
      </c>
      <c r="R36" s="65">
        <v>0</v>
      </c>
      <c r="S36" s="65">
        <v>0</v>
      </c>
      <c r="T36" s="65">
        <v>0</v>
      </c>
      <c r="U36" s="65">
        <v>0</v>
      </c>
      <c r="V36" s="65">
        <v>0</v>
      </c>
      <c r="W36" s="61">
        <v>110</v>
      </c>
      <c r="X36" s="61">
        <v>6</v>
      </c>
      <c r="Y36" s="61" t="s">
        <v>41</v>
      </c>
      <c r="Z36" s="66">
        <v>104</v>
      </c>
      <c r="AA36" s="61">
        <v>35</v>
      </c>
      <c r="AB36" s="61" t="s">
        <v>418</v>
      </c>
      <c r="AC36" s="61">
        <v>35</v>
      </c>
      <c r="AD36" s="61">
        <v>70</v>
      </c>
      <c r="AE36" s="64">
        <v>100</v>
      </c>
      <c r="AF36" s="67">
        <v>43740</v>
      </c>
      <c r="AG36" s="66">
        <v>18.833333333333332</v>
      </c>
      <c r="AH36" s="61">
        <v>27</v>
      </c>
    </row>
    <row r="37" spans="1:34" x14ac:dyDescent="0.25">
      <c r="A37" s="127"/>
      <c r="B37" s="127"/>
      <c r="C37" s="127"/>
      <c r="D37" s="127"/>
      <c r="E37" s="127"/>
      <c r="F37" s="62">
        <v>52101469</v>
      </c>
      <c r="G37" s="63" t="s">
        <v>296</v>
      </c>
      <c r="H37" s="63" t="s">
        <v>437</v>
      </c>
      <c r="I37" s="64" t="s">
        <v>37</v>
      </c>
      <c r="J37" s="61" t="s">
        <v>38</v>
      </c>
      <c r="K37" s="61" t="s">
        <v>39</v>
      </c>
      <c r="L37" s="65" t="s">
        <v>40</v>
      </c>
      <c r="M37" s="65">
        <v>0</v>
      </c>
      <c r="N37" s="65">
        <v>0</v>
      </c>
      <c r="O37" s="65">
        <v>0</v>
      </c>
      <c r="P37" s="65">
        <v>0</v>
      </c>
      <c r="Q37" s="65">
        <v>0</v>
      </c>
      <c r="R37" s="65">
        <v>0</v>
      </c>
      <c r="S37" s="65">
        <v>0</v>
      </c>
      <c r="T37" s="65">
        <v>0</v>
      </c>
      <c r="U37" s="65">
        <v>0</v>
      </c>
      <c r="V37" s="65">
        <v>0</v>
      </c>
      <c r="W37" s="61">
        <v>181</v>
      </c>
      <c r="X37" s="61">
        <v>6</v>
      </c>
      <c r="Y37" s="61" t="s">
        <v>41</v>
      </c>
      <c r="Z37" s="66">
        <v>175</v>
      </c>
      <c r="AA37" s="61">
        <v>45</v>
      </c>
      <c r="AB37" s="61" t="s">
        <v>38</v>
      </c>
      <c r="AC37" s="61">
        <v>0</v>
      </c>
      <c r="AD37" s="61">
        <v>45</v>
      </c>
      <c r="AE37" s="64">
        <v>100</v>
      </c>
      <c r="AF37" s="67">
        <v>43493</v>
      </c>
      <c r="AG37" s="66">
        <v>27.066666666666666</v>
      </c>
      <c r="AH37" s="61">
        <v>28</v>
      </c>
    </row>
    <row r="38" spans="1:34" x14ac:dyDescent="0.25">
      <c r="A38" s="127"/>
      <c r="B38" s="127"/>
      <c r="C38" s="127"/>
      <c r="D38" s="127"/>
      <c r="E38" s="127"/>
      <c r="F38" s="62">
        <v>53048957</v>
      </c>
      <c r="G38" s="63" t="s">
        <v>296</v>
      </c>
      <c r="H38" s="63" t="s">
        <v>533</v>
      </c>
      <c r="I38" s="64" t="s">
        <v>37</v>
      </c>
      <c r="J38" s="61" t="s">
        <v>38</v>
      </c>
      <c r="K38" s="61" t="s">
        <v>39</v>
      </c>
      <c r="L38" s="65" t="s">
        <v>534</v>
      </c>
      <c r="M38" s="65">
        <v>0</v>
      </c>
      <c r="N38" s="65" t="s">
        <v>169</v>
      </c>
      <c r="O38" s="65">
        <v>0</v>
      </c>
      <c r="P38" s="65">
        <v>0</v>
      </c>
      <c r="Q38" s="65">
        <v>0</v>
      </c>
      <c r="R38" s="65">
        <v>0</v>
      </c>
      <c r="S38" s="65">
        <v>0</v>
      </c>
      <c r="T38" s="65">
        <v>0</v>
      </c>
      <c r="U38" s="65">
        <v>0</v>
      </c>
      <c r="V38" s="65">
        <v>0</v>
      </c>
      <c r="W38" s="61">
        <v>55</v>
      </c>
      <c r="X38" s="61">
        <v>6</v>
      </c>
      <c r="Y38" s="61" t="s">
        <v>41</v>
      </c>
      <c r="Z38" s="66">
        <v>49</v>
      </c>
      <c r="AA38" s="61">
        <v>25</v>
      </c>
      <c r="AB38" s="61" t="s">
        <v>545</v>
      </c>
      <c r="AC38" s="61">
        <v>25</v>
      </c>
      <c r="AD38" s="61">
        <v>50</v>
      </c>
      <c r="AE38" s="64">
        <v>98</v>
      </c>
      <c r="AF38" s="67">
        <v>43649</v>
      </c>
      <c r="AG38" s="66">
        <v>21.866666666666667</v>
      </c>
      <c r="AH38" s="61">
        <v>29</v>
      </c>
    </row>
    <row r="39" spans="1:34" x14ac:dyDescent="0.25">
      <c r="A39" s="127"/>
      <c r="B39" s="127"/>
      <c r="C39" s="127"/>
      <c r="D39" s="127"/>
      <c r="E39" s="127"/>
      <c r="F39" s="62">
        <v>14229975</v>
      </c>
      <c r="G39" s="63" t="s">
        <v>296</v>
      </c>
      <c r="H39" s="63" t="s">
        <v>445</v>
      </c>
      <c r="I39" s="64" t="s">
        <v>37</v>
      </c>
      <c r="J39" s="61" t="s">
        <v>38</v>
      </c>
      <c r="K39" s="61" t="s">
        <v>39</v>
      </c>
      <c r="L39" s="65" t="s">
        <v>56</v>
      </c>
      <c r="M39" s="65">
        <v>0</v>
      </c>
      <c r="N39" s="65">
        <v>0</v>
      </c>
      <c r="O39" s="65">
        <v>0</v>
      </c>
      <c r="P39" s="65">
        <v>0</v>
      </c>
      <c r="Q39" s="65" t="s">
        <v>626</v>
      </c>
      <c r="R39" s="65">
        <v>0</v>
      </c>
      <c r="S39" s="65">
        <v>0</v>
      </c>
      <c r="T39" s="65">
        <v>0</v>
      </c>
      <c r="U39" s="65" t="s">
        <v>627</v>
      </c>
      <c r="V39" s="65">
        <v>0</v>
      </c>
      <c r="W39" s="61">
        <v>291</v>
      </c>
      <c r="X39" s="61">
        <v>6</v>
      </c>
      <c r="Y39" s="61" t="s">
        <v>41</v>
      </c>
      <c r="Z39" s="66">
        <v>285</v>
      </c>
      <c r="AA39" s="61">
        <v>50</v>
      </c>
      <c r="AB39" s="61" t="s">
        <v>46</v>
      </c>
      <c r="AC39" s="61">
        <v>45</v>
      </c>
      <c r="AD39" s="61">
        <v>95</v>
      </c>
      <c r="AE39" s="64">
        <v>100</v>
      </c>
      <c r="AF39" s="67">
        <v>40756</v>
      </c>
      <c r="AG39" s="66">
        <v>118.3</v>
      </c>
      <c r="AH39" s="61">
        <v>30</v>
      </c>
    </row>
    <row r="40" spans="1:34" x14ac:dyDescent="0.25">
      <c r="A40" s="127"/>
      <c r="B40" s="127"/>
      <c r="C40" s="127"/>
      <c r="D40" s="127"/>
      <c r="E40" s="127"/>
      <c r="F40" s="62">
        <v>51726176</v>
      </c>
      <c r="G40" s="63" t="s">
        <v>296</v>
      </c>
      <c r="H40" s="63" t="s">
        <v>445</v>
      </c>
      <c r="I40" s="64" t="s">
        <v>37</v>
      </c>
      <c r="J40" s="61" t="s">
        <v>38</v>
      </c>
      <c r="K40" s="61" t="s">
        <v>39</v>
      </c>
      <c r="L40" s="65" t="s">
        <v>44</v>
      </c>
      <c r="M40" s="65">
        <v>0</v>
      </c>
      <c r="N40" s="65">
        <v>0</v>
      </c>
      <c r="O40" s="65">
        <v>0</v>
      </c>
      <c r="P40" s="65">
        <v>0</v>
      </c>
      <c r="Q40" s="65" t="s">
        <v>45</v>
      </c>
      <c r="R40" s="65">
        <v>0</v>
      </c>
      <c r="S40" s="65" t="s">
        <v>447</v>
      </c>
      <c r="T40" s="65">
        <v>0</v>
      </c>
      <c r="U40" s="65">
        <v>0</v>
      </c>
      <c r="V40" s="65">
        <v>0</v>
      </c>
      <c r="W40" s="66">
        <v>300.23333333333335</v>
      </c>
      <c r="X40" s="61">
        <v>6</v>
      </c>
      <c r="Y40" s="61" t="s">
        <v>41</v>
      </c>
      <c r="Z40" s="66">
        <v>294.23333333333335</v>
      </c>
      <c r="AA40" s="61">
        <v>50</v>
      </c>
      <c r="AB40" s="61" t="s">
        <v>42</v>
      </c>
      <c r="AC40" s="61">
        <v>40</v>
      </c>
      <c r="AD40" s="61">
        <v>90</v>
      </c>
      <c r="AE40" s="64">
        <v>100</v>
      </c>
      <c r="AF40" s="67">
        <v>35298</v>
      </c>
      <c r="AG40" s="66">
        <v>300.23333333333335</v>
      </c>
      <c r="AH40" s="61">
        <v>31</v>
      </c>
    </row>
    <row r="41" spans="1:34" x14ac:dyDescent="0.25">
      <c r="A41" s="127"/>
      <c r="B41" s="127"/>
      <c r="C41" s="127"/>
      <c r="D41" s="127"/>
      <c r="E41" s="127"/>
      <c r="F41" s="62">
        <v>52380619</v>
      </c>
      <c r="G41" s="63" t="s">
        <v>296</v>
      </c>
      <c r="H41" s="63" t="s">
        <v>445</v>
      </c>
      <c r="I41" s="64" t="s">
        <v>37</v>
      </c>
      <c r="J41" s="61" t="s">
        <v>38</v>
      </c>
      <c r="K41" s="61" t="s">
        <v>39</v>
      </c>
      <c r="L41" s="65" t="s">
        <v>40</v>
      </c>
      <c r="M41" s="65">
        <v>0</v>
      </c>
      <c r="N41" s="65">
        <v>0</v>
      </c>
      <c r="O41" s="65">
        <v>0</v>
      </c>
      <c r="P41" s="65">
        <v>0</v>
      </c>
      <c r="Q41" s="65" t="s">
        <v>171</v>
      </c>
      <c r="R41" s="65">
        <v>0</v>
      </c>
      <c r="S41" s="65" t="s">
        <v>168</v>
      </c>
      <c r="T41" s="65">
        <v>0</v>
      </c>
      <c r="U41" s="65" t="s">
        <v>446</v>
      </c>
      <c r="V41" s="65">
        <v>0</v>
      </c>
      <c r="W41" s="61">
        <v>183</v>
      </c>
      <c r="X41" s="61">
        <v>6</v>
      </c>
      <c r="Y41" s="61" t="s">
        <v>41</v>
      </c>
      <c r="Z41" s="66">
        <v>177</v>
      </c>
      <c r="AA41" s="61">
        <v>45</v>
      </c>
      <c r="AB41" s="61" t="s">
        <v>46</v>
      </c>
      <c r="AC41" s="61">
        <v>45</v>
      </c>
      <c r="AD41" s="61">
        <v>90</v>
      </c>
      <c r="AE41" s="64">
        <v>100</v>
      </c>
      <c r="AF41" s="67">
        <v>35325</v>
      </c>
      <c r="AG41" s="66">
        <v>299.33333333333331</v>
      </c>
      <c r="AH41" s="61">
        <v>32</v>
      </c>
    </row>
    <row r="42" spans="1:34" x14ac:dyDescent="0.25">
      <c r="A42" s="127"/>
      <c r="B42" s="127"/>
      <c r="C42" s="127"/>
      <c r="D42" s="127"/>
      <c r="E42" s="127"/>
      <c r="F42" s="62">
        <v>80175277</v>
      </c>
      <c r="G42" s="63" t="s">
        <v>296</v>
      </c>
      <c r="H42" s="63" t="s">
        <v>445</v>
      </c>
      <c r="I42" s="64" t="s">
        <v>37</v>
      </c>
      <c r="J42" s="61" t="s">
        <v>38</v>
      </c>
      <c r="K42" s="61" t="s">
        <v>39</v>
      </c>
      <c r="L42" s="65" t="s">
        <v>102</v>
      </c>
      <c r="M42" s="65">
        <v>0</v>
      </c>
      <c r="N42" s="65" t="s">
        <v>442</v>
      </c>
      <c r="O42" s="65">
        <v>0</v>
      </c>
      <c r="P42" s="65">
        <v>0</v>
      </c>
      <c r="Q42" s="65" t="s">
        <v>304</v>
      </c>
      <c r="R42" s="65">
        <v>0</v>
      </c>
      <c r="S42" s="65" t="s">
        <v>450</v>
      </c>
      <c r="T42" s="65">
        <v>0</v>
      </c>
      <c r="U42" s="65">
        <v>0</v>
      </c>
      <c r="V42" s="65">
        <v>0</v>
      </c>
      <c r="W42" s="61">
        <v>201</v>
      </c>
      <c r="X42" s="61">
        <v>6</v>
      </c>
      <c r="Y42" s="61" t="s">
        <v>41</v>
      </c>
      <c r="Z42" s="66">
        <v>195</v>
      </c>
      <c r="AA42" s="61">
        <v>50</v>
      </c>
      <c r="AB42" s="61" t="s">
        <v>42</v>
      </c>
      <c r="AC42" s="61">
        <v>40</v>
      </c>
      <c r="AD42" s="61">
        <v>90</v>
      </c>
      <c r="AE42" s="64">
        <v>99</v>
      </c>
      <c r="AF42" s="67">
        <v>40757</v>
      </c>
      <c r="AG42" s="66">
        <v>118.26666666666667</v>
      </c>
      <c r="AH42" s="61">
        <v>33</v>
      </c>
    </row>
    <row r="43" spans="1:34" x14ac:dyDescent="0.25">
      <c r="A43" s="127"/>
      <c r="B43" s="127"/>
      <c r="C43" s="127"/>
      <c r="D43" s="127"/>
      <c r="E43" s="127"/>
      <c r="F43" s="62">
        <v>51810441</v>
      </c>
      <c r="G43" s="63" t="s">
        <v>296</v>
      </c>
      <c r="H43" s="63" t="s">
        <v>445</v>
      </c>
      <c r="I43" s="64" t="s">
        <v>37</v>
      </c>
      <c r="J43" s="61" t="s">
        <v>38</v>
      </c>
      <c r="K43" s="61" t="s">
        <v>39</v>
      </c>
      <c r="L43" s="65" t="s">
        <v>451</v>
      </c>
      <c r="M43" s="65">
        <v>0</v>
      </c>
      <c r="N43" s="65">
        <v>0</v>
      </c>
      <c r="O43" s="65">
        <v>0</v>
      </c>
      <c r="P43" s="65">
        <v>0</v>
      </c>
      <c r="Q43" s="65" t="s">
        <v>443</v>
      </c>
      <c r="R43" s="65">
        <v>0</v>
      </c>
      <c r="S43" s="65" t="s">
        <v>452</v>
      </c>
      <c r="T43" s="65">
        <v>0</v>
      </c>
      <c r="U43" s="65">
        <v>0</v>
      </c>
      <c r="V43" s="65">
        <v>0</v>
      </c>
      <c r="W43" s="66">
        <v>343</v>
      </c>
      <c r="X43" s="61">
        <v>6</v>
      </c>
      <c r="Y43" s="61" t="s">
        <v>41</v>
      </c>
      <c r="Z43" s="66">
        <v>337</v>
      </c>
      <c r="AA43" s="61">
        <v>50</v>
      </c>
      <c r="AB43" s="61" t="s">
        <v>42</v>
      </c>
      <c r="AC43" s="61">
        <v>40</v>
      </c>
      <c r="AD43" s="61">
        <v>90</v>
      </c>
      <c r="AE43" s="64">
        <v>95.65</v>
      </c>
      <c r="AF43" s="67">
        <v>34015</v>
      </c>
      <c r="AG43" s="66">
        <v>343</v>
      </c>
      <c r="AH43" s="61">
        <v>34</v>
      </c>
    </row>
    <row r="44" spans="1:34" x14ac:dyDescent="0.25">
      <c r="A44" s="127"/>
      <c r="B44" s="127"/>
      <c r="C44" s="127"/>
      <c r="D44" s="127"/>
      <c r="E44" s="127"/>
      <c r="F44" s="62">
        <v>39686908</v>
      </c>
      <c r="G44" s="63" t="s">
        <v>315</v>
      </c>
      <c r="H44" s="63" t="s">
        <v>445</v>
      </c>
      <c r="I44" s="64" t="s">
        <v>37</v>
      </c>
      <c r="J44" s="61" t="s">
        <v>38</v>
      </c>
      <c r="K44" s="61" t="s">
        <v>39</v>
      </c>
      <c r="L44" s="65" t="s">
        <v>102</v>
      </c>
      <c r="M44" s="65" t="s">
        <v>339</v>
      </c>
      <c r="N44" s="65">
        <v>0</v>
      </c>
      <c r="O44" s="65">
        <v>0</v>
      </c>
      <c r="P44" s="65">
        <v>0</v>
      </c>
      <c r="Q44" s="65" t="s">
        <v>549</v>
      </c>
      <c r="R44" s="65">
        <v>0</v>
      </c>
      <c r="S44" s="65">
        <v>0</v>
      </c>
      <c r="T44" s="65">
        <v>0</v>
      </c>
      <c r="U44" s="65">
        <v>0</v>
      </c>
      <c r="V44" s="65">
        <v>0</v>
      </c>
      <c r="W44" s="66">
        <v>469.33333333333331</v>
      </c>
      <c r="X44" s="61">
        <v>6</v>
      </c>
      <c r="Y44" s="61" t="s">
        <v>41</v>
      </c>
      <c r="Z44" s="66">
        <v>463.33333333333331</v>
      </c>
      <c r="AA44" s="61">
        <v>50</v>
      </c>
      <c r="AB44" s="61" t="s">
        <v>418</v>
      </c>
      <c r="AC44" s="61">
        <v>35</v>
      </c>
      <c r="AD44" s="61">
        <v>85</v>
      </c>
      <c r="AE44" s="64">
        <v>100</v>
      </c>
      <c r="AF44" s="67">
        <v>30225</v>
      </c>
      <c r="AG44" s="66">
        <v>469.33333333333331</v>
      </c>
      <c r="AH44" s="61">
        <v>35</v>
      </c>
    </row>
    <row r="45" spans="1:34" x14ac:dyDescent="0.25">
      <c r="A45" s="127"/>
      <c r="B45" s="127"/>
      <c r="C45" s="127"/>
      <c r="D45" s="127"/>
      <c r="E45" s="127"/>
      <c r="F45" s="62">
        <v>52178505</v>
      </c>
      <c r="G45" s="63" t="s">
        <v>296</v>
      </c>
      <c r="H45" s="63" t="s">
        <v>445</v>
      </c>
      <c r="I45" s="64" t="s">
        <v>37</v>
      </c>
      <c r="J45" s="61" t="s">
        <v>38</v>
      </c>
      <c r="K45" s="61" t="s">
        <v>39</v>
      </c>
      <c r="L45" s="65" t="s">
        <v>73</v>
      </c>
      <c r="M45" s="65">
        <v>0</v>
      </c>
      <c r="N45" s="65">
        <v>0</v>
      </c>
      <c r="O45" s="65">
        <v>0</v>
      </c>
      <c r="P45" s="65">
        <v>0</v>
      </c>
      <c r="Q45" s="65" t="s">
        <v>507</v>
      </c>
      <c r="R45" s="65">
        <v>0</v>
      </c>
      <c r="S45" s="65">
        <v>0</v>
      </c>
      <c r="T45" s="65">
        <v>0</v>
      </c>
      <c r="U45" s="65">
        <v>0</v>
      </c>
      <c r="V45" s="65">
        <v>0</v>
      </c>
      <c r="W45" s="61">
        <v>234</v>
      </c>
      <c r="X45" s="61">
        <v>6</v>
      </c>
      <c r="Y45" s="61" t="s">
        <v>41</v>
      </c>
      <c r="Z45" s="66">
        <v>228</v>
      </c>
      <c r="AA45" s="61">
        <v>50</v>
      </c>
      <c r="AB45" s="61" t="s">
        <v>418</v>
      </c>
      <c r="AC45" s="61">
        <v>35</v>
      </c>
      <c r="AD45" s="61">
        <v>85</v>
      </c>
      <c r="AE45" s="64">
        <v>100</v>
      </c>
      <c r="AF45" s="67">
        <v>40667</v>
      </c>
      <c r="AG45" s="66">
        <v>121.26666666666667</v>
      </c>
      <c r="AH45" s="61">
        <v>36</v>
      </c>
    </row>
    <row r="46" spans="1:34" x14ac:dyDescent="0.25">
      <c r="A46" s="127"/>
      <c r="B46" s="127"/>
      <c r="C46" s="127"/>
      <c r="D46" s="127"/>
      <c r="E46" s="127"/>
      <c r="F46" s="62">
        <v>52171302</v>
      </c>
      <c r="G46" s="63" t="s">
        <v>296</v>
      </c>
      <c r="H46" s="63" t="s">
        <v>445</v>
      </c>
      <c r="I46" s="64" t="s">
        <v>37</v>
      </c>
      <c r="J46" s="61" t="s">
        <v>38</v>
      </c>
      <c r="K46" s="61" t="s">
        <v>39</v>
      </c>
      <c r="L46" s="65" t="s">
        <v>40</v>
      </c>
      <c r="M46" s="65">
        <v>0</v>
      </c>
      <c r="N46" s="65">
        <v>0</v>
      </c>
      <c r="O46" s="65">
        <v>0</v>
      </c>
      <c r="P46" s="65">
        <v>0</v>
      </c>
      <c r="Q46" s="65" t="s">
        <v>455</v>
      </c>
      <c r="R46" s="65">
        <v>0</v>
      </c>
      <c r="S46" s="65">
        <v>0</v>
      </c>
      <c r="T46" s="65">
        <v>0</v>
      </c>
      <c r="U46" s="65">
        <v>0</v>
      </c>
      <c r="V46" s="65">
        <v>0</v>
      </c>
      <c r="W46" s="61">
        <v>302</v>
      </c>
      <c r="X46" s="61">
        <v>6</v>
      </c>
      <c r="Y46" s="61" t="s">
        <v>41</v>
      </c>
      <c r="Z46" s="66">
        <v>296</v>
      </c>
      <c r="AA46" s="61">
        <v>50</v>
      </c>
      <c r="AB46" s="61" t="s">
        <v>418</v>
      </c>
      <c r="AC46" s="61">
        <v>35</v>
      </c>
      <c r="AD46" s="61">
        <v>85</v>
      </c>
      <c r="AE46" s="64">
        <v>100</v>
      </c>
      <c r="AF46" s="67">
        <v>40756</v>
      </c>
      <c r="AG46" s="66">
        <v>118.3</v>
      </c>
      <c r="AH46" s="61">
        <v>37</v>
      </c>
    </row>
    <row r="47" spans="1:34" x14ac:dyDescent="0.25">
      <c r="A47" s="127"/>
      <c r="B47" s="127"/>
      <c r="C47" s="127"/>
      <c r="D47" s="127"/>
      <c r="E47" s="127"/>
      <c r="F47" s="62">
        <v>52823449</v>
      </c>
      <c r="G47" s="63" t="s">
        <v>296</v>
      </c>
      <c r="H47" s="63" t="s">
        <v>445</v>
      </c>
      <c r="I47" s="64" t="s">
        <v>37</v>
      </c>
      <c r="J47" s="61" t="s">
        <v>38</v>
      </c>
      <c r="K47" s="61" t="s">
        <v>39</v>
      </c>
      <c r="L47" s="65" t="s">
        <v>448</v>
      </c>
      <c r="M47" s="65">
        <v>0</v>
      </c>
      <c r="N47" s="65" t="s">
        <v>442</v>
      </c>
      <c r="O47" s="65">
        <v>0</v>
      </c>
      <c r="P47" s="65">
        <v>0</v>
      </c>
      <c r="Q47" s="65" t="s">
        <v>443</v>
      </c>
      <c r="R47" s="65">
        <v>0</v>
      </c>
      <c r="S47" s="65" t="s">
        <v>449</v>
      </c>
      <c r="T47" s="65">
        <v>0</v>
      </c>
      <c r="U47" s="65">
        <v>0</v>
      </c>
      <c r="V47" s="65">
        <v>0</v>
      </c>
      <c r="W47" s="61">
        <v>156</v>
      </c>
      <c r="X47" s="61">
        <v>6</v>
      </c>
      <c r="Y47" s="61" t="s">
        <v>41</v>
      </c>
      <c r="Z47" s="66">
        <v>150</v>
      </c>
      <c r="AA47" s="61">
        <v>45</v>
      </c>
      <c r="AB47" s="61" t="s">
        <v>42</v>
      </c>
      <c r="AC47" s="61">
        <v>40</v>
      </c>
      <c r="AD47" s="61">
        <v>85</v>
      </c>
      <c r="AE47" s="64">
        <v>99.94</v>
      </c>
      <c r="AF47" s="67">
        <v>40756</v>
      </c>
      <c r="AG47" s="66">
        <v>118.3</v>
      </c>
      <c r="AH47" s="61">
        <v>38</v>
      </c>
    </row>
    <row r="48" spans="1:34" x14ac:dyDescent="0.25">
      <c r="A48" s="127"/>
      <c r="B48" s="127"/>
      <c r="C48" s="127"/>
      <c r="D48" s="127"/>
      <c r="E48" s="127"/>
      <c r="F48" s="62">
        <v>51674146</v>
      </c>
      <c r="G48" s="63" t="s">
        <v>296</v>
      </c>
      <c r="H48" s="63" t="s">
        <v>445</v>
      </c>
      <c r="I48" s="64" t="s">
        <v>37</v>
      </c>
      <c r="J48" s="61" t="s">
        <v>38</v>
      </c>
      <c r="K48" s="61" t="s">
        <v>39</v>
      </c>
      <c r="L48" s="65" t="s">
        <v>94</v>
      </c>
      <c r="M48" s="65">
        <v>0</v>
      </c>
      <c r="N48" s="65">
        <v>0</v>
      </c>
      <c r="O48" s="65">
        <v>0</v>
      </c>
      <c r="P48" s="65">
        <v>0</v>
      </c>
      <c r="Q48" s="65" t="s">
        <v>626</v>
      </c>
      <c r="R48" s="65">
        <v>0</v>
      </c>
      <c r="S48" s="65">
        <v>0</v>
      </c>
      <c r="T48" s="65">
        <v>0</v>
      </c>
      <c r="U48" s="65">
        <v>0</v>
      </c>
      <c r="V48" s="65">
        <v>0</v>
      </c>
      <c r="W48" s="61">
        <v>357</v>
      </c>
      <c r="X48" s="61">
        <v>6</v>
      </c>
      <c r="Y48" s="61" t="s">
        <v>41</v>
      </c>
      <c r="Z48" s="66">
        <v>351</v>
      </c>
      <c r="AA48" s="61">
        <v>50</v>
      </c>
      <c r="AB48" s="61" t="s">
        <v>418</v>
      </c>
      <c r="AC48" s="61">
        <v>35</v>
      </c>
      <c r="AD48" s="61">
        <v>85</v>
      </c>
      <c r="AE48" s="64">
        <v>93.52</v>
      </c>
      <c r="AF48" s="67">
        <v>40756</v>
      </c>
      <c r="AG48" s="66">
        <v>118.3</v>
      </c>
      <c r="AH48" s="61">
        <v>39</v>
      </c>
    </row>
    <row r="49" spans="1:34" x14ac:dyDescent="0.25">
      <c r="A49" s="127"/>
      <c r="B49" s="127"/>
      <c r="C49" s="127"/>
      <c r="D49" s="127"/>
      <c r="E49" s="127"/>
      <c r="F49" s="62">
        <v>52421349</v>
      </c>
      <c r="G49" s="63" t="s">
        <v>296</v>
      </c>
      <c r="H49" s="63" t="s">
        <v>445</v>
      </c>
      <c r="I49" s="64" t="s">
        <v>37</v>
      </c>
      <c r="J49" s="61" t="s">
        <v>38</v>
      </c>
      <c r="K49" s="61" t="s">
        <v>39</v>
      </c>
      <c r="L49" s="65" t="s">
        <v>40</v>
      </c>
      <c r="M49" s="65">
        <v>0</v>
      </c>
      <c r="N49" s="65">
        <v>0</v>
      </c>
      <c r="O49" s="65">
        <v>0</v>
      </c>
      <c r="P49" s="65" t="s">
        <v>460</v>
      </c>
      <c r="Q49" s="65" t="s">
        <v>45</v>
      </c>
      <c r="R49" s="65">
        <v>0</v>
      </c>
      <c r="S49" s="65">
        <v>0</v>
      </c>
      <c r="T49" s="65">
        <v>0</v>
      </c>
      <c r="U49" s="65">
        <v>0</v>
      </c>
      <c r="V49" s="65">
        <v>0</v>
      </c>
      <c r="W49" s="61">
        <v>253</v>
      </c>
      <c r="X49" s="61">
        <v>6</v>
      </c>
      <c r="Y49" s="61" t="s">
        <v>41</v>
      </c>
      <c r="Z49" s="66">
        <v>247</v>
      </c>
      <c r="AA49" s="61">
        <v>50</v>
      </c>
      <c r="AB49" s="61" t="s">
        <v>418</v>
      </c>
      <c r="AC49" s="61">
        <v>35</v>
      </c>
      <c r="AD49" s="61">
        <v>85</v>
      </c>
      <c r="AE49" s="64">
        <v>93.43</v>
      </c>
      <c r="AF49" s="67">
        <v>41246</v>
      </c>
      <c r="AG49" s="66">
        <v>101.96666666666667</v>
      </c>
      <c r="AH49" s="61">
        <v>40</v>
      </c>
    </row>
    <row r="50" spans="1:34" x14ac:dyDescent="0.25">
      <c r="A50" s="127"/>
      <c r="B50" s="127"/>
      <c r="C50" s="127"/>
      <c r="D50" s="127"/>
      <c r="E50" s="127"/>
      <c r="F50" s="62">
        <v>52727666</v>
      </c>
      <c r="G50" s="63" t="s">
        <v>296</v>
      </c>
      <c r="H50" s="63" t="s">
        <v>445</v>
      </c>
      <c r="I50" s="64" t="s">
        <v>37</v>
      </c>
      <c r="J50" s="61" t="s">
        <v>38</v>
      </c>
      <c r="K50" s="61" t="s">
        <v>39</v>
      </c>
      <c r="L50" s="65" t="s">
        <v>456</v>
      </c>
      <c r="M50" s="65">
        <v>0</v>
      </c>
      <c r="N50" s="65">
        <v>0</v>
      </c>
      <c r="O50" s="65">
        <v>0</v>
      </c>
      <c r="P50" s="65">
        <v>0</v>
      </c>
      <c r="Q50" s="65" t="s">
        <v>92</v>
      </c>
      <c r="R50" s="65">
        <v>0</v>
      </c>
      <c r="S50" s="65">
        <v>0</v>
      </c>
      <c r="T50" s="65">
        <v>0</v>
      </c>
      <c r="U50" s="65">
        <v>0</v>
      </c>
      <c r="V50" s="65">
        <v>0</v>
      </c>
      <c r="W50" s="61">
        <v>180</v>
      </c>
      <c r="X50" s="61">
        <v>6</v>
      </c>
      <c r="Y50" s="61" t="s">
        <v>41</v>
      </c>
      <c r="Z50" s="66">
        <v>174</v>
      </c>
      <c r="AA50" s="61">
        <v>45</v>
      </c>
      <c r="AB50" s="61" t="s">
        <v>418</v>
      </c>
      <c r="AC50" s="61">
        <v>35</v>
      </c>
      <c r="AD50" s="61">
        <v>80</v>
      </c>
      <c r="AE50" s="64">
        <v>100</v>
      </c>
      <c r="AF50" s="67">
        <v>41214</v>
      </c>
      <c r="AG50" s="66">
        <v>103.03333333333333</v>
      </c>
      <c r="AH50" s="61">
        <v>41</v>
      </c>
    </row>
    <row r="51" spans="1:34" x14ac:dyDescent="0.25">
      <c r="A51" s="127"/>
      <c r="B51" s="127"/>
      <c r="C51" s="127"/>
      <c r="D51" s="127"/>
      <c r="E51" s="127"/>
      <c r="F51" s="62">
        <v>52213806</v>
      </c>
      <c r="G51" s="63" t="s">
        <v>315</v>
      </c>
      <c r="H51" s="63" t="s">
        <v>445</v>
      </c>
      <c r="I51" s="64" t="s">
        <v>37</v>
      </c>
      <c r="J51" s="61" t="s">
        <v>38</v>
      </c>
      <c r="K51" s="61" t="s">
        <v>39</v>
      </c>
      <c r="L51" s="65" t="s">
        <v>457</v>
      </c>
      <c r="M51" s="65" t="s">
        <v>316</v>
      </c>
      <c r="N51" s="65" t="s">
        <v>299</v>
      </c>
      <c r="O51" s="65">
        <v>0</v>
      </c>
      <c r="P51" s="65">
        <v>0</v>
      </c>
      <c r="Q51" s="65" t="s">
        <v>195</v>
      </c>
      <c r="R51" s="65">
        <v>0</v>
      </c>
      <c r="S51" s="65">
        <v>0</v>
      </c>
      <c r="T51" s="65">
        <v>0</v>
      </c>
      <c r="U51" s="65">
        <v>0</v>
      </c>
      <c r="V51" s="65">
        <v>0</v>
      </c>
      <c r="W51" s="61">
        <v>139</v>
      </c>
      <c r="X51" s="61">
        <v>6</v>
      </c>
      <c r="Y51" s="61" t="s">
        <v>41</v>
      </c>
      <c r="Z51" s="66">
        <v>133</v>
      </c>
      <c r="AA51" s="61">
        <v>45</v>
      </c>
      <c r="AB51" s="61" t="s">
        <v>418</v>
      </c>
      <c r="AC51" s="61">
        <v>35</v>
      </c>
      <c r="AD51" s="61">
        <v>80</v>
      </c>
      <c r="AE51" s="64">
        <v>100</v>
      </c>
      <c r="AF51" s="67">
        <v>43434</v>
      </c>
      <c r="AG51" s="66">
        <v>29.033333333333335</v>
      </c>
      <c r="AH51" s="61">
        <v>42</v>
      </c>
    </row>
    <row r="52" spans="1:34" x14ac:dyDescent="0.25">
      <c r="A52" s="127"/>
      <c r="B52" s="127"/>
      <c r="C52" s="127"/>
      <c r="D52" s="127"/>
      <c r="E52" s="127"/>
      <c r="F52" s="62">
        <v>52197084</v>
      </c>
      <c r="G52" s="63" t="s">
        <v>296</v>
      </c>
      <c r="H52" s="63" t="s">
        <v>445</v>
      </c>
      <c r="I52" s="64" t="s">
        <v>37</v>
      </c>
      <c r="J52" s="61" t="s">
        <v>38</v>
      </c>
      <c r="K52" s="61" t="s">
        <v>39</v>
      </c>
      <c r="L52" s="65" t="s">
        <v>40</v>
      </c>
      <c r="M52" s="65">
        <v>0</v>
      </c>
      <c r="N52" s="65">
        <v>0</v>
      </c>
      <c r="O52" s="65">
        <v>0</v>
      </c>
      <c r="P52" s="65">
        <v>0</v>
      </c>
      <c r="Q52" s="65" t="s">
        <v>459</v>
      </c>
      <c r="R52" s="65">
        <v>0</v>
      </c>
      <c r="S52" s="65">
        <v>0</v>
      </c>
      <c r="T52" s="65">
        <v>0</v>
      </c>
      <c r="U52" s="65">
        <v>0</v>
      </c>
      <c r="V52" s="65">
        <v>0</v>
      </c>
      <c r="W52" s="61">
        <v>172</v>
      </c>
      <c r="X52" s="61">
        <v>6</v>
      </c>
      <c r="Y52" s="61" t="s">
        <v>41</v>
      </c>
      <c r="Z52" s="66">
        <v>166</v>
      </c>
      <c r="AA52" s="61">
        <v>45</v>
      </c>
      <c r="AB52" s="61" t="s">
        <v>418</v>
      </c>
      <c r="AC52" s="61">
        <v>35</v>
      </c>
      <c r="AD52" s="61">
        <v>80</v>
      </c>
      <c r="AE52" s="64">
        <v>97.76</v>
      </c>
      <c r="AF52" s="67">
        <v>40756</v>
      </c>
      <c r="AG52" s="66">
        <v>118.3</v>
      </c>
      <c r="AH52" s="61">
        <v>43</v>
      </c>
    </row>
    <row r="53" spans="1:34" x14ac:dyDescent="0.25">
      <c r="A53" s="127"/>
      <c r="B53" s="127"/>
      <c r="C53" s="127"/>
      <c r="D53" s="127"/>
      <c r="E53" s="127"/>
      <c r="F53" s="62">
        <v>1032379980</v>
      </c>
      <c r="G53" s="63" t="s">
        <v>296</v>
      </c>
      <c r="H53" s="63" t="s">
        <v>445</v>
      </c>
      <c r="I53" s="64" t="s">
        <v>37</v>
      </c>
      <c r="J53" s="61" t="s">
        <v>38</v>
      </c>
      <c r="K53" s="61" t="s">
        <v>39</v>
      </c>
      <c r="L53" s="65" t="s">
        <v>535</v>
      </c>
      <c r="M53" s="65">
        <v>0</v>
      </c>
      <c r="N53" s="65" t="s">
        <v>134</v>
      </c>
      <c r="O53" s="65">
        <v>0</v>
      </c>
      <c r="P53" s="65">
        <v>0</v>
      </c>
      <c r="Q53" s="65" t="s">
        <v>75</v>
      </c>
      <c r="R53" s="65">
        <v>0</v>
      </c>
      <c r="S53" s="65">
        <v>0</v>
      </c>
      <c r="T53" s="65">
        <v>0</v>
      </c>
      <c r="U53" s="65">
        <v>0</v>
      </c>
      <c r="V53" s="65">
        <v>0</v>
      </c>
      <c r="W53" s="61">
        <v>143</v>
      </c>
      <c r="X53" s="61">
        <v>6</v>
      </c>
      <c r="Y53" s="61" t="s">
        <v>41</v>
      </c>
      <c r="Z53" s="66">
        <v>137</v>
      </c>
      <c r="AA53" s="61">
        <v>45</v>
      </c>
      <c r="AB53" s="61" t="s">
        <v>418</v>
      </c>
      <c r="AC53" s="61">
        <v>35</v>
      </c>
      <c r="AD53" s="61">
        <v>80</v>
      </c>
      <c r="AE53" s="64">
        <v>97.71</v>
      </c>
      <c r="AF53" s="67">
        <v>40756</v>
      </c>
      <c r="AG53" s="66">
        <v>118.3</v>
      </c>
      <c r="AH53" s="61">
        <v>44</v>
      </c>
    </row>
    <row r="54" spans="1:34" x14ac:dyDescent="0.25">
      <c r="A54" s="127"/>
      <c r="B54" s="127"/>
      <c r="C54" s="127"/>
      <c r="D54" s="127"/>
      <c r="E54" s="127"/>
      <c r="F54" s="62">
        <v>52739553</v>
      </c>
      <c r="G54" s="63" t="s">
        <v>296</v>
      </c>
      <c r="H54" s="63" t="s">
        <v>445</v>
      </c>
      <c r="I54" s="64" t="s">
        <v>37</v>
      </c>
      <c r="J54" s="61" t="s">
        <v>38</v>
      </c>
      <c r="K54" s="61" t="s">
        <v>39</v>
      </c>
      <c r="L54" s="65" t="s">
        <v>74</v>
      </c>
      <c r="M54" s="65">
        <v>0</v>
      </c>
      <c r="N54" s="65" t="s">
        <v>680</v>
      </c>
      <c r="O54" s="65">
        <v>0</v>
      </c>
      <c r="P54" s="65">
        <v>0</v>
      </c>
      <c r="Q54" s="65">
        <v>0</v>
      </c>
      <c r="R54" s="65">
        <v>0</v>
      </c>
      <c r="S54" s="65">
        <v>0</v>
      </c>
      <c r="T54" s="65">
        <v>0</v>
      </c>
      <c r="U54" s="65">
        <v>0</v>
      </c>
      <c r="V54" s="65">
        <v>0</v>
      </c>
      <c r="W54" s="61">
        <v>219</v>
      </c>
      <c r="X54" s="61">
        <v>6</v>
      </c>
      <c r="Y54" s="61" t="s">
        <v>41</v>
      </c>
      <c r="Z54" s="66">
        <v>213</v>
      </c>
      <c r="AA54" s="61">
        <v>50</v>
      </c>
      <c r="AB54" s="61" t="s">
        <v>545</v>
      </c>
      <c r="AC54" s="61">
        <v>25</v>
      </c>
      <c r="AD54" s="61">
        <v>75</v>
      </c>
      <c r="AE54" s="64">
        <v>100</v>
      </c>
      <c r="AF54" s="67">
        <v>39538</v>
      </c>
      <c r="AG54" s="66">
        <v>158.9</v>
      </c>
      <c r="AH54" s="61">
        <v>45</v>
      </c>
    </row>
    <row r="55" spans="1:34" x14ac:dyDescent="0.25">
      <c r="A55" s="127"/>
      <c r="B55" s="127"/>
      <c r="C55" s="127"/>
      <c r="D55" s="127"/>
      <c r="E55" s="127"/>
      <c r="F55" s="62">
        <v>52116971</v>
      </c>
      <c r="G55" s="63" t="s">
        <v>296</v>
      </c>
      <c r="H55" s="63" t="s">
        <v>445</v>
      </c>
      <c r="I55" s="64" t="s">
        <v>37</v>
      </c>
      <c r="J55" s="61" t="s">
        <v>38</v>
      </c>
      <c r="K55" s="61" t="s">
        <v>39</v>
      </c>
      <c r="L55" s="65" t="s">
        <v>40</v>
      </c>
      <c r="M55" s="65" t="s">
        <v>453</v>
      </c>
      <c r="N55" s="65" t="s">
        <v>454</v>
      </c>
      <c r="O55" s="65">
        <v>0</v>
      </c>
      <c r="P55" s="65">
        <v>0</v>
      </c>
      <c r="Q55" s="65" t="s">
        <v>63</v>
      </c>
      <c r="R55" s="65">
        <v>0</v>
      </c>
      <c r="S55" s="65">
        <v>0</v>
      </c>
      <c r="T55" s="65">
        <v>0</v>
      </c>
      <c r="U55" s="65">
        <v>0</v>
      </c>
      <c r="V55" s="65">
        <v>0</v>
      </c>
      <c r="W55" s="66">
        <v>118.3</v>
      </c>
      <c r="X55" s="61">
        <v>6</v>
      </c>
      <c r="Y55" s="61" t="s">
        <v>41</v>
      </c>
      <c r="Z55" s="66">
        <v>112.3</v>
      </c>
      <c r="AA55" s="61">
        <v>40</v>
      </c>
      <c r="AB55" s="61" t="s">
        <v>418</v>
      </c>
      <c r="AC55" s="61">
        <v>35</v>
      </c>
      <c r="AD55" s="61">
        <v>75</v>
      </c>
      <c r="AE55" s="64">
        <v>100</v>
      </c>
      <c r="AF55" s="67">
        <v>40756</v>
      </c>
      <c r="AG55" s="66">
        <v>118.3</v>
      </c>
      <c r="AH55" s="61">
        <v>46</v>
      </c>
    </row>
    <row r="56" spans="1:34" x14ac:dyDescent="0.25">
      <c r="A56" s="127"/>
      <c r="B56" s="127"/>
      <c r="C56" s="127"/>
      <c r="D56" s="127"/>
      <c r="E56" s="127"/>
      <c r="F56" s="62">
        <v>1023868905</v>
      </c>
      <c r="G56" s="63" t="s">
        <v>296</v>
      </c>
      <c r="H56" s="63" t="s">
        <v>445</v>
      </c>
      <c r="I56" s="64" t="s">
        <v>37</v>
      </c>
      <c r="J56" s="61" t="s">
        <v>38</v>
      </c>
      <c r="K56" s="61" t="s">
        <v>39</v>
      </c>
      <c r="L56" s="65" t="s">
        <v>40</v>
      </c>
      <c r="M56" s="65">
        <v>0</v>
      </c>
      <c r="N56" s="65">
        <v>0</v>
      </c>
      <c r="O56" s="65">
        <v>0</v>
      </c>
      <c r="P56" s="65">
        <v>0</v>
      </c>
      <c r="Q56" s="65" t="s">
        <v>45</v>
      </c>
      <c r="R56" s="65">
        <v>0</v>
      </c>
      <c r="S56" s="65" t="s">
        <v>77</v>
      </c>
      <c r="T56" s="65">
        <v>0</v>
      </c>
      <c r="U56" s="65">
        <v>0</v>
      </c>
      <c r="V56" s="65">
        <v>0</v>
      </c>
      <c r="W56" s="66">
        <v>104.06666666666666</v>
      </c>
      <c r="X56" s="61">
        <v>6</v>
      </c>
      <c r="Y56" s="61" t="s">
        <v>41</v>
      </c>
      <c r="Z56" s="66">
        <v>98.066666666666663</v>
      </c>
      <c r="AA56" s="61">
        <v>35</v>
      </c>
      <c r="AB56" s="61" t="s">
        <v>42</v>
      </c>
      <c r="AC56" s="61">
        <v>40</v>
      </c>
      <c r="AD56" s="61">
        <v>75</v>
      </c>
      <c r="AE56" s="64">
        <v>93.11</v>
      </c>
      <c r="AF56" s="67">
        <v>41183</v>
      </c>
      <c r="AG56" s="66">
        <v>104.06666666666666</v>
      </c>
      <c r="AH56" s="61">
        <v>47</v>
      </c>
    </row>
    <row r="57" spans="1:34" x14ac:dyDescent="0.25">
      <c r="A57" s="127"/>
      <c r="B57" s="127"/>
      <c r="C57" s="127"/>
      <c r="D57" s="127"/>
      <c r="E57" s="127"/>
      <c r="F57" s="62">
        <v>79830526</v>
      </c>
      <c r="G57" s="63" t="s">
        <v>296</v>
      </c>
      <c r="H57" s="63" t="s">
        <v>445</v>
      </c>
      <c r="I57" s="64" t="s">
        <v>37</v>
      </c>
      <c r="J57" s="61" t="s">
        <v>38</v>
      </c>
      <c r="K57" s="61" t="s">
        <v>39</v>
      </c>
      <c r="L57" s="65" t="s">
        <v>44</v>
      </c>
      <c r="M57" s="65">
        <v>0</v>
      </c>
      <c r="N57" s="65" t="s">
        <v>628</v>
      </c>
      <c r="O57" s="65">
        <v>0</v>
      </c>
      <c r="P57" s="65">
        <v>0</v>
      </c>
      <c r="Q57" s="65">
        <v>0</v>
      </c>
      <c r="R57" s="65">
        <v>0</v>
      </c>
      <c r="S57" s="65">
        <v>0</v>
      </c>
      <c r="T57" s="65">
        <v>0</v>
      </c>
      <c r="U57" s="65">
        <v>0</v>
      </c>
      <c r="V57" s="65">
        <v>0</v>
      </c>
      <c r="W57" s="61">
        <v>175</v>
      </c>
      <c r="X57" s="61">
        <v>6</v>
      </c>
      <c r="Y57" s="61" t="s">
        <v>41</v>
      </c>
      <c r="Z57" s="66">
        <v>169</v>
      </c>
      <c r="AA57" s="61">
        <v>45</v>
      </c>
      <c r="AB57" s="61" t="s">
        <v>545</v>
      </c>
      <c r="AC57" s="61">
        <v>25</v>
      </c>
      <c r="AD57" s="61">
        <v>70</v>
      </c>
      <c r="AE57" s="64">
        <v>99.37</v>
      </c>
      <c r="AF57" s="67">
        <v>40756</v>
      </c>
      <c r="AG57" s="66">
        <v>118.3</v>
      </c>
      <c r="AH57" s="61">
        <v>48</v>
      </c>
    </row>
    <row r="58" spans="1:34" x14ac:dyDescent="0.25">
      <c r="A58" s="127"/>
      <c r="B58" s="127"/>
      <c r="C58" s="127"/>
      <c r="D58" s="127"/>
      <c r="E58" s="127"/>
      <c r="F58" s="62">
        <v>79219664</v>
      </c>
      <c r="G58" s="63" t="s">
        <v>315</v>
      </c>
      <c r="H58" s="63" t="s">
        <v>445</v>
      </c>
      <c r="I58" s="64" t="s">
        <v>37</v>
      </c>
      <c r="J58" s="61" t="s">
        <v>38</v>
      </c>
      <c r="K58" s="61" t="s">
        <v>39</v>
      </c>
      <c r="L58" s="65" t="s">
        <v>56</v>
      </c>
      <c r="M58" s="65">
        <v>0</v>
      </c>
      <c r="N58" s="65" t="s">
        <v>629</v>
      </c>
      <c r="O58" s="65">
        <v>0</v>
      </c>
      <c r="P58" s="65">
        <v>0</v>
      </c>
      <c r="Q58" s="65">
        <v>0</v>
      </c>
      <c r="R58" s="65">
        <v>0</v>
      </c>
      <c r="S58" s="65">
        <v>0</v>
      </c>
      <c r="T58" s="65">
        <v>0</v>
      </c>
      <c r="U58" s="65">
        <v>0</v>
      </c>
      <c r="V58" s="65">
        <v>0</v>
      </c>
      <c r="W58" s="61">
        <v>142</v>
      </c>
      <c r="X58" s="61">
        <v>6</v>
      </c>
      <c r="Y58" s="61" t="s">
        <v>41</v>
      </c>
      <c r="Z58" s="66">
        <v>136</v>
      </c>
      <c r="AA58" s="61">
        <v>45</v>
      </c>
      <c r="AB58" s="61" t="s">
        <v>545</v>
      </c>
      <c r="AC58" s="61">
        <v>25</v>
      </c>
      <c r="AD58" s="61">
        <v>70</v>
      </c>
      <c r="AE58" s="64">
        <v>99</v>
      </c>
      <c r="AF58" s="67">
        <v>43445</v>
      </c>
      <c r="AG58" s="66">
        <v>28.666666666666668</v>
      </c>
      <c r="AH58" s="61">
        <v>49</v>
      </c>
    </row>
    <row r="59" spans="1:34" x14ac:dyDescent="0.25">
      <c r="A59" s="127"/>
      <c r="B59" s="127"/>
      <c r="C59" s="127"/>
      <c r="D59" s="127"/>
      <c r="E59" s="127"/>
      <c r="F59" s="62">
        <v>1090455343</v>
      </c>
      <c r="G59" s="63" t="s">
        <v>315</v>
      </c>
      <c r="H59" s="63" t="s">
        <v>445</v>
      </c>
      <c r="I59" s="64" t="s">
        <v>37</v>
      </c>
      <c r="J59" s="61" t="s">
        <v>38</v>
      </c>
      <c r="K59" s="61" t="s">
        <v>39</v>
      </c>
      <c r="L59" s="65" t="s">
        <v>82</v>
      </c>
      <c r="M59" s="65">
        <v>0</v>
      </c>
      <c r="N59" s="65" t="s">
        <v>458</v>
      </c>
      <c r="O59" s="65">
        <v>0</v>
      </c>
      <c r="P59" s="65">
        <v>0</v>
      </c>
      <c r="Q59" s="65" t="s">
        <v>195</v>
      </c>
      <c r="R59" s="65">
        <v>0</v>
      </c>
      <c r="S59" s="65">
        <v>0</v>
      </c>
      <c r="T59" s="65">
        <v>0</v>
      </c>
      <c r="U59" s="65">
        <v>0</v>
      </c>
      <c r="V59" s="65">
        <v>0</v>
      </c>
      <c r="W59" s="61">
        <v>101</v>
      </c>
      <c r="X59" s="61">
        <v>6</v>
      </c>
      <c r="Y59" s="61" t="s">
        <v>41</v>
      </c>
      <c r="Z59" s="66">
        <v>95</v>
      </c>
      <c r="AA59" s="61">
        <v>35</v>
      </c>
      <c r="AB59" s="61" t="s">
        <v>418</v>
      </c>
      <c r="AC59" s="61">
        <v>35</v>
      </c>
      <c r="AD59" s="61">
        <v>70</v>
      </c>
      <c r="AE59" s="64">
        <v>97.88</v>
      </c>
      <c r="AF59" s="67">
        <v>43474</v>
      </c>
      <c r="AG59" s="66">
        <v>27.7</v>
      </c>
      <c r="AH59" s="61">
        <v>50</v>
      </c>
    </row>
    <row r="60" spans="1:34" x14ac:dyDescent="0.25">
      <c r="A60" s="127"/>
      <c r="B60" s="127"/>
      <c r="C60" s="127"/>
      <c r="D60" s="127"/>
      <c r="E60" s="127"/>
      <c r="F60" s="62">
        <v>19452522</v>
      </c>
      <c r="G60" s="63" t="s">
        <v>296</v>
      </c>
      <c r="H60" s="63" t="s">
        <v>445</v>
      </c>
      <c r="I60" s="64" t="s">
        <v>37</v>
      </c>
      <c r="J60" s="61" t="s">
        <v>38</v>
      </c>
      <c r="K60" s="61" t="s">
        <v>39</v>
      </c>
      <c r="L60" s="65" t="s">
        <v>40</v>
      </c>
      <c r="M60" s="65" t="s">
        <v>546</v>
      </c>
      <c r="N60" s="65">
        <v>0</v>
      </c>
      <c r="O60" s="65">
        <v>0</v>
      </c>
      <c r="P60" s="65">
        <v>0</v>
      </c>
      <c r="Q60" s="65">
        <v>0</v>
      </c>
      <c r="R60" s="65">
        <v>0</v>
      </c>
      <c r="S60" s="65">
        <v>0</v>
      </c>
      <c r="T60" s="65">
        <v>0</v>
      </c>
      <c r="U60" s="65">
        <v>0</v>
      </c>
      <c r="V60" s="65">
        <v>0</v>
      </c>
      <c r="W60" s="61">
        <v>353</v>
      </c>
      <c r="X60" s="61">
        <v>6</v>
      </c>
      <c r="Y60" s="61" t="s">
        <v>41</v>
      </c>
      <c r="Z60" s="66">
        <v>347</v>
      </c>
      <c r="AA60" s="61">
        <v>50</v>
      </c>
      <c r="AB60" s="61" t="s">
        <v>567</v>
      </c>
      <c r="AC60" s="61">
        <v>15</v>
      </c>
      <c r="AD60" s="61">
        <v>65</v>
      </c>
      <c r="AE60" s="64">
        <v>100</v>
      </c>
      <c r="AF60" s="67">
        <v>40756</v>
      </c>
      <c r="AG60" s="66">
        <v>118.3</v>
      </c>
      <c r="AH60" s="61">
        <v>51</v>
      </c>
    </row>
    <row r="61" spans="1:34" x14ac:dyDescent="0.25">
      <c r="A61" s="127"/>
      <c r="B61" s="127"/>
      <c r="C61" s="127"/>
      <c r="D61" s="127"/>
      <c r="E61" s="127"/>
      <c r="F61" s="62">
        <v>51743080</v>
      </c>
      <c r="G61" s="63" t="s">
        <v>296</v>
      </c>
      <c r="H61" s="63" t="s">
        <v>445</v>
      </c>
      <c r="I61" s="64" t="s">
        <v>37</v>
      </c>
      <c r="J61" s="61" t="s">
        <v>38</v>
      </c>
      <c r="K61" s="61" t="s">
        <v>39</v>
      </c>
      <c r="L61" s="65" t="s">
        <v>40</v>
      </c>
      <c r="M61" s="65" t="s">
        <v>122</v>
      </c>
      <c r="N61" s="65">
        <v>0</v>
      </c>
      <c r="O61" s="65">
        <v>0</v>
      </c>
      <c r="P61" s="65">
        <v>0</v>
      </c>
      <c r="Q61" s="65">
        <v>0</v>
      </c>
      <c r="R61" s="65">
        <v>0</v>
      </c>
      <c r="S61" s="65">
        <v>0</v>
      </c>
      <c r="T61" s="65">
        <v>0</v>
      </c>
      <c r="U61" s="65">
        <v>0</v>
      </c>
      <c r="V61" s="65">
        <v>0</v>
      </c>
      <c r="W61" s="66">
        <v>118.06666666666666</v>
      </c>
      <c r="X61" s="61">
        <v>6</v>
      </c>
      <c r="Y61" s="61" t="s">
        <v>41</v>
      </c>
      <c r="Z61" s="66">
        <v>112.06666666666666</v>
      </c>
      <c r="AA61" s="61">
        <v>40</v>
      </c>
      <c r="AB61" s="61" t="s">
        <v>567</v>
      </c>
      <c r="AC61" s="61">
        <v>15</v>
      </c>
      <c r="AD61" s="61">
        <v>55</v>
      </c>
      <c r="AE61" s="64">
        <v>98.79</v>
      </c>
      <c r="AF61" s="67">
        <v>40763</v>
      </c>
      <c r="AG61" s="66">
        <v>118.06666666666666</v>
      </c>
      <c r="AH61" s="61">
        <v>52</v>
      </c>
    </row>
    <row r="62" spans="1:34" x14ac:dyDescent="0.25">
      <c r="A62" s="127"/>
      <c r="B62" s="127"/>
      <c r="C62" s="127"/>
      <c r="D62" s="127"/>
      <c r="E62" s="127"/>
      <c r="F62" s="62">
        <v>79289410</v>
      </c>
      <c r="G62" s="63" t="s">
        <v>296</v>
      </c>
      <c r="H62" s="63" t="s">
        <v>445</v>
      </c>
      <c r="I62" s="64" t="s">
        <v>37</v>
      </c>
      <c r="J62" s="61" t="s">
        <v>38</v>
      </c>
      <c r="K62" s="61" t="s">
        <v>39</v>
      </c>
      <c r="L62" s="65" t="s">
        <v>630</v>
      </c>
      <c r="M62" s="65">
        <v>0</v>
      </c>
      <c r="N62" s="65">
        <v>0</v>
      </c>
      <c r="O62" s="65">
        <v>0</v>
      </c>
      <c r="P62" s="65">
        <v>0</v>
      </c>
      <c r="Q62" s="65">
        <v>0</v>
      </c>
      <c r="R62" s="65">
        <v>0</v>
      </c>
      <c r="S62" s="65">
        <v>0</v>
      </c>
      <c r="T62" s="65">
        <v>0</v>
      </c>
      <c r="U62" s="65">
        <v>0</v>
      </c>
      <c r="V62" s="65">
        <v>0</v>
      </c>
      <c r="W62" s="66">
        <v>343</v>
      </c>
      <c r="X62" s="61">
        <v>6</v>
      </c>
      <c r="Y62" s="61" t="s">
        <v>41</v>
      </c>
      <c r="Z62" s="66">
        <v>337</v>
      </c>
      <c r="AA62" s="61">
        <v>50</v>
      </c>
      <c r="AB62" s="61" t="s">
        <v>38</v>
      </c>
      <c r="AC62" s="61">
        <v>0</v>
      </c>
      <c r="AD62" s="61">
        <v>50</v>
      </c>
      <c r="AE62" s="64">
        <v>100</v>
      </c>
      <c r="AF62" s="67">
        <v>34015</v>
      </c>
      <c r="AG62" s="66">
        <v>343</v>
      </c>
      <c r="AH62" s="61">
        <v>53</v>
      </c>
    </row>
    <row r="63" spans="1:34" x14ac:dyDescent="0.25">
      <c r="A63" s="127"/>
      <c r="B63" s="127"/>
      <c r="C63" s="127"/>
      <c r="D63" s="127"/>
      <c r="E63" s="127"/>
      <c r="F63" s="62">
        <v>53045239</v>
      </c>
      <c r="G63" s="63" t="s">
        <v>296</v>
      </c>
      <c r="H63" s="63" t="s">
        <v>445</v>
      </c>
      <c r="I63" s="64" t="s">
        <v>37</v>
      </c>
      <c r="J63" s="61" t="s">
        <v>38</v>
      </c>
      <c r="K63" s="61" t="s">
        <v>39</v>
      </c>
      <c r="L63" s="65" t="s">
        <v>40</v>
      </c>
      <c r="M63" s="65">
        <v>0</v>
      </c>
      <c r="N63" s="65">
        <v>0</v>
      </c>
      <c r="O63" s="65">
        <v>0</v>
      </c>
      <c r="P63" s="65">
        <v>0</v>
      </c>
      <c r="Q63" s="65">
        <v>0</v>
      </c>
      <c r="R63" s="65">
        <v>0</v>
      </c>
      <c r="S63" s="65">
        <v>0</v>
      </c>
      <c r="T63" s="65">
        <v>0</v>
      </c>
      <c r="U63" s="65">
        <v>0</v>
      </c>
      <c r="V63" s="65">
        <v>0</v>
      </c>
      <c r="W63" s="61">
        <v>197</v>
      </c>
      <c r="X63" s="61">
        <v>6</v>
      </c>
      <c r="Y63" s="61" t="s">
        <v>41</v>
      </c>
      <c r="Z63" s="66">
        <v>191</v>
      </c>
      <c r="AA63" s="61">
        <v>50</v>
      </c>
      <c r="AB63" s="61" t="s">
        <v>38</v>
      </c>
      <c r="AC63" s="61">
        <v>0</v>
      </c>
      <c r="AD63" s="61">
        <v>50</v>
      </c>
      <c r="AE63" s="64">
        <v>100</v>
      </c>
      <c r="AF63" s="67">
        <v>40756</v>
      </c>
      <c r="AG63" s="66">
        <v>118.3</v>
      </c>
      <c r="AH63" s="61">
        <v>54</v>
      </c>
    </row>
    <row r="64" spans="1:34" x14ac:dyDescent="0.25">
      <c r="A64" s="127"/>
      <c r="B64" s="127"/>
      <c r="C64" s="127"/>
      <c r="D64" s="127"/>
      <c r="E64" s="127"/>
      <c r="F64" s="62">
        <v>68287541</v>
      </c>
      <c r="G64" s="63" t="s">
        <v>315</v>
      </c>
      <c r="H64" s="63" t="s">
        <v>445</v>
      </c>
      <c r="I64" s="64" t="s">
        <v>37</v>
      </c>
      <c r="J64" s="61" t="s">
        <v>38</v>
      </c>
      <c r="K64" s="61" t="s">
        <v>39</v>
      </c>
      <c r="L64" s="65" t="s">
        <v>40</v>
      </c>
      <c r="M64" s="65">
        <v>0</v>
      </c>
      <c r="N64" s="65">
        <v>0</v>
      </c>
      <c r="O64" s="65">
        <v>0</v>
      </c>
      <c r="P64" s="65">
        <v>0</v>
      </c>
      <c r="Q64" s="65">
        <v>0</v>
      </c>
      <c r="R64" s="65">
        <v>0</v>
      </c>
      <c r="S64" s="65">
        <v>0</v>
      </c>
      <c r="T64" s="65">
        <v>0</v>
      </c>
      <c r="U64" s="65">
        <v>0</v>
      </c>
      <c r="V64" s="65">
        <v>0</v>
      </c>
      <c r="W64" s="61">
        <v>362</v>
      </c>
      <c r="X64" s="61">
        <v>6</v>
      </c>
      <c r="Y64" s="61" t="s">
        <v>41</v>
      </c>
      <c r="Z64" s="66">
        <v>356</v>
      </c>
      <c r="AA64" s="61">
        <v>50</v>
      </c>
      <c r="AB64" s="61" t="s">
        <v>38</v>
      </c>
      <c r="AC64" s="61">
        <v>0</v>
      </c>
      <c r="AD64" s="61">
        <v>50</v>
      </c>
      <c r="AE64" s="64">
        <v>100</v>
      </c>
      <c r="AF64" s="67">
        <v>41093</v>
      </c>
      <c r="AG64" s="66">
        <v>107.06666666666666</v>
      </c>
      <c r="AH64" s="61">
        <v>55</v>
      </c>
    </row>
    <row r="65" spans="1:34" x14ac:dyDescent="0.25">
      <c r="A65" s="127"/>
      <c r="B65" s="127"/>
      <c r="C65" s="127"/>
      <c r="D65" s="127"/>
      <c r="E65" s="127"/>
      <c r="F65" s="62">
        <v>52367067</v>
      </c>
      <c r="G65" s="63" t="s">
        <v>296</v>
      </c>
      <c r="H65" s="63" t="s">
        <v>445</v>
      </c>
      <c r="I65" s="64" t="s">
        <v>37</v>
      </c>
      <c r="J65" s="61" t="s">
        <v>38</v>
      </c>
      <c r="K65" s="61" t="s">
        <v>39</v>
      </c>
      <c r="L65" s="65" t="s">
        <v>40</v>
      </c>
      <c r="M65" s="65">
        <v>0</v>
      </c>
      <c r="N65" s="65">
        <v>0</v>
      </c>
      <c r="O65" s="65">
        <v>0</v>
      </c>
      <c r="P65" s="65">
        <v>0</v>
      </c>
      <c r="Q65" s="65">
        <v>0</v>
      </c>
      <c r="R65" s="65">
        <v>0</v>
      </c>
      <c r="S65" s="65">
        <v>0</v>
      </c>
      <c r="T65" s="65">
        <v>0</v>
      </c>
      <c r="U65" s="65">
        <v>0</v>
      </c>
      <c r="V65" s="65">
        <v>0</v>
      </c>
      <c r="W65" s="61">
        <v>238</v>
      </c>
      <c r="X65" s="61">
        <v>6</v>
      </c>
      <c r="Y65" s="61" t="s">
        <v>41</v>
      </c>
      <c r="Z65" s="66">
        <v>232</v>
      </c>
      <c r="AA65" s="61">
        <v>50</v>
      </c>
      <c r="AB65" s="61" t="s">
        <v>38</v>
      </c>
      <c r="AC65" s="61">
        <v>0</v>
      </c>
      <c r="AD65" s="61">
        <v>50</v>
      </c>
      <c r="AE65" s="64">
        <v>98.85</v>
      </c>
      <c r="AF65" s="67">
        <v>40756</v>
      </c>
      <c r="AG65" s="66">
        <v>118.3</v>
      </c>
      <c r="AH65" s="61">
        <v>56</v>
      </c>
    </row>
    <row r="66" spans="1:34" x14ac:dyDescent="0.25">
      <c r="A66" s="127"/>
      <c r="B66" s="127"/>
      <c r="C66" s="127"/>
      <c r="D66" s="127"/>
      <c r="E66" s="127"/>
      <c r="F66" s="62">
        <v>52737407</v>
      </c>
      <c r="G66" s="63" t="s">
        <v>296</v>
      </c>
      <c r="H66" s="63" t="s">
        <v>445</v>
      </c>
      <c r="I66" s="64" t="s">
        <v>37</v>
      </c>
      <c r="J66" s="61" t="s">
        <v>38</v>
      </c>
      <c r="K66" s="61" t="s">
        <v>39</v>
      </c>
      <c r="L66" s="65" t="s">
        <v>631</v>
      </c>
      <c r="M66" s="65">
        <v>0</v>
      </c>
      <c r="N66" s="65">
        <v>0</v>
      </c>
      <c r="O66" s="65">
        <v>0</v>
      </c>
      <c r="P66" s="65">
        <v>0</v>
      </c>
      <c r="Q66" s="65">
        <v>0</v>
      </c>
      <c r="R66" s="65">
        <v>0</v>
      </c>
      <c r="S66" s="65">
        <v>0</v>
      </c>
      <c r="T66" s="65">
        <v>0</v>
      </c>
      <c r="U66" s="65">
        <v>0</v>
      </c>
      <c r="V66" s="65">
        <v>0</v>
      </c>
      <c r="W66" s="61">
        <v>194</v>
      </c>
      <c r="X66" s="61">
        <v>6</v>
      </c>
      <c r="Y66" s="61" t="s">
        <v>41</v>
      </c>
      <c r="Z66" s="66">
        <v>188</v>
      </c>
      <c r="AA66" s="61">
        <v>50</v>
      </c>
      <c r="AB66" s="61" t="s">
        <v>38</v>
      </c>
      <c r="AC66" s="61">
        <v>0</v>
      </c>
      <c r="AD66" s="61">
        <v>50</v>
      </c>
      <c r="AE66" s="64">
        <v>98</v>
      </c>
      <c r="AF66" s="67">
        <v>40756</v>
      </c>
      <c r="AG66" s="66">
        <v>118.3</v>
      </c>
      <c r="AH66" s="61">
        <v>57</v>
      </c>
    </row>
    <row r="67" spans="1:34" x14ac:dyDescent="0.25">
      <c r="A67" s="127"/>
      <c r="B67" s="127"/>
      <c r="C67" s="127"/>
      <c r="D67" s="127"/>
      <c r="E67" s="127"/>
      <c r="F67" s="62">
        <v>51691214</v>
      </c>
      <c r="G67" s="63" t="s">
        <v>296</v>
      </c>
      <c r="H67" s="63" t="s">
        <v>445</v>
      </c>
      <c r="I67" s="64" t="s">
        <v>37</v>
      </c>
      <c r="J67" s="61" t="s">
        <v>38</v>
      </c>
      <c r="K67" s="61" t="s">
        <v>39</v>
      </c>
      <c r="L67" s="65" t="s">
        <v>40</v>
      </c>
      <c r="M67" s="65">
        <v>0</v>
      </c>
      <c r="N67" s="65">
        <v>0</v>
      </c>
      <c r="O67" s="65">
        <v>0</v>
      </c>
      <c r="P67" s="65">
        <v>0</v>
      </c>
      <c r="Q67" s="65">
        <v>0</v>
      </c>
      <c r="R67" s="65">
        <v>0</v>
      </c>
      <c r="S67" s="65">
        <v>0</v>
      </c>
      <c r="T67" s="65">
        <v>0</v>
      </c>
      <c r="U67" s="65">
        <v>0</v>
      </c>
      <c r="V67" s="65">
        <v>0</v>
      </c>
      <c r="W67" s="61">
        <v>304</v>
      </c>
      <c r="X67" s="61">
        <v>6</v>
      </c>
      <c r="Y67" s="61" t="s">
        <v>41</v>
      </c>
      <c r="Z67" s="66">
        <v>298</v>
      </c>
      <c r="AA67" s="61">
        <v>50</v>
      </c>
      <c r="AB67" s="61" t="s">
        <v>38</v>
      </c>
      <c r="AC67" s="61">
        <v>0</v>
      </c>
      <c r="AD67" s="61">
        <v>50</v>
      </c>
      <c r="AE67" s="64">
        <v>97.88</v>
      </c>
      <c r="AF67" s="67">
        <v>40756</v>
      </c>
      <c r="AG67" s="66">
        <v>118.3</v>
      </c>
      <c r="AH67" s="61">
        <v>58</v>
      </c>
    </row>
    <row r="68" spans="1:34" x14ac:dyDescent="0.25">
      <c r="A68" s="127"/>
      <c r="B68" s="127"/>
      <c r="C68" s="127"/>
      <c r="D68" s="127"/>
      <c r="E68" s="127"/>
      <c r="F68" s="62">
        <v>20931917</v>
      </c>
      <c r="G68" s="63" t="s">
        <v>296</v>
      </c>
      <c r="H68" s="63" t="s">
        <v>445</v>
      </c>
      <c r="I68" s="64" t="s">
        <v>37</v>
      </c>
      <c r="J68" s="61" t="s">
        <v>38</v>
      </c>
      <c r="K68" s="61" t="s">
        <v>39</v>
      </c>
      <c r="L68" s="65" t="s">
        <v>43</v>
      </c>
      <c r="M68" s="65">
        <v>0</v>
      </c>
      <c r="N68" s="65">
        <v>0</v>
      </c>
      <c r="O68" s="65">
        <v>0</v>
      </c>
      <c r="P68" s="65">
        <v>0</v>
      </c>
      <c r="Q68" s="65">
        <v>0</v>
      </c>
      <c r="R68" s="65">
        <v>0</v>
      </c>
      <c r="S68" s="65">
        <v>0</v>
      </c>
      <c r="T68" s="65">
        <v>0</v>
      </c>
      <c r="U68" s="65">
        <v>0</v>
      </c>
      <c r="V68" s="65">
        <v>0</v>
      </c>
      <c r="W68" s="61">
        <v>259</v>
      </c>
      <c r="X68" s="61">
        <v>6</v>
      </c>
      <c r="Y68" s="61" t="s">
        <v>41</v>
      </c>
      <c r="Z68" s="66">
        <v>253</v>
      </c>
      <c r="AA68" s="61">
        <v>50</v>
      </c>
      <c r="AB68" s="61" t="s">
        <v>38</v>
      </c>
      <c r="AC68" s="61">
        <v>0</v>
      </c>
      <c r="AD68" s="61">
        <v>50</v>
      </c>
      <c r="AE68" s="64">
        <v>96.1</v>
      </c>
      <c r="AF68" s="67">
        <v>41183</v>
      </c>
      <c r="AG68" s="66">
        <v>104.06666666666666</v>
      </c>
      <c r="AH68" s="61">
        <v>59</v>
      </c>
    </row>
    <row r="69" spans="1:34" x14ac:dyDescent="0.25">
      <c r="A69" s="127"/>
      <c r="B69" s="127"/>
      <c r="C69" s="127"/>
      <c r="D69" s="127"/>
      <c r="E69" s="127"/>
      <c r="F69" s="62">
        <v>52203752</v>
      </c>
      <c r="G69" s="63" t="s">
        <v>315</v>
      </c>
      <c r="H69" s="63" t="s">
        <v>445</v>
      </c>
      <c r="I69" s="64" t="s">
        <v>37</v>
      </c>
      <c r="J69" s="61" t="s">
        <v>38</v>
      </c>
      <c r="K69" s="61" t="s">
        <v>39</v>
      </c>
      <c r="L69" s="65" t="s">
        <v>110</v>
      </c>
      <c r="M69" s="65">
        <v>0</v>
      </c>
      <c r="N69" s="65">
        <v>0</v>
      </c>
      <c r="O69" s="65">
        <v>0</v>
      </c>
      <c r="P69" s="65">
        <v>0</v>
      </c>
      <c r="Q69" s="65">
        <v>0</v>
      </c>
      <c r="R69" s="65">
        <v>0</v>
      </c>
      <c r="S69" s="65">
        <v>0</v>
      </c>
      <c r="T69" s="65">
        <v>0</v>
      </c>
      <c r="U69" s="65">
        <v>0</v>
      </c>
      <c r="V69" s="65">
        <v>0</v>
      </c>
      <c r="W69" s="61">
        <v>186</v>
      </c>
      <c r="X69" s="61">
        <v>6</v>
      </c>
      <c r="Y69" s="61" t="s">
        <v>41</v>
      </c>
      <c r="Z69" s="66">
        <v>180</v>
      </c>
      <c r="AA69" s="61">
        <v>45</v>
      </c>
      <c r="AB69" s="61" t="s">
        <v>38</v>
      </c>
      <c r="AC69" s="61">
        <v>0</v>
      </c>
      <c r="AD69" s="61">
        <v>45</v>
      </c>
      <c r="AE69" s="64">
        <v>100</v>
      </c>
      <c r="AF69" s="67">
        <v>43434</v>
      </c>
      <c r="AG69" s="66">
        <v>29.033333333333335</v>
      </c>
      <c r="AH69" s="61">
        <v>60</v>
      </c>
    </row>
    <row r="70" spans="1:34" x14ac:dyDescent="0.25">
      <c r="A70" s="127"/>
      <c r="B70" s="127"/>
      <c r="C70" s="127"/>
      <c r="D70" s="127"/>
      <c r="E70" s="127"/>
      <c r="F70" s="62">
        <v>80247474</v>
      </c>
      <c r="G70" s="63" t="s">
        <v>296</v>
      </c>
      <c r="H70" s="63" t="s">
        <v>445</v>
      </c>
      <c r="I70" s="64" t="s">
        <v>37</v>
      </c>
      <c r="J70" s="61" t="s">
        <v>38</v>
      </c>
      <c r="K70" s="61" t="s">
        <v>39</v>
      </c>
      <c r="L70" s="65" t="s">
        <v>40</v>
      </c>
      <c r="M70" s="65">
        <v>0</v>
      </c>
      <c r="N70" s="65">
        <v>0</v>
      </c>
      <c r="O70" s="65">
        <v>0</v>
      </c>
      <c r="P70" s="65">
        <v>0</v>
      </c>
      <c r="Q70" s="65">
        <v>0</v>
      </c>
      <c r="R70" s="65">
        <v>0</v>
      </c>
      <c r="S70" s="65">
        <v>0</v>
      </c>
      <c r="T70" s="65">
        <v>0</v>
      </c>
      <c r="U70" s="65">
        <v>0</v>
      </c>
      <c r="V70" s="65">
        <v>0</v>
      </c>
      <c r="W70" s="61">
        <v>165</v>
      </c>
      <c r="X70" s="61">
        <v>6</v>
      </c>
      <c r="Y70" s="61" t="s">
        <v>41</v>
      </c>
      <c r="Z70" s="66">
        <v>159</v>
      </c>
      <c r="AA70" s="61">
        <v>45</v>
      </c>
      <c r="AB70" s="61" t="s">
        <v>38</v>
      </c>
      <c r="AC70" s="61">
        <v>0</v>
      </c>
      <c r="AD70" s="61">
        <v>45</v>
      </c>
      <c r="AE70" s="64">
        <v>98.91</v>
      </c>
      <c r="AF70" s="67">
        <v>40756</v>
      </c>
      <c r="AG70" s="66">
        <v>118.3</v>
      </c>
      <c r="AH70" s="61">
        <v>61</v>
      </c>
    </row>
    <row r="71" spans="1:34" x14ac:dyDescent="0.25">
      <c r="A71" s="127"/>
      <c r="B71" s="127"/>
      <c r="C71" s="127"/>
      <c r="D71" s="127"/>
      <c r="E71" s="127"/>
      <c r="F71" s="62">
        <v>52810577</v>
      </c>
      <c r="G71" s="63" t="s">
        <v>296</v>
      </c>
      <c r="H71" s="63" t="s">
        <v>445</v>
      </c>
      <c r="I71" s="64" t="s">
        <v>37</v>
      </c>
      <c r="J71" s="61" t="s">
        <v>38</v>
      </c>
      <c r="K71" s="61" t="s">
        <v>39</v>
      </c>
      <c r="L71" s="65" t="s">
        <v>40</v>
      </c>
      <c r="M71" s="65">
        <v>0</v>
      </c>
      <c r="N71" s="65">
        <v>0</v>
      </c>
      <c r="O71" s="65">
        <v>0</v>
      </c>
      <c r="P71" s="65">
        <v>0</v>
      </c>
      <c r="Q71" s="65">
        <v>0</v>
      </c>
      <c r="R71" s="65">
        <v>0</v>
      </c>
      <c r="S71" s="65">
        <v>0</v>
      </c>
      <c r="T71" s="65">
        <v>0</v>
      </c>
      <c r="U71" s="65">
        <v>0</v>
      </c>
      <c r="V71" s="65">
        <v>0</v>
      </c>
      <c r="W71" s="61">
        <v>151</v>
      </c>
      <c r="X71" s="61">
        <v>6</v>
      </c>
      <c r="Y71" s="61" t="s">
        <v>41</v>
      </c>
      <c r="Z71" s="66">
        <v>145</v>
      </c>
      <c r="AA71" s="61">
        <v>45</v>
      </c>
      <c r="AB71" s="61" t="s">
        <v>38</v>
      </c>
      <c r="AC71" s="61">
        <v>0</v>
      </c>
      <c r="AD71" s="61">
        <v>45</v>
      </c>
      <c r="AE71" s="64">
        <v>94.8</v>
      </c>
      <c r="AF71" s="67">
        <v>40756</v>
      </c>
      <c r="AG71" s="66">
        <v>118.3</v>
      </c>
      <c r="AH71" s="61">
        <v>62</v>
      </c>
    </row>
    <row r="72" spans="1:34" x14ac:dyDescent="0.25">
      <c r="A72" s="127"/>
      <c r="B72" s="127"/>
      <c r="C72" s="127"/>
      <c r="D72" s="127"/>
      <c r="E72" s="127"/>
      <c r="F72" s="62">
        <v>80824800</v>
      </c>
      <c r="G72" s="63" t="s">
        <v>296</v>
      </c>
      <c r="H72" s="63" t="s">
        <v>445</v>
      </c>
      <c r="I72" s="64" t="s">
        <v>37</v>
      </c>
      <c r="J72" s="61" t="s">
        <v>38</v>
      </c>
      <c r="K72" s="61" t="s">
        <v>39</v>
      </c>
      <c r="L72" s="65" t="s">
        <v>58</v>
      </c>
      <c r="M72" s="65">
        <v>0</v>
      </c>
      <c r="N72" s="65">
        <v>0</v>
      </c>
      <c r="O72" s="65">
        <v>0</v>
      </c>
      <c r="P72" s="65">
        <v>0</v>
      </c>
      <c r="Q72" s="65">
        <v>0</v>
      </c>
      <c r="R72" s="65">
        <v>0</v>
      </c>
      <c r="S72" s="65">
        <v>0</v>
      </c>
      <c r="T72" s="65">
        <v>0</v>
      </c>
      <c r="U72" s="65">
        <v>0</v>
      </c>
      <c r="V72" s="65">
        <v>0</v>
      </c>
      <c r="W72" s="61">
        <v>135</v>
      </c>
      <c r="X72" s="61">
        <v>6</v>
      </c>
      <c r="Y72" s="61" t="s">
        <v>41</v>
      </c>
      <c r="Z72" s="66">
        <v>129</v>
      </c>
      <c r="AA72" s="61">
        <v>40</v>
      </c>
      <c r="AB72" s="61" t="s">
        <v>38</v>
      </c>
      <c r="AC72" s="61">
        <v>0</v>
      </c>
      <c r="AD72" s="61">
        <v>40</v>
      </c>
      <c r="AE72" s="64">
        <v>100</v>
      </c>
      <c r="AF72" s="67">
        <v>41093</v>
      </c>
      <c r="AG72" s="66">
        <v>107.06666666666666</v>
      </c>
      <c r="AH72" s="61">
        <v>63</v>
      </c>
    </row>
    <row r="73" spans="1:34" x14ac:dyDescent="0.25">
      <c r="A73" s="127"/>
      <c r="B73" s="127"/>
      <c r="C73" s="127"/>
      <c r="D73" s="127"/>
      <c r="E73" s="127"/>
      <c r="F73" s="62">
        <v>52376558</v>
      </c>
      <c r="G73" s="63" t="s">
        <v>296</v>
      </c>
      <c r="H73" s="63" t="s">
        <v>445</v>
      </c>
      <c r="I73" s="64" t="s">
        <v>37</v>
      </c>
      <c r="J73" s="61" t="s">
        <v>38</v>
      </c>
      <c r="K73" s="61" t="s">
        <v>39</v>
      </c>
      <c r="L73" s="65" t="s">
        <v>40</v>
      </c>
      <c r="M73" s="65">
        <v>0</v>
      </c>
      <c r="N73" s="65">
        <v>0</v>
      </c>
      <c r="O73" s="65">
        <v>0</v>
      </c>
      <c r="P73" s="65">
        <v>0</v>
      </c>
      <c r="Q73" s="65">
        <v>0</v>
      </c>
      <c r="R73" s="65">
        <v>0</v>
      </c>
      <c r="S73" s="65">
        <v>0</v>
      </c>
      <c r="T73" s="65">
        <v>0</v>
      </c>
      <c r="U73" s="65">
        <v>0</v>
      </c>
      <c r="V73" s="65">
        <v>0</v>
      </c>
      <c r="W73" s="66">
        <v>118.3</v>
      </c>
      <c r="X73" s="61">
        <v>6</v>
      </c>
      <c r="Y73" s="61" t="s">
        <v>41</v>
      </c>
      <c r="Z73" s="66">
        <v>112.3</v>
      </c>
      <c r="AA73" s="61">
        <v>40</v>
      </c>
      <c r="AB73" s="61" t="s">
        <v>38</v>
      </c>
      <c r="AC73" s="61">
        <v>0</v>
      </c>
      <c r="AD73" s="61">
        <v>40</v>
      </c>
      <c r="AE73" s="64">
        <v>95.27</v>
      </c>
      <c r="AF73" s="67">
        <v>40756</v>
      </c>
      <c r="AG73" s="66">
        <v>118.3</v>
      </c>
      <c r="AH73" s="61">
        <v>64</v>
      </c>
    </row>
    <row r="74" spans="1:34" x14ac:dyDescent="0.25">
      <c r="A74" s="127"/>
      <c r="B74" s="127"/>
      <c r="C74" s="127"/>
      <c r="D74" s="127"/>
      <c r="E74" s="127"/>
      <c r="F74" s="62">
        <v>80153318</v>
      </c>
      <c r="G74" s="63" t="s">
        <v>296</v>
      </c>
      <c r="H74" s="63" t="s">
        <v>445</v>
      </c>
      <c r="I74" s="64" t="s">
        <v>37</v>
      </c>
      <c r="J74" s="61" t="s">
        <v>38</v>
      </c>
      <c r="K74" s="61" t="s">
        <v>39</v>
      </c>
      <c r="L74" s="65" t="s">
        <v>632</v>
      </c>
      <c r="M74" s="65">
        <v>0</v>
      </c>
      <c r="N74" s="65">
        <v>0</v>
      </c>
      <c r="O74" s="65">
        <v>0</v>
      </c>
      <c r="P74" s="65">
        <v>0</v>
      </c>
      <c r="Q74" s="65">
        <v>0</v>
      </c>
      <c r="R74" s="65">
        <v>0</v>
      </c>
      <c r="S74" s="65">
        <v>0</v>
      </c>
      <c r="T74" s="65">
        <v>0</v>
      </c>
      <c r="U74" s="65">
        <v>0</v>
      </c>
      <c r="V74" s="65">
        <v>0</v>
      </c>
      <c r="W74" s="66">
        <v>118.3</v>
      </c>
      <c r="X74" s="61">
        <v>6</v>
      </c>
      <c r="Y74" s="61" t="s">
        <v>41</v>
      </c>
      <c r="Z74" s="66">
        <v>112.3</v>
      </c>
      <c r="AA74" s="61">
        <v>40</v>
      </c>
      <c r="AB74" s="61" t="s">
        <v>38</v>
      </c>
      <c r="AC74" s="61">
        <v>0</v>
      </c>
      <c r="AD74" s="61">
        <v>40</v>
      </c>
      <c r="AE74" s="64">
        <v>95.15</v>
      </c>
      <c r="AF74" s="67">
        <v>40756</v>
      </c>
      <c r="AG74" s="66">
        <v>118.3</v>
      </c>
      <c r="AH74" s="61">
        <v>65</v>
      </c>
    </row>
    <row r="75" spans="1:34" x14ac:dyDescent="0.25">
      <c r="A75" s="127"/>
      <c r="B75" s="127"/>
      <c r="C75" s="127"/>
      <c r="D75" s="127"/>
      <c r="E75" s="127"/>
      <c r="F75" s="62">
        <v>49654572</v>
      </c>
      <c r="G75" s="63" t="s">
        <v>296</v>
      </c>
      <c r="H75" s="63" t="s">
        <v>445</v>
      </c>
      <c r="I75" s="64" t="s">
        <v>37</v>
      </c>
      <c r="J75" s="61" t="s">
        <v>38</v>
      </c>
      <c r="K75" s="61" t="s">
        <v>39</v>
      </c>
      <c r="L75" s="65" t="s">
        <v>102</v>
      </c>
      <c r="M75" s="65">
        <v>0</v>
      </c>
      <c r="N75" s="65">
        <v>0</v>
      </c>
      <c r="O75" s="65">
        <v>0</v>
      </c>
      <c r="P75" s="65">
        <v>0</v>
      </c>
      <c r="Q75" s="65">
        <v>0</v>
      </c>
      <c r="R75" s="65">
        <v>0</v>
      </c>
      <c r="S75" s="65">
        <v>0</v>
      </c>
      <c r="T75" s="65">
        <v>0</v>
      </c>
      <c r="U75" s="65">
        <v>0</v>
      </c>
      <c r="V75" s="65">
        <v>0</v>
      </c>
      <c r="W75" s="66">
        <v>118.3</v>
      </c>
      <c r="X75" s="61">
        <v>6</v>
      </c>
      <c r="Y75" s="61" t="s">
        <v>41</v>
      </c>
      <c r="Z75" s="66">
        <v>112.3</v>
      </c>
      <c r="AA75" s="61">
        <v>40</v>
      </c>
      <c r="AB75" s="61" t="s">
        <v>38</v>
      </c>
      <c r="AC75" s="61">
        <v>0</v>
      </c>
      <c r="AD75" s="61">
        <v>40</v>
      </c>
      <c r="AE75" s="64">
        <v>91.9</v>
      </c>
      <c r="AF75" s="67">
        <v>40756</v>
      </c>
      <c r="AG75" s="66">
        <v>118.3</v>
      </c>
      <c r="AH75" s="61">
        <v>66</v>
      </c>
    </row>
    <row r="76" spans="1:34" x14ac:dyDescent="0.25">
      <c r="A76" s="127"/>
      <c r="B76" s="127"/>
      <c r="C76" s="127"/>
      <c r="D76" s="127"/>
      <c r="E76" s="127"/>
      <c r="F76" s="62">
        <v>52738161</v>
      </c>
      <c r="G76" s="63" t="s">
        <v>315</v>
      </c>
      <c r="H76" s="63" t="s">
        <v>445</v>
      </c>
      <c r="I76" s="64" t="s">
        <v>399</v>
      </c>
      <c r="J76" s="61" t="s">
        <v>38</v>
      </c>
      <c r="K76" s="61" t="s">
        <v>39</v>
      </c>
      <c r="L76" s="65" t="s">
        <v>55</v>
      </c>
      <c r="M76" s="65">
        <v>0</v>
      </c>
      <c r="N76" s="65">
        <v>0</v>
      </c>
      <c r="O76" s="65">
        <v>0</v>
      </c>
      <c r="P76" s="65">
        <v>0</v>
      </c>
      <c r="Q76" s="65" t="s">
        <v>195</v>
      </c>
      <c r="R76" s="65">
        <v>0</v>
      </c>
      <c r="S76" s="65" t="s">
        <v>183</v>
      </c>
      <c r="T76" s="65">
        <v>0</v>
      </c>
      <c r="U76" s="65">
        <v>0</v>
      </c>
      <c r="V76" s="65">
        <v>0</v>
      </c>
      <c r="W76" s="61">
        <v>221</v>
      </c>
      <c r="X76" s="61">
        <v>6</v>
      </c>
      <c r="Y76" s="61" t="s">
        <v>41</v>
      </c>
      <c r="Z76" s="66">
        <v>215</v>
      </c>
      <c r="AA76" s="61">
        <v>50</v>
      </c>
      <c r="AB76" s="61" t="s">
        <v>42</v>
      </c>
      <c r="AC76" s="61">
        <v>40</v>
      </c>
      <c r="AD76" s="61">
        <v>90</v>
      </c>
      <c r="AE76" s="64">
        <v>66</v>
      </c>
      <c r="AF76" s="67">
        <v>41276</v>
      </c>
      <c r="AG76" s="66">
        <v>100.96666666666667</v>
      </c>
      <c r="AH76" s="61">
        <v>67</v>
      </c>
    </row>
    <row r="77" spans="1:34" x14ac:dyDescent="0.25">
      <c r="A77" s="127"/>
      <c r="B77" s="127"/>
      <c r="C77" s="127"/>
      <c r="D77" s="127"/>
      <c r="E77" s="127"/>
      <c r="F77" s="62">
        <v>52283971</v>
      </c>
      <c r="G77" s="63" t="s">
        <v>315</v>
      </c>
      <c r="H77" s="63" t="s">
        <v>445</v>
      </c>
      <c r="I77" s="64" t="s">
        <v>399</v>
      </c>
      <c r="J77" s="61" t="s">
        <v>38</v>
      </c>
      <c r="K77" s="61" t="s">
        <v>39</v>
      </c>
      <c r="L77" s="65" t="s">
        <v>40</v>
      </c>
      <c r="M77" s="65">
        <v>0</v>
      </c>
      <c r="N77" s="65">
        <v>0</v>
      </c>
      <c r="O77" s="65">
        <v>0</v>
      </c>
      <c r="P77" s="65">
        <v>0</v>
      </c>
      <c r="Q77" s="65" t="s">
        <v>681</v>
      </c>
      <c r="R77" s="65">
        <v>0</v>
      </c>
      <c r="S77" s="65">
        <v>0</v>
      </c>
      <c r="T77" s="65">
        <v>0</v>
      </c>
      <c r="U77" s="65">
        <v>0</v>
      </c>
      <c r="V77" s="65">
        <v>0</v>
      </c>
      <c r="W77" s="61">
        <v>200</v>
      </c>
      <c r="X77" s="61">
        <v>6</v>
      </c>
      <c r="Y77" s="61" t="s">
        <v>41</v>
      </c>
      <c r="Z77" s="66">
        <v>194</v>
      </c>
      <c r="AA77" s="61">
        <v>50</v>
      </c>
      <c r="AB77" s="61" t="s">
        <v>418</v>
      </c>
      <c r="AC77" s="61">
        <v>35</v>
      </c>
      <c r="AD77" s="61">
        <v>85</v>
      </c>
      <c r="AE77" s="64">
        <v>66</v>
      </c>
      <c r="AF77" s="67">
        <v>43437</v>
      </c>
      <c r="AG77" s="66">
        <v>28.933333333333334</v>
      </c>
      <c r="AH77" s="61">
        <v>68</v>
      </c>
    </row>
    <row r="78" spans="1:34" x14ac:dyDescent="0.25">
      <c r="A78" s="127"/>
      <c r="B78" s="127"/>
      <c r="C78" s="127"/>
      <c r="D78" s="127"/>
      <c r="E78" s="127"/>
      <c r="F78" s="62">
        <v>79873077</v>
      </c>
      <c r="G78" s="63" t="s">
        <v>296</v>
      </c>
      <c r="H78" s="63" t="s">
        <v>445</v>
      </c>
      <c r="I78" s="64" t="s">
        <v>399</v>
      </c>
      <c r="J78" s="61" t="s">
        <v>38</v>
      </c>
      <c r="K78" s="61" t="s">
        <v>39</v>
      </c>
      <c r="L78" s="65" t="s">
        <v>40</v>
      </c>
      <c r="M78" s="65">
        <v>0</v>
      </c>
      <c r="N78" s="65">
        <v>0</v>
      </c>
      <c r="O78" s="65">
        <v>0</v>
      </c>
      <c r="P78" s="65">
        <v>0</v>
      </c>
      <c r="Q78" s="65">
        <v>0</v>
      </c>
      <c r="R78" s="65">
        <v>0</v>
      </c>
      <c r="S78" s="65">
        <v>0</v>
      </c>
      <c r="T78" s="65">
        <v>0</v>
      </c>
      <c r="U78" s="65">
        <v>0</v>
      </c>
      <c r="V78" s="65">
        <v>0</v>
      </c>
      <c r="W78" s="61">
        <v>177</v>
      </c>
      <c r="X78" s="61">
        <v>6</v>
      </c>
      <c r="Y78" s="61" t="s">
        <v>41</v>
      </c>
      <c r="Z78" s="66">
        <v>171</v>
      </c>
      <c r="AA78" s="61">
        <v>45</v>
      </c>
      <c r="AB78" s="61" t="s">
        <v>38</v>
      </c>
      <c r="AC78" s="61">
        <v>0</v>
      </c>
      <c r="AD78" s="61">
        <v>45</v>
      </c>
      <c r="AE78" s="64">
        <v>66</v>
      </c>
      <c r="AF78" s="67">
        <v>39532</v>
      </c>
      <c r="AG78" s="66">
        <v>159.1</v>
      </c>
      <c r="AH78" s="61">
        <v>69</v>
      </c>
    </row>
    <row r="79" spans="1:34" x14ac:dyDescent="0.25">
      <c r="A79" s="127"/>
      <c r="B79" s="127"/>
      <c r="C79" s="127"/>
      <c r="D79" s="127"/>
      <c r="E79" s="127"/>
      <c r="F79" s="62">
        <v>52286304</v>
      </c>
      <c r="G79" s="63" t="s">
        <v>296</v>
      </c>
      <c r="H79" s="63" t="s">
        <v>445</v>
      </c>
      <c r="I79" s="64" t="s">
        <v>399</v>
      </c>
      <c r="J79" s="61" t="s">
        <v>38</v>
      </c>
      <c r="K79" s="61" t="s">
        <v>39</v>
      </c>
      <c r="L79" s="65" t="s">
        <v>40</v>
      </c>
      <c r="M79" s="65">
        <v>0</v>
      </c>
      <c r="N79" s="65">
        <v>0</v>
      </c>
      <c r="O79" s="65">
        <v>0</v>
      </c>
      <c r="P79" s="65">
        <v>0</v>
      </c>
      <c r="Q79" s="65">
        <v>0</v>
      </c>
      <c r="R79" s="65">
        <v>0</v>
      </c>
      <c r="S79" s="65">
        <v>0</v>
      </c>
      <c r="T79" s="65">
        <v>0</v>
      </c>
      <c r="U79" s="65">
        <v>0</v>
      </c>
      <c r="V79" s="65">
        <v>0</v>
      </c>
      <c r="W79" s="61">
        <v>113</v>
      </c>
      <c r="X79" s="61">
        <v>6</v>
      </c>
      <c r="Y79" s="61" t="s">
        <v>41</v>
      </c>
      <c r="Z79" s="66">
        <v>107</v>
      </c>
      <c r="AA79" s="61">
        <v>35</v>
      </c>
      <c r="AB79" s="61" t="s">
        <v>38</v>
      </c>
      <c r="AC79" s="61">
        <v>0</v>
      </c>
      <c r="AD79" s="61">
        <v>35</v>
      </c>
      <c r="AE79" s="64">
        <v>66</v>
      </c>
      <c r="AF79" s="67">
        <v>40756</v>
      </c>
      <c r="AG79" s="66">
        <v>118.3</v>
      </c>
      <c r="AH79" s="61">
        <v>70</v>
      </c>
    </row>
    <row r="80" spans="1:34" x14ac:dyDescent="0.25">
      <c r="A80" s="127"/>
      <c r="B80" s="127"/>
      <c r="C80" s="127"/>
      <c r="D80" s="127"/>
      <c r="E80" s="127"/>
      <c r="F80" s="62">
        <v>52562455</v>
      </c>
      <c r="G80" s="63" t="s">
        <v>296</v>
      </c>
      <c r="H80" s="63" t="s">
        <v>523</v>
      </c>
      <c r="I80" s="64" t="s">
        <v>37</v>
      </c>
      <c r="J80" s="61" t="s">
        <v>38</v>
      </c>
      <c r="K80" s="61" t="s">
        <v>39</v>
      </c>
      <c r="L80" s="65" t="s">
        <v>524</v>
      </c>
      <c r="M80" s="65">
        <v>0</v>
      </c>
      <c r="N80" s="65">
        <v>0</v>
      </c>
      <c r="O80" s="65">
        <v>0</v>
      </c>
      <c r="P80" s="65">
        <v>0</v>
      </c>
      <c r="Q80" s="65" t="s">
        <v>525</v>
      </c>
      <c r="R80" s="65">
        <v>0</v>
      </c>
      <c r="S80" s="65" t="s">
        <v>526</v>
      </c>
      <c r="T80" s="65">
        <v>0</v>
      </c>
      <c r="U80" s="65">
        <v>0</v>
      </c>
      <c r="V80" s="65">
        <v>0</v>
      </c>
      <c r="W80" s="61">
        <v>342</v>
      </c>
      <c r="X80" s="61">
        <v>6</v>
      </c>
      <c r="Y80" s="61" t="s">
        <v>41</v>
      </c>
      <c r="Z80" s="66">
        <v>336</v>
      </c>
      <c r="AA80" s="61">
        <v>50</v>
      </c>
      <c r="AB80" s="61" t="s">
        <v>42</v>
      </c>
      <c r="AC80" s="61">
        <v>40</v>
      </c>
      <c r="AD80" s="61">
        <v>90</v>
      </c>
      <c r="AE80" s="64">
        <v>100</v>
      </c>
      <c r="AF80" s="67">
        <v>36277</v>
      </c>
      <c r="AG80" s="66">
        <v>267.60000000000002</v>
      </c>
      <c r="AH80" s="61">
        <v>71</v>
      </c>
    </row>
    <row r="81" spans="1:34" x14ac:dyDescent="0.25">
      <c r="A81" s="127"/>
      <c r="B81" s="127"/>
      <c r="C81" s="127"/>
      <c r="D81" s="127"/>
      <c r="E81" s="127"/>
      <c r="F81" s="62">
        <v>52581933</v>
      </c>
      <c r="G81" s="63" t="s">
        <v>296</v>
      </c>
      <c r="H81" s="63" t="s">
        <v>523</v>
      </c>
      <c r="I81" s="64" t="s">
        <v>37</v>
      </c>
      <c r="J81" s="61" t="s">
        <v>38</v>
      </c>
      <c r="K81" s="61" t="s">
        <v>39</v>
      </c>
      <c r="L81" s="65" t="s">
        <v>40</v>
      </c>
      <c r="M81" s="65">
        <v>0</v>
      </c>
      <c r="N81" s="65">
        <v>0</v>
      </c>
      <c r="O81" s="65">
        <v>0</v>
      </c>
      <c r="P81" s="65">
        <v>0</v>
      </c>
      <c r="Q81" s="65" t="s">
        <v>547</v>
      </c>
      <c r="R81" s="65">
        <v>0</v>
      </c>
      <c r="S81" s="65" t="s">
        <v>548</v>
      </c>
      <c r="T81" s="65" t="s">
        <v>548</v>
      </c>
      <c r="U81" s="65">
        <v>0</v>
      </c>
      <c r="V81" s="65">
        <v>0</v>
      </c>
      <c r="W81" s="61">
        <v>277</v>
      </c>
      <c r="X81" s="61">
        <v>6</v>
      </c>
      <c r="Y81" s="61" t="s">
        <v>41</v>
      </c>
      <c r="Z81" s="66">
        <v>271</v>
      </c>
      <c r="AA81" s="61">
        <v>50</v>
      </c>
      <c r="AB81" s="61" t="s">
        <v>42</v>
      </c>
      <c r="AC81" s="61">
        <v>40</v>
      </c>
      <c r="AD81" s="61">
        <v>90</v>
      </c>
      <c r="AE81" s="64">
        <v>100</v>
      </c>
      <c r="AF81" s="67">
        <v>42158</v>
      </c>
      <c r="AG81" s="66">
        <v>71.566666666666663</v>
      </c>
      <c r="AH81" s="61">
        <v>72</v>
      </c>
    </row>
    <row r="82" spans="1:34" x14ac:dyDescent="0.25">
      <c r="A82" s="127"/>
      <c r="B82" s="127"/>
      <c r="C82" s="127"/>
      <c r="D82" s="127"/>
      <c r="E82" s="127"/>
      <c r="F82" s="62">
        <v>52351785</v>
      </c>
      <c r="G82" s="63" t="s">
        <v>296</v>
      </c>
      <c r="H82" s="63" t="s">
        <v>523</v>
      </c>
      <c r="I82" s="64" t="s">
        <v>37</v>
      </c>
      <c r="J82" s="61" t="s">
        <v>38</v>
      </c>
      <c r="K82" s="61" t="s">
        <v>39</v>
      </c>
      <c r="L82" s="65" t="s">
        <v>56</v>
      </c>
      <c r="M82" s="65" t="s">
        <v>536</v>
      </c>
      <c r="N82" s="65" t="s">
        <v>537</v>
      </c>
      <c r="O82" s="65">
        <v>0</v>
      </c>
      <c r="P82" s="65">
        <v>0</v>
      </c>
      <c r="Q82" s="65" t="s">
        <v>211</v>
      </c>
      <c r="R82" s="65">
        <v>0</v>
      </c>
      <c r="S82" s="65">
        <v>0</v>
      </c>
      <c r="T82" s="65">
        <v>0</v>
      </c>
      <c r="U82" s="65">
        <v>0</v>
      </c>
      <c r="V82" s="65">
        <v>0</v>
      </c>
      <c r="W82" s="61">
        <v>196</v>
      </c>
      <c r="X82" s="61">
        <v>6</v>
      </c>
      <c r="Y82" s="61" t="s">
        <v>41</v>
      </c>
      <c r="Z82" s="66">
        <v>190</v>
      </c>
      <c r="AA82" s="61">
        <v>50</v>
      </c>
      <c r="AB82" s="61" t="s">
        <v>418</v>
      </c>
      <c r="AC82" s="61">
        <v>35</v>
      </c>
      <c r="AD82" s="61">
        <v>85</v>
      </c>
      <c r="AE82" s="64">
        <v>100</v>
      </c>
      <c r="AF82" s="67">
        <v>42158</v>
      </c>
      <c r="AG82" s="66">
        <v>71.566666666666663</v>
      </c>
      <c r="AH82" s="61">
        <v>73</v>
      </c>
    </row>
    <row r="83" spans="1:34" x14ac:dyDescent="0.25">
      <c r="A83" s="127"/>
      <c r="B83" s="127"/>
      <c r="C83" s="127"/>
      <c r="D83" s="127"/>
      <c r="E83" s="127"/>
      <c r="F83" s="62">
        <v>37722889</v>
      </c>
      <c r="G83" s="63" t="s">
        <v>296</v>
      </c>
      <c r="H83" s="63" t="s">
        <v>523</v>
      </c>
      <c r="I83" s="64" t="s">
        <v>37</v>
      </c>
      <c r="J83" s="61" t="s">
        <v>38</v>
      </c>
      <c r="K83" s="61" t="s">
        <v>39</v>
      </c>
      <c r="L83" s="65" t="s">
        <v>56</v>
      </c>
      <c r="M83" s="72" t="s">
        <v>701</v>
      </c>
      <c r="N83" s="72" t="s">
        <v>134</v>
      </c>
      <c r="O83" s="65">
        <v>0</v>
      </c>
      <c r="P83" s="65">
        <v>0</v>
      </c>
      <c r="Q83" s="65" t="s">
        <v>45</v>
      </c>
      <c r="R83" s="65">
        <v>0</v>
      </c>
      <c r="S83" s="65">
        <v>0</v>
      </c>
      <c r="T83" s="65">
        <v>0</v>
      </c>
      <c r="U83" s="65">
        <v>0</v>
      </c>
      <c r="V83" s="65">
        <v>0</v>
      </c>
      <c r="W83" s="61">
        <v>170</v>
      </c>
      <c r="X83" s="61">
        <v>6</v>
      </c>
      <c r="Y83" s="61" t="s">
        <v>41</v>
      </c>
      <c r="Z83" s="66">
        <v>164</v>
      </c>
      <c r="AA83" s="61">
        <v>45</v>
      </c>
      <c r="AB83" s="61" t="s">
        <v>418</v>
      </c>
      <c r="AC83" s="61">
        <v>35</v>
      </c>
      <c r="AD83" s="61">
        <v>80</v>
      </c>
      <c r="AE83" s="64">
        <v>100</v>
      </c>
      <c r="AF83" s="67">
        <v>40787</v>
      </c>
      <c r="AG83" s="66">
        <v>117.26666666666667</v>
      </c>
      <c r="AH83" s="61">
        <v>74</v>
      </c>
    </row>
    <row r="84" spans="1:34" x14ac:dyDescent="0.25">
      <c r="A84" s="127"/>
      <c r="B84" s="127"/>
      <c r="C84" s="127"/>
      <c r="D84" s="127"/>
      <c r="E84" s="127"/>
      <c r="F84" s="62">
        <v>52125267</v>
      </c>
      <c r="G84" s="63" t="s">
        <v>296</v>
      </c>
      <c r="H84" s="63" t="s">
        <v>523</v>
      </c>
      <c r="I84" s="64" t="s">
        <v>37</v>
      </c>
      <c r="J84" s="61" t="s">
        <v>38</v>
      </c>
      <c r="K84" s="61" t="s">
        <v>39</v>
      </c>
      <c r="L84" s="65" t="s">
        <v>56</v>
      </c>
      <c r="M84" s="65">
        <v>0</v>
      </c>
      <c r="N84" s="65" t="s">
        <v>538</v>
      </c>
      <c r="O84" s="65">
        <v>0</v>
      </c>
      <c r="P84" s="65">
        <v>0</v>
      </c>
      <c r="Q84" s="65">
        <v>0</v>
      </c>
      <c r="R84" s="65">
        <v>0</v>
      </c>
      <c r="S84" s="65">
        <v>0</v>
      </c>
      <c r="T84" s="65">
        <v>0</v>
      </c>
      <c r="U84" s="65">
        <v>0</v>
      </c>
      <c r="V84" s="65">
        <v>0</v>
      </c>
      <c r="W84" s="61">
        <v>203</v>
      </c>
      <c r="X84" s="61">
        <v>6</v>
      </c>
      <c r="Y84" s="61" t="s">
        <v>41</v>
      </c>
      <c r="Z84" s="66">
        <v>197</v>
      </c>
      <c r="AA84" s="61">
        <v>50</v>
      </c>
      <c r="AB84" s="61" t="s">
        <v>545</v>
      </c>
      <c r="AC84" s="61">
        <v>25</v>
      </c>
      <c r="AD84" s="61">
        <v>75</v>
      </c>
      <c r="AE84" s="64">
        <v>100</v>
      </c>
      <c r="AF84" s="67">
        <v>42583</v>
      </c>
      <c r="AG84" s="66">
        <v>57.4</v>
      </c>
      <c r="AH84" s="61">
        <v>75</v>
      </c>
    </row>
    <row r="85" spans="1:34" x14ac:dyDescent="0.25">
      <c r="A85" s="127"/>
      <c r="B85" s="127"/>
      <c r="C85" s="127"/>
      <c r="D85" s="127"/>
      <c r="E85" s="127"/>
      <c r="F85" s="62">
        <v>52226127</v>
      </c>
      <c r="G85" s="63" t="s">
        <v>296</v>
      </c>
      <c r="H85" s="63" t="s">
        <v>523</v>
      </c>
      <c r="I85" s="64" t="s">
        <v>37</v>
      </c>
      <c r="J85" s="61" t="s">
        <v>38</v>
      </c>
      <c r="K85" s="61" t="s">
        <v>39</v>
      </c>
      <c r="L85" s="65" t="s">
        <v>40</v>
      </c>
      <c r="M85" s="65">
        <v>0</v>
      </c>
      <c r="N85" s="65" t="s">
        <v>633</v>
      </c>
      <c r="O85" s="65">
        <v>0</v>
      </c>
      <c r="P85" s="65">
        <v>0</v>
      </c>
      <c r="Q85" s="65">
        <v>0</v>
      </c>
      <c r="R85" s="65">
        <v>0</v>
      </c>
      <c r="S85" s="65">
        <v>0</v>
      </c>
      <c r="T85" s="65">
        <v>0</v>
      </c>
      <c r="U85" s="65">
        <v>0</v>
      </c>
      <c r="V85" s="65">
        <v>0</v>
      </c>
      <c r="W85" s="61">
        <v>250</v>
      </c>
      <c r="X85" s="61">
        <v>6</v>
      </c>
      <c r="Y85" s="61" t="s">
        <v>41</v>
      </c>
      <c r="Z85" s="66">
        <v>244</v>
      </c>
      <c r="AA85" s="61">
        <v>50</v>
      </c>
      <c r="AB85" s="61" t="s">
        <v>545</v>
      </c>
      <c r="AC85" s="61">
        <v>25</v>
      </c>
      <c r="AD85" s="61">
        <v>75</v>
      </c>
      <c r="AE85" s="64">
        <v>98.35</v>
      </c>
      <c r="AF85" s="67">
        <v>42768</v>
      </c>
      <c r="AG85" s="66">
        <v>51.233333333333334</v>
      </c>
      <c r="AH85" s="61">
        <v>76</v>
      </c>
    </row>
    <row r="86" spans="1:34" x14ac:dyDescent="0.25">
      <c r="A86" s="127"/>
      <c r="B86" s="127"/>
      <c r="C86" s="127"/>
      <c r="D86" s="127"/>
      <c r="E86" s="127"/>
      <c r="F86" s="62">
        <v>1030566027</v>
      </c>
      <c r="G86" s="63" t="s">
        <v>296</v>
      </c>
      <c r="H86" s="63" t="s">
        <v>523</v>
      </c>
      <c r="I86" s="64" t="s">
        <v>37</v>
      </c>
      <c r="J86" s="61" t="s">
        <v>38</v>
      </c>
      <c r="K86" s="61" t="s">
        <v>39</v>
      </c>
      <c r="L86" s="65" t="s">
        <v>40</v>
      </c>
      <c r="M86" s="65">
        <v>0</v>
      </c>
      <c r="N86" s="65" t="s">
        <v>634</v>
      </c>
      <c r="O86" s="65">
        <v>0</v>
      </c>
      <c r="P86" s="65">
        <v>0</v>
      </c>
      <c r="Q86" s="65" t="s">
        <v>635</v>
      </c>
      <c r="R86" s="65">
        <v>0</v>
      </c>
      <c r="S86" s="65">
        <v>0</v>
      </c>
      <c r="T86" s="65">
        <v>0</v>
      </c>
      <c r="U86" s="65">
        <v>0</v>
      </c>
      <c r="V86" s="65">
        <v>0</v>
      </c>
      <c r="W86" s="61">
        <v>96</v>
      </c>
      <c r="X86" s="61">
        <v>6</v>
      </c>
      <c r="Y86" s="61" t="s">
        <v>41</v>
      </c>
      <c r="Z86" s="66">
        <v>90</v>
      </c>
      <c r="AA86" s="61">
        <v>35</v>
      </c>
      <c r="AB86" s="61" t="s">
        <v>418</v>
      </c>
      <c r="AC86" s="61">
        <v>35</v>
      </c>
      <c r="AD86" s="61">
        <v>70</v>
      </c>
      <c r="AE86" s="64">
        <v>100</v>
      </c>
      <c r="AF86" s="67">
        <v>42179</v>
      </c>
      <c r="AG86" s="66">
        <v>70.86666666666666</v>
      </c>
      <c r="AH86" s="61">
        <v>77</v>
      </c>
    </row>
    <row r="87" spans="1:34" x14ac:dyDescent="0.25">
      <c r="A87" s="127"/>
      <c r="B87" s="127"/>
      <c r="C87" s="127"/>
      <c r="D87" s="127"/>
      <c r="E87" s="127"/>
      <c r="F87" s="62">
        <v>52469494</v>
      </c>
      <c r="G87" s="63" t="s">
        <v>296</v>
      </c>
      <c r="H87" s="63" t="s">
        <v>523</v>
      </c>
      <c r="I87" s="64" t="s">
        <v>37</v>
      </c>
      <c r="J87" s="61" t="s">
        <v>38</v>
      </c>
      <c r="K87" s="61" t="s">
        <v>39</v>
      </c>
      <c r="L87" s="65" t="s">
        <v>40</v>
      </c>
      <c r="M87" s="65">
        <v>0</v>
      </c>
      <c r="N87" s="65" t="s">
        <v>382</v>
      </c>
      <c r="O87" s="65">
        <v>0</v>
      </c>
      <c r="P87" s="65">
        <v>0</v>
      </c>
      <c r="Q87" s="65">
        <v>0</v>
      </c>
      <c r="R87" s="65">
        <v>0</v>
      </c>
      <c r="S87" s="65">
        <v>0</v>
      </c>
      <c r="T87" s="65">
        <v>0</v>
      </c>
      <c r="U87" s="65">
        <v>0</v>
      </c>
      <c r="V87" s="65">
        <v>0</v>
      </c>
      <c r="W87" s="61">
        <v>91</v>
      </c>
      <c r="X87" s="61">
        <v>6</v>
      </c>
      <c r="Y87" s="61" t="s">
        <v>41</v>
      </c>
      <c r="Z87" s="66">
        <v>85</v>
      </c>
      <c r="AA87" s="61">
        <v>35</v>
      </c>
      <c r="AB87" s="61" t="s">
        <v>545</v>
      </c>
      <c r="AC87" s="61">
        <v>25</v>
      </c>
      <c r="AD87" s="61">
        <v>60</v>
      </c>
      <c r="AE87" s="64">
        <v>100</v>
      </c>
      <c r="AF87" s="67">
        <v>42556</v>
      </c>
      <c r="AG87" s="66">
        <v>58.3</v>
      </c>
      <c r="AH87" s="61">
        <v>78</v>
      </c>
    </row>
    <row r="88" spans="1:34" x14ac:dyDescent="0.25">
      <c r="A88" s="127"/>
      <c r="B88" s="127"/>
      <c r="C88" s="127"/>
      <c r="D88" s="127"/>
      <c r="E88" s="127"/>
      <c r="F88" s="62">
        <v>1032359867</v>
      </c>
      <c r="G88" s="63" t="s">
        <v>296</v>
      </c>
      <c r="H88" s="63" t="s">
        <v>523</v>
      </c>
      <c r="I88" s="64" t="s">
        <v>37</v>
      </c>
      <c r="J88" s="61" t="s">
        <v>38</v>
      </c>
      <c r="K88" s="61" t="s">
        <v>39</v>
      </c>
      <c r="L88" s="65" t="s">
        <v>56</v>
      </c>
      <c r="M88" s="65">
        <v>0</v>
      </c>
      <c r="N88" s="65" t="s">
        <v>629</v>
      </c>
      <c r="O88" s="65">
        <v>0</v>
      </c>
      <c r="P88" s="65">
        <v>0</v>
      </c>
      <c r="Q88" s="65">
        <v>0</v>
      </c>
      <c r="R88" s="65">
        <v>0</v>
      </c>
      <c r="S88" s="65">
        <v>0</v>
      </c>
      <c r="T88" s="65">
        <v>0</v>
      </c>
      <c r="U88" s="65">
        <v>0</v>
      </c>
      <c r="V88" s="65">
        <v>0</v>
      </c>
      <c r="W88" s="61">
        <v>111</v>
      </c>
      <c r="X88" s="61">
        <v>6</v>
      </c>
      <c r="Y88" s="61" t="s">
        <v>41</v>
      </c>
      <c r="Z88" s="66">
        <v>105</v>
      </c>
      <c r="AA88" s="61">
        <v>35</v>
      </c>
      <c r="AB88" s="61" t="s">
        <v>545</v>
      </c>
      <c r="AC88" s="61">
        <v>25</v>
      </c>
      <c r="AD88" s="61">
        <v>60</v>
      </c>
      <c r="AE88" s="64">
        <v>99.14</v>
      </c>
      <c r="AF88" s="67">
        <v>43460</v>
      </c>
      <c r="AG88" s="66">
        <v>28.166666666666668</v>
      </c>
      <c r="AH88" s="61">
        <v>79</v>
      </c>
    </row>
    <row r="89" spans="1:34" x14ac:dyDescent="0.25">
      <c r="A89" s="127"/>
      <c r="B89" s="127"/>
      <c r="C89" s="127"/>
      <c r="D89" s="127"/>
      <c r="E89" s="127"/>
      <c r="F89" s="62">
        <v>1026268574</v>
      </c>
      <c r="G89" s="63" t="s">
        <v>296</v>
      </c>
      <c r="H89" s="63" t="s">
        <v>523</v>
      </c>
      <c r="I89" s="64" t="s">
        <v>37</v>
      </c>
      <c r="J89" s="61" t="s">
        <v>38</v>
      </c>
      <c r="K89" s="61" t="s">
        <v>39</v>
      </c>
      <c r="L89" s="65" t="s">
        <v>102</v>
      </c>
      <c r="M89" s="65" t="s">
        <v>637</v>
      </c>
      <c r="N89" s="65" t="s">
        <v>175</v>
      </c>
      <c r="O89" s="65">
        <v>0</v>
      </c>
      <c r="P89" s="65">
        <v>0</v>
      </c>
      <c r="Q89" s="65">
        <v>0</v>
      </c>
      <c r="R89" s="65">
        <v>0</v>
      </c>
      <c r="S89" s="65">
        <v>0</v>
      </c>
      <c r="T89" s="65">
        <v>0</v>
      </c>
      <c r="U89" s="65">
        <v>0</v>
      </c>
      <c r="V89" s="65">
        <v>0</v>
      </c>
      <c r="W89" s="61">
        <v>114</v>
      </c>
      <c r="X89" s="61">
        <v>6</v>
      </c>
      <c r="Y89" s="61" t="s">
        <v>41</v>
      </c>
      <c r="Z89" s="66">
        <v>108</v>
      </c>
      <c r="AA89" s="61">
        <v>35</v>
      </c>
      <c r="AB89" s="61" t="s">
        <v>545</v>
      </c>
      <c r="AC89" s="61">
        <v>25</v>
      </c>
      <c r="AD89" s="61">
        <v>60</v>
      </c>
      <c r="AE89" s="64">
        <v>95.35</v>
      </c>
      <c r="AF89" s="67">
        <v>42556</v>
      </c>
      <c r="AG89" s="66">
        <v>58.3</v>
      </c>
      <c r="AH89" s="61">
        <v>80</v>
      </c>
    </row>
    <row r="90" spans="1:34" x14ac:dyDescent="0.25">
      <c r="A90" s="127"/>
      <c r="B90" s="127"/>
      <c r="C90" s="127"/>
      <c r="D90" s="127"/>
      <c r="E90" s="127"/>
      <c r="F90" s="62">
        <v>19488894</v>
      </c>
      <c r="G90" s="63" t="s">
        <v>636</v>
      </c>
      <c r="H90" s="63" t="s">
        <v>523</v>
      </c>
      <c r="I90" s="64" t="s">
        <v>37</v>
      </c>
      <c r="J90" s="61" t="s">
        <v>38</v>
      </c>
      <c r="K90" s="61" t="s">
        <v>39</v>
      </c>
      <c r="L90" s="65" t="s">
        <v>40</v>
      </c>
      <c r="M90" s="65">
        <v>0</v>
      </c>
      <c r="N90" s="65">
        <v>0</v>
      </c>
      <c r="O90" s="65">
        <v>0</v>
      </c>
      <c r="P90" s="65">
        <v>0</v>
      </c>
      <c r="Q90" s="65">
        <v>0</v>
      </c>
      <c r="R90" s="65">
        <v>0</v>
      </c>
      <c r="S90" s="65">
        <v>0</v>
      </c>
      <c r="T90" s="65">
        <v>0</v>
      </c>
      <c r="U90" s="65">
        <v>0</v>
      </c>
      <c r="V90" s="65">
        <v>0</v>
      </c>
      <c r="W90" s="66">
        <v>445.83333333333331</v>
      </c>
      <c r="X90" s="61">
        <v>6</v>
      </c>
      <c r="Y90" s="61" t="s">
        <v>41</v>
      </c>
      <c r="Z90" s="66">
        <v>439.83333333333331</v>
      </c>
      <c r="AA90" s="61">
        <v>50</v>
      </c>
      <c r="AB90" s="61" t="s">
        <v>38</v>
      </c>
      <c r="AC90" s="61">
        <v>0</v>
      </c>
      <c r="AD90" s="61">
        <v>50</v>
      </c>
      <c r="AE90" s="64">
        <v>100</v>
      </c>
      <c r="AF90" s="67">
        <v>30930</v>
      </c>
      <c r="AG90" s="66">
        <v>445.83333333333331</v>
      </c>
      <c r="AH90" s="61">
        <v>81</v>
      </c>
    </row>
    <row r="91" spans="1:34" x14ac:dyDescent="0.25">
      <c r="A91" s="127"/>
      <c r="B91" s="127"/>
      <c r="C91" s="127"/>
      <c r="D91" s="127"/>
      <c r="E91" s="127"/>
      <c r="F91" s="62">
        <v>39668477</v>
      </c>
      <c r="G91" s="63" t="s">
        <v>296</v>
      </c>
      <c r="H91" s="63" t="s">
        <v>523</v>
      </c>
      <c r="I91" s="64" t="s">
        <v>37</v>
      </c>
      <c r="J91" s="61" t="s">
        <v>38</v>
      </c>
      <c r="K91" s="61" t="s">
        <v>39</v>
      </c>
      <c r="L91" s="65" t="s">
        <v>139</v>
      </c>
      <c r="M91" s="65">
        <v>0</v>
      </c>
      <c r="N91" s="65">
        <v>0</v>
      </c>
      <c r="O91" s="65">
        <v>0</v>
      </c>
      <c r="P91" s="65">
        <v>0</v>
      </c>
      <c r="Q91" s="65">
        <v>0</v>
      </c>
      <c r="R91" s="65">
        <v>0</v>
      </c>
      <c r="S91" s="65">
        <v>0</v>
      </c>
      <c r="T91" s="65">
        <v>0</v>
      </c>
      <c r="U91" s="65">
        <v>0</v>
      </c>
      <c r="V91" s="65">
        <v>0</v>
      </c>
      <c r="W91" s="61">
        <v>315</v>
      </c>
      <c r="X91" s="61">
        <v>6</v>
      </c>
      <c r="Y91" s="61" t="s">
        <v>41</v>
      </c>
      <c r="Z91" s="66">
        <v>309</v>
      </c>
      <c r="AA91" s="61">
        <v>50</v>
      </c>
      <c r="AB91" s="61" t="s">
        <v>38</v>
      </c>
      <c r="AC91" s="61">
        <v>0</v>
      </c>
      <c r="AD91" s="61">
        <v>50</v>
      </c>
      <c r="AE91" s="64">
        <v>100</v>
      </c>
      <c r="AF91" s="67">
        <v>36269</v>
      </c>
      <c r="AG91" s="66">
        <v>267.86666666666667</v>
      </c>
      <c r="AH91" s="61">
        <v>82</v>
      </c>
    </row>
    <row r="92" spans="1:34" x14ac:dyDescent="0.25">
      <c r="A92" s="127"/>
      <c r="B92" s="127"/>
      <c r="C92" s="127"/>
      <c r="D92" s="127"/>
      <c r="E92" s="127"/>
      <c r="F92" s="62">
        <v>19439618</v>
      </c>
      <c r="G92" s="63" t="s">
        <v>636</v>
      </c>
      <c r="H92" s="63" t="s">
        <v>523</v>
      </c>
      <c r="I92" s="64" t="s">
        <v>37</v>
      </c>
      <c r="J92" s="61" t="s">
        <v>38</v>
      </c>
      <c r="K92" s="61" t="s">
        <v>39</v>
      </c>
      <c r="L92" s="65" t="s">
        <v>56</v>
      </c>
      <c r="M92" s="65">
        <v>0</v>
      </c>
      <c r="N92" s="65">
        <v>0</v>
      </c>
      <c r="O92" s="65">
        <v>0</v>
      </c>
      <c r="P92" s="65">
        <v>0</v>
      </c>
      <c r="Q92" s="65">
        <v>0</v>
      </c>
      <c r="R92" s="65">
        <v>0</v>
      </c>
      <c r="S92" s="65">
        <v>0</v>
      </c>
      <c r="T92" s="65">
        <v>0</v>
      </c>
      <c r="U92" s="65">
        <v>0</v>
      </c>
      <c r="V92" s="65">
        <v>0</v>
      </c>
      <c r="W92" s="66">
        <v>207.43333333333334</v>
      </c>
      <c r="X92" s="61">
        <v>6</v>
      </c>
      <c r="Y92" s="61" t="s">
        <v>41</v>
      </c>
      <c r="Z92" s="66">
        <v>201.43333333333334</v>
      </c>
      <c r="AA92" s="61">
        <v>50</v>
      </c>
      <c r="AB92" s="61" t="s">
        <v>38</v>
      </c>
      <c r="AC92" s="61">
        <v>0</v>
      </c>
      <c r="AD92" s="61">
        <v>50</v>
      </c>
      <c r="AE92" s="64">
        <v>100</v>
      </c>
      <c r="AF92" s="67">
        <v>38082</v>
      </c>
      <c r="AG92" s="66">
        <v>207.43333333333334</v>
      </c>
      <c r="AH92" s="61">
        <v>83</v>
      </c>
    </row>
    <row r="93" spans="1:34" x14ac:dyDescent="0.25">
      <c r="A93" s="127"/>
      <c r="B93" s="127"/>
      <c r="C93" s="127"/>
      <c r="D93" s="127"/>
      <c r="E93" s="127"/>
      <c r="F93" s="62">
        <v>20904576</v>
      </c>
      <c r="G93" s="63" t="s">
        <v>296</v>
      </c>
      <c r="H93" s="63" t="s">
        <v>523</v>
      </c>
      <c r="I93" s="64" t="s">
        <v>37</v>
      </c>
      <c r="J93" s="61" t="s">
        <v>38</v>
      </c>
      <c r="K93" s="61" t="s">
        <v>39</v>
      </c>
      <c r="L93" s="65" t="s">
        <v>357</v>
      </c>
      <c r="M93" s="65">
        <v>0</v>
      </c>
      <c r="N93" s="65">
        <v>0</v>
      </c>
      <c r="O93" s="65">
        <v>0</v>
      </c>
      <c r="P93" s="65">
        <v>0</v>
      </c>
      <c r="Q93" s="65">
        <v>0</v>
      </c>
      <c r="R93" s="65">
        <v>0</v>
      </c>
      <c r="S93" s="65">
        <v>0</v>
      </c>
      <c r="T93" s="65">
        <v>0</v>
      </c>
      <c r="U93" s="65">
        <v>0</v>
      </c>
      <c r="V93" s="65">
        <v>0</v>
      </c>
      <c r="W93" s="61">
        <v>236</v>
      </c>
      <c r="X93" s="61">
        <v>6</v>
      </c>
      <c r="Y93" s="61" t="s">
        <v>41</v>
      </c>
      <c r="Z93" s="66">
        <v>230</v>
      </c>
      <c r="AA93" s="61">
        <v>50</v>
      </c>
      <c r="AB93" s="61" t="s">
        <v>38</v>
      </c>
      <c r="AC93" s="61">
        <v>0</v>
      </c>
      <c r="AD93" s="61">
        <v>50</v>
      </c>
      <c r="AE93" s="64">
        <v>100</v>
      </c>
      <c r="AF93" s="67">
        <v>41821</v>
      </c>
      <c r="AG93" s="66">
        <v>82.8</v>
      </c>
      <c r="AH93" s="61">
        <v>84</v>
      </c>
    </row>
    <row r="94" spans="1:34" x14ac:dyDescent="0.25">
      <c r="A94" s="127"/>
      <c r="B94" s="127"/>
      <c r="C94" s="127"/>
      <c r="D94" s="127"/>
      <c r="E94" s="127"/>
      <c r="F94" s="62">
        <v>79939281</v>
      </c>
      <c r="G94" s="63" t="s">
        <v>296</v>
      </c>
      <c r="H94" s="63" t="s">
        <v>523</v>
      </c>
      <c r="I94" s="64" t="s">
        <v>37</v>
      </c>
      <c r="J94" s="61" t="s">
        <v>38</v>
      </c>
      <c r="K94" s="61" t="s">
        <v>39</v>
      </c>
      <c r="L94" s="65" t="s">
        <v>40</v>
      </c>
      <c r="M94" s="65">
        <v>0</v>
      </c>
      <c r="N94" s="65">
        <v>0</v>
      </c>
      <c r="O94" s="65">
        <v>0</v>
      </c>
      <c r="P94" s="65">
        <v>0</v>
      </c>
      <c r="Q94" s="65">
        <v>0</v>
      </c>
      <c r="R94" s="65">
        <v>0</v>
      </c>
      <c r="S94" s="65">
        <v>0</v>
      </c>
      <c r="T94" s="65">
        <v>0</v>
      </c>
      <c r="U94" s="65">
        <v>0</v>
      </c>
      <c r="V94" s="65">
        <v>0</v>
      </c>
      <c r="W94" s="61">
        <v>212</v>
      </c>
      <c r="X94" s="61">
        <v>6</v>
      </c>
      <c r="Y94" s="61" t="s">
        <v>41</v>
      </c>
      <c r="Z94" s="66">
        <v>206</v>
      </c>
      <c r="AA94" s="61">
        <v>50</v>
      </c>
      <c r="AB94" s="61" t="s">
        <v>38</v>
      </c>
      <c r="AC94" s="61">
        <v>0</v>
      </c>
      <c r="AD94" s="61">
        <v>50</v>
      </c>
      <c r="AE94" s="64">
        <v>100</v>
      </c>
      <c r="AF94" s="67">
        <v>41964</v>
      </c>
      <c r="AG94" s="66">
        <v>78.033333333333331</v>
      </c>
      <c r="AH94" s="61">
        <v>85</v>
      </c>
    </row>
    <row r="95" spans="1:34" x14ac:dyDescent="0.25">
      <c r="A95" s="127"/>
      <c r="B95" s="127"/>
      <c r="C95" s="127"/>
      <c r="D95" s="127"/>
      <c r="E95" s="127"/>
      <c r="F95" s="62">
        <v>79666014</v>
      </c>
      <c r="G95" s="63" t="s">
        <v>636</v>
      </c>
      <c r="H95" s="63" t="s">
        <v>523</v>
      </c>
      <c r="I95" s="64" t="s">
        <v>37</v>
      </c>
      <c r="J95" s="61" t="s">
        <v>38</v>
      </c>
      <c r="K95" s="61" t="s">
        <v>39</v>
      </c>
      <c r="L95" s="65" t="s">
        <v>638</v>
      </c>
      <c r="M95" s="65">
        <v>0</v>
      </c>
      <c r="N95" s="65">
        <v>0</v>
      </c>
      <c r="O95" s="65">
        <v>0</v>
      </c>
      <c r="P95" s="65">
        <v>0</v>
      </c>
      <c r="Q95" s="65">
        <v>0</v>
      </c>
      <c r="R95" s="65">
        <v>0</v>
      </c>
      <c r="S95" s="65">
        <v>0</v>
      </c>
      <c r="T95" s="65">
        <v>0</v>
      </c>
      <c r="U95" s="65">
        <v>0</v>
      </c>
      <c r="V95" s="65">
        <v>0</v>
      </c>
      <c r="W95" s="61">
        <v>235</v>
      </c>
      <c r="X95" s="61">
        <v>6</v>
      </c>
      <c r="Y95" s="61" t="s">
        <v>41</v>
      </c>
      <c r="Z95" s="66">
        <v>229</v>
      </c>
      <c r="AA95" s="61">
        <v>50</v>
      </c>
      <c r="AB95" s="61" t="s">
        <v>38</v>
      </c>
      <c r="AC95" s="61">
        <v>0</v>
      </c>
      <c r="AD95" s="61">
        <v>50</v>
      </c>
      <c r="AE95" s="64">
        <v>100</v>
      </c>
      <c r="AF95" s="67">
        <v>43761</v>
      </c>
      <c r="AG95" s="66">
        <v>18.133333333333333</v>
      </c>
      <c r="AH95" s="61">
        <v>86</v>
      </c>
    </row>
    <row r="96" spans="1:34" x14ac:dyDescent="0.25">
      <c r="A96" s="127"/>
      <c r="B96" s="127"/>
      <c r="C96" s="127"/>
      <c r="D96" s="127"/>
      <c r="E96" s="127"/>
      <c r="F96" s="62">
        <v>51994054</v>
      </c>
      <c r="G96" s="63" t="s">
        <v>296</v>
      </c>
      <c r="H96" s="63" t="s">
        <v>523</v>
      </c>
      <c r="I96" s="64" t="s">
        <v>399</v>
      </c>
      <c r="J96" s="61" t="s">
        <v>38</v>
      </c>
      <c r="K96" s="61" t="s">
        <v>39</v>
      </c>
      <c r="L96" s="65" t="s">
        <v>40</v>
      </c>
      <c r="M96" s="65">
        <v>0</v>
      </c>
      <c r="N96" s="65">
        <v>0</v>
      </c>
      <c r="O96" s="65">
        <v>0</v>
      </c>
      <c r="P96" s="65">
        <v>0</v>
      </c>
      <c r="Q96" s="65">
        <v>0</v>
      </c>
      <c r="R96" s="65">
        <v>0</v>
      </c>
      <c r="S96" s="65">
        <v>0</v>
      </c>
      <c r="T96" s="65">
        <v>0</v>
      </c>
      <c r="U96" s="65">
        <v>0</v>
      </c>
      <c r="V96" s="65">
        <v>0</v>
      </c>
      <c r="W96" s="61">
        <v>411</v>
      </c>
      <c r="X96" s="61">
        <v>6</v>
      </c>
      <c r="Y96" s="61" t="s">
        <v>41</v>
      </c>
      <c r="Z96" s="66">
        <v>405</v>
      </c>
      <c r="AA96" s="61">
        <v>50</v>
      </c>
      <c r="AB96" s="61" t="s">
        <v>38</v>
      </c>
      <c r="AC96" s="61">
        <v>0</v>
      </c>
      <c r="AD96" s="61">
        <v>50</v>
      </c>
      <c r="AE96" s="64">
        <v>66</v>
      </c>
      <c r="AF96" s="67">
        <v>42248</v>
      </c>
      <c r="AG96" s="66">
        <v>68.566666666666663</v>
      </c>
      <c r="AH96" s="61">
        <v>87</v>
      </c>
    </row>
    <row r="97" spans="1:34" x14ac:dyDescent="0.25">
      <c r="A97" s="127"/>
      <c r="B97" s="127"/>
      <c r="C97" s="127"/>
      <c r="D97" s="127"/>
      <c r="E97" s="127"/>
      <c r="F97" s="62">
        <v>52909943</v>
      </c>
      <c r="G97" s="63" t="s">
        <v>296</v>
      </c>
      <c r="H97" s="63" t="s">
        <v>523</v>
      </c>
      <c r="I97" s="64" t="s">
        <v>399</v>
      </c>
      <c r="J97" s="61" t="s">
        <v>38</v>
      </c>
      <c r="K97" s="61" t="s">
        <v>39</v>
      </c>
      <c r="L97" s="65" t="s">
        <v>682</v>
      </c>
      <c r="M97" s="65">
        <v>0</v>
      </c>
      <c r="N97" s="65">
        <v>0</v>
      </c>
      <c r="O97" s="65">
        <v>0</v>
      </c>
      <c r="P97" s="65">
        <v>0</v>
      </c>
      <c r="Q97" s="65">
        <v>0</v>
      </c>
      <c r="R97" s="65">
        <v>0</v>
      </c>
      <c r="S97" s="65">
        <v>0</v>
      </c>
      <c r="T97" s="65">
        <v>0</v>
      </c>
      <c r="U97" s="65">
        <v>0</v>
      </c>
      <c r="V97" s="65">
        <v>0</v>
      </c>
      <c r="W97" s="61">
        <v>162</v>
      </c>
      <c r="X97" s="61">
        <v>6</v>
      </c>
      <c r="Y97" s="61" t="s">
        <v>41</v>
      </c>
      <c r="Z97" s="66">
        <v>156</v>
      </c>
      <c r="AA97" s="61">
        <v>45</v>
      </c>
      <c r="AB97" s="61" t="s">
        <v>38</v>
      </c>
      <c r="AC97" s="61">
        <v>0</v>
      </c>
      <c r="AD97" s="61">
        <v>45</v>
      </c>
      <c r="AE97" s="64">
        <v>66</v>
      </c>
      <c r="AF97" s="67">
        <v>40665</v>
      </c>
      <c r="AG97" s="66">
        <v>121.33333333333333</v>
      </c>
      <c r="AH97" s="61">
        <v>88</v>
      </c>
    </row>
    <row r="98" spans="1:34" x14ac:dyDescent="0.25">
      <c r="A98" s="127"/>
      <c r="B98" s="127"/>
      <c r="C98" s="127"/>
      <c r="D98" s="127"/>
      <c r="E98" s="127"/>
      <c r="F98" s="62">
        <v>57305191</v>
      </c>
      <c r="G98" s="63" t="s">
        <v>296</v>
      </c>
      <c r="H98" s="63" t="s">
        <v>523</v>
      </c>
      <c r="I98" s="64" t="s">
        <v>399</v>
      </c>
      <c r="J98" s="61" t="s">
        <v>38</v>
      </c>
      <c r="K98" s="61" t="s">
        <v>39</v>
      </c>
      <c r="L98" s="65" t="s">
        <v>74</v>
      </c>
      <c r="M98" s="65">
        <v>0</v>
      </c>
      <c r="N98" s="65">
        <v>0</v>
      </c>
      <c r="O98" s="65">
        <v>0</v>
      </c>
      <c r="P98" s="65">
        <v>0</v>
      </c>
      <c r="Q98" s="65">
        <v>0</v>
      </c>
      <c r="R98" s="65">
        <v>0</v>
      </c>
      <c r="S98" s="65">
        <v>0</v>
      </c>
      <c r="T98" s="65">
        <v>0</v>
      </c>
      <c r="U98" s="65">
        <v>0</v>
      </c>
      <c r="V98" s="65">
        <v>0</v>
      </c>
      <c r="W98" s="61">
        <v>94</v>
      </c>
      <c r="X98" s="61">
        <v>6</v>
      </c>
      <c r="Y98" s="61" t="s">
        <v>41</v>
      </c>
      <c r="Z98" s="66">
        <v>88</v>
      </c>
      <c r="AA98" s="61">
        <v>35</v>
      </c>
      <c r="AB98" s="61" t="s">
        <v>38</v>
      </c>
      <c r="AC98" s="61">
        <v>0</v>
      </c>
      <c r="AD98" s="61">
        <v>35</v>
      </c>
      <c r="AE98" s="64">
        <v>66</v>
      </c>
      <c r="AF98" s="67">
        <v>41334</v>
      </c>
      <c r="AG98" s="66">
        <v>99.033333333333331</v>
      </c>
      <c r="AH98" s="61">
        <v>89</v>
      </c>
    </row>
    <row r="99" spans="1:34" x14ac:dyDescent="0.25">
      <c r="A99" s="127"/>
      <c r="B99" s="127"/>
      <c r="C99" s="127"/>
      <c r="D99" s="127"/>
      <c r="E99" s="127"/>
      <c r="F99" s="62">
        <v>51784432</v>
      </c>
      <c r="G99" s="63" t="s">
        <v>296</v>
      </c>
      <c r="H99" s="63" t="s">
        <v>137</v>
      </c>
      <c r="I99" s="64" t="s">
        <v>37</v>
      </c>
      <c r="J99" s="61" t="s">
        <v>38</v>
      </c>
      <c r="K99" s="61" t="s">
        <v>39</v>
      </c>
      <c r="L99" s="65" t="s">
        <v>102</v>
      </c>
      <c r="M99" s="65">
        <v>0</v>
      </c>
      <c r="N99" s="65">
        <v>0</v>
      </c>
      <c r="O99" s="65">
        <v>0</v>
      </c>
      <c r="P99" s="65">
        <v>0</v>
      </c>
      <c r="Q99" s="65" t="s">
        <v>505</v>
      </c>
      <c r="R99" s="65">
        <v>0</v>
      </c>
      <c r="S99" s="65" t="s">
        <v>215</v>
      </c>
      <c r="T99" s="65">
        <v>0</v>
      </c>
      <c r="U99" s="65">
        <v>0</v>
      </c>
      <c r="V99" s="65">
        <v>0</v>
      </c>
      <c r="W99" s="61">
        <v>384</v>
      </c>
      <c r="X99" s="61">
        <v>6</v>
      </c>
      <c r="Y99" s="61" t="s">
        <v>41</v>
      </c>
      <c r="Z99" s="66">
        <v>378</v>
      </c>
      <c r="AA99" s="61">
        <v>50</v>
      </c>
      <c r="AB99" s="61" t="s">
        <v>42</v>
      </c>
      <c r="AC99" s="61">
        <v>40</v>
      </c>
      <c r="AD99" s="61">
        <v>90</v>
      </c>
      <c r="AE99" s="64">
        <v>100</v>
      </c>
      <c r="AF99" s="67">
        <v>34033</v>
      </c>
      <c r="AG99" s="66">
        <v>342.4</v>
      </c>
      <c r="AH99" s="61">
        <v>90</v>
      </c>
    </row>
    <row r="100" spans="1:34" x14ac:dyDescent="0.25">
      <c r="A100" s="127"/>
      <c r="B100" s="127"/>
      <c r="C100" s="127"/>
      <c r="D100" s="127"/>
      <c r="E100" s="127"/>
      <c r="F100" s="62">
        <v>52268601</v>
      </c>
      <c r="G100" s="63" t="s">
        <v>296</v>
      </c>
      <c r="H100" s="63" t="s">
        <v>137</v>
      </c>
      <c r="I100" s="64" t="s">
        <v>37</v>
      </c>
      <c r="J100" s="61" t="s">
        <v>38</v>
      </c>
      <c r="K100" s="61" t="s">
        <v>39</v>
      </c>
      <c r="L100" s="65" t="s">
        <v>136</v>
      </c>
      <c r="M100" s="65">
        <v>0</v>
      </c>
      <c r="N100" s="65">
        <v>0</v>
      </c>
      <c r="O100" s="65">
        <v>0</v>
      </c>
      <c r="P100" s="65">
        <v>0</v>
      </c>
      <c r="Q100" s="65" t="s">
        <v>155</v>
      </c>
      <c r="R100" s="65">
        <v>0</v>
      </c>
      <c r="S100" s="65">
        <v>0</v>
      </c>
      <c r="T100" s="65">
        <v>0</v>
      </c>
      <c r="U100" s="65">
        <v>0</v>
      </c>
      <c r="V100" s="65">
        <v>0</v>
      </c>
      <c r="W100" s="61">
        <v>293</v>
      </c>
      <c r="X100" s="61">
        <v>6</v>
      </c>
      <c r="Y100" s="61" t="s">
        <v>41</v>
      </c>
      <c r="Z100" s="66">
        <v>287</v>
      </c>
      <c r="AA100" s="61">
        <v>50</v>
      </c>
      <c r="AB100" s="61" t="s">
        <v>418</v>
      </c>
      <c r="AC100" s="61">
        <v>35</v>
      </c>
      <c r="AD100" s="61">
        <v>85</v>
      </c>
      <c r="AE100" s="64">
        <v>93.15</v>
      </c>
      <c r="AF100" s="67">
        <v>41579</v>
      </c>
      <c r="AG100" s="66">
        <v>90.86666666666666</v>
      </c>
      <c r="AH100" s="61">
        <v>91</v>
      </c>
    </row>
    <row r="101" spans="1:34" x14ac:dyDescent="0.25">
      <c r="A101" s="127"/>
      <c r="B101" s="127"/>
      <c r="C101" s="127"/>
      <c r="D101" s="127"/>
      <c r="E101" s="127"/>
      <c r="F101" s="62">
        <v>39640861</v>
      </c>
      <c r="G101" s="63" t="s">
        <v>296</v>
      </c>
      <c r="H101" s="63" t="s">
        <v>137</v>
      </c>
      <c r="I101" s="64" t="s">
        <v>37</v>
      </c>
      <c r="J101" s="61" t="s">
        <v>38</v>
      </c>
      <c r="K101" s="61" t="s">
        <v>39</v>
      </c>
      <c r="L101" s="65" t="s">
        <v>40</v>
      </c>
      <c r="M101" s="65" t="s">
        <v>90</v>
      </c>
      <c r="N101" s="65">
        <v>0</v>
      </c>
      <c r="O101" s="65">
        <v>0</v>
      </c>
      <c r="P101" s="65">
        <v>0</v>
      </c>
      <c r="Q101" s="65">
        <v>0</v>
      </c>
      <c r="R101" s="65">
        <v>0</v>
      </c>
      <c r="S101" s="65">
        <v>0</v>
      </c>
      <c r="T101" s="65">
        <v>0</v>
      </c>
      <c r="U101" s="65">
        <v>0</v>
      </c>
      <c r="V101" s="65">
        <v>0</v>
      </c>
      <c r="W101" s="66">
        <v>300.23333333333335</v>
      </c>
      <c r="X101" s="61">
        <v>6</v>
      </c>
      <c r="Y101" s="61" t="s">
        <v>41</v>
      </c>
      <c r="Z101" s="66">
        <v>294.23333333333335</v>
      </c>
      <c r="AA101" s="61">
        <v>50</v>
      </c>
      <c r="AB101" s="61" t="s">
        <v>567</v>
      </c>
      <c r="AC101" s="61">
        <v>15</v>
      </c>
      <c r="AD101" s="61">
        <v>65</v>
      </c>
      <c r="AE101" s="64">
        <v>100</v>
      </c>
      <c r="AF101" s="67">
        <v>35298</v>
      </c>
      <c r="AG101" s="66">
        <v>300.23333333333335</v>
      </c>
      <c r="AH101" s="61">
        <v>92</v>
      </c>
    </row>
    <row r="102" spans="1:34" x14ac:dyDescent="0.25">
      <c r="A102" s="127"/>
      <c r="B102" s="127"/>
      <c r="C102" s="127"/>
      <c r="D102" s="127"/>
      <c r="E102" s="127"/>
      <c r="F102" s="62">
        <v>1014217051</v>
      </c>
      <c r="G102" s="63" t="s">
        <v>296</v>
      </c>
      <c r="H102" s="63" t="s">
        <v>137</v>
      </c>
      <c r="I102" s="64" t="s">
        <v>37</v>
      </c>
      <c r="J102" s="61" t="s">
        <v>38</v>
      </c>
      <c r="K102" s="61" t="s">
        <v>39</v>
      </c>
      <c r="L102" s="65" t="s">
        <v>43</v>
      </c>
      <c r="M102" s="65">
        <v>0</v>
      </c>
      <c r="N102" s="65">
        <v>0</v>
      </c>
      <c r="O102" s="65">
        <v>0</v>
      </c>
      <c r="P102" s="65">
        <v>0</v>
      </c>
      <c r="Q102" s="65" t="s">
        <v>145</v>
      </c>
      <c r="R102" s="65">
        <v>0</v>
      </c>
      <c r="S102" s="65">
        <v>0</v>
      </c>
      <c r="T102" s="65">
        <v>0</v>
      </c>
      <c r="U102" s="65">
        <v>0</v>
      </c>
      <c r="V102" s="65">
        <v>0</v>
      </c>
      <c r="W102" s="61">
        <v>25</v>
      </c>
      <c r="X102" s="61">
        <v>6</v>
      </c>
      <c r="Y102" s="61" t="s">
        <v>41</v>
      </c>
      <c r="Z102" s="66">
        <v>19</v>
      </c>
      <c r="AA102" s="61">
        <v>20</v>
      </c>
      <c r="AB102" s="61" t="s">
        <v>418</v>
      </c>
      <c r="AC102" s="61">
        <v>35</v>
      </c>
      <c r="AD102" s="61">
        <v>55</v>
      </c>
      <c r="AE102" s="64">
        <v>100</v>
      </c>
      <c r="AF102" s="67">
        <v>43448</v>
      </c>
      <c r="AG102" s="66">
        <v>28.566666666666666</v>
      </c>
      <c r="AH102" s="61">
        <v>93</v>
      </c>
    </row>
    <row r="103" spans="1:34" x14ac:dyDescent="0.25">
      <c r="A103" s="127"/>
      <c r="B103" s="127"/>
      <c r="C103" s="127"/>
      <c r="D103" s="127"/>
      <c r="E103" s="127"/>
      <c r="F103" s="62">
        <v>39665525</v>
      </c>
      <c r="G103" s="63" t="s">
        <v>296</v>
      </c>
      <c r="H103" s="63" t="s">
        <v>137</v>
      </c>
      <c r="I103" s="64" t="s">
        <v>37</v>
      </c>
      <c r="J103" s="61" t="s">
        <v>38</v>
      </c>
      <c r="K103" s="61" t="s">
        <v>39</v>
      </c>
      <c r="L103" s="65" t="s">
        <v>639</v>
      </c>
      <c r="M103" s="65">
        <v>0</v>
      </c>
      <c r="N103" s="65">
        <v>0</v>
      </c>
      <c r="O103" s="65">
        <v>0</v>
      </c>
      <c r="P103" s="65">
        <v>0</v>
      </c>
      <c r="Q103" s="65">
        <v>0</v>
      </c>
      <c r="R103" s="65">
        <v>0</v>
      </c>
      <c r="S103" s="65">
        <v>0</v>
      </c>
      <c r="T103" s="65">
        <v>0</v>
      </c>
      <c r="U103" s="65">
        <v>0</v>
      </c>
      <c r="V103" s="65">
        <v>0</v>
      </c>
      <c r="W103" s="66">
        <v>343</v>
      </c>
      <c r="X103" s="61">
        <v>6</v>
      </c>
      <c r="Y103" s="61" t="s">
        <v>41</v>
      </c>
      <c r="Z103" s="66">
        <v>337</v>
      </c>
      <c r="AA103" s="61">
        <v>50</v>
      </c>
      <c r="AB103" s="61" t="s">
        <v>38</v>
      </c>
      <c r="AC103" s="61">
        <v>0</v>
      </c>
      <c r="AD103" s="61">
        <v>50</v>
      </c>
      <c r="AE103" s="64">
        <v>100</v>
      </c>
      <c r="AF103" s="67">
        <v>34015</v>
      </c>
      <c r="AG103" s="66">
        <v>343</v>
      </c>
      <c r="AH103" s="61">
        <v>94</v>
      </c>
    </row>
    <row r="104" spans="1:34" x14ac:dyDescent="0.25">
      <c r="A104" s="127"/>
      <c r="B104" s="127"/>
      <c r="C104" s="127"/>
      <c r="D104" s="127"/>
      <c r="E104" s="127"/>
      <c r="F104" s="62">
        <v>52074519</v>
      </c>
      <c r="G104" s="63" t="s">
        <v>296</v>
      </c>
      <c r="H104" s="63" t="s">
        <v>137</v>
      </c>
      <c r="I104" s="64" t="s">
        <v>37</v>
      </c>
      <c r="J104" s="61" t="s">
        <v>38</v>
      </c>
      <c r="K104" s="61" t="s">
        <v>39</v>
      </c>
      <c r="L104" s="65" t="s">
        <v>40</v>
      </c>
      <c r="M104" s="65">
        <v>0</v>
      </c>
      <c r="N104" s="65">
        <v>0</v>
      </c>
      <c r="O104" s="65">
        <v>0</v>
      </c>
      <c r="P104" s="65">
        <v>0</v>
      </c>
      <c r="Q104" s="65">
        <v>0</v>
      </c>
      <c r="R104" s="65">
        <v>0</v>
      </c>
      <c r="S104" s="65">
        <v>0</v>
      </c>
      <c r="T104" s="65">
        <v>0</v>
      </c>
      <c r="U104" s="65">
        <v>0</v>
      </c>
      <c r="V104" s="65">
        <v>0</v>
      </c>
      <c r="W104" s="66">
        <v>342.53333333333336</v>
      </c>
      <c r="X104" s="61">
        <v>6</v>
      </c>
      <c r="Y104" s="61" t="s">
        <v>41</v>
      </c>
      <c r="Z104" s="66">
        <v>336.53333333333336</v>
      </c>
      <c r="AA104" s="61">
        <v>50</v>
      </c>
      <c r="AB104" s="61" t="s">
        <v>38</v>
      </c>
      <c r="AC104" s="61">
        <v>0</v>
      </c>
      <c r="AD104" s="61">
        <v>50</v>
      </c>
      <c r="AE104" s="64">
        <v>100</v>
      </c>
      <c r="AF104" s="67">
        <v>34029</v>
      </c>
      <c r="AG104" s="66">
        <v>342.53333333333336</v>
      </c>
      <c r="AH104" s="61">
        <v>95</v>
      </c>
    </row>
    <row r="105" spans="1:34" x14ac:dyDescent="0.25">
      <c r="A105" s="127"/>
      <c r="B105" s="127"/>
      <c r="C105" s="127"/>
      <c r="D105" s="127"/>
      <c r="E105" s="127"/>
      <c r="F105" s="62">
        <v>79854280</v>
      </c>
      <c r="G105" s="63" t="s">
        <v>296</v>
      </c>
      <c r="H105" s="63" t="s">
        <v>137</v>
      </c>
      <c r="I105" s="64" t="s">
        <v>37</v>
      </c>
      <c r="J105" s="61" t="s">
        <v>38</v>
      </c>
      <c r="K105" s="61" t="s">
        <v>39</v>
      </c>
      <c r="L105" s="65" t="s">
        <v>58</v>
      </c>
      <c r="M105" s="65">
        <v>0</v>
      </c>
      <c r="N105" s="65">
        <v>0</v>
      </c>
      <c r="O105" s="65">
        <v>0</v>
      </c>
      <c r="P105" s="65">
        <v>0</v>
      </c>
      <c r="Q105" s="65">
        <v>0</v>
      </c>
      <c r="R105" s="65">
        <v>0</v>
      </c>
      <c r="S105" s="65">
        <v>0</v>
      </c>
      <c r="T105" s="65">
        <v>0</v>
      </c>
      <c r="U105" s="65">
        <v>0</v>
      </c>
      <c r="V105" s="65">
        <v>0</v>
      </c>
      <c r="W105" s="61">
        <v>259</v>
      </c>
      <c r="X105" s="61">
        <v>6</v>
      </c>
      <c r="Y105" s="61" t="s">
        <v>41</v>
      </c>
      <c r="Z105" s="66">
        <v>253</v>
      </c>
      <c r="AA105" s="61">
        <v>50</v>
      </c>
      <c r="AB105" s="61" t="s">
        <v>38</v>
      </c>
      <c r="AC105" s="61">
        <v>0</v>
      </c>
      <c r="AD105" s="61">
        <v>50</v>
      </c>
      <c r="AE105" s="64">
        <v>99.5</v>
      </c>
      <c r="AF105" s="67">
        <v>43454</v>
      </c>
      <c r="AG105" s="66">
        <v>28.366666666666667</v>
      </c>
      <c r="AH105" s="61">
        <v>96</v>
      </c>
    </row>
    <row r="106" spans="1:34" x14ac:dyDescent="0.25">
      <c r="A106" s="127"/>
      <c r="B106" s="127"/>
      <c r="C106" s="127"/>
      <c r="D106" s="127"/>
      <c r="E106" s="127"/>
      <c r="F106" s="62">
        <v>39703318</v>
      </c>
      <c r="G106" s="63" t="s">
        <v>296</v>
      </c>
      <c r="H106" s="63" t="s">
        <v>137</v>
      </c>
      <c r="I106" s="64" t="s">
        <v>37</v>
      </c>
      <c r="J106" s="61" t="s">
        <v>38</v>
      </c>
      <c r="K106" s="61" t="s">
        <v>39</v>
      </c>
      <c r="L106" s="65" t="s">
        <v>40</v>
      </c>
      <c r="M106" s="65">
        <v>0</v>
      </c>
      <c r="N106" s="65">
        <v>0</v>
      </c>
      <c r="O106" s="65">
        <v>0</v>
      </c>
      <c r="P106" s="65">
        <v>0</v>
      </c>
      <c r="Q106" s="65">
        <v>0</v>
      </c>
      <c r="R106" s="65">
        <v>0</v>
      </c>
      <c r="S106" s="65">
        <v>0</v>
      </c>
      <c r="T106" s="65">
        <v>0</v>
      </c>
      <c r="U106" s="65">
        <v>0</v>
      </c>
      <c r="V106" s="65">
        <v>0</v>
      </c>
      <c r="W106" s="66">
        <v>407.53333333333336</v>
      </c>
      <c r="X106" s="61">
        <v>6</v>
      </c>
      <c r="Y106" s="61" t="s">
        <v>41</v>
      </c>
      <c r="Z106" s="66">
        <v>401.53333333333336</v>
      </c>
      <c r="AA106" s="61">
        <v>50</v>
      </c>
      <c r="AB106" s="61" t="s">
        <v>38</v>
      </c>
      <c r="AC106" s="61">
        <v>0</v>
      </c>
      <c r="AD106" s="61">
        <v>50</v>
      </c>
      <c r="AE106" s="64">
        <v>97.31</v>
      </c>
      <c r="AF106" s="67">
        <v>32079</v>
      </c>
      <c r="AG106" s="66">
        <v>407.53333333333336</v>
      </c>
      <c r="AH106" s="61">
        <v>97</v>
      </c>
    </row>
    <row r="107" spans="1:34" x14ac:dyDescent="0.25">
      <c r="A107" s="127"/>
      <c r="B107" s="127"/>
      <c r="C107" s="127"/>
      <c r="D107" s="127"/>
      <c r="E107" s="127"/>
      <c r="F107" s="62">
        <v>52977398</v>
      </c>
      <c r="G107" s="63" t="s">
        <v>296</v>
      </c>
      <c r="H107" s="63" t="s">
        <v>137</v>
      </c>
      <c r="I107" s="64" t="s">
        <v>37</v>
      </c>
      <c r="J107" s="61" t="s">
        <v>38</v>
      </c>
      <c r="K107" s="61" t="s">
        <v>39</v>
      </c>
      <c r="L107" s="65" t="s">
        <v>640</v>
      </c>
      <c r="M107" s="65">
        <v>0</v>
      </c>
      <c r="N107" s="65">
        <v>0</v>
      </c>
      <c r="O107" s="65">
        <v>0</v>
      </c>
      <c r="P107" s="65">
        <v>0</v>
      </c>
      <c r="Q107" s="65">
        <v>0</v>
      </c>
      <c r="R107" s="65">
        <v>0</v>
      </c>
      <c r="S107" s="65">
        <v>0</v>
      </c>
      <c r="T107" s="65">
        <v>0</v>
      </c>
      <c r="U107" s="65">
        <v>0</v>
      </c>
      <c r="V107" s="65">
        <v>0</v>
      </c>
      <c r="W107" s="61">
        <v>136</v>
      </c>
      <c r="X107" s="61">
        <v>6</v>
      </c>
      <c r="Y107" s="61" t="s">
        <v>41</v>
      </c>
      <c r="Z107" s="66">
        <v>130</v>
      </c>
      <c r="AA107" s="61">
        <v>40</v>
      </c>
      <c r="AB107" s="61" t="s">
        <v>38</v>
      </c>
      <c r="AC107" s="61">
        <v>0</v>
      </c>
      <c r="AD107" s="61">
        <v>40</v>
      </c>
      <c r="AE107" s="64">
        <v>100</v>
      </c>
      <c r="AF107" s="67">
        <v>43460</v>
      </c>
      <c r="AG107" s="66">
        <v>28.166666666666668</v>
      </c>
      <c r="AH107" s="61">
        <v>98</v>
      </c>
    </row>
    <row r="108" spans="1:34" x14ac:dyDescent="0.25">
      <c r="A108" s="127"/>
      <c r="B108" s="127"/>
      <c r="C108" s="127"/>
      <c r="D108" s="127"/>
      <c r="E108" s="127"/>
      <c r="F108" s="62">
        <v>51588027</v>
      </c>
      <c r="G108" s="63" t="s">
        <v>296</v>
      </c>
      <c r="H108" s="63" t="s">
        <v>61</v>
      </c>
      <c r="I108" s="64" t="s">
        <v>37</v>
      </c>
      <c r="J108" s="61" t="s">
        <v>38</v>
      </c>
      <c r="K108" s="61" t="s">
        <v>39</v>
      </c>
      <c r="L108" s="65" t="s">
        <v>40</v>
      </c>
      <c r="M108" s="65">
        <v>0</v>
      </c>
      <c r="N108" s="65">
        <v>0</v>
      </c>
      <c r="O108" s="65">
        <v>0</v>
      </c>
      <c r="P108" s="65">
        <v>0</v>
      </c>
      <c r="Q108" s="65" t="s">
        <v>354</v>
      </c>
      <c r="R108" s="65">
        <v>0</v>
      </c>
      <c r="S108" s="65" t="s">
        <v>149</v>
      </c>
      <c r="T108" s="65">
        <v>0</v>
      </c>
      <c r="U108" s="65">
        <v>0</v>
      </c>
      <c r="V108" s="65">
        <v>0</v>
      </c>
      <c r="W108" s="66">
        <v>343</v>
      </c>
      <c r="X108" s="61">
        <v>6</v>
      </c>
      <c r="Y108" s="61" t="s">
        <v>41</v>
      </c>
      <c r="Z108" s="66">
        <v>337</v>
      </c>
      <c r="AA108" s="61">
        <v>50</v>
      </c>
      <c r="AB108" s="61" t="s">
        <v>42</v>
      </c>
      <c r="AC108" s="61">
        <v>40</v>
      </c>
      <c r="AD108" s="61">
        <v>90</v>
      </c>
      <c r="AE108" s="64">
        <v>100</v>
      </c>
      <c r="AF108" s="67">
        <v>34015</v>
      </c>
      <c r="AG108" s="66">
        <v>343</v>
      </c>
      <c r="AH108" s="61">
        <v>99</v>
      </c>
    </row>
    <row r="109" spans="1:34" x14ac:dyDescent="0.25">
      <c r="A109" s="127"/>
      <c r="B109" s="127"/>
      <c r="C109" s="127"/>
      <c r="D109" s="127"/>
      <c r="E109" s="127"/>
      <c r="F109" s="62">
        <v>39313787</v>
      </c>
      <c r="G109" s="63" t="s">
        <v>296</v>
      </c>
      <c r="H109" s="63" t="s">
        <v>61</v>
      </c>
      <c r="I109" s="64" t="s">
        <v>37</v>
      </c>
      <c r="J109" s="61" t="s">
        <v>38</v>
      </c>
      <c r="K109" s="61" t="s">
        <v>39</v>
      </c>
      <c r="L109" s="65" t="s">
        <v>40</v>
      </c>
      <c r="M109" s="65">
        <v>0</v>
      </c>
      <c r="N109" s="65">
        <v>0</v>
      </c>
      <c r="O109" s="65">
        <v>0</v>
      </c>
      <c r="P109" s="65">
        <v>0</v>
      </c>
      <c r="Q109" s="65" t="s">
        <v>646</v>
      </c>
      <c r="R109" s="65">
        <v>0</v>
      </c>
      <c r="S109" s="65" t="s">
        <v>647</v>
      </c>
      <c r="T109" s="65">
        <v>0</v>
      </c>
      <c r="U109" s="65">
        <v>0</v>
      </c>
      <c r="V109" s="65">
        <v>0</v>
      </c>
      <c r="W109" s="61">
        <v>204</v>
      </c>
      <c r="X109" s="61">
        <v>6</v>
      </c>
      <c r="Y109" s="61" t="s">
        <v>41</v>
      </c>
      <c r="Z109" s="66">
        <v>198</v>
      </c>
      <c r="AA109" s="61">
        <v>50</v>
      </c>
      <c r="AB109" s="61" t="s">
        <v>42</v>
      </c>
      <c r="AC109" s="61">
        <v>40</v>
      </c>
      <c r="AD109" s="61">
        <v>90</v>
      </c>
      <c r="AE109" s="64">
        <v>100</v>
      </c>
      <c r="AF109" s="67">
        <v>40882</v>
      </c>
      <c r="AG109" s="66">
        <v>114.1</v>
      </c>
      <c r="AH109" s="61">
        <v>100</v>
      </c>
    </row>
    <row r="110" spans="1:34" x14ac:dyDescent="0.25">
      <c r="A110" s="127"/>
      <c r="B110" s="127"/>
      <c r="C110" s="127"/>
      <c r="D110" s="127"/>
      <c r="E110" s="127"/>
      <c r="F110" s="62">
        <v>39710471</v>
      </c>
      <c r="G110" s="63" t="s">
        <v>296</v>
      </c>
      <c r="H110" s="63" t="s">
        <v>61</v>
      </c>
      <c r="I110" s="64" t="s">
        <v>37</v>
      </c>
      <c r="J110" s="61" t="s">
        <v>38</v>
      </c>
      <c r="K110" s="61" t="s">
        <v>39</v>
      </c>
      <c r="L110" s="65" t="s">
        <v>40</v>
      </c>
      <c r="M110" s="65">
        <v>0</v>
      </c>
      <c r="N110" s="65">
        <v>0</v>
      </c>
      <c r="O110" s="65">
        <v>0</v>
      </c>
      <c r="P110" s="65">
        <v>0</v>
      </c>
      <c r="Q110" s="65">
        <v>0</v>
      </c>
      <c r="R110" s="65">
        <v>0</v>
      </c>
      <c r="S110" s="65" t="s">
        <v>641</v>
      </c>
      <c r="T110" s="65">
        <v>0</v>
      </c>
      <c r="U110" s="65">
        <v>0</v>
      </c>
      <c r="V110" s="65">
        <v>0</v>
      </c>
      <c r="W110" s="66">
        <v>343</v>
      </c>
      <c r="X110" s="61">
        <v>6</v>
      </c>
      <c r="Y110" s="61" t="s">
        <v>41</v>
      </c>
      <c r="Z110" s="66">
        <v>337</v>
      </c>
      <c r="AA110" s="61">
        <v>50</v>
      </c>
      <c r="AB110" s="61" t="s">
        <v>42</v>
      </c>
      <c r="AC110" s="61">
        <v>40</v>
      </c>
      <c r="AD110" s="61">
        <v>90</v>
      </c>
      <c r="AE110" s="64">
        <v>99.5</v>
      </c>
      <c r="AF110" s="67">
        <v>34015</v>
      </c>
      <c r="AG110" s="66">
        <v>343</v>
      </c>
      <c r="AH110" s="61">
        <v>101</v>
      </c>
    </row>
    <row r="111" spans="1:34" x14ac:dyDescent="0.25">
      <c r="A111" s="127"/>
      <c r="B111" s="127"/>
      <c r="C111" s="127"/>
      <c r="D111" s="127"/>
      <c r="E111" s="127"/>
      <c r="F111" s="62">
        <v>51979531</v>
      </c>
      <c r="G111" s="63" t="s">
        <v>296</v>
      </c>
      <c r="H111" s="63" t="s">
        <v>61</v>
      </c>
      <c r="I111" s="64" t="s">
        <v>37</v>
      </c>
      <c r="J111" s="61" t="s">
        <v>38</v>
      </c>
      <c r="K111" s="61" t="s">
        <v>39</v>
      </c>
      <c r="L111" s="65" t="s">
        <v>461</v>
      </c>
      <c r="M111" s="65">
        <v>0</v>
      </c>
      <c r="N111" s="65">
        <v>0</v>
      </c>
      <c r="O111" s="65">
        <v>0</v>
      </c>
      <c r="P111" s="65">
        <v>0</v>
      </c>
      <c r="Q111" s="65" t="s">
        <v>155</v>
      </c>
      <c r="R111" s="65">
        <v>0</v>
      </c>
      <c r="S111" s="65">
        <v>0</v>
      </c>
      <c r="T111" s="65">
        <v>0</v>
      </c>
      <c r="U111" s="65">
        <v>0</v>
      </c>
      <c r="V111" s="65">
        <v>0</v>
      </c>
      <c r="W111" s="66">
        <v>343</v>
      </c>
      <c r="X111" s="61">
        <v>6</v>
      </c>
      <c r="Y111" s="61" t="s">
        <v>41</v>
      </c>
      <c r="Z111" s="66">
        <v>337</v>
      </c>
      <c r="AA111" s="61">
        <v>50</v>
      </c>
      <c r="AB111" s="61" t="s">
        <v>418</v>
      </c>
      <c r="AC111" s="61">
        <v>35</v>
      </c>
      <c r="AD111" s="61">
        <v>85</v>
      </c>
      <c r="AE111" s="64">
        <v>100</v>
      </c>
      <c r="AF111" s="67">
        <v>34015</v>
      </c>
      <c r="AG111" s="66">
        <v>343</v>
      </c>
      <c r="AH111" s="61">
        <v>102</v>
      </c>
    </row>
    <row r="112" spans="1:34" x14ac:dyDescent="0.25">
      <c r="A112" s="127"/>
      <c r="B112" s="127"/>
      <c r="C112" s="127"/>
      <c r="D112" s="127"/>
      <c r="E112" s="127"/>
      <c r="F112" s="62">
        <v>52100448</v>
      </c>
      <c r="G112" s="63" t="s">
        <v>296</v>
      </c>
      <c r="H112" s="63" t="s">
        <v>61</v>
      </c>
      <c r="I112" s="64" t="s">
        <v>37</v>
      </c>
      <c r="J112" s="61" t="s">
        <v>38</v>
      </c>
      <c r="K112" s="61" t="s">
        <v>39</v>
      </c>
      <c r="L112" s="65" t="s">
        <v>40</v>
      </c>
      <c r="M112" s="65" t="s">
        <v>371</v>
      </c>
      <c r="N112" s="65" t="s">
        <v>372</v>
      </c>
      <c r="O112" s="65">
        <v>0</v>
      </c>
      <c r="P112" s="65">
        <v>0</v>
      </c>
      <c r="Q112" s="65" t="s">
        <v>155</v>
      </c>
      <c r="R112" s="65">
        <v>0</v>
      </c>
      <c r="S112" s="65">
        <v>0</v>
      </c>
      <c r="T112" s="65">
        <v>0</v>
      </c>
      <c r="U112" s="65">
        <v>0</v>
      </c>
      <c r="V112" s="65">
        <v>0</v>
      </c>
      <c r="W112" s="61">
        <v>318</v>
      </c>
      <c r="X112" s="61">
        <v>6</v>
      </c>
      <c r="Y112" s="61" t="s">
        <v>41</v>
      </c>
      <c r="Z112" s="66">
        <v>312</v>
      </c>
      <c r="AA112" s="61">
        <v>50</v>
      </c>
      <c r="AB112" s="61" t="s">
        <v>418</v>
      </c>
      <c r="AC112" s="61">
        <v>35</v>
      </c>
      <c r="AD112" s="61">
        <v>85</v>
      </c>
      <c r="AE112" s="64">
        <v>100</v>
      </c>
      <c r="AF112" s="67">
        <v>35326</v>
      </c>
      <c r="AG112" s="66">
        <v>299.3</v>
      </c>
      <c r="AH112" s="61">
        <v>103</v>
      </c>
    </row>
    <row r="113" spans="1:34" x14ac:dyDescent="0.25">
      <c r="A113" s="127"/>
      <c r="B113" s="127"/>
      <c r="C113" s="127"/>
      <c r="D113" s="127"/>
      <c r="E113" s="127"/>
      <c r="F113" s="62">
        <v>39631400</v>
      </c>
      <c r="G113" s="63" t="s">
        <v>296</v>
      </c>
      <c r="H113" s="63" t="s">
        <v>61</v>
      </c>
      <c r="I113" s="64" t="s">
        <v>37</v>
      </c>
      <c r="J113" s="61" t="s">
        <v>38</v>
      </c>
      <c r="K113" s="61" t="s">
        <v>39</v>
      </c>
      <c r="L113" s="65" t="s">
        <v>642</v>
      </c>
      <c r="M113" s="65">
        <v>0</v>
      </c>
      <c r="N113" s="65" t="s">
        <v>643</v>
      </c>
      <c r="O113" s="65">
        <v>0</v>
      </c>
      <c r="P113" s="65" t="s">
        <v>644</v>
      </c>
      <c r="Q113" s="65">
        <v>0</v>
      </c>
      <c r="R113" s="65">
        <v>0</v>
      </c>
      <c r="S113" s="65">
        <v>0</v>
      </c>
      <c r="T113" s="65">
        <v>0</v>
      </c>
      <c r="U113" s="65">
        <v>0</v>
      </c>
      <c r="V113" s="65">
        <v>0</v>
      </c>
      <c r="W113" s="66">
        <v>343</v>
      </c>
      <c r="X113" s="61">
        <v>6</v>
      </c>
      <c r="Y113" s="61" t="s">
        <v>41</v>
      </c>
      <c r="Z113" s="66">
        <v>337</v>
      </c>
      <c r="AA113" s="61">
        <v>50</v>
      </c>
      <c r="AB113" s="61" t="s">
        <v>645</v>
      </c>
      <c r="AC113" s="61">
        <v>30</v>
      </c>
      <c r="AD113" s="61">
        <v>80</v>
      </c>
      <c r="AE113" s="64">
        <v>100</v>
      </c>
      <c r="AF113" s="67">
        <v>34015</v>
      </c>
      <c r="AG113" s="66">
        <v>343</v>
      </c>
      <c r="AH113" s="61">
        <v>104</v>
      </c>
    </row>
    <row r="114" spans="1:34" x14ac:dyDescent="0.25">
      <c r="A114" s="127"/>
      <c r="B114" s="127"/>
      <c r="C114" s="127"/>
      <c r="D114" s="127"/>
      <c r="E114" s="127"/>
      <c r="F114" s="62">
        <v>1030542746</v>
      </c>
      <c r="G114" s="63" t="s">
        <v>315</v>
      </c>
      <c r="H114" s="63" t="s">
        <v>61</v>
      </c>
      <c r="I114" s="64" t="s">
        <v>37</v>
      </c>
      <c r="J114" s="61" t="s">
        <v>38</v>
      </c>
      <c r="K114" s="61" t="s">
        <v>39</v>
      </c>
      <c r="L114" s="65" t="s">
        <v>56</v>
      </c>
      <c r="M114" s="65">
        <v>0</v>
      </c>
      <c r="N114" s="65">
        <v>0</v>
      </c>
      <c r="O114" s="65">
        <v>0</v>
      </c>
      <c r="P114" s="65">
        <v>0</v>
      </c>
      <c r="Q114" s="65" t="s">
        <v>64</v>
      </c>
      <c r="R114" s="65">
        <v>0</v>
      </c>
      <c r="S114" s="65">
        <v>0</v>
      </c>
      <c r="T114" s="65">
        <v>0</v>
      </c>
      <c r="U114" s="65">
        <v>0</v>
      </c>
      <c r="V114" s="65">
        <v>0</v>
      </c>
      <c r="W114" s="61">
        <v>186</v>
      </c>
      <c r="X114" s="61">
        <v>6</v>
      </c>
      <c r="Y114" s="61" t="s">
        <v>41</v>
      </c>
      <c r="Z114" s="66">
        <v>180</v>
      </c>
      <c r="AA114" s="61">
        <v>45</v>
      </c>
      <c r="AB114" s="61" t="s">
        <v>418</v>
      </c>
      <c r="AC114" s="61">
        <v>35</v>
      </c>
      <c r="AD114" s="61">
        <v>80</v>
      </c>
      <c r="AE114" s="64">
        <v>100</v>
      </c>
      <c r="AF114" s="67">
        <v>43460</v>
      </c>
      <c r="AG114" s="66">
        <v>28.166666666666668</v>
      </c>
      <c r="AH114" s="61">
        <v>105</v>
      </c>
    </row>
    <row r="115" spans="1:34" x14ac:dyDescent="0.25">
      <c r="A115" s="127"/>
      <c r="B115" s="127"/>
      <c r="C115" s="127"/>
      <c r="D115" s="127"/>
      <c r="E115" s="127"/>
      <c r="F115" s="62">
        <v>2971333</v>
      </c>
      <c r="G115" s="63" t="s">
        <v>296</v>
      </c>
      <c r="H115" s="63" t="s">
        <v>61</v>
      </c>
      <c r="I115" s="64" t="s">
        <v>37</v>
      </c>
      <c r="J115" s="61" t="s">
        <v>38</v>
      </c>
      <c r="K115" s="61" t="s">
        <v>39</v>
      </c>
      <c r="L115" s="65" t="s">
        <v>84</v>
      </c>
      <c r="M115" s="65">
        <v>0</v>
      </c>
      <c r="N115" s="65" t="s">
        <v>648</v>
      </c>
      <c r="O115" s="65">
        <v>0</v>
      </c>
      <c r="P115" s="65">
        <v>0</v>
      </c>
      <c r="Q115" s="65">
        <v>0</v>
      </c>
      <c r="R115" s="65">
        <v>0</v>
      </c>
      <c r="S115" s="65">
        <v>0</v>
      </c>
      <c r="T115" s="65">
        <v>0</v>
      </c>
      <c r="U115" s="65">
        <v>0</v>
      </c>
      <c r="V115" s="65">
        <v>0</v>
      </c>
      <c r="W115" s="66">
        <v>343</v>
      </c>
      <c r="X115" s="61">
        <v>6</v>
      </c>
      <c r="Y115" s="61" t="s">
        <v>41</v>
      </c>
      <c r="Z115" s="66">
        <v>337</v>
      </c>
      <c r="AA115" s="61">
        <v>50</v>
      </c>
      <c r="AB115" s="61" t="s">
        <v>545</v>
      </c>
      <c r="AC115" s="61">
        <v>25</v>
      </c>
      <c r="AD115" s="61">
        <v>75</v>
      </c>
      <c r="AE115" s="64">
        <v>100</v>
      </c>
      <c r="AF115" s="67">
        <v>34015</v>
      </c>
      <c r="AG115" s="66">
        <v>343</v>
      </c>
      <c r="AH115" s="61">
        <v>106</v>
      </c>
    </row>
    <row r="116" spans="1:34" x14ac:dyDescent="0.25">
      <c r="A116" s="127"/>
      <c r="B116" s="127"/>
      <c r="C116" s="127"/>
      <c r="D116" s="127"/>
      <c r="E116" s="127"/>
      <c r="F116" s="62">
        <v>46669746</v>
      </c>
      <c r="G116" s="63" t="s">
        <v>296</v>
      </c>
      <c r="H116" s="63" t="s">
        <v>61</v>
      </c>
      <c r="I116" s="64" t="s">
        <v>37</v>
      </c>
      <c r="J116" s="61" t="s">
        <v>38</v>
      </c>
      <c r="K116" s="61" t="s">
        <v>39</v>
      </c>
      <c r="L116" s="65" t="s">
        <v>121</v>
      </c>
      <c r="M116" s="65" t="s">
        <v>371</v>
      </c>
      <c r="N116" s="65" t="s">
        <v>372</v>
      </c>
      <c r="O116" s="65">
        <v>0</v>
      </c>
      <c r="P116" s="65">
        <v>0</v>
      </c>
      <c r="Q116" s="65">
        <v>0</v>
      </c>
      <c r="R116" s="65">
        <v>0</v>
      </c>
      <c r="S116" s="65">
        <v>0</v>
      </c>
      <c r="T116" s="65">
        <v>0</v>
      </c>
      <c r="U116" s="65">
        <v>0</v>
      </c>
      <c r="V116" s="65">
        <v>0</v>
      </c>
      <c r="W116" s="61">
        <v>210</v>
      </c>
      <c r="X116" s="61">
        <v>6</v>
      </c>
      <c r="Y116" s="61" t="s">
        <v>41</v>
      </c>
      <c r="Z116" s="66">
        <v>204</v>
      </c>
      <c r="AA116" s="61">
        <v>50</v>
      </c>
      <c r="AB116" s="61" t="s">
        <v>545</v>
      </c>
      <c r="AC116" s="61">
        <v>25</v>
      </c>
      <c r="AD116" s="61">
        <v>75</v>
      </c>
      <c r="AE116" s="64">
        <v>100</v>
      </c>
      <c r="AF116" s="67">
        <v>41093</v>
      </c>
      <c r="AG116" s="66">
        <v>107.06666666666666</v>
      </c>
      <c r="AH116" s="61">
        <v>107</v>
      </c>
    </row>
    <row r="117" spans="1:34" x14ac:dyDescent="0.25">
      <c r="A117" s="127"/>
      <c r="B117" s="127"/>
      <c r="C117" s="127"/>
      <c r="D117" s="127"/>
      <c r="E117" s="127"/>
      <c r="F117" s="62">
        <v>80238016</v>
      </c>
      <c r="G117" s="63" t="s">
        <v>296</v>
      </c>
      <c r="H117" s="63" t="s">
        <v>61</v>
      </c>
      <c r="I117" s="64" t="s">
        <v>37</v>
      </c>
      <c r="J117" s="61" t="s">
        <v>38</v>
      </c>
      <c r="K117" s="61" t="s">
        <v>39</v>
      </c>
      <c r="L117" s="65" t="s">
        <v>40</v>
      </c>
      <c r="M117" s="65" t="s">
        <v>539</v>
      </c>
      <c r="N117" s="65" t="s">
        <v>169</v>
      </c>
      <c r="O117" s="65">
        <v>0</v>
      </c>
      <c r="P117" s="65">
        <v>0</v>
      </c>
      <c r="Q117" s="65">
        <v>0</v>
      </c>
      <c r="R117" s="65">
        <v>0</v>
      </c>
      <c r="S117" s="65">
        <v>0</v>
      </c>
      <c r="T117" s="65">
        <v>0</v>
      </c>
      <c r="U117" s="65">
        <v>0</v>
      </c>
      <c r="V117" s="65">
        <v>0</v>
      </c>
      <c r="W117" s="61">
        <v>166</v>
      </c>
      <c r="X117" s="61">
        <v>6</v>
      </c>
      <c r="Y117" s="61" t="s">
        <v>41</v>
      </c>
      <c r="Z117" s="66">
        <v>160</v>
      </c>
      <c r="AA117" s="61">
        <v>45</v>
      </c>
      <c r="AB117" s="61" t="s">
        <v>545</v>
      </c>
      <c r="AC117" s="61">
        <v>25</v>
      </c>
      <c r="AD117" s="61">
        <v>70</v>
      </c>
      <c r="AE117" s="64">
        <v>97.1</v>
      </c>
      <c r="AF117" s="67">
        <v>43467</v>
      </c>
      <c r="AG117" s="66">
        <v>27.933333333333334</v>
      </c>
      <c r="AH117" s="61">
        <v>108</v>
      </c>
    </row>
    <row r="118" spans="1:34" x14ac:dyDescent="0.25">
      <c r="A118" s="127"/>
      <c r="B118" s="127"/>
      <c r="C118" s="127"/>
      <c r="D118" s="127"/>
      <c r="E118" s="127"/>
      <c r="F118" s="62">
        <v>51687184</v>
      </c>
      <c r="G118" s="63" t="s">
        <v>636</v>
      </c>
      <c r="H118" s="63" t="s">
        <v>61</v>
      </c>
      <c r="I118" s="64" t="s">
        <v>37</v>
      </c>
      <c r="J118" s="61" t="s">
        <v>38</v>
      </c>
      <c r="K118" s="61" t="s">
        <v>39</v>
      </c>
      <c r="L118" s="65" t="s">
        <v>102</v>
      </c>
      <c r="M118" s="65">
        <v>0</v>
      </c>
      <c r="N118" s="65">
        <v>0</v>
      </c>
      <c r="O118" s="65">
        <v>0</v>
      </c>
      <c r="P118" s="65">
        <v>0</v>
      </c>
      <c r="Q118" s="65">
        <v>0</v>
      </c>
      <c r="R118" s="65">
        <v>0</v>
      </c>
      <c r="S118" s="65">
        <v>0</v>
      </c>
      <c r="T118" s="65">
        <v>0</v>
      </c>
      <c r="U118" s="65">
        <v>0</v>
      </c>
      <c r="V118" s="65">
        <v>0</v>
      </c>
      <c r="W118" s="61">
        <v>419</v>
      </c>
      <c r="X118" s="61">
        <v>6</v>
      </c>
      <c r="Y118" s="61" t="s">
        <v>41</v>
      </c>
      <c r="Z118" s="66">
        <v>413</v>
      </c>
      <c r="AA118" s="61">
        <v>50</v>
      </c>
      <c r="AB118" s="61" t="s">
        <v>38</v>
      </c>
      <c r="AC118" s="61">
        <v>0</v>
      </c>
      <c r="AD118" s="61">
        <v>50</v>
      </c>
      <c r="AE118" s="64">
        <v>100</v>
      </c>
      <c r="AF118" s="67">
        <v>41822</v>
      </c>
      <c r="AG118" s="66">
        <v>82.766666666666666</v>
      </c>
      <c r="AH118" s="61">
        <v>109</v>
      </c>
    </row>
    <row r="119" spans="1:34" x14ac:dyDescent="0.25">
      <c r="A119" s="127"/>
      <c r="B119" s="127"/>
      <c r="C119" s="127"/>
      <c r="D119" s="127"/>
      <c r="E119" s="127"/>
      <c r="F119" s="62">
        <v>1023898796</v>
      </c>
      <c r="G119" s="63" t="s">
        <v>296</v>
      </c>
      <c r="H119" s="63" t="s">
        <v>61</v>
      </c>
      <c r="I119" s="64" t="s">
        <v>37</v>
      </c>
      <c r="J119" s="61" t="s">
        <v>38</v>
      </c>
      <c r="K119" s="61" t="s">
        <v>39</v>
      </c>
      <c r="L119" s="65" t="s">
        <v>59</v>
      </c>
      <c r="M119" s="65" t="s">
        <v>650</v>
      </c>
      <c r="N119" s="65">
        <v>0</v>
      </c>
      <c r="O119" s="65">
        <v>0</v>
      </c>
      <c r="P119" s="65">
        <v>0</v>
      </c>
      <c r="Q119" s="65">
        <v>0</v>
      </c>
      <c r="R119" s="65">
        <v>0</v>
      </c>
      <c r="S119" s="65">
        <v>0</v>
      </c>
      <c r="T119" s="65">
        <v>0</v>
      </c>
      <c r="U119" s="65">
        <v>0</v>
      </c>
      <c r="V119" s="65">
        <v>0</v>
      </c>
      <c r="W119" s="61">
        <v>101</v>
      </c>
      <c r="X119" s="61">
        <v>6</v>
      </c>
      <c r="Y119" s="61" t="s">
        <v>41</v>
      </c>
      <c r="Z119" s="66">
        <v>95</v>
      </c>
      <c r="AA119" s="61">
        <v>35</v>
      </c>
      <c r="AB119" s="61" t="s">
        <v>567</v>
      </c>
      <c r="AC119" s="61">
        <v>15</v>
      </c>
      <c r="AD119" s="61">
        <v>50</v>
      </c>
      <c r="AE119" s="64">
        <v>100</v>
      </c>
      <c r="AF119" s="67">
        <v>43434</v>
      </c>
      <c r="AG119" s="66">
        <v>29.033333333333335</v>
      </c>
      <c r="AH119" s="61">
        <v>110</v>
      </c>
    </row>
    <row r="120" spans="1:34" x14ac:dyDescent="0.25">
      <c r="A120" s="127"/>
      <c r="B120" s="127"/>
      <c r="C120" s="127"/>
      <c r="D120" s="127"/>
      <c r="E120" s="127"/>
      <c r="F120" s="62">
        <v>19493316</v>
      </c>
      <c r="G120" s="63" t="s">
        <v>636</v>
      </c>
      <c r="H120" s="63" t="s">
        <v>61</v>
      </c>
      <c r="I120" s="64" t="s">
        <v>37</v>
      </c>
      <c r="J120" s="61" t="s">
        <v>38</v>
      </c>
      <c r="K120" s="61" t="s">
        <v>39</v>
      </c>
      <c r="L120" s="65" t="s">
        <v>630</v>
      </c>
      <c r="M120" s="65">
        <v>0</v>
      </c>
      <c r="N120" s="65">
        <v>0</v>
      </c>
      <c r="O120" s="65">
        <v>0</v>
      </c>
      <c r="P120" s="65">
        <v>0</v>
      </c>
      <c r="Q120" s="65">
        <v>0</v>
      </c>
      <c r="R120" s="65">
        <v>0</v>
      </c>
      <c r="S120" s="65">
        <v>0</v>
      </c>
      <c r="T120" s="65">
        <v>0</v>
      </c>
      <c r="U120" s="65">
        <v>0</v>
      </c>
      <c r="V120" s="65">
        <v>0</v>
      </c>
      <c r="W120" s="61">
        <v>274</v>
      </c>
      <c r="X120" s="61">
        <v>6</v>
      </c>
      <c r="Y120" s="61" t="s">
        <v>41</v>
      </c>
      <c r="Z120" s="66">
        <v>268</v>
      </c>
      <c r="AA120" s="61">
        <v>50</v>
      </c>
      <c r="AB120" s="61" t="s">
        <v>38</v>
      </c>
      <c r="AC120" s="61">
        <v>0</v>
      </c>
      <c r="AD120" s="61">
        <v>50</v>
      </c>
      <c r="AE120" s="64">
        <v>100</v>
      </c>
      <c r="AF120" s="67">
        <v>43579</v>
      </c>
      <c r="AG120" s="66">
        <v>24.2</v>
      </c>
      <c r="AH120" s="61">
        <v>111</v>
      </c>
    </row>
    <row r="121" spans="1:34" x14ac:dyDescent="0.25">
      <c r="A121" s="127"/>
      <c r="B121" s="127"/>
      <c r="C121" s="127"/>
      <c r="D121" s="127"/>
      <c r="E121" s="127"/>
      <c r="F121" s="62">
        <v>52439879</v>
      </c>
      <c r="G121" s="63" t="s">
        <v>296</v>
      </c>
      <c r="H121" s="63" t="s">
        <v>61</v>
      </c>
      <c r="I121" s="64" t="s">
        <v>37</v>
      </c>
      <c r="J121" s="61" t="s">
        <v>38</v>
      </c>
      <c r="K121" s="61" t="s">
        <v>39</v>
      </c>
      <c r="L121" s="65" t="s">
        <v>40</v>
      </c>
      <c r="M121" s="65">
        <v>0</v>
      </c>
      <c r="N121" s="65">
        <v>0</v>
      </c>
      <c r="O121" s="65">
        <v>0</v>
      </c>
      <c r="P121" s="65">
        <v>0</v>
      </c>
      <c r="Q121" s="65">
        <v>0</v>
      </c>
      <c r="R121" s="65">
        <v>0</v>
      </c>
      <c r="S121" s="65">
        <v>0</v>
      </c>
      <c r="T121" s="65">
        <v>0</v>
      </c>
      <c r="U121" s="65">
        <v>0</v>
      </c>
      <c r="V121" s="65">
        <v>0</v>
      </c>
      <c r="W121" s="61">
        <v>248</v>
      </c>
      <c r="X121" s="61">
        <v>6</v>
      </c>
      <c r="Y121" s="61" t="s">
        <v>41</v>
      </c>
      <c r="Z121" s="66">
        <v>242</v>
      </c>
      <c r="AA121" s="61">
        <v>50</v>
      </c>
      <c r="AB121" s="61" t="s">
        <v>38</v>
      </c>
      <c r="AC121" s="61">
        <v>0</v>
      </c>
      <c r="AD121" s="61">
        <v>50</v>
      </c>
      <c r="AE121" s="64">
        <v>97.23</v>
      </c>
      <c r="AF121" s="67">
        <v>37536</v>
      </c>
      <c r="AG121" s="66">
        <v>225.63333333333333</v>
      </c>
      <c r="AH121" s="61">
        <v>112</v>
      </c>
    </row>
    <row r="122" spans="1:34" x14ac:dyDescent="0.25">
      <c r="A122" s="127"/>
      <c r="B122" s="127"/>
      <c r="C122" s="127"/>
      <c r="D122" s="127"/>
      <c r="E122" s="127"/>
      <c r="F122" s="62">
        <v>79309232</v>
      </c>
      <c r="G122" s="63" t="s">
        <v>296</v>
      </c>
      <c r="H122" s="63" t="s">
        <v>61</v>
      </c>
      <c r="I122" s="64" t="s">
        <v>37</v>
      </c>
      <c r="J122" s="61" t="s">
        <v>38</v>
      </c>
      <c r="K122" s="61" t="s">
        <v>39</v>
      </c>
      <c r="L122" s="65" t="s">
        <v>649</v>
      </c>
      <c r="M122" s="65">
        <v>0</v>
      </c>
      <c r="N122" s="65">
        <v>0</v>
      </c>
      <c r="O122" s="65">
        <v>0</v>
      </c>
      <c r="P122" s="65">
        <v>0</v>
      </c>
      <c r="Q122" s="65">
        <v>0</v>
      </c>
      <c r="R122" s="65">
        <v>0</v>
      </c>
      <c r="S122" s="65">
        <v>0</v>
      </c>
      <c r="T122" s="65">
        <v>0</v>
      </c>
      <c r="U122" s="65">
        <v>0</v>
      </c>
      <c r="V122" s="65">
        <v>0</v>
      </c>
      <c r="W122" s="66">
        <v>343</v>
      </c>
      <c r="X122" s="61">
        <v>6</v>
      </c>
      <c r="Y122" s="61" t="s">
        <v>41</v>
      </c>
      <c r="Z122" s="66">
        <v>337</v>
      </c>
      <c r="AA122" s="61">
        <v>50</v>
      </c>
      <c r="AB122" s="61" t="s">
        <v>38</v>
      </c>
      <c r="AC122" s="61">
        <v>0</v>
      </c>
      <c r="AD122" s="61">
        <v>50</v>
      </c>
      <c r="AE122" s="64">
        <v>90.89</v>
      </c>
      <c r="AF122" s="67">
        <v>34015</v>
      </c>
      <c r="AG122" s="66">
        <v>343</v>
      </c>
      <c r="AH122" s="61">
        <v>113</v>
      </c>
    </row>
    <row r="123" spans="1:34" x14ac:dyDescent="0.25">
      <c r="A123" s="127"/>
      <c r="B123" s="127"/>
      <c r="C123" s="127"/>
      <c r="D123" s="127"/>
      <c r="E123" s="127"/>
      <c r="F123" s="62">
        <v>38141658</v>
      </c>
      <c r="G123" s="63" t="s">
        <v>315</v>
      </c>
      <c r="H123" s="63" t="s">
        <v>61</v>
      </c>
      <c r="I123" s="64" t="s">
        <v>37</v>
      </c>
      <c r="J123" s="61" t="s">
        <v>38</v>
      </c>
      <c r="K123" s="61" t="s">
        <v>39</v>
      </c>
      <c r="L123" s="65" t="s">
        <v>40</v>
      </c>
      <c r="M123" s="65">
        <v>0</v>
      </c>
      <c r="N123" s="65">
        <v>0</v>
      </c>
      <c r="O123" s="65">
        <v>0</v>
      </c>
      <c r="P123" s="65">
        <v>0</v>
      </c>
      <c r="Q123" s="65">
        <v>0</v>
      </c>
      <c r="R123" s="65">
        <v>0</v>
      </c>
      <c r="S123" s="65">
        <v>0</v>
      </c>
      <c r="T123" s="65">
        <v>0</v>
      </c>
      <c r="U123" s="65">
        <v>0</v>
      </c>
      <c r="V123" s="65">
        <v>0</v>
      </c>
      <c r="W123" s="61">
        <v>90</v>
      </c>
      <c r="X123" s="61">
        <v>6</v>
      </c>
      <c r="Y123" s="61" t="s">
        <v>41</v>
      </c>
      <c r="Z123" s="66">
        <v>84</v>
      </c>
      <c r="AA123" s="61">
        <v>30</v>
      </c>
      <c r="AB123" s="61" t="s">
        <v>38</v>
      </c>
      <c r="AC123" s="61">
        <v>0</v>
      </c>
      <c r="AD123" s="61">
        <v>30</v>
      </c>
      <c r="AE123" s="64">
        <v>100</v>
      </c>
      <c r="AF123" s="67">
        <v>43460</v>
      </c>
      <c r="AG123" s="66">
        <v>28.166666666666668</v>
      </c>
      <c r="AH123" s="61">
        <v>114</v>
      </c>
    </row>
    <row r="124" spans="1:34" x14ac:dyDescent="0.25">
      <c r="A124" s="127"/>
      <c r="B124" s="127"/>
      <c r="C124" s="127"/>
      <c r="D124" s="127"/>
      <c r="E124" s="127"/>
      <c r="F124" s="62">
        <v>19422725</v>
      </c>
      <c r="G124" s="63" t="s">
        <v>636</v>
      </c>
      <c r="H124" s="63" t="s">
        <v>34</v>
      </c>
      <c r="I124" s="64" t="s">
        <v>37</v>
      </c>
      <c r="J124" s="61" t="s">
        <v>38</v>
      </c>
      <c r="K124" s="61" t="s">
        <v>39</v>
      </c>
      <c r="L124" s="65" t="s">
        <v>651</v>
      </c>
      <c r="M124" s="65">
        <v>0</v>
      </c>
      <c r="N124" s="65">
        <v>0</v>
      </c>
      <c r="O124" s="65">
        <v>0</v>
      </c>
      <c r="P124" s="65">
        <v>0</v>
      </c>
      <c r="Q124" s="65">
        <v>0</v>
      </c>
      <c r="R124" s="65">
        <v>0</v>
      </c>
      <c r="S124" s="65">
        <v>0</v>
      </c>
      <c r="T124" s="65">
        <v>0</v>
      </c>
      <c r="U124" s="65">
        <v>0</v>
      </c>
      <c r="V124" s="65">
        <v>0</v>
      </c>
      <c r="W124" s="66">
        <v>343</v>
      </c>
      <c r="X124" s="61">
        <v>6</v>
      </c>
      <c r="Y124" s="61" t="s">
        <v>41</v>
      </c>
      <c r="Z124" s="66">
        <v>337</v>
      </c>
      <c r="AA124" s="61">
        <v>50</v>
      </c>
      <c r="AB124" s="61" t="s">
        <v>38</v>
      </c>
      <c r="AC124" s="61">
        <v>0</v>
      </c>
      <c r="AD124" s="61">
        <v>50</v>
      </c>
      <c r="AE124" s="64">
        <v>100</v>
      </c>
      <c r="AF124" s="67">
        <v>34015</v>
      </c>
      <c r="AG124" s="66">
        <v>343</v>
      </c>
      <c r="AH124" s="61">
        <v>115</v>
      </c>
    </row>
    <row r="125" spans="1:34" x14ac:dyDescent="0.25">
      <c r="A125" s="127"/>
      <c r="B125" s="127"/>
      <c r="C125" s="127"/>
      <c r="D125" s="127"/>
      <c r="E125" s="127"/>
      <c r="F125" s="62">
        <v>19340639</v>
      </c>
      <c r="G125" s="63" t="s">
        <v>636</v>
      </c>
      <c r="H125" s="63" t="s">
        <v>34</v>
      </c>
      <c r="I125" s="64" t="s">
        <v>37</v>
      </c>
      <c r="J125" s="61" t="s">
        <v>38</v>
      </c>
      <c r="K125" s="61" t="s">
        <v>39</v>
      </c>
      <c r="L125" s="65" t="s">
        <v>94</v>
      </c>
      <c r="M125" s="65">
        <v>0</v>
      </c>
      <c r="N125" s="65">
        <v>0</v>
      </c>
      <c r="O125" s="65">
        <v>0</v>
      </c>
      <c r="P125" s="65">
        <v>0</v>
      </c>
      <c r="Q125" s="65">
        <v>0</v>
      </c>
      <c r="R125" s="65">
        <v>0</v>
      </c>
      <c r="S125" s="65">
        <v>0</v>
      </c>
      <c r="T125" s="65">
        <v>0</v>
      </c>
      <c r="U125" s="65">
        <v>0</v>
      </c>
      <c r="V125" s="65">
        <v>0</v>
      </c>
      <c r="W125" s="66">
        <v>315.16666666666669</v>
      </c>
      <c r="X125" s="61">
        <v>6</v>
      </c>
      <c r="Y125" s="61" t="s">
        <v>41</v>
      </c>
      <c r="Z125" s="66">
        <v>309.16666666666669</v>
      </c>
      <c r="AA125" s="61">
        <v>50</v>
      </c>
      <c r="AB125" s="61" t="s">
        <v>38</v>
      </c>
      <c r="AC125" s="61">
        <v>0</v>
      </c>
      <c r="AD125" s="61">
        <v>50</v>
      </c>
      <c r="AE125" s="64">
        <v>100</v>
      </c>
      <c r="AF125" s="67">
        <v>34850</v>
      </c>
      <c r="AG125" s="66">
        <v>315.16666666666669</v>
      </c>
      <c r="AH125" s="61">
        <v>116</v>
      </c>
    </row>
    <row r="126" spans="1:34" x14ac:dyDescent="0.25">
      <c r="A126" s="127"/>
      <c r="B126" s="127"/>
      <c r="C126" s="127"/>
      <c r="D126" s="127"/>
      <c r="E126" s="127"/>
      <c r="F126" s="62">
        <v>19373316</v>
      </c>
      <c r="G126" s="63" t="s">
        <v>636</v>
      </c>
      <c r="H126" s="63" t="s">
        <v>34</v>
      </c>
      <c r="I126" s="64" t="s">
        <v>37</v>
      </c>
      <c r="J126" s="61" t="s">
        <v>38</v>
      </c>
      <c r="K126" s="61" t="s">
        <v>39</v>
      </c>
      <c r="L126" s="65" t="s">
        <v>58</v>
      </c>
      <c r="M126" s="65">
        <v>0</v>
      </c>
      <c r="N126" s="65">
        <v>0</v>
      </c>
      <c r="O126" s="65">
        <v>0</v>
      </c>
      <c r="P126" s="65">
        <v>0</v>
      </c>
      <c r="Q126" s="65">
        <v>0</v>
      </c>
      <c r="R126" s="65">
        <v>0</v>
      </c>
      <c r="S126" s="65">
        <v>0</v>
      </c>
      <c r="T126" s="65">
        <v>0</v>
      </c>
      <c r="U126" s="65">
        <v>0</v>
      </c>
      <c r="V126" s="65">
        <v>0</v>
      </c>
      <c r="W126" s="61">
        <v>345</v>
      </c>
      <c r="X126" s="61">
        <v>6</v>
      </c>
      <c r="Y126" s="61" t="s">
        <v>41</v>
      </c>
      <c r="Z126" s="66">
        <v>339</v>
      </c>
      <c r="AA126" s="61">
        <v>50</v>
      </c>
      <c r="AB126" s="61" t="s">
        <v>38</v>
      </c>
      <c r="AC126" s="61">
        <v>0</v>
      </c>
      <c r="AD126" s="61">
        <v>50</v>
      </c>
      <c r="AE126" s="64">
        <v>100</v>
      </c>
      <c r="AF126" s="67">
        <v>43487</v>
      </c>
      <c r="AG126" s="66">
        <v>27.266666666666666</v>
      </c>
      <c r="AH126" s="61">
        <v>117</v>
      </c>
    </row>
    <row r="127" spans="1:34" x14ac:dyDescent="0.25">
      <c r="A127" s="127"/>
      <c r="B127" s="127"/>
      <c r="C127" s="127"/>
      <c r="D127" s="127"/>
      <c r="E127" s="127"/>
      <c r="F127" s="62">
        <v>19454879</v>
      </c>
      <c r="G127" s="63" t="s">
        <v>636</v>
      </c>
      <c r="H127" s="63" t="s">
        <v>34</v>
      </c>
      <c r="I127" s="64" t="s">
        <v>37</v>
      </c>
      <c r="J127" s="61" t="s">
        <v>38</v>
      </c>
      <c r="K127" s="61" t="s">
        <v>39</v>
      </c>
      <c r="L127" s="65" t="s">
        <v>102</v>
      </c>
      <c r="M127" s="65">
        <v>0</v>
      </c>
      <c r="N127" s="65">
        <v>0</v>
      </c>
      <c r="O127" s="65">
        <v>0</v>
      </c>
      <c r="P127" s="65">
        <v>0</v>
      </c>
      <c r="Q127" s="65">
        <v>0</v>
      </c>
      <c r="R127" s="65">
        <v>0</v>
      </c>
      <c r="S127" s="65">
        <v>0</v>
      </c>
      <c r="T127" s="65">
        <v>0</v>
      </c>
      <c r="U127" s="65">
        <v>0</v>
      </c>
      <c r="V127" s="65">
        <v>0</v>
      </c>
      <c r="W127" s="61">
        <v>454</v>
      </c>
      <c r="X127" s="61">
        <v>6</v>
      </c>
      <c r="Y127" s="61" t="s">
        <v>41</v>
      </c>
      <c r="Z127" s="66">
        <v>448</v>
      </c>
      <c r="AA127" s="61">
        <v>50</v>
      </c>
      <c r="AB127" s="61" t="s">
        <v>38</v>
      </c>
      <c r="AC127" s="61">
        <v>0</v>
      </c>
      <c r="AD127" s="61">
        <v>50</v>
      </c>
      <c r="AE127" s="64">
        <v>95.68</v>
      </c>
      <c r="AF127" s="67">
        <v>42678</v>
      </c>
      <c r="AG127" s="66">
        <v>54.233333333333334</v>
      </c>
      <c r="AH127" s="61">
        <v>118</v>
      </c>
    </row>
    <row r="128" spans="1:34" x14ac:dyDescent="0.25">
      <c r="A128" s="127"/>
      <c r="B128" s="127"/>
      <c r="C128" s="127"/>
      <c r="D128" s="127"/>
      <c r="E128" s="127"/>
      <c r="F128" s="62">
        <v>79621200</v>
      </c>
      <c r="G128" s="63" t="s">
        <v>636</v>
      </c>
      <c r="H128" s="63" t="s">
        <v>34</v>
      </c>
      <c r="I128" s="64" t="s">
        <v>37</v>
      </c>
      <c r="J128" s="61" t="s">
        <v>38</v>
      </c>
      <c r="K128" s="61" t="s">
        <v>39</v>
      </c>
      <c r="L128" s="65" t="s">
        <v>66</v>
      </c>
      <c r="M128" s="65">
        <v>0</v>
      </c>
      <c r="N128" s="65">
        <v>0</v>
      </c>
      <c r="O128" s="65">
        <v>0</v>
      </c>
      <c r="P128" s="65">
        <v>0</v>
      </c>
      <c r="Q128" s="65">
        <v>0</v>
      </c>
      <c r="R128" s="65">
        <v>0</v>
      </c>
      <c r="S128" s="65">
        <v>0</v>
      </c>
      <c r="T128" s="65">
        <v>0</v>
      </c>
      <c r="U128" s="65">
        <v>0</v>
      </c>
      <c r="V128" s="65">
        <v>0</v>
      </c>
      <c r="W128" s="61">
        <v>150</v>
      </c>
      <c r="X128" s="61">
        <v>6</v>
      </c>
      <c r="Y128" s="61" t="s">
        <v>41</v>
      </c>
      <c r="Z128" s="66">
        <v>144</v>
      </c>
      <c r="AA128" s="61">
        <v>45</v>
      </c>
      <c r="AB128" s="61" t="s">
        <v>38</v>
      </c>
      <c r="AC128" s="61">
        <v>0</v>
      </c>
      <c r="AD128" s="61">
        <v>45</v>
      </c>
      <c r="AE128" s="64">
        <v>100</v>
      </c>
      <c r="AF128" s="67">
        <v>43488</v>
      </c>
      <c r="AG128" s="66">
        <v>27.233333333333334</v>
      </c>
      <c r="AH128" s="61">
        <v>119</v>
      </c>
    </row>
    <row r="129" spans="1:34" x14ac:dyDescent="0.25">
      <c r="A129" s="127"/>
      <c r="B129" s="127"/>
      <c r="C129" s="127"/>
      <c r="D129" s="127"/>
      <c r="E129" s="127"/>
      <c r="F129" s="62">
        <v>79524883</v>
      </c>
      <c r="G129" s="63" t="s">
        <v>636</v>
      </c>
      <c r="H129" s="63" t="s">
        <v>34</v>
      </c>
      <c r="I129" s="64" t="s">
        <v>37</v>
      </c>
      <c r="J129" s="61" t="s">
        <v>38</v>
      </c>
      <c r="K129" s="61" t="s">
        <v>39</v>
      </c>
      <c r="L129" s="65" t="s">
        <v>43</v>
      </c>
      <c r="M129" s="65">
        <v>0</v>
      </c>
      <c r="N129" s="65">
        <v>0</v>
      </c>
      <c r="O129" s="65">
        <v>0</v>
      </c>
      <c r="P129" s="65">
        <v>0</v>
      </c>
      <c r="Q129" s="65">
        <v>0</v>
      </c>
      <c r="R129" s="65">
        <v>0</v>
      </c>
      <c r="S129" s="65">
        <v>0</v>
      </c>
      <c r="T129" s="65">
        <v>0</v>
      </c>
      <c r="U129" s="65">
        <v>0</v>
      </c>
      <c r="V129" s="65">
        <v>0</v>
      </c>
      <c r="W129" s="61">
        <v>152</v>
      </c>
      <c r="X129" s="61">
        <v>6</v>
      </c>
      <c r="Y129" s="61" t="s">
        <v>41</v>
      </c>
      <c r="Z129" s="66">
        <v>146</v>
      </c>
      <c r="AA129" s="61">
        <v>45</v>
      </c>
      <c r="AB129" s="61" t="s">
        <v>38</v>
      </c>
      <c r="AC129" s="61">
        <v>0</v>
      </c>
      <c r="AD129" s="61">
        <v>45</v>
      </c>
      <c r="AE129" s="64">
        <v>100</v>
      </c>
      <c r="AF129" s="67">
        <v>43558</v>
      </c>
      <c r="AG129" s="66">
        <v>24.9</v>
      </c>
      <c r="AH129" s="61">
        <v>120</v>
      </c>
    </row>
    <row r="130" spans="1:34" x14ac:dyDescent="0.25">
      <c r="A130" s="127"/>
      <c r="B130" s="127"/>
      <c r="C130" s="127"/>
      <c r="D130" s="127"/>
      <c r="E130" s="127"/>
      <c r="F130" s="62">
        <v>19314237</v>
      </c>
      <c r="G130" s="63" t="s">
        <v>636</v>
      </c>
      <c r="H130" s="63" t="s">
        <v>34</v>
      </c>
      <c r="I130" s="64" t="s">
        <v>37</v>
      </c>
      <c r="J130" s="61" t="s">
        <v>38</v>
      </c>
      <c r="K130" s="61" t="s">
        <v>39</v>
      </c>
      <c r="L130" s="65" t="s">
        <v>56</v>
      </c>
      <c r="M130" s="65">
        <v>0</v>
      </c>
      <c r="N130" s="65">
        <v>0</v>
      </c>
      <c r="O130" s="65">
        <v>0</v>
      </c>
      <c r="P130" s="65">
        <v>0</v>
      </c>
      <c r="Q130" s="65">
        <v>0</v>
      </c>
      <c r="R130" s="65">
        <v>0</v>
      </c>
      <c r="S130" s="65">
        <v>0</v>
      </c>
      <c r="T130" s="65">
        <v>0</v>
      </c>
      <c r="U130" s="65">
        <v>0</v>
      </c>
      <c r="V130" s="65">
        <v>0</v>
      </c>
      <c r="W130" s="61">
        <v>78</v>
      </c>
      <c r="X130" s="61">
        <v>6</v>
      </c>
      <c r="Y130" s="61" t="s">
        <v>41</v>
      </c>
      <c r="Z130" s="66">
        <v>72</v>
      </c>
      <c r="AA130" s="61">
        <v>30</v>
      </c>
      <c r="AB130" s="61" t="s">
        <v>38</v>
      </c>
      <c r="AC130" s="61">
        <v>0</v>
      </c>
      <c r="AD130" s="61">
        <v>30</v>
      </c>
      <c r="AE130" s="64">
        <v>100</v>
      </c>
      <c r="AF130" s="67">
        <v>43859</v>
      </c>
      <c r="AG130" s="66">
        <v>14.866666666666667</v>
      </c>
      <c r="AH130" s="61">
        <v>121</v>
      </c>
    </row>
    <row r="131" spans="1:34" x14ac:dyDescent="0.25">
      <c r="A131" s="127"/>
      <c r="B131" s="127"/>
      <c r="C131" s="127"/>
      <c r="D131" s="127"/>
      <c r="E131" s="127"/>
      <c r="F131" s="62">
        <v>80374602</v>
      </c>
      <c r="G131" s="63" t="s">
        <v>296</v>
      </c>
      <c r="H131" s="63" t="s">
        <v>462</v>
      </c>
      <c r="I131" s="64" t="s">
        <v>37</v>
      </c>
      <c r="J131" s="61" t="s">
        <v>38</v>
      </c>
      <c r="K131" s="61" t="s">
        <v>39</v>
      </c>
      <c r="L131" s="65" t="s">
        <v>463</v>
      </c>
      <c r="M131" s="65">
        <v>0</v>
      </c>
      <c r="N131" s="65">
        <v>0</v>
      </c>
      <c r="O131" s="65">
        <v>0</v>
      </c>
      <c r="P131" s="65">
        <v>0</v>
      </c>
      <c r="Q131" s="65" t="s">
        <v>464</v>
      </c>
      <c r="R131" s="65">
        <v>0</v>
      </c>
      <c r="S131" s="65" t="s">
        <v>147</v>
      </c>
      <c r="T131" s="65">
        <v>0</v>
      </c>
      <c r="U131" s="65" t="s">
        <v>465</v>
      </c>
      <c r="V131" s="65">
        <v>0</v>
      </c>
      <c r="W131" s="66">
        <v>343</v>
      </c>
      <c r="X131" s="61">
        <v>6</v>
      </c>
      <c r="Y131" s="61" t="s">
        <v>41</v>
      </c>
      <c r="Z131" s="66">
        <v>337</v>
      </c>
      <c r="AA131" s="61">
        <v>50</v>
      </c>
      <c r="AB131" s="61" t="s">
        <v>46</v>
      </c>
      <c r="AC131" s="61">
        <v>45</v>
      </c>
      <c r="AD131" s="61">
        <v>95</v>
      </c>
      <c r="AE131" s="64">
        <v>100</v>
      </c>
      <c r="AF131" s="67">
        <v>34015</v>
      </c>
      <c r="AG131" s="66">
        <v>343</v>
      </c>
      <c r="AH131" s="61">
        <v>122</v>
      </c>
    </row>
    <row r="132" spans="1:34" x14ac:dyDescent="0.25">
      <c r="A132" s="127"/>
      <c r="B132" s="127"/>
      <c r="C132" s="127"/>
      <c r="D132" s="127"/>
      <c r="E132" s="127"/>
      <c r="F132" s="62">
        <v>51882236</v>
      </c>
      <c r="G132" s="63" t="s">
        <v>296</v>
      </c>
      <c r="H132" s="63" t="s">
        <v>462</v>
      </c>
      <c r="I132" s="64" t="s">
        <v>37</v>
      </c>
      <c r="J132" s="61" t="s">
        <v>38</v>
      </c>
      <c r="K132" s="61" t="s">
        <v>39</v>
      </c>
      <c r="L132" s="65" t="s">
        <v>527</v>
      </c>
      <c r="M132" s="65">
        <v>0</v>
      </c>
      <c r="N132" s="65">
        <v>0</v>
      </c>
      <c r="O132" s="65">
        <v>0</v>
      </c>
      <c r="P132" s="65">
        <v>0</v>
      </c>
      <c r="Q132" s="65" t="s">
        <v>528</v>
      </c>
      <c r="R132" s="65">
        <v>0</v>
      </c>
      <c r="S132" s="65" t="s">
        <v>529</v>
      </c>
      <c r="T132" s="65">
        <v>0</v>
      </c>
      <c r="U132" s="65" t="s">
        <v>189</v>
      </c>
      <c r="V132" s="65">
        <v>0</v>
      </c>
      <c r="W132" s="66">
        <v>343</v>
      </c>
      <c r="X132" s="61">
        <v>6</v>
      </c>
      <c r="Y132" s="61" t="s">
        <v>41</v>
      </c>
      <c r="Z132" s="66">
        <v>337</v>
      </c>
      <c r="AA132" s="61">
        <v>50</v>
      </c>
      <c r="AB132" s="61" t="s">
        <v>46</v>
      </c>
      <c r="AC132" s="61">
        <v>45</v>
      </c>
      <c r="AD132" s="61">
        <v>95</v>
      </c>
      <c r="AE132" s="64">
        <v>99.25</v>
      </c>
      <c r="AF132" s="67">
        <v>34015</v>
      </c>
      <c r="AG132" s="66">
        <v>343</v>
      </c>
      <c r="AH132" s="61">
        <v>123</v>
      </c>
    </row>
    <row r="133" spans="1:34" x14ac:dyDescent="0.25">
      <c r="A133" s="127"/>
      <c r="B133" s="127"/>
      <c r="C133" s="127"/>
      <c r="D133" s="127"/>
      <c r="E133" s="127"/>
      <c r="F133" s="62">
        <v>51968749</v>
      </c>
      <c r="G133" s="63" t="s">
        <v>296</v>
      </c>
      <c r="H133" s="63" t="s">
        <v>462</v>
      </c>
      <c r="I133" s="64" t="s">
        <v>37</v>
      </c>
      <c r="J133" s="61" t="s">
        <v>38</v>
      </c>
      <c r="K133" s="61" t="s">
        <v>39</v>
      </c>
      <c r="L133" s="65" t="s">
        <v>40</v>
      </c>
      <c r="M133" s="65">
        <v>0</v>
      </c>
      <c r="N133" s="65">
        <v>0</v>
      </c>
      <c r="O133" s="65">
        <v>0</v>
      </c>
      <c r="P133" s="65">
        <v>0</v>
      </c>
      <c r="Q133" s="65" t="s">
        <v>145</v>
      </c>
      <c r="R133" s="65">
        <v>0</v>
      </c>
      <c r="S133" s="65" t="s">
        <v>151</v>
      </c>
      <c r="T133" s="65">
        <v>0</v>
      </c>
      <c r="U133" s="65">
        <v>0</v>
      </c>
      <c r="V133" s="65">
        <v>0</v>
      </c>
      <c r="W133" s="61">
        <v>346</v>
      </c>
      <c r="X133" s="61">
        <v>6</v>
      </c>
      <c r="Y133" s="61" t="s">
        <v>41</v>
      </c>
      <c r="Z133" s="66">
        <v>340</v>
      </c>
      <c r="AA133" s="61">
        <v>50</v>
      </c>
      <c r="AB133" s="61" t="s">
        <v>42</v>
      </c>
      <c r="AC133" s="61">
        <v>40</v>
      </c>
      <c r="AD133" s="61">
        <v>90</v>
      </c>
      <c r="AE133" s="64">
        <v>100</v>
      </c>
      <c r="AF133" s="67">
        <v>34015</v>
      </c>
      <c r="AG133" s="66">
        <v>343</v>
      </c>
      <c r="AH133" s="61">
        <v>124</v>
      </c>
    </row>
    <row r="134" spans="1:34" x14ac:dyDescent="0.25">
      <c r="A134" s="127"/>
      <c r="B134" s="127"/>
      <c r="C134" s="127"/>
      <c r="D134" s="127"/>
      <c r="E134" s="127"/>
      <c r="F134" s="62">
        <v>79484417</v>
      </c>
      <c r="G134" s="63" t="s">
        <v>296</v>
      </c>
      <c r="H134" s="63" t="s">
        <v>462</v>
      </c>
      <c r="I134" s="64" t="s">
        <v>37</v>
      </c>
      <c r="J134" s="61" t="s">
        <v>38</v>
      </c>
      <c r="K134" s="61" t="s">
        <v>39</v>
      </c>
      <c r="L134" s="65" t="s">
        <v>530</v>
      </c>
      <c r="M134" s="65">
        <v>0</v>
      </c>
      <c r="N134" s="65">
        <v>0</v>
      </c>
      <c r="O134" s="65">
        <v>0</v>
      </c>
      <c r="P134" s="65">
        <v>0</v>
      </c>
      <c r="Q134" s="65" t="s">
        <v>493</v>
      </c>
      <c r="R134" s="65">
        <v>0</v>
      </c>
      <c r="S134" s="65" t="s">
        <v>126</v>
      </c>
      <c r="T134" s="65">
        <v>0</v>
      </c>
      <c r="U134" s="65">
        <v>0</v>
      </c>
      <c r="V134" s="65">
        <v>0</v>
      </c>
      <c r="W134" s="66">
        <v>343</v>
      </c>
      <c r="X134" s="61">
        <v>6</v>
      </c>
      <c r="Y134" s="61" t="s">
        <v>41</v>
      </c>
      <c r="Z134" s="66">
        <v>337</v>
      </c>
      <c r="AA134" s="61">
        <v>50</v>
      </c>
      <c r="AB134" s="61" t="s">
        <v>42</v>
      </c>
      <c r="AC134" s="61">
        <v>40</v>
      </c>
      <c r="AD134" s="61">
        <v>90</v>
      </c>
      <c r="AE134" s="64">
        <v>100</v>
      </c>
      <c r="AF134" s="67">
        <v>34015</v>
      </c>
      <c r="AG134" s="66">
        <v>343</v>
      </c>
      <c r="AH134" s="61">
        <v>125</v>
      </c>
    </row>
    <row r="135" spans="1:34" x14ac:dyDescent="0.25">
      <c r="A135" s="127"/>
      <c r="B135" s="127"/>
      <c r="C135" s="127"/>
      <c r="D135" s="127"/>
      <c r="E135" s="127"/>
      <c r="F135" s="62">
        <v>51932037</v>
      </c>
      <c r="G135" s="63" t="s">
        <v>296</v>
      </c>
      <c r="H135" s="63" t="s">
        <v>462</v>
      </c>
      <c r="I135" s="64" t="s">
        <v>37</v>
      </c>
      <c r="J135" s="61" t="s">
        <v>38</v>
      </c>
      <c r="K135" s="61" t="s">
        <v>39</v>
      </c>
      <c r="L135" s="65" t="s">
        <v>652</v>
      </c>
      <c r="M135" s="65">
        <v>0</v>
      </c>
      <c r="N135" s="65">
        <v>0</v>
      </c>
      <c r="O135" s="65">
        <v>0</v>
      </c>
      <c r="P135" s="65">
        <v>0</v>
      </c>
      <c r="Q135" s="65">
        <v>0</v>
      </c>
      <c r="R135" s="65">
        <v>0</v>
      </c>
      <c r="S135" s="65" t="s">
        <v>653</v>
      </c>
      <c r="T135" s="65">
        <v>0</v>
      </c>
      <c r="U135" s="65">
        <v>0</v>
      </c>
      <c r="V135" s="65">
        <v>0</v>
      </c>
      <c r="W135" s="66">
        <v>343</v>
      </c>
      <c r="X135" s="61">
        <v>6</v>
      </c>
      <c r="Y135" s="61" t="s">
        <v>41</v>
      </c>
      <c r="Z135" s="66">
        <v>337</v>
      </c>
      <c r="AA135" s="61">
        <v>50</v>
      </c>
      <c r="AB135" s="61" t="s">
        <v>42</v>
      </c>
      <c r="AC135" s="61">
        <v>40</v>
      </c>
      <c r="AD135" s="61">
        <v>90</v>
      </c>
      <c r="AE135" s="64">
        <v>100</v>
      </c>
      <c r="AF135" s="67">
        <v>34015</v>
      </c>
      <c r="AG135" s="66">
        <v>343</v>
      </c>
      <c r="AH135" s="61">
        <v>126</v>
      </c>
    </row>
    <row r="136" spans="1:34" x14ac:dyDescent="0.25">
      <c r="A136" s="127"/>
      <c r="B136" s="127"/>
      <c r="C136" s="127"/>
      <c r="D136" s="127"/>
      <c r="E136" s="127"/>
      <c r="F136" s="62">
        <v>51692094</v>
      </c>
      <c r="G136" s="63" t="s">
        <v>296</v>
      </c>
      <c r="H136" s="63" t="s">
        <v>462</v>
      </c>
      <c r="I136" s="64" t="s">
        <v>37</v>
      </c>
      <c r="J136" s="61" t="s">
        <v>38</v>
      </c>
      <c r="K136" s="61" t="s">
        <v>39</v>
      </c>
      <c r="L136" s="65" t="s">
        <v>58</v>
      </c>
      <c r="M136" s="65">
        <v>0</v>
      </c>
      <c r="N136" s="65">
        <v>0</v>
      </c>
      <c r="O136" s="65">
        <v>0</v>
      </c>
      <c r="P136" s="65">
        <v>0</v>
      </c>
      <c r="Q136" s="65" t="s">
        <v>354</v>
      </c>
      <c r="R136" s="65">
        <v>0</v>
      </c>
      <c r="S136" s="65" t="s">
        <v>147</v>
      </c>
      <c r="T136" s="65">
        <v>0</v>
      </c>
      <c r="U136" s="65">
        <v>0</v>
      </c>
      <c r="V136" s="65">
        <v>0</v>
      </c>
      <c r="W136" s="61">
        <v>359</v>
      </c>
      <c r="X136" s="61">
        <v>6</v>
      </c>
      <c r="Y136" s="61" t="s">
        <v>41</v>
      </c>
      <c r="Z136" s="66">
        <v>353</v>
      </c>
      <c r="AA136" s="61">
        <v>50</v>
      </c>
      <c r="AB136" s="61" t="s">
        <v>42</v>
      </c>
      <c r="AC136" s="61">
        <v>40</v>
      </c>
      <c r="AD136" s="61">
        <v>90</v>
      </c>
      <c r="AE136" s="64">
        <v>100</v>
      </c>
      <c r="AF136" s="67">
        <v>34015</v>
      </c>
      <c r="AG136" s="66">
        <v>343</v>
      </c>
      <c r="AH136" s="61">
        <v>127</v>
      </c>
    </row>
    <row r="137" spans="1:34" x14ac:dyDescent="0.25">
      <c r="A137" s="127"/>
      <c r="B137" s="127"/>
      <c r="C137" s="127"/>
      <c r="D137" s="127"/>
      <c r="E137" s="127"/>
      <c r="F137" s="62">
        <v>52034366</v>
      </c>
      <c r="G137" s="63" t="s">
        <v>296</v>
      </c>
      <c r="H137" s="63" t="s">
        <v>462</v>
      </c>
      <c r="I137" s="64" t="s">
        <v>37</v>
      </c>
      <c r="J137" s="61" t="s">
        <v>38</v>
      </c>
      <c r="K137" s="61" t="s">
        <v>39</v>
      </c>
      <c r="L137" s="65" t="s">
        <v>44</v>
      </c>
      <c r="M137" s="65">
        <v>0</v>
      </c>
      <c r="N137" s="65">
        <v>0</v>
      </c>
      <c r="O137" s="65">
        <v>0</v>
      </c>
      <c r="P137" s="65">
        <v>0</v>
      </c>
      <c r="Q137" s="65" t="s">
        <v>313</v>
      </c>
      <c r="R137" s="65">
        <v>0</v>
      </c>
      <c r="S137" s="65" t="s">
        <v>466</v>
      </c>
      <c r="T137" s="65">
        <v>0</v>
      </c>
      <c r="U137" s="65">
        <v>0</v>
      </c>
      <c r="V137" s="65">
        <v>0</v>
      </c>
      <c r="W137" s="66">
        <v>342.53333333333336</v>
      </c>
      <c r="X137" s="61">
        <v>6</v>
      </c>
      <c r="Y137" s="61" t="s">
        <v>41</v>
      </c>
      <c r="Z137" s="66">
        <v>336.53333333333336</v>
      </c>
      <c r="AA137" s="61">
        <v>50</v>
      </c>
      <c r="AB137" s="61" t="s">
        <v>42</v>
      </c>
      <c r="AC137" s="61">
        <v>40</v>
      </c>
      <c r="AD137" s="61">
        <v>90</v>
      </c>
      <c r="AE137" s="64">
        <v>100</v>
      </c>
      <c r="AF137" s="67">
        <v>34029</v>
      </c>
      <c r="AG137" s="66">
        <v>342.53333333333336</v>
      </c>
      <c r="AH137" s="61">
        <v>128</v>
      </c>
    </row>
    <row r="138" spans="1:34" x14ac:dyDescent="0.25">
      <c r="A138" s="127"/>
      <c r="B138" s="127"/>
      <c r="C138" s="127"/>
      <c r="D138" s="127"/>
      <c r="E138" s="127"/>
      <c r="F138" s="62">
        <v>19446969</v>
      </c>
      <c r="G138" s="63" t="s">
        <v>296</v>
      </c>
      <c r="H138" s="63" t="s">
        <v>462</v>
      </c>
      <c r="I138" s="64" t="s">
        <v>37</v>
      </c>
      <c r="J138" s="61" t="s">
        <v>38</v>
      </c>
      <c r="K138" s="61" t="s">
        <v>39</v>
      </c>
      <c r="L138" s="65" t="s">
        <v>40</v>
      </c>
      <c r="M138" s="65">
        <v>0</v>
      </c>
      <c r="N138" s="65">
        <v>0</v>
      </c>
      <c r="O138" s="65">
        <v>0</v>
      </c>
      <c r="P138" s="65">
        <v>0</v>
      </c>
      <c r="Q138" s="65" t="s">
        <v>145</v>
      </c>
      <c r="R138" s="65">
        <v>0</v>
      </c>
      <c r="S138" s="65" t="s">
        <v>146</v>
      </c>
      <c r="T138" s="65">
        <v>0</v>
      </c>
      <c r="U138" s="65">
        <v>0</v>
      </c>
      <c r="V138" s="65">
        <v>0</v>
      </c>
      <c r="W138" s="61">
        <v>335</v>
      </c>
      <c r="X138" s="61">
        <v>6</v>
      </c>
      <c r="Y138" s="61" t="s">
        <v>41</v>
      </c>
      <c r="Z138" s="66">
        <v>329</v>
      </c>
      <c r="AA138" s="61">
        <v>50</v>
      </c>
      <c r="AB138" s="61" t="s">
        <v>42</v>
      </c>
      <c r="AC138" s="61">
        <v>40</v>
      </c>
      <c r="AD138" s="61">
        <v>90</v>
      </c>
      <c r="AE138" s="64">
        <v>100</v>
      </c>
      <c r="AF138" s="67">
        <v>42014</v>
      </c>
      <c r="AG138" s="66">
        <v>76.36666666666666</v>
      </c>
      <c r="AH138" s="61">
        <v>129</v>
      </c>
    </row>
    <row r="139" spans="1:34" x14ac:dyDescent="0.25">
      <c r="A139" s="127"/>
      <c r="B139" s="127"/>
      <c r="C139" s="127"/>
      <c r="D139" s="127"/>
      <c r="E139" s="127"/>
      <c r="F139" s="62">
        <v>19349565</v>
      </c>
      <c r="G139" s="63" t="s">
        <v>296</v>
      </c>
      <c r="H139" s="63" t="s">
        <v>462</v>
      </c>
      <c r="I139" s="64" t="s">
        <v>37</v>
      </c>
      <c r="J139" s="61" t="s">
        <v>38</v>
      </c>
      <c r="K139" s="61" t="s">
        <v>39</v>
      </c>
      <c r="L139" s="65" t="s">
        <v>102</v>
      </c>
      <c r="M139" s="65">
        <v>0</v>
      </c>
      <c r="N139" s="65">
        <v>0</v>
      </c>
      <c r="O139" s="65">
        <v>0</v>
      </c>
      <c r="P139" s="65">
        <v>0</v>
      </c>
      <c r="Q139" s="65" t="s">
        <v>64</v>
      </c>
      <c r="R139" s="65">
        <v>0</v>
      </c>
      <c r="S139" s="65" t="s">
        <v>654</v>
      </c>
      <c r="T139" s="65">
        <v>0</v>
      </c>
      <c r="U139" s="65">
        <v>0</v>
      </c>
      <c r="V139" s="65">
        <v>0</v>
      </c>
      <c r="W139" s="66">
        <v>343</v>
      </c>
      <c r="X139" s="61">
        <v>6</v>
      </c>
      <c r="Y139" s="61" t="s">
        <v>41</v>
      </c>
      <c r="Z139" s="66">
        <v>337</v>
      </c>
      <c r="AA139" s="61">
        <v>50</v>
      </c>
      <c r="AB139" s="61" t="s">
        <v>42</v>
      </c>
      <c r="AC139" s="61">
        <v>40</v>
      </c>
      <c r="AD139" s="61">
        <v>90</v>
      </c>
      <c r="AE139" s="64">
        <v>97.83</v>
      </c>
      <c r="AF139" s="67">
        <v>34015</v>
      </c>
      <c r="AG139" s="66">
        <v>343</v>
      </c>
      <c r="AH139" s="61">
        <v>130</v>
      </c>
    </row>
    <row r="140" spans="1:34" x14ac:dyDescent="0.25">
      <c r="A140" s="127"/>
      <c r="B140" s="127"/>
      <c r="C140" s="127"/>
      <c r="D140" s="127"/>
      <c r="E140" s="127"/>
      <c r="F140" s="62">
        <v>52855542</v>
      </c>
      <c r="G140" s="63" t="s">
        <v>296</v>
      </c>
      <c r="H140" s="63" t="s">
        <v>462</v>
      </c>
      <c r="I140" s="64" t="s">
        <v>37</v>
      </c>
      <c r="J140" s="61" t="s">
        <v>38</v>
      </c>
      <c r="K140" s="61" t="s">
        <v>39</v>
      </c>
      <c r="L140" s="65" t="s">
        <v>110</v>
      </c>
      <c r="M140" s="65">
        <v>0</v>
      </c>
      <c r="N140" s="65">
        <v>0</v>
      </c>
      <c r="O140" s="65">
        <v>0</v>
      </c>
      <c r="P140" s="65">
        <v>0</v>
      </c>
      <c r="Q140" s="65" t="s">
        <v>155</v>
      </c>
      <c r="R140" s="65">
        <v>0</v>
      </c>
      <c r="S140" s="65" t="s">
        <v>183</v>
      </c>
      <c r="T140" s="65">
        <v>0</v>
      </c>
      <c r="U140" s="65">
        <v>0</v>
      </c>
      <c r="V140" s="65">
        <v>0</v>
      </c>
      <c r="W140" s="61">
        <v>195</v>
      </c>
      <c r="X140" s="61">
        <v>6</v>
      </c>
      <c r="Y140" s="61" t="s">
        <v>41</v>
      </c>
      <c r="Z140" s="66">
        <v>189</v>
      </c>
      <c r="AA140" s="61">
        <v>50</v>
      </c>
      <c r="AB140" s="61" t="s">
        <v>42</v>
      </c>
      <c r="AC140" s="61">
        <v>40</v>
      </c>
      <c r="AD140" s="61">
        <v>90</v>
      </c>
      <c r="AE140" s="64">
        <v>95.56</v>
      </c>
      <c r="AF140" s="67">
        <v>40665</v>
      </c>
      <c r="AG140" s="66">
        <v>121.33333333333333</v>
      </c>
      <c r="AH140" s="61">
        <v>131</v>
      </c>
    </row>
    <row r="141" spans="1:34" x14ac:dyDescent="0.25">
      <c r="A141" s="127"/>
      <c r="B141" s="127"/>
      <c r="C141" s="127"/>
      <c r="D141" s="127"/>
      <c r="E141" s="127"/>
      <c r="F141" s="62">
        <v>39709493</v>
      </c>
      <c r="G141" s="63" t="s">
        <v>296</v>
      </c>
      <c r="H141" s="63" t="s">
        <v>462</v>
      </c>
      <c r="I141" s="64" t="s">
        <v>37</v>
      </c>
      <c r="J141" s="61" t="s">
        <v>38</v>
      </c>
      <c r="K141" s="61" t="s">
        <v>39</v>
      </c>
      <c r="L141" s="65" t="s">
        <v>40</v>
      </c>
      <c r="M141" s="65">
        <v>0</v>
      </c>
      <c r="N141" s="65">
        <v>0</v>
      </c>
      <c r="O141" s="65">
        <v>0</v>
      </c>
      <c r="P141" s="65">
        <v>0</v>
      </c>
      <c r="Q141" s="65" t="s">
        <v>467</v>
      </c>
      <c r="R141" s="65">
        <v>0</v>
      </c>
      <c r="S141" s="65">
        <v>0</v>
      </c>
      <c r="T141" s="65">
        <v>0</v>
      </c>
      <c r="U141" s="65">
        <v>0</v>
      </c>
      <c r="V141" s="65">
        <v>0</v>
      </c>
      <c r="W141" s="61">
        <v>447</v>
      </c>
      <c r="X141" s="61">
        <v>6</v>
      </c>
      <c r="Y141" s="61" t="s">
        <v>41</v>
      </c>
      <c r="Z141" s="66">
        <v>441</v>
      </c>
      <c r="AA141" s="61">
        <v>50</v>
      </c>
      <c r="AB141" s="61" t="s">
        <v>418</v>
      </c>
      <c r="AC141" s="61">
        <v>35</v>
      </c>
      <c r="AD141" s="61">
        <v>85</v>
      </c>
      <c r="AE141" s="64">
        <v>100</v>
      </c>
      <c r="AF141" s="67">
        <v>34015</v>
      </c>
      <c r="AG141" s="66">
        <v>343</v>
      </c>
      <c r="AH141" s="61">
        <v>132</v>
      </c>
    </row>
    <row r="142" spans="1:34" x14ac:dyDescent="0.25">
      <c r="A142" s="127"/>
      <c r="B142" s="127"/>
      <c r="C142" s="127"/>
      <c r="D142" s="127"/>
      <c r="E142" s="127"/>
      <c r="F142" s="62">
        <v>52068524</v>
      </c>
      <c r="G142" s="63" t="s">
        <v>296</v>
      </c>
      <c r="H142" s="63" t="s">
        <v>462</v>
      </c>
      <c r="I142" s="64" t="s">
        <v>37</v>
      </c>
      <c r="J142" s="61" t="s">
        <v>38</v>
      </c>
      <c r="K142" s="61" t="s">
        <v>39</v>
      </c>
      <c r="L142" s="65" t="s">
        <v>40</v>
      </c>
      <c r="M142" s="65">
        <v>0</v>
      </c>
      <c r="N142" s="65">
        <v>0</v>
      </c>
      <c r="O142" s="65">
        <v>0</v>
      </c>
      <c r="P142" s="65">
        <v>0</v>
      </c>
      <c r="Q142" s="65" t="s">
        <v>64</v>
      </c>
      <c r="R142" s="65">
        <v>0</v>
      </c>
      <c r="S142" s="65">
        <v>0</v>
      </c>
      <c r="T142" s="65">
        <v>0</v>
      </c>
      <c r="U142" s="65">
        <v>0</v>
      </c>
      <c r="V142" s="65">
        <v>0</v>
      </c>
      <c r="W142" s="66">
        <v>343</v>
      </c>
      <c r="X142" s="61">
        <v>6</v>
      </c>
      <c r="Y142" s="61" t="s">
        <v>41</v>
      </c>
      <c r="Z142" s="66">
        <v>337</v>
      </c>
      <c r="AA142" s="61">
        <v>50</v>
      </c>
      <c r="AB142" s="61" t="s">
        <v>418</v>
      </c>
      <c r="AC142" s="61">
        <v>35</v>
      </c>
      <c r="AD142" s="61">
        <v>85</v>
      </c>
      <c r="AE142" s="64">
        <v>100</v>
      </c>
      <c r="AF142" s="67">
        <v>34015</v>
      </c>
      <c r="AG142" s="66">
        <v>343</v>
      </c>
      <c r="AH142" s="61">
        <v>133</v>
      </c>
    </row>
    <row r="143" spans="1:34" x14ac:dyDescent="0.25">
      <c r="A143" s="127"/>
      <c r="B143" s="127"/>
      <c r="C143" s="127"/>
      <c r="D143" s="127"/>
      <c r="E143" s="127"/>
      <c r="F143" s="62">
        <v>80395343</v>
      </c>
      <c r="G143" s="63" t="s">
        <v>296</v>
      </c>
      <c r="H143" s="63" t="s">
        <v>462</v>
      </c>
      <c r="I143" s="64" t="s">
        <v>37</v>
      </c>
      <c r="J143" s="61" t="s">
        <v>38</v>
      </c>
      <c r="K143" s="61" t="s">
        <v>39</v>
      </c>
      <c r="L143" s="65" t="s">
        <v>40</v>
      </c>
      <c r="M143" s="65">
        <v>0</v>
      </c>
      <c r="N143" s="65">
        <v>0</v>
      </c>
      <c r="O143" s="65">
        <v>0</v>
      </c>
      <c r="P143" s="65">
        <v>0</v>
      </c>
      <c r="Q143" s="65" t="s">
        <v>155</v>
      </c>
      <c r="R143" s="65">
        <v>0</v>
      </c>
      <c r="S143" s="65">
        <v>0</v>
      </c>
      <c r="T143" s="65">
        <v>0</v>
      </c>
      <c r="U143" s="65">
        <v>0</v>
      </c>
      <c r="V143" s="65">
        <v>0</v>
      </c>
      <c r="W143" s="66">
        <v>316.16666666666669</v>
      </c>
      <c r="X143" s="61">
        <v>6</v>
      </c>
      <c r="Y143" s="61" t="s">
        <v>41</v>
      </c>
      <c r="Z143" s="66">
        <v>310.16666666666669</v>
      </c>
      <c r="AA143" s="61">
        <v>50</v>
      </c>
      <c r="AB143" s="61" t="s">
        <v>418</v>
      </c>
      <c r="AC143" s="61">
        <v>35</v>
      </c>
      <c r="AD143" s="61">
        <v>85</v>
      </c>
      <c r="AE143" s="64">
        <v>100</v>
      </c>
      <c r="AF143" s="67">
        <v>34820</v>
      </c>
      <c r="AG143" s="66">
        <v>316.16666666666669</v>
      </c>
      <c r="AH143" s="61">
        <v>134</v>
      </c>
    </row>
    <row r="144" spans="1:34" x14ac:dyDescent="0.25">
      <c r="A144" s="127"/>
      <c r="B144" s="127"/>
      <c r="C144" s="127"/>
      <c r="D144" s="127"/>
      <c r="E144" s="127"/>
      <c r="F144" s="62">
        <v>19432129</v>
      </c>
      <c r="G144" s="63" t="s">
        <v>296</v>
      </c>
      <c r="H144" s="63" t="s">
        <v>462</v>
      </c>
      <c r="I144" s="64" t="s">
        <v>37</v>
      </c>
      <c r="J144" s="61" t="s">
        <v>38</v>
      </c>
      <c r="K144" s="61" t="s">
        <v>39</v>
      </c>
      <c r="L144" s="65" t="s">
        <v>102</v>
      </c>
      <c r="M144" s="65">
        <v>0</v>
      </c>
      <c r="N144" s="65">
        <v>0</v>
      </c>
      <c r="O144" s="65">
        <v>0</v>
      </c>
      <c r="P144" s="65">
        <v>0</v>
      </c>
      <c r="Q144" s="65" t="s">
        <v>145</v>
      </c>
      <c r="R144" s="65">
        <v>0</v>
      </c>
      <c r="S144" s="65">
        <v>0</v>
      </c>
      <c r="T144" s="65">
        <v>0</v>
      </c>
      <c r="U144" s="65">
        <v>0</v>
      </c>
      <c r="V144" s="65">
        <v>0</v>
      </c>
      <c r="W144" s="61">
        <v>265</v>
      </c>
      <c r="X144" s="61">
        <v>6</v>
      </c>
      <c r="Y144" s="61" t="s">
        <v>41</v>
      </c>
      <c r="Z144" s="66">
        <v>259</v>
      </c>
      <c r="AA144" s="61">
        <v>50</v>
      </c>
      <c r="AB144" s="61" t="s">
        <v>418</v>
      </c>
      <c r="AC144" s="61">
        <v>35</v>
      </c>
      <c r="AD144" s="61">
        <v>85</v>
      </c>
      <c r="AE144" s="64">
        <v>100</v>
      </c>
      <c r="AF144" s="67">
        <v>37396</v>
      </c>
      <c r="AG144" s="66">
        <v>230.3</v>
      </c>
      <c r="AH144" s="61">
        <v>135</v>
      </c>
    </row>
    <row r="145" spans="1:34" x14ac:dyDescent="0.25">
      <c r="A145" s="127"/>
      <c r="B145" s="127"/>
      <c r="C145" s="127"/>
      <c r="D145" s="127"/>
      <c r="E145" s="127"/>
      <c r="F145" s="62">
        <v>51825537</v>
      </c>
      <c r="G145" s="63" t="s">
        <v>296</v>
      </c>
      <c r="H145" s="63" t="s">
        <v>462</v>
      </c>
      <c r="I145" s="64" t="s">
        <v>37</v>
      </c>
      <c r="J145" s="61" t="s">
        <v>38</v>
      </c>
      <c r="K145" s="61" t="s">
        <v>39</v>
      </c>
      <c r="L145" s="65" t="s">
        <v>110</v>
      </c>
      <c r="M145" s="65">
        <v>0</v>
      </c>
      <c r="N145" s="65">
        <v>0</v>
      </c>
      <c r="O145" s="65">
        <v>0</v>
      </c>
      <c r="P145" s="65">
        <v>0</v>
      </c>
      <c r="Q145" s="65" t="s">
        <v>195</v>
      </c>
      <c r="R145" s="65">
        <v>0</v>
      </c>
      <c r="S145" s="65">
        <v>0</v>
      </c>
      <c r="T145" s="65">
        <v>0</v>
      </c>
      <c r="U145" s="65">
        <v>0</v>
      </c>
      <c r="V145" s="65">
        <v>0</v>
      </c>
      <c r="W145" s="66">
        <v>343</v>
      </c>
      <c r="X145" s="61">
        <v>6</v>
      </c>
      <c r="Y145" s="61" t="s">
        <v>41</v>
      </c>
      <c r="Z145" s="66">
        <v>337</v>
      </c>
      <c r="AA145" s="61">
        <v>50</v>
      </c>
      <c r="AB145" s="61" t="s">
        <v>418</v>
      </c>
      <c r="AC145" s="61">
        <v>35</v>
      </c>
      <c r="AD145" s="61">
        <v>85</v>
      </c>
      <c r="AE145" s="64">
        <v>98.5</v>
      </c>
      <c r="AF145" s="67">
        <v>34015</v>
      </c>
      <c r="AG145" s="66">
        <v>343</v>
      </c>
      <c r="AH145" s="61">
        <v>136</v>
      </c>
    </row>
    <row r="146" spans="1:34" x14ac:dyDescent="0.25">
      <c r="A146" s="127"/>
      <c r="B146" s="127"/>
      <c r="C146" s="127"/>
      <c r="D146" s="127"/>
      <c r="E146" s="127"/>
      <c r="F146" s="62">
        <v>35374340</v>
      </c>
      <c r="G146" s="63" t="s">
        <v>296</v>
      </c>
      <c r="H146" s="63" t="s">
        <v>462</v>
      </c>
      <c r="I146" s="64" t="s">
        <v>37</v>
      </c>
      <c r="J146" s="61" t="s">
        <v>38</v>
      </c>
      <c r="K146" s="61" t="s">
        <v>39</v>
      </c>
      <c r="L146" s="65" t="s">
        <v>102</v>
      </c>
      <c r="M146" s="65">
        <v>0</v>
      </c>
      <c r="N146" s="65">
        <v>0</v>
      </c>
      <c r="O146" s="65">
        <v>0</v>
      </c>
      <c r="P146" s="65">
        <v>0</v>
      </c>
      <c r="Q146" s="65" t="s">
        <v>92</v>
      </c>
      <c r="R146" s="65">
        <v>0</v>
      </c>
      <c r="S146" s="65">
        <v>0</v>
      </c>
      <c r="T146" s="65">
        <v>0</v>
      </c>
      <c r="U146" s="65">
        <v>0</v>
      </c>
      <c r="V146" s="65">
        <v>0</v>
      </c>
      <c r="W146" s="61">
        <v>295</v>
      </c>
      <c r="X146" s="61">
        <v>6</v>
      </c>
      <c r="Y146" s="61" t="s">
        <v>41</v>
      </c>
      <c r="Z146" s="66">
        <v>289</v>
      </c>
      <c r="AA146" s="61">
        <v>50</v>
      </c>
      <c r="AB146" s="61" t="s">
        <v>418</v>
      </c>
      <c r="AC146" s="61">
        <v>35</v>
      </c>
      <c r="AD146" s="61">
        <v>85</v>
      </c>
      <c r="AE146" s="64">
        <v>97.73</v>
      </c>
      <c r="AF146" s="67">
        <v>39141</v>
      </c>
      <c r="AG146" s="66">
        <v>172.13333333333333</v>
      </c>
      <c r="AH146" s="61">
        <v>137</v>
      </c>
    </row>
    <row r="147" spans="1:34" x14ac:dyDescent="0.25">
      <c r="A147" s="127"/>
      <c r="B147" s="127"/>
      <c r="C147" s="127"/>
      <c r="D147" s="127"/>
      <c r="E147" s="127"/>
      <c r="F147" s="62">
        <v>79370462</v>
      </c>
      <c r="G147" s="63" t="s">
        <v>296</v>
      </c>
      <c r="H147" s="63" t="s">
        <v>462</v>
      </c>
      <c r="I147" s="64" t="s">
        <v>37</v>
      </c>
      <c r="J147" s="61" t="s">
        <v>38</v>
      </c>
      <c r="K147" s="61" t="s">
        <v>39</v>
      </c>
      <c r="L147" s="65" t="s">
        <v>56</v>
      </c>
      <c r="M147" s="65">
        <v>0</v>
      </c>
      <c r="N147" s="65">
        <v>0</v>
      </c>
      <c r="O147" s="65">
        <v>0</v>
      </c>
      <c r="P147" s="65">
        <v>0</v>
      </c>
      <c r="Q147" s="65" t="s">
        <v>195</v>
      </c>
      <c r="R147" s="65">
        <v>0</v>
      </c>
      <c r="S147" s="65">
        <v>0</v>
      </c>
      <c r="T147" s="65">
        <v>0</v>
      </c>
      <c r="U147" s="65">
        <v>0</v>
      </c>
      <c r="V147" s="65">
        <v>0</v>
      </c>
      <c r="W147" s="61">
        <v>144</v>
      </c>
      <c r="X147" s="61">
        <v>6</v>
      </c>
      <c r="Y147" s="61" t="s">
        <v>41</v>
      </c>
      <c r="Z147" s="66">
        <v>138</v>
      </c>
      <c r="AA147" s="61">
        <v>45</v>
      </c>
      <c r="AB147" s="61" t="s">
        <v>418</v>
      </c>
      <c r="AC147" s="61">
        <v>35</v>
      </c>
      <c r="AD147" s="61">
        <v>80</v>
      </c>
      <c r="AE147" s="64">
        <v>100</v>
      </c>
      <c r="AF147" s="67">
        <v>43685</v>
      </c>
      <c r="AG147" s="66">
        <v>20.666666666666668</v>
      </c>
      <c r="AH147" s="61">
        <v>138</v>
      </c>
    </row>
    <row r="148" spans="1:34" x14ac:dyDescent="0.25">
      <c r="A148" s="127"/>
      <c r="B148" s="127"/>
      <c r="C148" s="127"/>
      <c r="D148" s="127"/>
      <c r="E148" s="127"/>
      <c r="F148" s="62">
        <v>52972148</v>
      </c>
      <c r="G148" s="63" t="s">
        <v>296</v>
      </c>
      <c r="H148" s="63" t="s">
        <v>462</v>
      </c>
      <c r="I148" s="64" t="s">
        <v>37</v>
      </c>
      <c r="J148" s="61" t="s">
        <v>38</v>
      </c>
      <c r="K148" s="61" t="s">
        <v>39</v>
      </c>
      <c r="L148" s="65" t="s">
        <v>40</v>
      </c>
      <c r="M148" s="65">
        <v>0</v>
      </c>
      <c r="N148" s="65">
        <v>0</v>
      </c>
      <c r="O148" s="65">
        <v>0</v>
      </c>
      <c r="P148" s="65">
        <v>0</v>
      </c>
      <c r="Q148" s="65" t="s">
        <v>155</v>
      </c>
      <c r="R148" s="65">
        <v>0</v>
      </c>
      <c r="S148" s="65">
        <v>0</v>
      </c>
      <c r="T148" s="65">
        <v>0</v>
      </c>
      <c r="U148" s="65">
        <v>0</v>
      </c>
      <c r="V148" s="65">
        <v>0</v>
      </c>
      <c r="W148" s="61">
        <v>185</v>
      </c>
      <c r="X148" s="61">
        <v>6</v>
      </c>
      <c r="Y148" s="61" t="s">
        <v>41</v>
      </c>
      <c r="Z148" s="66">
        <v>179</v>
      </c>
      <c r="AA148" s="61">
        <v>45</v>
      </c>
      <c r="AB148" s="61" t="s">
        <v>418</v>
      </c>
      <c r="AC148" s="61">
        <v>35</v>
      </c>
      <c r="AD148" s="61">
        <v>80</v>
      </c>
      <c r="AE148" s="64">
        <v>99.24</v>
      </c>
      <c r="AF148" s="67">
        <v>41947</v>
      </c>
      <c r="AG148" s="66">
        <v>78.599999999999994</v>
      </c>
      <c r="AH148" s="61">
        <v>139</v>
      </c>
    </row>
    <row r="149" spans="1:34" x14ac:dyDescent="0.25">
      <c r="A149" s="127"/>
      <c r="B149" s="127"/>
      <c r="C149" s="127"/>
      <c r="D149" s="127"/>
      <c r="E149" s="127"/>
      <c r="F149" s="62">
        <v>1022942026</v>
      </c>
      <c r="G149" s="63" t="s">
        <v>296</v>
      </c>
      <c r="H149" s="63" t="s">
        <v>462</v>
      </c>
      <c r="I149" s="64" t="s">
        <v>37</v>
      </c>
      <c r="J149" s="61" t="s">
        <v>38</v>
      </c>
      <c r="K149" s="61" t="s">
        <v>39</v>
      </c>
      <c r="L149" s="65" t="s">
        <v>40</v>
      </c>
      <c r="M149" s="65">
        <v>0</v>
      </c>
      <c r="N149" s="65">
        <v>0</v>
      </c>
      <c r="O149" s="65">
        <v>0</v>
      </c>
      <c r="P149" s="65">
        <v>0</v>
      </c>
      <c r="Q149" s="65" t="s">
        <v>474</v>
      </c>
      <c r="R149" s="65">
        <v>0</v>
      </c>
      <c r="S149" s="65">
        <v>0</v>
      </c>
      <c r="T149" s="65">
        <v>0</v>
      </c>
      <c r="U149" s="65">
        <v>0</v>
      </c>
      <c r="V149" s="65">
        <v>0</v>
      </c>
      <c r="W149" s="61">
        <v>139</v>
      </c>
      <c r="X149" s="61">
        <v>6</v>
      </c>
      <c r="Y149" s="61" t="s">
        <v>41</v>
      </c>
      <c r="Z149" s="66">
        <v>133</v>
      </c>
      <c r="AA149" s="61">
        <v>45</v>
      </c>
      <c r="AB149" s="61" t="s">
        <v>418</v>
      </c>
      <c r="AC149" s="61">
        <v>35</v>
      </c>
      <c r="AD149" s="61">
        <v>80</v>
      </c>
      <c r="AE149" s="64">
        <v>98.5</v>
      </c>
      <c r="AF149" s="67">
        <v>42158</v>
      </c>
      <c r="AG149" s="66">
        <v>71.566666666666663</v>
      </c>
      <c r="AH149" s="61">
        <v>140</v>
      </c>
    </row>
    <row r="150" spans="1:34" x14ac:dyDescent="0.25">
      <c r="A150" s="127"/>
      <c r="B150" s="127"/>
      <c r="C150" s="127"/>
      <c r="D150" s="127"/>
      <c r="E150" s="127"/>
      <c r="F150" s="62">
        <v>52850523</v>
      </c>
      <c r="G150" s="63" t="s">
        <v>296</v>
      </c>
      <c r="H150" s="63" t="s">
        <v>462</v>
      </c>
      <c r="I150" s="64" t="s">
        <v>37</v>
      </c>
      <c r="J150" s="61" t="s">
        <v>38</v>
      </c>
      <c r="K150" s="61" t="s">
        <v>39</v>
      </c>
      <c r="L150" s="65" t="s">
        <v>43</v>
      </c>
      <c r="M150" s="65">
        <v>0</v>
      </c>
      <c r="N150" s="65" t="s">
        <v>175</v>
      </c>
      <c r="O150" s="65">
        <v>0</v>
      </c>
      <c r="P150" s="65">
        <v>0</v>
      </c>
      <c r="Q150" s="65">
        <v>0</v>
      </c>
      <c r="R150" s="65">
        <v>0</v>
      </c>
      <c r="S150" s="65">
        <v>0</v>
      </c>
      <c r="T150" s="65">
        <v>0</v>
      </c>
      <c r="U150" s="65">
        <v>0</v>
      </c>
      <c r="V150" s="65">
        <v>0</v>
      </c>
      <c r="W150" s="61">
        <v>237</v>
      </c>
      <c r="X150" s="61">
        <v>6</v>
      </c>
      <c r="Y150" s="61" t="s">
        <v>41</v>
      </c>
      <c r="Z150" s="66">
        <v>231</v>
      </c>
      <c r="AA150" s="61">
        <v>50</v>
      </c>
      <c r="AB150" s="61" t="s">
        <v>545</v>
      </c>
      <c r="AC150" s="61">
        <v>25</v>
      </c>
      <c r="AD150" s="61">
        <v>75</v>
      </c>
      <c r="AE150" s="64">
        <v>100</v>
      </c>
      <c r="AF150" s="67">
        <v>37662</v>
      </c>
      <c r="AG150" s="66">
        <v>221.43333333333334</v>
      </c>
      <c r="AH150" s="61">
        <v>141</v>
      </c>
    </row>
    <row r="151" spans="1:34" x14ac:dyDescent="0.25">
      <c r="A151" s="127"/>
      <c r="B151" s="127"/>
      <c r="C151" s="127"/>
      <c r="D151" s="127"/>
      <c r="E151" s="127"/>
      <c r="F151" s="62">
        <v>51954079</v>
      </c>
      <c r="G151" s="63" t="s">
        <v>296</v>
      </c>
      <c r="H151" s="63" t="s">
        <v>462</v>
      </c>
      <c r="I151" s="64" t="s">
        <v>37</v>
      </c>
      <c r="J151" s="61" t="s">
        <v>38</v>
      </c>
      <c r="K151" s="61" t="s">
        <v>39</v>
      </c>
      <c r="L151" s="65" t="s">
        <v>103</v>
      </c>
      <c r="M151" s="65">
        <v>0</v>
      </c>
      <c r="N151" s="65">
        <v>0</v>
      </c>
      <c r="O151" s="65">
        <v>0</v>
      </c>
      <c r="P151" s="65">
        <v>0</v>
      </c>
      <c r="Q151" s="65" t="s">
        <v>655</v>
      </c>
      <c r="R151" s="65">
        <v>0</v>
      </c>
      <c r="S151" s="72" t="s">
        <v>702</v>
      </c>
      <c r="T151" s="65">
        <v>0</v>
      </c>
      <c r="U151" s="65">
        <v>0</v>
      </c>
      <c r="V151" s="65">
        <v>0</v>
      </c>
      <c r="W151" s="61">
        <v>110</v>
      </c>
      <c r="X151" s="61">
        <v>6</v>
      </c>
      <c r="Y151" s="61" t="s">
        <v>41</v>
      </c>
      <c r="Z151" s="66">
        <v>104</v>
      </c>
      <c r="AA151" s="61">
        <v>35</v>
      </c>
      <c r="AB151" s="61" t="s">
        <v>42</v>
      </c>
      <c r="AC151" s="61">
        <v>40</v>
      </c>
      <c r="AD151" s="61">
        <v>75</v>
      </c>
      <c r="AE151" s="64">
        <v>100</v>
      </c>
      <c r="AF151" s="67">
        <v>43635</v>
      </c>
      <c r="AG151" s="66">
        <v>22.333333333333332</v>
      </c>
      <c r="AH151" s="61">
        <v>142</v>
      </c>
    </row>
    <row r="152" spans="1:34" x14ac:dyDescent="0.25">
      <c r="A152" s="127"/>
      <c r="B152" s="127"/>
      <c r="C152" s="127"/>
      <c r="D152" s="127"/>
      <c r="E152" s="127"/>
      <c r="F152" s="62">
        <v>1102831769</v>
      </c>
      <c r="G152" s="63" t="s">
        <v>296</v>
      </c>
      <c r="H152" s="63" t="s">
        <v>462</v>
      </c>
      <c r="I152" s="64" t="s">
        <v>37</v>
      </c>
      <c r="J152" s="61" t="s">
        <v>38</v>
      </c>
      <c r="K152" s="61" t="s">
        <v>39</v>
      </c>
      <c r="L152" s="65" t="s">
        <v>66</v>
      </c>
      <c r="M152" s="65" t="s">
        <v>468</v>
      </c>
      <c r="N152" s="65">
        <v>0</v>
      </c>
      <c r="O152" s="65">
        <v>0</v>
      </c>
      <c r="P152" s="65">
        <v>0</v>
      </c>
      <c r="Q152" s="65" t="s">
        <v>174</v>
      </c>
      <c r="R152" s="65">
        <v>0</v>
      </c>
      <c r="S152" s="65">
        <v>0</v>
      </c>
      <c r="T152" s="65">
        <v>0</v>
      </c>
      <c r="U152" s="65">
        <v>0</v>
      </c>
      <c r="V152" s="65">
        <v>0</v>
      </c>
      <c r="W152" s="61">
        <v>99</v>
      </c>
      <c r="X152" s="61">
        <v>6</v>
      </c>
      <c r="Y152" s="61" t="s">
        <v>41</v>
      </c>
      <c r="Z152" s="66">
        <v>93</v>
      </c>
      <c r="AA152" s="61">
        <v>35</v>
      </c>
      <c r="AB152" s="61" t="s">
        <v>418</v>
      </c>
      <c r="AC152" s="61">
        <v>35</v>
      </c>
      <c r="AD152" s="61">
        <v>70</v>
      </c>
      <c r="AE152" s="64">
        <v>100</v>
      </c>
      <c r="AF152" s="67">
        <v>43427</v>
      </c>
      <c r="AG152" s="66">
        <v>29.266666666666666</v>
      </c>
      <c r="AH152" s="61">
        <v>143</v>
      </c>
    </row>
    <row r="153" spans="1:34" x14ac:dyDescent="0.25">
      <c r="A153" s="127"/>
      <c r="B153" s="127"/>
      <c r="C153" s="127"/>
      <c r="D153" s="127"/>
      <c r="E153" s="127"/>
      <c r="F153" s="62">
        <v>23996102</v>
      </c>
      <c r="G153" s="63" t="s">
        <v>296</v>
      </c>
      <c r="H153" s="63" t="s">
        <v>462</v>
      </c>
      <c r="I153" s="64" t="s">
        <v>37</v>
      </c>
      <c r="J153" s="61" t="s">
        <v>38</v>
      </c>
      <c r="K153" s="61" t="s">
        <v>39</v>
      </c>
      <c r="L153" s="65" t="s">
        <v>58</v>
      </c>
      <c r="M153" s="65">
        <v>0</v>
      </c>
      <c r="N153" s="65" t="s">
        <v>541</v>
      </c>
      <c r="O153" s="65">
        <v>0</v>
      </c>
      <c r="P153" s="65">
        <v>0</v>
      </c>
      <c r="Q153" s="65">
        <v>0</v>
      </c>
      <c r="R153" s="65">
        <v>0</v>
      </c>
      <c r="S153" s="65">
        <v>0</v>
      </c>
      <c r="T153" s="65">
        <v>0</v>
      </c>
      <c r="U153" s="65">
        <v>0</v>
      </c>
      <c r="V153" s="65">
        <v>0</v>
      </c>
      <c r="W153" s="61">
        <v>144</v>
      </c>
      <c r="X153" s="61">
        <v>6</v>
      </c>
      <c r="Y153" s="61" t="s">
        <v>41</v>
      </c>
      <c r="Z153" s="66">
        <v>138</v>
      </c>
      <c r="AA153" s="61">
        <v>45</v>
      </c>
      <c r="AB153" s="61" t="s">
        <v>545</v>
      </c>
      <c r="AC153" s="61">
        <v>25</v>
      </c>
      <c r="AD153" s="61">
        <v>70</v>
      </c>
      <c r="AE153" s="64">
        <v>95.41</v>
      </c>
      <c r="AF153" s="67">
        <v>43487</v>
      </c>
      <c r="AG153" s="66">
        <v>27.266666666666666</v>
      </c>
      <c r="AH153" s="61">
        <v>144</v>
      </c>
    </row>
    <row r="154" spans="1:34" x14ac:dyDescent="0.25">
      <c r="A154" s="127"/>
      <c r="B154" s="127"/>
      <c r="C154" s="127"/>
      <c r="D154" s="127"/>
      <c r="E154" s="127"/>
      <c r="F154" s="62">
        <v>51754305</v>
      </c>
      <c r="G154" s="63" t="s">
        <v>296</v>
      </c>
      <c r="H154" s="63" t="s">
        <v>462</v>
      </c>
      <c r="I154" s="64" t="s">
        <v>37</v>
      </c>
      <c r="J154" s="61" t="s">
        <v>38</v>
      </c>
      <c r="K154" s="61" t="s">
        <v>39</v>
      </c>
      <c r="L154" s="65" t="s">
        <v>358</v>
      </c>
      <c r="M154" s="65" t="s">
        <v>546</v>
      </c>
      <c r="N154" s="65">
        <v>0</v>
      </c>
      <c r="O154" s="65">
        <v>0</v>
      </c>
      <c r="P154" s="65">
        <v>0</v>
      </c>
      <c r="Q154" s="65">
        <v>0</v>
      </c>
      <c r="R154" s="65">
        <v>0</v>
      </c>
      <c r="S154" s="65">
        <v>0</v>
      </c>
      <c r="T154" s="65">
        <v>0</v>
      </c>
      <c r="U154" s="65">
        <v>0</v>
      </c>
      <c r="V154" s="65">
        <v>0</v>
      </c>
      <c r="W154" s="61">
        <v>380</v>
      </c>
      <c r="X154" s="61">
        <v>6</v>
      </c>
      <c r="Y154" s="61" t="s">
        <v>41</v>
      </c>
      <c r="Z154" s="66">
        <v>374</v>
      </c>
      <c r="AA154" s="61">
        <v>50</v>
      </c>
      <c r="AB154" s="61" t="s">
        <v>567</v>
      </c>
      <c r="AC154" s="61">
        <v>15</v>
      </c>
      <c r="AD154" s="61">
        <v>65</v>
      </c>
      <c r="AE154" s="64">
        <v>100</v>
      </c>
      <c r="AF154" s="67">
        <v>34015</v>
      </c>
      <c r="AG154" s="66">
        <v>343</v>
      </c>
      <c r="AH154" s="61">
        <v>145</v>
      </c>
    </row>
    <row r="155" spans="1:34" x14ac:dyDescent="0.25">
      <c r="A155" s="127"/>
      <c r="B155" s="127"/>
      <c r="C155" s="127"/>
      <c r="D155" s="127"/>
      <c r="E155" s="127"/>
      <c r="F155" s="62">
        <v>1026283154</v>
      </c>
      <c r="G155" s="63" t="s">
        <v>296</v>
      </c>
      <c r="H155" s="63" t="s">
        <v>462</v>
      </c>
      <c r="I155" s="64" t="s">
        <v>37</v>
      </c>
      <c r="J155" s="61" t="s">
        <v>38</v>
      </c>
      <c r="K155" s="61" t="s">
        <v>39</v>
      </c>
      <c r="L155" s="65" t="s">
        <v>40</v>
      </c>
      <c r="M155" s="65">
        <v>0</v>
      </c>
      <c r="N155" s="65" t="s">
        <v>469</v>
      </c>
      <c r="O155" s="65">
        <v>0</v>
      </c>
      <c r="P155" s="65">
        <v>0</v>
      </c>
      <c r="Q155" s="65" t="s">
        <v>155</v>
      </c>
      <c r="R155" s="65">
        <v>0</v>
      </c>
      <c r="S155" s="65">
        <v>0</v>
      </c>
      <c r="T155" s="65">
        <v>0</v>
      </c>
      <c r="U155" s="65">
        <v>0</v>
      </c>
      <c r="V155" s="65">
        <v>0</v>
      </c>
      <c r="W155" s="61">
        <v>73</v>
      </c>
      <c r="X155" s="61">
        <v>6</v>
      </c>
      <c r="Y155" s="61" t="s">
        <v>41</v>
      </c>
      <c r="Z155" s="66">
        <v>67</v>
      </c>
      <c r="AA155" s="61">
        <v>30</v>
      </c>
      <c r="AB155" s="61" t="s">
        <v>418</v>
      </c>
      <c r="AC155" s="61">
        <v>35</v>
      </c>
      <c r="AD155" s="61">
        <v>65</v>
      </c>
      <c r="AE155" s="64">
        <v>100</v>
      </c>
      <c r="AF155" s="67">
        <v>43434</v>
      </c>
      <c r="AG155" s="66">
        <v>29.033333333333335</v>
      </c>
      <c r="AH155" s="61">
        <v>146</v>
      </c>
    </row>
    <row r="156" spans="1:34" x14ac:dyDescent="0.25">
      <c r="A156" s="127"/>
      <c r="B156" s="127"/>
      <c r="C156" s="127"/>
      <c r="D156" s="127"/>
      <c r="E156" s="127"/>
      <c r="F156" s="62">
        <v>79943630</v>
      </c>
      <c r="G156" s="63" t="s">
        <v>296</v>
      </c>
      <c r="H156" s="63" t="s">
        <v>462</v>
      </c>
      <c r="I156" s="64" t="s">
        <v>37</v>
      </c>
      <c r="J156" s="61" t="s">
        <v>38</v>
      </c>
      <c r="K156" s="61" t="s">
        <v>39</v>
      </c>
      <c r="L156" s="65" t="s">
        <v>470</v>
      </c>
      <c r="M156" s="65">
        <v>0</v>
      </c>
      <c r="N156" s="65">
        <v>0</v>
      </c>
      <c r="O156" s="65">
        <v>0</v>
      </c>
      <c r="P156" s="65">
        <v>0</v>
      </c>
      <c r="Q156" s="65" t="s">
        <v>471</v>
      </c>
      <c r="R156" s="65">
        <v>0</v>
      </c>
      <c r="S156" s="65">
        <v>0</v>
      </c>
      <c r="T156" s="65">
        <v>0</v>
      </c>
      <c r="U156" s="65">
        <v>0</v>
      </c>
      <c r="V156" s="65">
        <v>0</v>
      </c>
      <c r="W156" s="61">
        <v>84</v>
      </c>
      <c r="X156" s="61">
        <v>6</v>
      </c>
      <c r="Y156" s="61" t="s">
        <v>41</v>
      </c>
      <c r="Z156" s="66">
        <v>78</v>
      </c>
      <c r="AA156" s="61">
        <v>30</v>
      </c>
      <c r="AB156" s="61" t="s">
        <v>418</v>
      </c>
      <c r="AC156" s="61">
        <v>35</v>
      </c>
      <c r="AD156" s="61">
        <v>65</v>
      </c>
      <c r="AE156" s="64">
        <v>100</v>
      </c>
      <c r="AF156" s="67">
        <v>43642</v>
      </c>
      <c r="AG156" s="66">
        <v>22.1</v>
      </c>
      <c r="AH156" s="61">
        <v>147</v>
      </c>
    </row>
    <row r="157" spans="1:34" x14ac:dyDescent="0.25">
      <c r="A157" s="127"/>
      <c r="B157" s="127"/>
      <c r="C157" s="127"/>
      <c r="D157" s="127"/>
      <c r="E157" s="127"/>
      <c r="F157" s="62">
        <v>8512278</v>
      </c>
      <c r="G157" s="63" t="s">
        <v>296</v>
      </c>
      <c r="H157" s="63" t="s">
        <v>462</v>
      </c>
      <c r="I157" s="64" t="s">
        <v>37</v>
      </c>
      <c r="J157" s="61" t="s">
        <v>38</v>
      </c>
      <c r="K157" s="61" t="s">
        <v>39</v>
      </c>
      <c r="L157" s="65" t="s">
        <v>59</v>
      </c>
      <c r="M157" s="65">
        <v>0</v>
      </c>
      <c r="N157" s="65">
        <v>0</v>
      </c>
      <c r="O157" s="65">
        <v>0</v>
      </c>
      <c r="P157" s="65">
        <v>0</v>
      </c>
      <c r="Q157" s="65" t="s">
        <v>63</v>
      </c>
      <c r="R157" s="65">
        <v>0</v>
      </c>
      <c r="S157" s="65">
        <v>0</v>
      </c>
      <c r="T157" s="65">
        <v>0</v>
      </c>
      <c r="U157" s="65">
        <v>0</v>
      </c>
      <c r="V157" s="65">
        <v>0</v>
      </c>
      <c r="W157" s="61">
        <v>81</v>
      </c>
      <c r="X157" s="61">
        <v>6</v>
      </c>
      <c r="Y157" s="61" t="s">
        <v>41</v>
      </c>
      <c r="Z157" s="66">
        <v>75</v>
      </c>
      <c r="AA157" s="61">
        <v>30</v>
      </c>
      <c r="AB157" s="61" t="s">
        <v>418</v>
      </c>
      <c r="AC157" s="61">
        <v>35</v>
      </c>
      <c r="AD157" s="61">
        <v>65</v>
      </c>
      <c r="AE157" s="64">
        <v>100</v>
      </c>
      <c r="AF157" s="67">
        <v>43810</v>
      </c>
      <c r="AG157" s="66">
        <v>16.5</v>
      </c>
      <c r="AH157" s="61">
        <v>148</v>
      </c>
    </row>
    <row r="158" spans="1:34" x14ac:dyDescent="0.25">
      <c r="A158" s="127"/>
      <c r="B158" s="127"/>
      <c r="C158" s="127"/>
      <c r="D158" s="127"/>
      <c r="E158" s="127"/>
      <c r="F158" s="62">
        <v>52532205</v>
      </c>
      <c r="G158" s="63" t="s">
        <v>296</v>
      </c>
      <c r="H158" s="63" t="s">
        <v>462</v>
      </c>
      <c r="I158" s="64" t="s">
        <v>37</v>
      </c>
      <c r="J158" s="61" t="s">
        <v>38</v>
      </c>
      <c r="K158" s="61" t="s">
        <v>39</v>
      </c>
      <c r="L158" s="65" t="s">
        <v>104</v>
      </c>
      <c r="M158" s="65" t="s">
        <v>656</v>
      </c>
      <c r="N158" s="65" t="s">
        <v>657</v>
      </c>
      <c r="O158" s="65">
        <v>0</v>
      </c>
      <c r="P158" s="65">
        <v>0</v>
      </c>
      <c r="Q158" s="65">
        <v>0</v>
      </c>
      <c r="R158" s="65">
        <v>0</v>
      </c>
      <c r="S158" s="65">
        <v>0</v>
      </c>
      <c r="T158" s="65">
        <v>0</v>
      </c>
      <c r="U158" s="65">
        <v>0</v>
      </c>
      <c r="V158" s="65">
        <v>0</v>
      </c>
      <c r="W158" s="61">
        <v>136</v>
      </c>
      <c r="X158" s="61">
        <v>6</v>
      </c>
      <c r="Y158" s="61" t="s">
        <v>41</v>
      </c>
      <c r="Z158" s="66">
        <v>130</v>
      </c>
      <c r="AA158" s="61">
        <v>40</v>
      </c>
      <c r="AB158" s="61" t="s">
        <v>545</v>
      </c>
      <c r="AC158" s="61">
        <v>25</v>
      </c>
      <c r="AD158" s="61">
        <v>65</v>
      </c>
      <c r="AE158" s="64">
        <v>99</v>
      </c>
      <c r="AF158" s="67">
        <v>43434</v>
      </c>
      <c r="AG158" s="66">
        <v>29.033333333333335</v>
      </c>
      <c r="AH158" s="61">
        <v>149</v>
      </c>
    </row>
    <row r="159" spans="1:34" x14ac:dyDescent="0.25">
      <c r="A159" s="127"/>
      <c r="B159" s="127"/>
      <c r="C159" s="127"/>
      <c r="D159" s="127"/>
      <c r="E159" s="127"/>
      <c r="F159" s="62">
        <v>1015429116</v>
      </c>
      <c r="G159" s="63" t="s">
        <v>296</v>
      </c>
      <c r="H159" s="63" t="s">
        <v>462</v>
      </c>
      <c r="I159" s="64" t="s">
        <v>37</v>
      </c>
      <c r="J159" s="61" t="s">
        <v>38</v>
      </c>
      <c r="K159" s="61" t="s">
        <v>39</v>
      </c>
      <c r="L159" s="65" t="s">
        <v>473</v>
      </c>
      <c r="M159" s="65">
        <v>0</v>
      </c>
      <c r="N159" s="65">
        <v>0</v>
      </c>
      <c r="O159" s="65">
        <v>0</v>
      </c>
      <c r="P159" s="65">
        <v>0</v>
      </c>
      <c r="Q159" s="65" t="s">
        <v>63</v>
      </c>
      <c r="R159" s="65">
        <v>0</v>
      </c>
      <c r="S159" s="65">
        <v>0</v>
      </c>
      <c r="T159" s="65">
        <v>0</v>
      </c>
      <c r="U159" s="65">
        <v>0</v>
      </c>
      <c r="V159" s="65">
        <v>0</v>
      </c>
      <c r="W159" s="61">
        <v>90</v>
      </c>
      <c r="X159" s="61">
        <v>6</v>
      </c>
      <c r="Y159" s="61" t="s">
        <v>41</v>
      </c>
      <c r="Z159" s="66">
        <v>84</v>
      </c>
      <c r="AA159" s="61">
        <v>30</v>
      </c>
      <c r="AB159" s="61" t="s">
        <v>418</v>
      </c>
      <c r="AC159" s="61">
        <v>35</v>
      </c>
      <c r="AD159" s="61">
        <v>65</v>
      </c>
      <c r="AE159" s="64">
        <v>98.71</v>
      </c>
      <c r="AF159" s="67">
        <v>43649</v>
      </c>
      <c r="AG159" s="66">
        <v>21.866666666666667</v>
      </c>
      <c r="AH159" s="61">
        <v>150</v>
      </c>
    </row>
    <row r="160" spans="1:34" x14ac:dyDescent="0.25">
      <c r="A160" s="127"/>
      <c r="B160" s="127"/>
      <c r="C160" s="127"/>
      <c r="D160" s="127"/>
      <c r="E160" s="127"/>
      <c r="F160" s="62">
        <v>51965832</v>
      </c>
      <c r="G160" s="63" t="s">
        <v>296</v>
      </c>
      <c r="H160" s="63" t="s">
        <v>462</v>
      </c>
      <c r="I160" s="64" t="s">
        <v>37</v>
      </c>
      <c r="J160" s="61" t="s">
        <v>38</v>
      </c>
      <c r="K160" s="61" t="s">
        <v>39</v>
      </c>
      <c r="L160" s="65" t="s">
        <v>40</v>
      </c>
      <c r="M160" s="65" t="s">
        <v>122</v>
      </c>
      <c r="N160" s="65">
        <v>0</v>
      </c>
      <c r="O160" s="65">
        <v>0</v>
      </c>
      <c r="P160" s="65">
        <v>0</v>
      </c>
      <c r="Q160" s="65">
        <v>0</v>
      </c>
      <c r="R160" s="65">
        <v>0</v>
      </c>
      <c r="S160" s="65">
        <v>0</v>
      </c>
      <c r="T160" s="65">
        <v>0</v>
      </c>
      <c r="U160" s="65">
        <v>0</v>
      </c>
      <c r="V160" s="65">
        <v>0</v>
      </c>
      <c r="W160" s="61">
        <v>199</v>
      </c>
      <c r="X160" s="61">
        <v>6</v>
      </c>
      <c r="Y160" s="61" t="s">
        <v>41</v>
      </c>
      <c r="Z160" s="66">
        <v>193</v>
      </c>
      <c r="AA160" s="61">
        <v>50</v>
      </c>
      <c r="AB160" s="61" t="s">
        <v>567</v>
      </c>
      <c r="AC160" s="61">
        <v>15</v>
      </c>
      <c r="AD160" s="61">
        <v>65</v>
      </c>
      <c r="AE160" s="64">
        <v>98.5</v>
      </c>
      <c r="AF160" s="67">
        <v>39538</v>
      </c>
      <c r="AG160" s="66">
        <v>158.9</v>
      </c>
      <c r="AH160" s="61">
        <v>151</v>
      </c>
    </row>
    <row r="161" spans="1:34" x14ac:dyDescent="0.25">
      <c r="A161" s="127"/>
      <c r="B161" s="127"/>
      <c r="C161" s="127"/>
      <c r="D161" s="127"/>
      <c r="E161" s="127"/>
      <c r="F161" s="62">
        <v>79692791</v>
      </c>
      <c r="G161" s="63" t="s">
        <v>296</v>
      </c>
      <c r="H161" s="63" t="s">
        <v>462</v>
      </c>
      <c r="I161" s="64" t="s">
        <v>37</v>
      </c>
      <c r="J161" s="61" t="s">
        <v>38</v>
      </c>
      <c r="K161" s="61" t="s">
        <v>39</v>
      </c>
      <c r="L161" s="65" t="s">
        <v>40</v>
      </c>
      <c r="M161" s="65">
        <v>0</v>
      </c>
      <c r="N161" s="65">
        <v>0</v>
      </c>
      <c r="O161" s="65">
        <v>0</v>
      </c>
      <c r="P161" s="65">
        <v>0</v>
      </c>
      <c r="Q161" s="65" t="s">
        <v>198</v>
      </c>
      <c r="R161" s="65">
        <v>0</v>
      </c>
      <c r="S161" s="65">
        <v>0</v>
      </c>
      <c r="T161" s="65">
        <v>0</v>
      </c>
      <c r="U161" s="65">
        <v>0</v>
      </c>
      <c r="V161" s="65">
        <v>0</v>
      </c>
      <c r="W161" s="61">
        <v>74</v>
      </c>
      <c r="X161" s="61">
        <v>6</v>
      </c>
      <c r="Y161" s="61" t="s">
        <v>41</v>
      </c>
      <c r="Z161" s="66">
        <v>68</v>
      </c>
      <c r="AA161" s="61">
        <v>30</v>
      </c>
      <c r="AB161" s="61" t="s">
        <v>418</v>
      </c>
      <c r="AC161" s="61">
        <v>35</v>
      </c>
      <c r="AD161" s="61">
        <v>65</v>
      </c>
      <c r="AE161" s="64">
        <v>98.5</v>
      </c>
      <c r="AF161" s="67">
        <v>43440</v>
      </c>
      <c r="AG161" s="66">
        <v>28.833333333333332</v>
      </c>
      <c r="AH161" s="61">
        <v>152</v>
      </c>
    </row>
    <row r="162" spans="1:34" x14ac:dyDescent="0.25">
      <c r="A162" s="127"/>
      <c r="B162" s="127"/>
      <c r="C162" s="127"/>
      <c r="D162" s="127"/>
      <c r="E162" s="127"/>
      <c r="F162" s="62">
        <v>53140102</v>
      </c>
      <c r="G162" s="63" t="s">
        <v>296</v>
      </c>
      <c r="H162" s="63" t="s">
        <v>462</v>
      </c>
      <c r="I162" s="64" t="s">
        <v>37</v>
      </c>
      <c r="J162" s="61" t="s">
        <v>38</v>
      </c>
      <c r="K162" s="61" t="s">
        <v>39</v>
      </c>
      <c r="L162" s="65" t="s">
        <v>663</v>
      </c>
      <c r="M162" s="65">
        <v>0</v>
      </c>
      <c r="N162" s="65" t="s">
        <v>540</v>
      </c>
      <c r="O162" s="65">
        <v>0</v>
      </c>
      <c r="P162" s="65">
        <v>0</v>
      </c>
      <c r="Q162" s="65" t="s">
        <v>664</v>
      </c>
      <c r="R162" s="65">
        <v>0</v>
      </c>
      <c r="S162" s="65">
        <v>0</v>
      </c>
      <c r="T162" s="65">
        <v>0</v>
      </c>
      <c r="U162" s="65">
        <v>0</v>
      </c>
      <c r="V162" s="65">
        <v>0</v>
      </c>
      <c r="W162" s="61">
        <v>49</v>
      </c>
      <c r="X162" s="61">
        <v>6</v>
      </c>
      <c r="Y162" s="61" t="s">
        <v>41</v>
      </c>
      <c r="Z162" s="66">
        <v>43</v>
      </c>
      <c r="AA162" s="61">
        <v>25</v>
      </c>
      <c r="AB162" s="61" t="s">
        <v>418</v>
      </c>
      <c r="AC162" s="61">
        <v>35</v>
      </c>
      <c r="AD162" s="61">
        <v>60</v>
      </c>
      <c r="AE162" s="64">
        <v>100</v>
      </c>
      <c r="AF162" s="67">
        <v>43434</v>
      </c>
      <c r="AG162" s="66">
        <v>29.033333333333335</v>
      </c>
      <c r="AH162" s="61">
        <v>153</v>
      </c>
    </row>
    <row r="163" spans="1:34" x14ac:dyDescent="0.25">
      <c r="A163" s="127"/>
      <c r="B163" s="127"/>
      <c r="C163" s="127"/>
      <c r="D163" s="127"/>
      <c r="E163" s="127"/>
      <c r="F163" s="62">
        <v>1024545962</v>
      </c>
      <c r="G163" s="63" t="s">
        <v>296</v>
      </c>
      <c r="H163" s="63" t="s">
        <v>462</v>
      </c>
      <c r="I163" s="64" t="s">
        <v>37</v>
      </c>
      <c r="J163" s="61" t="s">
        <v>38</v>
      </c>
      <c r="K163" s="61" t="s">
        <v>39</v>
      </c>
      <c r="L163" s="65" t="s">
        <v>125</v>
      </c>
      <c r="M163" s="65">
        <v>0</v>
      </c>
      <c r="N163" s="65">
        <v>0</v>
      </c>
      <c r="O163" s="65">
        <v>0</v>
      </c>
      <c r="P163" s="65">
        <v>0</v>
      </c>
      <c r="Q163" s="65" t="s">
        <v>174</v>
      </c>
      <c r="R163" s="65">
        <v>0</v>
      </c>
      <c r="S163" s="65">
        <v>0</v>
      </c>
      <c r="T163" s="65">
        <v>0</v>
      </c>
      <c r="U163" s="65">
        <v>0</v>
      </c>
      <c r="V163" s="65">
        <v>0</v>
      </c>
      <c r="W163" s="61">
        <v>63</v>
      </c>
      <c r="X163" s="61">
        <v>6</v>
      </c>
      <c r="Y163" s="61" t="s">
        <v>41</v>
      </c>
      <c r="Z163" s="66">
        <v>57</v>
      </c>
      <c r="AA163" s="61">
        <v>25</v>
      </c>
      <c r="AB163" s="61" t="s">
        <v>418</v>
      </c>
      <c r="AC163" s="61">
        <v>35</v>
      </c>
      <c r="AD163" s="61">
        <v>60</v>
      </c>
      <c r="AE163" s="64">
        <v>100</v>
      </c>
      <c r="AF163" s="67">
        <v>43434</v>
      </c>
      <c r="AG163" s="66">
        <v>29.033333333333335</v>
      </c>
      <c r="AH163" s="61">
        <v>154</v>
      </c>
    </row>
    <row r="164" spans="1:34" x14ac:dyDescent="0.25">
      <c r="A164" s="127"/>
      <c r="B164" s="127"/>
      <c r="C164" s="127"/>
      <c r="D164" s="127"/>
      <c r="E164" s="127"/>
      <c r="F164" s="62">
        <v>65557792</v>
      </c>
      <c r="G164" s="63" t="s">
        <v>296</v>
      </c>
      <c r="H164" s="63" t="s">
        <v>462</v>
      </c>
      <c r="I164" s="64" t="s">
        <v>37</v>
      </c>
      <c r="J164" s="61" t="s">
        <v>38</v>
      </c>
      <c r="K164" s="61" t="s">
        <v>39</v>
      </c>
      <c r="L164" s="65" t="s">
        <v>44</v>
      </c>
      <c r="M164" s="65" t="s">
        <v>683</v>
      </c>
      <c r="N164" s="65">
        <v>0</v>
      </c>
      <c r="O164" s="65">
        <v>0</v>
      </c>
      <c r="P164" s="65">
        <v>0</v>
      </c>
      <c r="Q164" s="65">
        <v>0</v>
      </c>
      <c r="R164" s="65">
        <v>0</v>
      </c>
      <c r="S164" s="65">
        <v>0</v>
      </c>
      <c r="T164" s="65">
        <v>0</v>
      </c>
      <c r="U164" s="65">
        <v>0</v>
      </c>
      <c r="V164" s="65">
        <v>0</v>
      </c>
      <c r="W164" s="61">
        <v>143</v>
      </c>
      <c r="X164" s="61">
        <v>6</v>
      </c>
      <c r="Y164" s="61" t="s">
        <v>41</v>
      </c>
      <c r="Z164" s="66">
        <v>137</v>
      </c>
      <c r="AA164" s="61">
        <v>45</v>
      </c>
      <c r="AB164" s="61" t="s">
        <v>567</v>
      </c>
      <c r="AC164" s="61">
        <v>15</v>
      </c>
      <c r="AD164" s="61">
        <v>60</v>
      </c>
      <c r="AE164" s="64">
        <v>100</v>
      </c>
      <c r="AF164" s="67">
        <v>43502</v>
      </c>
      <c r="AG164" s="66">
        <v>26.766666666666666</v>
      </c>
      <c r="AH164" s="61">
        <v>155</v>
      </c>
    </row>
    <row r="165" spans="1:34" x14ac:dyDescent="0.25">
      <c r="A165" s="127"/>
      <c r="B165" s="127"/>
      <c r="C165" s="127"/>
      <c r="D165" s="127"/>
      <c r="E165" s="127"/>
      <c r="F165" s="62">
        <v>78032807</v>
      </c>
      <c r="G165" s="63" t="s">
        <v>296</v>
      </c>
      <c r="H165" s="63" t="s">
        <v>462</v>
      </c>
      <c r="I165" s="64" t="s">
        <v>37</v>
      </c>
      <c r="J165" s="61" t="s">
        <v>38</v>
      </c>
      <c r="K165" s="61" t="s">
        <v>39</v>
      </c>
      <c r="L165" s="65" t="s">
        <v>472</v>
      </c>
      <c r="M165" s="65">
        <v>0</v>
      </c>
      <c r="N165" s="65">
        <v>0</v>
      </c>
      <c r="O165" s="65">
        <v>0</v>
      </c>
      <c r="P165" s="65">
        <v>0</v>
      </c>
      <c r="Q165" s="65" t="s">
        <v>155</v>
      </c>
      <c r="R165" s="65">
        <v>0</v>
      </c>
      <c r="S165" s="65">
        <v>0</v>
      </c>
      <c r="T165" s="65">
        <v>0</v>
      </c>
      <c r="U165" s="65">
        <v>0</v>
      </c>
      <c r="V165" s="65">
        <v>0</v>
      </c>
      <c r="W165" s="61">
        <v>43</v>
      </c>
      <c r="X165" s="61">
        <v>6</v>
      </c>
      <c r="Y165" s="61" t="s">
        <v>41</v>
      </c>
      <c r="Z165" s="66">
        <v>37</v>
      </c>
      <c r="AA165" s="61">
        <v>25</v>
      </c>
      <c r="AB165" s="61" t="s">
        <v>418</v>
      </c>
      <c r="AC165" s="61">
        <v>35</v>
      </c>
      <c r="AD165" s="61">
        <v>60</v>
      </c>
      <c r="AE165" s="64">
        <v>100</v>
      </c>
      <c r="AF165" s="67">
        <v>43654</v>
      </c>
      <c r="AG165" s="66">
        <v>21.7</v>
      </c>
      <c r="AH165" s="61">
        <v>156</v>
      </c>
    </row>
    <row r="166" spans="1:34" x14ac:dyDescent="0.25">
      <c r="A166" s="127"/>
      <c r="B166" s="127"/>
      <c r="C166" s="127"/>
      <c r="D166" s="127"/>
      <c r="E166" s="127"/>
      <c r="F166" s="62">
        <v>1053335575</v>
      </c>
      <c r="G166" s="63" t="s">
        <v>296</v>
      </c>
      <c r="H166" s="63" t="s">
        <v>462</v>
      </c>
      <c r="I166" s="64" t="s">
        <v>37</v>
      </c>
      <c r="J166" s="61" t="s">
        <v>38</v>
      </c>
      <c r="K166" s="61" t="s">
        <v>39</v>
      </c>
      <c r="L166" s="65" t="s">
        <v>476</v>
      </c>
      <c r="M166" s="65">
        <v>0</v>
      </c>
      <c r="N166" s="65">
        <v>0</v>
      </c>
      <c r="O166" s="65">
        <v>0</v>
      </c>
      <c r="P166" s="65">
        <v>0</v>
      </c>
      <c r="Q166" s="65" t="s">
        <v>385</v>
      </c>
      <c r="R166" s="65">
        <v>0</v>
      </c>
      <c r="S166" s="65">
        <v>0</v>
      </c>
      <c r="T166" s="65">
        <v>0</v>
      </c>
      <c r="U166" s="65">
        <v>0</v>
      </c>
      <c r="V166" s="65">
        <v>0</v>
      </c>
      <c r="W166" s="61">
        <v>63</v>
      </c>
      <c r="X166" s="61">
        <v>6</v>
      </c>
      <c r="Y166" s="61" t="s">
        <v>41</v>
      </c>
      <c r="Z166" s="66">
        <v>57</v>
      </c>
      <c r="AA166" s="61">
        <v>25</v>
      </c>
      <c r="AB166" s="61" t="s">
        <v>418</v>
      </c>
      <c r="AC166" s="61">
        <v>35</v>
      </c>
      <c r="AD166" s="61">
        <v>60</v>
      </c>
      <c r="AE166" s="64">
        <v>100</v>
      </c>
      <c r="AF166" s="67">
        <v>43691</v>
      </c>
      <c r="AG166" s="66">
        <v>20.466666666666665</v>
      </c>
      <c r="AH166" s="61">
        <v>157</v>
      </c>
    </row>
    <row r="167" spans="1:34" x14ac:dyDescent="0.25">
      <c r="A167" s="127"/>
      <c r="B167" s="127"/>
      <c r="C167" s="127"/>
      <c r="D167" s="127"/>
      <c r="E167" s="127"/>
      <c r="F167" s="62">
        <v>52849358</v>
      </c>
      <c r="G167" s="63" t="s">
        <v>296</v>
      </c>
      <c r="H167" s="63" t="s">
        <v>462</v>
      </c>
      <c r="I167" s="64" t="s">
        <v>37</v>
      </c>
      <c r="J167" s="61" t="s">
        <v>38</v>
      </c>
      <c r="K167" s="61" t="s">
        <v>39</v>
      </c>
      <c r="L167" s="65" t="s">
        <v>56</v>
      </c>
      <c r="M167" s="65">
        <v>0</v>
      </c>
      <c r="N167" s="65" t="s">
        <v>662</v>
      </c>
      <c r="O167" s="65">
        <v>0</v>
      </c>
      <c r="P167" s="65">
        <v>0</v>
      </c>
      <c r="Q167" s="65">
        <v>0</v>
      </c>
      <c r="R167" s="65">
        <v>0</v>
      </c>
      <c r="S167" s="65">
        <v>0</v>
      </c>
      <c r="T167" s="65">
        <v>0</v>
      </c>
      <c r="U167" s="65">
        <v>0</v>
      </c>
      <c r="V167" s="65">
        <v>0</v>
      </c>
      <c r="W167" s="61">
        <v>80</v>
      </c>
      <c r="X167" s="61">
        <v>6</v>
      </c>
      <c r="Y167" s="61" t="s">
        <v>41</v>
      </c>
      <c r="Z167" s="66">
        <v>74</v>
      </c>
      <c r="AA167" s="61">
        <v>30</v>
      </c>
      <c r="AB167" s="61" t="s">
        <v>545</v>
      </c>
      <c r="AC167" s="61">
        <v>25</v>
      </c>
      <c r="AD167" s="61">
        <v>55</v>
      </c>
      <c r="AE167" s="64">
        <v>100</v>
      </c>
      <c r="AF167" s="67">
        <v>43432</v>
      </c>
      <c r="AG167" s="66">
        <v>29.1</v>
      </c>
      <c r="AH167" s="61">
        <v>158</v>
      </c>
    </row>
    <row r="168" spans="1:34" x14ac:dyDescent="0.25">
      <c r="A168" s="127"/>
      <c r="B168" s="127"/>
      <c r="C168" s="127"/>
      <c r="D168" s="127"/>
      <c r="E168" s="127"/>
      <c r="F168" s="62">
        <v>53114090</v>
      </c>
      <c r="G168" s="63" t="s">
        <v>296</v>
      </c>
      <c r="H168" s="63" t="s">
        <v>462</v>
      </c>
      <c r="I168" s="64" t="s">
        <v>37</v>
      </c>
      <c r="J168" s="61" t="s">
        <v>38</v>
      </c>
      <c r="K168" s="61" t="s">
        <v>39</v>
      </c>
      <c r="L168" s="65" t="s">
        <v>136</v>
      </c>
      <c r="M168" s="65">
        <v>0</v>
      </c>
      <c r="N168" s="65">
        <v>0</v>
      </c>
      <c r="O168" s="65">
        <v>0</v>
      </c>
      <c r="P168" s="65">
        <v>0</v>
      </c>
      <c r="Q168" s="65" t="s">
        <v>668</v>
      </c>
      <c r="R168" s="65">
        <v>0</v>
      </c>
      <c r="S168" s="65">
        <v>0</v>
      </c>
      <c r="T168" s="65">
        <v>0</v>
      </c>
      <c r="U168" s="65">
        <v>0</v>
      </c>
      <c r="V168" s="65">
        <v>0</v>
      </c>
      <c r="W168" s="61">
        <v>42</v>
      </c>
      <c r="X168" s="61">
        <v>6</v>
      </c>
      <c r="Y168" s="61" t="s">
        <v>41</v>
      </c>
      <c r="Z168" s="66">
        <v>36</v>
      </c>
      <c r="AA168" s="61">
        <v>20</v>
      </c>
      <c r="AB168" s="61" t="s">
        <v>418</v>
      </c>
      <c r="AC168" s="61">
        <v>35</v>
      </c>
      <c r="AD168" s="61">
        <v>55</v>
      </c>
      <c r="AE168" s="64">
        <v>97</v>
      </c>
      <c r="AF168" s="67">
        <v>43432</v>
      </c>
      <c r="AG168" s="66">
        <v>29.1</v>
      </c>
      <c r="AH168" s="61">
        <v>159</v>
      </c>
    </row>
    <row r="169" spans="1:34" x14ac:dyDescent="0.25">
      <c r="A169" s="127"/>
      <c r="B169" s="127"/>
      <c r="C169" s="127"/>
      <c r="D169" s="127"/>
      <c r="E169" s="127"/>
      <c r="F169" s="62">
        <v>63398598</v>
      </c>
      <c r="G169" s="63" t="s">
        <v>296</v>
      </c>
      <c r="H169" s="63" t="s">
        <v>462</v>
      </c>
      <c r="I169" s="64" t="s">
        <v>37</v>
      </c>
      <c r="J169" s="61" t="s">
        <v>38</v>
      </c>
      <c r="K169" s="61" t="s">
        <v>39</v>
      </c>
      <c r="L169" s="65" t="s">
        <v>475</v>
      </c>
      <c r="M169" s="65">
        <v>0</v>
      </c>
      <c r="N169" s="65">
        <v>0</v>
      </c>
      <c r="O169" s="65">
        <v>0</v>
      </c>
      <c r="P169" s="65">
        <v>0</v>
      </c>
      <c r="Q169" s="65" t="s">
        <v>155</v>
      </c>
      <c r="R169" s="65">
        <v>0</v>
      </c>
      <c r="S169" s="65">
        <v>0</v>
      </c>
      <c r="T169" s="65">
        <v>0</v>
      </c>
      <c r="U169" s="65">
        <v>0</v>
      </c>
      <c r="V169" s="65">
        <v>0</v>
      </c>
      <c r="W169" s="61">
        <v>19</v>
      </c>
      <c r="X169" s="61">
        <v>6</v>
      </c>
      <c r="Y169" s="61" t="s">
        <v>41</v>
      </c>
      <c r="Z169" s="66">
        <v>13</v>
      </c>
      <c r="AA169" s="61">
        <v>20</v>
      </c>
      <c r="AB169" s="61" t="s">
        <v>418</v>
      </c>
      <c r="AC169" s="61">
        <v>35</v>
      </c>
      <c r="AD169" s="61">
        <v>55</v>
      </c>
      <c r="AE169" s="64">
        <v>96.78</v>
      </c>
      <c r="AF169" s="67">
        <v>43500</v>
      </c>
      <c r="AG169" s="66">
        <v>26.833333333333332</v>
      </c>
      <c r="AH169" s="61">
        <v>160</v>
      </c>
    </row>
    <row r="170" spans="1:34" x14ac:dyDescent="0.25">
      <c r="A170" s="127"/>
      <c r="B170" s="127"/>
      <c r="C170" s="127"/>
      <c r="D170" s="127"/>
      <c r="E170" s="127"/>
      <c r="F170" s="62">
        <v>1024500706</v>
      </c>
      <c r="G170" s="63" t="s">
        <v>296</v>
      </c>
      <c r="H170" s="63" t="s">
        <v>462</v>
      </c>
      <c r="I170" s="64" t="s">
        <v>37</v>
      </c>
      <c r="J170" s="61" t="s">
        <v>38</v>
      </c>
      <c r="K170" s="61" t="s">
        <v>39</v>
      </c>
      <c r="L170" s="65" t="s">
        <v>66</v>
      </c>
      <c r="M170" s="65">
        <v>0</v>
      </c>
      <c r="N170" s="65" t="s">
        <v>169</v>
      </c>
      <c r="O170" s="65">
        <v>0</v>
      </c>
      <c r="P170" s="65">
        <v>0</v>
      </c>
      <c r="Q170" s="65">
        <v>0</v>
      </c>
      <c r="R170" s="65">
        <v>0</v>
      </c>
      <c r="S170" s="65">
        <v>0</v>
      </c>
      <c r="T170" s="65">
        <v>0</v>
      </c>
      <c r="U170" s="65">
        <v>0</v>
      </c>
      <c r="V170" s="65">
        <v>0</v>
      </c>
      <c r="W170" s="61">
        <v>73</v>
      </c>
      <c r="X170" s="61">
        <v>6</v>
      </c>
      <c r="Y170" s="61" t="s">
        <v>41</v>
      </c>
      <c r="Z170" s="66">
        <v>67</v>
      </c>
      <c r="AA170" s="61">
        <v>30</v>
      </c>
      <c r="AB170" s="61" t="s">
        <v>545</v>
      </c>
      <c r="AC170" s="61">
        <v>25</v>
      </c>
      <c r="AD170" s="61">
        <v>55</v>
      </c>
      <c r="AE170" s="64">
        <v>94.28</v>
      </c>
      <c r="AF170" s="67">
        <v>43493</v>
      </c>
      <c r="AG170" s="66">
        <v>27.066666666666666</v>
      </c>
      <c r="AH170" s="61">
        <v>161</v>
      </c>
    </row>
    <row r="171" spans="1:34" x14ac:dyDescent="0.25">
      <c r="A171" s="127"/>
      <c r="B171" s="127"/>
      <c r="C171" s="127"/>
      <c r="D171" s="127"/>
      <c r="E171" s="127"/>
      <c r="F171" s="62">
        <v>39728871</v>
      </c>
      <c r="G171" s="63" t="s">
        <v>296</v>
      </c>
      <c r="H171" s="63" t="s">
        <v>462</v>
      </c>
      <c r="I171" s="64" t="s">
        <v>37</v>
      </c>
      <c r="J171" s="61" t="s">
        <v>38</v>
      </c>
      <c r="K171" s="61" t="s">
        <v>39</v>
      </c>
      <c r="L171" s="65" t="s">
        <v>658</v>
      </c>
      <c r="M171" s="65">
        <v>0</v>
      </c>
      <c r="N171" s="65">
        <v>0</v>
      </c>
      <c r="O171" s="65">
        <v>0</v>
      </c>
      <c r="P171" s="65">
        <v>0</v>
      </c>
      <c r="Q171" s="65">
        <v>0</v>
      </c>
      <c r="R171" s="65">
        <v>0</v>
      </c>
      <c r="S171" s="65">
        <v>0</v>
      </c>
      <c r="T171" s="65">
        <v>0</v>
      </c>
      <c r="U171" s="65">
        <v>0</v>
      </c>
      <c r="V171" s="65">
        <v>0</v>
      </c>
      <c r="W171" s="61">
        <v>360</v>
      </c>
      <c r="X171" s="61">
        <v>6</v>
      </c>
      <c r="Y171" s="61" t="s">
        <v>41</v>
      </c>
      <c r="Z171" s="66">
        <v>354</v>
      </c>
      <c r="AA171" s="61">
        <v>50</v>
      </c>
      <c r="AB171" s="61" t="s">
        <v>38</v>
      </c>
      <c r="AC171" s="61">
        <v>0</v>
      </c>
      <c r="AD171" s="61">
        <v>50</v>
      </c>
      <c r="AE171" s="64">
        <v>100</v>
      </c>
      <c r="AF171" s="67">
        <v>34015</v>
      </c>
      <c r="AG171" s="66">
        <v>343</v>
      </c>
      <c r="AH171" s="61">
        <v>162</v>
      </c>
    </row>
    <row r="172" spans="1:34" x14ac:dyDescent="0.25">
      <c r="A172" s="127"/>
      <c r="B172" s="127"/>
      <c r="C172" s="127"/>
      <c r="D172" s="127"/>
      <c r="E172" s="127"/>
      <c r="F172" s="62">
        <v>52115168</v>
      </c>
      <c r="G172" s="63" t="s">
        <v>296</v>
      </c>
      <c r="H172" s="63" t="s">
        <v>462</v>
      </c>
      <c r="I172" s="64" t="s">
        <v>37</v>
      </c>
      <c r="J172" s="61" t="s">
        <v>38</v>
      </c>
      <c r="K172" s="61" t="s">
        <v>39</v>
      </c>
      <c r="L172" s="65" t="s">
        <v>40</v>
      </c>
      <c r="M172" s="65">
        <v>0</v>
      </c>
      <c r="N172" s="65">
        <v>0</v>
      </c>
      <c r="O172" s="65">
        <v>0</v>
      </c>
      <c r="P172" s="65">
        <v>0</v>
      </c>
      <c r="Q172" s="65">
        <v>0</v>
      </c>
      <c r="R172" s="65">
        <v>0</v>
      </c>
      <c r="S172" s="65">
        <v>0</v>
      </c>
      <c r="T172" s="65">
        <v>0</v>
      </c>
      <c r="U172" s="65">
        <v>0</v>
      </c>
      <c r="V172" s="65">
        <v>0</v>
      </c>
      <c r="W172" s="61">
        <v>347</v>
      </c>
      <c r="X172" s="61">
        <v>6</v>
      </c>
      <c r="Y172" s="61" t="s">
        <v>41</v>
      </c>
      <c r="Z172" s="66">
        <v>341</v>
      </c>
      <c r="AA172" s="61">
        <v>50</v>
      </c>
      <c r="AB172" s="61" t="s">
        <v>38</v>
      </c>
      <c r="AC172" s="61">
        <v>0</v>
      </c>
      <c r="AD172" s="61">
        <v>50</v>
      </c>
      <c r="AE172" s="64">
        <v>100</v>
      </c>
      <c r="AF172" s="67">
        <v>34015</v>
      </c>
      <c r="AG172" s="66">
        <v>343</v>
      </c>
      <c r="AH172" s="61">
        <v>163</v>
      </c>
    </row>
    <row r="173" spans="1:34" x14ac:dyDescent="0.25">
      <c r="A173" s="127"/>
      <c r="B173" s="127"/>
      <c r="C173" s="127"/>
      <c r="D173" s="127"/>
      <c r="E173" s="127"/>
      <c r="F173" s="62">
        <v>11797322</v>
      </c>
      <c r="G173" s="63" t="s">
        <v>296</v>
      </c>
      <c r="H173" s="63" t="s">
        <v>462</v>
      </c>
      <c r="I173" s="64" t="s">
        <v>37</v>
      </c>
      <c r="J173" s="61" t="s">
        <v>38</v>
      </c>
      <c r="K173" s="61" t="s">
        <v>39</v>
      </c>
      <c r="L173" s="65" t="s">
        <v>55</v>
      </c>
      <c r="M173" s="65">
        <v>0</v>
      </c>
      <c r="N173" s="65">
        <v>0</v>
      </c>
      <c r="O173" s="65">
        <v>0</v>
      </c>
      <c r="P173" s="65">
        <v>0</v>
      </c>
      <c r="Q173" s="65">
        <v>0</v>
      </c>
      <c r="R173" s="65">
        <v>0</v>
      </c>
      <c r="S173" s="65">
        <v>0</v>
      </c>
      <c r="T173" s="65">
        <v>0</v>
      </c>
      <c r="U173" s="65">
        <v>0</v>
      </c>
      <c r="V173" s="65">
        <v>0</v>
      </c>
      <c r="W173" s="66">
        <v>343</v>
      </c>
      <c r="X173" s="61">
        <v>6</v>
      </c>
      <c r="Y173" s="61" t="s">
        <v>41</v>
      </c>
      <c r="Z173" s="66">
        <v>337</v>
      </c>
      <c r="AA173" s="61">
        <v>50</v>
      </c>
      <c r="AB173" s="61" t="s">
        <v>38</v>
      </c>
      <c r="AC173" s="61">
        <v>0</v>
      </c>
      <c r="AD173" s="61">
        <v>50</v>
      </c>
      <c r="AE173" s="64">
        <v>100</v>
      </c>
      <c r="AF173" s="67">
        <v>34015</v>
      </c>
      <c r="AG173" s="66">
        <v>343</v>
      </c>
      <c r="AH173" s="61">
        <v>164</v>
      </c>
    </row>
    <row r="174" spans="1:34" x14ac:dyDescent="0.25">
      <c r="A174" s="127"/>
      <c r="B174" s="127"/>
      <c r="C174" s="127"/>
      <c r="D174" s="127"/>
      <c r="E174" s="127"/>
      <c r="F174" s="62">
        <v>23620564</v>
      </c>
      <c r="G174" s="63" t="s">
        <v>296</v>
      </c>
      <c r="H174" s="63" t="s">
        <v>462</v>
      </c>
      <c r="I174" s="64" t="s">
        <v>37</v>
      </c>
      <c r="J174" s="61" t="s">
        <v>38</v>
      </c>
      <c r="K174" s="61" t="s">
        <v>39</v>
      </c>
      <c r="L174" s="65" t="s">
        <v>74</v>
      </c>
      <c r="M174" s="65">
        <v>0</v>
      </c>
      <c r="N174" s="65">
        <v>0</v>
      </c>
      <c r="O174" s="65">
        <v>0</v>
      </c>
      <c r="P174" s="65">
        <v>0</v>
      </c>
      <c r="Q174" s="65">
        <v>0</v>
      </c>
      <c r="R174" s="65">
        <v>0</v>
      </c>
      <c r="S174" s="65">
        <v>0</v>
      </c>
      <c r="T174" s="65">
        <v>0</v>
      </c>
      <c r="U174" s="65">
        <v>0</v>
      </c>
      <c r="V174" s="65">
        <v>0</v>
      </c>
      <c r="W174" s="66">
        <v>343</v>
      </c>
      <c r="X174" s="61">
        <v>6</v>
      </c>
      <c r="Y174" s="61" t="s">
        <v>41</v>
      </c>
      <c r="Z174" s="66">
        <v>337</v>
      </c>
      <c r="AA174" s="61">
        <v>50</v>
      </c>
      <c r="AB174" s="61" t="s">
        <v>38</v>
      </c>
      <c r="AC174" s="61">
        <v>0</v>
      </c>
      <c r="AD174" s="61">
        <v>50</v>
      </c>
      <c r="AE174" s="64">
        <v>100</v>
      </c>
      <c r="AF174" s="67">
        <v>34015</v>
      </c>
      <c r="AG174" s="66">
        <v>343</v>
      </c>
      <c r="AH174" s="61">
        <v>165</v>
      </c>
    </row>
    <row r="175" spans="1:34" x14ac:dyDescent="0.25">
      <c r="A175" s="127"/>
      <c r="B175" s="127"/>
      <c r="C175" s="127"/>
      <c r="D175" s="127"/>
      <c r="E175" s="127"/>
      <c r="F175" s="62">
        <v>52094757</v>
      </c>
      <c r="G175" s="63" t="s">
        <v>296</v>
      </c>
      <c r="H175" s="63" t="s">
        <v>462</v>
      </c>
      <c r="I175" s="64" t="s">
        <v>37</v>
      </c>
      <c r="J175" s="61" t="s">
        <v>38</v>
      </c>
      <c r="K175" s="61" t="s">
        <v>39</v>
      </c>
      <c r="L175" s="65" t="s">
        <v>94</v>
      </c>
      <c r="M175" s="65">
        <v>0</v>
      </c>
      <c r="N175" s="65">
        <v>0</v>
      </c>
      <c r="O175" s="65">
        <v>0</v>
      </c>
      <c r="P175" s="65">
        <v>0</v>
      </c>
      <c r="Q175" s="65">
        <v>0</v>
      </c>
      <c r="R175" s="65">
        <v>0</v>
      </c>
      <c r="S175" s="65">
        <v>0</v>
      </c>
      <c r="T175" s="65">
        <v>0</v>
      </c>
      <c r="U175" s="65">
        <v>0</v>
      </c>
      <c r="V175" s="65">
        <v>0</v>
      </c>
      <c r="W175" s="61">
        <v>371</v>
      </c>
      <c r="X175" s="61">
        <v>6</v>
      </c>
      <c r="Y175" s="61" t="s">
        <v>41</v>
      </c>
      <c r="Z175" s="66">
        <v>365</v>
      </c>
      <c r="AA175" s="61">
        <v>50</v>
      </c>
      <c r="AB175" s="61" t="s">
        <v>38</v>
      </c>
      <c r="AC175" s="61">
        <v>0</v>
      </c>
      <c r="AD175" s="61">
        <v>50</v>
      </c>
      <c r="AE175" s="64">
        <v>100</v>
      </c>
      <c r="AF175" s="67">
        <v>34015</v>
      </c>
      <c r="AG175" s="66">
        <v>343</v>
      </c>
      <c r="AH175" s="61">
        <v>166</v>
      </c>
    </row>
    <row r="176" spans="1:34" x14ac:dyDescent="0.25">
      <c r="A176" s="127"/>
      <c r="B176" s="127"/>
      <c r="C176" s="127"/>
      <c r="D176" s="127"/>
      <c r="E176" s="127"/>
      <c r="F176" s="62">
        <v>52378684</v>
      </c>
      <c r="G176" s="63" t="s">
        <v>296</v>
      </c>
      <c r="H176" s="63" t="s">
        <v>462</v>
      </c>
      <c r="I176" s="64" t="s">
        <v>37</v>
      </c>
      <c r="J176" s="61" t="s">
        <v>38</v>
      </c>
      <c r="K176" s="61" t="s">
        <v>39</v>
      </c>
      <c r="L176" s="65" t="s">
        <v>40</v>
      </c>
      <c r="M176" s="65">
        <v>0</v>
      </c>
      <c r="N176" s="65">
        <v>0</v>
      </c>
      <c r="O176" s="65">
        <v>0</v>
      </c>
      <c r="P176" s="65">
        <v>0</v>
      </c>
      <c r="Q176" s="65">
        <v>0</v>
      </c>
      <c r="R176" s="65">
        <v>0</v>
      </c>
      <c r="S176" s="65">
        <v>0</v>
      </c>
      <c r="T176" s="65">
        <v>0</v>
      </c>
      <c r="U176" s="65">
        <v>0</v>
      </c>
      <c r="V176" s="65">
        <v>0</v>
      </c>
      <c r="W176" s="61">
        <v>260</v>
      </c>
      <c r="X176" s="61">
        <v>6</v>
      </c>
      <c r="Y176" s="61" t="s">
        <v>41</v>
      </c>
      <c r="Z176" s="66">
        <v>254</v>
      </c>
      <c r="AA176" s="61">
        <v>50</v>
      </c>
      <c r="AB176" s="61" t="s">
        <v>38</v>
      </c>
      <c r="AC176" s="61">
        <v>0</v>
      </c>
      <c r="AD176" s="61">
        <v>50</v>
      </c>
      <c r="AE176" s="64">
        <v>100</v>
      </c>
      <c r="AF176" s="67">
        <v>39538</v>
      </c>
      <c r="AG176" s="66">
        <v>158.9</v>
      </c>
      <c r="AH176" s="61">
        <v>167</v>
      </c>
    </row>
    <row r="177" spans="1:34" x14ac:dyDescent="0.25">
      <c r="A177" s="127"/>
      <c r="B177" s="127"/>
      <c r="C177" s="127"/>
      <c r="D177" s="127"/>
      <c r="E177" s="127"/>
      <c r="F177" s="62">
        <v>51895603</v>
      </c>
      <c r="G177" s="63" t="s">
        <v>296</v>
      </c>
      <c r="H177" s="63" t="s">
        <v>462</v>
      </c>
      <c r="I177" s="64" t="s">
        <v>37</v>
      </c>
      <c r="J177" s="61" t="s">
        <v>38</v>
      </c>
      <c r="K177" s="61" t="s">
        <v>39</v>
      </c>
      <c r="L177" s="65" t="s">
        <v>40</v>
      </c>
      <c r="M177" s="65">
        <v>0</v>
      </c>
      <c r="N177" s="65">
        <v>0</v>
      </c>
      <c r="O177" s="65">
        <v>0</v>
      </c>
      <c r="P177" s="65">
        <v>0</v>
      </c>
      <c r="Q177" s="65">
        <v>0</v>
      </c>
      <c r="R177" s="65">
        <v>0</v>
      </c>
      <c r="S177" s="65">
        <v>0</v>
      </c>
      <c r="T177" s="65">
        <v>0</v>
      </c>
      <c r="U177" s="65">
        <v>0</v>
      </c>
      <c r="V177" s="65">
        <v>0</v>
      </c>
      <c r="W177" s="61">
        <v>292</v>
      </c>
      <c r="X177" s="61">
        <v>6</v>
      </c>
      <c r="Y177" s="61" t="s">
        <v>41</v>
      </c>
      <c r="Z177" s="66">
        <v>286</v>
      </c>
      <c r="AA177" s="61">
        <v>50</v>
      </c>
      <c r="AB177" s="61" t="s">
        <v>38</v>
      </c>
      <c r="AC177" s="61">
        <v>0</v>
      </c>
      <c r="AD177" s="61">
        <v>50</v>
      </c>
      <c r="AE177" s="64">
        <v>100</v>
      </c>
      <c r="AF177" s="67">
        <v>41002</v>
      </c>
      <c r="AG177" s="66">
        <v>110.1</v>
      </c>
      <c r="AH177" s="61">
        <v>168</v>
      </c>
    </row>
    <row r="178" spans="1:34" x14ac:dyDescent="0.25">
      <c r="A178" s="127"/>
      <c r="B178" s="127"/>
      <c r="C178" s="127"/>
      <c r="D178" s="127"/>
      <c r="E178" s="127"/>
      <c r="F178" s="62">
        <v>80472560</v>
      </c>
      <c r="G178" s="63" t="s">
        <v>296</v>
      </c>
      <c r="H178" s="63" t="s">
        <v>462</v>
      </c>
      <c r="I178" s="64" t="s">
        <v>37</v>
      </c>
      <c r="J178" s="61" t="s">
        <v>38</v>
      </c>
      <c r="K178" s="61" t="s">
        <v>39</v>
      </c>
      <c r="L178" s="65" t="s">
        <v>102</v>
      </c>
      <c r="M178" s="65">
        <v>0</v>
      </c>
      <c r="N178" s="65">
        <v>0</v>
      </c>
      <c r="O178" s="65">
        <v>0</v>
      </c>
      <c r="P178" s="65">
        <v>0</v>
      </c>
      <c r="Q178" s="65">
        <v>0</v>
      </c>
      <c r="R178" s="65">
        <v>0</v>
      </c>
      <c r="S178" s="65">
        <v>0</v>
      </c>
      <c r="T178" s="65">
        <v>0</v>
      </c>
      <c r="U178" s="65">
        <v>0</v>
      </c>
      <c r="V178" s="65">
        <v>0</v>
      </c>
      <c r="W178" s="61">
        <v>221</v>
      </c>
      <c r="X178" s="61">
        <v>6</v>
      </c>
      <c r="Y178" s="61" t="s">
        <v>41</v>
      </c>
      <c r="Z178" s="66">
        <v>215</v>
      </c>
      <c r="AA178" s="61">
        <v>50</v>
      </c>
      <c r="AB178" s="61" t="s">
        <v>38</v>
      </c>
      <c r="AC178" s="61">
        <v>0</v>
      </c>
      <c r="AD178" s="61">
        <v>50</v>
      </c>
      <c r="AE178" s="64">
        <v>100</v>
      </c>
      <c r="AF178" s="67">
        <v>42158</v>
      </c>
      <c r="AG178" s="66">
        <v>71.566666666666663</v>
      </c>
      <c r="AH178" s="61">
        <v>169</v>
      </c>
    </row>
    <row r="179" spans="1:34" x14ac:dyDescent="0.25">
      <c r="A179" s="127"/>
      <c r="B179" s="127"/>
      <c r="C179" s="127"/>
      <c r="D179" s="127"/>
      <c r="E179" s="127"/>
      <c r="F179" s="62">
        <v>80053429</v>
      </c>
      <c r="G179" s="63" t="s">
        <v>296</v>
      </c>
      <c r="H179" s="63" t="s">
        <v>462</v>
      </c>
      <c r="I179" s="64" t="s">
        <v>37</v>
      </c>
      <c r="J179" s="61" t="s">
        <v>38</v>
      </c>
      <c r="K179" s="61" t="s">
        <v>39</v>
      </c>
      <c r="L179" s="65" t="s">
        <v>666</v>
      </c>
      <c r="M179" s="65">
        <v>0</v>
      </c>
      <c r="N179" s="65" t="s">
        <v>667</v>
      </c>
      <c r="O179" s="65">
        <v>0</v>
      </c>
      <c r="P179" s="65">
        <v>0</v>
      </c>
      <c r="Q179" s="65">
        <v>0</v>
      </c>
      <c r="R179" s="65">
        <v>0</v>
      </c>
      <c r="S179" s="65">
        <v>0</v>
      </c>
      <c r="T179" s="65">
        <v>0</v>
      </c>
      <c r="U179" s="65">
        <v>0</v>
      </c>
      <c r="V179" s="65">
        <v>0</v>
      </c>
      <c r="W179" s="61">
        <v>47</v>
      </c>
      <c r="X179" s="61">
        <v>6</v>
      </c>
      <c r="Y179" s="61" t="s">
        <v>41</v>
      </c>
      <c r="Z179" s="66">
        <v>41</v>
      </c>
      <c r="AA179" s="61">
        <v>25</v>
      </c>
      <c r="AB179" s="61" t="s">
        <v>545</v>
      </c>
      <c r="AC179" s="61">
        <v>25</v>
      </c>
      <c r="AD179" s="61">
        <v>50</v>
      </c>
      <c r="AE179" s="64">
        <v>100</v>
      </c>
      <c r="AF179" s="67">
        <v>43451</v>
      </c>
      <c r="AG179" s="66">
        <v>28.466666666666665</v>
      </c>
      <c r="AH179" s="61">
        <v>170</v>
      </c>
    </row>
    <row r="180" spans="1:34" x14ac:dyDescent="0.25">
      <c r="A180" s="127"/>
      <c r="B180" s="127"/>
      <c r="C180" s="127"/>
      <c r="D180" s="127"/>
      <c r="E180" s="127"/>
      <c r="F180" s="62">
        <v>1013630443</v>
      </c>
      <c r="G180" s="63" t="s">
        <v>296</v>
      </c>
      <c r="H180" s="63" t="s">
        <v>462</v>
      </c>
      <c r="I180" s="64" t="s">
        <v>37</v>
      </c>
      <c r="J180" s="61" t="s">
        <v>38</v>
      </c>
      <c r="K180" s="61" t="s">
        <v>39</v>
      </c>
      <c r="L180" s="65" t="s">
        <v>58</v>
      </c>
      <c r="M180" s="65">
        <v>0</v>
      </c>
      <c r="N180" s="65" t="s">
        <v>469</v>
      </c>
      <c r="O180" s="65">
        <v>0</v>
      </c>
      <c r="P180" s="65">
        <v>0</v>
      </c>
      <c r="Q180" s="65">
        <v>0</v>
      </c>
      <c r="R180" s="65">
        <v>0</v>
      </c>
      <c r="S180" s="65">
        <v>0</v>
      </c>
      <c r="T180" s="65">
        <v>0</v>
      </c>
      <c r="U180" s="65">
        <v>0</v>
      </c>
      <c r="V180" s="65">
        <v>0</v>
      </c>
      <c r="W180" s="61">
        <v>60</v>
      </c>
      <c r="X180" s="61">
        <v>6</v>
      </c>
      <c r="Y180" s="61" t="s">
        <v>41</v>
      </c>
      <c r="Z180" s="66">
        <v>54</v>
      </c>
      <c r="AA180" s="61">
        <v>25</v>
      </c>
      <c r="AB180" s="61" t="s">
        <v>545</v>
      </c>
      <c r="AC180" s="61">
        <v>25</v>
      </c>
      <c r="AD180" s="61">
        <v>50</v>
      </c>
      <c r="AE180" s="64">
        <v>98.66</v>
      </c>
      <c r="AF180" s="67">
        <v>43460</v>
      </c>
      <c r="AG180" s="66">
        <v>28.166666666666668</v>
      </c>
      <c r="AH180" s="61">
        <v>171</v>
      </c>
    </row>
    <row r="181" spans="1:34" x14ac:dyDescent="0.25">
      <c r="A181" s="127"/>
      <c r="B181" s="127"/>
      <c r="C181" s="127"/>
      <c r="D181" s="127"/>
      <c r="E181" s="127"/>
      <c r="F181" s="62">
        <v>52559446</v>
      </c>
      <c r="G181" s="63" t="s">
        <v>296</v>
      </c>
      <c r="H181" s="63" t="s">
        <v>462</v>
      </c>
      <c r="I181" s="64" t="s">
        <v>37</v>
      </c>
      <c r="J181" s="61" t="s">
        <v>38</v>
      </c>
      <c r="K181" s="61" t="s">
        <v>39</v>
      </c>
      <c r="L181" s="65" t="s">
        <v>358</v>
      </c>
      <c r="M181" s="65">
        <v>0</v>
      </c>
      <c r="N181" s="65">
        <v>0</v>
      </c>
      <c r="O181" s="65">
        <v>0</v>
      </c>
      <c r="P181" s="65">
        <v>0</v>
      </c>
      <c r="Q181" s="65">
        <v>0</v>
      </c>
      <c r="R181" s="65">
        <v>0</v>
      </c>
      <c r="S181" s="65">
        <v>0</v>
      </c>
      <c r="T181" s="65">
        <v>0</v>
      </c>
      <c r="U181" s="65">
        <v>0</v>
      </c>
      <c r="V181" s="65">
        <v>0</v>
      </c>
      <c r="W181" s="66">
        <v>343</v>
      </c>
      <c r="X181" s="61">
        <v>6</v>
      </c>
      <c r="Y181" s="61" t="s">
        <v>41</v>
      </c>
      <c r="Z181" s="66">
        <v>337</v>
      </c>
      <c r="AA181" s="61">
        <v>50</v>
      </c>
      <c r="AB181" s="61" t="s">
        <v>38</v>
      </c>
      <c r="AC181" s="61">
        <v>0</v>
      </c>
      <c r="AD181" s="61">
        <v>50</v>
      </c>
      <c r="AE181" s="64">
        <v>96.1</v>
      </c>
      <c r="AF181" s="67">
        <v>34015</v>
      </c>
      <c r="AG181" s="66">
        <v>343</v>
      </c>
      <c r="AH181" s="61">
        <v>172</v>
      </c>
    </row>
    <row r="182" spans="1:34" x14ac:dyDescent="0.25">
      <c r="A182" s="127"/>
      <c r="B182" s="127"/>
      <c r="C182" s="127"/>
      <c r="D182" s="127"/>
      <c r="E182" s="127"/>
      <c r="F182" s="62">
        <v>79496330</v>
      </c>
      <c r="G182" s="63" t="s">
        <v>296</v>
      </c>
      <c r="H182" s="63" t="s">
        <v>462</v>
      </c>
      <c r="I182" s="64" t="s">
        <v>37</v>
      </c>
      <c r="J182" s="61" t="s">
        <v>38</v>
      </c>
      <c r="K182" s="61" t="s">
        <v>39</v>
      </c>
      <c r="L182" s="65" t="s">
        <v>58</v>
      </c>
      <c r="M182" s="65">
        <v>0</v>
      </c>
      <c r="N182" s="65">
        <v>0</v>
      </c>
      <c r="O182" s="65">
        <v>0</v>
      </c>
      <c r="P182" s="65">
        <v>0</v>
      </c>
      <c r="Q182" s="65">
        <v>0</v>
      </c>
      <c r="R182" s="65">
        <v>0</v>
      </c>
      <c r="S182" s="65">
        <v>0</v>
      </c>
      <c r="T182" s="65">
        <v>0</v>
      </c>
      <c r="U182" s="65">
        <v>0</v>
      </c>
      <c r="V182" s="65">
        <v>0</v>
      </c>
      <c r="W182" s="61">
        <v>300</v>
      </c>
      <c r="X182" s="61">
        <v>6</v>
      </c>
      <c r="Y182" s="61" t="s">
        <v>41</v>
      </c>
      <c r="Z182" s="66">
        <v>294</v>
      </c>
      <c r="AA182" s="61">
        <v>50</v>
      </c>
      <c r="AB182" s="61" t="s">
        <v>38</v>
      </c>
      <c r="AC182" s="61">
        <v>0</v>
      </c>
      <c r="AD182" s="61">
        <v>50</v>
      </c>
      <c r="AE182" s="64">
        <v>96</v>
      </c>
      <c r="AF182" s="67">
        <v>43434</v>
      </c>
      <c r="AG182" s="66">
        <v>29.033333333333335</v>
      </c>
      <c r="AH182" s="61">
        <v>173</v>
      </c>
    </row>
    <row r="183" spans="1:34" x14ac:dyDescent="0.25">
      <c r="A183" s="127"/>
      <c r="B183" s="127"/>
      <c r="C183" s="127"/>
      <c r="D183" s="127"/>
      <c r="E183" s="127"/>
      <c r="F183" s="62">
        <v>1010220308</v>
      </c>
      <c r="G183" s="63" t="s">
        <v>296</v>
      </c>
      <c r="H183" s="63" t="s">
        <v>462</v>
      </c>
      <c r="I183" s="64" t="s">
        <v>37</v>
      </c>
      <c r="J183" s="61" t="s">
        <v>38</v>
      </c>
      <c r="K183" s="61" t="s">
        <v>39</v>
      </c>
      <c r="L183" s="65" t="s">
        <v>104</v>
      </c>
      <c r="M183" s="65">
        <v>0</v>
      </c>
      <c r="N183" s="65" t="s">
        <v>169</v>
      </c>
      <c r="O183" s="65">
        <v>0</v>
      </c>
      <c r="P183" s="65">
        <v>0</v>
      </c>
      <c r="Q183" s="65">
        <v>0</v>
      </c>
      <c r="R183" s="65">
        <v>0</v>
      </c>
      <c r="S183" s="65">
        <v>0</v>
      </c>
      <c r="T183" s="65">
        <v>0</v>
      </c>
      <c r="U183" s="65">
        <v>0</v>
      </c>
      <c r="V183" s="65">
        <v>0</v>
      </c>
      <c r="W183" s="61">
        <v>58</v>
      </c>
      <c r="X183" s="61">
        <v>6</v>
      </c>
      <c r="Y183" s="61" t="s">
        <v>41</v>
      </c>
      <c r="Z183" s="66">
        <v>52</v>
      </c>
      <c r="AA183" s="61">
        <v>25</v>
      </c>
      <c r="AB183" s="61" t="s">
        <v>545</v>
      </c>
      <c r="AC183" s="61">
        <v>25</v>
      </c>
      <c r="AD183" s="61">
        <v>50</v>
      </c>
      <c r="AE183" s="64">
        <v>95.93</v>
      </c>
      <c r="AF183" s="67">
        <v>43473</v>
      </c>
      <c r="AG183" s="66">
        <v>27.733333333333334</v>
      </c>
      <c r="AH183" s="61">
        <v>174</v>
      </c>
    </row>
    <row r="184" spans="1:34" x14ac:dyDescent="0.25">
      <c r="A184" s="127"/>
      <c r="B184" s="127"/>
      <c r="C184" s="127"/>
      <c r="D184" s="127"/>
      <c r="E184" s="127"/>
      <c r="F184" s="62">
        <v>79615328</v>
      </c>
      <c r="G184" s="63" t="s">
        <v>296</v>
      </c>
      <c r="H184" s="63" t="s">
        <v>462</v>
      </c>
      <c r="I184" s="64" t="s">
        <v>37</v>
      </c>
      <c r="J184" s="61" t="s">
        <v>38</v>
      </c>
      <c r="K184" s="61" t="s">
        <v>39</v>
      </c>
      <c r="L184" s="65" t="s">
        <v>659</v>
      </c>
      <c r="M184" s="65">
        <v>0</v>
      </c>
      <c r="N184" s="65">
        <v>0</v>
      </c>
      <c r="O184" s="65">
        <v>0</v>
      </c>
      <c r="P184" s="65">
        <v>0</v>
      </c>
      <c r="Q184" s="65">
        <v>0</v>
      </c>
      <c r="R184" s="65">
        <v>0</v>
      </c>
      <c r="S184" s="65">
        <v>0</v>
      </c>
      <c r="T184" s="65">
        <v>0</v>
      </c>
      <c r="U184" s="65">
        <v>0</v>
      </c>
      <c r="V184" s="65">
        <v>0</v>
      </c>
      <c r="W184" s="66">
        <v>343</v>
      </c>
      <c r="X184" s="61">
        <v>6</v>
      </c>
      <c r="Y184" s="61" t="s">
        <v>41</v>
      </c>
      <c r="Z184" s="66">
        <v>337</v>
      </c>
      <c r="AA184" s="61">
        <v>50</v>
      </c>
      <c r="AB184" s="61" t="s">
        <v>38</v>
      </c>
      <c r="AC184" s="61">
        <v>0</v>
      </c>
      <c r="AD184" s="61">
        <v>50</v>
      </c>
      <c r="AE184" s="64">
        <v>90.89</v>
      </c>
      <c r="AF184" s="67">
        <v>34015</v>
      </c>
      <c r="AG184" s="66">
        <v>343</v>
      </c>
      <c r="AH184" s="61">
        <v>175</v>
      </c>
    </row>
    <row r="185" spans="1:34" x14ac:dyDescent="0.25">
      <c r="A185" s="127"/>
      <c r="B185" s="127"/>
      <c r="C185" s="127"/>
      <c r="D185" s="127"/>
      <c r="E185" s="127"/>
      <c r="F185" s="62">
        <v>1023864240</v>
      </c>
      <c r="G185" s="63" t="s">
        <v>296</v>
      </c>
      <c r="H185" s="63" t="s">
        <v>462</v>
      </c>
      <c r="I185" s="64" t="s">
        <v>37</v>
      </c>
      <c r="J185" s="61" t="s">
        <v>38</v>
      </c>
      <c r="K185" s="61" t="s">
        <v>39</v>
      </c>
      <c r="L185" s="65" t="s">
        <v>661</v>
      </c>
      <c r="M185" s="65">
        <v>0</v>
      </c>
      <c r="N185" s="65">
        <v>0</v>
      </c>
      <c r="O185" s="65">
        <v>0</v>
      </c>
      <c r="P185" s="65">
        <v>0</v>
      </c>
      <c r="Q185" s="65">
        <v>0</v>
      </c>
      <c r="R185" s="65">
        <v>0</v>
      </c>
      <c r="S185" s="65">
        <v>0</v>
      </c>
      <c r="T185" s="65">
        <v>0</v>
      </c>
      <c r="U185" s="65">
        <v>0</v>
      </c>
      <c r="V185" s="65">
        <v>0</v>
      </c>
      <c r="W185" s="61">
        <v>141</v>
      </c>
      <c r="X185" s="61">
        <v>6</v>
      </c>
      <c r="Y185" s="61" t="s">
        <v>41</v>
      </c>
      <c r="Z185" s="66">
        <v>135</v>
      </c>
      <c r="AA185" s="61">
        <v>45</v>
      </c>
      <c r="AB185" s="61" t="s">
        <v>38</v>
      </c>
      <c r="AC185" s="61">
        <v>0</v>
      </c>
      <c r="AD185" s="61">
        <v>45</v>
      </c>
      <c r="AE185" s="64">
        <v>100</v>
      </c>
      <c r="AF185" s="67">
        <v>43437</v>
      </c>
      <c r="AG185" s="66">
        <v>28.933333333333334</v>
      </c>
      <c r="AH185" s="61">
        <v>176</v>
      </c>
    </row>
    <row r="186" spans="1:34" x14ac:dyDescent="0.25">
      <c r="A186" s="127"/>
      <c r="B186" s="127"/>
      <c r="C186" s="127"/>
      <c r="D186" s="127"/>
      <c r="E186" s="127"/>
      <c r="F186" s="62">
        <v>1018464169</v>
      </c>
      <c r="G186" s="63" t="s">
        <v>296</v>
      </c>
      <c r="H186" s="63" t="s">
        <v>462</v>
      </c>
      <c r="I186" s="64" t="s">
        <v>37</v>
      </c>
      <c r="J186" s="61" t="s">
        <v>38</v>
      </c>
      <c r="K186" s="61" t="s">
        <v>39</v>
      </c>
      <c r="L186" s="65" t="s">
        <v>58</v>
      </c>
      <c r="M186" s="65">
        <v>0</v>
      </c>
      <c r="N186" s="65" t="s">
        <v>665</v>
      </c>
      <c r="O186" s="65">
        <v>0</v>
      </c>
      <c r="P186" s="65">
        <v>0</v>
      </c>
      <c r="Q186" s="65">
        <v>0</v>
      </c>
      <c r="R186" s="65">
        <v>0</v>
      </c>
      <c r="S186" s="65">
        <v>0</v>
      </c>
      <c r="T186" s="65">
        <v>0</v>
      </c>
      <c r="U186" s="65">
        <v>0</v>
      </c>
      <c r="V186" s="65">
        <v>0</v>
      </c>
      <c r="W186" s="61">
        <v>39</v>
      </c>
      <c r="X186" s="61">
        <v>6</v>
      </c>
      <c r="Y186" s="61" t="s">
        <v>41</v>
      </c>
      <c r="Z186" s="66">
        <v>33</v>
      </c>
      <c r="AA186" s="61">
        <v>20</v>
      </c>
      <c r="AB186" s="61" t="s">
        <v>545</v>
      </c>
      <c r="AC186" s="61">
        <v>25</v>
      </c>
      <c r="AD186" s="61">
        <v>45</v>
      </c>
      <c r="AE186" s="64">
        <v>100</v>
      </c>
      <c r="AF186" s="67">
        <v>43438</v>
      </c>
      <c r="AG186" s="66">
        <v>28.9</v>
      </c>
      <c r="AH186" s="61">
        <v>177</v>
      </c>
    </row>
    <row r="187" spans="1:34" x14ac:dyDescent="0.25">
      <c r="A187" s="127"/>
      <c r="B187" s="127"/>
      <c r="C187" s="127"/>
      <c r="D187" s="127"/>
      <c r="E187" s="127"/>
      <c r="F187" s="62">
        <v>80808229</v>
      </c>
      <c r="G187" s="63" t="s">
        <v>296</v>
      </c>
      <c r="H187" s="63" t="s">
        <v>462</v>
      </c>
      <c r="I187" s="64" t="s">
        <v>37</v>
      </c>
      <c r="J187" s="61" t="s">
        <v>38</v>
      </c>
      <c r="K187" s="61" t="s">
        <v>39</v>
      </c>
      <c r="L187" s="65" t="s">
        <v>660</v>
      </c>
      <c r="M187" s="65">
        <v>0</v>
      </c>
      <c r="N187" s="65">
        <v>0</v>
      </c>
      <c r="O187" s="65">
        <v>0</v>
      </c>
      <c r="P187" s="65">
        <v>0</v>
      </c>
      <c r="Q187" s="65">
        <v>0</v>
      </c>
      <c r="R187" s="65">
        <v>0</v>
      </c>
      <c r="S187" s="65">
        <v>0</v>
      </c>
      <c r="T187" s="65">
        <v>0</v>
      </c>
      <c r="U187" s="65">
        <v>0</v>
      </c>
      <c r="V187" s="65">
        <v>0</v>
      </c>
      <c r="W187" s="61">
        <v>182</v>
      </c>
      <c r="X187" s="61">
        <v>6</v>
      </c>
      <c r="Y187" s="61" t="s">
        <v>41</v>
      </c>
      <c r="Z187" s="66">
        <v>176</v>
      </c>
      <c r="AA187" s="61">
        <v>45</v>
      </c>
      <c r="AB187" s="61" t="s">
        <v>38</v>
      </c>
      <c r="AC187" s="61">
        <v>0</v>
      </c>
      <c r="AD187" s="61">
        <v>45</v>
      </c>
      <c r="AE187" s="64">
        <v>100</v>
      </c>
      <c r="AF187" s="67">
        <v>43441</v>
      </c>
      <c r="AG187" s="66">
        <v>28.8</v>
      </c>
      <c r="AH187" s="61">
        <v>178</v>
      </c>
    </row>
    <row r="188" spans="1:34" x14ac:dyDescent="0.25">
      <c r="A188" s="127"/>
      <c r="B188" s="127"/>
      <c r="C188" s="127"/>
      <c r="D188" s="127"/>
      <c r="E188" s="127"/>
      <c r="F188" s="62">
        <v>1030614814</v>
      </c>
      <c r="G188" s="63" t="s">
        <v>296</v>
      </c>
      <c r="H188" s="63" t="s">
        <v>462</v>
      </c>
      <c r="I188" s="64" t="s">
        <v>37</v>
      </c>
      <c r="J188" s="61" t="s">
        <v>38</v>
      </c>
      <c r="K188" s="61" t="s">
        <v>39</v>
      </c>
      <c r="L188" s="65" t="s">
        <v>58</v>
      </c>
      <c r="M188" s="65">
        <v>0</v>
      </c>
      <c r="N188" s="65" t="s">
        <v>540</v>
      </c>
      <c r="O188" s="65">
        <v>0</v>
      </c>
      <c r="P188" s="65">
        <v>0</v>
      </c>
      <c r="Q188" s="65">
        <v>0</v>
      </c>
      <c r="R188" s="65">
        <v>0</v>
      </c>
      <c r="S188" s="65">
        <v>0</v>
      </c>
      <c r="T188" s="65">
        <v>0</v>
      </c>
      <c r="U188" s="65">
        <v>0</v>
      </c>
      <c r="V188" s="65">
        <v>0</v>
      </c>
      <c r="W188" s="66">
        <v>29.033333333333335</v>
      </c>
      <c r="X188" s="61">
        <v>6</v>
      </c>
      <c r="Y188" s="61" t="s">
        <v>41</v>
      </c>
      <c r="Z188" s="66">
        <v>23.033333333333335</v>
      </c>
      <c r="AA188" s="61">
        <v>20</v>
      </c>
      <c r="AB188" s="61" t="s">
        <v>545</v>
      </c>
      <c r="AC188" s="61">
        <v>25</v>
      </c>
      <c r="AD188" s="61">
        <v>45</v>
      </c>
      <c r="AE188" s="64">
        <v>98.57</v>
      </c>
      <c r="AF188" s="67">
        <v>43434</v>
      </c>
      <c r="AG188" s="66">
        <v>29.033333333333335</v>
      </c>
      <c r="AH188" s="61">
        <v>179</v>
      </c>
    </row>
    <row r="189" spans="1:34" x14ac:dyDescent="0.25">
      <c r="A189" s="127"/>
      <c r="B189" s="127"/>
      <c r="C189" s="127"/>
      <c r="D189" s="127"/>
      <c r="E189" s="127"/>
      <c r="F189" s="62">
        <v>1106363322</v>
      </c>
      <c r="G189" s="63" t="s">
        <v>296</v>
      </c>
      <c r="H189" s="63" t="s">
        <v>462</v>
      </c>
      <c r="I189" s="64" t="s">
        <v>37</v>
      </c>
      <c r="J189" s="61" t="s">
        <v>38</v>
      </c>
      <c r="K189" s="61" t="s">
        <v>39</v>
      </c>
      <c r="L189" s="65" t="s">
        <v>136</v>
      </c>
      <c r="M189" s="65">
        <v>0</v>
      </c>
      <c r="N189" s="65">
        <v>0</v>
      </c>
      <c r="O189" s="65">
        <v>0</v>
      </c>
      <c r="P189" s="65">
        <v>0</v>
      </c>
      <c r="Q189" s="65">
        <v>0</v>
      </c>
      <c r="R189" s="65">
        <v>0</v>
      </c>
      <c r="S189" s="65">
        <v>0</v>
      </c>
      <c r="T189" s="65">
        <v>0</v>
      </c>
      <c r="U189" s="65">
        <v>0</v>
      </c>
      <c r="V189" s="65">
        <v>0</v>
      </c>
      <c r="W189" s="61">
        <v>130</v>
      </c>
      <c r="X189" s="61">
        <v>6</v>
      </c>
      <c r="Y189" s="61" t="s">
        <v>41</v>
      </c>
      <c r="Z189" s="66">
        <v>124</v>
      </c>
      <c r="AA189" s="61">
        <v>40</v>
      </c>
      <c r="AB189" s="61" t="s">
        <v>38</v>
      </c>
      <c r="AC189" s="61">
        <v>0</v>
      </c>
      <c r="AD189" s="61">
        <v>40</v>
      </c>
      <c r="AE189" s="64">
        <v>100</v>
      </c>
      <c r="AF189" s="67">
        <v>42556</v>
      </c>
      <c r="AG189" s="66">
        <v>58.3</v>
      </c>
      <c r="AH189" s="61">
        <v>180</v>
      </c>
    </row>
    <row r="190" spans="1:34" x14ac:dyDescent="0.25">
      <c r="A190" s="127"/>
      <c r="B190" s="127"/>
      <c r="C190" s="127"/>
      <c r="D190" s="127"/>
      <c r="E190" s="127"/>
      <c r="F190" s="62">
        <v>20552566</v>
      </c>
      <c r="G190" s="63" t="s">
        <v>296</v>
      </c>
      <c r="H190" s="63" t="s">
        <v>462</v>
      </c>
      <c r="I190" s="64" t="s">
        <v>37</v>
      </c>
      <c r="J190" s="61" t="s">
        <v>38</v>
      </c>
      <c r="K190" s="61" t="s">
        <v>39</v>
      </c>
      <c r="L190" s="65" t="s">
        <v>40</v>
      </c>
      <c r="M190" s="65">
        <v>0</v>
      </c>
      <c r="N190" s="65">
        <v>0</v>
      </c>
      <c r="O190" s="65">
        <v>0</v>
      </c>
      <c r="P190" s="65">
        <v>0</v>
      </c>
      <c r="Q190" s="65">
        <v>0</v>
      </c>
      <c r="R190" s="65">
        <v>0</v>
      </c>
      <c r="S190" s="65">
        <v>0</v>
      </c>
      <c r="T190" s="65">
        <v>0</v>
      </c>
      <c r="U190" s="65">
        <v>0</v>
      </c>
      <c r="V190" s="65">
        <v>0</v>
      </c>
      <c r="W190" s="61">
        <v>101</v>
      </c>
      <c r="X190" s="61">
        <v>6</v>
      </c>
      <c r="Y190" s="61" t="s">
        <v>41</v>
      </c>
      <c r="Z190" s="66">
        <v>95</v>
      </c>
      <c r="AA190" s="61">
        <v>35</v>
      </c>
      <c r="AB190" s="61" t="s">
        <v>38</v>
      </c>
      <c r="AC190" s="61">
        <v>0</v>
      </c>
      <c r="AD190" s="61">
        <v>35</v>
      </c>
      <c r="AE190" s="64">
        <v>100</v>
      </c>
      <c r="AF190" s="67">
        <v>41964</v>
      </c>
      <c r="AG190" s="66">
        <v>78.033333333333331</v>
      </c>
      <c r="AH190" s="61">
        <v>181</v>
      </c>
    </row>
    <row r="191" spans="1:34" x14ac:dyDescent="0.25">
      <c r="A191" s="127"/>
      <c r="B191" s="127"/>
      <c r="C191" s="127"/>
      <c r="D191" s="127"/>
      <c r="E191" s="127"/>
      <c r="F191" s="62">
        <v>1022355906</v>
      </c>
      <c r="G191" s="63" t="s">
        <v>296</v>
      </c>
      <c r="H191" s="63" t="s">
        <v>462</v>
      </c>
      <c r="I191" s="64" t="s">
        <v>37</v>
      </c>
      <c r="J191" s="61" t="s">
        <v>38</v>
      </c>
      <c r="K191" s="61" t="s">
        <v>39</v>
      </c>
      <c r="L191" s="65" t="s">
        <v>477</v>
      </c>
      <c r="M191" s="65">
        <v>0</v>
      </c>
      <c r="N191" s="65">
        <v>0</v>
      </c>
      <c r="O191" s="65">
        <v>0</v>
      </c>
      <c r="P191" s="65">
        <v>0</v>
      </c>
      <c r="Q191" s="65" t="s">
        <v>174</v>
      </c>
      <c r="R191" s="65">
        <v>0</v>
      </c>
      <c r="S191" s="65">
        <v>0</v>
      </c>
      <c r="T191" s="65">
        <v>0</v>
      </c>
      <c r="U191" s="65">
        <v>0</v>
      </c>
      <c r="V191" s="65">
        <v>0</v>
      </c>
      <c r="W191" s="61">
        <v>17</v>
      </c>
      <c r="X191" s="61">
        <v>6</v>
      </c>
      <c r="Y191" s="61" t="s">
        <v>41</v>
      </c>
      <c r="Z191" s="66">
        <v>11</v>
      </c>
      <c r="AA191" s="61">
        <v>0</v>
      </c>
      <c r="AB191" s="61" t="s">
        <v>418</v>
      </c>
      <c r="AC191" s="61">
        <v>35</v>
      </c>
      <c r="AD191" s="61">
        <v>35</v>
      </c>
      <c r="AE191" s="64">
        <v>100</v>
      </c>
      <c r="AF191" s="67">
        <v>43756</v>
      </c>
      <c r="AG191" s="66">
        <v>18.3</v>
      </c>
      <c r="AH191" s="61">
        <v>182</v>
      </c>
    </row>
    <row r="192" spans="1:34" x14ac:dyDescent="0.25">
      <c r="A192" s="127"/>
      <c r="B192" s="127"/>
      <c r="C192" s="127"/>
      <c r="D192" s="127"/>
      <c r="E192" s="127"/>
      <c r="F192" s="62">
        <v>1032410787</v>
      </c>
      <c r="G192" s="63" t="s">
        <v>296</v>
      </c>
      <c r="H192" s="63" t="s">
        <v>462</v>
      </c>
      <c r="I192" s="64" t="s">
        <v>37</v>
      </c>
      <c r="J192" s="61" t="s">
        <v>38</v>
      </c>
      <c r="K192" s="61" t="s">
        <v>39</v>
      </c>
      <c r="L192" s="65" t="s">
        <v>40</v>
      </c>
      <c r="M192" s="65">
        <v>0</v>
      </c>
      <c r="N192" s="65">
        <v>0</v>
      </c>
      <c r="O192" s="65">
        <v>0</v>
      </c>
      <c r="P192" s="65">
        <v>0</v>
      </c>
      <c r="Q192" s="65">
        <v>0</v>
      </c>
      <c r="R192" s="65">
        <v>0</v>
      </c>
      <c r="S192" s="65">
        <v>0</v>
      </c>
      <c r="T192" s="65">
        <v>0</v>
      </c>
      <c r="U192" s="65">
        <v>0</v>
      </c>
      <c r="V192" s="65">
        <v>0</v>
      </c>
      <c r="W192" s="66">
        <v>104.73333333333333</v>
      </c>
      <c r="X192" s="61">
        <v>6</v>
      </c>
      <c r="Y192" s="61" t="s">
        <v>41</v>
      </c>
      <c r="Z192" s="66">
        <v>98.733333333333334</v>
      </c>
      <c r="AA192" s="61">
        <v>35</v>
      </c>
      <c r="AB192" s="61" t="s">
        <v>38</v>
      </c>
      <c r="AC192" s="61">
        <v>0</v>
      </c>
      <c r="AD192" s="61">
        <v>35</v>
      </c>
      <c r="AE192" s="64">
        <v>99</v>
      </c>
      <c r="AF192" s="67">
        <v>41163</v>
      </c>
      <c r="AG192" s="66">
        <v>104.73333333333333</v>
      </c>
      <c r="AH192" s="61">
        <v>183</v>
      </c>
    </row>
    <row r="193" spans="1:34" x14ac:dyDescent="0.25">
      <c r="A193" s="127"/>
      <c r="B193" s="127"/>
      <c r="C193" s="127"/>
      <c r="D193" s="127"/>
      <c r="E193" s="127"/>
      <c r="F193" s="62">
        <v>39646205</v>
      </c>
      <c r="G193" s="63" t="s">
        <v>296</v>
      </c>
      <c r="H193" s="63" t="s">
        <v>462</v>
      </c>
      <c r="I193" s="64" t="s">
        <v>37</v>
      </c>
      <c r="J193" s="61" t="s">
        <v>38</v>
      </c>
      <c r="K193" s="61" t="s">
        <v>39</v>
      </c>
      <c r="L193" s="65" t="s">
        <v>40</v>
      </c>
      <c r="M193" s="65">
        <v>0</v>
      </c>
      <c r="N193" s="65">
        <v>0</v>
      </c>
      <c r="O193" s="65">
        <v>0</v>
      </c>
      <c r="P193" s="65">
        <v>0</v>
      </c>
      <c r="Q193" s="65">
        <v>0</v>
      </c>
      <c r="R193" s="65">
        <v>0</v>
      </c>
      <c r="S193" s="65">
        <v>0</v>
      </c>
      <c r="T193" s="65">
        <v>0</v>
      </c>
      <c r="U193" s="65">
        <v>0</v>
      </c>
      <c r="V193" s="65">
        <v>0</v>
      </c>
      <c r="W193" s="61">
        <v>102</v>
      </c>
      <c r="X193" s="61">
        <v>6</v>
      </c>
      <c r="Y193" s="61" t="s">
        <v>41</v>
      </c>
      <c r="Z193" s="66">
        <v>96</v>
      </c>
      <c r="AA193" s="61">
        <v>35</v>
      </c>
      <c r="AB193" s="61" t="s">
        <v>38</v>
      </c>
      <c r="AC193" s="61">
        <v>0</v>
      </c>
      <c r="AD193" s="61">
        <v>35</v>
      </c>
      <c r="AE193" s="64">
        <v>98.87</v>
      </c>
      <c r="AF193" s="67">
        <v>41093</v>
      </c>
      <c r="AG193" s="66">
        <v>107.06666666666666</v>
      </c>
      <c r="AH193" s="61">
        <v>184</v>
      </c>
    </row>
    <row r="194" spans="1:34" x14ac:dyDescent="0.25">
      <c r="A194" s="127"/>
      <c r="B194" s="127"/>
      <c r="C194" s="127"/>
      <c r="D194" s="127"/>
      <c r="E194" s="127"/>
      <c r="F194" s="62">
        <v>51924996</v>
      </c>
      <c r="G194" s="63" t="s">
        <v>296</v>
      </c>
      <c r="H194" s="63" t="s">
        <v>462</v>
      </c>
      <c r="I194" s="64" t="s">
        <v>37</v>
      </c>
      <c r="J194" s="61" t="s">
        <v>38</v>
      </c>
      <c r="K194" s="61" t="s">
        <v>39</v>
      </c>
      <c r="L194" s="65" t="s">
        <v>44</v>
      </c>
      <c r="M194" s="65">
        <v>0</v>
      </c>
      <c r="N194" s="65">
        <v>0</v>
      </c>
      <c r="O194" s="65">
        <v>0</v>
      </c>
      <c r="P194" s="65">
        <v>0</v>
      </c>
      <c r="Q194" s="65">
        <v>0</v>
      </c>
      <c r="R194" s="65">
        <v>0</v>
      </c>
      <c r="S194" s="65">
        <v>0</v>
      </c>
      <c r="T194" s="65">
        <v>0</v>
      </c>
      <c r="U194" s="65">
        <v>0</v>
      </c>
      <c r="V194" s="65">
        <v>0</v>
      </c>
      <c r="W194" s="66">
        <v>67.566666666666663</v>
      </c>
      <c r="X194" s="61">
        <v>6</v>
      </c>
      <c r="Y194" s="61" t="s">
        <v>41</v>
      </c>
      <c r="Z194" s="66">
        <v>61.566666666666663</v>
      </c>
      <c r="AA194" s="61">
        <v>30</v>
      </c>
      <c r="AB194" s="61" t="s">
        <v>38</v>
      </c>
      <c r="AC194" s="61">
        <v>0</v>
      </c>
      <c r="AD194" s="61">
        <v>30</v>
      </c>
      <c r="AE194" s="64">
        <v>100</v>
      </c>
      <c r="AF194" s="67">
        <v>42278</v>
      </c>
      <c r="AG194" s="66">
        <v>67.566666666666663</v>
      </c>
      <c r="AH194" s="61">
        <v>185</v>
      </c>
    </row>
    <row r="195" spans="1:34" x14ac:dyDescent="0.25">
      <c r="A195" s="127"/>
      <c r="B195" s="127"/>
      <c r="C195" s="127"/>
      <c r="D195" s="127"/>
      <c r="E195" s="127"/>
      <c r="F195" s="62">
        <v>1016070510</v>
      </c>
      <c r="G195" s="63" t="s">
        <v>296</v>
      </c>
      <c r="H195" s="63" t="s">
        <v>462</v>
      </c>
      <c r="I195" s="64" t="s">
        <v>37</v>
      </c>
      <c r="J195" s="61" t="s">
        <v>38</v>
      </c>
      <c r="K195" s="61" t="s">
        <v>39</v>
      </c>
      <c r="L195" s="65" t="s">
        <v>110</v>
      </c>
      <c r="M195" s="65">
        <v>0</v>
      </c>
      <c r="N195" s="65">
        <v>0</v>
      </c>
      <c r="O195" s="65">
        <v>0</v>
      </c>
      <c r="P195" s="65">
        <v>0</v>
      </c>
      <c r="Q195" s="65">
        <v>0</v>
      </c>
      <c r="R195" s="65">
        <v>0</v>
      </c>
      <c r="S195" s="65">
        <v>0</v>
      </c>
      <c r="T195" s="65">
        <v>0</v>
      </c>
      <c r="U195" s="65">
        <v>0</v>
      </c>
      <c r="V195" s="65">
        <v>0</v>
      </c>
      <c r="W195" s="61">
        <v>86</v>
      </c>
      <c r="X195" s="61">
        <v>6</v>
      </c>
      <c r="Y195" s="61" t="s">
        <v>41</v>
      </c>
      <c r="Z195" s="66">
        <v>80</v>
      </c>
      <c r="AA195" s="61">
        <v>30</v>
      </c>
      <c r="AB195" s="61" t="s">
        <v>38</v>
      </c>
      <c r="AC195" s="61">
        <v>0</v>
      </c>
      <c r="AD195" s="61">
        <v>30</v>
      </c>
      <c r="AE195" s="64">
        <v>100</v>
      </c>
      <c r="AF195" s="67">
        <v>43437</v>
      </c>
      <c r="AG195" s="66">
        <v>28.933333333333334</v>
      </c>
      <c r="AH195" s="61">
        <v>186</v>
      </c>
    </row>
    <row r="196" spans="1:34" x14ac:dyDescent="0.25">
      <c r="A196" s="127"/>
      <c r="B196" s="127"/>
      <c r="C196" s="127"/>
      <c r="D196" s="127"/>
      <c r="E196" s="127"/>
      <c r="F196" s="62">
        <v>1033679152</v>
      </c>
      <c r="G196" s="63" t="s">
        <v>296</v>
      </c>
      <c r="H196" s="63" t="s">
        <v>462</v>
      </c>
      <c r="I196" s="64" t="s">
        <v>37</v>
      </c>
      <c r="J196" s="61" t="s">
        <v>38</v>
      </c>
      <c r="K196" s="61" t="s">
        <v>39</v>
      </c>
      <c r="L196" s="65" t="s">
        <v>58</v>
      </c>
      <c r="M196" s="65">
        <v>0</v>
      </c>
      <c r="N196" s="65">
        <v>0</v>
      </c>
      <c r="O196" s="65">
        <v>0</v>
      </c>
      <c r="P196" s="65">
        <v>0</v>
      </c>
      <c r="Q196" s="65">
        <v>0</v>
      </c>
      <c r="R196" s="65">
        <v>0</v>
      </c>
      <c r="S196" s="65">
        <v>0</v>
      </c>
      <c r="T196" s="65">
        <v>0</v>
      </c>
      <c r="U196" s="65">
        <v>0</v>
      </c>
      <c r="V196" s="65">
        <v>0</v>
      </c>
      <c r="W196" s="61">
        <v>84</v>
      </c>
      <c r="X196" s="61">
        <v>6</v>
      </c>
      <c r="Y196" s="61" t="s">
        <v>41</v>
      </c>
      <c r="Z196" s="66">
        <v>78</v>
      </c>
      <c r="AA196" s="61">
        <v>30</v>
      </c>
      <c r="AB196" s="61" t="s">
        <v>38</v>
      </c>
      <c r="AC196" s="61">
        <v>0</v>
      </c>
      <c r="AD196" s="61">
        <v>30</v>
      </c>
      <c r="AE196" s="64">
        <v>99.66</v>
      </c>
      <c r="AF196" s="67">
        <v>43432</v>
      </c>
      <c r="AG196" s="66">
        <v>29.1</v>
      </c>
      <c r="AH196" s="61">
        <v>187</v>
      </c>
    </row>
    <row r="197" spans="1:34" x14ac:dyDescent="0.25">
      <c r="A197" s="127"/>
      <c r="B197" s="127"/>
      <c r="C197" s="127"/>
      <c r="D197" s="127"/>
      <c r="E197" s="127"/>
      <c r="F197" s="62">
        <v>80765932</v>
      </c>
      <c r="G197" s="63" t="s">
        <v>296</v>
      </c>
      <c r="H197" s="63" t="s">
        <v>462</v>
      </c>
      <c r="I197" s="64" t="s">
        <v>37</v>
      </c>
      <c r="J197" s="61" t="s">
        <v>38</v>
      </c>
      <c r="K197" s="61" t="s">
        <v>39</v>
      </c>
      <c r="L197" s="65" t="s">
        <v>58</v>
      </c>
      <c r="M197" s="65">
        <v>0</v>
      </c>
      <c r="N197" s="65">
        <v>0</v>
      </c>
      <c r="O197" s="65">
        <v>0</v>
      </c>
      <c r="P197" s="65">
        <v>0</v>
      </c>
      <c r="Q197" s="65">
        <v>0</v>
      </c>
      <c r="R197" s="65">
        <v>0</v>
      </c>
      <c r="S197" s="65">
        <v>0</v>
      </c>
      <c r="T197" s="65">
        <v>0</v>
      </c>
      <c r="U197" s="65">
        <v>0</v>
      </c>
      <c r="V197" s="65">
        <v>0</v>
      </c>
      <c r="W197" s="66">
        <v>28.7</v>
      </c>
      <c r="X197" s="61">
        <v>6</v>
      </c>
      <c r="Y197" s="61" t="s">
        <v>41</v>
      </c>
      <c r="Z197" s="66">
        <v>22.7</v>
      </c>
      <c r="AA197" s="61">
        <v>20</v>
      </c>
      <c r="AB197" s="61" t="s">
        <v>38</v>
      </c>
      <c r="AC197" s="61">
        <v>0</v>
      </c>
      <c r="AD197" s="61">
        <v>20</v>
      </c>
      <c r="AE197" s="64">
        <v>99.07</v>
      </c>
      <c r="AF197" s="67">
        <v>43444</v>
      </c>
      <c r="AG197" s="66">
        <v>28.7</v>
      </c>
      <c r="AH197" s="61">
        <v>188</v>
      </c>
    </row>
    <row r="198" spans="1:34" x14ac:dyDescent="0.25">
      <c r="A198" s="127"/>
      <c r="B198" s="127"/>
      <c r="C198" s="127"/>
      <c r="D198" s="127"/>
      <c r="E198" s="127"/>
      <c r="F198" s="62">
        <v>79916590</v>
      </c>
      <c r="G198" s="63" t="s">
        <v>296</v>
      </c>
      <c r="H198" s="63" t="s">
        <v>462</v>
      </c>
      <c r="I198" s="64" t="s">
        <v>37</v>
      </c>
      <c r="J198" s="61" t="s">
        <v>38</v>
      </c>
      <c r="K198" s="61" t="s">
        <v>39</v>
      </c>
      <c r="L198" s="65" t="s">
        <v>472</v>
      </c>
      <c r="M198" s="65">
        <v>0</v>
      </c>
      <c r="N198" s="65">
        <v>0</v>
      </c>
      <c r="O198" s="65">
        <v>0</v>
      </c>
      <c r="P198" s="65">
        <v>0</v>
      </c>
      <c r="Q198" s="65">
        <v>0</v>
      </c>
      <c r="R198" s="65">
        <v>0</v>
      </c>
      <c r="S198" s="65">
        <v>0</v>
      </c>
      <c r="T198" s="65">
        <v>0</v>
      </c>
      <c r="U198" s="65">
        <v>0</v>
      </c>
      <c r="V198" s="65">
        <v>0</v>
      </c>
      <c r="W198" s="66">
        <v>18.600000000000001</v>
      </c>
      <c r="X198" s="61">
        <v>6</v>
      </c>
      <c r="Y198" s="61" t="s">
        <v>41</v>
      </c>
      <c r="Z198" s="66">
        <v>12.600000000000001</v>
      </c>
      <c r="AA198" s="61">
        <v>20</v>
      </c>
      <c r="AB198" s="61" t="s">
        <v>38</v>
      </c>
      <c r="AC198" s="61">
        <v>0</v>
      </c>
      <c r="AD198" s="61">
        <v>20</v>
      </c>
      <c r="AE198" s="64">
        <v>98.5</v>
      </c>
      <c r="AF198" s="67">
        <v>43747</v>
      </c>
      <c r="AG198" s="66">
        <v>18.600000000000001</v>
      </c>
      <c r="AH198" s="61">
        <v>189</v>
      </c>
    </row>
    <row r="199" spans="1:34" x14ac:dyDescent="0.25">
      <c r="A199" s="127"/>
      <c r="B199" s="127"/>
      <c r="C199" s="127"/>
      <c r="D199" s="127"/>
      <c r="E199" s="127"/>
      <c r="F199" s="62">
        <v>4207840</v>
      </c>
      <c r="G199" s="63" t="s">
        <v>296</v>
      </c>
      <c r="H199" s="63" t="s">
        <v>462</v>
      </c>
      <c r="I199" s="64" t="s">
        <v>399</v>
      </c>
      <c r="J199" s="61" t="s">
        <v>38</v>
      </c>
      <c r="K199" s="61" t="s">
        <v>39</v>
      </c>
      <c r="L199" s="65" t="s">
        <v>684</v>
      </c>
      <c r="M199" s="65">
        <v>0</v>
      </c>
      <c r="N199" s="65" t="s">
        <v>368</v>
      </c>
      <c r="O199" s="65">
        <v>0</v>
      </c>
      <c r="P199" s="65">
        <v>0</v>
      </c>
      <c r="Q199" s="65">
        <v>0</v>
      </c>
      <c r="R199" s="65">
        <v>0</v>
      </c>
      <c r="S199" s="65">
        <v>0</v>
      </c>
      <c r="T199" s="65">
        <v>0</v>
      </c>
      <c r="U199" s="65">
        <v>0</v>
      </c>
      <c r="V199" s="65">
        <v>0</v>
      </c>
      <c r="W199" s="61">
        <v>147</v>
      </c>
      <c r="X199" s="61">
        <v>6</v>
      </c>
      <c r="Y199" s="61" t="s">
        <v>41</v>
      </c>
      <c r="Z199" s="66">
        <v>141</v>
      </c>
      <c r="AA199" s="61">
        <v>45</v>
      </c>
      <c r="AB199" s="61" t="s">
        <v>545</v>
      </c>
      <c r="AC199" s="61">
        <v>25</v>
      </c>
      <c r="AD199" s="61">
        <v>70</v>
      </c>
      <c r="AE199" s="64">
        <v>66</v>
      </c>
      <c r="AF199" s="67">
        <v>43440</v>
      </c>
      <c r="AG199" s="66">
        <v>28.833333333333332</v>
      </c>
      <c r="AH199" s="61">
        <v>190</v>
      </c>
    </row>
    <row r="200" spans="1:34" x14ac:dyDescent="0.25">
      <c r="A200" s="127"/>
      <c r="B200" s="127"/>
      <c r="C200" s="127"/>
      <c r="D200" s="127"/>
      <c r="E200" s="127"/>
      <c r="F200" s="62">
        <v>79287541</v>
      </c>
      <c r="G200" s="63" t="s">
        <v>296</v>
      </c>
      <c r="H200" s="63" t="s">
        <v>462</v>
      </c>
      <c r="I200" s="64" t="s">
        <v>399</v>
      </c>
      <c r="J200" s="61" t="s">
        <v>38</v>
      </c>
      <c r="K200" s="61" t="s">
        <v>39</v>
      </c>
      <c r="L200" s="65" t="s">
        <v>40</v>
      </c>
      <c r="M200" s="65">
        <v>0</v>
      </c>
      <c r="N200" s="65">
        <v>0</v>
      </c>
      <c r="O200" s="65">
        <v>0</v>
      </c>
      <c r="P200" s="65">
        <v>0</v>
      </c>
      <c r="Q200" s="65">
        <v>0</v>
      </c>
      <c r="R200" s="65">
        <v>0</v>
      </c>
      <c r="S200" s="65">
        <v>0</v>
      </c>
      <c r="T200" s="65">
        <v>0</v>
      </c>
      <c r="U200" s="65">
        <v>0</v>
      </c>
      <c r="V200" s="65">
        <v>0</v>
      </c>
      <c r="W200" s="61">
        <v>335</v>
      </c>
      <c r="X200" s="61">
        <v>6</v>
      </c>
      <c r="Y200" s="61" t="s">
        <v>41</v>
      </c>
      <c r="Z200" s="66">
        <v>329</v>
      </c>
      <c r="AA200" s="61">
        <v>50</v>
      </c>
      <c r="AB200" s="61" t="s">
        <v>38</v>
      </c>
      <c r="AC200" s="61">
        <v>0</v>
      </c>
      <c r="AD200" s="61">
        <v>50</v>
      </c>
      <c r="AE200" s="64">
        <v>66</v>
      </c>
      <c r="AF200" s="67">
        <v>34015</v>
      </c>
      <c r="AG200" s="66">
        <v>343</v>
      </c>
      <c r="AH200" s="61">
        <v>191</v>
      </c>
    </row>
    <row r="201" spans="1:34" x14ac:dyDescent="0.25">
      <c r="A201" s="127"/>
      <c r="B201" s="127"/>
      <c r="C201" s="127"/>
      <c r="D201" s="127"/>
      <c r="E201" s="127"/>
      <c r="F201" s="62">
        <v>52184022</v>
      </c>
      <c r="G201" s="63" t="s">
        <v>296</v>
      </c>
      <c r="H201" s="63" t="s">
        <v>462</v>
      </c>
      <c r="I201" s="64" t="s">
        <v>399</v>
      </c>
      <c r="J201" s="61" t="s">
        <v>38</v>
      </c>
      <c r="K201" s="61" t="s">
        <v>39</v>
      </c>
      <c r="L201" s="65" t="s">
        <v>40</v>
      </c>
      <c r="M201" s="65">
        <v>0</v>
      </c>
      <c r="N201" s="65">
        <v>0</v>
      </c>
      <c r="O201" s="65">
        <v>0</v>
      </c>
      <c r="P201" s="65">
        <v>0</v>
      </c>
      <c r="Q201" s="65">
        <v>0</v>
      </c>
      <c r="R201" s="65">
        <v>0</v>
      </c>
      <c r="S201" s="65">
        <v>0</v>
      </c>
      <c r="T201" s="65">
        <v>0</v>
      </c>
      <c r="U201" s="65">
        <v>0</v>
      </c>
      <c r="V201" s="65">
        <v>0</v>
      </c>
      <c r="W201" s="61">
        <v>224</v>
      </c>
      <c r="X201" s="61">
        <v>6</v>
      </c>
      <c r="Y201" s="61" t="s">
        <v>41</v>
      </c>
      <c r="Z201" s="66">
        <v>218</v>
      </c>
      <c r="AA201" s="61">
        <v>50</v>
      </c>
      <c r="AB201" s="61" t="s">
        <v>38</v>
      </c>
      <c r="AC201" s="61">
        <v>0</v>
      </c>
      <c r="AD201" s="61">
        <v>50</v>
      </c>
      <c r="AE201" s="64">
        <v>66</v>
      </c>
      <c r="AF201" s="67">
        <v>37404</v>
      </c>
      <c r="AG201" s="66">
        <v>230.03333333333333</v>
      </c>
      <c r="AH201" s="61">
        <v>192</v>
      </c>
    </row>
    <row r="202" spans="1:34" x14ac:dyDescent="0.25">
      <c r="A202" s="127"/>
      <c r="B202" s="127"/>
      <c r="C202" s="127"/>
      <c r="D202" s="127"/>
      <c r="E202" s="127"/>
      <c r="F202" s="62">
        <v>52316788</v>
      </c>
      <c r="G202" s="63" t="s">
        <v>296</v>
      </c>
      <c r="H202" s="63" t="s">
        <v>462</v>
      </c>
      <c r="I202" s="64" t="s">
        <v>399</v>
      </c>
      <c r="J202" s="61" t="s">
        <v>38</v>
      </c>
      <c r="K202" s="61" t="s">
        <v>39</v>
      </c>
      <c r="L202" s="65" t="s">
        <v>44</v>
      </c>
      <c r="M202" s="65">
        <v>0</v>
      </c>
      <c r="N202" s="65">
        <v>0</v>
      </c>
      <c r="O202" s="65">
        <v>0</v>
      </c>
      <c r="P202" s="65">
        <v>0</v>
      </c>
      <c r="Q202" s="65">
        <v>0</v>
      </c>
      <c r="R202" s="65">
        <v>0</v>
      </c>
      <c r="S202" s="65">
        <v>0</v>
      </c>
      <c r="T202" s="65">
        <v>0</v>
      </c>
      <c r="U202" s="65">
        <v>0</v>
      </c>
      <c r="V202" s="65">
        <v>0</v>
      </c>
      <c r="W202" s="61">
        <v>245</v>
      </c>
      <c r="X202" s="61">
        <v>6</v>
      </c>
      <c r="Y202" s="61" t="s">
        <v>41</v>
      </c>
      <c r="Z202" s="66">
        <v>239</v>
      </c>
      <c r="AA202" s="61">
        <v>50</v>
      </c>
      <c r="AB202" s="61" t="s">
        <v>38</v>
      </c>
      <c r="AC202" s="61">
        <v>0</v>
      </c>
      <c r="AD202" s="61">
        <v>50</v>
      </c>
      <c r="AE202" s="64">
        <v>66</v>
      </c>
      <c r="AF202" s="67">
        <v>38569</v>
      </c>
      <c r="AG202" s="66">
        <v>191.2</v>
      </c>
      <c r="AH202" s="61">
        <v>193</v>
      </c>
    </row>
    <row r="203" spans="1:34" x14ac:dyDescent="0.25">
      <c r="A203" s="127"/>
      <c r="B203" s="127"/>
      <c r="C203" s="127"/>
      <c r="D203" s="127"/>
      <c r="E203" s="127"/>
      <c r="F203" s="62">
        <v>52095277</v>
      </c>
      <c r="G203" s="63" t="s">
        <v>296</v>
      </c>
      <c r="H203" s="63" t="s">
        <v>669</v>
      </c>
      <c r="I203" s="64" t="s">
        <v>37</v>
      </c>
      <c r="J203" s="61" t="s">
        <v>38</v>
      </c>
      <c r="K203" s="61" t="s">
        <v>39</v>
      </c>
      <c r="L203" s="65" t="s">
        <v>44</v>
      </c>
      <c r="M203" s="65">
        <v>0</v>
      </c>
      <c r="N203" s="65">
        <v>0</v>
      </c>
      <c r="O203" s="65">
        <v>0</v>
      </c>
      <c r="P203" s="65">
        <v>0</v>
      </c>
      <c r="Q203" s="65" t="s">
        <v>64</v>
      </c>
      <c r="R203" s="65">
        <v>0</v>
      </c>
      <c r="S203" s="65">
        <v>0</v>
      </c>
      <c r="T203" s="65">
        <v>0</v>
      </c>
      <c r="U203" s="65">
        <v>0</v>
      </c>
      <c r="V203" s="65">
        <v>0</v>
      </c>
      <c r="W203" s="61">
        <v>174</v>
      </c>
      <c r="X203" s="61">
        <v>6</v>
      </c>
      <c r="Y203" s="61" t="s">
        <v>41</v>
      </c>
      <c r="Z203" s="61">
        <v>168</v>
      </c>
      <c r="AA203" s="61">
        <v>45</v>
      </c>
      <c r="AB203" s="61" t="s">
        <v>418</v>
      </c>
      <c r="AC203" s="61">
        <v>35</v>
      </c>
      <c r="AD203" s="61">
        <v>80</v>
      </c>
      <c r="AE203" s="64">
        <v>98.37</v>
      </c>
      <c r="AF203" s="67">
        <v>40665</v>
      </c>
      <c r="AG203" s="66">
        <v>121.33333333333333</v>
      </c>
      <c r="AH203" s="61">
        <v>194</v>
      </c>
    </row>
    <row r="204" spans="1:34" x14ac:dyDescent="0.25">
      <c r="A204" s="127"/>
      <c r="B204" s="127"/>
      <c r="C204" s="127"/>
      <c r="D204" s="127"/>
      <c r="E204" s="127"/>
      <c r="F204" s="62">
        <v>53007034</v>
      </c>
      <c r="G204" s="63" t="s">
        <v>296</v>
      </c>
      <c r="H204" s="63" t="s">
        <v>669</v>
      </c>
      <c r="I204" s="64" t="s">
        <v>37</v>
      </c>
      <c r="J204" s="61" t="s">
        <v>38</v>
      </c>
      <c r="K204" s="61" t="s">
        <v>39</v>
      </c>
      <c r="L204" s="65" t="s">
        <v>428</v>
      </c>
      <c r="M204" s="65">
        <v>0</v>
      </c>
      <c r="N204" s="65">
        <v>0</v>
      </c>
      <c r="O204" s="65">
        <v>0</v>
      </c>
      <c r="P204" s="65">
        <v>0</v>
      </c>
      <c r="Q204" s="65">
        <v>0</v>
      </c>
      <c r="R204" s="65">
        <v>0</v>
      </c>
      <c r="S204" s="65">
        <v>0</v>
      </c>
      <c r="T204" s="65">
        <v>0</v>
      </c>
      <c r="U204" s="65">
        <v>0</v>
      </c>
      <c r="V204" s="65">
        <v>0</v>
      </c>
      <c r="W204" s="61">
        <v>116</v>
      </c>
      <c r="X204" s="61">
        <v>6</v>
      </c>
      <c r="Y204" s="61" t="s">
        <v>41</v>
      </c>
      <c r="Z204" s="61">
        <v>110</v>
      </c>
      <c r="AA204" s="61">
        <v>40</v>
      </c>
      <c r="AB204" s="61" t="s">
        <v>38</v>
      </c>
      <c r="AC204" s="61">
        <v>0</v>
      </c>
      <c r="AD204" s="61">
        <v>40</v>
      </c>
      <c r="AE204" s="64">
        <v>100</v>
      </c>
      <c r="AF204" s="67">
        <v>42219</v>
      </c>
      <c r="AG204" s="66">
        <v>69.533333333333331</v>
      </c>
      <c r="AH204" s="61">
        <v>195</v>
      </c>
    </row>
    <row r="205" spans="1:34" x14ac:dyDescent="0.25">
      <c r="A205" s="127"/>
      <c r="B205" s="127"/>
      <c r="C205" s="127"/>
      <c r="D205" s="127"/>
      <c r="E205" s="127"/>
      <c r="F205" s="62">
        <v>1014194082</v>
      </c>
      <c r="G205" s="63" t="s">
        <v>296</v>
      </c>
      <c r="H205" s="63" t="s">
        <v>669</v>
      </c>
      <c r="I205" s="64" t="s">
        <v>37</v>
      </c>
      <c r="J205" s="61" t="s">
        <v>38</v>
      </c>
      <c r="K205" s="61" t="s">
        <v>39</v>
      </c>
      <c r="L205" s="65" t="s">
        <v>691</v>
      </c>
      <c r="M205" s="65">
        <v>0</v>
      </c>
      <c r="N205" s="65">
        <v>0</v>
      </c>
      <c r="O205" s="65">
        <v>0</v>
      </c>
      <c r="P205" s="65">
        <v>0</v>
      </c>
      <c r="Q205" s="65">
        <v>0</v>
      </c>
      <c r="R205" s="65">
        <v>0</v>
      </c>
      <c r="S205" s="65">
        <v>0</v>
      </c>
      <c r="T205" s="65">
        <v>0</v>
      </c>
      <c r="U205" s="65">
        <v>0</v>
      </c>
      <c r="V205" s="65">
        <v>0</v>
      </c>
      <c r="W205" s="66">
        <v>17.2</v>
      </c>
      <c r="X205" s="61">
        <v>6</v>
      </c>
      <c r="Y205" s="61" t="s">
        <v>41</v>
      </c>
      <c r="Z205" s="66">
        <v>11.2</v>
      </c>
      <c r="AA205" s="61">
        <v>0</v>
      </c>
      <c r="AB205" s="61" t="s">
        <v>38</v>
      </c>
      <c r="AC205" s="61">
        <v>0</v>
      </c>
      <c r="AD205" s="61">
        <v>0</v>
      </c>
      <c r="AE205" s="64">
        <v>95.25</v>
      </c>
      <c r="AF205" s="67">
        <v>43789</v>
      </c>
      <c r="AG205" s="66">
        <v>17.2</v>
      </c>
      <c r="AH205" s="61">
        <v>196</v>
      </c>
    </row>
    <row r="207" spans="1:34" x14ac:dyDescent="0.25">
      <c r="A207" s="56" t="s">
        <v>47</v>
      </c>
      <c r="C207" s="24"/>
    </row>
    <row r="208" spans="1:34" x14ac:dyDescent="0.25">
      <c r="A208" s="56"/>
      <c r="B208" s="18"/>
      <c r="C208" s="24"/>
    </row>
    <row r="209" spans="1:3" x14ac:dyDescent="0.25">
      <c r="A209" s="113" t="s">
        <v>48</v>
      </c>
      <c r="B209" s="113"/>
      <c r="C209" s="113"/>
    </row>
    <row r="210" spans="1:3" x14ac:dyDescent="0.25">
      <c r="A210" s="117" t="s">
        <v>49</v>
      </c>
      <c r="B210" s="117"/>
      <c r="C210" s="117"/>
    </row>
    <row r="211" spans="1:3" x14ac:dyDescent="0.25">
      <c r="C211" s="24"/>
    </row>
    <row r="212" spans="1:3" x14ac:dyDescent="0.25">
      <c r="A212" s="56" t="s">
        <v>50</v>
      </c>
      <c r="B212" s="18"/>
      <c r="C212" s="24"/>
    </row>
    <row r="213" spans="1:3" x14ac:dyDescent="0.25">
      <c r="A213" s="56"/>
      <c r="B213" s="18"/>
      <c r="C213" s="24"/>
    </row>
    <row r="214" spans="1:3" x14ac:dyDescent="0.25">
      <c r="A214" s="57" t="s">
        <v>51</v>
      </c>
      <c r="B214" s="57"/>
      <c r="C214" s="25"/>
    </row>
    <row r="215" spans="1:3" x14ac:dyDescent="0.25">
      <c r="A215" s="56" t="s">
        <v>52</v>
      </c>
      <c r="B215" s="56"/>
      <c r="C215" s="26"/>
    </row>
  </sheetData>
  <mergeCells count="11">
    <mergeCell ref="A210:C210"/>
    <mergeCell ref="E10:E205"/>
    <mergeCell ref="D10:D205"/>
    <mergeCell ref="C10:C205"/>
    <mergeCell ref="B10:B205"/>
    <mergeCell ref="A10:A205"/>
    <mergeCell ref="A2:P2"/>
    <mergeCell ref="A3:P3"/>
    <mergeCell ref="A4:P4"/>
    <mergeCell ref="D6:M6"/>
    <mergeCell ref="A209:C209"/>
  </mergeCells>
  <conditionalFormatting sqref="A207">
    <cfRule type="duplicateValues" dxfId="387" priority="15"/>
  </conditionalFormatting>
  <conditionalFormatting sqref="A207">
    <cfRule type="duplicateValues" dxfId="386" priority="16"/>
    <cfRule type="duplicateValues" dxfId="385" priority="17"/>
  </conditionalFormatting>
  <conditionalFormatting sqref="A212:A213">
    <cfRule type="duplicateValues" dxfId="384" priority="12"/>
  </conditionalFormatting>
  <conditionalFormatting sqref="A212:A213">
    <cfRule type="duplicateValues" dxfId="383" priority="13"/>
    <cfRule type="duplicateValues" dxfId="382" priority="14"/>
  </conditionalFormatting>
  <conditionalFormatting sqref="A214:A215">
    <cfRule type="duplicateValues" dxfId="381" priority="9"/>
  </conditionalFormatting>
  <conditionalFormatting sqref="A214:A215">
    <cfRule type="duplicateValues" dxfId="380" priority="10"/>
    <cfRule type="duplicateValues" dxfId="379" priority="11"/>
  </conditionalFormatting>
  <conditionalFormatting sqref="A208:A210">
    <cfRule type="duplicateValues" dxfId="378" priority="18"/>
  </conditionalFormatting>
  <conditionalFormatting sqref="A208:A210">
    <cfRule type="duplicateValues" dxfId="377" priority="19"/>
    <cfRule type="duplicateValues" dxfId="376" priority="20"/>
  </conditionalFormatting>
  <conditionalFormatting sqref="F10:F205">
    <cfRule type="duplicateValues" dxfId="375" priority="6"/>
    <cfRule type="duplicateValues" dxfId="374" priority="7"/>
  </conditionalFormatting>
  <conditionalFormatting sqref="F10:F205">
    <cfRule type="duplicateValues" dxfId="373" priority="3"/>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9696-9DCE-462F-B5DE-D64E17857A6A}">
  <dimension ref="A1:AH216"/>
  <sheetViews>
    <sheetView workbookViewId="0">
      <selection activeCell="Q3" sqref="Q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1.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t="s">
        <v>695</v>
      </c>
      <c r="B10" s="127" t="s">
        <v>551</v>
      </c>
      <c r="C10" s="127" t="s">
        <v>687</v>
      </c>
      <c r="D10" s="127">
        <v>440</v>
      </c>
      <c r="E10" s="127">
        <v>19</v>
      </c>
      <c r="F10" s="62">
        <v>79284769</v>
      </c>
      <c r="G10" s="63" t="s">
        <v>296</v>
      </c>
      <c r="H10" s="63" t="s">
        <v>96</v>
      </c>
      <c r="I10" s="64" t="s">
        <v>37</v>
      </c>
      <c r="J10" s="61" t="s">
        <v>38</v>
      </c>
      <c r="K10" s="61" t="s">
        <v>39</v>
      </c>
      <c r="L10" s="65" t="s">
        <v>102</v>
      </c>
      <c r="M10" s="65">
        <v>0</v>
      </c>
      <c r="N10" s="65">
        <v>0</v>
      </c>
      <c r="O10" s="65">
        <v>0</v>
      </c>
      <c r="P10" s="65">
        <v>0</v>
      </c>
      <c r="Q10" s="65" t="s">
        <v>549</v>
      </c>
      <c r="R10" s="65">
        <v>0</v>
      </c>
      <c r="S10" s="65" t="s">
        <v>615</v>
      </c>
      <c r="T10" s="65">
        <v>0</v>
      </c>
      <c r="U10" s="65">
        <v>0</v>
      </c>
      <c r="V10" s="65">
        <v>0</v>
      </c>
      <c r="W10" s="66">
        <v>342.53333333333336</v>
      </c>
      <c r="X10" s="61">
        <v>6</v>
      </c>
      <c r="Y10" s="61" t="s">
        <v>41</v>
      </c>
      <c r="Z10" s="66">
        <v>336.53333333333336</v>
      </c>
      <c r="AA10" s="61">
        <v>50</v>
      </c>
      <c r="AB10" s="61" t="s">
        <v>42</v>
      </c>
      <c r="AC10" s="61">
        <v>40</v>
      </c>
      <c r="AD10" s="61">
        <v>90</v>
      </c>
      <c r="AE10" s="64">
        <v>100</v>
      </c>
      <c r="AF10" s="67">
        <v>34029</v>
      </c>
      <c r="AG10" s="66">
        <v>342.53333333333336</v>
      </c>
      <c r="AH10" s="61">
        <v>1</v>
      </c>
    </row>
    <row r="11" spans="1:34" x14ac:dyDescent="0.25">
      <c r="A11" s="127"/>
      <c r="B11" s="127"/>
      <c r="C11" s="127"/>
      <c r="D11" s="127"/>
      <c r="E11" s="127"/>
      <c r="F11" s="62">
        <v>51612341</v>
      </c>
      <c r="G11" s="63" t="s">
        <v>296</v>
      </c>
      <c r="H11" s="63" t="s">
        <v>96</v>
      </c>
      <c r="I11" s="64" t="s">
        <v>37</v>
      </c>
      <c r="J11" s="61" t="s">
        <v>38</v>
      </c>
      <c r="K11" s="61" t="s">
        <v>39</v>
      </c>
      <c r="L11" s="65" t="s">
        <v>40</v>
      </c>
      <c r="M11" s="65">
        <v>0</v>
      </c>
      <c r="N11" s="65">
        <v>0</v>
      </c>
      <c r="O11" s="65">
        <v>0</v>
      </c>
      <c r="P11" s="65">
        <v>0</v>
      </c>
      <c r="Q11" s="65" t="s">
        <v>198</v>
      </c>
      <c r="R11" s="65">
        <v>0</v>
      </c>
      <c r="S11" s="65">
        <v>0</v>
      </c>
      <c r="T11" s="65">
        <v>0</v>
      </c>
      <c r="U11" s="65">
        <v>0</v>
      </c>
      <c r="V11" s="65">
        <v>0</v>
      </c>
      <c r="W11" s="66">
        <v>342.53333333333336</v>
      </c>
      <c r="X11" s="61">
        <v>6</v>
      </c>
      <c r="Y11" s="61" t="s">
        <v>41</v>
      </c>
      <c r="Z11" s="66">
        <v>336.53333333333336</v>
      </c>
      <c r="AA11" s="61">
        <v>50</v>
      </c>
      <c r="AB11" s="61" t="s">
        <v>418</v>
      </c>
      <c r="AC11" s="61">
        <v>35</v>
      </c>
      <c r="AD11" s="61">
        <v>85</v>
      </c>
      <c r="AE11" s="64">
        <v>100</v>
      </c>
      <c r="AF11" s="67">
        <v>34029</v>
      </c>
      <c r="AG11" s="66">
        <v>342.53333333333336</v>
      </c>
      <c r="AH11" s="61">
        <v>2</v>
      </c>
    </row>
    <row r="12" spans="1:34" x14ac:dyDescent="0.25">
      <c r="A12" s="127"/>
      <c r="B12" s="127"/>
      <c r="C12" s="127"/>
      <c r="D12" s="127"/>
      <c r="E12" s="127"/>
      <c r="F12" s="62">
        <v>20646247</v>
      </c>
      <c r="G12" s="63" t="s">
        <v>296</v>
      </c>
      <c r="H12" s="63" t="s">
        <v>96</v>
      </c>
      <c r="I12" s="64" t="s">
        <v>37</v>
      </c>
      <c r="J12" s="61" t="s">
        <v>38</v>
      </c>
      <c r="K12" s="61" t="s">
        <v>39</v>
      </c>
      <c r="L12" s="65" t="s">
        <v>40</v>
      </c>
      <c r="M12" s="65">
        <v>0</v>
      </c>
      <c r="N12" s="65">
        <v>0</v>
      </c>
      <c r="O12" s="65">
        <v>0</v>
      </c>
      <c r="P12" s="65">
        <v>0</v>
      </c>
      <c r="Q12" s="65" t="s">
        <v>522</v>
      </c>
      <c r="R12" s="65">
        <v>0</v>
      </c>
      <c r="S12" s="65">
        <v>0</v>
      </c>
      <c r="T12" s="65">
        <v>0</v>
      </c>
      <c r="U12" s="65">
        <v>0</v>
      </c>
      <c r="V12" s="65">
        <v>0</v>
      </c>
      <c r="W12" s="61">
        <v>22</v>
      </c>
      <c r="X12" s="61">
        <v>6</v>
      </c>
      <c r="Y12" s="61" t="s">
        <v>41</v>
      </c>
      <c r="Z12" s="66">
        <v>16</v>
      </c>
      <c r="AA12" s="61">
        <v>20</v>
      </c>
      <c r="AB12" s="61" t="s">
        <v>418</v>
      </c>
      <c r="AC12" s="61">
        <v>35</v>
      </c>
      <c r="AD12" s="61">
        <v>55</v>
      </c>
      <c r="AE12" s="64">
        <v>100</v>
      </c>
      <c r="AF12" s="67">
        <v>43635</v>
      </c>
      <c r="AG12" s="66">
        <v>22.333333333333332</v>
      </c>
      <c r="AH12" s="61">
        <v>3</v>
      </c>
    </row>
    <row r="13" spans="1:34" x14ac:dyDescent="0.25">
      <c r="A13" s="127"/>
      <c r="B13" s="127"/>
      <c r="C13" s="127"/>
      <c r="D13" s="127"/>
      <c r="E13" s="127"/>
      <c r="F13" s="62">
        <v>41796614</v>
      </c>
      <c r="G13" s="63" t="s">
        <v>296</v>
      </c>
      <c r="H13" s="63" t="s">
        <v>96</v>
      </c>
      <c r="I13" s="64" t="s">
        <v>37</v>
      </c>
      <c r="J13" s="61" t="s">
        <v>38</v>
      </c>
      <c r="K13" s="61" t="s">
        <v>39</v>
      </c>
      <c r="L13" s="65" t="s">
        <v>102</v>
      </c>
      <c r="M13" s="65">
        <v>0</v>
      </c>
      <c r="N13" s="65">
        <v>0</v>
      </c>
      <c r="O13" s="65">
        <v>0</v>
      </c>
      <c r="P13" s="65">
        <v>0</v>
      </c>
      <c r="Q13" s="65">
        <v>0</v>
      </c>
      <c r="R13" s="65">
        <v>0</v>
      </c>
      <c r="S13" s="65">
        <v>0</v>
      </c>
      <c r="T13" s="65">
        <v>0</v>
      </c>
      <c r="U13" s="65">
        <v>0</v>
      </c>
      <c r="V13" s="65">
        <v>0</v>
      </c>
      <c r="W13" s="66">
        <v>343</v>
      </c>
      <c r="X13" s="61">
        <v>6</v>
      </c>
      <c r="Y13" s="61" t="s">
        <v>41</v>
      </c>
      <c r="Z13" s="66">
        <v>337</v>
      </c>
      <c r="AA13" s="61">
        <v>50</v>
      </c>
      <c r="AB13" s="61" t="s">
        <v>38</v>
      </c>
      <c r="AC13" s="61">
        <v>0</v>
      </c>
      <c r="AD13" s="61">
        <v>50</v>
      </c>
      <c r="AE13" s="64">
        <v>100</v>
      </c>
      <c r="AF13" s="67">
        <v>34015</v>
      </c>
      <c r="AG13" s="66">
        <v>343</v>
      </c>
      <c r="AH13" s="61">
        <v>4</v>
      </c>
    </row>
    <row r="14" spans="1:34" x14ac:dyDescent="0.25">
      <c r="A14" s="127"/>
      <c r="B14" s="127"/>
      <c r="C14" s="127"/>
      <c r="D14" s="127"/>
      <c r="E14" s="127"/>
      <c r="F14" s="62">
        <v>52224044</v>
      </c>
      <c r="G14" s="63" t="s">
        <v>315</v>
      </c>
      <c r="H14" s="63" t="s">
        <v>140</v>
      </c>
      <c r="I14" s="64" t="s">
        <v>37</v>
      </c>
      <c r="J14" s="61" t="s">
        <v>38</v>
      </c>
      <c r="K14" s="61" t="s">
        <v>39</v>
      </c>
      <c r="L14" s="65" t="s">
        <v>43</v>
      </c>
      <c r="M14" s="65">
        <v>0</v>
      </c>
      <c r="N14" s="65">
        <v>0</v>
      </c>
      <c r="O14" s="65">
        <v>0</v>
      </c>
      <c r="P14" s="65">
        <v>0</v>
      </c>
      <c r="Q14" s="65" t="s">
        <v>155</v>
      </c>
      <c r="R14" s="65">
        <v>0</v>
      </c>
      <c r="S14" s="65" t="s">
        <v>432</v>
      </c>
      <c r="T14" s="65">
        <v>0</v>
      </c>
      <c r="U14" s="65">
        <v>0</v>
      </c>
      <c r="V14" s="65">
        <v>0</v>
      </c>
      <c r="W14" s="61">
        <v>334</v>
      </c>
      <c r="X14" s="61">
        <v>6</v>
      </c>
      <c r="Y14" s="61" t="s">
        <v>41</v>
      </c>
      <c r="Z14" s="66">
        <v>328</v>
      </c>
      <c r="AA14" s="61">
        <v>50</v>
      </c>
      <c r="AB14" s="61" t="s">
        <v>42</v>
      </c>
      <c r="AC14" s="61">
        <v>40</v>
      </c>
      <c r="AD14" s="61">
        <v>90</v>
      </c>
      <c r="AE14" s="64">
        <v>98.5</v>
      </c>
      <c r="AF14" s="67">
        <v>42768</v>
      </c>
      <c r="AG14" s="66">
        <v>51.233333333333334</v>
      </c>
      <c r="AH14" s="61">
        <v>5</v>
      </c>
    </row>
    <row r="15" spans="1:34" x14ac:dyDescent="0.25">
      <c r="A15" s="127"/>
      <c r="B15" s="127"/>
      <c r="C15" s="127"/>
      <c r="D15" s="127"/>
      <c r="E15" s="127"/>
      <c r="F15" s="62">
        <v>20941307</v>
      </c>
      <c r="G15" s="63" t="s">
        <v>315</v>
      </c>
      <c r="H15" s="63" t="s">
        <v>140</v>
      </c>
      <c r="I15" s="64" t="s">
        <v>37</v>
      </c>
      <c r="J15" s="61" t="s">
        <v>38</v>
      </c>
      <c r="K15" s="61" t="s">
        <v>39</v>
      </c>
      <c r="L15" s="65" t="s">
        <v>40</v>
      </c>
      <c r="M15" s="65" t="s">
        <v>616</v>
      </c>
      <c r="N15" s="65" t="s">
        <v>617</v>
      </c>
      <c r="O15" s="65">
        <v>0</v>
      </c>
      <c r="P15" s="65">
        <v>0</v>
      </c>
      <c r="Q15" s="65" t="s">
        <v>593</v>
      </c>
      <c r="R15" s="65">
        <v>0</v>
      </c>
      <c r="S15" s="65">
        <v>0</v>
      </c>
      <c r="T15" s="65">
        <v>0</v>
      </c>
      <c r="U15" s="65">
        <v>0</v>
      </c>
      <c r="V15" s="65">
        <v>0</v>
      </c>
      <c r="W15" s="61">
        <v>310</v>
      </c>
      <c r="X15" s="61">
        <v>6</v>
      </c>
      <c r="Y15" s="61" t="s">
        <v>41</v>
      </c>
      <c r="Z15" s="66">
        <v>304</v>
      </c>
      <c r="AA15" s="61">
        <v>50</v>
      </c>
      <c r="AB15" s="61" t="s">
        <v>418</v>
      </c>
      <c r="AC15" s="61">
        <v>35</v>
      </c>
      <c r="AD15" s="61">
        <v>85</v>
      </c>
      <c r="AE15" s="64">
        <v>100</v>
      </c>
      <c r="AF15" s="67">
        <v>40665</v>
      </c>
      <c r="AG15" s="66">
        <v>121.33333333333333</v>
      </c>
      <c r="AH15" s="61">
        <v>6</v>
      </c>
    </row>
    <row r="16" spans="1:34" x14ac:dyDescent="0.25">
      <c r="A16" s="127"/>
      <c r="B16" s="127"/>
      <c r="C16" s="127"/>
      <c r="D16" s="127"/>
      <c r="E16" s="127"/>
      <c r="F16" s="62">
        <v>35528992</v>
      </c>
      <c r="G16" s="63" t="s">
        <v>315</v>
      </c>
      <c r="H16" s="63" t="s">
        <v>140</v>
      </c>
      <c r="I16" s="64" t="s">
        <v>37</v>
      </c>
      <c r="J16" s="61" t="s">
        <v>38</v>
      </c>
      <c r="K16" s="61" t="s">
        <v>39</v>
      </c>
      <c r="L16" s="65" t="s">
        <v>40</v>
      </c>
      <c r="M16" s="65">
        <v>0</v>
      </c>
      <c r="N16" s="65">
        <v>0</v>
      </c>
      <c r="O16" s="65">
        <v>0</v>
      </c>
      <c r="P16" s="65">
        <v>0</v>
      </c>
      <c r="Q16" s="65" t="s">
        <v>356</v>
      </c>
      <c r="R16" s="65">
        <v>0</v>
      </c>
      <c r="S16" s="65">
        <v>0</v>
      </c>
      <c r="T16" s="65">
        <v>0</v>
      </c>
      <c r="U16" s="65">
        <v>0</v>
      </c>
      <c r="V16" s="65">
        <v>0</v>
      </c>
      <c r="W16" s="61">
        <v>211</v>
      </c>
      <c r="X16" s="61">
        <v>6</v>
      </c>
      <c r="Y16" s="61" t="s">
        <v>41</v>
      </c>
      <c r="Z16" s="66">
        <v>205</v>
      </c>
      <c r="AA16" s="61">
        <v>50</v>
      </c>
      <c r="AB16" s="61" t="s">
        <v>418</v>
      </c>
      <c r="AC16" s="61">
        <v>35</v>
      </c>
      <c r="AD16" s="61">
        <v>85</v>
      </c>
      <c r="AE16" s="64">
        <v>100</v>
      </c>
      <c r="AF16" s="67">
        <v>41093</v>
      </c>
      <c r="AG16" s="66">
        <v>107.06666666666666</v>
      </c>
      <c r="AH16" s="61">
        <v>7</v>
      </c>
    </row>
    <row r="17" spans="1:34" x14ac:dyDescent="0.25">
      <c r="A17" s="127"/>
      <c r="B17" s="127"/>
      <c r="C17" s="127"/>
      <c r="D17" s="127"/>
      <c r="E17" s="127"/>
      <c r="F17" s="62">
        <v>52744630</v>
      </c>
      <c r="G17" s="63" t="s">
        <v>315</v>
      </c>
      <c r="H17" s="63" t="s">
        <v>140</v>
      </c>
      <c r="I17" s="64" t="s">
        <v>37</v>
      </c>
      <c r="J17" s="61" t="s">
        <v>38</v>
      </c>
      <c r="K17" s="61" t="s">
        <v>39</v>
      </c>
      <c r="L17" s="65" t="s">
        <v>619</v>
      </c>
      <c r="M17" s="65">
        <v>0</v>
      </c>
      <c r="N17" s="65">
        <v>0</v>
      </c>
      <c r="O17" s="65">
        <v>0</v>
      </c>
      <c r="P17" s="65">
        <v>0</v>
      </c>
      <c r="Q17" s="65" t="s">
        <v>620</v>
      </c>
      <c r="R17" s="65">
        <v>0</v>
      </c>
      <c r="S17" s="65">
        <v>0</v>
      </c>
      <c r="T17" s="65">
        <v>0</v>
      </c>
      <c r="U17" s="65">
        <v>0</v>
      </c>
      <c r="V17" s="65">
        <v>0</v>
      </c>
      <c r="W17" s="61">
        <v>168</v>
      </c>
      <c r="X17" s="61">
        <v>6</v>
      </c>
      <c r="Y17" s="61" t="s">
        <v>41</v>
      </c>
      <c r="Z17" s="66">
        <v>162</v>
      </c>
      <c r="AA17" s="61">
        <v>45</v>
      </c>
      <c r="AB17" s="61" t="s">
        <v>418</v>
      </c>
      <c r="AC17" s="61">
        <v>35</v>
      </c>
      <c r="AD17" s="61">
        <v>80</v>
      </c>
      <c r="AE17" s="64">
        <v>100</v>
      </c>
      <c r="AF17" s="67">
        <v>43411</v>
      </c>
      <c r="AG17" s="66">
        <v>29.8</v>
      </c>
      <c r="AH17" s="61">
        <v>8</v>
      </c>
    </row>
    <row r="18" spans="1:34" x14ac:dyDescent="0.25">
      <c r="A18" s="127"/>
      <c r="B18" s="127"/>
      <c r="C18" s="127"/>
      <c r="D18" s="127"/>
      <c r="E18" s="127"/>
      <c r="F18" s="62">
        <v>52758226</v>
      </c>
      <c r="G18" s="63" t="s">
        <v>315</v>
      </c>
      <c r="H18" s="63" t="s">
        <v>140</v>
      </c>
      <c r="I18" s="64" t="s">
        <v>37</v>
      </c>
      <c r="J18" s="61" t="s">
        <v>38</v>
      </c>
      <c r="K18" s="61" t="s">
        <v>39</v>
      </c>
      <c r="L18" s="65" t="s">
        <v>435</v>
      </c>
      <c r="M18" s="65">
        <v>0</v>
      </c>
      <c r="N18" s="65" t="s">
        <v>436</v>
      </c>
      <c r="O18" s="65">
        <v>0</v>
      </c>
      <c r="P18" s="65">
        <v>0</v>
      </c>
      <c r="Q18" s="65" t="s">
        <v>155</v>
      </c>
      <c r="R18" s="65">
        <v>0</v>
      </c>
      <c r="S18" s="65">
        <v>0</v>
      </c>
      <c r="T18" s="65">
        <v>0</v>
      </c>
      <c r="U18" s="65">
        <v>0</v>
      </c>
      <c r="V18" s="65">
        <v>0</v>
      </c>
      <c r="W18" s="61">
        <v>162</v>
      </c>
      <c r="X18" s="61">
        <v>6</v>
      </c>
      <c r="Y18" s="61" t="s">
        <v>41</v>
      </c>
      <c r="Z18" s="66">
        <v>156</v>
      </c>
      <c r="AA18" s="61">
        <v>45</v>
      </c>
      <c r="AB18" s="61" t="s">
        <v>418</v>
      </c>
      <c r="AC18" s="61">
        <v>35</v>
      </c>
      <c r="AD18" s="61">
        <v>80</v>
      </c>
      <c r="AE18" s="64">
        <v>98.26</v>
      </c>
      <c r="AF18" s="67">
        <v>41457</v>
      </c>
      <c r="AG18" s="66">
        <v>94.933333333333337</v>
      </c>
      <c r="AH18" s="61">
        <v>9</v>
      </c>
    </row>
    <row r="19" spans="1:34" x14ac:dyDescent="0.25">
      <c r="A19" s="127"/>
      <c r="B19" s="127"/>
      <c r="C19" s="127"/>
      <c r="D19" s="127"/>
      <c r="E19" s="127"/>
      <c r="F19" s="62">
        <v>52079221</v>
      </c>
      <c r="G19" s="63" t="s">
        <v>315</v>
      </c>
      <c r="H19" s="63" t="s">
        <v>140</v>
      </c>
      <c r="I19" s="64" t="s">
        <v>37</v>
      </c>
      <c r="J19" s="61" t="s">
        <v>38</v>
      </c>
      <c r="K19" s="61" t="s">
        <v>39</v>
      </c>
      <c r="L19" s="65" t="s">
        <v>40</v>
      </c>
      <c r="M19" s="65">
        <v>0</v>
      </c>
      <c r="N19" s="65" t="s">
        <v>618</v>
      </c>
      <c r="O19" s="65">
        <v>0</v>
      </c>
      <c r="P19" s="65">
        <v>0</v>
      </c>
      <c r="Q19" s="65">
        <v>0</v>
      </c>
      <c r="R19" s="65">
        <v>0</v>
      </c>
      <c r="S19" s="65">
        <v>0</v>
      </c>
      <c r="T19" s="65">
        <v>0</v>
      </c>
      <c r="U19" s="65">
        <v>0</v>
      </c>
      <c r="V19" s="65">
        <v>0</v>
      </c>
      <c r="W19" s="61">
        <v>322</v>
      </c>
      <c r="X19" s="61">
        <v>6</v>
      </c>
      <c r="Y19" s="61" t="s">
        <v>41</v>
      </c>
      <c r="Z19" s="66">
        <v>316</v>
      </c>
      <c r="AA19" s="61">
        <v>50</v>
      </c>
      <c r="AB19" s="61" t="s">
        <v>545</v>
      </c>
      <c r="AC19" s="61">
        <v>25</v>
      </c>
      <c r="AD19" s="61">
        <v>75</v>
      </c>
      <c r="AE19" s="64">
        <v>100</v>
      </c>
      <c r="AF19" s="67">
        <v>43411</v>
      </c>
      <c r="AG19" s="66">
        <v>29.8</v>
      </c>
      <c r="AH19" s="61">
        <v>10</v>
      </c>
    </row>
    <row r="20" spans="1:34" x14ac:dyDescent="0.25">
      <c r="A20" s="127"/>
      <c r="B20" s="127"/>
      <c r="C20" s="127"/>
      <c r="D20" s="127"/>
      <c r="E20" s="127"/>
      <c r="F20" s="62">
        <v>1068928023</v>
      </c>
      <c r="G20" s="63" t="s">
        <v>315</v>
      </c>
      <c r="H20" s="63" t="s">
        <v>140</v>
      </c>
      <c r="I20" s="64" t="s">
        <v>37</v>
      </c>
      <c r="J20" s="61" t="s">
        <v>38</v>
      </c>
      <c r="K20" s="61" t="s">
        <v>39</v>
      </c>
      <c r="L20" s="65" t="s">
        <v>62</v>
      </c>
      <c r="M20" s="65">
        <v>0</v>
      </c>
      <c r="N20" s="65" t="s">
        <v>169</v>
      </c>
      <c r="O20" s="65">
        <v>0</v>
      </c>
      <c r="P20" s="65" t="s">
        <v>431</v>
      </c>
      <c r="Q20" s="65" t="s">
        <v>155</v>
      </c>
      <c r="R20" s="65">
        <v>0</v>
      </c>
      <c r="S20" s="65" t="s">
        <v>183</v>
      </c>
      <c r="T20" s="65">
        <v>0</v>
      </c>
      <c r="U20" s="65">
        <v>0</v>
      </c>
      <c r="V20" s="65">
        <v>0</v>
      </c>
      <c r="W20" s="61">
        <v>109</v>
      </c>
      <c r="X20" s="61">
        <v>6</v>
      </c>
      <c r="Y20" s="61" t="s">
        <v>41</v>
      </c>
      <c r="Z20" s="66">
        <v>103</v>
      </c>
      <c r="AA20" s="61">
        <v>35</v>
      </c>
      <c r="AB20" s="61" t="s">
        <v>42</v>
      </c>
      <c r="AC20" s="61">
        <v>40</v>
      </c>
      <c r="AD20" s="61">
        <v>75</v>
      </c>
      <c r="AE20" s="64">
        <v>100</v>
      </c>
      <c r="AF20" s="67">
        <v>43413</v>
      </c>
      <c r="AG20" s="66">
        <v>29.733333333333334</v>
      </c>
      <c r="AH20" s="61">
        <v>11</v>
      </c>
    </row>
    <row r="21" spans="1:34" x14ac:dyDescent="0.25">
      <c r="A21" s="127"/>
      <c r="B21" s="127"/>
      <c r="C21" s="127"/>
      <c r="D21" s="127"/>
      <c r="E21" s="127"/>
      <c r="F21" s="62">
        <v>7336129</v>
      </c>
      <c r="G21" s="63" t="s">
        <v>315</v>
      </c>
      <c r="H21" s="63" t="s">
        <v>140</v>
      </c>
      <c r="I21" s="64" t="s">
        <v>37</v>
      </c>
      <c r="J21" s="61" t="s">
        <v>38</v>
      </c>
      <c r="K21" s="61" t="s">
        <v>39</v>
      </c>
      <c r="L21" s="65" t="s">
        <v>433</v>
      </c>
      <c r="M21" s="65">
        <v>0</v>
      </c>
      <c r="N21" s="65" t="s">
        <v>434</v>
      </c>
      <c r="O21" s="65">
        <v>0</v>
      </c>
      <c r="P21" s="65">
        <v>0</v>
      </c>
      <c r="Q21" s="65" t="s">
        <v>92</v>
      </c>
      <c r="R21" s="65">
        <v>0</v>
      </c>
      <c r="S21" s="65">
        <v>0</v>
      </c>
      <c r="T21" s="65">
        <v>0</v>
      </c>
      <c r="U21" s="65">
        <v>0</v>
      </c>
      <c r="V21" s="65">
        <v>0</v>
      </c>
      <c r="W21" s="61">
        <v>75</v>
      </c>
      <c r="X21" s="61">
        <v>6</v>
      </c>
      <c r="Y21" s="61" t="s">
        <v>41</v>
      </c>
      <c r="Z21" s="66">
        <v>69</v>
      </c>
      <c r="AA21" s="61">
        <v>30</v>
      </c>
      <c r="AB21" s="61" t="s">
        <v>418</v>
      </c>
      <c r="AC21" s="61">
        <v>35</v>
      </c>
      <c r="AD21" s="61">
        <v>65</v>
      </c>
      <c r="AE21" s="64">
        <v>100</v>
      </c>
      <c r="AF21" s="67">
        <v>43413</v>
      </c>
      <c r="AG21" s="66">
        <v>29.733333333333334</v>
      </c>
      <c r="AH21" s="61">
        <v>12</v>
      </c>
    </row>
    <row r="22" spans="1:34" x14ac:dyDescent="0.25">
      <c r="A22" s="127"/>
      <c r="B22" s="127"/>
      <c r="C22" s="127"/>
      <c r="D22" s="127"/>
      <c r="E22" s="127"/>
      <c r="F22" s="62">
        <v>51661743</v>
      </c>
      <c r="G22" s="63" t="s">
        <v>315</v>
      </c>
      <c r="H22" s="63" t="s">
        <v>140</v>
      </c>
      <c r="I22" s="64" t="s">
        <v>37</v>
      </c>
      <c r="J22" s="61" t="s">
        <v>38</v>
      </c>
      <c r="K22" s="61" t="s">
        <v>39</v>
      </c>
      <c r="L22" s="65" t="s">
        <v>40</v>
      </c>
      <c r="M22" s="65" t="s">
        <v>621</v>
      </c>
      <c r="N22" s="65">
        <v>0</v>
      </c>
      <c r="O22" s="65">
        <v>0</v>
      </c>
      <c r="P22" s="65">
        <v>0</v>
      </c>
      <c r="Q22" s="65">
        <v>0</v>
      </c>
      <c r="R22" s="65">
        <v>0</v>
      </c>
      <c r="S22" s="65">
        <v>0</v>
      </c>
      <c r="T22" s="65">
        <v>0</v>
      </c>
      <c r="U22" s="65">
        <v>0</v>
      </c>
      <c r="V22" s="65">
        <v>0</v>
      </c>
      <c r="W22" s="66">
        <v>452.13333333333333</v>
      </c>
      <c r="X22" s="61">
        <v>6</v>
      </c>
      <c r="Y22" s="61" t="s">
        <v>41</v>
      </c>
      <c r="Z22" s="66">
        <v>446.13333333333333</v>
      </c>
      <c r="AA22" s="61">
        <v>50</v>
      </c>
      <c r="AB22" s="61" t="s">
        <v>567</v>
      </c>
      <c r="AC22" s="61">
        <v>15</v>
      </c>
      <c r="AD22" s="61">
        <v>65</v>
      </c>
      <c r="AE22" s="64">
        <v>98.87</v>
      </c>
      <c r="AF22" s="67">
        <v>30741</v>
      </c>
      <c r="AG22" s="66">
        <v>452.13333333333333</v>
      </c>
      <c r="AH22" s="61">
        <v>13</v>
      </c>
    </row>
    <row r="23" spans="1:34" x14ac:dyDescent="0.25">
      <c r="A23" s="127"/>
      <c r="B23" s="127"/>
      <c r="C23" s="127"/>
      <c r="D23" s="127"/>
      <c r="E23" s="127"/>
      <c r="F23" s="62">
        <v>1016019281</v>
      </c>
      <c r="G23" s="63" t="s">
        <v>315</v>
      </c>
      <c r="H23" s="63" t="s">
        <v>140</v>
      </c>
      <c r="I23" s="64" t="s">
        <v>37</v>
      </c>
      <c r="J23" s="61" t="s">
        <v>38</v>
      </c>
      <c r="K23" s="61" t="s">
        <v>39</v>
      </c>
      <c r="L23" s="65" t="s">
        <v>43</v>
      </c>
      <c r="M23" s="65">
        <v>0</v>
      </c>
      <c r="N23" s="65">
        <v>0</v>
      </c>
      <c r="O23" s="65">
        <v>0</v>
      </c>
      <c r="P23" s="65">
        <v>0</v>
      </c>
      <c r="Q23" s="65" t="s">
        <v>174</v>
      </c>
      <c r="R23" s="65">
        <v>0</v>
      </c>
      <c r="S23" s="65">
        <v>0</v>
      </c>
      <c r="T23" s="65">
        <v>0</v>
      </c>
      <c r="U23" s="65">
        <v>0</v>
      </c>
      <c r="V23" s="65">
        <v>0</v>
      </c>
      <c r="W23" s="61">
        <v>54</v>
      </c>
      <c r="X23" s="61">
        <v>6</v>
      </c>
      <c r="Y23" s="61" t="s">
        <v>41</v>
      </c>
      <c r="Z23" s="66">
        <v>48</v>
      </c>
      <c r="AA23" s="61">
        <v>25</v>
      </c>
      <c r="AB23" s="61" t="s">
        <v>418</v>
      </c>
      <c r="AC23" s="61">
        <v>35</v>
      </c>
      <c r="AD23" s="61">
        <v>60</v>
      </c>
      <c r="AE23" s="64">
        <v>99.84</v>
      </c>
      <c r="AF23" s="67">
        <v>43395</v>
      </c>
      <c r="AG23" s="66">
        <v>30.333333333333332</v>
      </c>
      <c r="AH23" s="61">
        <v>14</v>
      </c>
    </row>
    <row r="24" spans="1:34" x14ac:dyDescent="0.25">
      <c r="A24" s="127"/>
      <c r="B24" s="127"/>
      <c r="C24" s="127"/>
      <c r="D24" s="127"/>
      <c r="E24" s="127"/>
      <c r="F24" s="62">
        <v>22565271</v>
      </c>
      <c r="G24" s="63" t="s">
        <v>315</v>
      </c>
      <c r="H24" s="63" t="s">
        <v>140</v>
      </c>
      <c r="I24" s="64" t="s">
        <v>37</v>
      </c>
      <c r="J24" s="61" t="s">
        <v>38</v>
      </c>
      <c r="K24" s="61" t="s">
        <v>39</v>
      </c>
      <c r="L24" s="65" t="s">
        <v>44</v>
      </c>
      <c r="M24" s="65">
        <v>0</v>
      </c>
      <c r="N24" s="65">
        <v>0</v>
      </c>
      <c r="O24" s="65">
        <v>0</v>
      </c>
      <c r="P24" s="65">
        <v>0</v>
      </c>
      <c r="Q24" s="65" t="s">
        <v>198</v>
      </c>
      <c r="R24" s="65">
        <v>0</v>
      </c>
      <c r="S24" s="65">
        <v>0</v>
      </c>
      <c r="T24" s="65">
        <v>0</v>
      </c>
      <c r="U24" s="65">
        <v>0</v>
      </c>
      <c r="V24" s="65">
        <v>0</v>
      </c>
      <c r="W24" s="61">
        <v>29</v>
      </c>
      <c r="X24" s="61">
        <v>6</v>
      </c>
      <c r="Y24" s="61" t="s">
        <v>41</v>
      </c>
      <c r="Z24" s="66">
        <v>23</v>
      </c>
      <c r="AA24" s="61">
        <v>20</v>
      </c>
      <c r="AB24" s="61" t="s">
        <v>418</v>
      </c>
      <c r="AC24" s="61">
        <v>35</v>
      </c>
      <c r="AD24" s="61">
        <v>55</v>
      </c>
      <c r="AE24" s="64">
        <v>100</v>
      </c>
      <c r="AF24" s="67">
        <v>43411</v>
      </c>
      <c r="AG24" s="66">
        <v>29.8</v>
      </c>
      <c r="AH24" s="61">
        <v>15</v>
      </c>
    </row>
    <row r="25" spans="1:34" x14ac:dyDescent="0.25">
      <c r="A25" s="127"/>
      <c r="B25" s="127"/>
      <c r="C25" s="127"/>
      <c r="D25" s="127"/>
      <c r="E25" s="127"/>
      <c r="F25" s="62">
        <v>1048274061</v>
      </c>
      <c r="G25" s="63" t="s">
        <v>315</v>
      </c>
      <c r="H25" s="63" t="s">
        <v>140</v>
      </c>
      <c r="I25" s="64" t="s">
        <v>37</v>
      </c>
      <c r="J25" s="61" t="s">
        <v>38</v>
      </c>
      <c r="K25" s="61" t="s">
        <v>39</v>
      </c>
      <c r="L25" s="65" t="s">
        <v>104</v>
      </c>
      <c r="M25" s="65">
        <v>0</v>
      </c>
      <c r="N25" s="65" t="s">
        <v>625</v>
      </c>
      <c r="O25" s="65">
        <v>0</v>
      </c>
      <c r="P25" s="65">
        <v>0</v>
      </c>
      <c r="Q25" s="65">
        <v>0</v>
      </c>
      <c r="R25" s="65">
        <v>0</v>
      </c>
      <c r="S25" s="65">
        <v>0</v>
      </c>
      <c r="T25" s="65">
        <v>0</v>
      </c>
      <c r="U25" s="65">
        <v>0</v>
      </c>
      <c r="V25" s="65">
        <v>0</v>
      </c>
      <c r="W25" s="61">
        <v>76</v>
      </c>
      <c r="X25" s="61">
        <v>6</v>
      </c>
      <c r="Y25" s="61" t="s">
        <v>41</v>
      </c>
      <c r="Z25" s="66">
        <v>70</v>
      </c>
      <c r="AA25" s="61">
        <v>30</v>
      </c>
      <c r="AB25" s="61" t="s">
        <v>545</v>
      </c>
      <c r="AC25" s="61">
        <v>25</v>
      </c>
      <c r="AD25" s="61">
        <v>55</v>
      </c>
      <c r="AE25" s="64">
        <v>100</v>
      </c>
      <c r="AF25" s="67">
        <v>43420</v>
      </c>
      <c r="AG25" s="66">
        <v>29.5</v>
      </c>
      <c r="AH25" s="61">
        <v>16</v>
      </c>
    </row>
    <row r="26" spans="1:34" x14ac:dyDescent="0.25">
      <c r="A26" s="127"/>
      <c r="B26" s="127"/>
      <c r="C26" s="127"/>
      <c r="D26" s="127"/>
      <c r="E26" s="127"/>
      <c r="F26" s="62">
        <v>52025305</v>
      </c>
      <c r="G26" s="63" t="s">
        <v>315</v>
      </c>
      <c r="H26" s="63" t="s">
        <v>140</v>
      </c>
      <c r="I26" s="64" t="s">
        <v>37</v>
      </c>
      <c r="J26" s="61" t="s">
        <v>38</v>
      </c>
      <c r="K26" s="61" t="s">
        <v>39</v>
      </c>
      <c r="L26" s="65" t="s">
        <v>622</v>
      </c>
      <c r="M26" s="65">
        <v>0</v>
      </c>
      <c r="N26" s="65">
        <v>0</v>
      </c>
      <c r="O26" s="65">
        <v>0</v>
      </c>
      <c r="P26" s="65">
        <v>0</v>
      </c>
      <c r="Q26" s="65">
        <v>0</v>
      </c>
      <c r="R26" s="65">
        <v>0</v>
      </c>
      <c r="S26" s="65">
        <v>0</v>
      </c>
      <c r="T26" s="65">
        <v>0</v>
      </c>
      <c r="U26" s="65">
        <v>0</v>
      </c>
      <c r="V26" s="65">
        <v>0</v>
      </c>
      <c r="W26" s="66">
        <v>343</v>
      </c>
      <c r="X26" s="61">
        <v>6</v>
      </c>
      <c r="Y26" s="61" t="s">
        <v>41</v>
      </c>
      <c r="Z26" s="66">
        <v>337</v>
      </c>
      <c r="AA26" s="61">
        <v>50</v>
      </c>
      <c r="AB26" s="61" t="s">
        <v>38</v>
      </c>
      <c r="AC26" s="61">
        <v>0</v>
      </c>
      <c r="AD26" s="61">
        <v>50</v>
      </c>
      <c r="AE26" s="64">
        <v>100</v>
      </c>
      <c r="AF26" s="67">
        <v>34015</v>
      </c>
      <c r="AG26" s="66">
        <v>343</v>
      </c>
      <c r="AH26" s="61">
        <v>17</v>
      </c>
    </row>
    <row r="27" spans="1:34" x14ac:dyDescent="0.25">
      <c r="A27" s="127"/>
      <c r="B27" s="127"/>
      <c r="C27" s="127"/>
      <c r="D27" s="127"/>
      <c r="E27" s="127"/>
      <c r="F27" s="62">
        <v>51741206</v>
      </c>
      <c r="G27" s="63" t="s">
        <v>315</v>
      </c>
      <c r="H27" s="63" t="s">
        <v>140</v>
      </c>
      <c r="I27" s="64" t="s">
        <v>37</v>
      </c>
      <c r="J27" s="61" t="s">
        <v>38</v>
      </c>
      <c r="K27" s="61" t="s">
        <v>39</v>
      </c>
      <c r="L27" s="65" t="s">
        <v>40</v>
      </c>
      <c r="M27" s="65">
        <v>0</v>
      </c>
      <c r="N27" s="65">
        <v>0</v>
      </c>
      <c r="O27" s="65">
        <v>0</v>
      </c>
      <c r="P27" s="65">
        <v>0</v>
      </c>
      <c r="Q27" s="65">
        <v>0</v>
      </c>
      <c r="R27" s="65">
        <v>0</v>
      </c>
      <c r="S27" s="65">
        <v>0</v>
      </c>
      <c r="T27" s="65">
        <v>0</v>
      </c>
      <c r="U27" s="65">
        <v>0</v>
      </c>
      <c r="V27" s="65">
        <v>0</v>
      </c>
      <c r="W27" s="66">
        <v>243.06666666666666</v>
      </c>
      <c r="X27" s="61">
        <v>6</v>
      </c>
      <c r="Y27" s="61" t="s">
        <v>41</v>
      </c>
      <c r="Z27" s="66">
        <v>237.06666666666666</v>
      </c>
      <c r="AA27" s="61">
        <v>50</v>
      </c>
      <c r="AB27" s="61" t="s">
        <v>38</v>
      </c>
      <c r="AC27" s="61">
        <v>0</v>
      </c>
      <c r="AD27" s="61">
        <v>50</v>
      </c>
      <c r="AE27" s="64">
        <v>100</v>
      </c>
      <c r="AF27" s="67">
        <v>37013</v>
      </c>
      <c r="AG27" s="66">
        <v>243.06666666666666</v>
      </c>
      <c r="AH27" s="61">
        <v>18</v>
      </c>
    </row>
    <row r="28" spans="1:34" x14ac:dyDescent="0.25">
      <c r="A28" s="127"/>
      <c r="B28" s="127"/>
      <c r="C28" s="127"/>
      <c r="D28" s="127"/>
      <c r="E28" s="127"/>
      <c r="F28" s="62">
        <v>52350140</v>
      </c>
      <c r="G28" s="63" t="s">
        <v>296</v>
      </c>
      <c r="H28" s="63" t="s">
        <v>140</v>
      </c>
      <c r="I28" s="64" t="s">
        <v>37</v>
      </c>
      <c r="J28" s="61" t="s">
        <v>38</v>
      </c>
      <c r="K28" s="61" t="s">
        <v>39</v>
      </c>
      <c r="L28" s="65" t="s">
        <v>56</v>
      </c>
      <c r="M28" s="65">
        <v>0</v>
      </c>
      <c r="N28" s="65">
        <v>0</v>
      </c>
      <c r="O28" s="65">
        <v>0</v>
      </c>
      <c r="P28" s="65">
        <v>0</v>
      </c>
      <c r="Q28" s="65">
        <v>0</v>
      </c>
      <c r="R28" s="65">
        <v>0</v>
      </c>
      <c r="S28" s="65">
        <v>0</v>
      </c>
      <c r="T28" s="65">
        <v>0</v>
      </c>
      <c r="U28" s="65">
        <v>0</v>
      </c>
      <c r="V28" s="65">
        <v>0</v>
      </c>
      <c r="W28" s="61">
        <v>208</v>
      </c>
      <c r="X28" s="61">
        <v>6</v>
      </c>
      <c r="Y28" s="61" t="s">
        <v>41</v>
      </c>
      <c r="Z28" s="66">
        <v>202</v>
      </c>
      <c r="AA28" s="61">
        <v>50</v>
      </c>
      <c r="AB28" s="61" t="s">
        <v>38</v>
      </c>
      <c r="AC28" s="61">
        <v>0</v>
      </c>
      <c r="AD28" s="61">
        <v>50</v>
      </c>
      <c r="AE28" s="64">
        <v>100</v>
      </c>
      <c r="AF28" s="67">
        <v>40756</v>
      </c>
      <c r="AG28" s="66">
        <v>118.3</v>
      </c>
      <c r="AH28" s="61">
        <v>19</v>
      </c>
    </row>
    <row r="29" spans="1:34" x14ac:dyDescent="0.25">
      <c r="A29" s="127"/>
      <c r="B29" s="127"/>
      <c r="C29" s="127"/>
      <c r="D29" s="127"/>
      <c r="E29" s="127"/>
      <c r="F29" s="62">
        <v>79708669</v>
      </c>
      <c r="G29" s="63" t="s">
        <v>315</v>
      </c>
      <c r="H29" s="63" t="s">
        <v>140</v>
      </c>
      <c r="I29" s="64" t="s">
        <v>37</v>
      </c>
      <c r="J29" s="61" t="s">
        <v>38</v>
      </c>
      <c r="K29" s="61" t="s">
        <v>39</v>
      </c>
      <c r="L29" s="65" t="s">
        <v>623</v>
      </c>
      <c r="M29" s="65">
        <v>0</v>
      </c>
      <c r="N29" s="65">
        <v>0</v>
      </c>
      <c r="O29" s="65">
        <v>0</v>
      </c>
      <c r="P29" s="65">
        <v>0</v>
      </c>
      <c r="Q29" s="65">
        <v>0</v>
      </c>
      <c r="R29" s="65">
        <v>0</v>
      </c>
      <c r="S29" s="65">
        <v>0</v>
      </c>
      <c r="T29" s="65">
        <v>0</v>
      </c>
      <c r="U29" s="65">
        <v>0</v>
      </c>
      <c r="V29" s="65">
        <v>0</v>
      </c>
      <c r="W29" s="61">
        <v>227</v>
      </c>
      <c r="X29" s="61">
        <v>6</v>
      </c>
      <c r="Y29" s="61" t="s">
        <v>41</v>
      </c>
      <c r="Z29" s="66">
        <v>221</v>
      </c>
      <c r="AA29" s="61">
        <v>50</v>
      </c>
      <c r="AB29" s="61" t="s">
        <v>38</v>
      </c>
      <c r="AC29" s="61">
        <v>0</v>
      </c>
      <c r="AD29" s="61">
        <v>50</v>
      </c>
      <c r="AE29" s="64">
        <v>100</v>
      </c>
      <c r="AF29" s="67">
        <v>43420</v>
      </c>
      <c r="AG29" s="66">
        <v>29.5</v>
      </c>
      <c r="AH29" s="61">
        <v>20</v>
      </c>
    </row>
    <row r="30" spans="1:34" x14ac:dyDescent="0.25">
      <c r="A30" s="127"/>
      <c r="B30" s="127"/>
      <c r="C30" s="127"/>
      <c r="D30" s="127"/>
      <c r="E30" s="127"/>
      <c r="F30" s="62">
        <v>1110446931</v>
      </c>
      <c r="G30" s="63" t="s">
        <v>315</v>
      </c>
      <c r="H30" s="63" t="s">
        <v>140</v>
      </c>
      <c r="I30" s="64" t="s">
        <v>37</v>
      </c>
      <c r="J30" s="61" t="s">
        <v>38</v>
      </c>
      <c r="K30" s="61" t="s">
        <v>39</v>
      </c>
      <c r="L30" s="65" t="s">
        <v>689</v>
      </c>
      <c r="M30" s="65">
        <v>0</v>
      </c>
      <c r="N30" s="65" t="s">
        <v>690</v>
      </c>
      <c r="O30" s="65">
        <v>0</v>
      </c>
      <c r="P30" s="65">
        <v>0</v>
      </c>
      <c r="Q30" s="65">
        <v>0</v>
      </c>
      <c r="R30" s="65">
        <v>0</v>
      </c>
      <c r="S30" s="65">
        <v>0</v>
      </c>
      <c r="T30" s="65">
        <v>0</v>
      </c>
      <c r="U30" s="65">
        <v>0</v>
      </c>
      <c r="V30" s="65">
        <v>0</v>
      </c>
      <c r="W30" s="66">
        <v>26.6</v>
      </c>
      <c r="X30" s="61">
        <v>6</v>
      </c>
      <c r="Y30" s="61" t="s">
        <v>41</v>
      </c>
      <c r="Z30" s="66">
        <v>20.6</v>
      </c>
      <c r="AA30" s="61">
        <v>20</v>
      </c>
      <c r="AB30" s="61" t="s">
        <v>545</v>
      </c>
      <c r="AC30" s="61">
        <v>25</v>
      </c>
      <c r="AD30" s="61">
        <v>45</v>
      </c>
      <c r="AE30" s="64">
        <v>97.75</v>
      </c>
      <c r="AF30" s="67">
        <v>43507</v>
      </c>
      <c r="AG30" s="66">
        <v>26.6</v>
      </c>
      <c r="AH30" s="61">
        <v>21</v>
      </c>
    </row>
    <row r="31" spans="1:34" x14ac:dyDescent="0.25">
      <c r="A31" s="127"/>
      <c r="B31" s="127"/>
      <c r="C31" s="127"/>
      <c r="D31" s="127"/>
      <c r="E31" s="127"/>
      <c r="F31" s="62">
        <v>80792058</v>
      </c>
      <c r="G31" s="63" t="s">
        <v>296</v>
      </c>
      <c r="H31" s="63" t="s">
        <v>140</v>
      </c>
      <c r="I31" s="64" t="s">
        <v>37</v>
      </c>
      <c r="J31" s="61" t="s">
        <v>38</v>
      </c>
      <c r="K31" s="61" t="s">
        <v>39</v>
      </c>
      <c r="L31" s="65" t="s">
        <v>624</v>
      </c>
      <c r="M31" s="65">
        <v>0</v>
      </c>
      <c r="N31" s="65">
        <v>0</v>
      </c>
      <c r="O31" s="65">
        <v>0</v>
      </c>
      <c r="P31" s="65">
        <v>0</v>
      </c>
      <c r="Q31" s="65">
        <v>0</v>
      </c>
      <c r="R31" s="65">
        <v>0</v>
      </c>
      <c r="S31" s="65">
        <v>0</v>
      </c>
      <c r="T31" s="65">
        <v>0</v>
      </c>
      <c r="U31" s="65">
        <v>0</v>
      </c>
      <c r="V31" s="65">
        <v>0</v>
      </c>
      <c r="W31" s="61">
        <v>153</v>
      </c>
      <c r="X31" s="61">
        <v>6</v>
      </c>
      <c r="Y31" s="61" t="s">
        <v>41</v>
      </c>
      <c r="Z31" s="66">
        <v>147</v>
      </c>
      <c r="AA31" s="61">
        <v>45</v>
      </c>
      <c r="AB31" s="61" t="s">
        <v>38</v>
      </c>
      <c r="AC31" s="61">
        <v>0</v>
      </c>
      <c r="AD31" s="61">
        <v>45</v>
      </c>
      <c r="AE31" s="64">
        <v>93.85</v>
      </c>
      <c r="AF31" s="67">
        <v>40756</v>
      </c>
      <c r="AG31" s="66">
        <v>118.3</v>
      </c>
      <c r="AH31" s="61">
        <v>22</v>
      </c>
    </row>
    <row r="32" spans="1:34" x14ac:dyDescent="0.25">
      <c r="A32" s="127"/>
      <c r="B32" s="127"/>
      <c r="C32" s="127"/>
      <c r="D32" s="127"/>
      <c r="E32" s="127"/>
      <c r="F32" s="62">
        <v>52124502</v>
      </c>
      <c r="G32" s="63" t="s">
        <v>296</v>
      </c>
      <c r="H32" s="63" t="s">
        <v>437</v>
      </c>
      <c r="I32" s="64" t="s">
        <v>37</v>
      </c>
      <c r="J32" s="61" t="s">
        <v>38</v>
      </c>
      <c r="K32" s="61" t="s">
        <v>39</v>
      </c>
      <c r="L32" s="65" t="s">
        <v>441</v>
      </c>
      <c r="M32" s="65">
        <v>0</v>
      </c>
      <c r="N32" s="65" t="s">
        <v>442</v>
      </c>
      <c r="O32" s="65">
        <v>0</v>
      </c>
      <c r="P32" s="65">
        <v>0</v>
      </c>
      <c r="Q32" s="65" t="s">
        <v>443</v>
      </c>
      <c r="R32" s="65">
        <v>0</v>
      </c>
      <c r="S32" s="65">
        <v>0</v>
      </c>
      <c r="T32" s="65">
        <v>0</v>
      </c>
      <c r="U32" s="65">
        <v>0</v>
      </c>
      <c r="V32" s="65">
        <v>0</v>
      </c>
      <c r="W32" s="61">
        <v>305</v>
      </c>
      <c r="X32" s="61">
        <v>6</v>
      </c>
      <c r="Y32" s="61" t="s">
        <v>41</v>
      </c>
      <c r="Z32" s="66">
        <v>299</v>
      </c>
      <c r="AA32" s="61">
        <v>50</v>
      </c>
      <c r="AB32" s="61" t="s">
        <v>418</v>
      </c>
      <c r="AC32" s="61">
        <v>35</v>
      </c>
      <c r="AD32" s="61">
        <v>85</v>
      </c>
      <c r="AE32" s="64">
        <v>100</v>
      </c>
      <c r="AF32" s="67">
        <v>37403</v>
      </c>
      <c r="AG32" s="66">
        <v>230.06666666666666</v>
      </c>
      <c r="AH32" s="61">
        <v>23</v>
      </c>
    </row>
    <row r="33" spans="1:34" x14ac:dyDescent="0.25">
      <c r="A33" s="127"/>
      <c r="B33" s="127"/>
      <c r="C33" s="127"/>
      <c r="D33" s="127"/>
      <c r="E33" s="127"/>
      <c r="F33" s="62">
        <v>1014184579</v>
      </c>
      <c r="G33" s="63" t="s">
        <v>315</v>
      </c>
      <c r="H33" s="63" t="s">
        <v>437</v>
      </c>
      <c r="I33" s="64" t="s">
        <v>37</v>
      </c>
      <c r="J33" s="61" t="s">
        <v>38</v>
      </c>
      <c r="K33" s="61" t="s">
        <v>39</v>
      </c>
      <c r="L33" s="65" t="s">
        <v>124</v>
      </c>
      <c r="M33" s="65">
        <v>0</v>
      </c>
      <c r="N33" s="65">
        <v>0</v>
      </c>
      <c r="O33" s="65">
        <v>0</v>
      </c>
      <c r="P33" s="65">
        <v>0</v>
      </c>
      <c r="Q33" s="65" t="s">
        <v>444</v>
      </c>
      <c r="R33" s="65">
        <v>0</v>
      </c>
      <c r="S33" s="65">
        <v>0</v>
      </c>
      <c r="T33" s="65">
        <v>0</v>
      </c>
      <c r="U33" s="65">
        <v>0</v>
      </c>
      <c r="V33" s="65">
        <v>0</v>
      </c>
      <c r="W33" s="61">
        <v>156</v>
      </c>
      <c r="X33" s="61">
        <v>6</v>
      </c>
      <c r="Y33" s="61" t="s">
        <v>41</v>
      </c>
      <c r="Z33" s="66">
        <v>150</v>
      </c>
      <c r="AA33" s="61">
        <v>45</v>
      </c>
      <c r="AB33" s="61" t="s">
        <v>418</v>
      </c>
      <c r="AC33" s="61">
        <v>35</v>
      </c>
      <c r="AD33" s="61">
        <v>80</v>
      </c>
      <c r="AE33" s="64">
        <v>99.9</v>
      </c>
      <c r="AF33" s="67">
        <v>42006</v>
      </c>
      <c r="AG33" s="66">
        <v>76.63333333333334</v>
      </c>
      <c r="AH33" s="61">
        <v>24</v>
      </c>
    </row>
    <row r="34" spans="1:34" x14ac:dyDescent="0.25">
      <c r="A34" s="127"/>
      <c r="B34" s="127"/>
      <c r="C34" s="127"/>
      <c r="D34" s="127"/>
      <c r="E34" s="127"/>
      <c r="F34" s="62">
        <v>1015394058</v>
      </c>
      <c r="G34" s="63" t="s">
        <v>296</v>
      </c>
      <c r="H34" s="63" t="s">
        <v>437</v>
      </c>
      <c r="I34" s="64" t="s">
        <v>37</v>
      </c>
      <c r="J34" s="61" t="s">
        <v>38</v>
      </c>
      <c r="K34" s="61" t="s">
        <v>39</v>
      </c>
      <c r="L34" s="65" t="s">
        <v>438</v>
      </c>
      <c r="M34" s="65">
        <v>0</v>
      </c>
      <c r="N34" s="65">
        <v>0</v>
      </c>
      <c r="O34" s="65">
        <v>0</v>
      </c>
      <c r="P34" s="65">
        <v>0</v>
      </c>
      <c r="Q34" s="65" t="s">
        <v>439</v>
      </c>
      <c r="R34" s="65">
        <v>0</v>
      </c>
      <c r="S34" s="65" t="s">
        <v>440</v>
      </c>
      <c r="T34" s="65">
        <v>0</v>
      </c>
      <c r="U34" s="65">
        <v>0</v>
      </c>
      <c r="V34" s="65">
        <v>0</v>
      </c>
      <c r="W34" s="61">
        <v>97</v>
      </c>
      <c r="X34" s="61">
        <v>6</v>
      </c>
      <c r="Y34" s="61" t="s">
        <v>41</v>
      </c>
      <c r="Z34" s="66">
        <v>91</v>
      </c>
      <c r="AA34" s="61">
        <v>35</v>
      </c>
      <c r="AB34" s="61" t="s">
        <v>42</v>
      </c>
      <c r="AC34" s="61">
        <v>40</v>
      </c>
      <c r="AD34" s="61">
        <v>75</v>
      </c>
      <c r="AE34" s="64">
        <v>100</v>
      </c>
      <c r="AF34" s="67">
        <v>43528</v>
      </c>
      <c r="AG34" s="66">
        <v>25.9</v>
      </c>
      <c r="AH34" s="61">
        <v>25</v>
      </c>
    </row>
    <row r="35" spans="1:34" x14ac:dyDescent="0.25">
      <c r="A35" s="127"/>
      <c r="B35" s="127"/>
      <c r="C35" s="127"/>
      <c r="D35" s="127"/>
      <c r="E35" s="127"/>
      <c r="F35" s="62">
        <v>52100335</v>
      </c>
      <c r="G35" s="63" t="s">
        <v>315</v>
      </c>
      <c r="H35" s="63" t="s">
        <v>437</v>
      </c>
      <c r="I35" s="64" t="s">
        <v>37</v>
      </c>
      <c r="J35" s="61" t="s">
        <v>38</v>
      </c>
      <c r="K35" s="61" t="s">
        <v>39</v>
      </c>
      <c r="L35" s="65" t="s">
        <v>56</v>
      </c>
      <c r="M35" s="65">
        <v>0</v>
      </c>
      <c r="N35" s="65" t="s">
        <v>382</v>
      </c>
      <c r="O35" s="65">
        <v>0</v>
      </c>
      <c r="P35" s="65">
        <v>0</v>
      </c>
      <c r="Q35" s="65">
        <v>0</v>
      </c>
      <c r="R35" s="65">
        <v>0</v>
      </c>
      <c r="S35" s="65">
        <v>0</v>
      </c>
      <c r="T35" s="65">
        <v>0</v>
      </c>
      <c r="U35" s="65">
        <v>0</v>
      </c>
      <c r="V35" s="65">
        <v>0</v>
      </c>
      <c r="W35" s="61">
        <v>154</v>
      </c>
      <c r="X35" s="61">
        <v>6</v>
      </c>
      <c r="Y35" s="61" t="s">
        <v>41</v>
      </c>
      <c r="Z35" s="66">
        <v>148</v>
      </c>
      <c r="AA35" s="61">
        <v>45</v>
      </c>
      <c r="AB35" s="61" t="s">
        <v>545</v>
      </c>
      <c r="AC35" s="61">
        <v>25</v>
      </c>
      <c r="AD35" s="61">
        <v>70</v>
      </c>
      <c r="AE35" s="64">
        <v>100</v>
      </c>
      <c r="AF35" s="67">
        <v>43524</v>
      </c>
      <c r="AG35" s="66">
        <v>26.033333333333335</v>
      </c>
      <c r="AH35" s="61">
        <v>26</v>
      </c>
    </row>
    <row r="36" spans="1:34" x14ac:dyDescent="0.25">
      <c r="A36" s="127"/>
      <c r="B36" s="127"/>
      <c r="C36" s="127"/>
      <c r="D36" s="127"/>
      <c r="E36" s="127"/>
      <c r="F36" s="62">
        <v>51897881</v>
      </c>
      <c r="G36" s="63" t="s">
        <v>315</v>
      </c>
      <c r="H36" s="63" t="s">
        <v>437</v>
      </c>
      <c r="I36" s="64" t="s">
        <v>37</v>
      </c>
      <c r="J36" s="61" t="s">
        <v>38</v>
      </c>
      <c r="K36" s="61" t="s">
        <v>39</v>
      </c>
      <c r="L36" s="65" t="s">
        <v>40</v>
      </c>
      <c r="M36" s="65">
        <v>0</v>
      </c>
      <c r="N36" s="65">
        <v>0</v>
      </c>
      <c r="O36" s="65">
        <v>0</v>
      </c>
      <c r="P36" s="65">
        <v>0</v>
      </c>
      <c r="Q36" s="65" t="s">
        <v>319</v>
      </c>
      <c r="R36" s="65">
        <v>0</v>
      </c>
      <c r="S36" s="65">
        <v>0</v>
      </c>
      <c r="T36" s="65">
        <v>0</v>
      </c>
      <c r="U36" s="65">
        <v>0</v>
      </c>
      <c r="V36" s="65">
        <v>0</v>
      </c>
      <c r="W36" s="61">
        <v>110</v>
      </c>
      <c r="X36" s="61">
        <v>6</v>
      </c>
      <c r="Y36" s="61" t="s">
        <v>41</v>
      </c>
      <c r="Z36" s="66">
        <v>104</v>
      </c>
      <c r="AA36" s="61">
        <v>35</v>
      </c>
      <c r="AB36" s="61" t="s">
        <v>418</v>
      </c>
      <c r="AC36" s="61">
        <v>35</v>
      </c>
      <c r="AD36" s="61">
        <v>70</v>
      </c>
      <c r="AE36" s="64">
        <v>100</v>
      </c>
      <c r="AF36" s="67">
        <v>43740</v>
      </c>
      <c r="AG36" s="66">
        <v>18.833333333333332</v>
      </c>
      <c r="AH36" s="61">
        <v>27</v>
      </c>
    </row>
    <row r="37" spans="1:34" x14ac:dyDescent="0.25">
      <c r="A37" s="127"/>
      <c r="B37" s="127"/>
      <c r="C37" s="127"/>
      <c r="D37" s="127"/>
      <c r="E37" s="127"/>
      <c r="F37" s="62">
        <v>52101469</v>
      </c>
      <c r="G37" s="63" t="s">
        <v>296</v>
      </c>
      <c r="H37" s="63" t="s">
        <v>437</v>
      </c>
      <c r="I37" s="64" t="s">
        <v>37</v>
      </c>
      <c r="J37" s="61" t="s">
        <v>38</v>
      </c>
      <c r="K37" s="61" t="s">
        <v>39</v>
      </c>
      <c r="L37" s="65" t="s">
        <v>40</v>
      </c>
      <c r="M37" s="65">
        <v>0</v>
      </c>
      <c r="N37" s="65">
        <v>0</v>
      </c>
      <c r="O37" s="65">
        <v>0</v>
      </c>
      <c r="P37" s="65">
        <v>0</v>
      </c>
      <c r="Q37" s="65">
        <v>0</v>
      </c>
      <c r="R37" s="65">
        <v>0</v>
      </c>
      <c r="S37" s="65">
        <v>0</v>
      </c>
      <c r="T37" s="65">
        <v>0</v>
      </c>
      <c r="U37" s="65">
        <v>0</v>
      </c>
      <c r="V37" s="65">
        <v>0</v>
      </c>
      <c r="W37" s="61">
        <v>181</v>
      </c>
      <c r="X37" s="61">
        <v>6</v>
      </c>
      <c r="Y37" s="61" t="s">
        <v>41</v>
      </c>
      <c r="Z37" s="66">
        <v>175</v>
      </c>
      <c r="AA37" s="61">
        <v>45</v>
      </c>
      <c r="AB37" s="61" t="s">
        <v>38</v>
      </c>
      <c r="AC37" s="61">
        <v>0</v>
      </c>
      <c r="AD37" s="61">
        <v>45</v>
      </c>
      <c r="AE37" s="64">
        <v>100</v>
      </c>
      <c r="AF37" s="67">
        <v>43493</v>
      </c>
      <c r="AG37" s="66">
        <v>27.066666666666666</v>
      </c>
      <c r="AH37" s="61">
        <v>28</v>
      </c>
    </row>
    <row r="38" spans="1:34" x14ac:dyDescent="0.25">
      <c r="A38" s="127"/>
      <c r="B38" s="127"/>
      <c r="C38" s="127"/>
      <c r="D38" s="127"/>
      <c r="E38" s="127"/>
      <c r="F38" s="62">
        <v>53048957</v>
      </c>
      <c r="G38" s="63" t="s">
        <v>296</v>
      </c>
      <c r="H38" s="63" t="s">
        <v>533</v>
      </c>
      <c r="I38" s="64" t="s">
        <v>37</v>
      </c>
      <c r="J38" s="61" t="s">
        <v>38</v>
      </c>
      <c r="K38" s="61" t="s">
        <v>39</v>
      </c>
      <c r="L38" s="65" t="s">
        <v>534</v>
      </c>
      <c r="M38" s="65">
        <v>0</v>
      </c>
      <c r="N38" s="65" t="s">
        <v>169</v>
      </c>
      <c r="O38" s="65">
        <v>0</v>
      </c>
      <c r="P38" s="65">
        <v>0</v>
      </c>
      <c r="Q38" s="65">
        <v>0</v>
      </c>
      <c r="R38" s="65">
        <v>0</v>
      </c>
      <c r="S38" s="65">
        <v>0</v>
      </c>
      <c r="T38" s="65">
        <v>0</v>
      </c>
      <c r="U38" s="65">
        <v>0</v>
      </c>
      <c r="V38" s="65">
        <v>0</v>
      </c>
      <c r="W38" s="61">
        <v>55</v>
      </c>
      <c r="X38" s="61">
        <v>6</v>
      </c>
      <c r="Y38" s="61" t="s">
        <v>41</v>
      </c>
      <c r="Z38" s="66">
        <v>49</v>
      </c>
      <c r="AA38" s="61">
        <v>25</v>
      </c>
      <c r="AB38" s="61" t="s">
        <v>545</v>
      </c>
      <c r="AC38" s="61">
        <v>25</v>
      </c>
      <c r="AD38" s="61">
        <v>50</v>
      </c>
      <c r="AE38" s="64">
        <v>98</v>
      </c>
      <c r="AF38" s="67">
        <v>43649</v>
      </c>
      <c r="AG38" s="66">
        <v>21.866666666666667</v>
      </c>
      <c r="AH38" s="61">
        <v>29</v>
      </c>
    </row>
    <row r="39" spans="1:34" x14ac:dyDescent="0.25">
      <c r="A39" s="127"/>
      <c r="B39" s="127"/>
      <c r="C39" s="127"/>
      <c r="D39" s="127"/>
      <c r="E39" s="127"/>
      <c r="F39" s="62">
        <v>14229975</v>
      </c>
      <c r="G39" s="63" t="s">
        <v>296</v>
      </c>
      <c r="H39" s="63" t="s">
        <v>445</v>
      </c>
      <c r="I39" s="64" t="s">
        <v>37</v>
      </c>
      <c r="J39" s="61" t="s">
        <v>38</v>
      </c>
      <c r="K39" s="61" t="s">
        <v>39</v>
      </c>
      <c r="L39" s="65" t="s">
        <v>56</v>
      </c>
      <c r="M39" s="65">
        <v>0</v>
      </c>
      <c r="N39" s="65">
        <v>0</v>
      </c>
      <c r="O39" s="65">
        <v>0</v>
      </c>
      <c r="P39" s="65">
        <v>0</v>
      </c>
      <c r="Q39" s="65" t="s">
        <v>626</v>
      </c>
      <c r="R39" s="65">
        <v>0</v>
      </c>
      <c r="S39" s="65">
        <v>0</v>
      </c>
      <c r="T39" s="65">
        <v>0</v>
      </c>
      <c r="U39" s="65" t="s">
        <v>627</v>
      </c>
      <c r="V39" s="65">
        <v>0</v>
      </c>
      <c r="W39" s="61">
        <v>291</v>
      </c>
      <c r="X39" s="61">
        <v>6</v>
      </c>
      <c r="Y39" s="61" t="s">
        <v>41</v>
      </c>
      <c r="Z39" s="66">
        <v>285</v>
      </c>
      <c r="AA39" s="61">
        <v>50</v>
      </c>
      <c r="AB39" s="61" t="s">
        <v>46</v>
      </c>
      <c r="AC39" s="61">
        <v>45</v>
      </c>
      <c r="AD39" s="61">
        <v>95</v>
      </c>
      <c r="AE39" s="64">
        <v>100</v>
      </c>
      <c r="AF39" s="67">
        <v>40756</v>
      </c>
      <c r="AG39" s="66">
        <v>118.3</v>
      </c>
      <c r="AH39" s="61">
        <v>30</v>
      </c>
    </row>
    <row r="40" spans="1:34" x14ac:dyDescent="0.25">
      <c r="A40" s="127"/>
      <c r="B40" s="127"/>
      <c r="C40" s="127"/>
      <c r="D40" s="127"/>
      <c r="E40" s="127"/>
      <c r="F40" s="62">
        <v>51726176</v>
      </c>
      <c r="G40" s="63" t="s">
        <v>296</v>
      </c>
      <c r="H40" s="63" t="s">
        <v>445</v>
      </c>
      <c r="I40" s="64" t="s">
        <v>37</v>
      </c>
      <c r="J40" s="61" t="s">
        <v>38</v>
      </c>
      <c r="K40" s="61" t="s">
        <v>39</v>
      </c>
      <c r="L40" s="65" t="s">
        <v>44</v>
      </c>
      <c r="M40" s="65">
        <v>0</v>
      </c>
      <c r="N40" s="65">
        <v>0</v>
      </c>
      <c r="O40" s="65">
        <v>0</v>
      </c>
      <c r="P40" s="65">
        <v>0</v>
      </c>
      <c r="Q40" s="65" t="s">
        <v>45</v>
      </c>
      <c r="R40" s="65">
        <v>0</v>
      </c>
      <c r="S40" s="65" t="s">
        <v>447</v>
      </c>
      <c r="T40" s="65">
        <v>0</v>
      </c>
      <c r="U40" s="65">
        <v>0</v>
      </c>
      <c r="V40" s="65">
        <v>0</v>
      </c>
      <c r="W40" s="66">
        <v>300.23333333333335</v>
      </c>
      <c r="X40" s="61">
        <v>6</v>
      </c>
      <c r="Y40" s="61" t="s">
        <v>41</v>
      </c>
      <c r="Z40" s="66">
        <v>294.23333333333335</v>
      </c>
      <c r="AA40" s="61">
        <v>50</v>
      </c>
      <c r="AB40" s="61" t="s">
        <v>42</v>
      </c>
      <c r="AC40" s="61">
        <v>40</v>
      </c>
      <c r="AD40" s="61">
        <v>90</v>
      </c>
      <c r="AE40" s="64">
        <v>100</v>
      </c>
      <c r="AF40" s="67">
        <v>35298</v>
      </c>
      <c r="AG40" s="66">
        <v>300.23333333333335</v>
      </c>
      <c r="AH40" s="61">
        <v>31</v>
      </c>
    </row>
    <row r="41" spans="1:34" x14ac:dyDescent="0.25">
      <c r="A41" s="127"/>
      <c r="B41" s="127"/>
      <c r="C41" s="127"/>
      <c r="D41" s="127"/>
      <c r="E41" s="127"/>
      <c r="F41" s="62">
        <v>52380619</v>
      </c>
      <c r="G41" s="63" t="s">
        <v>296</v>
      </c>
      <c r="H41" s="63" t="s">
        <v>445</v>
      </c>
      <c r="I41" s="64" t="s">
        <v>37</v>
      </c>
      <c r="J41" s="61" t="s">
        <v>38</v>
      </c>
      <c r="K41" s="61" t="s">
        <v>39</v>
      </c>
      <c r="L41" s="65" t="s">
        <v>40</v>
      </c>
      <c r="M41" s="65">
        <v>0</v>
      </c>
      <c r="N41" s="65">
        <v>0</v>
      </c>
      <c r="O41" s="65">
        <v>0</v>
      </c>
      <c r="P41" s="65">
        <v>0</v>
      </c>
      <c r="Q41" s="65" t="s">
        <v>171</v>
      </c>
      <c r="R41" s="65">
        <v>0</v>
      </c>
      <c r="S41" s="65" t="s">
        <v>168</v>
      </c>
      <c r="T41" s="65">
        <v>0</v>
      </c>
      <c r="U41" s="65" t="s">
        <v>446</v>
      </c>
      <c r="V41" s="65">
        <v>0</v>
      </c>
      <c r="W41" s="61">
        <v>183</v>
      </c>
      <c r="X41" s="61">
        <v>6</v>
      </c>
      <c r="Y41" s="61" t="s">
        <v>41</v>
      </c>
      <c r="Z41" s="66">
        <v>177</v>
      </c>
      <c r="AA41" s="61">
        <v>45</v>
      </c>
      <c r="AB41" s="61" t="s">
        <v>46</v>
      </c>
      <c r="AC41" s="61">
        <v>45</v>
      </c>
      <c r="AD41" s="61">
        <v>90</v>
      </c>
      <c r="AE41" s="64">
        <v>100</v>
      </c>
      <c r="AF41" s="67">
        <v>35325</v>
      </c>
      <c r="AG41" s="66">
        <v>299.33333333333331</v>
      </c>
      <c r="AH41" s="61">
        <v>32</v>
      </c>
    </row>
    <row r="42" spans="1:34" x14ac:dyDescent="0.25">
      <c r="A42" s="127"/>
      <c r="B42" s="127"/>
      <c r="C42" s="127"/>
      <c r="D42" s="127"/>
      <c r="E42" s="127"/>
      <c r="F42" s="62">
        <v>80175277</v>
      </c>
      <c r="G42" s="63" t="s">
        <v>296</v>
      </c>
      <c r="H42" s="63" t="s">
        <v>445</v>
      </c>
      <c r="I42" s="64" t="s">
        <v>37</v>
      </c>
      <c r="J42" s="61" t="s">
        <v>38</v>
      </c>
      <c r="K42" s="61" t="s">
        <v>39</v>
      </c>
      <c r="L42" s="65" t="s">
        <v>102</v>
      </c>
      <c r="M42" s="65">
        <v>0</v>
      </c>
      <c r="N42" s="65" t="s">
        <v>442</v>
      </c>
      <c r="O42" s="65">
        <v>0</v>
      </c>
      <c r="P42" s="65">
        <v>0</v>
      </c>
      <c r="Q42" s="65" t="s">
        <v>304</v>
      </c>
      <c r="R42" s="65">
        <v>0</v>
      </c>
      <c r="S42" s="65" t="s">
        <v>450</v>
      </c>
      <c r="T42" s="65">
        <v>0</v>
      </c>
      <c r="U42" s="65">
        <v>0</v>
      </c>
      <c r="V42" s="65">
        <v>0</v>
      </c>
      <c r="W42" s="61">
        <v>201</v>
      </c>
      <c r="X42" s="61">
        <v>6</v>
      </c>
      <c r="Y42" s="61" t="s">
        <v>41</v>
      </c>
      <c r="Z42" s="66">
        <v>195</v>
      </c>
      <c r="AA42" s="61">
        <v>50</v>
      </c>
      <c r="AB42" s="61" t="s">
        <v>42</v>
      </c>
      <c r="AC42" s="61">
        <v>40</v>
      </c>
      <c r="AD42" s="61">
        <v>90</v>
      </c>
      <c r="AE42" s="64">
        <v>99</v>
      </c>
      <c r="AF42" s="67">
        <v>40757</v>
      </c>
      <c r="AG42" s="66">
        <v>118.26666666666667</v>
      </c>
      <c r="AH42" s="61">
        <v>33</v>
      </c>
    </row>
    <row r="43" spans="1:34" x14ac:dyDescent="0.25">
      <c r="A43" s="127"/>
      <c r="B43" s="127"/>
      <c r="C43" s="127"/>
      <c r="D43" s="127"/>
      <c r="E43" s="127"/>
      <c r="F43" s="62">
        <v>51810441</v>
      </c>
      <c r="G43" s="63" t="s">
        <v>296</v>
      </c>
      <c r="H43" s="63" t="s">
        <v>445</v>
      </c>
      <c r="I43" s="64" t="s">
        <v>37</v>
      </c>
      <c r="J43" s="61" t="s">
        <v>38</v>
      </c>
      <c r="K43" s="61" t="s">
        <v>39</v>
      </c>
      <c r="L43" s="65" t="s">
        <v>451</v>
      </c>
      <c r="M43" s="65">
        <v>0</v>
      </c>
      <c r="N43" s="65">
        <v>0</v>
      </c>
      <c r="O43" s="65">
        <v>0</v>
      </c>
      <c r="P43" s="65">
        <v>0</v>
      </c>
      <c r="Q43" s="65" t="s">
        <v>443</v>
      </c>
      <c r="R43" s="65">
        <v>0</v>
      </c>
      <c r="S43" s="65" t="s">
        <v>452</v>
      </c>
      <c r="T43" s="65">
        <v>0</v>
      </c>
      <c r="U43" s="65">
        <v>0</v>
      </c>
      <c r="V43" s="65">
        <v>0</v>
      </c>
      <c r="W43" s="66">
        <v>343</v>
      </c>
      <c r="X43" s="61">
        <v>6</v>
      </c>
      <c r="Y43" s="61" t="s">
        <v>41</v>
      </c>
      <c r="Z43" s="66">
        <v>337</v>
      </c>
      <c r="AA43" s="61">
        <v>50</v>
      </c>
      <c r="AB43" s="61" t="s">
        <v>42</v>
      </c>
      <c r="AC43" s="61">
        <v>40</v>
      </c>
      <c r="AD43" s="61">
        <v>90</v>
      </c>
      <c r="AE43" s="64">
        <v>95.65</v>
      </c>
      <c r="AF43" s="67">
        <v>34015</v>
      </c>
      <c r="AG43" s="66">
        <v>343</v>
      </c>
      <c r="AH43" s="61">
        <v>34</v>
      </c>
    </row>
    <row r="44" spans="1:34" x14ac:dyDescent="0.25">
      <c r="A44" s="127"/>
      <c r="B44" s="127"/>
      <c r="C44" s="127"/>
      <c r="D44" s="127"/>
      <c r="E44" s="127"/>
      <c r="F44" s="62">
        <v>39686908</v>
      </c>
      <c r="G44" s="63" t="s">
        <v>315</v>
      </c>
      <c r="H44" s="63" t="s">
        <v>445</v>
      </c>
      <c r="I44" s="64" t="s">
        <v>37</v>
      </c>
      <c r="J44" s="61" t="s">
        <v>38</v>
      </c>
      <c r="K44" s="61" t="s">
        <v>39</v>
      </c>
      <c r="L44" s="65" t="s">
        <v>102</v>
      </c>
      <c r="M44" s="65" t="s">
        <v>339</v>
      </c>
      <c r="N44" s="65">
        <v>0</v>
      </c>
      <c r="O44" s="65">
        <v>0</v>
      </c>
      <c r="P44" s="65">
        <v>0</v>
      </c>
      <c r="Q44" s="65" t="s">
        <v>549</v>
      </c>
      <c r="R44" s="65">
        <v>0</v>
      </c>
      <c r="S44" s="65">
        <v>0</v>
      </c>
      <c r="T44" s="65">
        <v>0</v>
      </c>
      <c r="U44" s="65">
        <v>0</v>
      </c>
      <c r="V44" s="65">
        <v>0</v>
      </c>
      <c r="W44" s="66">
        <v>469.33333333333331</v>
      </c>
      <c r="X44" s="61">
        <v>6</v>
      </c>
      <c r="Y44" s="61" t="s">
        <v>41</v>
      </c>
      <c r="Z44" s="66">
        <v>463.33333333333331</v>
      </c>
      <c r="AA44" s="61">
        <v>50</v>
      </c>
      <c r="AB44" s="61" t="s">
        <v>418</v>
      </c>
      <c r="AC44" s="61">
        <v>35</v>
      </c>
      <c r="AD44" s="61">
        <v>85</v>
      </c>
      <c r="AE44" s="64">
        <v>100</v>
      </c>
      <c r="AF44" s="67">
        <v>30225</v>
      </c>
      <c r="AG44" s="66">
        <v>469.33333333333331</v>
      </c>
      <c r="AH44" s="61">
        <v>35</v>
      </c>
    </row>
    <row r="45" spans="1:34" x14ac:dyDescent="0.25">
      <c r="A45" s="127"/>
      <c r="B45" s="127"/>
      <c r="C45" s="127"/>
      <c r="D45" s="127"/>
      <c r="E45" s="127"/>
      <c r="F45" s="62">
        <v>52178505</v>
      </c>
      <c r="G45" s="63" t="s">
        <v>296</v>
      </c>
      <c r="H45" s="63" t="s">
        <v>445</v>
      </c>
      <c r="I45" s="64" t="s">
        <v>37</v>
      </c>
      <c r="J45" s="61" t="s">
        <v>38</v>
      </c>
      <c r="K45" s="61" t="s">
        <v>39</v>
      </c>
      <c r="L45" s="65" t="s">
        <v>73</v>
      </c>
      <c r="M45" s="65">
        <v>0</v>
      </c>
      <c r="N45" s="65">
        <v>0</v>
      </c>
      <c r="O45" s="65">
        <v>0</v>
      </c>
      <c r="P45" s="65">
        <v>0</v>
      </c>
      <c r="Q45" s="65" t="s">
        <v>507</v>
      </c>
      <c r="R45" s="65">
        <v>0</v>
      </c>
      <c r="S45" s="65">
        <v>0</v>
      </c>
      <c r="T45" s="65">
        <v>0</v>
      </c>
      <c r="U45" s="65">
        <v>0</v>
      </c>
      <c r="V45" s="65">
        <v>0</v>
      </c>
      <c r="W45" s="61">
        <v>234</v>
      </c>
      <c r="X45" s="61">
        <v>6</v>
      </c>
      <c r="Y45" s="61" t="s">
        <v>41</v>
      </c>
      <c r="Z45" s="66">
        <v>228</v>
      </c>
      <c r="AA45" s="61">
        <v>50</v>
      </c>
      <c r="AB45" s="61" t="s">
        <v>418</v>
      </c>
      <c r="AC45" s="61">
        <v>35</v>
      </c>
      <c r="AD45" s="61">
        <v>85</v>
      </c>
      <c r="AE45" s="64">
        <v>100</v>
      </c>
      <c r="AF45" s="67">
        <v>40667</v>
      </c>
      <c r="AG45" s="66">
        <v>121.26666666666667</v>
      </c>
      <c r="AH45" s="61">
        <v>36</v>
      </c>
    </row>
    <row r="46" spans="1:34" x14ac:dyDescent="0.25">
      <c r="A46" s="127"/>
      <c r="B46" s="127"/>
      <c r="C46" s="127"/>
      <c r="D46" s="127"/>
      <c r="E46" s="127"/>
      <c r="F46" s="62">
        <v>52171302</v>
      </c>
      <c r="G46" s="63" t="s">
        <v>296</v>
      </c>
      <c r="H46" s="63" t="s">
        <v>445</v>
      </c>
      <c r="I46" s="64" t="s">
        <v>37</v>
      </c>
      <c r="J46" s="61" t="s">
        <v>38</v>
      </c>
      <c r="K46" s="61" t="s">
        <v>39</v>
      </c>
      <c r="L46" s="65" t="s">
        <v>40</v>
      </c>
      <c r="M46" s="65">
        <v>0</v>
      </c>
      <c r="N46" s="65">
        <v>0</v>
      </c>
      <c r="O46" s="65">
        <v>0</v>
      </c>
      <c r="P46" s="65">
        <v>0</v>
      </c>
      <c r="Q46" s="65" t="s">
        <v>455</v>
      </c>
      <c r="R46" s="65">
        <v>0</v>
      </c>
      <c r="S46" s="65">
        <v>0</v>
      </c>
      <c r="T46" s="65">
        <v>0</v>
      </c>
      <c r="U46" s="65">
        <v>0</v>
      </c>
      <c r="V46" s="65">
        <v>0</v>
      </c>
      <c r="W46" s="61">
        <v>302</v>
      </c>
      <c r="X46" s="61">
        <v>6</v>
      </c>
      <c r="Y46" s="61" t="s">
        <v>41</v>
      </c>
      <c r="Z46" s="66">
        <v>296</v>
      </c>
      <c r="AA46" s="61">
        <v>50</v>
      </c>
      <c r="AB46" s="61" t="s">
        <v>418</v>
      </c>
      <c r="AC46" s="61">
        <v>35</v>
      </c>
      <c r="AD46" s="61">
        <v>85</v>
      </c>
      <c r="AE46" s="64">
        <v>100</v>
      </c>
      <c r="AF46" s="67">
        <v>40756</v>
      </c>
      <c r="AG46" s="66">
        <v>118.3</v>
      </c>
      <c r="AH46" s="61">
        <v>37</v>
      </c>
    </row>
    <row r="47" spans="1:34" x14ac:dyDescent="0.25">
      <c r="A47" s="127"/>
      <c r="B47" s="127"/>
      <c r="C47" s="127"/>
      <c r="D47" s="127"/>
      <c r="E47" s="127"/>
      <c r="F47" s="62">
        <v>52823449</v>
      </c>
      <c r="G47" s="63" t="s">
        <v>296</v>
      </c>
      <c r="H47" s="63" t="s">
        <v>445</v>
      </c>
      <c r="I47" s="64" t="s">
        <v>37</v>
      </c>
      <c r="J47" s="61" t="s">
        <v>38</v>
      </c>
      <c r="K47" s="61" t="s">
        <v>39</v>
      </c>
      <c r="L47" s="65" t="s">
        <v>448</v>
      </c>
      <c r="M47" s="65">
        <v>0</v>
      </c>
      <c r="N47" s="65" t="s">
        <v>442</v>
      </c>
      <c r="O47" s="65">
        <v>0</v>
      </c>
      <c r="P47" s="65">
        <v>0</v>
      </c>
      <c r="Q47" s="65" t="s">
        <v>443</v>
      </c>
      <c r="R47" s="65">
        <v>0</v>
      </c>
      <c r="S47" s="65" t="s">
        <v>449</v>
      </c>
      <c r="T47" s="65">
        <v>0</v>
      </c>
      <c r="U47" s="65">
        <v>0</v>
      </c>
      <c r="V47" s="65">
        <v>0</v>
      </c>
      <c r="W47" s="61">
        <v>156</v>
      </c>
      <c r="X47" s="61">
        <v>6</v>
      </c>
      <c r="Y47" s="61" t="s">
        <v>41</v>
      </c>
      <c r="Z47" s="66">
        <v>150</v>
      </c>
      <c r="AA47" s="61">
        <v>45</v>
      </c>
      <c r="AB47" s="61" t="s">
        <v>42</v>
      </c>
      <c r="AC47" s="61">
        <v>40</v>
      </c>
      <c r="AD47" s="61">
        <v>85</v>
      </c>
      <c r="AE47" s="64">
        <v>99.94</v>
      </c>
      <c r="AF47" s="67">
        <v>40756</v>
      </c>
      <c r="AG47" s="66">
        <v>118.3</v>
      </c>
      <c r="AH47" s="61">
        <v>38</v>
      </c>
    </row>
    <row r="48" spans="1:34" x14ac:dyDescent="0.25">
      <c r="A48" s="127"/>
      <c r="B48" s="127"/>
      <c r="C48" s="127"/>
      <c r="D48" s="127"/>
      <c r="E48" s="127"/>
      <c r="F48" s="62">
        <v>51674146</v>
      </c>
      <c r="G48" s="63" t="s">
        <v>296</v>
      </c>
      <c r="H48" s="63" t="s">
        <v>445</v>
      </c>
      <c r="I48" s="64" t="s">
        <v>37</v>
      </c>
      <c r="J48" s="61" t="s">
        <v>38</v>
      </c>
      <c r="K48" s="61" t="s">
        <v>39</v>
      </c>
      <c r="L48" s="65" t="s">
        <v>94</v>
      </c>
      <c r="M48" s="65">
        <v>0</v>
      </c>
      <c r="N48" s="65">
        <v>0</v>
      </c>
      <c r="O48" s="65">
        <v>0</v>
      </c>
      <c r="P48" s="65">
        <v>0</v>
      </c>
      <c r="Q48" s="65" t="s">
        <v>626</v>
      </c>
      <c r="R48" s="65">
        <v>0</v>
      </c>
      <c r="S48" s="65">
        <v>0</v>
      </c>
      <c r="T48" s="65">
        <v>0</v>
      </c>
      <c r="U48" s="65">
        <v>0</v>
      </c>
      <c r="V48" s="65">
        <v>0</v>
      </c>
      <c r="W48" s="61">
        <v>357</v>
      </c>
      <c r="X48" s="61">
        <v>6</v>
      </c>
      <c r="Y48" s="61" t="s">
        <v>41</v>
      </c>
      <c r="Z48" s="66">
        <v>351</v>
      </c>
      <c r="AA48" s="61">
        <v>50</v>
      </c>
      <c r="AB48" s="61" t="s">
        <v>418</v>
      </c>
      <c r="AC48" s="61">
        <v>35</v>
      </c>
      <c r="AD48" s="61">
        <v>85</v>
      </c>
      <c r="AE48" s="64">
        <v>93.52</v>
      </c>
      <c r="AF48" s="67">
        <v>40756</v>
      </c>
      <c r="AG48" s="66">
        <v>118.3</v>
      </c>
      <c r="AH48" s="61">
        <v>39</v>
      </c>
    </row>
    <row r="49" spans="1:34" x14ac:dyDescent="0.25">
      <c r="A49" s="127"/>
      <c r="B49" s="127"/>
      <c r="C49" s="127"/>
      <c r="D49" s="127"/>
      <c r="E49" s="127"/>
      <c r="F49" s="62">
        <v>52421349</v>
      </c>
      <c r="G49" s="63" t="s">
        <v>296</v>
      </c>
      <c r="H49" s="63" t="s">
        <v>445</v>
      </c>
      <c r="I49" s="64" t="s">
        <v>37</v>
      </c>
      <c r="J49" s="61" t="s">
        <v>38</v>
      </c>
      <c r="K49" s="61" t="s">
        <v>39</v>
      </c>
      <c r="L49" s="65" t="s">
        <v>40</v>
      </c>
      <c r="M49" s="65">
        <v>0</v>
      </c>
      <c r="N49" s="65">
        <v>0</v>
      </c>
      <c r="O49" s="65">
        <v>0</v>
      </c>
      <c r="P49" s="65" t="s">
        <v>460</v>
      </c>
      <c r="Q49" s="65" t="s">
        <v>45</v>
      </c>
      <c r="R49" s="65">
        <v>0</v>
      </c>
      <c r="S49" s="65">
        <v>0</v>
      </c>
      <c r="T49" s="65">
        <v>0</v>
      </c>
      <c r="U49" s="65">
        <v>0</v>
      </c>
      <c r="V49" s="65">
        <v>0</v>
      </c>
      <c r="W49" s="61">
        <v>253</v>
      </c>
      <c r="X49" s="61">
        <v>6</v>
      </c>
      <c r="Y49" s="61" t="s">
        <v>41</v>
      </c>
      <c r="Z49" s="66">
        <v>247</v>
      </c>
      <c r="AA49" s="61">
        <v>50</v>
      </c>
      <c r="AB49" s="61" t="s">
        <v>418</v>
      </c>
      <c r="AC49" s="61">
        <v>35</v>
      </c>
      <c r="AD49" s="61">
        <v>85</v>
      </c>
      <c r="AE49" s="64">
        <v>93.43</v>
      </c>
      <c r="AF49" s="67">
        <v>41246</v>
      </c>
      <c r="AG49" s="66">
        <v>101.96666666666667</v>
      </c>
      <c r="AH49" s="61">
        <v>40</v>
      </c>
    </row>
    <row r="50" spans="1:34" x14ac:dyDescent="0.25">
      <c r="A50" s="127"/>
      <c r="B50" s="127"/>
      <c r="C50" s="127"/>
      <c r="D50" s="127"/>
      <c r="E50" s="127"/>
      <c r="F50" s="62">
        <v>52727666</v>
      </c>
      <c r="G50" s="63" t="s">
        <v>296</v>
      </c>
      <c r="H50" s="63" t="s">
        <v>445</v>
      </c>
      <c r="I50" s="64" t="s">
        <v>37</v>
      </c>
      <c r="J50" s="61" t="s">
        <v>38</v>
      </c>
      <c r="K50" s="61" t="s">
        <v>39</v>
      </c>
      <c r="L50" s="65" t="s">
        <v>456</v>
      </c>
      <c r="M50" s="65">
        <v>0</v>
      </c>
      <c r="N50" s="65">
        <v>0</v>
      </c>
      <c r="O50" s="65">
        <v>0</v>
      </c>
      <c r="P50" s="65">
        <v>0</v>
      </c>
      <c r="Q50" s="65" t="s">
        <v>92</v>
      </c>
      <c r="R50" s="65">
        <v>0</v>
      </c>
      <c r="S50" s="65">
        <v>0</v>
      </c>
      <c r="T50" s="65">
        <v>0</v>
      </c>
      <c r="U50" s="65">
        <v>0</v>
      </c>
      <c r="V50" s="65">
        <v>0</v>
      </c>
      <c r="W50" s="61">
        <v>180</v>
      </c>
      <c r="X50" s="61">
        <v>6</v>
      </c>
      <c r="Y50" s="61" t="s">
        <v>41</v>
      </c>
      <c r="Z50" s="66">
        <v>174</v>
      </c>
      <c r="AA50" s="61">
        <v>45</v>
      </c>
      <c r="AB50" s="61" t="s">
        <v>418</v>
      </c>
      <c r="AC50" s="61">
        <v>35</v>
      </c>
      <c r="AD50" s="61">
        <v>80</v>
      </c>
      <c r="AE50" s="64">
        <v>100</v>
      </c>
      <c r="AF50" s="67">
        <v>41214</v>
      </c>
      <c r="AG50" s="66">
        <v>103.03333333333333</v>
      </c>
      <c r="AH50" s="61">
        <v>41</v>
      </c>
    </row>
    <row r="51" spans="1:34" x14ac:dyDescent="0.25">
      <c r="A51" s="127"/>
      <c r="B51" s="127"/>
      <c r="C51" s="127"/>
      <c r="D51" s="127"/>
      <c r="E51" s="127"/>
      <c r="F51" s="62">
        <v>52213806</v>
      </c>
      <c r="G51" s="63" t="s">
        <v>315</v>
      </c>
      <c r="H51" s="63" t="s">
        <v>445</v>
      </c>
      <c r="I51" s="64" t="s">
        <v>37</v>
      </c>
      <c r="J51" s="61" t="s">
        <v>38</v>
      </c>
      <c r="K51" s="61" t="s">
        <v>39</v>
      </c>
      <c r="L51" s="65" t="s">
        <v>457</v>
      </c>
      <c r="M51" s="65" t="s">
        <v>316</v>
      </c>
      <c r="N51" s="65" t="s">
        <v>299</v>
      </c>
      <c r="O51" s="65">
        <v>0</v>
      </c>
      <c r="P51" s="65">
        <v>0</v>
      </c>
      <c r="Q51" s="65" t="s">
        <v>195</v>
      </c>
      <c r="R51" s="65">
        <v>0</v>
      </c>
      <c r="S51" s="65">
        <v>0</v>
      </c>
      <c r="T51" s="65">
        <v>0</v>
      </c>
      <c r="U51" s="65">
        <v>0</v>
      </c>
      <c r="V51" s="65">
        <v>0</v>
      </c>
      <c r="W51" s="61">
        <v>139</v>
      </c>
      <c r="X51" s="61">
        <v>6</v>
      </c>
      <c r="Y51" s="61" t="s">
        <v>41</v>
      </c>
      <c r="Z51" s="66">
        <v>133</v>
      </c>
      <c r="AA51" s="61">
        <v>45</v>
      </c>
      <c r="AB51" s="61" t="s">
        <v>418</v>
      </c>
      <c r="AC51" s="61">
        <v>35</v>
      </c>
      <c r="AD51" s="61">
        <v>80</v>
      </c>
      <c r="AE51" s="64">
        <v>100</v>
      </c>
      <c r="AF51" s="67">
        <v>43434</v>
      </c>
      <c r="AG51" s="66">
        <v>29.033333333333335</v>
      </c>
      <c r="AH51" s="61">
        <v>42</v>
      </c>
    </row>
    <row r="52" spans="1:34" x14ac:dyDescent="0.25">
      <c r="A52" s="127"/>
      <c r="B52" s="127"/>
      <c r="C52" s="127"/>
      <c r="D52" s="127"/>
      <c r="E52" s="127"/>
      <c r="F52" s="62">
        <v>52197084</v>
      </c>
      <c r="G52" s="63" t="s">
        <v>296</v>
      </c>
      <c r="H52" s="63" t="s">
        <v>445</v>
      </c>
      <c r="I52" s="64" t="s">
        <v>37</v>
      </c>
      <c r="J52" s="61" t="s">
        <v>38</v>
      </c>
      <c r="K52" s="61" t="s">
        <v>39</v>
      </c>
      <c r="L52" s="65" t="s">
        <v>40</v>
      </c>
      <c r="M52" s="65">
        <v>0</v>
      </c>
      <c r="N52" s="65">
        <v>0</v>
      </c>
      <c r="O52" s="65">
        <v>0</v>
      </c>
      <c r="P52" s="65">
        <v>0</v>
      </c>
      <c r="Q52" s="65" t="s">
        <v>459</v>
      </c>
      <c r="R52" s="65">
        <v>0</v>
      </c>
      <c r="S52" s="65">
        <v>0</v>
      </c>
      <c r="T52" s="65">
        <v>0</v>
      </c>
      <c r="U52" s="65">
        <v>0</v>
      </c>
      <c r="V52" s="65">
        <v>0</v>
      </c>
      <c r="W52" s="61">
        <v>172</v>
      </c>
      <c r="X52" s="61">
        <v>6</v>
      </c>
      <c r="Y52" s="61" t="s">
        <v>41</v>
      </c>
      <c r="Z52" s="66">
        <v>166</v>
      </c>
      <c r="AA52" s="61">
        <v>45</v>
      </c>
      <c r="AB52" s="61" t="s">
        <v>418</v>
      </c>
      <c r="AC52" s="61">
        <v>35</v>
      </c>
      <c r="AD52" s="61">
        <v>80</v>
      </c>
      <c r="AE52" s="64">
        <v>97.76</v>
      </c>
      <c r="AF52" s="67">
        <v>40756</v>
      </c>
      <c r="AG52" s="66">
        <v>118.3</v>
      </c>
      <c r="AH52" s="61">
        <v>43</v>
      </c>
    </row>
    <row r="53" spans="1:34" x14ac:dyDescent="0.25">
      <c r="A53" s="127"/>
      <c r="B53" s="127"/>
      <c r="C53" s="127"/>
      <c r="D53" s="127"/>
      <c r="E53" s="127"/>
      <c r="F53" s="62">
        <v>1032379980</v>
      </c>
      <c r="G53" s="63" t="s">
        <v>296</v>
      </c>
      <c r="H53" s="63" t="s">
        <v>445</v>
      </c>
      <c r="I53" s="64" t="s">
        <v>37</v>
      </c>
      <c r="J53" s="61" t="s">
        <v>38</v>
      </c>
      <c r="K53" s="61" t="s">
        <v>39</v>
      </c>
      <c r="L53" s="65" t="s">
        <v>535</v>
      </c>
      <c r="M53" s="65">
        <v>0</v>
      </c>
      <c r="N53" s="65" t="s">
        <v>134</v>
      </c>
      <c r="O53" s="65">
        <v>0</v>
      </c>
      <c r="P53" s="65">
        <v>0</v>
      </c>
      <c r="Q53" s="65" t="s">
        <v>75</v>
      </c>
      <c r="R53" s="65">
        <v>0</v>
      </c>
      <c r="S53" s="65">
        <v>0</v>
      </c>
      <c r="T53" s="65">
        <v>0</v>
      </c>
      <c r="U53" s="65">
        <v>0</v>
      </c>
      <c r="V53" s="65">
        <v>0</v>
      </c>
      <c r="W53" s="61">
        <v>143</v>
      </c>
      <c r="X53" s="61">
        <v>6</v>
      </c>
      <c r="Y53" s="61" t="s">
        <v>41</v>
      </c>
      <c r="Z53" s="66">
        <v>137</v>
      </c>
      <c r="AA53" s="61">
        <v>45</v>
      </c>
      <c r="AB53" s="61" t="s">
        <v>418</v>
      </c>
      <c r="AC53" s="61">
        <v>35</v>
      </c>
      <c r="AD53" s="61">
        <v>80</v>
      </c>
      <c r="AE53" s="64">
        <v>97.71</v>
      </c>
      <c r="AF53" s="67">
        <v>40756</v>
      </c>
      <c r="AG53" s="66">
        <v>118.3</v>
      </c>
      <c r="AH53" s="61">
        <v>44</v>
      </c>
    </row>
    <row r="54" spans="1:34" x14ac:dyDescent="0.25">
      <c r="A54" s="127"/>
      <c r="B54" s="127"/>
      <c r="C54" s="127"/>
      <c r="D54" s="127"/>
      <c r="E54" s="127"/>
      <c r="F54" s="62">
        <v>52739553</v>
      </c>
      <c r="G54" s="63" t="s">
        <v>296</v>
      </c>
      <c r="H54" s="63" t="s">
        <v>445</v>
      </c>
      <c r="I54" s="64" t="s">
        <v>37</v>
      </c>
      <c r="J54" s="61" t="s">
        <v>38</v>
      </c>
      <c r="K54" s="61" t="s">
        <v>39</v>
      </c>
      <c r="L54" s="65" t="s">
        <v>74</v>
      </c>
      <c r="M54" s="65">
        <v>0</v>
      </c>
      <c r="N54" s="65" t="s">
        <v>680</v>
      </c>
      <c r="O54" s="65">
        <v>0</v>
      </c>
      <c r="P54" s="65">
        <v>0</v>
      </c>
      <c r="Q54" s="65">
        <v>0</v>
      </c>
      <c r="R54" s="65">
        <v>0</v>
      </c>
      <c r="S54" s="65">
        <v>0</v>
      </c>
      <c r="T54" s="65">
        <v>0</v>
      </c>
      <c r="U54" s="65">
        <v>0</v>
      </c>
      <c r="V54" s="65">
        <v>0</v>
      </c>
      <c r="W54" s="61">
        <v>219</v>
      </c>
      <c r="X54" s="61">
        <v>6</v>
      </c>
      <c r="Y54" s="61" t="s">
        <v>41</v>
      </c>
      <c r="Z54" s="66">
        <v>213</v>
      </c>
      <c r="AA54" s="61">
        <v>50</v>
      </c>
      <c r="AB54" s="61" t="s">
        <v>545</v>
      </c>
      <c r="AC54" s="61">
        <v>25</v>
      </c>
      <c r="AD54" s="61">
        <v>75</v>
      </c>
      <c r="AE54" s="64">
        <v>100</v>
      </c>
      <c r="AF54" s="67">
        <v>39538</v>
      </c>
      <c r="AG54" s="66">
        <v>158.9</v>
      </c>
      <c r="AH54" s="61">
        <v>45</v>
      </c>
    </row>
    <row r="55" spans="1:34" x14ac:dyDescent="0.25">
      <c r="A55" s="127"/>
      <c r="B55" s="127"/>
      <c r="C55" s="127"/>
      <c r="D55" s="127"/>
      <c r="E55" s="127"/>
      <c r="F55" s="62">
        <v>52116971</v>
      </c>
      <c r="G55" s="63" t="s">
        <v>296</v>
      </c>
      <c r="H55" s="63" t="s">
        <v>445</v>
      </c>
      <c r="I55" s="64" t="s">
        <v>37</v>
      </c>
      <c r="J55" s="61" t="s">
        <v>38</v>
      </c>
      <c r="K55" s="61" t="s">
        <v>39</v>
      </c>
      <c r="L55" s="65" t="s">
        <v>40</v>
      </c>
      <c r="M55" s="65" t="s">
        <v>453</v>
      </c>
      <c r="N55" s="65" t="s">
        <v>454</v>
      </c>
      <c r="O55" s="65">
        <v>0</v>
      </c>
      <c r="P55" s="65">
        <v>0</v>
      </c>
      <c r="Q55" s="65" t="s">
        <v>63</v>
      </c>
      <c r="R55" s="65">
        <v>0</v>
      </c>
      <c r="S55" s="65">
        <v>0</v>
      </c>
      <c r="T55" s="65">
        <v>0</v>
      </c>
      <c r="U55" s="65">
        <v>0</v>
      </c>
      <c r="V55" s="65">
        <v>0</v>
      </c>
      <c r="W55" s="66">
        <v>118.3</v>
      </c>
      <c r="X55" s="61">
        <v>6</v>
      </c>
      <c r="Y55" s="61" t="s">
        <v>41</v>
      </c>
      <c r="Z55" s="66">
        <v>112.3</v>
      </c>
      <c r="AA55" s="61">
        <v>40</v>
      </c>
      <c r="AB55" s="61" t="s">
        <v>418</v>
      </c>
      <c r="AC55" s="61">
        <v>35</v>
      </c>
      <c r="AD55" s="61">
        <v>75</v>
      </c>
      <c r="AE55" s="64">
        <v>100</v>
      </c>
      <c r="AF55" s="67">
        <v>40756</v>
      </c>
      <c r="AG55" s="66">
        <v>118.3</v>
      </c>
      <c r="AH55" s="61">
        <v>46</v>
      </c>
    </row>
    <row r="56" spans="1:34" x14ac:dyDescent="0.25">
      <c r="A56" s="127"/>
      <c r="B56" s="127"/>
      <c r="C56" s="127"/>
      <c r="D56" s="127"/>
      <c r="E56" s="127"/>
      <c r="F56" s="62">
        <v>1023868905</v>
      </c>
      <c r="G56" s="63" t="s">
        <v>296</v>
      </c>
      <c r="H56" s="63" t="s">
        <v>445</v>
      </c>
      <c r="I56" s="64" t="s">
        <v>37</v>
      </c>
      <c r="J56" s="61" t="s">
        <v>38</v>
      </c>
      <c r="K56" s="61" t="s">
        <v>39</v>
      </c>
      <c r="L56" s="65" t="s">
        <v>40</v>
      </c>
      <c r="M56" s="65">
        <v>0</v>
      </c>
      <c r="N56" s="65">
        <v>0</v>
      </c>
      <c r="O56" s="65">
        <v>0</v>
      </c>
      <c r="P56" s="65">
        <v>0</v>
      </c>
      <c r="Q56" s="65" t="s">
        <v>45</v>
      </c>
      <c r="R56" s="65">
        <v>0</v>
      </c>
      <c r="S56" s="65" t="s">
        <v>77</v>
      </c>
      <c r="T56" s="65">
        <v>0</v>
      </c>
      <c r="U56" s="65">
        <v>0</v>
      </c>
      <c r="V56" s="65">
        <v>0</v>
      </c>
      <c r="W56" s="66">
        <v>104.06666666666666</v>
      </c>
      <c r="X56" s="61">
        <v>6</v>
      </c>
      <c r="Y56" s="61" t="s">
        <v>41</v>
      </c>
      <c r="Z56" s="66">
        <v>98.066666666666663</v>
      </c>
      <c r="AA56" s="61">
        <v>35</v>
      </c>
      <c r="AB56" s="61" t="s">
        <v>42</v>
      </c>
      <c r="AC56" s="61">
        <v>40</v>
      </c>
      <c r="AD56" s="61">
        <v>75</v>
      </c>
      <c r="AE56" s="64">
        <v>93.11</v>
      </c>
      <c r="AF56" s="67">
        <v>41183</v>
      </c>
      <c r="AG56" s="66">
        <v>104.06666666666666</v>
      </c>
      <c r="AH56" s="61">
        <v>47</v>
      </c>
    </row>
    <row r="57" spans="1:34" x14ac:dyDescent="0.25">
      <c r="A57" s="127"/>
      <c r="B57" s="127"/>
      <c r="C57" s="127"/>
      <c r="D57" s="127"/>
      <c r="E57" s="127"/>
      <c r="F57" s="62">
        <v>79830526</v>
      </c>
      <c r="G57" s="63" t="s">
        <v>296</v>
      </c>
      <c r="H57" s="63" t="s">
        <v>445</v>
      </c>
      <c r="I57" s="64" t="s">
        <v>37</v>
      </c>
      <c r="J57" s="61" t="s">
        <v>38</v>
      </c>
      <c r="K57" s="61" t="s">
        <v>39</v>
      </c>
      <c r="L57" s="65" t="s">
        <v>44</v>
      </c>
      <c r="M57" s="65">
        <v>0</v>
      </c>
      <c r="N57" s="65" t="s">
        <v>628</v>
      </c>
      <c r="O57" s="65">
        <v>0</v>
      </c>
      <c r="P57" s="65">
        <v>0</v>
      </c>
      <c r="Q57" s="65">
        <v>0</v>
      </c>
      <c r="R57" s="65">
        <v>0</v>
      </c>
      <c r="S57" s="65">
        <v>0</v>
      </c>
      <c r="T57" s="65">
        <v>0</v>
      </c>
      <c r="U57" s="65">
        <v>0</v>
      </c>
      <c r="V57" s="65">
        <v>0</v>
      </c>
      <c r="W57" s="61">
        <v>175</v>
      </c>
      <c r="X57" s="61">
        <v>6</v>
      </c>
      <c r="Y57" s="61" t="s">
        <v>41</v>
      </c>
      <c r="Z57" s="66">
        <v>169</v>
      </c>
      <c r="AA57" s="61">
        <v>45</v>
      </c>
      <c r="AB57" s="61" t="s">
        <v>545</v>
      </c>
      <c r="AC57" s="61">
        <v>25</v>
      </c>
      <c r="AD57" s="61">
        <v>70</v>
      </c>
      <c r="AE57" s="64">
        <v>99.37</v>
      </c>
      <c r="AF57" s="67">
        <v>40756</v>
      </c>
      <c r="AG57" s="66">
        <v>118.3</v>
      </c>
      <c r="AH57" s="61">
        <v>48</v>
      </c>
    </row>
    <row r="58" spans="1:34" x14ac:dyDescent="0.25">
      <c r="A58" s="127"/>
      <c r="B58" s="127"/>
      <c r="C58" s="127"/>
      <c r="D58" s="127"/>
      <c r="E58" s="127"/>
      <c r="F58" s="62">
        <v>79219664</v>
      </c>
      <c r="G58" s="63" t="s">
        <v>315</v>
      </c>
      <c r="H58" s="63" t="s">
        <v>445</v>
      </c>
      <c r="I58" s="64" t="s">
        <v>37</v>
      </c>
      <c r="J58" s="61" t="s">
        <v>38</v>
      </c>
      <c r="K58" s="61" t="s">
        <v>39</v>
      </c>
      <c r="L58" s="65" t="s">
        <v>56</v>
      </c>
      <c r="M58" s="65">
        <v>0</v>
      </c>
      <c r="N58" s="65" t="s">
        <v>629</v>
      </c>
      <c r="O58" s="65">
        <v>0</v>
      </c>
      <c r="P58" s="65">
        <v>0</v>
      </c>
      <c r="Q58" s="65">
        <v>0</v>
      </c>
      <c r="R58" s="65">
        <v>0</v>
      </c>
      <c r="S58" s="65">
        <v>0</v>
      </c>
      <c r="T58" s="65">
        <v>0</v>
      </c>
      <c r="U58" s="65">
        <v>0</v>
      </c>
      <c r="V58" s="65">
        <v>0</v>
      </c>
      <c r="W58" s="61">
        <v>142</v>
      </c>
      <c r="X58" s="61">
        <v>6</v>
      </c>
      <c r="Y58" s="61" t="s">
        <v>41</v>
      </c>
      <c r="Z58" s="66">
        <v>136</v>
      </c>
      <c r="AA58" s="61">
        <v>45</v>
      </c>
      <c r="AB58" s="61" t="s">
        <v>545</v>
      </c>
      <c r="AC58" s="61">
        <v>25</v>
      </c>
      <c r="AD58" s="61">
        <v>70</v>
      </c>
      <c r="AE58" s="64">
        <v>99</v>
      </c>
      <c r="AF58" s="67">
        <v>43445</v>
      </c>
      <c r="AG58" s="66">
        <v>28.666666666666668</v>
      </c>
      <c r="AH58" s="61">
        <v>49</v>
      </c>
    </row>
    <row r="59" spans="1:34" x14ac:dyDescent="0.25">
      <c r="A59" s="127"/>
      <c r="B59" s="127"/>
      <c r="C59" s="127"/>
      <c r="D59" s="127"/>
      <c r="E59" s="127"/>
      <c r="F59" s="62">
        <v>1090455343</v>
      </c>
      <c r="G59" s="63" t="s">
        <v>315</v>
      </c>
      <c r="H59" s="63" t="s">
        <v>445</v>
      </c>
      <c r="I59" s="64" t="s">
        <v>37</v>
      </c>
      <c r="J59" s="61" t="s">
        <v>38</v>
      </c>
      <c r="K59" s="61" t="s">
        <v>39</v>
      </c>
      <c r="L59" s="65" t="s">
        <v>82</v>
      </c>
      <c r="M59" s="65">
        <v>0</v>
      </c>
      <c r="N59" s="65" t="s">
        <v>458</v>
      </c>
      <c r="O59" s="65">
        <v>0</v>
      </c>
      <c r="P59" s="65">
        <v>0</v>
      </c>
      <c r="Q59" s="65" t="s">
        <v>195</v>
      </c>
      <c r="R59" s="65">
        <v>0</v>
      </c>
      <c r="S59" s="65">
        <v>0</v>
      </c>
      <c r="T59" s="65">
        <v>0</v>
      </c>
      <c r="U59" s="65">
        <v>0</v>
      </c>
      <c r="V59" s="65">
        <v>0</v>
      </c>
      <c r="W59" s="61">
        <v>101</v>
      </c>
      <c r="X59" s="61">
        <v>6</v>
      </c>
      <c r="Y59" s="61" t="s">
        <v>41</v>
      </c>
      <c r="Z59" s="66">
        <v>95</v>
      </c>
      <c r="AA59" s="61">
        <v>35</v>
      </c>
      <c r="AB59" s="61" t="s">
        <v>418</v>
      </c>
      <c r="AC59" s="61">
        <v>35</v>
      </c>
      <c r="AD59" s="61">
        <v>70</v>
      </c>
      <c r="AE59" s="64">
        <v>97.88</v>
      </c>
      <c r="AF59" s="67">
        <v>43474</v>
      </c>
      <c r="AG59" s="66">
        <v>27.7</v>
      </c>
      <c r="AH59" s="61">
        <v>50</v>
      </c>
    </row>
    <row r="60" spans="1:34" x14ac:dyDescent="0.25">
      <c r="A60" s="127"/>
      <c r="B60" s="127"/>
      <c r="C60" s="127"/>
      <c r="D60" s="127"/>
      <c r="E60" s="127"/>
      <c r="F60" s="62">
        <v>19452522</v>
      </c>
      <c r="G60" s="63" t="s">
        <v>296</v>
      </c>
      <c r="H60" s="63" t="s">
        <v>445</v>
      </c>
      <c r="I60" s="64" t="s">
        <v>37</v>
      </c>
      <c r="J60" s="61" t="s">
        <v>38</v>
      </c>
      <c r="K60" s="61" t="s">
        <v>39</v>
      </c>
      <c r="L60" s="65" t="s">
        <v>40</v>
      </c>
      <c r="M60" s="65" t="s">
        <v>546</v>
      </c>
      <c r="N60" s="65">
        <v>0</v>
      </c>
      <c r="O60" s="65">
        <v>0</v>
      </c>
      <c r="P60" s="65">
        <v>0</v>
      </c>
      <c r="Q60" s="65">
        <v>0</v>
      </c>
      <c r="R60" s="65">
        <v>0</v>
      </c>
      <c r="S60" s="65">
        <v>0</v>
      </c>
      <c r="T60" s="65">
        <v>0</v>
      </c>
      <c r="U60" s="65">
        <v>0</v>
      </c>
      <c r="V60" s="65">
        <v>0</v>
      </c>
      <c r="W60" s="61">
        <v>353</v>
      </c>
      <c r="X60" s="61">
        <v>6</v>
      </c>
      <c r="Y60" s="61" t="s">
        <v>41</v>
      </c>
      <c r="Z60" s="66">
        <v>347</v>
      </c>
      <c r="AA60" s="61">
        <v>50</v>
      </c>
      <c r="AB60" s="61" t="s">
        <v>567</v>
      </c>
      <c r="AC60" s="61">
        <v>15</v>
      </c>
      <c r="AD60" s="61">
        <v>65</v>
      </c>
      <c r="AE60" s="64">
        <v>100</v>
      </c>
      <c r="AF60" s="67">
        <v>40756</v>
      </c>
      <c r="AG60" s="66">
        <v>118.3</v>
      </c>
      <c r="AH60" s="61">
        <v>51</v>
      </c>
    </row>
    <row r="61" spans="1:34" x14ac:dyDescent="0.25">
      <c r="A61" s="127"/>
      <c r="B61" s="127"/>
      <c r="C61" s="127"/>
      <c r="D61" s="127"/>
      <c r="E61" s="127"/>
      <c r="F61" s="62">
        <v>51743080</v>
      </c>
      <c r="G61" s="63" t="s">
        <v>296</v>
      </c>
      <c r="H61" s="63" t="s">
        <v>445</v>
      </c>
      <c r="I61" s="64" t="s">
        <v>37</v>
      </c>
      <c r="J61" s="61" t="s">
        <v>38</v>
      </c>
      <c r="K61" s="61" t="s">
        <v>39</v>
      </c>
      <c r="L61" s="65" t="s">
        <v>40</v>
      </c>
      <c r="M61" s="65" t="s">
        <v>122</v>
      </c>
      <c r="N61" s="65">
        <v>0</v>
      </c>
      <c r="O61" s="65">
        <v>0</v>
      </c>
      <c r="P61" s="65">
        <v>0</v>
      </c>
      <c r="Q61" s="65">
        <v>0</v>
      </c>
      <c r="R61" s="65">
        <v>0</v>
      </c>
      <c r="S61" s="65">
        <v>0</v>
      </c>
      <c r="T61" s="65">
        <v>0</v>
      </c>
      <c r="U61" s="65">
        <v>0</v>
      </c>
      <c r="V61" s="65">
        <v>0</v>
      </c>
      <c r="W61" s="66">
        <v>118.06666666666666</v>
      </c>
      <c r="X61" s="61">
        <v>6</v>
      </c>
      <c r="Y61" s="61" t="s">
        <v>41</v>
      </c>
      <c r="Z61" s="66">
        <v>112.06666666666666</v>
      </c>
      <c r="AA61" s="61">
        <v>40</v>
      </c>
      <c r="AB61" s="61" t="s">
        <v>567</v>
      </c>
      <c r="AC61" s="61">
        <v>15</v>
      </c>
      <c r="AD61" s="61">
        <v>55</v>
      </c>
      <c r="AE61" s="64">
        <v>98.79</v>
      </c>
      <c r="AF61" s="67">
        <v>40763</v>
      </c>
      <c r="AG61" s="66">
        <v>118.06666666666666</v>
      </c>
      <c r="AH61" s="61">
        <v>52</v>
      </c>
    </row>
    <row r="62" spans="1:34" x14ac:dyDescent="0.25">
      <c r="A62" s="127"/>
      <c r="B62" s="127"/>
      <c r="C62" s="127"/>
      <c r="D62" s="127"/>
      <c r="E62" s="127"/>
      <c r="F62" s="62">
        <v>79289410</v>
      </c>
      <c r="G62" s="63" t="s">
        <v>296</v>
      </c>
      <c r="H62" s="63" t="s">
        <v>445</v>
      </c>
      <c r="I62" s="64" t="s">
        <v>37</v>
      </c>
      <c r="J62" s="61" t="s">
        <v>38</v>
      </c>
      <c r="K62" s="61" t="s">
        <v>39</v>
      </c>
      <c r="L62" s="65" t="s">
        <v>630</v>
      </c>
      <c r="M62" s="65">
        <v>0</v>
      </c>
      <c r="N62" s="65">
        <v>0</v>
      </c>
      <c r="O62" s="65">
        <v>0</v>
      </c>
      <c r="P62" s="65">
        <v>0</v>
      </c>
      <c r="Q62" s="65">
        <v>0</v>
      </c>
      <c r="R62" s="65">
        <v>0</v>
      </c>
      <c r="S62" s="65">
        <v>0</v>
      </c>
      <c r="T62" s="65">
        <v>0</v>
      </c>
      <c r="U62" s="65">
        <v>0</v>
      </c>
      <c r="V62" s="65">
        <v>0</v>
      </c>
      <c r="W62" s="66">
        <v>343</v>
      </c>
      <c r="X62" s="61">
        <v>6</v>
      </c>
      <c r="Y62" s="61" t="s">
        <v>41</v>
      </c>
      <c r="Z62" s="66">
        <v>337</v>
      </c>
      <c r="AA62" s="61">
        <v>50</v>
      </c>
      <c r="AB62" s="61" t="s">
        <v>38</v>
      </c>
      <c r="AC62" s="61">
        <v>0</v>
      </c>
      <c r="AD62" s="61">
        <v>50</v>
      </c>
      <c r="AE62" s="64">
        <v>100</v>
      </c>
      <c r="AF62" s="67">
        <v>34015</v>
      </c>
      <c r="AG62" s="66">
        <v>343</v>
      </c>
      <c r="AH62" s="61">
        <v>53</v>
      </c>
    </row>
    <row r="63" spans="1:34" x14ac:dyDescent="0.25">
      <c r="A63" s="127"/>
      <c r="B63" s="127"/>
      <c r="C63" s="127"/>
      <c r="D63" s="127"/>
      <c r="E63" s="127"/>
      <c r="F63" s="62">
        <v>53045239</v>
      </c>
      <c r="G63" s="63" t="s">
        <v>296</v>
      </c>
      <c r="H63" s="63" t="s">
        <v>445</v>
      </c>
      <c r="I63" s="64" t="s">
        <v>37</v>
      </c>
      <c r="J63" s="61" t="s">
        <v>38</v>
      </c>
      <c r="K63" s="61" t="s">
        <v>39</v>
      </c>
      <c r="L63" s="65" t="s">
        <v>40</v>
      </c>
      <c r="M63" s="65">
        <v>0</v>
      </c>
      <c r="N63" s="65">
        <v>0</v>
      </c>
      <c r="O63" s="65">
        <v>0</v>
      </c>
      <c r="P63" s="65">
        <v>0</v>
      </c>
      <c r="Q63" s="65">
        <v>0</v>
      </c>
      <c r="R63" s="65">
        <v>0</v>
      </c>
      <c r="S63" s="65">
        <v>0</v>
      </c>
      <c r="T63" s="65">
        <v>0</v>
      </c>
      <c r="U63" s="65">
        <v>0</v>
      </c>
      <c r="V63" s="65">
        <v>0</v>
      </c>
      <c r="W63" s="61">
        <v>197</v>
      </c>
      <c r="X63" s="61">
        <v>6</v>
      </c>
      <c r="Y63" s="61" t="s">
        <v>41</v>
      </c>
      <c r="Z63" s="66">
        <v>191</v>
      </c>
      <c r="AA63" s="61">
        <v>50</v>
      </c>
      <c r="AB63" s="61" t="s">
        <v>38</v>
      </c>
      <c r="AC63" s="61">
        <v>0</v>
      </c>
      <c r="AD63" s="61">
        <v>50</v>
      </c>
      <c r="AE63" s="64">
        <v>100</v>
      </c>
      <c r="AF63" s="67">
        <v>40756</v>
      </c>
      <c r="AG63" s="66">
        <v>118.3</v>
      </c>
      <c r="AH63" s="61">
        <v>54</v>
      </c>
    </row>
    <row r="64" spans="1:34" x14ac:dyDescent="0.25">
      <c r="A64" s="127"/>
      <c r="B64" s="127"/>
      <c r="C64" s="127"/>
      <c r="D64" s="127"/>
      <c r="E64" s="127"/>
      <c r="F64" s="62">
        <v>68287541</v>
      </c>
      <c r="G64" s="63" t="s">
        <v>315</v>
      </c>
      <c r="H64" s="63" t="s">
        <v>445</v>
      </c>
      <c r="I64" s="64" t="s">
        <v>37</v>
      </c>
      <c r="J64" s="61" t="s">
        <v>38</v>
      </c>
      <c r="K64" s="61" t="s">
        <v>39</v>
      </c>
      <c r="L64" s="65" t="s">
        <v>40</v>
      </c>
      <c r="M64" s="65">
        <v>0</v>
      </c>
      <c r="N64" s="65">
        <v>0</v>
      </c>
      <c r="O64" s="65">
        <v>0</v>
      </c>
      <c r="P64" s="65">
        <v>0</v>
      </c>
      <c r="Q64" s="65">
        <v>0</v>
      </c>
      <c r="R64" s="65">
        <v>0</v>
      </c>
      <c r="S64" s="65">
        <v>0</v>
      </c>
      <c r="T64" s="65">
        <v>0</v>
      </c>
      <c r="U64" s="65">
        <v>0</v>
      </c>
      <c r="V64" s="65">
        <v>0</v>
      </c>
      <c r="W64" s="61">
        <v>362</v>
      </c>
      <c r="X64" s="61">
        <v>6</v>
      </c>
      <c r="Y64" s="61" t="s">
        <v>41</v>
      </c>
      <c r="Z64" s="66">
        <v>356</v>
      </c>
      <c r="AA64" s="61">
        <v>50</v>
      </c>
      <c r="AB64" s="61" t="s">
        <v>38</v>
      </c>
      <c r="AC64" s="61">
        <v>0</v>
      </c>
      <c r="AD64" s="61">
        <v>50</v>
      </c>
      <c r="AE64" s="64">
        <v>100</v>
      </c>
      <c r="AF64" s="67">
        <v>41093</v>
      </c>
      <c r="AG64" s="66">
        <v>107.06666666666666</v>
      </c>
      <c r="AH64" s="61">
        <v>55</v>
      </c>
    </row>
    <row r="65" spans="1:34" x14ac:dyDescent="0.25">
      <c r="A65" s="127"/>
      <c r="B65" s="127"/>
      <c r="C65" s="127"/>
      <c r="D65" s="127"/>
      <c r="E65" s="127"/>
      <c r="F65" s="62">
        <v>52367067</v>
      </c>
      <c r="G65" s="63" t="s">
        <v>296</v>
      </c>
      <c r="H65" s="63" t="s">
        <v>445</v>
      </c>
      <c r="I65" s="64" t="s">
        <v>37</v>
      </c>
      <c r="J65" s="61" t="s">
        <v>38</v>
      </c>
      <c r="K65" s="61" t="s">
        <v>39</v>
      </c>
      <c r="L65" s="65" t="s">
        <v>40</v>
      </c>
      <c r="M65" s="65">
        <v>0</v>
      </c>
      <c r="N65" s="65">
        <v>0</v>
      </c>
      <c r="O65" s="65">
        <v>0</v>
      </c>
      <c r="P65" s="65">
        <v>0</v>
      </c>
      <c r="Q65" s="65">
        <v>0</v>
      </c>
      <c r="R65" s="65">
        <v>0</v>
      </c>
      <c r="S65" s="65">
        <v>0</v>
      </c>
      <c r="T65" s="65">
        <v>0</v>
      </c>
      <c r="U65" s="65">
        <v>0</v>
      </c>
      <c r="V65" s="65">
        <v>0</v>
      </c>
      <c r="W65" s="61">
        <v>238</v>
      </c>
      <c r="X65" s="61">
        <v>6</v>
      </c>
      <c r="Y65" s="61" t="s">
        <v>41</v>
      </c>
      <c r="Z65" s="66">
        <v>232</v>
      </c>
      <c r="AA65" s="61">
        <v>50</v>
      </c>
      <c r="AB65" s="61" t="s">
        <v>38</v>
      </c>
      <c r="AC65" s="61">
        <v>0</v>
      </c>
      <c r="AD65" s="61">
        <v>50</v>
      </c>
      <c r="AE65" s="64">
        <v>98.85</v>
      </c>
      <c r="AF65" s="67">
        <v>40756</v>
      </c>
      <c r="AG65" s="66">
        <v>118.3</v>
      </c>
      <c r="AH65" s="61">
        <v>56</v>
      </c>
    </row>
    <row r="66" spans="1:34" x14ac:dyDescent="0.25">
      <c r="A66" s="127"/>
      <c r="B66" s="127"/>
      <c r="C66" s="127"/>
      <c r="D66" s="127"/>
      <c r="E66" s="127"/>
      <c r="F66" s="62">
        <v>52737407</v>
      </c>
      <c r="G66" s="63" t="s">
        <v>296</v>
      </c>
      <c r="H66" s="63" t="s">
        <v>445</v>
      </c>
      <c r="I66" s="64" t="s">
        <v>37</v>
      </c>
      <c r="J66" s="61" t="s">
        <v>38</v>
      </c>
      <c r="K66" s="61" t="s">
        <v>39</v>
      </c>
      <c r="L66" s="65" t="s">
        <v>631</v>
      </c>
      <c r="M66" s="65">
        <v>0</v>
      </c>
      <c r="N66" s="65">
        <v>0</v>
      </c>
      <c r="O66" s="65">
        <v>0</v>
      </c>
      <c r="P66" s="65">
        <v>0</v>
      </c>
      <c r="Q66" s="65">
        <v>0</v>
      </c>
      <c r="R66" s="65">
        <v>0</v>
      </c>
      <c r="S66" s="65">
        <v>0</v>
      </c>
      <c r="T66" s="65">
        <v>0</v>
      </c>
      <c r="U66" s="65">
        <v>0</v>
      </c>
      <c r="V66" s="65">
        <v>0</v>
      </c>
      <c r="W66" s="61">
        <v>194</v>
      </c>
      <c r="X66" s="61">
        <v>6</v>
      </c>
      <c r="Y66" s="61" t="s">
        <v>41</v>
      </c>
      <c r="Z66" s="66">
        <v>188</v>
      </c>
      <c r="AA66" s="61">
        <v>50</v>
      </c>
      <c r="AB66" s="61" t="s">
        <v>38</v>
      </c>
      <c r="AC66" s="61">
        <v>0</v>
      </c>
      <c r="AD66" s="61">
        <v>50</v>
      </c>
      <c r="AE66" s="64">
        <v>98</v>
      </c>
      <c r="AF66" s="67">
        <v>40756</v>
      </c>
      <c r="AG66" s="66">
        <v>118.3</v>
      </c>
      <c r="AH66" s="61">
        <v>57</v>
      </c>
    </row>
    <row r="67" spans="1:34" x14ac:dyDescent="0.25">
      <c r="A67" s="127"/>
      <c r="B67" s="127"/>
      <c r="C67" s="127"/>
      <c r="D67" s="127"/>
      <c r="E67" s="127"/>
      <c r="F67" s="62">
        <v>51691214</v>
      </c>
      <c r="G67" s="63" t="s">
        <v>296</v>
      </c>
      <c r="H67" s="63" t="s">
        <v>445</v>
      </c>
      <c r="I67" s="64" t="s">
        <v>37</v>
      </c>
      <c r="J67" s="61" t="s">
        <v>38</v>
      </c>
      <c r="K67" s="61" t="s">
        <v>39</v>
      </c>
      <c r="L67" s="65" t="s">
        <v>40</v>
      </c>
      <c r="M67" s="65">
        <v>0</v>
      </c>
      <c r="N67" s="65">
        <v>0</v>
      </c>
      <c r="O67" s="65">
        <v>0</v>
      </c>
      <c r="P67" s="65">
        <v>0</v>
      </c>
      <c r="Q67" s="65">
        <v>0</v>
      </c>
      <c r="R67" s="65">
        <v>0</v>
      </c>
      <c r="S67" s="65">
        <v>0</v>
      </c>
      <c r="T67" s="65">
        <v>0</v>
      </c>
      <c r="U67" s="65">
        <v>0</v>
      </c>
      <c r="V67" s="65">
        <v>0</v>
      </c>
      <c r="W67" s="61">
        <v>304</v>
      </c>
      <c r="X67" s="61">
        <v>6</v>
      </c>
      <c r="Y67" s="61" t="s">
        <v>41</v>
      </c>
      <c r="Z67" s="66">
        <v>298</v>
      </c>
      <c r="AA67" s="61">
        <v>50</v>
      </c>
      <c r="AB67" s="61" t="s">
        <v>38</v>
      </c>
      <c r="AC67" s="61">
        <v>0</v>
      </c>
      <c r="AD67" s="61">
        <v>50</v>
      </c>
      <c r="AE67" s="64">
        <v>97.88</v>
      </c>
      <c r="AF67" s="67">
        <v>40756</v>
      </c>
      <c r="AG67" s="66">
        <v>118.3</v>
      </c>
      <c r="AH67" s="61">
        <v>58</v>
      </c>
    </row>
    <row r="68" spans="1:34" x14ac:dyDescent="0.25">
      <c r="A68" s="127"/>
      <c r="B68" s="127"/>
      <c r="C68" s="127"/>
      <c r="D68" s="127"/>
      <c r="E68" s="127"/>
      <c r="F68" s="62">
        <v>20931917</v>
      </c>
      <c r="G68" s="63" t="s">
        <v>296</v>
      </c>
      <c r="H68" s="63" t="s">
        <v>445</v>
      </c>
      <c r="I68" s="64" t="s">
        <v>37</v>
      </c>
      <c r="J68" s="61" t="s">
        <v>38</v>
      </c>
      <c r="K68" s="61" t="s">
        <v>39</v>
      </c>
      <c r="L68" s="65" t="s">
        <v>43</v>
      </c>
      <c r="M68" s="65">
        <v>0</v>
      </c>
      <c r="N68" s="65">
        <v>0</v>
      </c>
      <c r="O68" s="65">
        <v>0</v>
      </c>
      <c r="P68" s="65">
        <v>0</v>
      </c>
      <c r="Q68" s="65">
        <v>0</v>
      </c>
      <c r="R68" s="65">
        <v>0</v>
      </c>
      <c r="S68" s="65">
        <v>0</v>
      </c>
      <c r="T68" s="65">
        <v>0</v>
      </c>
      <c r="U68" s="65">
        <v>0</v>
      </c>
      <c r="V68" s="65">
        <v>0</v>
      </c>
      <c r="W68" s="61">
        <v>259</v>
      </c>
      <c r="X68" s="61">
        <v>6</v>
      </c>
      <c r="Y68" s="61" t="s">
        <v>41</v>
      </c>
      <c r="Z68" s="66">
        <v>253</v>
      </c>
      <c r="AA68" s="61">
        <v>50</v>
      </c>
      <c r="AB68" s="61" t="s">
        <v>38</v>
      </c>
      <c r="AC68" s="61">
        <v>0</v>
      </c>
      <c r="AD68" s="61">
        <v>50</v>
      </c>
      <c r="AE68" s="64">
        <v>96.1</v>
      </c>
      <c r="AF68" s="67">
        <v>41183</v>
      </c>
      <c r="AG68" s="66">
        <v>104.06666666666666</v>
      </c>
      <c r="AH68" s="61">
        <v>59</v>
      </c>
    </row>
    <row r="69" spans="1:34" x14ac:dyDescent="0.25">
      <c r="A69" s="127"/>
      <c r="B69" s="127"/>
      <c r="C69" s="127"/>
      <c r="D69" s="127"/>
      <c r="E69" s="127"/>
      <c r="F69" s="62">
        <v>52203752</v>
      </c>
      <c r="G69" s="63" t="s">
        <v>315</v>
      </c>
      <c r="H69" s="63" t="s">
        <v>445</v>
      </c>
      <c r="I69" s="64" t="s">
        <v>37</v>
      </c>
      <c r="J69" s="61" t="s">
        <v>38</v>
      </c>
      <c r="K69" s="61" t="s">
        <v>39</v>
      </c>
      <c r="L69" s="65" t="s">
        <v>110</v>
      </c>
      <c r="M69" s="65">
        <v>0</v>
      </c>
      <c r="N69" s="65">
        <v>0</v>
      </c>
      <c r="O69" s="65">
        <v>0</v>
      </c>
      <c r="P69" s="65">
        <v>0</v>
      </c>
      <c r="Q69" s="65">
        <v>0</v>
      </c>
      <c r="R69" s="65">
        <v>0</v>
      </c>
      <c r="S69" s="65">
        <v>0</v>
      </c>
      <c r="T69" s="65">
        <v>0</v>
      </c>
      <c r="U69" s="65">
        <v>0</v>
      </c>
      <c r="V69" s="65">
        <v>0</v>
      </c>
      <c r="W69" s="61">
        <v>186</v>
      </c>
      <c r="X69" s="61">
        <v>6</v>
      </c>
      <c r="Y69" s="61" t="s">
        <v>41</v>
      </c>
      <c r="Z69" s="66">
        <v>180</v>
      </c>
      <c r="AA69" s="61">
        <v>45</v>
      </c>
      <c r="AB69" s="61" t="s">
        <v>38</v>
      </c>
      <c r="AC69" s="61">
        <v>0</v>
      </c>
      <c r="AD69" s="61">
        <v>45</v>
      </c>
      <c r="AE69" s="64">
        <v>100</v>
      </c>
      <c r="AF69" s="67">
        <v>43434</v>
      </c>
      <c r="AG69" s="66">
        <v>29.033333333333335</v>
      </c>
      <c r="AH69" s="61">
        <v>60</v>
      </c>
    </row>
    <row r="70" spans="1:34" x14ac:dyDescent="0.25">
      <c r="A70" s="127"/>
      <c r="B70" s="127"/>
      <c r="C70" s="127"/>
      <c r="D70" s="127"/>
      <c r="E70" s="127"/>
      <c r="F70" s="62">
        <v>80247474</v>
      </c>
      <c r="G70" s="63" t="s">
        <v>296</v>
      </c>
      <c r="H70" s="63" t="s">
        <v>445</v>
      </c>
      <c r="I70" s="64" t="s">
        <v>37</v>
      </c>
      <c r="J70" s="61" t="s">
        <v>38</v>
      </c>
      <c r="K70" s="61" t="s">
        <v>39</v>
      </c>
      <c r="L70" s="65" t="s">
        <v>40</v>
      </c>
      <c r="M70" s="65">
        <v>0</v>
      </c>
      <c r="N70" s="65">
        <v>0</v>
      </c>
      <c r="O70" s="65">
        <v>0</v>
      </c>
      <c r="P70" s="65">
        <v>0</v>
      </c>
      <c r="Q70" s="65">
        <v>0</v>
      </c>
      <c r="R70" s="65">
        <v>0</v>
      </c>
      <c r="S70" s="65">
        <v>0</v>
      </c>
      <c r="T70" s="65">
        <v>0</v>
      </c>
      <c r="U70" s="65">
        <v>0</v>
      </c>
      <c r="V70" s="65">
        <v>0</v>
      </c>
      <c r="W70" s="61">
        <v>165</v>
      </c>
      <c r="X70" s="61">
        <v>6</v>
      </c>
      <c r="Y70" s="61" t="s">
        <v>41</v>
      </c>
      <c r="Z70" s="66">
        <v>159</v>
      </c>
      <c r="AA70" s="61">
        <v>45</v>
      </c>
      <c r="AB70" s="61" t="s">
        <v>38</v>
      </c>
      <c r="AC70" s="61">
        <v>0</v>
      </c>
      <c r="AD70" s="61">
        <v>45</v>
      </c>
      <c r="AE70" s="64">
        <v>98.91</v>
      </c>
      <c r="AF70" s="67">
        <v>40756</v>
      </c>
      <c r="AG70" s="66">
        <v>118.3</v>
      </c>
      <c r="AH70" s="61">
        <v>61</v>
      </c>
    </row>
    <row r="71" spans="1:34" x14ac:dyDescent="0.25">
      <c r="A71" s="127"/>
      <c r="B71" s="127"/>
      <c r="C71" s="127"/>
      <c r="D71" s="127"/>
      <c r="E71" s="127"/>
      <c r="F71" s="62">
        <v>52810577</v>
      </c>
      <c r="G71" s="63" t="s">
        <v>296</v>
      </c>
      <c r="H71" s="63" t="s">
        <v>445</v>
      </c>
      <c r="I71" s="64" t="s">
        <v>37</v>
      </c>
      <c r="J71" s="61" t="s">
        <v>38</v>
      </c>
      <c r="K71" s="61" t="s">
        <v>39</v>
      </c>
      <c r="L71" s="65" t="s">
        <v>40</v>
      </c>
      <c r="M71" s="65">
        <v>0</v>
      </c>
      <c r="N71" s="65">
        <v>0</v>
      </c>
      <c r="O71" s="65">
        <v>0</v>
      </c>
      <c r="P71" s="65">
        <v>0</v>
      </c>
      <c r="Q71" s="65">
        <v>0</v>
      </c>
      <c r="R71" s="65">
        <v>0</v>
      </c>
      <c r="S71" s="65">
        <v>0</v>
      </c>
      <c r="T71" s="65">
        <v>0</v>
      </c>
      <c r="U71" s="65">
        <v>0</v>
      </c>
      <c r="V71" s="65">
        <v>0</v>
      </c>
      <c r="W71" s="61">
        <v>151</v>
      </c>
      <c r="X71" s="61">
        <v>6</v>
      </c>
      <c r="Y71" s="61" t="s">
        <v>41</v>
      </c>
      <c r="Z71" s="66">
        <v>145</v>
      </c>
      <c r="AA71" s="61">
        <v>45</v>
      </c>
      <c r="AB71" s="61" t="s">
        <v>38</v>
      </c>
      <c r="AC71" s="61">
        <v>0</v>
      </c>
      <c r="AD71" s="61">
        <v>45</v>
      </c>
      <c r="AE71" s="64">
        <v>94.8</v>
      </c>
      <c r="AF71" s="67">
        <v>40756</v>
      </c>
      <c r="AG71" s="66">
        <v>118.3</v>
      </c>
      <c r="AH71" s="61">
        <v>62</v>
      </c>
    </row>
    <row r="72" spans="1:34" x14ac:dyDescent="0.25">
      <c r="A72" s="127"/>
      <c r="B72" s="127"/>
      <c r="C72" s="127"/>
      <c r="D72" s="127"/>
      <c r="E72" s="127"/>
      <c r="F72" s="62">
        <v>80824800</v>
      </c>
      <c r="G72" s="63" t="s">
        <v>296</v>
      </c>
      <c r="H72" s="63" t="s">
        <v>445</v>
      </c>
      <c r="I72" s="64" t="s">
        <v>37</v>
      </c>
      <c r="J72" s="61" t="s">
        <v>38</v>
      </c>
      <c r="K72" s="61" t="s">
        <v>39</v>
      </c>
      <c r="L72" s="65" t="s">
        <v>58</v>
      </c>
      <c r="M72" s="65">
        <v>0</v>
      </c>
      <c r="N72" s="65">
        <v>0</v>
      </c>
      <c r="O72" s="65">
        <v>0</v>
      </c>
      <c r="P72" s="65">
        <v>0</v>
      </c>
      <c r="Q72" s="65">
        <v>0</v>
      </c>
      <c r="R72" s="65">
        <v>0</v>
      </c>
      <c r="S72" s="65">
        <v>0</v>
      </c>
      <c r="T72" s="65">
        <v>0</v>
      </c>
      <c r="U72" s="65">
        <v>0</v>
      </c>
      <c r="V72" s="65">
        <v>0</v>
      </c>
      <c r="W72" s="61">
        <v>135</v>
      </c>
      <c r="X72" s="61">
        <v>6</v>
      </c>
      <c r="Y72" s="61" t="s">
        <v>41</v>
      </c>
      <c r="Z72" s="66">
        <v>129</v>
      </c>
      <c r="AA72" s="61">
        <v>40</v>
      </c>
      <c r="AB72" s="61" t="s">
        <v>38</v>
      </c>
      <c r="AC72" s="61">
        <v>0</v>
      </c>
      <c r="AD72" s="61">
        <v>40</v>
      </c>
      <c r="AE72" s="64">
        <v>100</v>
      </c>
      <c r="AF72" s="67">
        <v>41093</v>
      </c>
      <c r="AG72" s="66">
        <v>107.06666666666666</v>
      </c>
      <c r="AH72" s="61">
        <v>63</v>
      </c>
    </row>
    <row r="73" spans="1:34" x14ac:dyDescent="0.25">
      <c r="A73" s="127"/>
      <c r="B73" s="127"/>
      <c r="C73" s="127"/>
      <c r="D73" s="127"/>
      <c r="E73" s="127"/>
      <c r="F73" s="62">
        <v>52376558</v>
      </c>
      <c r="G73" s="63" t="s">
        <v>296</v>
      </c>
      <c r="H73" s="63" t="s">
        <v>445</v>
      </c>
      <c r="I73" s="64" t="s">
        <v>37</v>
      </c>
      <c r="J73" s="61" t="s">
        <v>38</v>
      </c>
      <c r="K73" s="61" t="s">
        <v>39</v>
      </c>
      <c r="L73" s="65" t="s">
        <v>40</v>
      </c>
      <c r="M73" s="65">
        <v>0</v>
      </c>
      <c r="N73" s="65">
        <v>0</v>
      </c>
      <c r="O73" s="65">
        <v>0</v>
      </c>
      <c r="P73" s="65">
        <v>0</v>
      </c>
      <c r="Q73" s="65">
        <v>0</v>
      </c>
      <c r="R73" s="65">
        <v>0</v>
      </c>
      <c r="S73" s="65">
        <v>0</v>
      </c>
      <c r="T73" s="65">
        <v>0</v>
      </c>
      <c r="U73" s="65">
        <v>0</v>
      </c>
      <c r="V73" s="65">
        <v>0</v>
      </c>
      <c r="W73" s="66">
        <v>118.3</v>
      </c>
      <c r="X73" s="61">
        <v>6</v>
      </c>
      <c r="Y73" s="61" t="s">
        <v>41</v>
      </c>
      <c r="Z73" s="66">
        <v>112.3</v>
      </c>
      <c r="AA73" s="61">
        <v>40</v>
      </c>
      <c r="AB73" s="61" t="s">
        <v>38</v>
      </c>
      <c r="AC73" s="61">
        <v>0</v>
      </c>
      <c r="AD73" s="61">
        <v>40</v>
      </c>
      <c r="AE73" s="64">
        <v>95.27</v>
      </c>
      <c r="AF73" s="67">
        <v>40756</v>
      </c>
      <c r="AG73" s="66">
        <v>118.3</v>
      </c>
      <c r="AH73" s="61">
        <v>64</v>
      </c>
    </row>
    <row r="74" spans="1:34" x14ac:dyDescent="0.25">
      <c r="A74" s="127"/>
      <c r="B74" s="127"/>
      <c r="C74" s="127"/>
      <c r="D74" s="127"/>
      <c r="E74" s="127"/>
      <c r="F74" s="62">
        <v>80153318</v>
      </c>
      <c r="G74" s="63" t="s">
        <v>296</v>
      </c>
      <c r="H74" s="63" t="s">
        <v>445</v>
      </c>
      <c r="I74" s="64" t="s">
        <v>37</v>
      </c>
      <c r="J74" s="61" t="s">
        <v>38</v>
      </c>
      <c r="K74" s="61" t="s">
        <v>39</v>
      </c>
      <c r="L74" s="65" t="s">
        <v>632</v>
      </c>
      <c r="M74" s="65">
        <v>0</v>
      </c>
      <c r="N74" s="65">
        <v>0</v>
      </c>
      <c r="O74" s="65">
        <v>0</v>
      </c>
      <c r="P74" s="65">
        <v>0</v>
      </c>
      <c r="Q74" s="65">
        <v>0</v>
      </c>
      <c r="R74" s="65">
        <v>0</v>
      </c>
      <c r="S74" s="65">
        <v>0</v>
      </c>
      <c r="T74" s="65">
        <v>0</v>
      </c>
      <c r="U74" s="65">
        <v>0</v>
      </c>
      <c r="V74" s="65">
        <v>0</v>
      </c>
      <c r="W74" s="66">
        <v>118.3</v>
      </c>
      <c r="X74" s="61">
        <v>6</v>
      </c>
      <c r="Y74" s="61" t="s">
        <v>41</v>
      </c>
      <c r="Z74" s="66">
        <v>112.3</v>
      </c>
      <c r="AA74" s="61">
        <v>40</v>
      </c>
      <c r="AB74" s="61" t="s">
        <v>38</v>
      </c>
      <c r="AC74" s="61">
        <v>0</v>
      </c>
      <c r="AD74" s="61">
        <v>40</v>
      </c>
      <c r="AE74" s="64">
        <v>95.15</v>
      </c>
      <c r="AF74" s="67">
        <v>40756</v>
      </c>
      <c r="AG74" s="66">
        <v>118.3</v>
      </c>
      <c r="AH74" s="61">
        <v>65</v>
      </c>
    </row>
    <row r="75" spans="1:34" x14ac:dyDescent="0.25">
      <c r="A75" s="127"/>
      <c r="B75" s="127"/>
      <c r="C75" s="127"/>
      <c r="D75" s="127"/>
      <c r="E75" s="127"/>
      <c r="F75" s="62">
        <v>49654572</v>
      </c>
      <c r="G75" s="63" t="s">
        <v>296</v>
      </c>
      <c r="H75" s="63" t="s">
        <v>445</v>
      </c>
      <c r="I75" s="64" t="s">
        <v>37</v>
      </c>
      <c r="J75" s="61" t="s">
        <v>38</v>
      </c>
      <c r="K75" s="61" t="s">
        <v>39</v>
      </c>
      <c r="L75" s="65" t="s">
        <v>102</v>
      </c>
      <c r="M75" s="65">
        <v>0</v>
      </c>
      <c r="N75" s="65">
        <v>0</v>
      </c>
      <c r="O75" s="65">
        <v>0</v>
      </c>
      <c r="P75" s="65">
        <v>0</v>
      </c>
      <c r="Q75" s="65">
        <v>0</v>
      </c>
      <c r="R75" s="65">
        <v>0</v>
      </c>
      <c r="S75" s="65">
        <v>0</v>
      </c>
      <c r="T75" s="65">
        <v>0</v>
      </c>
      <c r="U75" s="65">
        <v>0</v>
      </c>
      <c r="V75" s="65">
        <v>0</v>
      </c>
      <c r="W75" s="66">
        <v>118.3</v>
      </c>
      <c r="X75" s="61">
        <v>6</v>
      </c>
      <c r="Y75" s="61" t="s">
        <v>41</v>
      </c>
      <c r="Z75" s="66">
        <v>112.3</v>
      </c>
      <c r="AA75" s="61">
        <v>40</v>
      </c>
      <c r="AB75" s="61" t="s">
        <v>38</v>
      </c>
      <c r="AC75" s="61">
        <v>0</v>
      </c>
      <c r="AD75" s="61">
        <v>40</v>
      </c>
      <c r="AE75" s="64">
        <v>91.9</v>
      </c>
      <c r="AF75" s="67">
        <v>40756</v>
      </c>
      <c r="AG75" s="66">
        <v>118.3</v>
      </c>
      <c r="AH75" s="61">
        <v>66</v>
      </c>
    </row>
    <row r="76" spans="1:34" x14ac:dyDescent="0.25">
      <c r="A76" s="127"/>
      <c r="B76" s="127"/>
      <c r="C76" s="127"/>
      <c r="D76" s="127"/>
      <c r="E76" s="127"/>
      <c r="F76" s="62">
        <v>52738161</v>
      </c>
      <c r="G76" s="63" t="s">
        <v>315</v>
      </c>
      <c r="H76" s="63" t="s">
        <v>445</v>
      </c>
      <c r="I76" s="64" t="s">
        <v>399</v>
      </c>
      <c r="J76" s="61" t="s">
        <v>38</v>
      </c>
      <c r="K76" s="61" t="s">
        <v>39</v>
      </c>
      <c r="L76" s="65" t="s">
        <v>55</v>
      </c>
      <c r="M76" s="65">
        <v>0</v>
      </c>
      <c r="N76" s="65">
        <v>0</v>
      </c>
      <c r="O76" s="65">
        <v>0</v>
      </c>
      <c r="P76" s="65">
        <v>0</v>
      </c>
      <c r="Q76" s="65" t="s">
        <v>195</v>
      </c>
      <c r="R76" s="65">
        <v>0</v>
      </c>
      <c r="S76" s="65" t="s">
        <v>183</v>
      </c>
      <c r="T76" s="65">
        <v>0</v>
      </c>
      <c r="U76" s="65">
        <v>0</v>
      </c>
      <c r="V76" s="65">
        <v>0</v>
      </c>
      <c r="W76" s="61">
        <v>221</v>
      </c>
      <c r="X76" s="61">
        <v>6</v>
      </c>
      <c r="Y76" s="61" t="s">
        <v>41</v>
      </c>
      <c r="Z76" s="66">
        <v>215</v>
      </c>
      <c r="AA76" s="61">
        <v>50</v>
      </c>
      <c r="AB76" s="61" t="s">
        <v>42</v>
      </c>
      <c r="AC76" s="61">
        <v>40</v>
      </c>
      <c r="AD76" s="61">
        <v>90</v>
      </c>
      <c r="AE76" s="64">
        <v>66</v>
      </c>
      <c r="AF76" s="67">
        <v>41276</v>
      </c>
      <c r="AG76" s="66">
        <v>100.96666666666667</v>
      </c>
      <c r="AH76" s="61">
        <v>67</v>
      </c>
    </row>
    <row r="77" spans="1:34" x14ac:dyDescent="0.25">
      <c r="A77" s="127"/>
      <c r="B77" s="127"/>
      <c r="C77" s="127"/>
      <c r="D77" s="127"/>
      <c r="E77" s="127"/>
      <c r="F77" s="62">
        <v>52283971</v>
      </c>
      <c r="G77" s="63" t="s">
        <v>315</v>
      </c>
      <c r="H77" s="63" t="s">
        <v>445</v>
      </c>
      <c r="I77" s="64" t="s">
        <v>399</v>
      </c>
      <c r="J77" s="61" t="s">
        <v>38</v>
      </c>
      <c r="K77" s="61" t="s">
        <v>39</v>
      </c>
      <c r="L77" s="65" t="s">
        <v>40</v>
      </c>
      <c r="M77" s="65">
        <v>0</v>
      </c>
      <c r="N77" s="65">
        <v>0</v>
      </c>
      <c r="O77" s="65">
        <v>0</v>
      </c>
      <c r="P77" s="65">
        <v>0</v>
      </c>
      <c r="Q77" s="65" t="s">
        <v>681</v>
      </c>
      <c r="R77" s="65">
        <v>0</v>
      </c>
      <c r="S77" s="65">
        <v>0</v>
      </c>
      <c r="T77" s="65">
        <v>0</v>
      </c>
      <c r="U77" s="65">
        <v>0</v>
      </c>
      <c r="V77" s="65">
        <v>0</v>
      </c>
      <c r="W77" s="61">
        <v>200</v>
      </c>
      <c r="X77" s="61">
        <v>6</v>
      </c>
      <c r="Y77" s="61" t="s">
        <v>41</v>
      </c>
      <c r="Z77" s="66">
        <v>194</v>
      </c>
      <c r="AA77" s="61">
        <v>50</v>
      </c>
      <c r="AB77" s="61" t="s">
        <v>418</v>
      </c>
      <c r="AC77" s="61">
        <v>35</v>
      </c>
      <c r="AD77" s="61">
        <v>85</v>
      </c>
      <c r="AE77" s="64">
        <v>66</v>
      </c>
      <c r="AF77" s="67">
        <v>43437</v>
      </c>
      <c r="AG77" s="66">
        <v>28.933333333333334</v>
      </c>
      <c r="AH77" s="61">
        <v>68</v>
      </c>
    </row>
    <row r="78" spans="1:34" x14ac:dyDescent="0.25">
      <c r="A78" s="127"/>
      <c r="B78" s="127"/>
      <c r="C78" s="127"/>
      <c r="D78" s="127"/>
      <c r="E78" s="127"/>
      <c r="F78" s="62">
        <v>79873077</v>
      </c>
      <c r="G78" s="63" t="s">
        <v>296</v>
      </c>
      <c r="H78" s="63" t="s">
        <v>445</v>
      </c>
      <c r="I78" s="64" t="s">
        <v>399</v>
      </c>
      <c r="J78" s="61" t="s">
        <v>38</v>
      </c>
      <c r="K78" s="61" t="s">
        <v>39</v>
      </c>
      <c r="L78" s="65" t="s">
        <v>40</v>
      </c>
      <c r="M78" s="65">
        <v>0</v>
      </c>
      <c r="N78" s="65">
        <v>0</v>
      </c>
      <c r="O78" s="65">
        <v>0</v>
      </c>
      <c r="P78" s="65">
        <v>0</v>
      </c>
      <c r="Q78" s="65">
        <v>0</v>
      </c>
      <c r="R78" s="65">
        <v>0</v>
      </c>
      <c r="S78" s="65">
        <v>0</v>
      </c>
      <c r="T78" s="65">
        <v>0</v>
      </c>
      <c r="U78" s="65">
        <v>0</v>
      </c>
      <c r="V78" s="65">
        <v>0</v>
      </c>
      <c r="W78" s="61">
        <v>177</v>
      </c>
      <c r="X78" s="61">
        <v>6</v>
      </c>
      <c r="Y78" s="61" t="s">
        <v>41</v>
      </c>
      <c r="Z78" s="66">
        <v>171</v>
      </c>
      <c r="AA78" s="61">
        <v>45</v>
      </c>
      <c r="AB78" s="61" t="s">
        <v>38</v>
      </c>
      <c r="AC78" s="61">
        <v>0</v>
      </c>
      <c r="AD78" s="61">
        <v>45</v>
      </c>
      <c r="AE78" s="64">
        <v>66</v>
      </c>
      <c r="AF78" s="67">
        <v>39532</v>
      </c>
      <c r="AG78" s="66">
        <v>159.1</v>
      </c>
      <c r="AH78" s="61">
        <v>69</v>
      </c>
    </row>
    <row r="79" spans="1:34" x14ac:dyDescent="0.25">
      <c r="A79" s="127"/>
      <c r="B79" s="127"/>
      <c r="C79" s="127"/>
      <c r="D79" s="127"/>
      <c r="E79" s="127"/>
      <c r="F79" s="62">
        <v>52286304</v>
      </c>
      <c r="G79" s="63" t="s">
        <v>296</v>
      </c>
      <c r="H79" s="63" t="s">
        <v>445</v>
      </c>
      <c r="I79" s="64" t="s">
        <v>399</v>
      </c>
      <c r="J79" s="61" t="s">
        <v>38</v>
      </c>
      <c r="K79" s="61" t="s">
        <v>39</v>
      </c>
      <c r="L79" s="65" t="s">
        <v>40</v>
      </c>
      <c r="M79" s="65">
        <v>0</v>
      </c>
      <c r="N79" s="65">
        <v>0</v>
      </c>
      <c r="O79" s="65">
        <v>0</v>
      </c>
      <c r="P79" s="65">
        <v>0</v>
      </c>
      <c r="Q79" s="65">
        <v>0</v>
      </c>
      <c r="R79" s="65">
        <v>0</v>
      </c>
      <c r="S79" s="65">
        <v>0</v>
      </c>
      <c r="T79" s="65">
        <v>0</v>
      </c>
      <c r="U79" s="65">
        <v>0</v>
      </c>
      <c r="V79" s="65">
        <v>0</v>
      </c>
      <c r="W79" s="61">
        <v>113</v>
      </c>
      <c r="X79" s="61">
        <v>6</v>
      </c>
      <c r="Y79" s="61" t="s">
        <v>41</v>
      </c>
      <c r="Z79" s="66">
        <v>107</v>
      </c>
      <c r="AA79" s="61">
        <v>35</v>
      </c>
      <c r="AB79" s="61" t="s">
        <v>38</v>
      </c>
      <c r="AC79" s="61">
        <v>0</v>
      </c>
      <c r="AD79" s="61">
        <v>35</v>
      </c>
      <c r="AE79" s="64">
        <v>66</v>
      </c>
      <c r="AF79" s="67">
        <v>40756</v>
      </c>
      <c r="AG79" s="66">
        <v>118.3</v>
      </c>
      <c r="AH79" s="61">
        <v>70</v>
      </c>
    </row>
    <row r="80" spans="1:34" x14ac:dyDescent="0.25">
      <c r="A80" s="127"/>
      <c r="B80" s="127"/>
      <c r="C80" s="127"/>
      <c r="D80" s="127"/>
      <c r="E80" s="127"/>
      <c r="F80" s="62">
        <v>52562455</v>
      </c>
      <c r="G80" s="63" t="s">
        <v>296</v>
      </c>
      <c r="H80" s="63" t="s">
        <v>523</v>
      </c>
      <c r="I80" s="64" t="s">
        <v>37</v>
      </c>
      <c r="J80" s="61" t="s">
        <v>38</v>
      </c>
      <c r="K80" s="61" t="s">
        <v>39</v>
      </c>
      <c r="L80" s="65" t="s">
        <v>524</v>
      </c>
      <c r="M80" s="65">
        <v>0</v>
      </c>
      <c r="N80" s="65">
        <v>0</v>
      </c>
      <c r="O80" s="65">
        <v>0</v>
      </c>
      <c r="P80" s="65">
        <v>0</v>
      </c>
      <c r="Q80" s="65" t="s">
        <v>525</v>
      </c>
      <c r="R80" s="65">
        <v>0</v>
      </c>
      <c r="S80" s="65" t="s">
        <v>526</v>
      </c>
      <c r="T80" s="65">
        <v>0</v>
      </c>
      <c r="U80" s="65">
        <v>0</v>
      </c>
      <c r="V80" s="65">
        <v>0</v>
      </c>
      <c r="W80" s="61">
        <v>342</v>
      </c>
      <c r="X80" s="61">
        <v>6</v>
      </c>
      <c r="Y80" s="61" t="s">
        <v>41</v>
      </c>
      <c r="Z80" s="66">
        <v>336</v>
      </c>
      <c r="AA80" s="61">
        <v>50</v>
      </c>
      <c r="AB80" s="61" t="s">
        <v>42</v>
      </c>
      <c r="AC80" s="61">
        <v>40</v>
      </c>
      <c r="AD80" s="61">
        <v>90</v>
      </c>
      <c r="AE80" s="64">
        <v>100</v>
      </c>
      <c r="AF80" s="67">
        <v>36277</v>
      </c>
      <c r="AG80" s="66">
        <v>267.60000000000002</v>
      </c>
      <c r="AH80" s="61">
        <v>71</v>
      </c>
    </row>
    <row r="81" spans="1:34" x14ac:dyDescent="0.25">
      <c r="A81" s="127"/>
      <c r="B81" s="127"/>
      <c r="C81" s="127"/>
      <c r="D81" s="127"/>
      <c r="E81" s="127"/>
      <c r="F81" s="62">
        <v>52581933</v>
      </c>
      <c r="G81" s="63" t="s">
        <v>296</v>
      </c>
      <c r="H81" s="63" t="s">
        <v>523</v>
      </c>
      <c r="I81" s="64" t="s">
        <v>37</v>
      </c>
      <c r="J81" s="61" t="s">
        <v>38</v>
      </c>
      <c r="K81" s="61" t="s">
        <v>39</v>
      </c>
      <c r="L81" s="65" t="s">
        <v>40</v>
      </c>
      <c r="M81" s="65">
        <v>0</v>
      </c>
      <c r="N81" s="65">
        <v>0</v>
      </c>
      <c r="O81" s="65">
        <v>0</v>
      </c>
      <c r="P81" s="65">
        <v>0</v>
      </c>
      <c r="Q81" s="65" t="s">
        <v>547</v>
      </c>
      <c r="R81" s="65">
        <v>0</v>
      </c>
      <c r="S81" s="65" t="s">
        <v>548</v>
      </c>
      <c r="T81" s="65" t="s">
        <v>548</v>
      </c>
      <c r="U81" s="65">
        <v>0</v>
      </c>
      <c r="V81" s="65">
        <v>0</v>
      </c>
      <c r="W81" s="61">
        <v>277</v>
      </c>
      <c r="X81" s="61">
        <v>6</v>
      </c>
      <c r="Y81" s="61" t="s">
        <v>41</v>
      </c>
      <c r="Z81" s="66">
        <v>271</v>
      </c>
      <c r="AA81" s="61">
        <v>50</v>
      </c>
      <c r="AB81" s="61" t="s">
        <v>42</v>
      </c>
      <c r="AC81" s="61">
        <v>40</v>
      </c>
      <c r="AD81" s="61">
        <v>90</v>
      </c>
      <c r="AE81" s="64">
        <v>100</v>
      </c>
      <c r="AF81" s="67">
        <v>42158</v>
      </c>
      <c r="AG81" s="66">
        <v>71.566666666666663</v>
      </c>
      <c r="AH81" s="61">
        <v>72</v>
      </c>
    </row>
    <row r="82" spans="1:34" x14ac:dyDescent="0.25">
      <c r="A82" s="127"/>
      <c r="B82" s="127"/>
      <c r="C82" s="127"/>
      <c r="D82" s="127"/>
      <c r="E82" s="127"/>
      <c r="F82" s="62">
        <v>52351785</v>
      </c>
      <c r="G82" s="63" t="s">
        <v>296</v>
      </c>
      <c r="H82" s="63" t="s">
        <v>523</v>
      </c>
      <c r="I82" s="64" t="s">
        <v>37</v>
      </c>
      <c r="J82" s="61" t="s">
        <v>38</v>
      </c>
      <c r="K82" s="61" t="s">
        <v>39</v>
      </c>
      <c r="L82" s="65" t="s">
        <v>56</v>
      </c>
      <c r="M82" s="65" t="s">
        <v>536</v>
      </c>
      <c r="N82" s="65" t="s">
        <v>537</v>
      </c>
      <c r="O82" s="65">
        <v>0</v>
      </c>
      <c r="P82" s="65">
        <v>0</v>
      </c>
      <c r="Q82" s="65" t="s">
        <v>211</v>
      </c>
      <c r="R82" s="65">
        <v>0</v>
      </c>
      <c r="S82" s="65">
        <v>0</v>
      </c>
      <c r="T82" s="65">
        <v>0</v>
      </c>
      <c r="U82" s="65">
        <v>0</v>
      </c>
      <c r="V82" s="65">
        <v>0</v>
      </c>
      <c r="W82" s="61">
        <v>196</v>
      </c>
      <c r="X82" s="61">
        <v>6</v>
      </c>
      <c r="Y82" s="61" t="s">
        <v>41</v>
      </c>
      <c r="Z82" s="66">
        <v>190</v>
      </c>
      <c r="AA82" s="61">
        <v>50</v>
      </c>
      <c r="AB82" s="61" t="s">
        <v>418</v>
      </c>
      <c r="AC82" s="61">
        <v>35</v>
      </c>
      <c r="AD82" s="61">
        <v>85</v>
      </c>
      <c r="AE82" s="64">
        <v>100</v>
      </c>
      <c r="AF82" s="67">
        <v>42158</v>
      </c>
      <c r="AG82" s="66">
        <v>71.566666666666663</v>
      </c>
      <c r="AH82" s="61">
        <v>73</v>
      </c>
    </row>
    <row r="83" spans="1:34" x14ac:dyDescent="0.25">
      <c r="A83" s="127"/>
      <c r="B83" s="127"/>
      <c r="C83" s="127"/>
      <c r="D83" s="127"/>
      <c r="E83" s="127"/>
      <c r="F83" s="62">
        <v>37722889</v>
      </c>
      <c r="G83" s="63" t="s">
        <v>296</v>
      </c>
      <c r="H83" s="63" t="s">
        <v>523</v>
      </c>
      <c r="I83" s="64" t="s">
        <v>37</v>
      </c>
      <c r="J83" s="61" t="s">
        <v>38</v>
      </c>
      <c r="K83" s="61" t="s">
        <v>39</v>
      </c>
      <c r="L83" s="65" t="s">
        <v>56</v>
      </c>
      <c r="M83" s="65">
        <v>0</v>
      </c>
      <c r="N83" s="65">
        <v>0</v>
      </c>
      <c r="O83" s="65">
        <v>0</v>
      </c>
      <c r="P83" s="65">
        <v>0</v>
      </c>
      <c r="Q83" s="65" t="s">
        <v>45</v>
      </c>
      <c r="R83" s="65">
        <v>0</v>
      </c>
      <c r="S83" s="65">
        <v>0</v>
      </c>
      <c r="T83" s="65">
        <v>0</v>
      </c>
      <c r="U83" s="65">
        <v>0</v>
      </c>
      <c r="V83" s="65">
        <v>0</v>
      </c>
      <c r="W83" s="61">
        <v>170</v>
      </c>
      <c r="X83" s="61">
        <v>6</v>
      </c>
      <c r="Y83" s="61" t="s">
        <v>41</v>
      </c>
      <c r="Z83" s="66">
        <v>164</v>
      </c>
      <c r="AA83" s="61">
        <v>45</v>
      </c>
      <c r="AB83" s="61" t="s">
        <v>418</v>
      </c>
      <c r="AC83" s="61">
        <v>35</v>
      </c>
      <c r="AD83" s="61">
        <v>80</v>
      </c>
      <c r="AE83" s="64">
        <v>100</v>
      </c>
      <c r="AF83" s="67">
        <v>40787</v>
      </c>
      <c r="AG83" s="66">
        <v>117.26666666666667</v>
      </c>
      <c r="AH83" s="61">
        <v>74</v>
      </c>
    </row>
    <row r="84" spans="1:34" x14ac:dyDescent="0.25">
      <c r="A84" s="127"/>
      <c r="B84" s="127"/>
      <c r="C84" s="127"/>
      <c r="D84" s="127"/>
      <c r="E84" s="127"/>
      <c r="F84" s="62">
        <v>52125267</v>
      </c>
      <c r="G84" s="63" t="s">
        <v>296</v>
      </c>
      <c r="H84" s="63" t="s">
        <v>523</v>
      </c>
      <c r="I84" s="64" t="s">
        <v>37</v>
      </c>
      <c r="J84" s="61" t="s">
        <v>38</v>
      </c>
      <c r="K84" s="61" t="s">
        <v>39</v>
      </c>
      <c r="L84" s="65" t="s">
        <v>56</v>
      </c>
      <c r="M84" s="65">
        <v>0</v>
      </c>
      <c r="N84" s="65" t="s">
        <v>538</v>
      </c>
      <c r="O84" s="65">
        <v>0</v>
      </c>
      <c r="P84" s="65">
        <v>0</v>
      </c>
      <c r="Q84" s="65">
        <v>0</v>
      </c>
      <c r="R84" s="65">
        <v>0</v>
      </c>
      <c r="S84" s="65">
        <v>0</v>
      </c>
      <c r="T84" s="65">
        <v>0</v>
      </c>
      <c r="U84" s="65">
        <v>0</v>
      </c>
      <c r="V84" s="65">
        <v>0</v>
      </c>
      <c r="W84" s="61">
        <v>203</v>
      </c>
      <c r="X84" s="61">
        <v>6</v>
      </c>
      <c r="Y84" s="61" t="s">
        <v>41</v>
      </c>
      <c r="Z84" s="66">
        <v>197</v>
      </c>
      <c r="AA84" s="61">
        <v>50</v>
      </c>
      <c r="AB84" s="61" t="s">
        <v>545</v>
      </c>
      <c r="AC84" s="61">
        <v>25</v>
      </c>
      <c r="AD84" s="61">
        <v>75</v>
      </c>
      <c r="AE84" s="64">
        <v>100</v>
      </c>
      <c r="AF84" s="67">
        <v>42583</v>
      </c>
      <c r="AG84" s="66">
        <v>57.4</v>
      </c>
      <c r="AH84" s="61">
        <v>75</v>
      </c>
    </row>
    <row r="85" spans="1:34" x14ac:dyDescent="0.25">
      <c r="A85" s="127"/>
      <c r="B85" s="127"/>
      <c r="C85" s="127"/>
      <c r="D85" s="127"/>
      <c r="E85" s="127"/>
      <c r="F85" s="62">
        <v>52226127</v>
      </c>
      <c r="G85" s="63" t="s">
        <v>296</v>
      </c>
      <c r="H85" s="63" t="s">
        <v>523</v>
      </c>
      <c r="I85" s="64" t="s">
        <v>37</v>
      </c>
      <c r="J85" s="61" t="s">
        <v>38</v>
      </c>
      <c r="K85" s="61" t="s">
        <v>39</v>
      </c>
      <c r="L85" s="65" t="s">
        <v>40</v>
      </c>
      <c r="M85" s="65">
        <v>0</v>
      </c>
      <c r="N85" s="65" t="s">
        <v>633</v>
      </c>
      <c r="O85" s="65">
        <v>0</v>
      </c>
      <c r="P85" s="65">
        <v>0</v>
      </c>
      <c r="Q85" s="65">
        <v>0</v>
      </c>
      <c r="R85" s="65">
        <v>0</v>
      </c>
      <c r="S85" s="65">
        <v>0</v>
      </c>
      <c r="T85" s="65">
        <v>0</v>
      </c>
      <c r="U85" s="65">
        <v>0</v>
      </c>
      <c r="V85" s="65">
        <v>0</v>
      </c>
      <c r="W85" s="61">
        <v>250</v>
      </c>
      <c r="X85" s="61">
        <v>6</v>
      </c>
      <c r="Y85" s="61" t="s">
        <v>41</v>
      </c>
      <c r="Z85" s="66">
        <v>244</v>
      </c>
      <c r="AA85" s="61">
        <v>50</v>
      </c>
      <c r="AB85" s="61" t="s">
        <v>545</v>
      </c>
      <c r="AC85" s="61">
        <v>25</v>
      </c>
      <c r="AD85" s="61">
        <v>75</v>
      </c>
      <c r="AE85" s="64">
        <v>98.35</v>
      </c>
      <c r="AF85" s="67">
        <v>42768</v>
      </c>
      <c r="AG85" s="66">
        <v>51.233333333333334</v>
      </c>
      <c r="AH85" s="61">
        <v>76</v>
      </c>
    </row>
    <row r="86" spans="1:34" x14ac:dyDescent="0.25">
      <c r="A86" s="127"/>
      <c r="B86" s="127"/>
      <c r="C86" s="127"/>
      <c r="D86" s="127"/>
      <c r="E86" s="127"/>
      <c r="F86" s="62">
        <v>1030566027</v>
      </c>
      <c r="G86" s="63" t="s">
        <v>296</v>
      </c>
      <c r="H86" s="63" t="s">
        <v>523</v>
      </c>
      <c r="I86" s="64" t="s">
        <v>37</v>
      </c>
      <c r="J86" s="61" t="s">
        <v>38</v>
      </c>
      <c r="K86" s="61" t="s">
        <v>39</v>
      </c>
      <c r="L86" s="65" t="s">
        <v>40</v>
      </c>
      <c r="M86" s="65">
        <v>0</v>
      </c>
      <c r="N86" s="65" t="s">
        <v>634</v>
      </c>
      <c r="O86" s="65">
        <v>0</v>
      </c>
      <c r="P86" s="65">
        <v>0</v>
      </c>
      <c r="Q86" s="65" t="s">
        <v>635</v>
      </c>
      <c r="R86" s="65">
        <v>0</v>
      </c>
      <c r="S86" s="65">
        <v>0</v>
      </c>
      <c r="T86" s="65">
        <v>0</v>
      </c>
      <c r="U86" s="65">
        <v>0</v>
      </c>
      <c r="V86" s="65">
        <v>0</v>
      </c>
      <c r="W86" s="61">
        <v>96</v>
      </c>
      <c r="X86" s="61">
        <v>6</v>
      </c>
      <c r="Y86" s="61" t="s">
        <v>41</v>
      </c>
      <c r="Z86" s="66">
        <v>90</v>
      </c>
      <c r="AA86" s="61">
        <v>35</v>
      </c>
      <c r="AB86" s="61" t="s">
        <v>418</v>
      </c>
      <c r="AC86" s="61">
        <v>35</v>
      </c>
      <c r="AD86" s="61">
        <v>70</v>
      </c>
      <c r="AE86" s="64">
        <v>100</v>
      </c>
      <c r="AF86" s="67">
        <v>42179</v>
      </c>
      <c r="AG86" s="66">
        <v>70.86666666666666</v>
      </c>
      <c r="AH86" s="61">
        <v>77</v>
      </c>
    </row>
    <row r="87" spans="1:34" x14ac:dyDescent="0.25">
      <c r="A87" s="127"/>
      <c r="B87" s="127"/>
      <c r="C87" s="127"/>
      <c r="D87" s="127"/>
      <c r="E87" s="127"/>
      <c r="F87" s="62">
        <v>52469494</v>
      </c>
      <c r="G87" s="63" t="s">
        <v>296</v>
      </c>
      <c r="H87" s="63" t="s">
        <v>523</v>
      </c>
      <c r="I87" s="64" t="s">
        <v>37</v>
      </c>
      <c r="J87" s="61" t="s">
        <v>38</v>
      </c>
      <c r="K87" s="61" t="s">
        <v>39</v>
      </c>
      <c r="L87" s="65" t="s">
        <v>40</v>
      </c>
      <c r="M87" s="65">
        <v>0</v>
      </c>
      <c r="N87" s="65" t="s">
        <v>382</v>
      </c>
      <c r="O87" s="65">
        <v>0</v>
      </c>
      <c r="P87" s="65">
        <v>0</v>
      </c>
      <c r="Q87" s="65">
        <v>0</v>
      </c>
      <c r="R87" s="65">
        <v>0</v>
      </c>
      <c r="S87" s="65">
        <v>0</v>
      </c>
      <c r="T87" s="65">
        <v>0</v>
      </c>
      <c r="U87" s="65">
        <v>0</v>
      </c>
      <c r="V87" s="65">
        <v>0</v>
      </c>
      <c r="W87" s="61">
        <v>91</v>
      </c>
      <c r="X87" s="61">
        <v>6</v>
      </c>
      <c r="Y87" s="61" t="s">
        <v>41</v>
      </c>
      <c r="Z87" s="66">
        <v>85</v>
      </c>
      <c r="AA87" s="61">
        <v>35</v>
      </c>
      <c r="AB87" s="61" t="s">
        <v>545</v>
      </c>
      <c r="AC87" s="61">
        <v>25</v>
      </c>
      <c r="AD87" s="61">
        <v>60</v>
      </c>
      <c r="AE87" s="64">
        <v>100</v>
      </c>
      <c r="AF87" s="67">
        <v>42556</v>
      </c>
      <c r="AG87" s="66">
        <v>58.3</v>
      </c>
      <c r="AH87" s="61">
        <v>78</v>
      </c>
    </row>
    <row r="88" spans="1:34" x14ac:dyDescent="0.25">
      <c r="A88" s="127"/>
      <c r="B88" s="127"/>
      <c r="C88" s="127"/>
      <c r="D88" s="127"/>
      <c r="E88" s="127"/>
      <c r="F88" s="62">
        <v>1032359867</v>
      </c>
      <c r="G88" s="63" t="s">
        <v>296</v>
      </c>
      <c r="H88" s="63" t="s">
        <v>523</v>
      </c>
      <c r="I88" s="64" t="s">
        <v>37</v>
      </c>
      <c r="J88" s="61" t="s">
        <v>38</v>
      </c>
      <c r="K88" s="61" t="s">
        <v>39</v>
      </c>
      <c r="L88" s="65" t="s">
        <v>56</v>
      </c>
      <c r="M88" s="65">
        <v>0</v>
      </c>
      <c r="N88" s="65" t="s">
        <v>629</v>
      </c>
      <c r="O88" s="65">
        <v>0</v>
      </c>
      <c r="P88" s="65">
        <v>0</v>
      </c>
      <c r="Q88" s="65">
        <v>0</v>
      </c>
      <c r="R88" s="65">
        <v>0</v>
      </c>
      <c r="S88" s="65">
        <v>0</v>
      </c>
      <c r="T88" s="65">
        <v>0</v>
      </c>
      <c r="U88" s="65">
        <v>0</v>
      </c>
      <c r="V88" s="65">
        <v>0</v>
      </c>
      <c r="W88" s="61">
        <v>111</v>
      </c>
      <c r="X88" s="61">
        <v>6</v>
      </c>
      <c r="Y88" s="61" t="s">
        <v>41</v>
      </c>
      <c r="Z88" s="66">
        <v>105</v>
      </c>
      <c r="AA88" s="61">
        <v>35</v>
      </c>
      <c r="AB88" s="61" t="s">
        <v>545</v>
      </c>
      <c r="AC88" s="61">
        <v>25</v>
      </c>
      <c r="AD88" s="61">
        <v>60</v>
      </c>
      <c r="AE88" s="64">
        <v>99.14</v>
      </c>
      <c r="AF88" s="67">
        <v>43460</v>
      </c>
      <c r="AG88" s="66">
        <v>28.166666666666668</v>
      </c>
      <c r="AH88" s="61">
        <v>79</v>
      </c>
    </row>
    <row r="89" spans="1:34" x14ac:dyDescent="0.25">
      <c r="A89" s="127"/>
      <c r="B89" s="127"/>
      <c r="C89" s="127"/>
      <c r="D89" s="127"/>
      <c r="E89" s="127"/>
      <c r="F89" s="62">
        <v>1026268574</v>
      </c>
      <c r="G89" s="63" t="s">
        <v>296</v>
      </c>
      <c r="H89" s="63" t="s">
        <v>523</v>
      </c>
      <c r="I89" s="64" t="s">
        <v>37</v>
      </c>
      <c r="J89" s="61" t="s">
        <v>38</v>
      </c>
      <c r="K89" s="61" t="s">
        <v>39</v>
      </c>
      <c r="L89" s="65" t="s">
        <v>102</v>
      </c>
      <c r="M89" s="65" t="s">
        <v>637</v>
      </c>
      <c r="N89" s="65" t="s">
        <v>175</v>
      </c>
      <c r="O89" s="65">
        <v>0</v>
      </c>
      <c r="P89" s="65">
        <v>0</v>
      </c>
      <c r="Q89" s="65">
        <v>0</v>
      </c>
      <c r="R89" s="65">
        <v>0</v>
      </c>
      <c r="S89" s="65">
        <v>0</v>
      </c>
      <c r="T89" s="65">
        <v>0</v>
      </c>
      <c r="U89" s="65">
        <v>0</v>
      </c>
      <c r="V89" s="65">
        <v>0</v>
      </c>
      <c r="W89" s="61">
        <v>114</v>
      </c>
      <c r="X89" s="61">
        <v>6</v>
      </c>
      <c r="Y89" s="61" t="s">
        <v>41</v>
      </c>
      <c r="Z89" s="66">
        <v>108</v>
      </c>
      <c r="AA89" s="61">
        <v>35</v>
      </c>
      <c r="AB89" s="61" t="s">
        <v>545</v>
      </c>
      <c r="AC89" s="61">
        <v>25</v>
      </c>
      <c r="AD89" s="61">
        <v>60</v>
      </c>
      <c r="AE89" s="64">
        <v>95.35</v>
      </c>
      <c r="AF89" s="67">
        <v>42556</v>
      </c>
      <c r="AG89" s="66">
        <v>58.3</v>
      </c>
      <c r="AH89" s="61">
        <v>80</v>
      </c>
    </row>
    <row r="90" spans="1:34" x14ac:dyDescent="0.25">
      <c r="A90" s="127"/>
      <c r="B90" s="127"/>
      <c r="C90" s="127"/>
      <c r="D90" s="127"/>
      <c r="E90" s="127"/>
      <c r="F90" s="62">
        <v>19488894</v>
      </c>
      <c r="G90" s="63" t="s">
        <v>636</v>
      </c>
      <c r="H90" s="63" t="s">
        <v>523</v>
      </c>
      <c r="I90" s="64" t="s">
        <v>37</v>
      </c>
      <c r="J90" s="61" t="s">
        <v>38</v>
      </c>
      <c r="K90" s="61" t="s">
        <v>39</v>
      </c>
      <c r="L90" s="65" t="s">
        <v>40</v>
      </c>
      <c r="M90" s="65">
        <v>0</v>
      </c>
      <c r="N90" s="65">
        <v>0</v>
      </c>
      <c r="O90" s="65">
        <v>0</v>
      </c>
      <c r="P90" s="65">
        <v>0</v>
      </c>
      <c r="Q90" s="65">
        <v>0</v>
      </c>
      <c r="R90" s="65">
        <v>0</v>
      </c>
      <c r="S90" s="65">
        <v>0</v>
      </c>
      <c r="T90" s="65">
        <v>0</v>
      </c>
      <c r="U90" s="65">
        <v>0</v>
      </c>
      <c r="V90" s="65">
        <v>0</v>
      </c>
      <c r="W90" s="66">
        <v>445.83333333333331</v>
      </c>
      <c r="X90" s="61">
        <v>6</v>
      </c>
      <c r="Y90" s="61" t="s">
        <v>41</v>
      </c>
      <c r="Z90" s="66">
        <v>439.83333333333331</v>
      </c>
      <c r="AA90" s="61">
        <v>50</v>
      </c>
      <c r="AB90" s="61" t="s">
        <v>38</v>
      </c>
      <c r="AC90" s="61">
        <v>0</v>
      </c>
      <c r="AD90" s="61">
        <v>50</v>
      </c>
      <c r="AE90" s="64">
        <v>100</v>
      </c>
      <c r="AF90" s="67">
        <v>30930</v>
      </c>
      <c r="AG90" s="66">
        <v>445.83333333333331</v>
      </c>
      <c r="AH90" s="61">
        <v>81</v>
      </c>
    </row>
    <row r="91" spans="1:34" x14ac:dyDescent="0.25">
      <c r="A91" s="127"/>
      <c r="B91" s="127"/>
      <c r="C91" s="127"/>
      <c r="D91" s="127"/>
      <c r="E91" s="127"/>
      <c r="F91" s="62">
        <v>39668477</v>
      </c>
      <c r="G91" s="63" t="s">
        <v>296</v>
      </c>
      <c r="H91" s="63" t="s">
        <v>523</v>
      </c>
      <c r="I91" s="64" t="s">
        <v>37</v>
      </c>
      <c r="J91" s="61" t="s">
        <v>38</v>
      </c>
      <c r="K91" s="61" t="s">
        <v>39</v>
      </c>
      <c r="L91" s="65" t="s">
        <v>139</v>
      </c>
      <c r="M91" s="65">
        <v>0</v>
      </c>
      <c r="N91" s="65">
        <v>0</v>
      </c>
      <c r="O91" s="65">
        <v>0</v>
      </c>
      <c r="P91" s="65">
        <v>0</v>
      </c>
      <c r="Q91" s="65">
        <v>0</v>
      </c>
      <c r="R91" s="65">
        <v>0</v>
      </c>
      <c r="S91" s="65">
        <v>0</v>
      </c>
      <c r="T91" s="65">
        <v>0</v>
      </c>
      <c r="U91" s="65">
        <v>0</v>
      </c>
      <c r="V91" s="65">
        <v>0</v>
      </c>
      <c r="W91" s="61">
        <v>315</v>
      </c>
      <c r="X91" s="61">
        <v>6</v>
      </c>
      <c r="Y91" s="61" t="s">
        <v>41</v>
      </c>
      <c r="Z91" s="66">
        <v>309</v>
      </c>
      <c r="AA91" s="61">
        <v>50</v>
      </c>
      <c r="AB91" s="61" t="s">
        <v>38</v>
      </c>
      <c r="AC91" s="61">
        <v>0</v>
      </c>
      <c r="AD91" s="61">
        <v>50</v>
      </c>
      <c r="AE91" s="64">
        <v>100</v>
      </c>
      <c r="AF91" s="67">
        <v>36269</v>
      </c>
      <c r="AG91" s="66">
        <v>267.86666666666667</v>
      </c>
      <c r="AH91" s="61">
        <v>82</v>
      </c>
    </row>
    <row r="92" spans="1:34" x14ac:dyDescent="0.25">
      <c r="A92" s="127"/>
      <c r="B92" s="127"/>
      <c r="C92" s="127"/>
      <c r="D92" s="127"/>
      <c r="E92" s="127"/>
      <c r="F92" s="62">
        <v>19439618</v>
      </c>
      <c r="G92" s="63" t="s">
        <v>636</v>
      </c>
      <c r="H92" s="63" t="s">
        <v>523</v>
      </c>
      <c r="I92" s="64" t="s">
        <v>37</v>
      </c>
      <c r="J92" s="61" t="s">
        <v>38</v>
      </c>
      <c r="K92" s="61" t="s">
        <v>39</v>
      </c>
      <c r="L92" s="65" t="s">
        <v>56</v>
      </c>
      <c r="M92" s="65">
        <v>0</v>
      </c>
      <c r="N92" s="65">
        <v>0</v>
      </c>
      <c r="O92" s="65">
        <v>0</v>
      </c>
      <c r="P92" s="65">
        <v>0</v>
      </c>
      <c r="Q92" s="65">
        <v>0</v>
      </c>
      <c r="R92" s="65">
        <v>0</v>
      </c>
      <c r="S92" s="65">
        <v>0</v>
      </c>
      <c r="T92" s="65">
        <v>0</v>
      </c>
      <c r="U92" s="65">
        <v>0</v>
      </c>
      <c r="V92" s="65">
        <v>0</v>
      </c>
      <c r="W92" s="66">
        <v>207.43333333333334</v>
      </c>
      <c r="X92" s="61">
        <v>6</v>
      </c>
      <c r="Y92" s="61" t="s">
        <v>41</v>
      </c>
      <c r="Z92" s="66">
        <v>201.43333333333334</v>
      </c>
      <c r="AA92" s="61">
        <v>50</v>
      </c>
      <c r="AB92" s="61" t="s">
        <v>38</v>
      </c>
      <c r="AC92" s="61">
        <v>0</v>
      </c>
      <c r="AD92" s="61">
        <v>50</v>
      </c>
      <c r="AE92" s="64">
        <v>100</v>
      </c>
      <c r="AF92" s="67">
        <v>38082</v>
      </c>
      <c r="AG92" s="66">
        <v>207.43333333333334</v>
      </c>
      <c r="AH92" s="61">
        <v>83</v>
      </c>
    </row>
    <row r="93" spans="1:34" x14ac:dyDescent="0.25">
      <c r="A93" s="127"/>
      <c r="B93" s="127"/>
      <c r="C93" s="127"/>
      <c r="D93" s="127"/>
      <c r="E93" s="127"/>
      <c r="F93" s="62">
        <v>20904576</v>
      </c>
      <c r="G93" s="63" t="s">
        <v>296</v>
      </c>
      <c r="H93" s="63" t="s">
        <v>523</v>
      </c>
      <c r="I93" s="64" t="s">
        <v>37</v>
      </c>
      <c r="J93" s="61" t="s">
        <v>38</v>
      </c>
      <c r="K93" s="61" t="s">
        <v>39</v>
      </c>
      <c r="L93" s="65" t="s">
        <v>357</v>
      </c>
      <c r="M93" s="65">
        <v>0</v>
      </c>
      <c r="N93" s="65">
        <v>0</v>
      </c>
      <c r="O93" s="65">
        <v>0</v>
      </c>
      <c r="P93" s="65">
        <v>0</v>
      </c>
      <c r="Q93" s="65">
        <v>0</v>
      </c>
      <c r="R93" s="65">
        <v>0</v>
      </c>
      <c r="S93" s="65">
        <v>0</v>
      </c>
      <c r="T93" s="65">
        <v>0</v>
      </c>
      <c r="U93" s="65">
        <v>0</v>
      </c>
      <c r="V93" s="65">
        <v>0</v>
      </c>
      <c r="W93" s="61">
        <v>236</v>
      </c>
      <c r="X93" s="61">
        <v>6</v>
      </c>
      <c r="Y93" s="61" t="s">
        <v>41</v>
      </c>
      <c r="Z93" s="66">
        <v>230</v>
      </c>
      <c r="AA93" s="61">
        <v>50</v>
      </c>
      <c r="AB93" s="61" t="s">
        <v>38</v>
      </c>
      <c r="AC93" s="61">
        <v>0</v>
      </c>
      <c r="AD93" s="61">
        <v>50</v>
      </c>
      <c r="AE93" s="64">
        <v>100</v>
      </c>
      <c r="AF93" s="67">
        <v>41821</v>
      </c>
      <c r="AG93" s="66">
        <v>82.8</v>
      </c>
      <c r="AH93" s="61">
        <v>84</v>
      </c>
    </row>
    <row r="94" spans="1:34" x14ac:dyDescent="0.25">
      <c r="A94" s="127"/>
      <c r="B94" s="127"/>
      <c r="C94" s="127"/>
      <c r="D94" s="127"/>
      <c r="E94" s="127"/>
      <c r="F94" s="62">
        <v>79939281</v>
      </c>
      <c r="G94" s="63" t="s">
        <v>296</v>
      </c>
      <c r="H94" s="63" t="s">
        <v>523</v>
      </c>
      <c r="I94" s="64" t="s">
        <v>37</v>
      </c>
      <c r="J94" s="61" t="s">
        <v>38</v>
      </c>
      <c r="K94" s="61" t="s">
        <v>39</v>
      </c>
      <c r="L94" s="65" t="s">
        <v>40</v>
      </c>
      <c r="M94" s="65">
        <v>0</v>
      </c>
      <c r="N94" s="65">
        <v>0</v>
      </c>
      <c r="O94" s="65">
        <v>0</v>
      </c>
      <c r="P94" s="65">
        <v>0</v>
      </c>
      <c r="Q94" s="65">
        <v>0</v>
      </c>
      <c r="R94" s="65">
        <v>0</v>
      </c>
      <c r="S94" s="65">
        <v>0</v>
      </c>
      <c r="T94" s="65">
        <v>0</v>
      </c>
      <c r="U94" s="65">
        <v>0</v>
      </c>
      <c r="V94" s="65">
        <v>0</v>
      </c>
      <c r="W94" s="61">
        <v>212</v>
      </c>
      <c r="X94" s="61">
        <v>6</v>
      </c>
      <c r="Y94" s="61" t="s">
        <v>41</v>
      </c>
      <c r="Z94" s="66">
        <v>206</v>
      </c>
      <c r="AA94" s="61">
        <v>50</v>
      </c>
      <c r="AB94" s="61" t="s">
        <v>38</v>
      </c>
      <c r="AC94" s="61">
        <v>0</v>
      </c>
      <c r="AD94" s="61">
        <v>50</v>
      </c>
      <c r="AE94" s="64">
        <v>100</v>
      </c>
      <c r="AF94" s="67">
        <v>41964</v>
      </c>
      <c r="AG94" s="66">
        <v>78.033333333333331</v>
      </c>
      <c r="AH94" s="61">
        <v>85</v>
      </c>
    </row>
    <row r="95" spans="1:34" x14ac:dyDescent="0.25">
      <c r="A95" s="127"/>
      <c r="B95" s="127"/>
      <c r="C95" s="127"/>
      <c r="D95" s="127"/>
      <c r="E95" s="127"/>
      <c r="F95" s="62">
        <v>79666014</v>
      </c>
      <c r="G95" s="63" t="s">
        <v>636</v>
      </c>
      <c r="H95" s="63" t="s">
        <v>523</v>
      </c>
      <c r="I95" s="64" t="s">
        <v>37</v>
      </c>
      <c r="J95" s="61" t="s">
        <v>38</v>
      </c>
      <c r="K95" s="61" t="s">
        <v>39</v>
      </c>
      <c r="L95" s="65" t="s">
        <v>638</v>
      </c>
      <c r="M95" s="65">
        <v>0</v>
      </c>
      <c r="N95" s="65">
        <v>0</v>
      </c>
      <c r="O95" s="65">
        <v>0</v>
      </c>
      <c r="P95" s="65">
        <v>0</v>
      </c>
      <c r="Q95" s="65">
        <v>0</v>
      </c>
      <c r="R95" s="65">
        <v>0</v>
      </c>
      <c r="S95" s="65">
        <v>0</v>
      </c>
      <c r="T95" s="65">
        <v>0</v>
      </c>
      <c r="U95" s="65">
        <v>0</v>
      </c>
      <c r="V95" s="65">
        <v>0</v>
      </c>
      <c r="W95" s="61">
        <v>235</v>
      </c>
      <c r="X95" s="61">
        <v>6</v>
      </c>
      <c r="Y95" s="61" t="s">
        <v>41</v>
      </c>
      <c r="Z95" s="66">
        <v>229</v>
      </c>
      <c r="AA95" s="61">
        <v>50</v>
      </c>
      <c r="AB95" s="61" t="s">
        <v>38</v>
      </c>
      <c r="AC95" s="61">
        <v>0</v>
      </c>
      <c r="AD95" s="61">
        <v>50</v>
      </c>
      <c r="AE95" s="64">
        <v>100</v>
      </c>
      <c r="AF95" s="67">
        <v>43761</v>
      </c>
      <c r="AG95" s="66">
        <v>18.133333333333333</v>
      </c>
      <c r="AH95" s="61">
        <v>86</v>
      </c>
    </row>
    <row r="96" spans="1:34" x14ac:dyDescent="0.25">
      <c r="A96" s="127"/>
      <c r="B96" s="127"/>
      <c r="C96" s="127"/>
      <c r="D96" s="127"/>
      <c r="E96" s="127"/>
      <c r="F96" s="62">
        <v>51994054</v>
      </c>
      <c r="G96" s="63" t="s">
        <v>296</v>
      </c>
      <c r="H96" s="63" t="s">
        <v>523</v>
      </c>
      <c r="I96" s="64" t="s">
        <v>399</v>
      </c>
      <c r="J96" s="61" t="s">
        <v>38</v>
      </c>
      <c r="K96" s="61" t="s">
        <v>39</v>
      </c>
      <c r="L96" s="65" t="s">
        <v>40</v>
      </c>
      <c r="M96" s="65">
        <v>0</v>
      </c>
      <c r="N96" s="65">
        <v>0</v>
      </c>
      <c r="O96" s="65">
        <v>0</v>
      </c>
      <c r="P96" s="65">
        <v>0</v>
      </c>
      <c r="Q96" s="65">
        <v>0</v>
      </c>
      <c r="R96" s="65">
        <v>0</v>
      </c>
      <c r="S96" s="65">
        <v>0</v>
      </c>
      <c r="T96" s="65">
        <v>0</v>
      </c>
      <c r="U96" s="65">
        <v>0</v>
      </c>
      <c r="V96" s="65">
        <v>0</v>
      </c>
      <c r="W96" s="61">
        <v>411</v>
      </c>
      <c r="X96" s="61">
        <v>6</v>
      </c>
      <c r="Y96" s="61" t="s">
        <v>41</v>
      </c>
      <c r="Z96" s="66">
        <v>405</v>
      </c>
      <c r="AA96" s="61">
        <v>50</v>
      </c>
      <c r="AB96" s="61" t="s">
        <v>38</v>
      </c>
      <c r="AC96" s="61">
        <v>0</v>
      </c>
      <c r="AD96" s="61">
        <v>50</v>
      </c>
      <c r="AE96" s="64">
        <v>66</v>
      </c>
      <c r="AF96" s="67">
        <v>42248</v>
      </c>
      <c r="AG96" s="66">
        <v>68.566666666666663</v>
      </c>
      <c r="AH96" s="61">
        <v>87</v>
      </c>
    </row>
    <row r="97" spans="1:34" x14ac:dyDescent="0.25">
      <c r="A97" s="127"/>
      <c r="B97" s="127"/>
      <c r="C97" s="127"/>
      <c r="D97" s="127"/>
      <c r="E97" s="127"/>
      <c r="F97" s="62">
        <v>52909943</v>
      </c>
      <c r="G97" s="63" t="s">
        <v>296</v>
      </c>
      <c r="H97" s="63" t="s">
        <v>523</v>
      </c>
      <c r="I97" s="64" t="s">
        <v>399</v>
      </c>
      <c r="J97" s="61" t="s">
        <v>38</v>
      </c>
      <c r="K97" s="61" t="s">
        <v>39</v>
      </c>
      <c r="L97" s="65" t="s">
        <v>682</v>
      </c>
      <c r="M97" s="65">
        <v>0</v>
      </c>
      <c r="N97" s="65">
        <v>0</v>
      </c>
      <c r="O97" s="65">
        <v>0</v>
      </c>
      <c r="P97" s="65">
        <v>0</v>
      </c>
      <c r="Q97" s="65">
        <v>0</v>
      </c>
      <c r="R97" s="65">
        <v>0</v>
      </c>
      <c r="S97" s="65">
        <v>0</v>
      </c>
      <c r="T97" s="65">
        <v>0</v>
      </c>
      <c r="U97" s="65">
        <v>0</v>
      </c>
      <c r="V97" s="65">
        <v>0</v>
      </c>
      <c r="W97" s="61">
        <v>162</v>
      </c>
      <c r="X97" s="61">
        <v>6</v>
      </c>
      <c r="Y97" s="61" t="s">
        <v>41</v>
      </c>
      <c r="Z97" s="66">
        <v>156</v>
      </c>
      <c r="AA97" s="61">
        <v>45</v>
      </c>
      <c r="AB97" s="61" t="s">
        <v>38</v>
      </c>
      <c r="AC97" s="61">
        <v>0</v>
      </c>
      <c r="AD97" s="61">
        <v>45</v>
      </c>
      <c r="AE97" s="64">
        <v>66</v>
      </c>
      <c r="AF97" s="67">
        <v>40665</v>
      </c>
      <c r="AG97" s="66">
        <v>121.33333333333333</v>
      </c>
      <c r="AH97" s="61">
        <v>88</v>
      </c>
    </row>
    <row r="98" spans="1:34" x14ac:dyDescent="0.25">
      <c r="A98" s="127"/>
      <c r="B98" s="127"/>
      <c r="C98" s="127"/>
      <c r="D98" s="127"/>
      <c r="E98" s="127"/>
      <c r="F98" s="62">
        <v>57305191</v>
      </c>
      <c r="G98" s="63" t="s">
        <v>296</v>
      </c>
      <c r="H98" s="63" t="s">
        <v>523</v>
      </c>
      <c r="I98" s="64" t="s">
        <v>399</v>
      </c>
      <c r="J98" s="61" t="s">
        <v>38</v>
      </c>
      <c r="K98" s="61" t="s">
        <v>39</v>
      </c>
      <c r="L98" s="65" t="s">
        <v>74</v>
      </c>
      <c r="M98" s="65">
        <v>0</v>
      </c>
      <c r="N98" s="65">
        <v>0</v>
      </c>
      <c r="O98" s="65">
        <v>0</v>
      </c>
      <c r="P98" s="65">
        <v>0</v>
      </c>
      <c r="Q98" s="65">
        <v>0</v>
      </c>
      <c r="R98" s="65">
        <v>0</v>
      </c>
      <c r="S98" s="65">
        <v>0</v>
      </c>
      <c r="T98" s="65">
        <v>0</v>
      </c>
      <c r="U98" s="65">
        <v>0</v>
      </c>
      <c r="V98" s="65">
        <v>0</v>
      </c>
      <c r="W98" s="61">
        <v>94</v>
      </c>
      <c r="X98" s="61">
        <v>6</v>
      </c>
      <c r="Y98" s="61" t="s">
        <v>41</v>
      </c>
      <c r="Z98" s="66">
        <v>88</v>
      </c>
      <c r="AA98" s="61">
        <v>35</v>
      </c>
      <c r="AB98" s="61" t="s">
        <v>38</v>
      </c>
      <c r="AC98" s="61">
        <v>0</v>
      </c>
      <c r="AD98" s="61">
        <v>35</v>
      </c>
      <c r="AE98" s="64">
        <v>66</v>
      </c>
      <c r="AF98" s="67">
        <v>41334</v>
      </c>
      <c r="AG98" s="66">
        <v>99.033333333333331</v>
      </c>
      <c r="AH98" s="61">
        <v>89</v>
      </c>
    </row>
    <row r="99" spans="1:34" x14ac:dyDescent="0.25">
      <c r="A99" s="127"/>
      <c r="B99" s="127"/>
      <c r="C99" s="127"/>
      <c r="D99" s="127"/>
      <c r="E99" s="127"/>
      <c r="F99" s="62">
        <v>51784432</v>
      </c>
      <c r="G99" s="63" t="s">
        <v>296</v>
      </c>
      <c r="H99" s="63" t="s">
        <v>137</v>
      </c>
      <c r="I99" s="64" t="s">
        <v>37</v>
      </c>
      <c r="J99" s="61" t="s">
        <v>38</v>
      </c>
      <c r="K99" s="61" t="s">
        <v>39</v>
      </c>
      <c r="L99" s="65" t="s">
        <v>102</v>
      </c>
      <c r="M99" s="65">
        <v>0</v>
      </c>
      <c r="N99" s="65">
        <v>0</v>
      </c>
      <c r="O99" s="65">
        <v>0</v>
      </c>
      <c r="P99" s="65">
        <v>0</v>
      </c>
      <c r="Q99" s="65" t="s">
        <v>505</v>
      </c>
      <c r="R99" s="65">
        <v>0</v>
      </c>
      <c r="S99" s="65" t="s">
        <v>215</v>
      </c>
      <c r="T99" s="65">
        <v>0</v>
      </c>
      <c r="U99" s="65">
        <v>0</v>
      </c>
      <c r="V99" s="65">
        <v>0</v>
      </c>
      <c r="W99" s="61">
        <v>384</v>
      </c>
      <c r="X99" s="61">
        <v>6</v>
      </c>
      <c r="Y99" s="61" t="s">
        <v>41</v>
      </c>
      <c r="Z99" s="66">
        <v>378</v>
      </c>
      <c r="AA99" s="61">
        <v>50</v>
      </c>
      <c r="AB99" s="61" t="s">
        <v>42</v>
      </c>
      <c r="AC99" s="61">
        <v>40</v>
      </c>
      <c r="AD99" s="61">
        <v>90</v>
      </c>
      <c r="AE99" s="64">
        <v>100</v>
      </c>
      <c r="AF99" s="67">
        <v>34033</v>
      </c>
      <c r="AG99" s="66">
        <v>342.4</v>
      </c>
      <c r="AH99" s="61">
        <v>90</v>
      </c>
    </row>
    <row r="100" spans="1:34" x14ac:dyDescent="0.25">
      <c r="A100" s="127"/>
      <c r="B100" s="127"/>
      <c r="C100" s="127"/>
      <c r="D100" s="127"/>
      <c r="E100" s="127"/>
      <c r="F100" s="62">
        <v>52268601</v>
      </c>
      <c r="G100" s="63" t="s">
        <v>296</v>
      </c>
      <c r="H100" s="63" t="s">
        <v>137</v>
      </c>
      <c r="I100" s="64" t="s">
        <v>37</v>
      </c>
      <c r="J100" s="61" t="s">
        <v>38</v>
      </c>
      <c r="K100" s="61" t="s">
        <v>39</v>
      </c>
      <c r="L100" s="65" t="s">
        <v>136</v>
      </c>
      <c r="M100" s="65">
        <v>0</v>
      </c>
      <c r="N100" s="65">
        <v>0</v>
      </c>
      <c r="O100" s="65">
        <v>0</v>
      </c>
      <c r="P100" s="65">
        <v>0</v>
      </c>
      <c r="Q100" s="65" t="s">
        <v>155</v>
      </c>
      <c r="R100" s="65">
        <v>0</v>
      </c>
      <c r="S100" s="65">
        <v>0</v>
      </c>
      <c r="T100" s="65">
        <v>0</v>
      </c>
      <c r="U100" s="65">
        <v>0</v>
      </c>
      <c r="V100" s="65">
        <v>0</v>
      </c>
      <c r="W100" s="61">
        <v>293</v>
      </c>
      <c r="X100" s="61">
        <v>6</v>
      </c>
      <c r="Y100" s="61" t="s">
        <v>41</v>
      </c>
      <c r="Z100" s="66">
        <v>287</v>
      </c>
      <c r="AA100" s="61">
        <v>50</v>
      </c>
      <c r="AB100" s="61" t="s">
        <v>418</v>
      </c>
      <c r="AC100" s="61">
        <v>35</v>
      </c>
      <c r="AD100" s="61">
        <v>85</v>
      </c>
      <c r="AE100" s="64">
        <v>93.15</v>
      </c>
      <c r="AF100" s="67">
        <v>41579</v>
      </c>
      <c r="AG100" s="66">
        <v>90.86666666666666</v>
      </c>
      <c r="AH100" s="61">
        <v>91</v>
      </c>
    </row>
    <row r="101" spans="1:34" x14ac:dyDescent="0.25">
      <c r="A101" s="127"/>
      <c r="B101" s="127"/>
      <c r="C101" s="127"/>
      <c r="D101" s="127"/>
      <c r="E101" s="127"/>
      <c r="F101" s="62">
        <v>39640861</v>
      </c>
      <c r="G101" s="63" t="s">
        <v>296</v>
      </c>
      <c r="H101" s="63" t="s">
        <v>137</v>
      </c>
      <c r="I101" s="64" t="s">
        <v>37</v>
      </c>
      <c r="J101" s="61" t="s">
        <v>38</v>
      </c>
      <c r="K101" s="61" t="s">
        <v>39</v>
      </c>
      <c r="L101" s="65" t="s">
        <v>40</v>
      </c>
      <c r="M101" s="65" t="s">
        <v>90</v>
      </c>
      <c r="N101" s="65">
        <v>0</v>
      </c>
      <c r="O101" s="65">
        <v>0</v>
      </c>
      <c r="P101" s="65">
        <v>0</v>
      </c>
      <c r="Q101" s="65">
        <v>0</v>
      </c>
      <c r="R101" s="65">
        <v>0</v>
      </c>
      <c r="S101" s="65">
        <v>0</v>
      </c>
      <c r="T101" s="65">
        <v>0</v>
      </c>
      <c r="U101" s="65">
        <v>0</v>
      </c>
      <c r="V101" s="65">
        <v>0</v>
      </c>
      <c r="W101" s="66">
        <v>300.23333333333335</v>
      </c>
      <c r="X101" s="61">
        <v>6</v>
      </c>
      <c r="Y101" s="61" t="s">
        <v>41</v>
      </c>
      <c r="Z101" s="66">
        <v>294.23333333333335</v>
      </c>
      <c r="AA101" s="61">
        <v>50</v>
      </c>
      <c r="AB101" s="61" t="s">
        <v>567</v>
      </c>
      <c r="AC101" s="61">
        <v>15</v>
      </c>
      <c r="AD101" s="61">
        <v>65</v>
      </c>
      <c r="AE101" s="64">
        <v>100</v>
      </c>
      <c r="AF101" s="67">
        <v>35298</v>
      </c>
      <c r="AG101" s="66">
        <v>300.23333333333335</v>
      </c>
      <c r="AH101" s="61">
        <v>92</v>
      </c>
    </row>
    <row r="102" spans="1:34" x14ac:dyDescent="0.25">
      <c r="A102" s="127"/>
      <c r="B102" s="127"/>
      <c r="C102" s="127"/>
      <c r="D102" s="127"/>
      <c r="E102" s="127"/>
      <c r="F102" s="62">
        <v>1014217051</v>
      </c>
      <c r="G102" s="63" t="s">
        <v>296</v>
      </c>
      <c r="H102" s="63" t="s">
        <v>137</v>
      </c>
      <c r="I102" s="64" t="s">
        <v>37</v>
      </c>
      <c r="J102" s="61" t="s">
        <v>38</v>
      </c>
      <c r="K102" s="61" t="s">
        <v>39</v>
      </c>
      <c r="L102" s="65" t="s">
        <v>43</v>
      </c>
      <c r="M102" s="65">
        <v>0</v>
      </c>
      <c r="N102" s="65">
        <v>0</v>
      </c>
      <c r="O102" s="65">
        <v>0</v>
      </c>
      <c r="P102" s="65">
        <v>0</v>
      </c>
      <c r="Q102" s="65" t="s">
        <v>145</v>
      </c>
      <c r="R102" s="65">
        <v>0</v>
      </c>
      <c r="S102" s="65">
        <v>0</v>
      </c>
      <c r="T102" s="65">
        <v>0</v>
      </c>
      <c r="U102" s="65">
        <v>0</v>
      </c>
      <c r="V102" s="65">
        <v>0</v>
      </c>
      <c r="W102" s="61">
        <v>25</v>
      </c>
      <c r="X102" s="61">
        <v>6</v>
      </c>
      <c r="Y102" s="61" t="s">
        <v>41</v>
      </c>
      <c r="Z102" s="66">
        <v>19</v>
      </c>
      <c r="AA102" s="61">
        <v>20</v>
      </c>
      <c r="AB102" s="61" t="s">
        <v>418</v>
      </c>
      <c r="AC102" s="61">
        <v>35</v>
      </c>
      <c r="AD102" s="61">
        <v>55</v>
      </c>
      <c r="AE102" s="64">
        <v>100</v>
      </c>
      <c r="AF102" s="67">
        <v>43448</v>
      </c>
      <c r="AG102" s="66">
        <v>28.566666666666666</v>
      </c>
      <c r="AH102" s="61">
        <v>93</v>
      </c>
    </row>
    <row r="103" spans="1:34" x14ac:dyDescent="0.25">
      <c r="A103" s="127"/>
      <c r="B103" s="127"/>
      <c r="C103" s="127"/>
      <c r="D103" s="127"/>
      <c r="E103" s="127"/>
      <c r="F103" s="62">
        <v>39665525</v>
      </c>
      <c r="G103" s="63" t="s">
        <v>296</v>
      </c>
      <c r="H103" s="63" t="s">
        <v>137</v>
      </c>
      <c r="I103" s="64" t="s">
        <v>37</v>
      </c>
      <c r="J103" s="61" t="s">
        <v>38</v>
      </c>
      <c r="K103" s="61" t="s">
        <v>39</v>
      </c>
      <c r="L103" s="65" t="s">
        <v>639</v>
      </c>
      <c r="M103" s="65">
        <v>0</v>
      </c>
      <c r="N103" s="65">
        <v>0</v>
      </c>
      <c r="O103" s="65">
        <v>0</v>
      </c>
      <c r="P103" s="65">
        <v>0</v>
      </c>
      <c r="Q103" s="65">
        <v>0</v>
      </c>
      <c r="R103" s="65">
        <v>0</v>
      </c>
      <c r="S103" s="65">
        <v>0</v>
      </c>
      <c r="T103" s="65">
        <v>0</v>
      </c>
      <c r="U103" s="65">
        <v>0</v>
      </c>
      <c r="V103" s="65">
        <v>0</v>
      </c>
      <c r="W103" s="66">
        <v>343</v>
      </c>
      <c r="X103" s="61">
        <v>6</v>
      </c>
      <c r="Y103" s="61" t="s">
        <v>41</v>
      </c>
      <c r="Z103" s="66">
        <v>337</v>
      </c>
      <c r="AA103" s="61">
        <v>50</v>
      </c>
      <c r="AB103" s="61" t="s">
        <v>38</v>
      </c>
      <c r="AC103" s="61">
        <v>0</v>
      </c>
      <c r="AD103" s="61">
        <v>50</v>
      </c>
      <c r="AE103" s="64">
        <v>100</v>
      </c>
      <c r="AF103" s="67">
        <v>34015</v>
      </c>
      <c r="AG103" s="66">
        <v>343</v>
      </c>
      <c r="AH103" s="61">
        <v>94</v>
      </c>
    </row>
    <row r="104" spans="1:34" x14ac:dyDescent="0.25">
      <c r="A104" s="127"/>
      <c r="B104" s="127"/>
      <c r="C104" s="127"/>
      <c r="D104" s="127"/>
      <c r="E104" s="127"/>
      <c r="F104" s="62">
        <v>52074519</v>
      </c>
      <c r="G104" s="63" t="s">
        <v>296</v>
      </c>
      <c r="H104" s="63" t="s">
        <v>137</v>
      </c>
      <c r="I104" s="64" t="s">
        <v>37</v>
      </c>
      <c r="J104" s="61" t="s">
        <v>38</v>
      </c>
      <c r="K104" s="61" t="s">
        <v>39</v>
      </c>
      <c r="L104" s="65" t="s">
        <v>40</v>
      </c>
      <c r="M104" s="65">
        <v>0</v>
      </c>
      <c r="N104" s="65">
        <v>0</v>
      </c>
      <c r="O104" s="65">
        <v>0</v>
      </c>
      <c r="P104" s="65">
        <v>0</v>
      </c>
      <c r="Q104" s="65">
        <v>0</v>
      </c>
      <c r="R104" s="65">
        <v>0</v>
      </c>
      <c r="S104" s="65">
        <v>0</v>
      </c>
      <c r="T104" s="65">
        <v>0</v>
      </c>
      <c r="U104" s="65">
        <v>0</v>
      </c>
      <c r="V104" s="65">
        <v>0</v>
      </c>
      <c r="W104" s="66">
        <v>342.53333333333336</v>
      </c>
      <c r="X104" s="61">
        <v>6</v>
      </c>
      <c r="Y104" s="61" t="s">
        <v>41</v>
      </c>
      <c r="Z104" s="66">
        <v>336.53333333333336</v>
      </c>
      <c r="AA104" s="61">
        <v>50</v>
      </c>
      <c r="AB104" s="61" t="s">
        <v>38</v>
      </c>
      <c r="AC104" s="61">
        <v>0</v>
      </c>
      <c r="AD104" s="61">
        <v>50</v>
      </c>
      <c r="AE104" s="64">
        <v>100</v>
      </c>
      <c r="AF104" s="67">
        <v>34029</v>
      </c>
      <c r="AG104" s="66">
        <v>342.53333333333336</v>
      </c>
      <c r="AH104" s="61">
        <v>95</v>
      </c>
    </row>
    <row r="105" spans="1:34" x14ac:dyDescent="0.25">
      <c r="A105" s="127"/>
      <c r="B105" s="127"/>
      <c r="C105" s="127"/>
      <c r="D105" s="127"/>
      <c r="E105" s="127"/>
      <c r="F105" s="62">
        <v>79854280</v>
      </c>
      <c r="G105" s="63" t="s">
        <v>296</v>
      </c>
      <c r="H105" s="63" t="s">
        <v>137</v>
      </c>
      <c r="I105" s="64" t="s">
        <v>37</v>
      </c>
      <c r="J105" s="61" t="s">
        <v>38</v>
      </c>
      <c r="K105" s="61" t="s">
        <v>39</v>
      </c>
      <c r="L105" s="65" t="s">
        <v>58</v>
      </c>
      <c r="M105" s="65">
        <v>0</v>
      </c>
      <c r="N105" s="65">
        <v>0</v>
      </c>
      <c r="O105" s="65">
        <v>0</v>
      </c>
      <c r="P105" s="65">
        <v>0</v>
      </c>
      <c r="Q105" s="65">
        <v>0</v>
      </c>
      <c r="R105" s="65">
        <v>0</v>
      </c>
      <c r="S105" s="65">
        <v>0</v>
      </c>
      <c r="T105" s="65">
        <v>0</v>
      </c>
      <c r="U105" s="65">
        <v>0</v>
      </c>
      <c r="V105" s="65">
        <v>0</v>
      </c>
      <c r="W105" s="61">
        <v>259</v>
      </c>
      <c r="X105" s="61">
        <v>6</v>
      </c>
      <c r="Y105" s="61" t="s">
        <v>41</v>
      </c>
      <c r="Z105" s="66">
        <v>253</v>
      </c>
      <c r="AA105" s="61">
        <v>50</v>
      </c>
      <c r="AB105" s="61" t="s">
        <v>38</v>
      </c>
      <c r="AC105" s="61">
        <v>0</v>
      </c>
      <c r="AD105" s="61">
        <v>50</v>
      </c>
      <c r="AE105" s="64">
        <v>99.5</v>
      </c>
      <c r="AF105" s="67">
        <v>43454</v>
      </c>
      <c r="AG105" s="66">
        <v>28.366666666666667</v>
      </c>
      <c r="AH105" s="61">
        <v>96</v>
      </c>
    </row>
    <row r="106" spans="1:34" x14ac:dyDescent="0.25">
      <c r="A106" s="127"/>
      <c r="B106" s="127"/>
      <c r="C106" s="127"/>
      <c r="D106" s="127"/>
      <c r="E106" s="127"/>
      <c r="F106" s="62">
        <v>39703318</v>
      </c>
      <c r="G106" s="63" t="s">
        <v>296</v>
      </c>
      <c r="H106" s="63" t="s">
        <v>137</v>
      </c>
      <c r="I106" s="64" t="s">
        <v>37</v>
      </c>
      <c r="J106" s="61" t="s">
        <v>38</v>
      </c>
      <c r="K106" s="61" t="s">
        <v>39</v>
      </c>
      <c r="L106" s="65" t="s">
        <v>40</v>
      </c>
      <c r="M106" s="65">
        <v>0</v>
      </c>
      <c r="N106" s="65">
        <v>0</v>
      </c>
      <c r="O106" s="65">
        <v>0</v>
      </c>
      <c r="P106" s="65">
        <v>0</v>
      </c>
      <c r="Q106" s="65">
        <v>0</v>
      </c>
      <c r="R106" s="65">
        <v>0</v>
      </c>
      <c r="S106" s="65">
        <v>0</v>
      </c>
      <c r="T106" s="65">
        <v>0</v>
      </c>
      <c r="U106" s="65">
        <v>0</v>
      </c>
      <c r="V106" s="65">
        <v>0</v>
      </c>
      <c r="W106" s="66">
        <v>407.53333333333336</v>
      </c>
      <c r="X106" s="61">
        <v>6</v>
      </c>
      <c r="Y106" s="61" t="s">
        <v>41</v>
      </c>
      <c r="Z106" s="66">
        <v>401.53333333333336</v>
      </c>
      <c r="AA106" s="61">
        <v>50</v>
      </c>
      <c r="AB106" s="61" t="s">
        <v>38</v>
      </c>
      <c r="AC106" s="61">
        <v>0</v>
      </c>
      <c r="AD106" s="61">
        <v>50</v>
      </c>
      <c r="AE106" s="64">
        <v>97.31</v>
      </c>
      <c r="AF106" s="67">
        <v>32079</v>
      </c>
      <c r="AG106" s="66">
        <v>407.53333333333336</v>
      </c>
      <c r="AH106" s="61">
        <v>97</v>
      </c>
    </row>
    <row r="107" spans="1:34" x14ac:dyDescent="0.25">
      <c r="A107" s="127"/>
      <c r="B107" s="127"/>
      <c r="C107" s="127"/>
      <c r="D107" s="127"/>
      <c r="E107" s="127"/>
      <c r="F107" s="62">
        <v>52977398</v>
      </c>
      <c r="G107" s="63" t="s">
        <v>296</v>
      </c>
      <c r="H107" s="63" t="s">
        <v>137</v>
      </c>
      <c r="I107" s="64" t="s">
        <v>37</v>
      </c>
      <c r="J107" s="61" t="s">
        <v>38</v>
      </c>
      <c r="K107" s="61" t="s">
        <v>39</v>
      </c>
      <c r="L107" s="65" t="s">
        <v>640</v>
      </c>
      <c r="M107" s="65">
        <v>0</v>
      </c>
      <c r="N107" s="65">
        <v>0</v>
      </c>
      <c r="O107" s="65">
        <v>0</v>
      </c>
      <c r="P107" s="65">
        <v>0</v>
      </c>
      <c r="Q107" s="65">
        <v>0</v>
      </c>
      <c r="R107" s="65">
        <v>0</v>
      </c>
      <c r="S107" s="65">
        <v>0</v>
      </c>
      <c r="T107" s="65">
        <v>0</v>
      </c>
      <c r="U107" s="65">
        <v>0</v>
      </c>
      <c r="V107" s="65">
        <v>0</v>
      </c>
      <c r="W107" s="61">
        <v>136</v>
      </c>
      <c r="X107" s="61">
        <v>6</v>
      </c>
      <c r="Y107" s="61" t="s">
        <v>41</v>
      </c>
      <c r="Z107" s="66">
        <v>130</v>
      </c>
      <c r="AA107" s="61">
        <v>40</v>
      </c>
      <c r="AB107" s="61" t="s">
        <v>38</v>
      </c>
      <c r="AC107" s="61">
        <v>0</v>
      </c>
      <c r="AD107" s="61">
        <v>40</v>
      </c>
      <c r="AE107" s="64">
        <v>100</v>
      </c>
      <c r="AF107" s="67">
        <v>43460</v>
      </c>
      <c r="AG107" s="66">
        <v>28.166666666666668</v>
      </c>
      <c r="AH107" s="61">
        <v>98</v>
      </c>
    </row>
    <row r="108" spans="1:34" x14ac:dyDescent="0.25">
      <c r="A108" s="127"/>
      <c r="B108" s="127"/>
      <c r="C108" s="127"/>
      <c r="D108" s="127"/>
      <c r="E108" s="127"/>
      <c r="F108" s="62">
        <v>51588027</v>
      </c>
      <c r="G108" s="63" t="s">
        <v>296</v>
      </c>
      <c r="H108" s="63" t="s">
        <v>61</v>
      </c>
      <c r="I108" s="64" t="s">
        <v>37</v>
      </c>
      <c r="J108" s="61" t="s">
        <v>38</v>
      </c>
      <c r="K108" s="61" t="s">
        <v>39</v>
      </c>
      <c r="L108" s="65" t="s">
        <v>40</v>
      </c>
      <c r="M108" s="65">
        <v>0</v>
      </c>
      <c r="N108" s="65">
        <v>0</v>
      </c>
      <c r="O108" s="65">
        <v>0</v>
      </c>
      <c r="P108" s="65">
        <v>0</v>
      </c>
      <c r="Q108" s="65" t="s">
        <v>354</v>
      </c>
      <c r="R108" s="65">
        <v>0</v>
      </c>
      <c r="S108" s="65" t="s">
        <v>149</v>
      </c>
      <c r="T108" s="65">
        <v>0</v>
      </c>
      <c r="U108" s="65">
        <v>0</v>
      </c>
      <c r="V108" s="65">
        <v>0</v>
      </c>
      <c r="W108" s="66">
        <v>343</v>
      </c>
      <c r="X108" s="61">
        <v>6</v>
      </c>
      <c r="Y108" s="61" t="s">
        <v>41</v>
      </c>
      <c r="Z108" s="66">
        <v>337</v>
      </c>
      <c r="AA108" s="61">
        <v>50</v>
      </c>
      <c r="AB108" s="61" t="s">
        <v>42</v>
      </c>
      <c r="AC108" s="61">
        <v>40</v>
      </c>
      <c r="AD108" s="61">
        <v>90</v>
      </c>
      <c r="AE108" s="64">
        <v>100</v>
      </c>
      <c r="AF108" s="67">
        <v>34015</v>
      </c>
      <c r="AG108" s="66">
        <v>343</v>
      </c>
      <c r="AH108" s="61">
        <v>99</v>
      </c>
    </row>
    <row r="109" spans="1:34" x14ac:dyDescent="0.25">
      <c r="A109" s="127"/>
      <c r="B109" s="127"/>
      <c r="C109" s="127"/>
      <c r="D109" s="127"/>
      <c r="E109" s="127"/>
      <c r="F109" s="62">
        <v>39313787</v>
      </c>
      <c r="G109" s="63" t="s">
        <v>296</v>
      </c>
      <c r="H109" s="63" t="s">
        <v>61</v>
      </c>
      <c r="I109" s="64" t="s">
        <v>37</v>
      </c>
      <c r="J109" s="61" t="s">
        <v>38</v>
      </c>
      <c r="K109" s="61" t="s">
        <v>39</v>
      </c>
      <c r="L109" s="65" t="s">
        <v>40</v>
      </c>
      <c r="M109" s="65">
        <v>0</v>
      </c>
      <c r="N109" s="65">
        <v>0</v>
      </c>
      <c r="O109" s="65">
        <v>0</v>
      </c>
      <c r="P109" s="65">
        <v>0</v>
      </c>
      <c r="Q109" s="65" t="s">
        <v>646</v>
      </c>
      <c r="R109" s="65">
        <v>0</v>
      </c>
      <c r="S109" s="65" t="s">
        <v>647</v>
      </c>
      <c r="T109" s="65">
        <v>0</v>
      </c>
      <c r="U109" s="65">
        <v>0</v>
      </c>
      <c r="V109" s="65">
        <v>0</v>
      </c>
      <c r="W109" s="61">
        <v>204</v>
      </c>
      <c r="X109" s="61">
        <v>6</v>
      </c>
      <c r="Y109" s="61" t="s">
        <v>41</v>
      </c>
      <c r="Z109" s="66">
        <v>198</v>
      </c>
      <c r="AA109" s="61">
        <v>50</v>
      </c>
      <c r="AB109" s="61" t="s">
        <v>42</v>
      </c>
      <c r="AC109" s="61">
        <v>40</v>
      </c>
      <c r="AD109" s="61">
        <v>90</v>
      </c>
      <c r="AE109" s="64">
        <v>100</v>
      </c>
      <c r="AF109" s="67">
        <v>40882</v>
      </c>
      <c r="AG109" s="66">
        <v>114.1</v>
      </c>
      <c r="AH109" s="61">
        <v>100</v>
      </c>
    </row>
    <row r="110" spans="1:34" x14ac:dyDescent="0.25">
      <c r="A110" s="127"/>
      <c r="B110" s="127"/>
      <c r="C110" s="127"/>
      <c r="D110" s="127"/>
      <c r="E110" s="127"/>
      <c r="F110" s="62">
        <v>39710471</v>
      </c>
      <c r="G110" s="63" t="s">
        <v>296</v>
      </c>
      <c r="H110" s="63" t="s">
        <v>61</v>
      </c>
      <c r="I110" s="64" t="s">
        <v>37</v>
      </c>
      <c r="J110" s="61" t="s">
        <v>38</v>
      </c>
      <c r="K110" s="61" t="s">
        <v>39</v>
      </c>
      <c r="L110" s="65" t="s">
        <v>40</v>
      </c>
      <c r="M110" s="65">
        <v>0</v>
      </c>
      <c r="N110" s="65">
        <v>0</v>
      </c>
      <c r="O110" s="65">
        <v>0</v>
      </c>
      <c r="P110" s="65">
        <v>0</v>
      </c>
      <c r="Q110" s="65">
        <v>0</v>
      </c>
      <c r="R110" s="65">
        <v>0</v>
      </c>
      <c r="S110" s="65" t="s">
        <v>641</v>
      </c>
      <c r="T110" s="65">
        <v>0</v>
      </c>
      <c r="U110" s="65">
        <v>0</v>
      </c>
      <c r="V110" s="65">
        <v>0</v>
      </c>
      <c r="W110" s="66">
        <v>343</v>
      </c>
      <c r="X110" s="61">
        <v>6</v>
      </c>
      <c r="Y110" s="61" t="s">
        <v>41</v>
      </c>
      <c r="Z110" s="66">
        <v>337</v>
      </c>
      <c r="AA110" s="61">
        <v>50</v>
      </c>
      <c r="AB110" s="61" t="s">
        <v>42</v>
      </c>
      <c r="AC110" s="61">
        <v>40</v>
      </c>
      <c r="AD110" s="61">
        <v>90</v>
      </c>
      <c r="AE110" s="64">
        <v>99.5</v>
      </c>
      <c r="AF110" s="67">
        <v>34015</v>
      </c>
      <c r="AG110" s="66">
        <v>343</v>
      </c>
      <c r="AH110" s="61">
        <v>101</v>
      </c>
    </row>
    <row r="111" spans="1:34" x14ac:dyDescent="0.25">
      <c r="A111" s="127"/>
      <c r="B111" s="127"/>
      <c r="C111" s="127"/>
      <c r="D111" s="127"/>
      <c r="E111" s="127"/>
      <c r="F111" s="62">
        <v>51979531</v>
      </c>
      <c r="G111" s="63" t="s">
        <v>296</v>
      </c>
      <c r="H111" s="63" t="s">
        <v>61</v>
      </c>
      <c r="I111" s="64" t="s">
        <v>37</v>
      </c>
      <c r="J111" s="61" t="s">
        <v>38</v>
      </c>
      <c r="K111" s="61" t="s">
        <v>39</v>
      </c>
      <c r="L111" s="65" t="s">
        <v>461</v>
      </c>
      <c r="M111" s="65">
        <v>0</v>
      </c>
      <c r="N111" s="65">
        <v>0</v>
      </c>
      <c r="O111" s="65">
        <v>0</v>
      </c>
      <c r="P111" s="65">
        <v>0</v>
      </c>
      <c r="Q111" s="65" t="s">
        <v>155</v>
      </c>
      <c r="R111" s="65">
        <v>0</v>
      </c>
      <c r="S111" s="65">
        <v>0</v>
      </c>
      <c r="T111" s="65">
        <v>0</v>
      </c>
      <c r="U111" s="65">
        <v>0</v>
      </c>
      <c r="V111" s="65">
        <v>0</v>
      </c>
      <c r="W111" s="66">
        <v>343</v>
      </c>
      <c r="X111" s="61">
        <v>6</v>
      </c>
      <c r="Y111" s="61" t="s">
        <v>41</v>
      </c>
      <c r="Z111" s="66">
        <v>337</v>
      </c>
      <c r="AA111" s="61">
        <v>50</v>
      </c>
      <c r="AB111" s="61" t="s">
        <v>418</v>
      </c>
      <c r="AC111" s="61">
        <v>35</v>
      </c>
      <c r="AD111" s="61">
        <v>85</v>
      </c>
      <c r="AE111" s="64">
        <v>100</v>
      </c>
      <c r="AF111" s="67">
        <v>34015</v>
      </c>
      <c r="AG111" s="66">
        <v>343</v>
      </c>
      <c r="AH111" s="61">
        <v>102</v>
      </c>
    </row>
    <row r="112" spans="1:34" x14ac:dyDescent="0.25">
      <c r="A112" s="127"/>
      <c r="B112" s="127"/>
      <c r="C112" s="127"/>
      <c r="D112" s="127"/>
      <c r="E112" s="127"/>
      <c r="F112" s="62">
        <v>52100448</v>
      </c>
      <c r="G112" s="63" t="s">
        <v>296</v>
      </c>
      <c r="H112" s="63" t="s">
        <v>61</v>
      </c>
      <c r="I112" s="64" t="s">
        <v>37</v>
      </c>
      <c r="J112" s="61" t="s">
        <v>38</v>
      </c>
      <c r="K112" s="61" t="s">
        <v>39</v>
      </c>
      <c r="L112" s="65" t="s">
        <v>40</v>
      </c>
      <c r="M112" s="65" t="s">
        <v>371</v>
      </c>
      <c r="N112" s="65" t="s">
        <v>372</v>
      </c>
      <c r="O112" s="65">
        <v>0</v>
      </c>
      <c r="P112" s="65">
        <v>0</v>
      </c>
      <c r="Q112" s="65" t="s">
        <v>155</v>
      </c>
      <c r="R112" s="65">
        <v>0</v>
      </c>
      <c r="S112" s="65">
        <v>0</v>
      </c>
      <c r="T112" s="65">
        <v>0</v>
      </c>
      <c r="U112" s="65">
        <v>0</v>
      </c>
      <c r="V112" s="65">
        <v>0</v>
      </c>
      <c r="W112" s="61">
        <v>318</v>
      </c>
      <c r="X112" s="61">
        <v>6</v>
      </c>
      <c r="Y112" s="61" t="s">
        <v>41</v>
      </c>
      <c r="Z112" s="66">
        <v>312</v>
      </c>
      <c r="AA112" s="61">
        <v>50</v>
      </c>
      <c r="AB112" s="61" t="s">
        <v>418</v>
      </c>
      <c r="AC112" s="61">
        <v>35</v>
      </c>
      <c r="AD112" s="61">
        <v>85</v>
      </c>
      <c r="AE112" s="64">
        <v>100</v>
      </c>
      <c r="AF112" s="67">
        <v>35326</v>
      </c>
      <c r="AG112" s="66">
        <v>299.3</v>
      </c>
      <c r="AH112" s="61">
        <v>103</v>
      </c>
    </row>
    <row r="113" spans="1:34" x14ac:dyDescent="0.25">
      <c r="A113" s="127"/>
      <c r="B113" s="127"/>
      <c r="C113" s="127"/>
      <c r="D113" s="127"/>
      <c r="E113" s="127"/>
      <c r="F113" s="62">
        <v>39631400</v>
      </c>
      <c r="G113" s="63" t="s">
        <v>296</v>
      </c>
      <c r="H113" s="63" t="s">
        <v>61</v>
      </c>
      <c r="I113" s="64" t="s">
        <v>37</v>
      </c>
      <c r="J113" s="61" t="s">
        <v>38</v>
      </c>
      <c r="K113" s="61" t="s">
        <v>39</v>
      </c>
      <c r="L113" s="65" t="s">
        <v>642</v>
      </c>
      <c r="M113" s="65">
        <v>0</v>
      </c>
      <c r="N113" s="65" t="s">
        <v>643</v>
      </c>
      <c r="O113" s="65">
        <v>0</v>
      </c>
      <c r="P113" s="65" t="s">
        <v>644</v>
      </c>
      <c r="Q113" s="65">
        <v>0</v>
      </c>
      <c r="R113" s="65">
        <v>0</v>
      </c>
      <c r="S113" s="65">
        <v>0</v>
      </c>
      <c r="T113" s="65">
        <v>0</v>
      </c>
      <c r="U113" s="65">
        <v>0</v>
      </c>
      <c r="V113" s="65">
        <v>0</v>
      </c>
      <c r="W113" s="66">
        <v>343</v>
      </c>
      <c r="X113" s="61">
        <v>6</v>
      </c>
      <c r="Y113" s="61" t="s">
        <v>41</v>
      </c>
      <c r="Z113" s="66">
        <v>337</v>
      </c>
      <c r="AA113" s="61">
        <v>50</v>
      </c>
      <c r="AB113" s="61" t="s">
        <v>645</v>
      </c>
      <c r="AC113" s="61">
        <v>30</v>
      </c>
      <c r="AD113" s="61">
        <v>80</v>
      </c>
      <c r="AE113" s="64">
        <v>100</v>
      </c>
      <c r="AF113" s="67">
        <v>34015</v>
      </c>
      <c r="AG113" s="66">
        <v>343</v>
      </c>
      <c r="AH113" s="61">
        <v>104</v>
      </c>
    </row>
    <row r="114" spans="1:34" x14ac:dyDescent="0.25">
      <c r="A114" s="127"/>
      <c r="B114" s="127"/>
      <c r="C114" s="127"/>
      <c r="D114" s="127"/>
      <c r="E114" s="127"/>
      <c r="F114" s="62">
        <v>1030542746</v>
      </c>
      <c r="G114" s="63" t="s">
        <v>315</v>
      </c>
      <c r="H114" s="63" t="s">
        <v>61</v>
      </c>
      <c r="I114" s="64" t="s">
        <v>37</v>
      </c>
      <c r="J114" s="61" t="s">
        <v>38</v>
      </c>
      <c r="K114" s="61" t="s">
        <v>39</v>
      </c>
      <c r="L114" s="65" t="s">
        <v>56</v>
      </c>
      <c r="M114" s="65">
        <v>0</v>
      </c>
      <c r="N114" s="65">
        <v>0</v>
      </c>
      <c r="O114" s="65">
        <v>0</v>
      </c>
      <c r="P114" s="65">
        <v>0</v>
      </c>
      <c r="Q114" s="65" t="s">
        <v>64</v>
      </c>
      <c r="R114" s="65">
        <v>0</v>
      </c>
      <c r="S114" s="65">
        <v>0</v>
      </c>
      <c r="T114" s="65">
        <v>0</v>
      </c>
      <c r="U114" s="65">
        <v>0</v>
      </c>
      <c r="V114" s="65">
        <v>0</v>
      </c>
      <c r="W114" s="61">
        <v>186</v>
      </c>
      <c r="X114" s="61">
        <v>6</v>
      </c>
      <c r="Y114" s="61" t="s">
        <v>41</v>
      </c>
      <c r="Z114" s="66">
        <v>180</v>
      </c>
      <c r="AA114" s="61">
        <v>45</v>
      </c>
      <c r="AB114" s="61" t="s">
        <v>418</v>
      </c>
      <c r="AC114" s="61">
        <v>35</v>
      </c>
      <c r="AD114" s="61">
        <v>80</v>
      </c>
      <c r="AE114" s="64">
        <v>100</v>
      </c>
      <c r="AF114" s="67">
        <v>43460</v>
      </c>
      <c r="AG114" s="66">
        <v>28.166666666666668</v>
      </c>
      <c r="AH114" s="61">
        <v>105</v>
      </c>
    </row>
    <row r="115" spans="1:34" x14ac:dyDescent="0.25">
      <c r="A115" s="127"/>
      <c r="B115" s="127"/>
      <c r="C115" s="127"/>
      <c r="D115" s="127"/>
      <c r="E115" s="127"/>
      <c r="F115" s="62">
        <v>2971333</v>
      </c>
      <c r="G115" s="63" t="s">
        <v>296</v>
      </c>
      <c r="H115" s="63" t="s">
        <v>61</v>
      </c>
      <c r="I115" s="64" t="s">
        <v>37</v>
      </c>
      <c r="J115" s="61" t="s">
        <v>38</v>
      </c>
      <c r="K115" s="61" t="s">
        <v>39</v>
      </c>
      <c r="L115" s="65" t="s">
        <v>84</v>
      </c>
      <c r="M115" s="65">
        <v>0</v>
      </c>
      <c r="N115" s="65" t="s">
        <v>648</v>
      </c>
      <c r="O115" s="65">
        <v>0</v>
      </c>
      <c r="P115" s="65">
        <v>0</v>
      </c>
      <c r="Q115" s="65">
        <v>0</v>
      </c>
      <c r="R115" s="65">
        <v>0</v>
      </c>
      <c r="S115" s="65">
        <v>0</v>
      </c>
      <c r="T115" s="65">
        <v>0</v>
      </c>
      <c r="U115" s="65">
        <v>0</v>
      </c>
      <c r="V115" s="65">
        <v>0</v>
      </c>
      <c r="W115" s="66">
        <v>343</v>
      </c>
      <c r="X115" s="61">
        <v>6</v>
      </c>
      <c r="Y115" s="61" t="s">
        <v>41</v>
      </c>
      <c r="Z115" s="66">
        <v>337</v>
      </c>
      <c r="AA115" s="61">
        <v>50</v>
      </c>
      <c r="AB115" s="61" t="s">
        <v>545</v>
      </c>
      <c r="AC115" s="61">
        <v>25</v>
      </c>
      <c r="AD115" s="61">
        <v>75</v>
      </c>
      <c r="AE115" s="64">
        <v>100</v>
      </c>
      <c r="AF115" s="67">
        <v>34015</v>
      </c>
      <c r="AG115" s="66">
        <v>343</v>
      </c>
      <c r="AH115" s="61">
        <v>106</v>
      </c>
    </row>
    <row r="116" spans="1:34" x14ac:dyDescent="0.25">
      <c r="A116" s="127"/>
      <c r="B116" s="127"/>
      <c r="C116" s="127"/>
      <c r="D116" s="127"/>
      <c r="E116" s="127"/>
      <c r="F116" s="62">
        <v>46669746</v>
      </c>
      <c r="G116" s="63" t="s">
        <v>296</v>
      </c>
      <c r="H116" s="63" t="s">
        <v>61</v>
      </c>
      <c r="I116" s="64" t="s">
        <v>37</v>
      </c>
      <c r="J116" s="61" t="s">
        <v>38</v>
      </c>
      <c r="K116" s="61" t="s">
        <v>39</v>
      </c>
      <c r="L116" s="65" t="s">
        <v>121</v>
      </c>
      <c r="M116" s="65" t="s">
        <v>371</v>
      </c>
      <c r="N116" s="65" t="s">
        <v>372</v>
      </c>
      <c r="O116" s="65">
        <v>0</v>
      </c>
      <c r="P116" s="65">
        <v>0</v>
      </c>
      <c r="Q116" s="65">
        <v>0</v>
      </c>
      <c r="R116" s="65">
        <v>0</v>
      </c>
      <c r="S116" s="65">
        <v>0</v>
      </c>
      <c r="T116" s="65">
        <v>0</v>
      </c>
      <c r="U116" s="65">
        <v>0</v>
      </c>
      <c r="V116" s="65">
        <v>0</v>
      </c>
      <c r="W116" s="61">
        <v>210</v>
      </c>
      <c r="X116" s="61">
        <v>6</v>
      </c>
      <c r="Y116" s="61" t="s">
        <v>41</v>
      </c>
      <c r="Z116" s="66">
        <v>204</v>
      </c>
      <c r="AA116" s="61">
        <v>50</v>
      </c>
      <c r="AB116" s="61" t="s">
        <v>545</v>
      </c>
      <c r="AC116" s="61">
        <v>25</v>
      </c>
      <c r="AD116" s="61">
        <v>75</v>
      </c>
      <c r="AE116" s="64">
        <v>100</v>
      </c>
      <c r="AF116" s="67">
        <v>41093</v>
      </c>
      <c r="AG116" s="66">
        <v>107.06666666666666</v>
      </c>
      <c r="AH116" s="61">
        <v>107</v>
      </c>
    </row>
    <row r="117" spans="1:34" x14ac:dyDescent="0.25">
      <c r="A117" s="127"/>
      <c r="B117" s="127"/>
      <c r="C117" s="127"/>
      <c r="D117" s="127"/>
      <c r="E117" s="127"/>
      <c r="F117" s="62">
        <v>80238016</v>
      </c>
      <c r="G117" s="63" t="s">
        <v>296</v>
      </c>
      <c r="H117" s="63" t="s">
        <v>61</v>
      </c>
      <c r="I117" s="64" t="s">
        <v>37</v>
      </c>
      <c r="J117" s="61" t="s">
        <v>38</v>
      </c>
      <c r="K117" s="61" t="s">
        <v>39</v>
      </c>
      <c r="L117" s="65" t="s">
        <v>40</v>
      </c>
      <c r="M117" s="65" t="s">
        <v>539</v>
      </c>
      <c r="N117" s="65" t="s">
        <v>169</v>
      </c>
      <c r="O117" s="65">
        <v>0</v>
      </c>
      <c r="P117" s="65">
        <v>0</v>
      </c>
      <c r="Q117" s="65">
        <v>0</v>
      </c>
      <c r="R117" s="65">
        <v>0</v>
      </c>
      <c r="S117" s="65">
        <v>0</v>
      </c>
      <c r="T117" s="65">
        <v>0</v>
      </c>
      <c r="U117" s="65">
        <v>0</v>
      </c>
      <c r="V117" s="65">
        <v>0</v>
      </c>
      <c r="W117" s="61">
        <v>166</v>
      </c>
      <c r="X117" s="61">
        <v>6</v>
      </c>
      <c r="Y117" s="61" t="s">
        <v>41</v>
      </c>
      <c r="Z117" s="66">
        <v>160</v>
      </c>
      <c r="AA117" s="61">
        <v>45</v>
      </c>
      <c r="AB117" s="61" t="s">
        <v>545</v>
      </c>
      <c r="AC117" s="61">
        <v>25</v>
      </c>
      <c r="AD117" s="61">
        <v>70</v>
      </c>
      <c r="AE117" s="64">
        <v>97.1</v>
      </c>
      <c r="AF117" s="67">
        <v>43467</v>
      </c>
      <c r="AG117" s="66">
        <v>27.933333333333334</v>
      </c>
      <c r="AH117" s="61">
        <v>108</v>
      </c>
    </row>
    <row r="118" spans="1:34" x14ac:dyDescent="0.25">
      <c r="A118" s="127"/>
      <c r="B118" s="127"/>
      <c r="C118" s="127"/>
      <c r="D118" s="127"/>
      <c r="E118" s="127"/>
      <c r="F118" s="62">
        <v>51687184</v>
      </c>
      <c r="G118" s="63" t="s">
        <v>636</v>
      </c>
      <c r="H118" s="63" t="s">
        <v>61</v>
      </c>
      <c r="I118" s="64" t="s">
        <v>37</v>
      </c>
      <c r="J118" s="61" t="s">
        <v>38</v>
      </c>
      <c r="K118" s="61" t="s">
        <v>39</v>
      </c>
      <c r="L118" s="65" t="s">
        <v>102</v>
      </c>
      <c r="M118" s="65">
        <v>0</v>
      </c>
      <c r="N118" s="65">
        <v>0</v>
      </c>
      <c r="O118" s="65">
        <v>0</v>
      </c>
      <c r="P118" s="65">
        <v>0</v>
      </c>
      <c r="Q118" s="65">
        <v>0</v>
      </c>
      <c r="R118" s="65">
        <v>0</v>
      </c>
      <c r="S118" s="65">
        <v>0</v>
      </c>
      <c r="T118" s="65">
        <v>0</v>
      </c>
      <c r="U118" s="65">
        <v>0</v>
      </c>
      <c r="V118" s="65">
        <v>0</v>
      </c>
      <c r="W118" s="61">
        <v>419</v>
      </c>
      <c r="X118" s="61">
        <v>6</v>
      </c>
      <c r="Y118" s="61" t="s">
        <v>41</v>
      </c>
      <c r="Z118" s="66">
        <v>413</v>
      </c>
      <c r="AA118" s="61">
        <v>50</v>
      </c>
      <c r="AB118" s="61" t="s">
        <v>38</v>
      </c>
      <c r="AC118" s="61">
        <v>0</v>
      </c>
      <c r="AD118" s="61">
        <v>50</v>
      </c>
      <c r="AE118" s="64">
        <v>100</v>
      </c>
      <c r="AF118" s="67">
        <v>41822</v>
      </c>
      <c r="AG118" s="66">
        <v>82.766666666666666</v>
      </c>
      <c r="AH118" s="61">
        <v>109</v>
      </c>
    </row>
    <row r="119" spans="1:34" x14ac:dyDescent="0.25">
      <c r="A119" s="127"/>
      <c r="B119" s="127"/>
      <c r="C119" s="127"/>
      <c r="D119" s="127"/>
      <c r="E119" s="127"/>
      <c r="F119" s="62">
        <v>1023898796</v>
      </c>
      <c r="G119" s="63" t="s">
        <v>296</v>
      </c>
      <c r="H119" s="63" t="s">
        <v>61</v>
      </c>
      <c r="I119" s="64" t="s">
        <v>37</v>
      </c>
      <c r="J119" s="61" t="s">
        <v>38</v>
      </c>
      <c r="K119" s="61" t="s">
        <v>39</v>
      </c>
      <c r="L119" s="65" t="s">
        <v>59</v>
      </c>
      <c r="M119" s="65" t="s">
        <v>650</v>
      </c>
      <c r="N119" s="65">
        <v>0</v>
      </c>
      <c r="O119" s="65">
        <v>0</v>
      </c>
      <c r="P119" s="65">
        <v>0</v>
      </c>
      <c r="Q119" s="65">
        <v>0</v>
      </c>
      <c r="R119" s="65">
        <v>0</v>
      </c>
      <c r="S119" s="65">
        <v>0</v>
      </c>
      <c r="T119" s="65">
        <v>0</v>
      </c>
      <c r="U119" s="65">
        <v>0</v>
      </c>
      <c r="V119" s="65">
        <v>0</v>
      </c>
      <c r="W119" s="61">
        <v>101</v>
      </c>
      <c r="X119" s="61">
        <v>6</v>
      </c>
      <c r="Y119" s="61" t="s">
        <v>41</v>
      </c>
      <c r="Z119" s="66">
        <v>95</v>
      </c>
      <c r="AA119" s="61">
        <v>35</v>
      </c>
      <c r="AB119" s="61" t="s">
        <v>567</v>
      </c>
      <c r="AC119" s="61">
        <v>15</v>
      </c>
      <c r="AD119" s="61">
        <v>50</v>
      </c>
      <c r="AE119" s="64">
        <v>100</v>
      </c>
      <c r="AF119" s="67">
        <v>43434</v>
      </c>
      <c r="AG119" s="66">
        <v>29.033333333333335</v>
      </c>
      <c r="AH119" s="61">
        <v>110</v>
      </c>
    </row>
    <row r="120" spans="1:34" x14ac:dyDescent="0.25">
      <c r="A120" s="127"/>
      <c r="B120" s="127"/>
      <c r="C120" s="127"/>
      <c r="D120" s="127"/>
      <c r="E120" s="127"/>
      <c r="F120" s="62">
        <v>19493316</v>
      </c>
      <c r="G120" s="63" t="s">
        <v>636</v>
      </c>
      <c r="H120" s="63" t="s">
        <v>61</v>
      </c>
      <c r="I120" s="64" t="s">
        <v>37</v>
      </c>
      <c r="J120" s="61" t="s">
        <v>38</v>
      </c>
      <c r="K120" s="61" t="s">
        <v>39</v>
      </c>
      <c r="L120" s="65" t="s">
        <v>630</v>
      </c>
      <c r="M120" s="65">
        <v>0</v>
      </c>
      <c r="N120" s="65">
        <v>0</v>
      </c>
      <c r="O120" s="65">
        <v>0</v>
      </c>
      <c r="P120" s="65">
        <v>0</v>
      </c>
      <c r="Q120" s="65">
        <v>0</v>
      </c>
      <c r="R120" s="65">
        <v>0</v>
      </c>
      <c r="S120" s="65">
        <v>0</v>
      </c>
      <c r="T120" s="65">
        <v>0</v>
      </c>
      <c r="U120" s="65">
        <v>0</v>
      </c>
      <c r="V120" s="65">
        <v>0</v>
      </c>
      <c r="W120" s="61">
        <v>274</v>
      </c>
      <c r="X120" s="61">
        <v>6</v>
      </c>
      <c r="Y120" s="61" t="s">
        <v>41</v>
      </c>
      <c r="Z120" s="66">
        <v>268</v>
      </c>
      <c r="AA120" s="61">
        <v>50</v>
      </c>
      <c r="AB120" s="61" t="s">
        <v>38</v>
      </c>
      <c r="AC120" s="61">
        <v>0</v>
      </c>
      <c r="AD120" s="61">
        <v>50</v>
      </c>
      <c r="AE120" s="64">
        <v>100</v>
      </c>
      <c r="AF120" s="67">
        <v>43579</v>
      </c>
      <c r="AG120" s="66">
        <v>24.2</v>
      </c>
      <c r="AH120" s="61">
        <v>111</v>
      </c>
    </row>
    <row r="121" spans="1:34" x14ac:dyDescent="0.25">
      <c r="A121" s="127"/>
      <c r="B121" s="127"/>
      <c r="C121" s="127"/>
      <c r="D121" s="127"/>
      <c r="E121" s="127"/>
      <c r="F121" s="62">
        <v>52439879</v>
      </c>
      <c r="G121" s="63" t="s">
        <v>296</v>
      </c>
      <c r="H121" s="63" t="s">
        <v>61</v>
      </c>
      <c r="I121" s="64" t="s">
        <v>37</v>
      </c>
      <c r="J121" s="61" t="s">
        <v>38</v>
      </c>
      <c r="K121" s="61" t="s">
        <v>39</v>
      </c>
      <c r="L121" s="65" t="s">
        <v>40</v>
      </c>
      <c r="M121" s="65">
        <v>0</v>
      </c>
      <c r="N121" s="65">
        <v>0</v>
      </c>
      <c r="O121" s="65">
        <v>0</v>
      </c>
      <c r="P121" s="65">
        <v>0</v>
      </c>
      <c r="Q121" s="65">
        <v>0</v>
      </c>
      <c r="R121" s="65">
        <v>0</v>
      </c>
      <c r="S121" s="65">
        <v>0</v>
      </c>
      <c r="T121" s="65">
        <v>0</v>
      </c>
      <c r="U121" s="65">
        <v>0</v>
      </c>
      <c r="V121" s="65">
        <v>0</v>
      </c>
      <c r="W121" s="61">
        <v>248</v>
      </c>
      <c r="X121" s="61">
        <v>6</v>
      </c>
      <c r="Y121" s="61" t="s">
        <v>41</v>
      </c>
      <c r="Z121" s="66">
        <v>242</v>
      </c>
      <c r="AA121" s="61">
        <v>50</v>
      </c>
      <c r="AB121" s="61" t="s">
        <v>38</v>
      </c>
      <c r="AC121" s="61">
        <v>0</v>
      </c>
      <c r="AD121" s="61">
        <v>50</v>
      </c>
      <c r="AE121" s="64">
        <v>97.23</v>
      </c>
      <c r="AF121" s="67">
        <v>37536</v>
      </c>
      <c r="AG121" s="66">
        <v>225.63333333333333</v>
      </c>
      <c r="AH121" s="61">
        <v>112</v>
      </c>
    </row>
    <row r="122" spans="1:34" x14ac:dyDescent="0.25">
      <c r="A122" s="127"/>
      <c r="B122" s="127"/>
      <c r="C122" s="127"/>
      <c r="D122" s="127"/>
      <c r="E122" s="127"/>
      <c r="F122" s="62">
        <v>79309232</v>
      </c>
      <c r="G122" s="63" t="s">
        <v>296</v>
      </c>
      <c r="H122" s="63" t="s">
        <v>61</v>
      </c>
      <c r="I122" s="64" t="s">
        <v>37</v>
      </c>
      <c r="J122" s="61" t="s">
        <v>38</v>
      </c>
      <c r="K122" s="61" t="s">
        <v>39</v>
      </c>
      <c r="L122" s="65" t="s">
        <v>649</v>
      </c>
      <c r="M122" s="65">
        <v>0</v>
      </c>
      <c r="N122" s="65">
        <v>0</v>
      </c>
      <c r="O122" s="65">
        <v>0</v>
      </c>
      <c r="P122" s="65">
        <v>0</v>
      </c>
      <c r="Q122" s="65">
        <v>0</v>
      </c>
      <c r="R122" s="65">
        <v>0</v>
      </c>
      <c r="S122" s="65">
        <v>0</v>
      </c>
      <c r="T122" s="65">
        <v>0</v>
      </c>
      <c r="U122" s="65">
        <v>0</v>
      </c>
      <c r="V122" s="65">
        <v>0</v>
      </c>
      <c r="W122" s="66">
        <v>343</v>
      </c>
      <c r="X122" s="61">
        <v>6</v>
      </c>
      <c r="Y122" s="61" t="s">
        <v>41</v>
      </c>
      <c r="Z122" s="66">
        <v>337</v>
      </c>
      <c r="AA122" s="61">
        <v>50</v>
      </c>
      <c r="AB122" s="61" t="s">
        <v>38</v>
      </c>
      <c r="AC122" s="61">
        <v>0</v>
      </c>
      <c r="AD122" s="61">
        <v>50</v>
      </c>
      <c r="AE122" s="64">
        <v>90.89</v>
      </c>
      <c r="AF122" s="67">
        <v>34015</v>
      </c>
      <c r="AG122" s="66">
        <v>343</v>
      </c>
      <c r="AH122" s="61">
        <v>113</v>
      </c>
    </row>
    <row r="123" spans="1:34" x14ac:dyDescent="0.25">
      <c r="A123" s="127"/>
      <c r="B123" s="127"/>
      <c r="C123" s="127"/>
      <c r="D123" s="127"/>
      <c r="E123" s="127"/>
      <c r="F123" s="62">
        <v>38141658</v>
      </c>
      <c r="G123" s="63" t="s">
        <v>315</v>
      </c>
      <c r="H123" s="63" t="s">
        <v>61</v>
      </c>
      <c r="I123" s="64" t="s">
        <v>37</v>
      </c>
      <c r="J123" s="61" t="s">
        <v>38</v>
      </c>
      <c r="K123" s="61" t="s">
        <v>39</v>
      </c>
      <c r="L123" s="65" t="s">
        <v>40</v>
      </c>
      <c r="M123" s="65">
        <v>0</v>
      </c>
      <c r="N123" s="65">
        <v>0</v>
      </c>
      <c r="O123" s="65">
        <v>0</v>
      </c>
      <c r="P123" s="65">
        <v>0</v>
      </c>
      <c r="Q123" s="65">
        <v>0</v>
      </c>
      <c r="R123" s="65">
        <v>0</v>
      </c>
      <c r="S123" s="65">
        <v>0</v>
      </c>
      <c r="T123" s="65">
        <v>0</v>
      </c>
      <c r="U123" s="65">
        <v>0</v>
      </c>
      <c r="V123" s="65">
        <v>0</v>
      </c>
      <c r="W123" s="61">
        <v>90</v>
      </c>
      <c r="X123" s="61">
        <v>6</v>
      </c>
      <c r="Y123" s="61" t="s">
        <v>41</v>
      </c>
      <c r="Z123" s="66">
        <v>84</v>
      </c>
      <c r="AA123" s="61">
        <v>30</v>
      </c>
      <c r="AB123" s="61" t="s">
        <v>38</v>
      </c>
      <c r="AC123" s="61">
        <v>0</v>
      </c>
      <c r="AD123" s="61">
        <v>30</v>
      </c>
      <c r="AE123" s="64">
        <v>100</v>
      </c>
      <c r="AF123" s="67">
        <v>43460</v>
      </c>
      <c r="AG123" s="66">
        <v>28.166666666666668</v>
      </c>
      <c r="AH123" s="61">
        <v>114</v>
      </c>
    </row>
    <row r="124" spans="1:34" x14ac:dyDescent="0.25">
      <c r="A124" s="127"/>
      <c r="B124" s="127"/>
      <c r="C124" s="127"/>
      <c r="D124" s="127"/>
      <c r="E124" s="127"/>
      <c r="F124" s="62">
        <v>19422725</v>
      </c>
      <c r="G124" s="63" t="s">
        <v>636</v>
      </c>
      <c r="H124" s="63" t="s">
        <v>34</v>
      </c>
      <c r="I124" s="64" t="s">
        <v>37</v>
      </c>
      <c r="J124" s="61" t="s">
        <v>38</v>
      </c>
      <c r="K124" s="61" t="s">
        <v>39</v>
      </c>
      <c r="L124" s="65" t="s">
        <v>651</v>
      </c>
      <c r="M124" s="65">
        <v>0</v>
      </c>
      <c r="N124" s="65">
        <v>0</v>
      </c>
      <c r="O124" s="65">
        <v>0</v>
      </c>
      <c r="P124" s="65">
        <v>0</v>
      </c>
      <c r="Q124" s="65">
        <v>0</v>
      </c>
      <c r="R124" s="65">
        <v>0</v>
      </c>
      <c r="S124" s="65">
        <v>0</v>
      </c>
      <c r="T124" s="65">
        <v>0</v>
      </c>
      <c r="U124" s="65">
        <v>0</v>
      </c>
      <c r="V124" s="65">
        <v>0</v>
      </c>
      <c r="W124" s="66">
        <v>343</v>
      </c>
      <c r="X124" s="61">
        <v>6</v>
      </c>
      <c r="Y124" s="61" t="s">
        <v>41</v>
      </c>
      <c r="Z124" s="66">
        <v>337</v>
      </c>
      <c r="AA124" s="61">
        <v>50</v>
      </c>
      <c r="AB124" s="61" t="s">
        <v>38</v>
      </c>
      <c r="AC124" s="61">
        <v>0</v>
      </c>
      <c r="AD124" s="61">
        <v>50</v>
      </c>
      <c r="AE124" s="64">
        <v>100</v>
      </c>
      <c r="AF124" s="67">
        <v>34015</v>
      </c>
      <c r="AG124" s="66">
        <v>343</v>
      </c>
      <c r="AH124" s="61">
        <v>115</v>
      </c>
    </row>
    <row r="125" spans="1:34" x14ac:dyDescent="0.25">
      <c r="A125" s="127"/>
      <c r="B125" s="127"/>
      <c r="C125" s="127"/>
      <c r="D125" s="127"/>
      <c r="E125" s="127"/>
      <c r="F125" s="62">
        <v>19340639</v>
      </c>
      <c r="G125" s="63" t="s">
        <v>636</v>
      </c>
      <c r="H125" s="63" t="s">
        <v>34</v>
      </c>
      <c r="I125" s="64" t="s">
        <v>37</v>
      </c>
      <c r="J125" s="61" t="s">
        <v>38</v>
      </c>
      <c r="K125" s="61" t="s">
        <v>39</v>
      </c>
      <c r="L125" s="65" t="s">
        <v>94</v>
      </c>
      <c r="M125" s="65">
        <v>0</v>
      </c>
      <c r="N125" s="65">
        <v>0</v>
      </c>
      <c r="O125" s="65">
        <v>0</v>
      </c>
      <c r="P125" s="65">
        <v>0</v>
      </c>
      <c r="Q125" s="65">
        <v>0</v>
      </c>
      <c r="R125" s="65">
        <v>0</v>
      </c>
      <c r="S125" s="65">
        <v>0</v>
      </c>
      <c r="T125" s="65">
        <v>0</v>
      </c>
      <c r="U125" s="65">
        <v>0</v>
      </c>
      <c r="V125" s="65">
        <v>0</v>
      </c>
      <c r="W125" s="66">
        <v>315.16666666666669</v>
      </c>
      <c r="X125" s="61">
        <v>6</v>
      </c>
      <c r="Y125" s="61" t="s">
        <v>41</v>
      </c>
      <c r="Z125" s="66">
        <v>309.16666666666669</v>
      </c>
      <c r="AA125" s="61">
        <v>50</v>
      </c>
      <c r="AB125" s="61" t="s">
        <v>38</v>
      </c>
      <c r="AC125" s="61">
        <v>0</v>
      </c>
      <c r="AD125" s="61">
        <v>50</v>
      </c>
      <c r="AE125" s="64">
        <v>100</v>
      </c>
      <c r="AF125" s="67">
        <v>34850</v>
      </c>
      <c r="AG125" s="66">
        <v>315.16666666666669</v>
      </c>
      <c r="AH125" s="61">
        <v>116</v>
      </c>
    </row>
    <row r="126" spans="1:34" x14ac:dyDescent="0.25">
      <c r="A126" s="127"/>
      <c r="B126" s="127"/>
      <c r="C126" s="127"/>
      <c r="D126" s="127"/>
      <c r="E126" s="127"/>
      <c r="F126" s="62">
        <v>19373316</v>
      </c>
      <c r="G126" s="63" t="s">
        <v>636</v>
      </c>
      <c r="H126" s="63" t="s">
        <v>34</v>
      </c>
      <c r="I126" s="64" t="s">
        <v>37</v>
      </c>
      <c r="J126" s="61" t="s">
        <v>38</v>
      </c>
      <c r="K126" s="61" t="s">
        <v>39</v>
      </c>
      <c r="L126" s="65" t="s">
        <v>58</v>
      </c>
      <c r="M126" s="65">
        <v>0</v>
      </c>
      <c r="N126" s="65">
        <v>0</v>
      </c>
      <c r="O126" s="65">
        <v>0</v>
      </c>
      <c r="P126" s="65">
        <v>0</v>
      </c>
      <c r="Q126" s="65">
        <v>0</v>
      </c>
      <c r="R126" s="65">
        <v>0</v>
      </c>
      <c r="S126" s="65">
        <v>0</v>
      </c>
      <c r="T126" s="65">
        <v>0</v>
      </c>
      <c r="U126" s="65">
        <v>0</v>
      </c>
      <c r="V126" s="65">
        <v>0</v>
      </c>
      <c r="W126" s="61">
        <v>345</v>
      </c>
      <c r="X126" s="61">
        <v>6</v>
      </c>
      <c r="Y126" s="61" t="s">
        <v>41</v>
      </c>
      <c r="Z126" s="66">
        <v>339</v>
      </c>
      <c r="AA126" s="61">
        <v>50</v>
      </c>
      <c r="AB126" s="61" t="s">
        <v>38</v>
      </c>
      <c r="AC126" s="61">
        <v>0</v>
      </c>
      <c r="AD126" s="61">
        <v>50</v>
      </c>
      <c r="AE126" s="64">
        <v>100</v>
      </c>
      <c r="AF126" s="67">
        <v>43487</v>
      </c>
      <c r="AG126" s="66">
        <v>27.266666666666666</v>
      </c>
      <c r="AH126" s="61">
        <v>117</v>
      </c>
    </row>
    <row r="127" spans="1:34" x14ac:dyDescent="0.25">
      <c r="A127" s="127"/>
      <c r="B127" s="127"/>
      <c r="C127" s="127"/>
      <c r="D127" s="127"/>
      <c r="E127" s="127"/>
      <c r="F127" s="62">
        <v>19454879</v>
      </c>
      <c r="G127" s="63" t="s">
        <v>636</v>
      </c>
      <c r="H127" s="63" t="s">
        <v>34</v>
      </c>
      <c r="I127" s="64" t="s">
        <v>37</v>
      </c>
      <c r="J127" s="61" t="s">
        <v>38</v>
      </c>
      <c r="K127" s="61" t="s">
        <v>39</v>
      </c>
      <c r="L127" s="65" t="s">
        <v>102</v>
      </c>
      <c r="M127" s="65">
        <v>0</v>
      </c>
      <c r="N127" s="65">
        <v>0</v>
      </c>
      <c r="O127" s="65">
        <v>0</v>
      </c>
      <c r="P127" s="65">
        <v>0</v>
      </c>
      <c r="Q127" s="65">
        <v>0</v>
      </c>
      <c r="R127" s="65">
        <v>0</v>
      </c>
      <c r="S127" s="65">
        <v>0</v>
      </c>
      <c r="T127" s="65">
        <v>0</v>
      </c>
      <c r="U127" s="65">
        <v>0</v>
      </c>
      <c r="V127" s="65">
        <v>0</v>
      </c>
      <c r="W127" s="61">
        <v>454</v>
      </c>
      <c r="X127" s="61">
        <v>6</v>
      </c>
      <c r="Y127" s="61" t="s">
        <v>41</v>
      </c>
      <c r="Z127" s="66">
        <v>448</v>
      </c>
      <c r="AA127" s="61">
        <v>50</v>
      </c>
      <c r="AB127" s="61" t="s">
        <v>38</v>
      </c>
      <c r="AC127" s="61">
        <v>0</v>
      </c>
      <c r="AD127" s="61">
        <v>50</v>
      </c>
      <c r="AE127" s="64">
        <v>95.68</v>
      </c>
      <c r="AF127" s="67">
        <v>42678</v>
      </c>
      <c r="AG127" s="66">
        <v>54.233333333333334</v>
      </c>
      <c r="AH127" s="61">
        <v>118</v>
      </c>
    </row>
    <row r="128" spans="1:34" x14ac:dyDescent="0.25">
      <c r="A128" s="127"/>
      <c r="B128" s="127"/>
      <c r="C128" s="127"/>
      <c r="D128" s="127"/>
      <c r="E128" s="127"/>
      <c r="F128" s="62">
        <v>79621200</v>
      </c>
      <c r="G128" s="63" t="s">
        <v>636</v>
      </c>
      <c r="H128" s="63" t="s">
        <v>34</v>
      </c>
      <c r="I128" s="64" t="s">
        <v>37</v>
      </c>
      <c r="J128" s="61" t="s">
        <v>38</v>
      </c>
      <c r="K128" s="61" t="s">
        <v>39</v>
      </c>
      <c r="L128" s="65" t="s">
        <v>66</v>
      </c>
      <c r="M128" s="65">
        <v>0</v>
      </c>
      <c r="N128" s="65">
        <v>0</v>
      </c>
      <c r="O128" s="65">
        <v>0</v>
      </c>
      <c r="P128" s="65">
        <v>0</v>
      </c>
      <c r="Q128" s="65">
        <v>0</v>
      </c>
      <c r="R128" s="65">
        <v>0</v>
      </c>
      <c r="S128" s="65">
        <v>0</v>
      </c>
      <c r="T128" s="65">
        <v>0</v>
      </c>
      <c r="U128" s="65">
        <v>0</v>
      </c>
      <c r="V128" s="65">
        <v>0</v>
      </c>
      <c r="W128" s="61">
        <v>150</v>
      </c>
      <c r="X128" s="61">
        <v>6</v>
      </c>
      <c r="Y128" s="61" t="s">
        <v>41</v>
      </c>
      <c r="Z128" s="66">
        <v>144</v>
      </c>
      <c r="AA128" s="61">
        <v>45</v>
      </c>
      <c r="AB128" s="61" t="s">
        <v>38</v>
      </c>
      <c r="AC128" s="61">
        <v>0</v>
      </c>
      <c r="AD128" s="61">
        <v>45</v>
      </c>
      <c r="AE128" s="64">
        <v>100</v>
      </c>
      <c r="AF128" s="67">
        <v>43488</v>
      </c>
      <c r="AG128" s="66">
        <v>27.233333333333334</v>
      </c>
      <c r="AH128" s="61">
        <v>119</v>
      </c>
    </row>
    <row r="129" spans="1:34" x14ac:dyDescent="0.25">
      <c r="A129" s="127"/>
      <c r="B129" s="127"/>
      <c r="C129" s="127"/>
      <c r="D129" s="127"/>
      <c r="E129" s="127"/>
      <c r="F129" s="62">
        <v>79524883</v>
      </c>
      <c r="G129" s="63" t="s">
        <v>636</v>
      </c>
      <c r="H129" s="63" t="s">
        <v>34</v>
      </c>
      <c r="I129" s="64" t="s">
        <v>37</v>
      </c>
      <c r="J129" s="61" t="s">
        <v>38</v>
      </c>
      <c r="K129" s="61" t="s">
        <v>39</v>
      </c>
      <c r="L129" s="65" t="s">
        <v>43</v>
      </c>
      <c r="M129" s="65">
        <v>0</v>
      </c>
      <c r="N129" s="65">
        <v>0</v>
      </c>
      <c r="O129" s="65">
        <v>0</v>
      </c>
      <c r="P129" s="65">
        <v>0</v>
      </c>
      <c r="Q129" s="65">
        <v>0</v>
      </c>
      <c r="R129" s="65">
        <v>0</v>
      </c>
      <c r="S129" s="65">
        <v>0</v>
      </c>
      <c r="T129" s="65">
        <v>0</v>
      </c>
      <c r="U129" s="65">
        <v>0</v>
      </c>
      <c r="V129" s="65">
        <v>0</v>
      </c>
      <c r="W129" s="61">
        <v>152</v>
      </c>
      <c r="X129" s="61">
        <v>6</v>
      </c>
      <c r="Y129" s="61" t="s">
        <v>41</v>
      </c>
      <c r="Z129" s="66">
        <v>146</v>
      </c>
      <c r="AA129" s="61">
        <v>45</v>
      </c>
      <c r="AB129" s="61" t="s">
        <v>38</v>
      </c>
      <c r="AC129" s="61">
        <v>0</v>
      </c>
      <c r="AD129" s="61">
        <v>45</v>
      </c>
      <c r="AE129" s="64">
        <v>100</v>
      </c>
      <c r="AF129" s="67">
        <v>43558</v>
      </c>
      <c r="AG129" s="66">
        <v>24.9</v>
      </c>
      <c r="AH129" s="61">
        <v>120</v>
      </c>
    </row>
    <row r="130" spans="1:34" x14ac:dyDescent="0.25">
      <c r="A130" s="127"/>
      <c r="B130" s="127"/>
      <c r="C130" s="127"/>
      <c r="D130" s="127"/>
      <c r="E130" s="127"/>
      <c r="F130" s="62">
        <v>19314237</v>
      </c>
      <c r="G130" s="63" t="s">
        <v>636</v>
      </c>
      <c r="H130" s="63" t="s">
        <v>34</v>
      </c>
      <c r="I130" s="64" t="s">
        <v>37</v>
      </c>
      <c r="J130" s="61" t="s">
        <v>38</v>
      </c>
      <c r="K130" s="61" t="s">
        <v>39</v>
      </c>
      <c r="L130" s="65" t="s">
        <v>56</v>
      </c>
      <c r="M130" s="65">
        <v>0</v>
      </c>
      <c r="N130" s="65">
        <v>0</v>
      </c>
      <c r="O130" s="65">
        <v>0</v>
      </c>
      <c r="P130" s="65">
        <v>0</v>
      </c>
      <c r="Q130" s="65">
        <v>0</v>
      </c>
      <c r="R130" s="65">
        <v>0</v>
      </c>
      <c r="S130" s="65">
        <v>0</v>
      </c>
      <c r="T130" s="65">
        <v>0</v>
      </c>
      <c r="U130" s="65">
        <v>0</v>
      </c>
      <c r="V130" s="65">
        <v>0</v>
      </c>
      <c r="W130" s="61">
        <v>78</v>
      </c>
      <c r="X130" s="61">
        <v>6</v>
      </c>
      <c r="Y130" s="61" t="s">
        <v>41</v>
      </c>
      <c r="Z130" s="66">
        <v>72</v>
      </c>
      <c r="AA130" s="61">
        <v>30</v>
      </c>
      <c r="AB130" s="61" t="s">
        <v>38</v>
      </c>
      <c r="AC130" s="61">
        <v>0</v>
      </c>
      <c r="AD130" s="61">
        <v>30</v>
      </c>
      <c r="AE130" s="64">
        <v>100</v>
      </c>
      <c r="AF130" s="67">
        <v>43859</v>
      </c>
      <c r="AG130" s="66">
        <v>14.866666666666667</v>
      </c>
      <c r="AH130" s="61">
        <v>121</v>
      </c>
    </row>
    <row r="131" spans="1:34" x14ac:dyDescent="0.25">
      <c r="A131" s="127"/>
      <c r="B131" s="127"/>
      <c r="C131" s="127"/>
      <c r="D131" s="127"/>
      <c r="E131" s="127"/>
      <c r="F131" s="62">
        <v>80374602</v>
      </c>
      <c r="G131" s="63" t="s">
        <v>296</v>
      </c>
      <c r="H131" s="63" t="s">
        <v>462</v>
      </c>
      <c r="I131" s="64" t="s">
        <v>37</v>
      </c>
      <c r="J131" s="61" t="s">
        <v>38</v>
      </c>
      <c r="K131" s="61" t="s">
        <v>39</v>
      </c>
      <c r="L131" s="65" t="s">
        <v>463</v>
      </c>
      <c r="M131" s="65">
        <v>0</v>
      </c>
      <c r="N131" s="65">
        <v>0</v>
      </c>
      <c r="O131" s="65">
        <v>0</v>
      </c>
      <c r="P131" s="65">
        <v>0</v>
      </c>
      <c r="Q131" s="65" t="s">
        <v>464</v>
      </c>
      <c r="R131" s="65">
        <v>0</v>
      </c>
      <c r="S131" s="65" t="s">
        <v>147</v>
      </c>
      <c r="T131" s="65">
        <v>0</v>
      </c>
      <c r="U131" s="65" t="s">
        <v>465</v>
      </c>
      <c r="V131" s="65">
        <v>0</v>
      </c>
      <c r="W131" s="66">
        <v>343</v>
      </c>
      <c r="X131" s="61">
        <v>6</v>
      </c>
      <c r="Y131" s="61" t="s">
        <v>41</v>
      </c>
      <c r="Z131" s="66">
        <v>337</v>
      </c>
      <c r="AA131" s="61">
        <v>50</v>
      </c>
      <c r="AB131" s="61" t="s">
        <v>46</v>
      </c>
      <c r="AC131" s="61">
        <v>45</v>
      </c>
      <c r="AD131" s="61">
        <v>95</v>
      </c>
      <c r="AE131" s="64">
        <v>100</v>
      </c>
      <c r="AF131" s="67">
        <v>34015</v>
      </c>
      <c r="AG131" s="66">
        <v>343</v>
      </c>
      <c r="AH131" s="61">
        <v>122</v>
      </c>
    </row>
    <row r="132" spans="1:34" x14ac:dyDescent="0.25">
      <c r="A132" s="127"/>
      <c r="B132" s="127"/>
      <c r="C132" s="127"/>
      <c r="D132" s="127"/>
      <c r="E132" s="127"/>
      <c r="F132" s="62">
        <v>51882236</v>
      </c>
      <c r="G132" s="63" t="s">
        <v>296</v>
      </c>
      <c r="H132" s="63" t="s">
        <v>462</v>
      </c>
      <c r="I132" s="64" t="s">
        <v>37</v>
      </c>
      <c r="J132" s="61" t="s">
        <v>38</v>
      </c>
      <c r="K132" s="61" t="s">
        <v>39</v>
      </c>
      <c r="L132" s="65" t="s">
        <v>527</v>
      </c>
      <c r="M132" s="65">
        <v>0</v>
      </c>
      <c r="N132" s="65">
        <v>0</v>
      </c>
      <c r="O132" s="65">
        <v>0</v>
      </c>
      <c r="P132" s="65">
        <v>0</v>
      </c>
      <c r="Q132" s="65" t="s">
        <v>528</v>
      </c>
      <c r="R132" s="65">
        <v>0</v>
      </c>
      <c r="S132" s="65" t="s">
        <v>529</v>
      </c>
      <c r="T132" s="65">
        <v>0</v>
      </c>
      <c r="U132" s="65" t="s">
        <v>189</v>
      </c>
      <c r="V132" s="65">
        <v>0</v>
      </c>
      <c r="W132" s="66">
        <v>343</v>
      </c>
      <c r="X132" s="61">
        <v>6</v>
      </c>
      <c r="Y132" s="61" t="s">
        <v>41</v>
      </c>
      <c r="Z132" s="66">
        <v>337</v>
      </c>
      <c r="AA132" s="61">
        <v>50</v>
      </c>
      <c r="AB132" s="61" t="s">
        <v>46</v>
      </c>
      <c r="AC132" s="61">
        <v>45</v>
      </c>
      <c r="AD132" s="61">
        <v>95</v>
      </c>
      <c r="AE132" s="64">
        <v>99.25</v>
      </c>
      <c r="AF132" s="67">
        <v>34015</v>
      </c>
      <c r="AG132" s="66">
        <v>343</v>
      </c>
      <c r="AH132" s="61">
        <v>123</v>
      </c>
    </row>
    <row r="133" spans="1:34" x14ac:dyDescent="0.25">
      <c r="A133" s="127"/>
      <c r="B133" s="127"/>
      <c r="C133" s="127"/>
      <c r="D133" s="127"/>
      <c r="E133" s="127"/>
      <c r="F133" s="62">
        <v>51968749</v>
      </c>
      <c r="G133" s="63" t="s">
        <v>296</v>
      </c>
      <c r="H133" s="63" t="s">
        <v>462</v>
      </c>
      <c r="I133" s="64" t="s">
        <v>37</v>
      </c>
      <c r="J133" s="61" t="s">
        <v>38</v>
      </c>
      <c r="K133" s="61" t="s">
        <v>39</v>
      </c>
      <c r="L133" s="65" t="s">
        <v>40</v>
      </c>
      <c r="M133" s="65">
        <v>0</v>
      </c>
      <c r="N133" s="65">
        <v>0</v>
      </c>
      <c r="O133" s="65">
        <v>0</v>
      </c>
      <c r="P133" s="65">
        <v>0</v>
      </c>
      <c r="Q133" s="65" t="s">
        <v>145</v>
      </c>
      <c r="R133" s="65">
        <v>0</v>
      </c>
      <c r="S133" s="65" t="s">
        <v>151</v>
      </c>
      <c r="T133" s="65">
        <v>0</v>
      </c>
      <c r="U133" s="65">
        <v>0</v>
      </c>
      <c r="V133" s="65">
        <v>0</v>
      </c>
      <c r="W133" s="61">
        <v>346</v>
      </c>
      <c r="X133" s="61">
        <v>6</v>
      </c>
      <c r="Y133" s="61" t="s">
        <v>41</v>
      </c>
      <c r="Z133" s="66">
        <v>340</v>
      </c>
      <c r="AA133" s="61">
        <v>50</v>
      </c>
      <c r="AB133" s="61" t="s">
        <v>42</v>
      </c>
      <c r="AC133" s="61">
        <v>40</v>
      </c>
      <c r="AD133" s="61">
        <v>90</v>
      </c>
      <c r="AE133" s="64">
        <v>100</v>
      </c>
      <c r="AF133" s="67">
        <v>34015</v>
      </c>
      <c r="AG133" s="66">
        <v>343</v>
      </c>
      <c r="AH133" s="61">
        <v>124</v>
      </c>
    </row>
    <row r="134" spans="1:34" x14ac:dyDescent="0.25">
      <c r="A134" s="127"/>
      <c r="B134" s="127"/>
      <c r="C134" s="127"/>
      <c r="D134" s="127"/>
      <c r="E134" s="127"/>
      <c r="F134" s="62">
        <v>79484417</v>
      </c>
      <c r="G134" s="63" t="s">
        <v>296</v>
      </c>
      <c r="H134" s="63" t="s">
        <v>462</v>
      </c>
      <c r="I134" s="64" t="s">
        <v>37</v>
      </c>
      <c r="J134" s="61" t="s">
        <v>38</v>
      </c>
      <c r="K134" s="61" t="s">
        <v>39</v>
      </c>
      <c r="L134" s="65" t="s">
        <v>530</v>
      </c>
      <c r="M134" s="65">
        <v>0</v>
      </c>
      <c r="N134" s="65">
        <v>0</v>
      </c>
      <c r="O134" s="65">
        <v>0</v>
      </c>
      <c r="P134" s="65">
        <v>0</v>
      </c>
      <c r="Q134" s="65" t="s">
        <v>493</v>
      </c>
      <c r="R134" s="65">
        <v>0</v>
      </c>
      <c r="S134" s="65" t="s">
        <v>126</v>
      </c>
      <c r="T134" s="65">
        <v>0</v>
      </c>
      <c r="U134" s="65">
        <v>0</v>
      </c>
      <c r="V134" s="65">
        <v>0</v>
      </c>
      <c r="W134" s="66">
        <v>343</v>
      </c>
      <c r="X134" s="61">
        <v>6</v>
      </c>
      <c r="Y134" s="61" t="s">
        <v>41</v>
      </c>
      <c r="Z134" s="66">
        <v>337</v>
      </c>
      <c r="AA134" s="61">
        <v>50</v>
      </c>
      <c r="AB134" s="61" t="s">
        <v>42</v>
      </c>
      <c r="AC134" s="61">
        <v>40</v>
      </c>
      <c r="AD134" s="61">
        <v>90</v>
      </c>
      <c r="AE134" s="64">
        <v>100</v>
      </c>
      <c r="AF134" s="67">
        <v>34015</v>
      </c>
      <c r="AG134" s="66">
        <v>343</v>
      </c>
      <c r="AH134" s="61">
        <v>125</v>
      </c>
    </row>
    <row r="135" spans="1:34" x14ac:dyDescent="0.25">
      <c r="A135" s="127"/>
      <c r="B135" s="127"/>
      <c r="C135" s="127"/>
      <c r="D135" s="127"/>
      <c r="E135" s="127"/>
      <c r="F135" s="62">
        <v>51932037</v>
      </c>
      <c r="G135" s="63" t="s">
        <v>296</v>
      </c>
      <c r="H135" s="63" t="s">
        <v>462</v>
      </c>
      <c r="I135" s="64" t="s">
        <v>37</v>
      </c>
      <c r="J135" s="61" t="s">
        <v>38</v>
      </c>
      <c r="K135" s="61" t="s">
        <v>39</v>
      </c>
      <c r="L135" s="65" t="s">
        <v>652</v>
      </c>
      <c r="M135" s="65">
        <v>0</v>
      </c>
      <c r="N135" s="65">
        <v>0</v>
      </c>
      <c r="O135" s="65">
        <v>0</v>
      </c>
      <c r="P135" s="65">
        <v>0</v>
      </c>
      <c r="Q135" s="65">
        <v>0</v>
      </c>
      <c r="R135" s="65">
        <v>0</v>
      </c>
      <c r="S135" s="65" t="s">
        <v>653</v>
      </c>
      <c r="T135" s="65">
        <v>0</v>
      </c>
      <c r="U135" s="65">
        <v>0</v>
      </c>
      <c r="V135" s="65">
        <v>0</v>
      </c>
      <c r="W135" s="66">
        <v>343</v>
      </c>
      <c r="X135" s="61">
        <v>6</v>
      </c>
      <c r="Y135" s="61" t="s">
        <v>41</v>
      </c>
      <c r="Z135" s="66">
        <v>337</v>
      </c>
      <c r="AA135" s="61">
        <v>50</v>
      </c>
      <c r="AB135" s="61" t="s">
        <v>42</v>
      </c>
      <c r="AC135" s="61">
        <v>40</v>
      </c>
      <c r="AD135" s="61">
        <v>90</v>
      </c>
      <c r="AE135" s="64">
        <v>100</v>
      </c>
      <c r="AF135" s="67">
        <v>34015</v>
      </c>
      <c r="AG135" s="66">
        <v>343</v>
      </c>
      <c r="AH135" s="61">
        <v>126</v>
      </c>
    </row>
    <row r="136" spans="1:34" x14ac:dyDescent="0.25">
      <c r="A136" s="127"/>
      <c r="B136" s="127"/>
      <c r="C136" s="127"/>
      <c r="D136" s="127"/>
      <c r="E136" s="127"/>
      <c r="F136" s="62">
        <v>51692094</v>
      </c>
      <c r="G136" s="63" t="s">
        <v>296</v>
      </c>
      <c r="H136" s="63" t="s">
        <v>462</v>
      </c>
      <c r="I136" s="64" t="s">
        <v>37</v>
      </c>
      <c r="J136" s="61" t="s">
        <v>38</v>
      </c>
      <c r="K136" s="61" t="s">
        <v>39</v>
      </c>
      <c r="L136" s="65" t="s">
        <v>58</v>
      </c>
      <c r="M136" s="65">
        <v>0</v>
      </c>
      <c r="N136" s="65">
        <v>0</v>
      </c>
      <c r="O136" s="65">
        <v>0</v>
      </c>
      <c r="P136" s="65">
        <v>0</v>
      </c>
      <c r="Q136" s="65" t="s">
        <v>354</v>
      </c>
      <c r="R136" s="65">
        <v>0</v>
      </c>
      <c r="S136" s="65" t="s">
        <v>147</v>
      </c>
      <c r="T136" s="65">
        <v>0</v>
      </c>
      <c r="U136" s="65">
        <v>0</v>
      </c>
      <c r="V136" s="65">
        <v>0</v>
      </c>
      <c r="W136" s="61">
        <v>359</v>
      </c>
      <c r="X136" s="61">
        <v>6</v>
      </c>
      <c r="Y136" s="61" t="s">
        <v>41</v>
      </c>
      <c r="Z136" s="66">
        <v>353</v>
      </c>
      <c r="AA136" s="61">
        <v>50</v>
      </c>
      <c r="AB136" s="61" t="s">
        <v>42</v>
      </c>
      <c r="AC136" s="61">
        <v>40</v>
      </c>
      <c r="AD136" s="61">
        <v>90</v>
      </c>
      <c r="AE136" s="64">
        <v>100</v>
      </c>
      <c r="AF136" s="67">
        <v>34015</v>
      </c>
      <c r="AG136" s="66">
        <v>343</v>
      </c>
      <c r="AH136" s="61">
        <v>127</v>
      </c>
    </row>
    <row r="137" spans="1:34" x14ac:dyDescent="0.25">
      <c r="A137" s="127"/>
      <c r="B137" s="127"/>
      <c r="C137" s="127"/>
      <c r="D137" s="127"/>
      <c r="E137" s="127"/>
      <c r="F137" s="62">
        <v>52034366</v>
      </c>
      <c r="G137" s="63" t="s">
        <v>296</v>
      </c>
      <c r="H137" s="63" t="s">
        <v>462</v>
      </c>
      <c r="I137" s="64" t="s">
        <v>37</v>
      </c>
      <c r="J137" s="61" t="s">
        <v>38</v>
      </c>
      <c r="K137" s="61" t="s">
        <v>39</v>
      </c>
      <c r="L137" s="65" t="s">
        <v>44</v>
      </c>
      <c r="M137" s="65">
        <v>0</v>
      </c>
      <c r="N137" s="65">
        <v>0</v>
      </c>
      <c r="O137" s="65">
        <v>0</v>
      </c>
      <c r="P137" s="65">
        <v>0</v>
      </c>
      <c r="Q137" s="65" t="s">
        <v>313</v>
      </c>
      <c r="R137" s="65">
        <v>0</v>
      </c>
      <c r="S137" s="65" t="s">
        <v>466</v>
      </c>
      <c r="T137" s="65">
        <v>0</v>
      </c>
      <c r="U137" s="65">
        <v>0</v>
      </c>
      <c r="V137" s="65">
        <v>0</v>
      </c>
      <c r="W137" s="66">
        <v>342.53333333333336</v>
      </c>
      <c r="X137" s="61">
        <v>6</v>
      </c>
      <c r="Y137" s="61" t="s">
        <v>41</v>
      </c>
      <c r="Z137" s="66">
        <v>336.53333333333336</v>
      </c>
      <c r="AA137" s="61">
        <v>50</v>
      </c>
      <c r="AB137" s="61" t="s">
        <v>42</v>
      </c>
      <c r="AC137" s="61">
        <v>40</v>
      </c>
      <c r="AD137" s="61">
        <v>90</v>
      </c>
      <c r="AE137" s="64">
        <v>100</v>
      </c>
      <c r="AF137" s="67">
        <v>34029</v>
      </c>
      <c r="AG137" s="66">
        <v>342.53333333333336</v>
      </c>
      <c r="AH137" s="61">
        <v>128</v>
      </c>
    </row>
    <row r="138" spans="1:34" x14ac:dyDescent="0.25">
      <c r="A138" s="127"/>
      <c r="B138" s="127"/>
      <c r="C138" s="127"/>
      <c r="D138" s="127"/>
      <c r="E138" s="127"/>
      <c r="F138" s="62">
        <v>19446969</v>
      </c>
      <c r="G138" s="63" t="s">
        <v>296</v>
      </c>
      <c r="H138" s="63" t="s">
        <v>462</v>
      </c>
      <c r="I138" s="64" t="s">
        <v>37</v>
      </c>
      <c r="J138" s="61" t="s">
        <v>38</v>
      </c>
      <c r="K138" s="61" t="s">
        <v>39</v>
      </c>
      <c r="L138" s="65" t="s">
        <v>40</v>
      </c>
      <c r="M138" s="65">
        <v>0</v>
      </c>
      <c r="N138" s="65">
        <v>0</v>
      </c>
      <c r="O138" s="65">
        <v>0</v>
      </c>
      <c r="P138" s="65">
        <v>0</v>
      </c>
      <c r="Q138" s="65" t="s">
        <v>145</v>
      </c>
      <c r="R138" s="65">
        <v>0</v>
      </c>
      <c r="S138" s="65" t="s">
        <v>146</v>
      </c>
      <c r="T138" s="65">
        <v>0</v>
      </c>
      <c r="U138" s="65">
        <v>0</v>
      </c>
      <c r="V138" s="65">
        <v>0</v>
      </c>
      <c r="W138" s="61">
        <v>335</v>
      </c>
      <c r="X138" s="61">
        <v>6</v>
      </c>
      <c r="Y138" s="61" t="s">
        <v>41</v>
      </c>
      <c r="Z138" s="66">
        <v>329</v>
      </c>
      <c r="AA138" s="61">
        <v>50</v>
      </c>
      <c r="AB138" s="61" t="s">
        <v>42</v>
      </c>
      <c r="AC138" s="61">
        <v>40</v>
      </c>
      <c r="AD138" s="61">
        <v>90</v>
      </c>
      <c r="AE138" s="64">
        <v>100</v>
      </c>
      <c r="AF138" s="67">
        <v>42014</v>
      </c>
      <c r="AG138" s="66">
        <v>76.36666666666666</v>
      </c>
      <c r="AH138" s="61">
        <v>129</v>
      </c>
    </row>
    <row r="139" spans="1:34" x14ac:dyDescent="0.25">
      <c r="A139" s="127"/>
      <c r="B139" s="127"/>
      <c r="C139" s="127"/>
      <c r="D139" s="127"/>
      <c r="E139" s="127"/>
      <c r="F139" s="62">
        <v>19349565</v>
      </c>
      <c r="G139" s="63" t="s">
        <v>296</v>
      </c>
      <c r="H139" s="63" t="s">
        <v>462</v>
      </c>
      <c r="I139" s="64" t="s">
        <v>37</v>
      </c>
      <c r="J139" s="61" t="s">
        <v>38</v>
      </c>
      <c r="K139" s="61" t="s">
        <v>39</v>
      </c>
      <c r="L139" s="65" t="s">
        <v>102</v>
      </c>
      <c r="M139" s="65">
        <v>0</v>
      </c>
      <c r="N139" s="65">
        <v>0</v>
      </c>
      <c r="O139" s="65">
        <v>0</v>
      </c>
      <c r="P139" s="65">
        <v>0</v>
      </c>
      <c r="Q139" s="65" t="s">
        <v>64</v>
      </c>
      <c r="R139" s="65">
        <v>0</v>
      </c>
      <c r="S139" s="65" t="s">
        <v>654</v>
      </c>
      <c r="T139" s="65">
        <v>0</v>
      </c>
      <c r="U139" s="65">
        <v>0</v>
      </c>
      <c r="V139" s="65">
        <v>0</v>
      </c>
      <c r="W139" s="66">
        <v>343</v>
      </c>
      <c r="X139" s="61">
        <v>6</v>
      </c>
      <c r="Y139" s="61" t="s">
        <v>41</v>
      </c>
      <c r="Z139" s="66">
        <v>337</v>
      </c>
      <c r="AA139" s="61">
        <v>50</v>
      </c>
      <c r="AB139" s="61" t="s">
        <v>42</v>
      </c>
      <c r="AC139" s="61">
        <v>40</v>
      </c>
      <c r="AD139" s="61">
        <v>90</v>
      </c>
      <c r="AE139" s="64">
        <v>97.83</v>
      </c>
      <c r="AF139" s="67">
        <v>34015</v>
      </c>
      <c r="AG139" s="66">
        <v>343</v>
      </c>
      <c r="AH139" s="61">
        <v>130</v>
      </c>
    </row>
    <row r="140" spans="1:34" x14ac:dyDescent="0.25">
      <c r="A140" s="127"/>
      <c r="B140" s="127"/>
      <c r="C140" s="127"/>
      <c r="D140" s="127"/>
      <c r="E140" s="127"/>
      <c r="F140" s="62">
        <v>52855542</v>
      </c>
      <c r="G140" s="63" t="s">
        <v>296</v>
      </c>
      <c r="H140" s="63" t="s">
        <v>462</v>
      </c>
      <c r="I140" s="64" t="s">
        <v>37</v>
      </c>
      <c r="J140" s="61" t="s">
        <v>38</v>
      </c>
      <c r="K140" s="61" t="s">
        <v>39</v>
      </c>
      <c r="L140" s="65" t="s">
        <v>110</v>
      </c>
      <c r="M140" s="65">
        <v>0</v>
      </c>
      <c r="N140" s="65">
        <v>0</v>
      </c>
      <c r="O140" s="65">
        <v>0</v>
      </c>
      <c r="P140" s="65">
        <v>0</v>
      </c>
      <c r="Q140" s="65" t="s">
        <v>155</v>
      </c>
      <c r="R140" s="65">
        <v>0</v>
      </c>
      <c r="S140" s="65" t="s">
        <v>183</v>
      </c>
      <c r="T140" s="65">
        <v>0</v>
      </c>
      <c r="U140" s="65">
        <v>0</v>
      </c>
      <c r="V140" s="65">
        <v>0</v>
      </c>
      <c r="W140" s="61">
        <v>195</v>
      </c>
      <c r="X140" s="61">
        <v>6</v>
      </c>
      <c r="Y140" s="61" t="s">
        <v>41</v>
      </c>
      <c r="Z140" s="66">
        <v>189</v>
      </c>
      <c r="AA140" s="61">
        <v>50</v>
      </c>
      <c r="AB140" s="61" t="s">
        <v>42</v>
      </c>
      <c r="AC140" s="61">
        <v>40</v>
      </c>
      <c r="AD140" s="61">
        <v>90</v>
      </c>
      <c r="AE140" s="64">
        <v>95.56</v>
      </c>
      <c r="AF140" s="67">
        <v>40665</v>
      </c>
      <c r="AG140" s="66">
        <v>121.33333333333333</v>
      </c>
      <c r="AH140" s="61">
        <v>131</v>
      </c>
    </row>
    <row r="141" spans="1:34" x14ac:dyDescent="0.25">
      <c r="A141" s="127"/>
      <c r="B141" s="127"/>
      <c r="C141" s="127"/>
      <c r="D141" s="127"/>
      <c r="E141" s="127"/>
      <c r="F141" s="62">
        <v>39709493</v>
      </c>
      <c r="G141" s="63" t="s">
        <v>296</v>
      </c>
      <c r="H141" s="63" t="s">
        <v>462</v>
      </c>
      <c r="I141" s="64" t="s">
        <v>37</v>
      </c>
      <c r="J141" s="61" t="s">
        <v>38</v>
      </c>
      <c r="K141" s="61" t="s">
        <v>39</v>
      </c>
      <c r="L141" s="65" t="s">
        <v>40</v>
      </c>
      <c r="M141" s="65">
        <v>0</v>
      </c>
      <c r="N141" s="65">
        <v>0</v>
      </c>
      <c r="O141" s="65">
        <v>0</v>
      </c>
      <c r="P141" s="65">
        <v>0</v>
      </c>
      <c r="Q141" s="65" t="s">
        <v>467</v>
      </c>
      <c r="R141" s="65">
        <v>0</v>
      </c>
      <c r="S141" s="65">
        <v>0</v>
      </c>
      <c r="T141" s="65">
        <v>0</v>
      </c>
      <c r="U141" s="65">
        <v>0</v>
      </c>
      <c r="V141" s="65">
        <v>0</v>
      </c>
      <c r="W141" s="61">
        <v>447</v>
      </c>
      <c r="X141" s="61">
        <v>6</v>
      </c>
      <c r="Y141" s="61" t="s">
        <v>41</v>
      </c>
      <c r="Z141" s="66">
        <v>441</v>
      </c>
      <c r="AA141" s="61">
        <v>50</v>
      </c>
      <c r="AB141" s="61" t="s">
        <v>418</v>
      </c>
      <c r="AC141" s="61">
        <v>35</v>
      </c>
      <c r="AD141" s="61">
        <v>85</v>
      </c>
      <c r="AE141" s="64">
        <v>100</v>
      </c>
      <c r="AF141" s="67">
        <v>34015</v>
      </c>
      <c r="AG141" s="66">
        <v>343</v>
      </c>
      <c r="AH141" s="61">
        <v>132</v>
      </c>
    </row>
    <row r="142" spans="1:34" x14ac:dyDescent="0.25">
      <c r="A142" s="127"/>
      <c r="B142" s="127"/>
      <c r="C142" s="127"/>
      <c r="D142" s="127"/>
      <c r="E142" s="127"/>
      <c r="F142" s="62">
        <v>52068524</v>
      </c>
      <c r="G142" s="63" t="s">
        <v>296</v>
      </c>
      <c r="H142" s="63" t="s">
        <v>462</v>
      </c>
      <c r="I142" s="64" t="s">
        <v>37</v>
      </c>
      <c r="J142" s="61" t="s">
        <v>38</v>
      </c>
      <c r="K142" s="61" t="s">
        <v>39</v>
      </c>
      <c r="L142" s="65" t="s">
        <v>40</v>
      </c>
      <c r="M142" s="65">
        <v>0</v>
      </c>
      <c r="N142" s="65">
        <v>0</v>
      </c>
      <c r="O142" s="65">
        <v>0</v>
      </c>
      <c r="P142" s="65">
        <v>0</v>
      </c>
      <c r="Q142" s="65" t="s">
        <v>64</v>
      </c>
      <c r="R142" s="65">
        <v>0</v>
      </c>
      <c r="S142" s="65">
        <v>0</v>
      </c>
      <c r="T142" s="65">
        <v>0</v>
      </c>
      <c r="U142" s="65">
        <v>0</v>
      </c>
      <c r="V142" s="65">
        <v>0</v>
      </c>
      <c r="W142" s="66">
        <v>343</v>
      </c>
      <c r="X142" s="61">
        <v>6</v>
      </c>
      <c r="Y142" s="61" t="s">
        <v>41</v>
      </c>
      <c r="Z142" s="66">
        <v>337</v>
      </c>
      <c r="AA142" s="61">
        <v>50</v>
      </c>
      <c r="AB142" s="61" t="s">
        <v>418</v>
      </c>
      <c r="AC142" s="61">
        <v>35</v>
      </c>
      <c r="AD142" s="61">
        <v>85</v>
      </c>
      <c r="AE142" s="64">
        <v>100</v>
      </c>
      <c r="AF142" s="67">
        <v>34015</v>
      </c>
      <c r="AG142" s="66">
        <v>343</v>
      </c>
      <c r="AH142" s="61">
        <v>133</v>
      </c>
    </row>
    <row r="143" spans="1:34" x14ac:dyDescent="0.25">
      <c r="A143" s="127"/>
      <c r="B143" s="127"/>
      <c r="C143" s="127"/>
      <c r="D143" s="127"/>
      <c r="E143" s="127"/>
      <c r="F143" s="62">
        <v>80395343</v>
      </c>
      <c r="G143" s="63" t="s">
        <v>296</v>
      </c>
      <c r="H143" s="63" t="s">
        <v>462</v>
      </c>
      <c r="I143" s="64" t="s">
        <v>37</v>
      </c>
      <c r="J143" s="61" t="s">
        <v>38</v>
      </c>
      <c r="K143" s="61" t="s">
        <v>39</v>
      </c>
      <c r="L143" s="65" t="s">
        <v>40</v>
      </c>
      <c r="M143" s="65">
        <v>0</v>
      </c>
      <c r="N143" s="65">
        <v>0</v>
      </c>
      <c r="O143" s="65">
        <v>0</v>
      </c>
      <c r="P143" s="65">
        <v>0</v>
      </c>
      <c r="Q143" s="65" t="s">
        <v>155</v>
      </c>
      <c r="R143" s="65">
        <v>0</v>
      </c>
      <c r="S143" s="65">
        <v>0</v>
      </c>
      <c r="T143" s="65">
        <v>0</v>
      </c>
      <c r="U143" s="65">
        <v>0</v>
      </c>
      <c r="V143" s="65">
        <v>0</v>
      </c>
      <c r="W143" s="66">
        <v>316.16666666666669</v>
      </c>
      <c r="X143" s="61">
        <v>6</v>
      </c>
      <c r="Y143" s="61" t="s">
        <v>41</v>
      </c>
      <c r="Z143" s="66">
        <v>310.16666666666669</v>
      </c>
      <c r="AA143" s="61">
        <v>50</v>
      </c>
      <c r="AB143" s="61" t="s">
        <v>418</v>
      </c>
      <c r="AC143" s="61">
        <v>35</v>
      </c>
      <c r="AD143" s="61">
        <v>85</v>
      </c>
      <c r="AE143" s="64">
        <v>100</v>
      </c>
      <c r="AF143" s="67">
        <v>34820</v>
      </c>
      <c r="AG143" s="66">
        <v>316.16666666666669</v>
      </c>
      <c r="AH143" s="61">
        <v>134</v>
      </c>
    </row>
    <row r="144" spans="1:34" x14ac:dyDescent="0.25">
      <c r="A144" s="127"/>
      <c r="B144" s="127"/>
      <c r="C144" s="127"/>
      <c r="D144" s="127"/>
      <c r="E144" s="127"/>
      <c r="F144" s="62">
        <v>19432129</v>
      </c>
      <c r="G144" s="63" t="s">
        <v>296</v>
      </c>
      <c r="H144" s="63" t="s">
        <v>462</v>
      </c>
      <c r="I144" s="64" t="s">
        <v>37</v>
      </c>
      <c r="J144" s="61" t="s">
        <v>38</v>
      </c>
      <c r="K144" s="61" t="s">
        <v>39</v>
      </c>
      <c r="L144" s="65" t="s">
        <v>102</v>
      </c>
      <c r="M144" s="65">
        <v>0</v>
      </c>
      <c r="N144" s="65">
        <v>0</v>
      </c>
      <c r="O144" s="65">
        <v>0</v>
      </c>
      <c r="P144" s="65">
        <v>0</v>
      </c>
      <c r="Q144" s="65" t="s">
        <v>145</v>
      </c>
      <c r="R144" s="65">
        <v>0</v>
      </c>
      <c r="S144" s="65">
        <v>0</v>
      </c>
      <c r="T144" s="65">
        <v>0</v>
      </c>
      <c r="U144" s="65">
        <v>0</v>
      </c>
      <c r="V144" s="65">
        <v>0</v>
      </c>
      <c r="W144" s="61">
        <v>265</v>
      </c>
      <c r="X144" s="61">
        <v>6</v>
      </c>
      <c r="Y144" s="61" t="s">
        <v>41</v>
      </c>
      <c r="Z144" s="66">
        <v>259</v>
      </c>
      <c r="AA144" s="61">
        <v>50</v>
      </c>
      <c r="AB144" s="61" t="s">
        <v>418</v>
      </c>
      <c r="AC144" s="61">
        <v>35</v>
      </c>
      <c r="AD144" s="61">
        <v>85</v>
      </c>
      <c r="AE144" s="64">
        <v>100</v>
      </c>
      <c r="AF144" s="67">
        <v>37396</v>
      </c>
      <c r="AG144" s="66">
        <v>230.3</v>
      </c>
      <c r="AH144" s="61">
        <v>135</v>
      </c>
    </row>
    <row r="145" spans="1:34" x14ac:dyDescent="0.25">
      <c r="A145" s="127"/>
      <c r="B145" s="127"/>
      <c r="C145" s="127"/>
      <c r="D145" s="127"/>
      <c r="E145" s="127"/>
      <c r="F145" s="62">
        <v>51825537</v>
      </c>
      <c r="G145" s="63" t="s">
        <v>296</v>
      </c>
      <c r="H145" s="63" t="s">
        <v>462</v>
      </c>
      <c r="I145" s="64" t="s">
        <v>37</v>
      </c>
      <c r="J145" s="61" t="s">
        <v>38</v>
      </c>
      <c r="K145" s="61" t="s">
        <v>39</v>
      </c>
      <c r="L145" s="65" t="s">
        <v>110</v>
      </c>
      <c r="M145" s="65">
        <v>0</v>
      </c>
      <c r="N145" s="65">
        <v>0</v>
      </c>
      <c r="O145" s="65">
        <v>0</v>
      </c>
      <c r="P145" s="65">
        <v>0</v>
      </c>
      <c r="Q145" s="65" t="s">
        <v>195</v>
      </c>
      <c r="R145" s="65">
        <v>0</v>
      </c>
      <c r="S145" s="65">
        <v>0</v>
      </c>
      <c r="T145" s="65">
        <v>0</v>
      </c>
      <c r="U145" s="65">
        <v>0</v>
      </c>
      <c r="V145" s="65">
        <v>0</v>
      </c>
      <c r="W145" s="66">
        <v>343</v>
      </c>
      <c r="X145" s="61">
        <v>6</v>
      </c>
      <c r="Y145" s="61" t="s">
        <v>41</v>
      </c>
      <c r="Z145" s="66">
        <v>337</v>
      </c>
      <c r="AA145" s="61">
        <v>50</v>
      </c>
      <c r="AB145" s="61" t="s">
        <v>418</v>
      </c>
      <c r="AC145" s="61">
        <v>35</v>
      </c>
      <c r="AD145" s="61">
        <v>85</v>
      </c>
      <c r="AE145" s="64">
        <v>98.5</v>
      </c>
      <c r="AF145" s="67">
        <v>34015</v>
      </c>
      <c r="AG145" s="66">
        <v>343</v>
      </c>
      <c r="AH145" s="61">
        <v>136</v>
      </c>
    </row>
    <row r="146" spans="1:34" x14ac:dyDescent="0.25">
      <c r="A146" s="127"/>
      <c r="B146" s="127"/>
      <c r="C146" s="127"/>
      <c r="D146" s="127"/>
      <c r="E146" s="127"/>
      <c r="F146" s="62">
        <v>35374340</v>
      </c>
      <c r="G146" s="63" t="s">
        <v>296</v>
      </c>
      <c r="H146" s="63" t="s">
        <v>462</v>
      </c>
      <c r="I146" s="64" t="s">
        <v>37</v>
      </c>
      <c r="J146" s="61" t="s">
        <v>38</v>
      </c>
      <c r="K146" s="61" t="s">
        <v>39</v>
      </c>
      <c r="L146" s="65" t="s">
        <v>102</v>
      </c>
      <c r="M146" s="65">
        <v>0</v>
      </c>
      <c r="N146" s="65">
        <v>0</v>
      </c>
      <c r="O146" s="65">
        <v>0</v>
      </c>
      <c r="P146" s="65">
        <v>0</v>
      </c>
      <c r="Q146" s="65" t="s">
        <v>92</v>
      </c>
      <c r="R146" s="65">
        <v>0</v>
      </c>
      <c r="S146" s="65">
        <v>0</v>
      </c>
      <c r="T146" s="65">
        <v>0</v>
      </c>
      <c r="U146" s="65">
        <v>0</v>
      </c>
      <c r="V146" s="65">
        <v>0</v>
      </c>
      <c r="W146" s="61">
        <v>295</v>
      </c>
      <c r="X146" s="61">
        <v>6</v>
      </c>
      <c r="Y146" s="61" t="s">
        <v>41</v>
      </c>
      <c r="Z146" s="66">
        <v>289</v>
      </c>
      <c r="AA146" s="61">
        <v>50</v>
      </c>
      <c r="AB146" s="61" t="s">
        <v>418</v>
      </c>
      <c r="AC146" s="61">
        <v>35</v>
      </c>
      <c r="AD146" s="61">
        <v>85</v>
      </c>
      <c r="AE146" s="64">
        <v>97.73</v>
      </c>
      <c r="AF146" s="67">
        <v>39141</v>
      </c>
      <c r="AG146" s="66">
        <v>172.13333333333333</v>
      </c>
      <c r="AH146" s="61">
        <v>137</v>
      </c>
    </row>
    <row r="147" spans="1:34" x14ac:dyDescent="0.25">
      <c r="A147" s="127"/>
      <c r="B147" s="127"/>
      <c r="C147" s="127"/>
      <c r="D147" s="127"/>
      <c r="E147" s="127"/>
      <c r="F147" s="62">
        <v>79370462</v>
      </c>
      <c r="G147" s="63" t="s">
        <v>296</v>
      </c>
      <c r="H147" s="63" t="s">
        <v>462</v>
      </c>
      <c r="I147" s="64" t="s">
        <v>37</v>
      </c>
      <c r="J147" s="61" t="s">
        <v>38</v>
      </c>
      <c r="K147" s="61" t="s">
        <v>39</v>
      </c>
      <c r="L147" s="65" t="s">
        <v>56</v>
      </c>
      <c r="M147" s="65">
        <v>0</v>
      </c>
      <c r="N147" s="65">
        <v>0</v>
      </c>
      <c r="O147" s="65">
        <v>0</v>
      </c>
      <c r="P147" s="65">
        <v>0</v>
      </c>
      <c r="Q147" s="65" t="s">
        <v>195</v>
      </c>
      <c r="R147" s="65">
        <v>0</v>
      </c>
      <c r="S147" s="65">
        <v>0</v>
      </c>
      <c r="T147" s="65">
        <v>0</v>
      </c>
      <c r="U147" s="65">
        <v>0</v>
      </c>
      <c r="V147" s="65">
        <v>0</v>
      </c>
      <c r="W147" s="61">
        <v>144</v>
      </c>
      <c r="X147" s="61">
        <v>6</v>
      </c>
      <c r="Y147" s="61" t="s">
        <v>41</v>
      </c>
      <c r="Z147" s="66">
        <v>138</v>
      </c>
      <c r="AA147" s="61">
        <v>45</v>
      </c>
      <c r="AB147" s="61" t="s">
        <v>418</v>
      </c>
      <c r="AC147" s="61">
        <v>35</v>
      </c>
      <c r="AD147" s="61">
        <v>80</v>
      </c>
      <c r="AE147" s="64">
        <v>100</v>
      </c>
      <c r="AF147" s="67">
        <v>43685</v>
      </c>
      <c r="AG147" s="66">
        <v>20.666666666666668</v>
      </c>
      <c r="AH147" s="61">
        <v>138</v>
      </c>
    </row>
    <row r="148" spans="1:34" x14ac:dyDescent="0.25">
      <c r="A148" s="127"/>
      <c r="B148" s="127"/>
      <c r="C148" s="127"/>
      <c r="D148" s="127"/>
      <c r="E148" s="127"/>
      <c r="F148" s="62">
        <v>52972148</v>
      </c>
      <c r="G148" s="63" t="s">
        <v>296</v>
      </c>
      <c r="H148" s="63" t="s">
        <v>462</v>
      </c>
      <c r="I148" s="64" t="s">
        <v>37</v>
      </c>
      <c r="J148" s="61" t="s">
        <v>38</v>
      </c>
      <c r="K148" s="61" t="s">
        <v>39</v>
      </c>
      <c r="L148" s="65" t="s">
        <v>40</v>
      </c>
      <c r="M148" s="65">
        <v>0</v>
      </c>
      <c r="N148" s="65">
        <v>0</v>
      </c>
      <c r="O148" s="65">
        <v>0</v>
      </c>
      <c r="P148" s="65">
        <v>0</v>
      </c>
      <c r="Q148" s="65" t="s">
        <v>155</v>
      </c>
      <c r="R148" s="65">
        <v>0</v>
      </c>
      <c r="S148" s="65">
        <v>0</v>
      </c>
      <c r="T148" s="65">
        <v>0</v>
      </c>
      <c r="U148" s="65">
        <v>0</v>
      </c>
      <c r="V148" s="65">
        <v>0</v>
      </c>
      <c r="W148" s="61">
        <v>185</v>
      </c>
      <c r="X148" s="61">
        <v>6</v>
      </c>
      <c r="Y148" s="61" t="s">
        <v>41</v>
      </c>
      <c r="Z148" s="66">
        <v>179</v>
      </c>
      <c r="AA148" s="61">
        <v>45</v>
      </c>
      <c r="AB148" s="61" t="s">
        <v>418</v>
      </c>
      <c r="AC148" s="61">
        <v>35</v>
      </c>
      <c r="AD148" s="61">
        <v>80</v>
      </c>
      <c r="AE148" s="64">
        <v>99.24</v>
      </c>
      <c r="AF148" s="67">
        <v>41947</v>
      </c>
      <c r="AG148" s="66">
        <v>78.599999999999994</v>
      </c>
      <c r="AH148" s="61">
        <v>139</v>
      </c>
    </row>
    <row r="149" spans="1:34" x14ac:dyDescent="0.25">
      <c r="A149" s="127"/>
      <c r="B149" s="127"/>
      <c r="C149" s="127"/>
      <c r="D149" s="127"/>
      <c r="E149" s="127"/>
      <c r="F149" s="62">
        <v>1022942026</v>
      </c>
      <c r="G149" s="63" t="s">
        <v>296</v>
      </c>
      <c r="H149" s="63" t="s">
        <v>462</v>
      </c>
      <c r="I149" s="64" t="s">
        <v>37</v>
      </c>
      <c r="J149" s="61" t="s">
        <v>38</v>
      </c>
      <c r="K149" s="61" t="s">
        <v>39</v>
      </c>
      <c r="L149" s="65" t="s">
        <v>40</v>
      </c>
      <c r="M149" s="65">
        <v>0</v>
      </c>
      <c r="N149" s="65">
        <v>0</v>
      </c>
      <c r="O149" s="65">
        <v>0</v>
      </c>
      <c r="P149" s="65">
        <v>0</v>
      </c>
      <c r="Q149" s="65" t="s">
        <v>474</v>
      </c>
      <c r="R149" s="65">
        <v>0</v>
      </c>
      <c r="S149" s="65">
        <v>0</v>
      </c>
      <c r="T149" s="65">
        <v>0</v>
      </c>
      <c r="U149" s="65">
        <v>0</v>
      </c>
      <c r="V149" s="65">
        <v>0</v>
      </c>
      <c r="W149" s="61">
        <v>139</v>
      </c>
      <c r="X149" s="61">
        <v>6</v>
      </c>
      <c r="Y149" s="61" t="s">
        <v>41</v>
      </c>
      <c r="Z149" s="66">
        <v>133</v>
      </c>
      <c r="AA149" s="61">
        <v>45</v>
      </c>
      <c r="AB149" s="61" t="s">
        <v>418</v>
      </c>
      <c r="AC149" s="61">
        <v>35</v>
      </c>
      <c r="AD149" s="61">
        <v>80</v>
      </c>
      <c r="AE149" s="64">
        <v>98.5</v>
      </c>
      <c r="AF149" s="67">
        <v>42158</v>
      </c>
      <c r="AG149" s="66">
        <v>71.566666666666663</v>
      </c>
      <c r="AH149" s="61">
        <v>140</v>
      </c>
    </row>
    <row r="150" spans="1:34" x14ac:dyDescent="0.25">
      <c r="A150" s="127"/>
      <c r="B150" s="127"/>
      <c r="C150" s="127"/>
      <c r="D150" s="127"/>
      <c r="E150" s="127"/>
      <c r="F150" s="62">
        <v>52850523</v>
      </c>
      <c r="G150" s="63" t="s">
        <v>296</v>
      </c>
      <c r="H150" s="63" t="s">
        <v>462</v>
      </c>
      <c r="I150" s="64" t="s">
        <v>37</v>
      </c>
      <c r="J150" s="61" t="s">
        <v>38</v>
      </c>
      <c r="K150" s="61" t="s">
        <v>39</v>
      </c>
      <c r="L150" s="65" t="s">
        <v>43</v>
      </c>
      <c r="M150" s="65">
        <v>0</v>
      </c>
      <c r="N150" s="65" t="s">
        <v>175</v>
      </c>
      <c r="O150" s="65">
        <v>0</v>
      </c>
      <c r="P150" s="65">
        <v>0</v>
      </c>
      <c r="Q150" s="65">
        <v>0</v>
      </c>
      <c r="R150" s="65">
        <v>0</v>
      </c>
      <c r="S150" s="65">
        <v>0</v>
      </c>
      <c r="T150" s="65">
        <v>0</v>
      </c>
      <c r="U150" s="65">
        <v>0</v>
      </c>
      <c r="V150" s="65">
        <v>0</v>
      </c>
      <c r="W150" s="61">
        <v>237</v>
      </c>
      <c r="X150" s="61">
        <v>6</v>
      </c>
      <c r="Y150" s="61" t="s">
        <v>41</v>
      </c>
      <c r="Z150" s="66">
        <v>231</v>
      </c>
      <c r="AA150" s="61">
        <v>50</v>
      </c>
      <c r="AB150" s="61" t="s">
        <v>545</v>
      </c>
      <c r="AC150" s="61">
        <v>25</v>
      </c>
      <c r="AD150" s="61">
        <v>75</v>
      </c>
      <c r="AE150" s="64">
        <v>100</v>
      </c>
      <c r="AF150" s="67">
        <v>37662</v>
      </c>
      <c r="AG150" s="66">
        <v>221.43333333333334</v>
      </c>
      <c r="AH150" s="61">
        <v>141</v>
      </c>
    </row>
    <row r="151" spans="1:34" x14ac:dyDescent="0.25">
      <c r="A151" s="127"/>
      <c r="B151" s="127"/>
      <c r="C151" s="127"/>
      <c r="D151" s="127"/>
      <c r="E151" s="127"/>
      <c r="F151" s="62">
        <v>1102831769</v>
      </c>
      <c r="G151" s="63" t="s">
        <v>296</v>
      </c>
      <c r="H151" s="63" t="s">
        <v>462</v>
      </c>
      <c r="I151" s="64" t="s">
        <v>37</v>
      </c>
      <c r="J151" s="61" t="s">
        <v>38</v>
      </c>
      <c r="K151" s="61" t="s">
        <v>39</v>
      </c>
      <c r="L151" s="65" t="s">
        <v>66</v>
      </c>
      <c r="M151" s="65" t="s">
        <v>468</v>
      </c>
      <c r="N151" s="65">
        <v>0</v>
      </c>
      <c r="O151" s="65">
        <v>0</v>
      </c>
      <c r="P151" s="65">
        <v>0</v>
      </c>
      <c r="Q151" s="65" t="s">
        <v>174</v>
      </c>
      <c r="R151" s="65">
        <v>0</v>
      </c>
      <c r="S151" s="65">
        <v>0</v>
      </c>
      <c r="T151" s="65">
        <v>0</v>
      </c>
      <c r="U151" s="65">
        <v>0</v>
      </c>
      <c r="V151" s="65">
        <v>0</v>
      </c>
      <c r="W151" s="61">
        <v>99</v>
      </c>
      <c r="X151" s="61">
        <v>6</v>
      </c>
      <c r="Y151" s="61" t="s">
        <v>41</v>
      </c>
      <c r="Z151" s="66">
        <v>93</v>
      </c>
      <c r="AA151" s="61">
        <v>35</v>
      </c>
      <c r="AB151" s="61" t="s">
        <v>418</v>
      </c>
      <c r="AC151" s="61">
        <v>35</v>
      </c>
      <c r="AD151" s="61">
        <v>70</v>
      </c>
      <c r="AE151" s="64">
        <v>100</v>
      </c>
      <c r="AF151" s="67">
        <v>43427</v>
      </c>
      <c r="AG151" s="66">
        <v>29.266666666666666</v>
      </c>
      <c r="AH151" s="61">
        <v>142</v>
      </c>
    </row>
    <row r="152" spans="1:34" x14ac:dyDescent="0.25">
      <c r="A152" s="127"/>
      <c r="B152" s="127"/>
      <c r="C152" s="127"/>
      <c r="D152" s="127"/>
      <c r="E152" s="127"/>
      <c r="F152" s="62">
        <v>51954079</v>
      </c>
      <c r="G152" s="63" t="s">
        <v>296</v>
      </c>
      <c r="H152" s="63" t="s">
        <v>462</v>
      </c>
      <c r="I152" s="64" t="s">
        <v>37</v>
      </c>
      <c r="J152" s="61" t="s">
        <v>38</v>
      </c>
      <c r="K152" s="61" t="s">
        <v>39</v>
      </c>
      <c r="L152" s="65" t="s">
        <v>103</v>
      </c>
      <c r="M152" s="65">
        <v>0</v>
      </c>
      <c r="N152" s="65">
        <v>0</v>
      </c>
      <c r="O152" s="65">
        <v>0</v>
      </c>
      <c r="P152" s="65">
        <v>0</v>
      </c>
      <c r="Q152" s="65" t="s">
        <v>655</v>
      </c>
      <c r="R152" s="65">
        <v>0</v>
      </c>
      <c r="S152" s="65">
        <v>0</v>
      </c>
      <c r="T152" s="65">
        <v>0</v>
      </c>
      <c r="U152" s="65">
        <v>0</v>
      </c>
      <c r="V152" s="65">
        <v>0</v>
      </c>
      <c r="W152" s="61">
        <v>110</v>
      </c>
      <c r="X152" s="61">
        <v>6</v>
      </c>
      <c r="Y152" s="61" t="s">
        <v>41</v>
      </c>
      <c r="Z152" s="66">
        <v>104</v>
      </c>
      <c r="AA152" s="61">
        <v>35</v>
      </c>
      <c r="AB152" s="61" t="s">
        <v>418</v>
      </c>
      <c r="AC152" s="61">
        <v>35</v>
      </c>
      <c r="AD152" s="61">
        <v>70</v>
      </c>
      <c r="AE152" s="64">
        <v>100</v>
      </c>
      <c r="AF152" s="67">
        <v>43635</v>
      </c>
      <c r="AG152" s="66">
        <v>22.333333333333332</v>
      </c>
      <c r="AH152" s="61">
        <v>143</v>
      </c>
    </row>
    <row r="153" spans="1:34" x14ac:dyDescent="0.25">
      <c r="A153" s="127"/>
      <c r="B153" s="127"/>
      <c r="C153" s="127"/>
      <c r="D153" s="127"/>
      <c r="E153" s="127"/>
      <c r="F153" s="62">
        <v>23996102</v>
      </c>
      <c r="G153" s="63" t="s">
        <v>296</v>
      </c>
      <c r="H153" s="63" t="s">
        <v>462</v>
      </c>
      <c r="I153" s="64" t="s">
        <v>37</v>
      </c>
      <c r="J153" s="61" t="s">
        <v>38</v>
      </c>
      <c r="K153" s="61" t="s">
        <v>39</v>
      </c>
      <c r="L153" s="65" t="s">
        <v>58</v>
      </c>
      <c r="M153" s="65">
        <v>0</v>
      </c>
      <c r="N153" s="65" t="s">
        <v>541</v>
      </c>
      <c r="O153" s="65">
        <v>0</v>
      </c>
      <c r="P153" s="65">
        <v>0</v>
      </c>
      <c r="Q153" s="65">
        <v>0</v>
      </c>
      <c r="R153" s="65">
        <v>0</v>
      </c>
      <c r="S153" s="65">
        <v>0</v>
      </c>
      <c r="T153" s="65">
        <v>0</v>
      </c>
      <c r="U153" s="65">
        <v>0</v>
      </c>
      <c r="V153" s="65">
        <v>0</v>
      </c>
      <c r="W153" s="61">
        <v>144</v>
      </c>
      <c r="X153" s="61">
        <v>6</v>
      </c>
      <c r="Y153" s="61" t="s">
        <v>41</v>
      </c>
      <c r="Z153" s="66">
        <v>138</v>
      </c>
      <c r="AA153" s="61">
        <v>45</v>
      </c>
      <c r="AB153" s="61" t="s">
        <v>545</v>
      </c>
      <c r="AC153" s="61">
        <v>25</v>
      </c>
      <c r="AD153" s="61">
        <v>70</v>
      </c>
      <c r="AE153" s="64">
        <v>95.41</v>
      </c>
      <c r="AF153" s="67">
        <v>43487</v>
      </c>
      <c r="AG153" s="66">
        <v>27.266666666666666</v>
      </c>
      <c r="AH153" s="61">
        <v>144</v>
      </c>
    </row>
    <row r="154" spans="1:34" x14ac:dyDescent="0.25">
      <c r="A154" s="127"/>
      <c r="B154" s="127"/>
      <c r="C154" s="127"/>
      <c r="D154" s="127"/>
      <c r="E154" s="127"/>
      <c r="F154" s="62">
        <v>51754305</v>
      </c>
      <c r="G154" s="63" t="s">
        <v>296</v>
      </c>
      <c r="H154" s="63" t="s">
        <v>462</v>
      </c>
      <c r="I154" s="64" t="s">
        <v>37</v>
      </c>
      <c r="J154" s="61" t="s">
        <v>38</v>
      </c>
      <c r="K154" s="61" t="s">
        <v>39</v>
      </c>
      <c r="L154" s="65" t="s">
        <v>358</v>
      </c>
      <c r="M154" s="65" t="s">
        <v>546</v>
      </c>
      <c r="N154" s="65">
        <v>0</v>
      </c>
      <c r="O154" s="65">
        <v>0</v>
      </c>
      <c r="P154" s="65">
        <v>0</v>
      </c>
      <c r="Q154" s="65">
        <v>0</v>
      </c>
      <c r="R154" s="65">
        <v>0</v>
      </c>
      <c r="S154" s="65">
        <v>0</v>
      </c>
      <c r="T154" s="65">
        <v>0</v>
      </c>
      <c r="U154" s="65">
        <v>0</v>
      </c>
      <c r="V154" s="65">
        <v>0</v>
      </c>
      <c r="W154" s="61">
        <v>380</v>
      </c>
      <c r="X154" s="61">
        <v>6</v>
      </c>
      <c r="Y154" s="61" t="s">
        <v>41</v>
      </c>
      <c r="Z154" s="66">
        <v>374</v>
      </c>
      <c r="AA154" s="61">
        <v>50</v>
      </c>
      <c r="AB154" s="61" t="s">
        <v>567</v>
      </c>
      <c r="AC154" s="61">
        <v>15</v>
      </c>
      <c r="AD154" s="61">
        <v>65</v>
      </c>
      <c r="AE154" s="64">
        <v>100</v>
      </c>
      <c r="AF154" s="67">
        <v>34015</v>
      </c>
      <c r="AG154" s="66">
        <v>343</v>
      </c>
      <c r="AH154" s="61">
        <v>145</v>
      </c>
    </row>
    <row r="155" spans="1:34" x14ac:dyDescent="0.25">
      <c r="A155" s="127"/>
      <c r="B155" s="127"/>
      <c r="C155" s="127"/>
      <c r="D155" s="127"/>
      <c r="E155" s="127"/>
      <c r="F155" s="62">
        <v>1026283154</v>
      </c>
      <c r="G155" s="63" t="s">
        <v>296</v>
      </c>
      <c r="H155" s="63" t="s">
        <v>462</v>
      </c>
      <c r="I155" s="64" t="s">
        <v>37</v>
      </c>
      <c r="J155" s="61" t="s">
        <v>38</v>
      </c>
      <c r="K155" s="61" t="s">
        <v>39</v>
      </c>
      <c r="L155" s="65" t="s">
        <v>40</v>
      </c>
      <c r="M155" s="65">
        <v>0</v>
      </c>
      <c r="N155" s="65" t="s">
        <v>469</v>
      </c>
      <c r="O155" s="65">
        <v>0</v>
      </c>
      <c r="P155" s="65">
        <v>0</v>
      </c>
      <c r="Q155" s="65" t="s">
        <v>155</v>
      </c>
      <c r="R155" s="65">
        <v>0</v>
      </c>
      <c r="S155" s="65">
        <v>0</v>
      </c>
      <c r="T155" s="65">
        <v>0</v>
      </c>
      <c r="U155" s="65">
        <v>0</v>
      </c>
      <c r="V155" s="65">
        <v>0</v>
      </c>
      <c r="W155" s="61">
        <v>73</v>
      </c>
      <c r="X155" s="61">
        <v>6</v>
      </c>
      <c r="Y155" s="61" t="s">
        <v>41</v>
      </c>
      <c r="Z155" s="66">
        <v>67</v>
      </c>
      <c r="AA155" s="61">
        <v>30</v>
      </c>
      <c r="AB155" s="61" t="s">
        <v>418</v>
      </c>
      <c r="AC155" s="61">
        <v>35</v>
      </c>
      <c r="AD155" s="61">
        <v>65</v>
      </c>
      <c r="AE155" s="64">
        <v>100</v>
      </c>
      <c r="AF155" s="67">
        <v>43434</v>
      </c>
      <c r="AG155" s="66">
        <v>29.033333333333335</v>
      </c>
      <c r="AH155" s="61">
        <v>146</v>
      </c>
    </row>
    <row r="156" spans="1:34" x14ac:dyDescent="0.25">
      <c r="A156" s="127"/>
      <c r="B156" s="127"/>
      <c r="C156" s="127"/>
      <c r="D156" s="127"/>
      <c r="E156" s="127"/>
      <c r="F156" s="62">
        <v>79943630</v>
      </c>
      <c r="G156" s="63" t="s">
        <v>296</v>
      </c>
      <c r="H156" s="63" t="s">
        <v>462</v>
      </c>
      <c r="I156" s="64" t="s">
        <v>37</v>
      </c>
      <c r="J156" s="61" t="s">
        <v>38</v>
      </c>
      <c r="K156" s="61" t="s">
        <v>39</v>
      </c>
      <c r="L156" s="65" t="s">
        <v>470</v>
      </c>
      <c r="M156" s="65">
        <v>0</v>
      </c>
      <c r="N156" s="65">
        <v>0</v>
      </c>
      <c r="O156" s="65">
        <v>0</v>
      </c>
      <c r="P156" s="65">
        <v>0</v>
      </c>
      <c r="Q156" s="65" t="s">
        <v>471</v>
      </c>
      <c r="R156" s="65">
        <v>0</v>
      </c>
      <c r="S156" s="65">
        <v>0</v>
      </c>
      <c r="T156" s="65">
        <v>0</v>
      </c>
      <c r="U156" s="65">
        <v>0</v>
      </c>
      <c r="V156" s="65">
        <v>0</v>
      </c>
      <c r="W156" s="61">
        <v>84</v>
      </c>
      <c r="X156" s="61">
        <v>6</v>
      </c>
      <c r="Y156" s="61" t="s">
        <v>41</v>
      </c>
      <c r="Z156" s="66">
        <v>78</v>
      </c>
      <c r="AA156" s="61">
        <v>30</v>
      </c>
      <c r="AB156" s="61" t="s">
        <v>418</v>
      </c>
      <c r="AC156" s="61">
        <v>35</v>
      </c>
      <c r="AD156" s="61">
        <v>65</v>
      </c>
      <c r="AE156" s="64">
        <v>100</v>
      </c>
      <c r="AF156" s="67">
        <v>43642</v>
      </c>
      <c r="AG156" s="66">
        <v>22.1</v>
      </c>
      <c r="AH156" s="61">
        <v>147</v>
      </c>
    </row>
    <row r="157" spans="1:34" x14ac:dyDescent="0.25">
      <c r="A157" s="127"/>
      <c r="B157" s="127"/>
      <c r="C157" s="127"/>
      <c r="D157" s="127"/>
      <c r="E157" s="127"/>
      <c r="F157" s="62">
        <v>8512278</v>
      </c>
      <c r="G157" s="63" t="s">
        <v>296</v>
      </c>
      <c r="H157" s="63" t="s">
        <v>462</v>
      </c>
      <c r="I157" s="64" t="s">
        <v>37</v>
      </c>
      <c r="J157" s="61" t="s">
        <v>38</v>
      </c>
      <c r="K157" s="61" t="s">
        <v>39</v>
      </c>
      <c r="L157" s="65" t="s">
        <v>59</v>
      </c>
      <c r="M157" s="65">
        <v>0</v>
      </c>
      <c r="N157" s="65">
        <v>0</v>
      </c>
      <c r="O157" s="65">
        <v>0</v>
      </c>
      <c r="P157" s="65">
        <v>0</v>
      </c>
      <c r="Q157" s="65" t="s">
        <v>63</v>
      </c>
      <c r="R157" s="65">
        <v>0</v>
      </c>
      <c r="S157" s="65">
        <v>0</v>
      </c>
      <c r="T157" s="65">
        <v>0</v>
      </c>
      <c r="U157" s="65">
        <v>0</v>
      </c>
      <c r="V157" s="65">
        <v>0</v>
      </c>
      <c r="W157" s="61">
        <v>81</v>
      </c>
      <c r="X157" s="61">
        <v>6</v>
      </c>
      <c r="Y157" s="61" t="s">
        <v>41</v>
      </c>
      <c r="Z157" s="66">
        <v>75</v>
      </c>
      <c r="AA157" s="61">
        <v>30</v>
      </c>
      <c r="AB157" s="61" t="s">
        <v>418</v>
      </c>
      <c r="AC157" s="61">
        <v>35</v>
      </c>
      <c r="AD157" s="61">
        <v>65</v>
      </c>
      <c r="AE157" s="64">
        <v>100</v>
      </c>
      <c r="AF157" s="67">
        <v>43810</v>
      </c>
      <c r="AG157" s="66">
        <v>16.5</v>
      </c>
      <c r="AH157" s="61">
        <v>148</v>
      </c>
    </row>
    <row r="158" spans="1:34" x14ac:dyDescent="0.25">
      <c r="A158" s="127"/>
      <c r="B158" s="127"/>
      <c r="C158" s="127"/>
      <c r="D158" s="127"/>
      <c r="E158" s="127"/>
      <c r="F158" s="62">
        <v>52532205</v>
      </c>
      <c r="G158" s="63" t="s">
        <v>296</v>
      </c>
      <c r="H158" s="63" t="s">
        <v>462</v>
      </c>
      <c r="I158" s="64" t="s">
        <v>37</v>
      </c>
      <c r="J158" s="61" t="s">
        <v>38</v>
      </c>
      <c r="K158" s="61" t="s">
        <v>39</v>
      </c>
      <c r="L158" s="65" t="s">
        <v>104</v>
      </c>
      <c r="M158" s="65" t="s">
        <v>656</v>
      </c>
      <c r="N158" s="65" t="s">
        <v>657</v>
      </c>
      <c r="O158" s="65">
        <v>0</v>
      </c>
      <c r="P158" s="65">
        <v>0</v>
      </c>
      <c r="Q158" s="65">
        <v>0</v>
      </c>
      <c r="R158" s="65">
        <v>0</v>
      </c>
      <c r="S158" s="65">
        <v>0</v>
      </c>
      <c r="T158" s="65">
        <v>0</v>
      </c>
      <c r="U158" s="65">
        <v>0</v>
      </c>
      <c r="V158" s="65">
        <v>0</v>
      </c>
      <c r="W158" s="61">
        <v>136</v>
      </c>
      <c r="X158" s="61">
        <v>6</v>
      </c>
      <c r="Y158" s="61" t="s">
        <v>41</v>
      </c>
      <c r="Z158" s="66">
        <v>130</v>
      </c>
      <c r="AA158" s="61">
        <v>40</v>
      </c>
      <c r="AB158" s="61" t="s">
        <v>545</v>
      </c>
      <c r="AC158" s="61">
        <v>25</v>
      </c>
      <c r="AD158" s="61">
        <v>65</v>
      </c>
      <c r="AE158" s="64">
        <v>99</v>
      </c>
      <c r="AF158" s="67">
        <v>43434</v>
      </c>
      <c r="AG158" s="66">
        <v>29.033333333333335</v>
      </c>
      <c r="AH158" s="61">
        <v>149</v>
      </c>
    </row>
    <row r="159" spans="1:34" x14ac:dyDescent="0.25">
      <c r="A159" s="127"/>
      <c r="B159" s="127"/>
      <c r="C159" s="127"/>
      <c r="D159" s="127"/>
      <c r="E159" s="127"/>
      <c r="F159" s="62">
        <v>1015429116</v>
      </c>
      <c r="G159" s="63" t="s">
        <v>296</v>
      </c>
      <c r="H159" s="63" t="s">
        <v>462</v>
      </c>
      <c r="I159" s="64" t="s">
        <v>37</v>
      </c>
      <c r="J159" s="61" t="s">
        <v>38</v>
      </c>
      <c r="K159" s="61" t="s">
        <v>39</v>
      </c>
      <c r="L159" s="65" t="s">
        <v>473</v>
      </c>
      <c r="M159" s="65">
        <v>0</v>
      </c>
      <c r="N159" s="65">
        <v>0</v>
      </c>
      <c r="O159" s="65">
        <v>0</v>
      </c>
      <c r="P159" s="65">
        <v>0</v>
      </c>
      <c r="Q159" s="65" t="s">
        <v>63</v>
      </c>
      <c r="R159" s="65">
        <v>0</v>
      </c>
      <c r="S159" s="65">
        <v>0</v>
      </c>
      <c r="T159" s="65">
        <v>0</v>
      </c>
      <c r="U159" s="65">
        <v>0</v>
      </c>
      <c r="V159" s="65">
        <v>0</v>
      </c>
      <c r="W159" s="61">
        <v>90</v>
      </c>
      <c r="X159" s="61">
        <v>6</v>
      </c>
      <c r="Y159" s="61" t="s">
        <v>41</v>
      </c>
      <c r="Z159" s="66">
        <v>84</v>
      </c>
      <c r="AA159" s="61">
        <v>30</v>
      </c>
      <c r="AB159" s="61" t="s">
        <v>418</v>
      </c>
      <c r="AC159" s="61">
        <v>35</v>
      </c>
      <c r="AD159" s="61">
        <v>65</v>
      </c>
      <c r="AE159" s="64">
        <v>98.71</v>
      </c>
      <c r="AF159" s="67">
        <v>43649</v>
      </c>
      <c r="AG159" s="66">
        <v>21.866666666666667</v>
      </c>
      <c r="AH159" s="61">
        <v>150</v>
      </c>
    </row>
    <row r="160" spans="1:34" x14ac:dyDescent="0.25">
      <c r="A160" s="127"/>
      <c r="B160" s="127"/>
      <c r="C160" s="127"/>
      <c r="D160" s="127"/>
      <c r="E160" s="127"/>
      <c r="F160" s="62">
        <v>51965832</v>
      </c>
      <c r="G160" s="63" t="s">
        <v>296</v>
      </c>
      <c r="H160" s="63" t="s">
        <v>462</v>
      </c>
      <c r="I160" s="64" t="s">
        <v>37</v>
      </c>
      <c r="J160" s="61" t="s">
        <v>38</v>
      </c>
      <c r="K160" s="61" t="s">
        <v>39</v>
      </c>
      <c r="L160" s="65" t="s">
        <v>40</v>
      </c>
      <c r="M160" s="65" t="s">
        <v>122</v>
      </c>
      <c r="N160" s="65">
        <v>0</v>
      </c>
      <c r="O160" s="65">
        <v>0</v>
      </c>
      <c r="P160" s="65">
        <v>0</v>
      </c>
      <c r="Q160" s="65">
        <v>0</v>
      </c>
      <c r="R160" s="65">
        <v>0</v>
      </c>
      <c r="S160" s="65">
        <v>0</v>
      </c>
      <c r="T160" s="65">
        <v>0</v>
      </c>
      <c r="U160" s="65">
        <v>0</v>
      </c>
      <c r="V160" s="65">
        <v>0</v>
      </c>
      <c r="W160" s="61">
        <v>199</v>
      </c>
      <c r="X160" s="61">
        <v>6</v>
      </c>
      <c r="Y160" s="61" t="s">
        <v>41</v>
      </c>
      <c r="Z160" s="66">
        <v>193</v>
      </c>
      <c r="AA160" s="61">
        <v>50</v>
      </c>
      <c r="AB160" s="61" t="s">
        <v>567</v>
      </c>
      <c r="AC160" s="61">
        <v>15</v>
      </c>
      <c r="AD160" s="61">
        <v>65</v>
      </c>
      <c r="AE160" s="64">
        <v>98.5</v>
      </c>
      <c r="AF160" s="67">
        <v>39538</v>
      </c>
      <c r="AG160" s="66">
        <v>158.9</v>
      </c>
      <c r="AH160" s="61">
        <v>151</v>
      </c>
    </row>
    <row r="161" spans="1:34" x14ac:dyDescent="0.25">
      <c r="A161" s="127"/>
      <c r="B161" s="127"/>
      <c r="C161" s="127"/>
      <c r="D161" s="127"/>
      <c r="E161" s="127"/>
      <c r="F161" s="62">
        <v>79692791</v>
      </c>
      <c r="G161" s="63" t="s">
        <v>296</v>
      </c>
      <c r="H161" s="63" t="s">
        <v>462</v>
      </c>
      <c r="I161" s="64" t="s">
        <v>37</v>
      </c>
      <c r="J161" s="61" t="s">
        <v>38</v>
      </c>
      <c r="K161" s="61" t="s">
        <v>39</v>
      </c>
      <c r="L161" s="65" t="s">
        <v>40</v>
      </c>
      <c r="M161" s="65">
        <v>0</v>
      </c>
      <c r="N161" s="65">
        <v>0</v>
      </c>
      <c r="O161" s="65">
        <v>0</v>
      </c>
      <c r="P161" s="65">
        <v>0</v>
      </c>
      <c r="Q161" s="65" t="s">
        <v>198</v>
      </c>
      <c r="R161" s="65">
        <v>0</v>
      </c>
      <c r="S161" s="65">
        <v>0</v>
      </c>
      <c r="T161" s="65">
        <v>0</v>
      </c>
      <c r="U161" s="65">
        <v>0</v>
      </c>
      <c r="V161" s="65">
        <v>0</v>
      </c>
      <c r="W161" s="61">
        <v>74</v>
      </c>
      <c r="X161" s="61">
        <v>6</v>
      </c>
      <c r="Y161" s="61" t="s">
        <v>41</v>
      </c>
      <c r="Z161" s="66">
        <v>68</v>
      </c>
      <c r="AA161" s="61">
        <v>30</v>
      </c>
      <c r="AB161" s="61" t="s">
        <v>418</v>
      </c>
      <c r="AC161" s="61">
        <v>35</v>
      </c>
      <c r="AD161" s="61">
        <v>65</v>
      </c>
      <c r="AE161" s="64">
        <v>98.5</v>
      </c>
      <c r="AF161" s="67">
        <v>43440</v>
      </c>
      <c r="AG161" s="66">
        <v>28.833333333333332</v>
      </c>
      <c r="AH161" s="61">
        <v>152</v>
      </c>
    </row>
    <row r="162" spans="1:34" x14ac:dyDescent="0.25">
      <c r="A162" s="127"/>
      <c r="B162" s="127"/>
      <c r="C162" s="127"/>
      <c r="D162" s="127"/>
      <c r="E162" s="127"/>
      <c r="F162" s="62">
        <v>53140102</v>
      </c>
      <c r="G162" s="63" t="s">
        <v>296</v>
      </c>
      <c r="H162" s="63" t="s">
        <v>462</v>
      </c>
      <c r="I162" s="64" t="s">
        <v>37</v>
      </c>
      <c r="J162" s="61" t="s">
        <v>38</v>
      </c>
      <c r="K162" s="61" t="s">
        <v>39</v>
      </c>
      <c r="L162" s="65" t="s">
        <v>663</v>
      </c>
      <c r="M162" s="65">
        <v>0</v>
      </c>
      <c r="N162" s="65" t="s">
        <v>540</v>
      </c>
      <c r="O162" s="65">
        <v>0</v>
      </c>
      <c r="P162" s="65">
        <v>0</v>
      </c>
      <c r="Q162" s="65" t="s">
        <v>664</v>
      </c>
      <c r="R162" s="65">
        <v>0</v>
      </c>
      <c r="S162" s="65">
        <v>0</v>
      </c>
      <c r="T162" s="65">
        <v>0</v>
      </c>
      <c r="U162" s="65">
        <v>0</v>
      </c>
      <c r="V162" s="65">
        <v>0</v>
      </c>
      <c r="W162" s="61">
        <v>49</v>
      </c>
      <c r="X162" s="61">
        <v>6</v>
      </c>
      <c r="Y162" s="61" t="s">
        <v>41</v>
      </c>
      <c r="Z162" s="66">
        <v>43</v>
      </c>
      <c r="AA162" s="61">
        <v>25</v>
      </c>
      <c r="AB162" s="61" t="s">
        <v>418</v>
      </c>
      <c r="AC162" s="61">
        <v>35</v>
      </c>
      <c r="AD162" s="61">
        <v>60</v>
      </c>
      <c r="AE162" s="64">
        <v>100</v>
      </c>
      <c r="AF162" s="67">
        <v>43434</v>
      </c>
      <c r="AG162" s="66">
        <v>29.033333333333335</v>
      </c>
      <c r="AH162" s="61">
        <v>153</v>
      </c>
    </row>
    <row r="163" spans="1:34" x14ac:dyDescent="0.25">
      <c r="A163" s="127"/>
      <c r="B163" s="127"/>
      <c r="C163" s="127"/>
      <c r="D163" s="127"/>
      <c r="E163" s="127"/>
      <c r="F163" s="62">
        <v>1024545962</v>
      </c>
      <c r="G163" s="63" t="s">
        <v>296</v>
      </c>
      <c r="H163" s="63" t="s">
        <v>462</v>
      </c>
      <c r="I163" s="64" t="s">
        <v>37</v>
      </c>
      <c r="J163" s="61" t="s">
        <v>38</v>
      </c>
      <c r="K163" s="61" t="s">
        <v>39</v>
      </c>
      <c r="L163" s="65" t="s">
        <v>125</v>
      </c>
      <c r="M163" s="65">
        <v>0</v>
      </c>
      <c r="N163" s="65">
        <v>0</v>
      </c>
      <c r="O163" s="65">
        <v>0</v>
      </c>
      <c r="P163" s="65">
        <v>0</v>
      </c>
      <c r="Q163" s="65" t="s">
        <v>174</v>
      </c>
      <c r="R163" s="65">
        <v>0</v>
      </c>
      <c r="S163" s="65">
        <v>0</v>
      </c>
      <c r="T163" s="65">
        <v>0</v>
      </c>
      <c r="U163" s="65">
        <v>0</v>
      </c>
      <c r="V163" s="65">
        <v>0</v>
      </c>
      <c r="W163" s="61">
        <v>63</v>
      </c>
      <c r="X163" s="61">
        <v>6</v>
      </c>
      <c r="Y163" s="61" t="s">
        <v>41</v>
      </c>
      <c r="Z163" s="66">
        <v>57</v>
      </c>
      <c r="AA163" s="61">
        <v>25</v>
      </c>
      <c r="AB163" s="61" t="s">
        <v>418</v>
      </c>
      <c r="AC163" s="61">
        <v>35</v>
      </c>
      <c r="AD163" s="61">
        <v>60</v>
      </c>
      <c r="AE163" s="64">
        <v>100</v>
      </c>
      <c r="AF163" s="67">
        <v>43434</v>
      </c>
      <c r="AG163" s="66">
        <v>29.033333333333335</v>
      </c>
      <c r="AH163" s="61">
        <v>154</v>
      </c>
    </row>
    <row r="164" spans="1:34" x14ac:dyDescent="0.25">
      <c r="A164" s="127"/>
      <c r="B164" s="127"/>
      <c r="C164" s="127"/>
      <c r="D164" s="127"/>
      <c r="E164" s="127"/>
      <c r="F164" s="62">
        <v>65557792</v>
      </c>
      <c r="G164" s="63" t="s">
        <v>296</v>
      </c>
      <c r="H164" s="63" t="s">
        <v>462</v>
      </c>
      <c r="I164" s="64" t="s">
        <v>37</v>
      </c>
      <c r="J164" s="61" t="s">
        <v>38</v>
      </c>
      <c r="K164" s="61" t="s">
        <v>39</v>
      </c>
      <c r="L164" s="65" t="s">
        <v>44</v>
      </c>
      <c r="M164" s="65" t="s">
        <v>683</v>
      </c>
      <c r="N164" s="65">
        <v>0</v>
      </c>
      <c r="O164" s="65">
        <v>0</v>
      </c>
      <c r="P164" s="65">
        <v>0</v>
      </c>
      <c r="Q164" s="65">
        <v>0</v>
      </c>
      <c r="R164" s="65">
        <v>0</v>
      </c>
      <c r="S164" s="65">
        <v>0</v>
      </c>
      <c r="T164" s="65">
        <v>0</v>
      </c>
      <c r="U164" s="65">
        <v>0</v>
      </c>
      <c r="V164" s="65">
        <v>0</v>
      </c>
      <c r="W164" s="61">
        <v>143</v>
      </c>
      <c r="X164" s="61">
        <v>6</v>
      </c>
      <c r="Y164" s="61" t="s">
        <v>41</v>
      </c>
      <c r="Z164" s="66">
        <v>137</v>
      </c>
      <c r="AA164" s="61">
        <v>45</v>
      </c>
      <c r="AB164" s="61" t="s">
        <v>567</v>
      </c>
      <c r="AC164" s="61">
        <v>15</v>
      </c>
      <c r="AD164" s="61">
        <v>60</v>
      </c>
      <c r="AE164" s="64">
        <v>100</v>
      </c>
      <c r="AF164" s="67">
        <v>43502</v>
      </c>
      <c r="AG164" s="66">
        <v>26.766666666666666</v>
      </c>
      <c r="AH164" s="61">
        <v>155</v>
      </c>
    </row>
    <row r="165" spans="1:34" x14ac:dyDescent="0.25">
      <c r="A165" s="127"/>
      <c r="B165" s="127"/>
      <c r="C165" s="127"/>
      <c r="D165" s="127"/>
      <c r="E165" s="127"/>
      <c r="F165" s="62">
        <v>78032807</v>
      </c>
      <c r="G165" s="63" t="s">
        <v>296</v>
      </c>
      <c r="H165" s="63" t="s">
        <v>462</v>
      </c>
      <c r="I165" s="64" t="s">
        <v>37</v>
      </c>
      <c r="J165" s="61" t="s">
        <v>38</v>
      </c>
      <c r="K165" s="61" t="s">
        <v>39</v>
      </c>
      <c r="L165" s="65" t="s">
        <v>472</v>
      </c>
      <c r="M165" s="65">
        <v>0</v>
      </c>
      <c r="N165" s="65">
        <v>0</v>
      </c>
      <c r="O165" s="65">
        <v>0</v>
      </c>
      <c r="P165" s="65">
        <v>0</v>
      </c>
      <c r="Q165" s="65" t="s">
        <v>155</v>
      </c>
      <c r="R165" s="65">
        <v>0</v>
      </c>
      <c r="S165" s="65">
        <v>0</v>
      </c>
      <c r="T165" s="65">
        <v>0</v>
      </c>
      <c r="U165" s="65">
        <v>0</v>
      </c>
      <c r="V165" s="65">
        <v>0</v>
      </c>
      <c r="W165" s="61">
        <v>43</v>
      </c>
      <c r="X165" s="61">
        <v>6</v>
      </c>
      <c r="Y165" s="61" t="s">
        <v>41</v>
      </c>
      <c r="Z165" s="66">
        <v>37</v>
      </c>
      <c r="AA165" s="61">
        <v>25</v>
      </c>
      <c r="AB165" s="61" t="s">
        <v>418</v>
      </c>
      <c r="AC165" s="61">
        <v>35</v>
      </c>
      <c r="AD165" s="61">
        <v>60</v>
      </c>
      <c r="AE165" s="64">
        <v>100</v>
      </c>
      <c r="AF165" s="67">
        <v>43654</v>
      </c>
      <c r="AG165" s="66">
        <v>21.7</v>
      </c>
      <c r="AH165" s="61">
        <v>156</v>
      </c>
    </row>
    <row r="166" spans="1:34" x14ac:dyDescent="0.25">
      <c r="A166" s="127"/>
      <c r="B166" s="127"/>
      <c r="C166" s="127"/>
      <c r="D166" s="127"/>
      <c r="E166" s="127"/>
      <c r="F166" s="62">
        <v>1053335575</v>
      </c>
      <c r="G166" s="63" t="s">
        <v>296</v>
      </c>
      <c r="H166" s="63" t="s">
        <v>462</v>
      </c>
      <c r="I166" s="64" t="s">
        <v>37</v>
      </c>
      <c r="J166" s="61" t="s">
        <v>38</v>
      </c>
      <c r="K166" s="61" t="s">
        <v>39</v>
      </c>
      <c r="L166" s="65" t="s">
        <v>476</v>
      </c>
      <c r="M166" s="65">
        <v>0</v>
      </c>
      <c r="N166" s="65">
        <v>0</v>
      </c>
      <c r="O166" s="65">
        <v>0</v>
      </c>
      <c r="P166" s="65">
        <v>0</v>
      </c>
      <c r="Q166" s="65" t="s">
        <v>385</v>
      </c>
      <c r="R166" s="65">
        <v>0</v>
      </c>
      <c r="S166" s="65">
        <v>0</v>
      </c>
      <c r="T166" s="65">
        <v>0</v>
      </c>
      <c r="U166" s="65">
        <v>0</v>
      </c>
      <c r="V166" s="65">
        <v>0</v>
      </c>
      <c r="W166" s="61">
        <v>63</v>
      </c>
      <c r="X166" s="61">
        <v>6</v>
      </c>
      <c r="Y166" s="61" t="s">
        <v>41</v>
      </c>
      <c r="Z166" s="66">
        <v>57</v>
      </c>
      <c r="AA166" s="61">
        <v>25</v>
      </c>
      <c r="AB166" s="61" t="s">
        <v>418</v>
      </c>
      <c r="AC166" s="61">
        <v>35</v>
      </c>
      <c r="AD166" s="61">
        <v>60</v>
      </c>
      <c r="AE166" s="64">
        <v>100</v>
      </c>
      <c r="AF166" s="67">
        <v>43691</v>
      </c>
      <c r="AG166" s="66">
        <v>20.466666666666665</v>
      </c>
      <c r="AH166" s="61">
        <v>157</v>
      </c>
    </row>
    <row r="167" spans="1:34" x14ac:dyDescent="0.25">
      <c r="A167" s="127"/>
      <c r="B167" s="127"/>
      <c r="C167" s="127"/>
      <c r="D167" s="127"/>
      <c r="E167" s="127"/>
      <c r="F167" s="62">
        <v>52849358</v>
      </c>
      <c r="G167" s="63" t="s">
        <v>296</v>
      </c>
      <c r="H167" s="63" t="s">
        <v>462</v>
      </c>
      <c r="I167" s="64" t="s">
        <v>37</v>
      </c>
      <c r="J167" s="61" t="s">
        <v>38</v>
      </c>
      <c r="K167" s="61" t="s">
        <v>39</v>
      </c>
      <c r="L167" s="65" t="s">
        <v>56</v>
      </c>
      <c r="M167" s="65">
        <v>0</v>
      </c>
      <c r="N167" s="65" t="s">
        <v>662</v>
      </c>
      <c r="O167" s="65">
        <v>0</v>
      </c>
      <c r="P167" s="65">
        <v>0</v>
      </c>
      <c r="Q167" s="65">
        <v>0</v>
      </c>
      <c r="R167" s="65">
        <v>0</v>
      </c>
      <c r="S167" s="65">
        <v>0</v>
      </c>
      <c r="T167" s="65">
        <v>0</v>
      </c>
      <c r="U167" s="65">
        <v>0</v>
      </c>
      <c r="V167" s="65">
        <v>0</v>
      </c>
      <c r="W167" s="61">
        <v>80</v>
      </c>
      <c r="X167" s="61">
        <v>6</v>
      </c>
      <c r="Y167" s="61" t="s">
        <v>41</v>
      </c>
      <c r="Z167" s="66">
        <v>74</v>
      </c>
      <c r="AA167" s="61">
        <v>30</v>
      </c>
      <c r="AB167" s="61" t="s">
        <v>545</v>
      </c>
      <c r="AC167" s="61">
        <v>25</v>
      </c>
      <c r="AD167" s="61">
        <v>55</v>
      </c>
      <c r="AE167" s="64">
        <v>100</v>
      </c>
      <c r="AF167" s="67">
        <v>43432</v>
      </c>
      <c r="AG167" s="66">
        <v>29.1</v>
      </c>
      <c r="AH167" s="61">
        <v>158</v>
      </c>
    </row>
    <row r="168" spans="1:34" x14ac:dyDescent="0.25">
      <c r="A168" s="127"/>
      <c r="B168" s="127"/>
      <c r="C168" s="127"/>
      <c r="D168" s="127"/>
      <c r="E168" s="127"/>
      <c r="F168" s="62">
        <v>53114090</v>
      </c>
      <c r="G168" s="63" t="s">
        <v>296</v>
      </c>
      <c r="H168" s="63" t="s">
        <v>462</v>
      </c>
      <c r="I168" s="64" t="s">
        <v>37</v>
      </c>
      <c r="J168" s="61" t="s">
        <v>38</v>
      </c>
      <c r="K168" s="61" t="s">
        <v>39</v>
      </c>
      <c r="L168" s="65" t="s">
        <v>136</v>
      </c>
      <c r="M168" s="65">
        <v>0</v>
      </c>
      <c r="N168" s="65">
        <v>0</v>
      </c>
      <c r="O168" s="65">
        <v>0</v>
      </c>
      <c r="P168" s="65">
        <v>0</v>
      </c>
      <c r="Q168" s="65" t="s">
        <v>668</v>
      </c>
      <c r="R168" s="65">
        <v>0</v>
      </c>
      <c r="S168" s="65">
        <v>0</v>
      </c>
      <c r="T168" s="65">
        <v>0</v>
      </c>
      <c r="U168" s="65">
        <v>0</v>
      </c>
      <c r="V168" s="65">
        <v>0</v>
      </c>
      <c r="W168" s="61">
        <v>42</v>
      </c>
      <c r="X168" s="61">
        <v>6</v>
      </c>
      <c r="Y168" s="61" t="s">
        <v>41</v>
      </c>
      <c r="Z168" s="66">
        <v>36</v>
      </c>
      <c r="AA168" s="61">
        <v>20</v>
      </c>
      <c r="AB168" s="61" t="s">
        <v>418</v>
      </c>
      <c r="AC168" s="61">
        <v>35</v>
      </c>
      <c r="AD168" s="61">
        <v>55</v>
      </c>
      <c r="AE168" s="64">
        <v>97</v>
      </c>
      <c r="AF168" s="67">
        <v>43432</v>
      </c>
      <c r="AG168" s="66">
        <v>29.1</v>
      </c>
      <c r="AH168" s="61">
        <v>159</v>
      </c>
    </row>
    <row r="169" spans="1:34" x14ac:dyDescent="0.25">
      <c r="A169" s="127"/>
      <c r="B169" s="127"/>
      <c r="C169" s="127"/>
      <c r="D169" s="127"/>
      <c r="E169" s="127"/>
      <c r="F169" s="62">
        <v>63398598</v>
      </c>
      <c r="G169" s="63" t="s">
        <v>296</v>
      </c>
      <c r="H169" s="63" t="s">
        <v>462</v>
      </c>
      <c r="I169" s="64" t="s">
        <v>37</v>
      </c>
      <c r="J169" s="61" t="s">
        <v>38</v>
      </c>
      <c r="K169" s="61" t="s">
        <v>39</v>
      </c>
      <c r="L169" s="65" t="s">
        <v>475</v>
      </c>
      <c r="M169" s="65">
        <v>0</v>
      </c>
      <c r="N169" s="65">
        <v>0</v>
      </c>
      <c r="O169" s="65">
        <v>0</v>
      </c>
      <c r="P169" s="65">
        <v>0</v>
      </c>
      <c r="Q169" s="65" t="s">
        <v>155</v>
      </c>
      <c r="R169" s="65">
        <v>0</v>
      </c>
      <c r="S169" s="65">
        <v>0</v>
      </c>
      <c r="T169" s="65">
        <v>0</v>
      </c>
      <c r="U169" s="65">
        <v>0</v>
      </c>
      <c r="V169" s="65">
        <v>0</v>
      </c>
      <c r="W169" s="61">
        <v>19</v>
      </c>
      <c r="X169" s="61">
        <v>6</v>
      </c>
      <c r="Y169" s="61" t="s">
        <v>41</v>
      </c>
      <c r="Z169" s="66">
        <v>13</v>
      </c>
      <c r="AA169" s="61">
        <v>20</v>
      </c>
      <c r="AB169" s="61" t="s">
        <v>418</v>
      </c>
      <c r="AC169" s="61">
        <v>35</v>
      </c>
      <c r="AD169" s="61">
        <v>55</v>
      </c>
      <c r="AE169" s="64">
        <v>96.78</v>
      </c>
      <c r="AF169" s="67">
        <v>43500</v>
      </c>
      <c r="AG169" s="66">
        <v>26.833333333333332</v>
      </c>
      <c r="AH169" s="61">
        <v>160</v>
      </c>
    </row>
    <row r="170" spans="1:34" x14ac:dyDescent="0.25">
      <c r="A170" s="127"/>
      <c r="B170" s="127"/>
      <c r="C170" s="127"/>
      <c r="D170" s="127"/>
      <c r="E170" s="127"/>
      <c r="F170" s="62">
        <v>1024500706</v>
      </c>
      <c r="G170" s="63" t="s">
        <v>296</v>
      </c>
      <c r="H170" s="63" t="s">
        <v>462</v>
      </c>
      <c r="I170" s="64" t="s">
        <v>37</v>
      </c>
      <c r="J170" s="61" t="s">
        <v>38</v>
      </c>
      <c r="K170" s="61" t="s">
        <v>39</v>
      </c>
      <c r="L170" s="65" t="s">
        <v>66</v>
      </c>
      <c r="M170" s="65">
        <v>0</v>
      </c>
      <c r="N170" s="65" t="s">
        <v>169</v>
      </c>
      <c r="O170" s="65">
        <v>0</v>
      </c>
      <c r="P170" s="65">
        <v>0</v>
      </c>
      <c r="Q170" s="65">
        <v>0</v>
      </c>
      <c r="R170" s="65">
        <v>0</v>
      </c>
      <c r="S170" s="65">
        <v>0</v>
      </c>
      <c r="T170" s="65">
        <v>0</v>
      </c>
      <c r="U170" s="65">
        <v>0</v>
      </c>
      <c r="V170" s="65">
        <v>0</v>
      </c>
      <c r="W170" s="61">
        <v>73</v>
      </c>
      <c r="X170" s="61">
        <v>6</v>
      </c>
      <c r="Y170" s="61" t="s">
        <v>41</v>
      </c>
      <c r="Z170" s="66">
        <v>67</v>
      </c>
      <c r="AA170" s="61">
        <v>30</v>
      </c>
      <c r="AB170" s="61" t="s">
        <v>545</v>
      </c>
      <c r="AC170" s="61">
        <v>25</v>
      </c>
      <c r="AD170" s="61">
        <v>55</v>
      </c>
      <c r="AE170" s="64">
        <v>94.28</v>
      </c>
      <c r="AF170" s="67">
        <v>43493</v>
      </c>
      <c r="AG170" s="66">
        <v>27.066666666666666</v>
      </c>
      <c r="AH170" s="61">
        <v>161</v>
      </c>
    </row>
    <row r="171" spans="1:34" x14ac:dyDescent="0.25">
      <c r="A171" s="127"/>
      <c r="B171" s="127"/>
      <c r="C171" s="127"/>
      <c r="D171" s="127"/>
      <c r="E171" s="127"/>
      <c r="F171" s="62">
        <v>39728871</v>
      </c>
      <c r="G171" s="63" t="s">
        <v>296</v>
      </c>
      <c r="H171" s="63" t="s">
        <v>462</v>
      </c>
      <c r="I171" s="64" t="s">
        <v>37</v>
      </c>
      <c r="J171" s="61" t="s">
        <v>38</v>
      </c>
      <c r="K171" s="61" t="s">
        <v>39</v>
      </c>
      <c r="L171" s="65" t="s">
        <v>658</v>
      </c>
      <c r="M171" s="65">
        <v>0</v>
      </c>
      <c r="N171" s="65">
        <v>0</v>
      </c>
      <c r="O171" s="65">
        <v>0</v>
      </c>
      <c r="P171" s="65">
        <v>0</v>
      </c>
      <c r="Q171" s="65">
        <v>0</v>
      </c>
      <c r="R171" s="65">
        <v>0</v>
      </c>
      <c r="S171" s="65">
        <v>0</v>
      </c>
      <c r="T171" s="65">
        <v>0</v>
      </c>
      <c r="U171" s="65">
        <v>0</v>
      </c>
      <c r="V171" s="65">
        <v>0</v>
      </c>
      <c r="W171" s="61">
        <v>360</v>
      </c>
      <c r="X171" s="61">
        <v>6</v>
      </c>
      <c r="Y171" s="61" t="s">
        <v>41</v>
      </c>
      <c r="Z171" s="66">
        <v>354</v>
      </c>
      <c r="AA171" s="61">
        <v>50</v>
      </c>
      <c r="AB171" s="61" t="s">
        <v>38</v>
      </c>
      <c r="AC171" s="61">
        <v>0</v>
      </c>
      <c r="AD171" s="61">
        <v>50</v>
      </c>
      <c r="AE171" s="64">
        <v>100</v>
      </c>
      <c r="AF171" s="67">
        <v>34015</v>
      </c>
      <c r="AG171" s="66">
        <v>343</v>
      </c>
      <c r="AH171" s="61">
        <v>162</v>
      </c>
    </row>
    <row r="172" spans="1:34" x14ac:dyDescent="0.25">
      <c r="A172" s="127"/>
      <c r="B172" s="127"/>
      <c r="C172" s="127"/>
      <c r="D172" s="127"/>
      <c r="E172" s="127"/>
      <c r="F172" s="62">
        <v>52115168</v>
      </c>
      <c r="G172" s="63" t="s">
        <v>296</v>
      </c>
      <c r="H172" s="63" t="s">
        <v>462</v>
      </c>
      <c r="I172" s="64" t="s">
        <v>37</v>
      </c>
      <c r="J172" s="61" t="s">
        <v>38</v>
      </c>
      <c r="K172" s="61" t="s">
        <v>39</v>
      </c>
      <c r="L172" s="65" t="s">
        <v>40</v>
      </c>
      <c r="M172" s="65">
        <v>0</v>
      </c>
      <c r="N172" s="65">
        <v>0</v>
      </c>
      <c r="O172" s="65">
        <v>0</v>
      </c>
      <c r="P172" s="65">
        <v>0</v>
      </c>
      <c r="Q172" s="65">
        <v>0</v>
      </c>
      <c r="R172" s="65">
        <v>0</v>
      </c>
      <c r="S172" s="65">
        <v>0</v>
      </c>
      <c r="T172" s="65">
        <v>0</v>
      </c>
      <c r="U172" s="65">
        <v>0</v>
      </c>
      <c r="V172" s="65">
        <v>0</v>
      </c>
      <c r="W172" s="61">
        <v>347</v>
      </c>
      <c r="X172" s="61">
        <v>6</v>
      </c>
      <c r="Y172" s="61" t="s">
        <v>41</v>
      </c>
      <c r="Z172" s="66">
        <v>341</v>
      </c>
      <c r="AA172" s="61">
        <v>50</v>
      </c>
      <c r="AB172" s="61" t="s">
        <v>38</v>
      </c>
      <c r="AC172" s="61">
        <v>0</v>
      </c>
      <c r="AD172" s="61">
        <v>50</v>
      </c>
      <c r="AE172" s="64">
        <v>100</v>
      </c>
      <c r="AF172" s="67">
        <v>34015</v>
      </c>
      <c r="AG172" s="66">
        <v>343</v>
      </c>
      <c r="AH172" s="61">
        <v>163</v>
      </c>
    </row>
    <row r="173" spans="1:34" x14ac:dyDescent="0.25">
      <c r="A173" s="127"/>
      <c r="B173" s="127"/>
      <c r="C173" s="127"/>
      <c r="D173" s="127"/>
      <c r="E173" s="127"/>
      <c r="F173" s="62">
        <v>11797322</v>
      </c>
      <c r="G173" s="63" t="s">
        <v>296</v>
      </c>
      <c r="H173" s="63" t="s">
        <v>462</v>
      </c>
      <c r="I173" s="64" t="s">
        <v>37</v>
      </c>
      <c r="J173" s="61" t="s">
        <v>38</v>
      </c>
      <c r="K173" s="61" t="s">
        <v>39</v>
      </c>
      <c r="L173" s="65" t="s">
        <v>55</v>
      </c>
      <c r="M173" s="65">
        <v>0</v>
      </c>
      <c r="N173" s="65">
        <v>0</v>
      </c>
      <c r="O173" s="65">
        <v>0</v>
      </c>
      <c r="P173" s="65">
        <v>0</v>
      </c>
      <c r="Q173" s="65">
        <v>0</v>
      </c>
      <c r="R173" s="65">
        <v>0</v>
      </c>
      <c r="S173" s="65">
        <v>0</v>
      </c>
      <c r="T173" s="65">
        <v>0</v>
      </c>
      <c r="U173" s="65">
        <v>0</v>
      </c>
      <c r="V173" s="65">
        <v>0</v>
      </c>
      <c r="W173" s="66">
        <v>343</v>
      </c>
      <c r="X173" s="61">
        <v>6</v>
      </c>
      <c r="Y173" s="61" t="s">
        <v>41</v>
      </c>
      <c r="Z173" s="66">
        <v>337</v>
      </c>
      <c r="AA173" s="61">
        <v>50</v>
      </c>
      <c r="AB173" s="61" t="s">
        <v>38</v>
      </c>
      <c r="AC173" s="61">
        <v>0</v>
      </c>
      <c r="AD173" s="61">
        <v>50</v>
      </c>
      <c r="AE173" s="64">
        <v>100</v>
      </c>
      <c r="AF173" s="67">
        <v>34015</v>
      </c>
      <c r="AG173" s="66">
        <v>343</v>
      </c>
      <c r="AH173" s="61">
        <v>164</v>
      </c>
    </row>
    <row r="174" spans="1:34" x14ac:dyDescent="0.25">
      <c r="A174" s="127"/>
      <c r="B174" s="127"/>
      <c r="C174" s="127"/>
      <c r="D174" s="127"/>
      <c r="E174" s="127"/>
      <c r="F174" s="62">
        <v>23620564</v>
      </c>
      <c r="G174" s="63" t="s">
        <v>296</v>
      </c>
      <c r="H174" s="63" t="s">
        <v>462</v>
      </c>
      <c r="I174" s="64" t="s">
        <v>37</v>
      </c>
      <c r="J174" s="61" t="s">
        <v>38</v>
      </c>
      <c r="K174" s="61" t="s">
        <v>39</v>
      </c>
      <c r="L174" s="65" t="s">
        <v>74</v>
      </c>
      <c r="M174" s="65">
        <v>0</v>
      </c>
      <c r="N174" s="65">
        <v>0</v>
      </c>
      <c r="O174" s="65">
        <v>0</v>
      </c>
      <c r="P174" s="65">
        <v>0</v>
      </c>
      <c r="Q174" s="65">
        <v>0</v>
      </c>
      <c r="R174" s="65">
        <v>0</v>
      </c>
      <c r="S174" s="65">
        <v>0</v>
      </c>
      <c r="T174" s="65">
        <v>0</v>
      </c>
      <c r="U174" s="65">
        <v>0</v>
      </c>
      <c r="V174" s="65">
        <v>0</v>
      </c>
      <c r="W174" s="66">
        <v>343</v>
      </c>
      <c r="X174" s="61">
        <v>6</v>
      </c>
      <c r="Y174" s="61" t="s">
        <v>41</v>
      </c>
      <c r="Z174" s="66">
        <v>337</v>
      </c>
      <c r="AA174" s="61">
        <v>50</v>
      </c>
      <c r="AB174" s="61" t="s">
        <v>38</v>
      </c>
      <c r="AC174" s="61">
        <v>0</v>
      </c>
      <c r="AD174" s="61">
        <v>50</v>
      </c>
      <c r="AE174" s="64">
        <v>100</v>
      </c>
      <c r="AF174" s="67">
        <v>34015</v>
      </c>
      <c r="AG174" s="66">
        <v>343</v>
      </c>
      <c r="AH174" s="61">
        <v>165</v>
      </c>
    </row>
    <row r="175" spans="1:34" x14ac:dyDescent="0.25">
      <c r="A175" s="127"/>
      <c r="B175" s="127"/>
      <c r="C175" s="127"/>
      <c r="D175" s="127"/>
      <c r="E175" s="127"/>
      <c r="F175" s="62">
        <v>52094757</v>
      </c>
      <c r="G175" s="63" t="s">
        <v>296</v>
      </c>
      <c r="H175" s="63" t="s">
        <v>462</v>
      </c>
      <c r="I175" s="64" t="s">
        <v>37</v>
      </c>
      <c r="J175" s="61" t="s">
        <v>38</v>
      </c>
      <c r="K175" s="61" t="s">
        <v>39</v>
      </c>
      <c r="L175" s="65" t="s">
        <v>94</v>
      </c>
      <c r="M175" s="65">
        <v>0</v>
      </c>
      <c r="N175" s="65">
        <v>0</v>
      </c>
      <c r="O175" s="65">
        <v>0</v>
      </c>
      <c r="P175" s="65">
        <v>0</v>
      </c>
      <c r="Q175" s="65">
        <v>0</v>
      </c>
      <c r="R175" s="65">
        <v>0</v>
      </c>
      <c r="S175" s="65">
        <v>0</v>
      </c>
      <c r="T175" s="65">
        <v>0</v>
      </c>
      <c r="U175" s="65">
        <v>0</v>
      </c>
      <c r="V175" s="65">
        <v>0</v>
      </c>
      <c r="W175" s="61">
        <v>371</v>
      </c>
      <c r="X175" s="61">
        <v>6</v>
      </c>
      <c r="Y175" s="61" t="s">
        <v>41</v>
      </c>
      <c r="Z175" s="66">
        <v>365</v>
      </c>
      <c r="AA175" s="61">
        <v>50</v>
      </c>
      <c r="AB175" s="61" t="s">
        <v>38</v>
      </c>
      <c r="AC175" s="61">
        <v>0</v>
      </c>
      <c r="AD175" s="61">
        <v>50</v>
      </c>
      <c r="AE175" s="64">
        <v>100</v>
      </c>
      <c r="AF175" s="67">
        <v>34015</v>
      </c>
      <c r="AG175" s="66">
        <v>343</v>
      </c>
      <c r="AH175" s="61">
        <v>166</v>
      </c>
    </row>
    <row r="176" spans="1:34" x14ac:dyDescent="0.25">
      <c r="A176" s="127"/>
      <c r="B176" s="127"/>
      <c r="C176" s="127"/>
      <c r="D176" s="127"/>
      <c r="E176" s="127"/>
      <c r="F176" s="62">
        <v>52378684</v>
      </c>
      <c r="G176" s="63" t="s">
        <v>296</v>
      </c>
      <c r="H176" s="63" t="s">
        <v>462</v>
      </c>
      <c r="I176" s="64" t="s">
        <v>37</v>
      </c>
      <c r="J176" s="61" t="s">
        <v>38</v>
      </c>
      <c r="K176" s="61" t="s">
        <v>39</v>
      </c>
      <c r="L176" s="65" t="s">
        <v>40</v>
      </c>
      <c r="M176" s="65">
        <v>0</v>
      </c>
      <c r="N176" s="65">
        <v>0</v>
      </c>
      <c r="O176" s="65">
        <v>0</v>
      </c>
      <c r="P176" s="65">
        <v>0</v>
      </c>
      <c r="Q176" s="65">
        <v>0</v>
      </c>
      <c r="R176" s="65">
        <v>0</v>
      </c>
      <c r="S176" s="65">
        <v>0</v>
      </c>
      <c r="T176" s="65">
        <v>0</v>
      </c>
      <c r="U176" s="65">
        <v>0</v>
      </c>
      <c r="V176" s="65">
        <v>0</v>
      </c>
      <c r="W176" s="61">
        <v>260</v>
      </c>
      <c r="X176" s="61">
        <v>6</v>
      </c>
      <c r="Y176" s="61" t="s">
        <v>41</v>
      </c>
      <c r="Z176" s="66">
        <v>254</v>
      </c>
      <c r="AA176" s="61">
        <v>50</v>
      </c>
      <c r="AB176" s="61" t="s">
        <v>38</v>
      </c>
      <c r="AC176" s="61">
        <v>0</v>
      </c>
      <c r="AD176" s="61">
        <v>50</v>
      </c>
      <c r="AE176" s="64">
        <v>100</v>
      </c>
      <c r="AF176" s="67">
        <v>39538</v>
      </c>
      <c r="AG176" s="66">
        <v>158.9</v>
      </c>
      <c r="AH176" s="61">
        <v>167</v>
      </c>
    </row>
    <row r="177" spans="1:34" x14ac:dyDescent="0.25">
      <c r="A177" s="127"/>
      <c r="B177" s="127"/>
      <c r="C177" s="127"/>
      <c r="D177" s="127"/>
      <c r="E177" s="127"/>
      <c r="F177" s="62">
        <v>51895603</v>
      </c>
      <c r="G177" s="63" t="s">
        <v>296</v>
      </c>
      <c r="H177" s="63" t="s">
        <v>462</v>
      </c>
      <c r="I177" s="64" t="s">
        <v>37</v>
      </c>
      <c r="J177" s="61" t="s">
        <v>38</v>
      </c>
      <c r="K177" s="61" t="s">
        <v>39</v>
      </c>
      <c r="L177" s="65" t="s">
        <v>40</v>
      </c>
      <c r="M177" s="65">
        <v>0</v>
      </c>
      <c r="N177" s="65">
        <v>0</v>
      </c>
      <c r="O177" s="65">
        <v>0</v>
      </c>
      <c r="P177" s="65">
        <v>0</v>
      </c>
      <c r="Q177" s="65">
        <v>0</v>
      </c>
      <c r="R177" s="65">
        <v>0</v>
      </c>
      <c r="S177" s="65">
        <v>0</v>
      </c>
      <c r="T177" s="65">
        <v>0</v>
      </c>
      <c r="U177" s="65">
        <v>0</v>
      </c>
      <c r="V177" s="65">
        <v>0</v>
      </c>
      <c r="W177" s="61">
        <v>292</v>
      </c>
      <c r="X177" s="61">
        <v>6</v>
      </c>
      <c r="Y177" s="61" t="s">
        <v>41</v>
      </c>
      <c r="Z177" s="66">
        <v>286</v>
      </c>
      <c r="AA177" s="61">
        <v>50</v>
      </c>
      <c r="AB177" s="61" t="s">
        <v>38</v>
      </c>
      <c r="AC177" s="61">
        <v>0</v>
      </c>
      <c r="AD177" s="61">
        <v>50</v>
      </c>
      <c r="AE177" s="64">
        <v>100</v>
      </c>
      <c r="AF177" s="67">
        <v>41002</v>
      </c>
      <c r="AG177" s="66">
        <v>110.1</v>
      </c>
      <c r="AH177" s="61">
        <v>168</v>
      </c>
    </row>
    <row r="178" spans="1:34" x14ac:dyDescent="0.25">
      <c r="A178" s="127"/>
      <c r="B178" s="127"/>
      <c r="C178" s="127"/>
      <c r="D178" s="127"/>
      <c r="E178" s="127"/>
      <c r="F178" s="62">
        <v>80472560</v>
      </c>
      <c r="G178" s="63" t="s">
        <v>296</v>
      </c>
      <c r="H178" s="63" t="s">
        <v>462</v>
      </c>
      <c r="I178" s="64" t="s">
        <v>37</v>
      </c>
      <c r="J178" s="61" t="s">
        <v>38</v>
      </c>
      <c r="K178" s="61" t="s">
        <v>39</v>
      </c>
      <c r="L178" s="65" t="s">
        <v>102</v>
      </c>
      <c r="M178" s="65">
        <v>0</v>
      </c>
      <c r="N178" s="65">
        <v>0</v>
      </c>
      <c r="O178" s="65">
        <v>0</v>
      </c>
      <c r="P178" s="65">
        <v>0</v>
      </c>
      <c r="Q178" s="65">
        <v>0</v>
      </c>
      <c r="R178" s="65">
        <v>0</v>
      </c>
      <c r="S178" s="65">
        <v>0</v>
      </c>
      <c r="T178" s="65">
        <v>0</v>
      </c>
      <c r="U178" s="65">
        <v>0</v>
      </c>
      <c r="V178" s="65">
        <v>0</v>
      </c>
      <c r="W178" s="61">
        <v>221</v>
      </c>
      <c r="X178" s="61">
        <v>6</v>
      </c>
      <c r="Y178" s="61" t="s">
        <v>41</v>
      </c>
      <c r="Z178" s="66">
        <v>215</v>
      </c>
      <c r="AA178" s="61">
        <v>50</v>
      </c>
      <c r="AB178" s="61" t="s">
        <v>38</v>
      </c>
      <c r="AC178" s="61">
        <v>0</v>
      </c>
      <c r="AD178" s="61">
        <v>50</v>
      </c>
      <c r="AE178" s="64">
        <v>100</v>
      </c>
      <c r="AF178" s="67">
        <v>42158</v>
      </c>
      <c r="AG178" s="66">
        <v>71.566666666666663</v>
      </c>
      <c r="AH178" s="61">
        <v>169</v>
      </c>
    </row>
    <row r="179" spans="1:34" x14ac:dyDescent="0.25">
      <c r="A179" s="127"/>
      <c r="B179" s="127"/>
      <c r="C179" s="127"/>
      <c r="D179" s="127"/>
      <c r="E179" s="127"/>
      <c r="F179" s="62">
        <v>80053429</v>
      </c>
      <c r="G179" s="63" t="s">
        <v>296</v>
      </c>
      <c r="H179" s="63" t="s">
        <v>462</v>
      </c>
      <c r="I179" s="64" t="s">
        <v>37</v>
      </c>
      <c r="J179" s="61" t="s">
        <v>38</v>
      </c>
      <c r="K179" s="61" t="s">
        <v>39</v>
      </c>
      <c r="L179" s="65" t="s">
        <v>666</v>
      </c>
      <c r="M179" s="65">
        <v>0</v>
      </c>
      <c r="N179" s="65" t="s">
        <v>667</v>
      </c>
      <c r="O179" s="65">
        <v>0</v>
      </c>
      <c r="P179" s="65">
        <v>0</v>
      </c>
      <c r="Q179" s="65">
        <v>0</v>
      </c>
      <c r="R179" s="65">
        <v>0</v>
      </c>
      <c r="S179" s="65">
        <v>0</v>
      </c>
      <c r="T179" s="65">
        <v>0</v>
      </c>
      <c r="U179" s="65">
        <v>0</v>
      </c>
      <c r="V179" s="65">
        <v>0</v>
      </c>
      <c r="W179" s="61">
        <v>47</v>
      </c>
      <c r="X179" s="61">
        <v>6</v>
      </c>
      <c r="Y179" s="61" t="s">
        <v>41</v>
      </c>
      <c r="Z179" s="66">
        <v>41</v>
      </c>
      <c r="AA179" s="61">
        <v>25</v>
      </c>
      <c r="AB179" s="61" t="s">
        <v>545</v>
      </c>
      <c r="AC179" s="61">
        <v>25</v>
      </c>
      <c r="AD179" s="61">
        <v>50</v>
      </c>
      <c r="AE179" s="64">
        <v>100</v>
      </c>
      <c r="AF179" s="67">
        <v>43451</v>
      </c>
      <c r="AG179" s="66">
        <v>28.466666666666665</v>
      </c>
      <c r="AH179" s="61">
        <v>170</v>
      </c>
    </row>
    <row r="180" spans="1:34" x14ac:dyDescent="0.25">
      <c r="A180" s="127"/>
      <c r="B180" s="127"/>
      <c r="C180" s="127"/>
      <c r="D180" s="127"/>
      <c r="E180" s="127"/>
      <c r="F180" s="62">
        <v>1013630443</v>
      </c>
      <c r="G180" s="63" t="s">
        <v>296</v>
      </c>
      <c r="H180" s="63" t="s">
        <v>462</v>
      </c>
      <c r="I180" s="64" t="s">
        <v>37</v>
      </c>
      <c r="J180" s="61" t="s">
        <v>38</v>
      </c>
      <c r="K180" s="61" t="s">
        <v>39</v>
      </c>
      <c r="L180" s="65" t="s">
        <v>58</v>
      </c>
      <c r="M180" s="65">
        <v>0</v>
      </c>
      <c r="N180" s="65" t="s">
        <v>469</v>
      </c>
      <c r="O180" s="65">
        <v>0</v>
      </c>
      <c r="P180" s="65">
        <v>0</v>
      </c>
      <c r="Q180" s="65">
        <v>0</v>
      </c>
      <c r="R180" s="65">
        <v>0</v>
      </c>
      <c r="S180" s="65">
        <v>0</v>
      </c>
      <c r="T180" s="65">
        <v>0</v>
      </c>
      <c r="U180" s="65">
        <v>0</v>
      </c>
      <c r="V180" s="65">
        <v>0</v>
      </c>
      <c r="W180" s="61">
        <v>60</v>
      </c>
      <c r="X180" s="61">
        <v>6</v>
      </c>
      <c r="Y180" s="61" t="s">
        <v>41</v>
      </c>
      <c r="Z180" s="66">
        <v>54</v>
      </c>
      <c r="AA180" s="61">
        <v>25</v>
      </c>
      <c r="AB180" s="61" t="s">
        <v>545</v>
      </c>
      <c r="AC180" s="61">
        <v>25</v>
      </c>
      <c r="AD180" s="61">
        <v>50</v>
      </c>
      <c r="AE180" s="64">
        <v>98.66</v>
      </c>
      <c r="AF180" s="67">
        <v>43460</v>
      </c>
      <c r="AG180" s="66">
        <v>28.166666666666668</v>
      </c>
      <c r="AH180" s="61">
        <v>171</v>
      </c>
    </row>
    <row r="181" spans="1:34" x14ac:dyDescent="0.25">
      <c r="A181" s="127"/>
      <c r="B181" s="127"/>
      <c r="C181" s="127"/>
      <c r="D181" s="127"/>
      <c r="E181" s="127"/>
      <c r="F181" s="62">
        <v>52559446</v>
      </c>
      <c r="G181" s="63" t="s">
        <v>296</v>
      </c>
      <c r="H181" s="63" t="s">
        <v>462</v>
      </c>
      <c r="I181" s="64" t="s">
        <v>37</v>
      </c>
      <c r="J181" s="61" t="s">
        <v>38</v>
      </c>
      <c r="K181" s="61" t="s">
        <v>39</v>
      </c>
      <c r="L181" s="65" t="s">
        <v>358</v>
      </c>
      <c r="M181" s="65">
        <v>0</v>
      </c>
      <c r="N181" s="65">
        <v>0</v>
      </c>
      <c r="O181" s="65">
        <v>0</v>
      </c>
      <c r="P181" s="65">
        <v>0</v>
      </c>
      <c r="Q181" s="65">
        <v>0</v>
      </c>
      <c r="R181" s="65">
        <v>0</v>
      </c>
      <c r="S181" s="65">
        <v>0</v>
      </c>
      <c r="T181" s="65">
        <v>0</v>
      </c>
      <c r="U181" s="65">
        <v>0</v>
      </c>
      <c r="V181" s="65">
        <v>0</v>
      </c>
      <c r="W181" s="66">
        <v>343</v>
      </c>
      <c r="X181" s="61">
        <v>6</v>
      </c>
      <c r="Y181" s="61" t="s">
        <v>41</v>
      </c>
      <c r="Z181" s="66">
        <v>337</v>
      </c>
      <c r="AA181" s="61">
        <v>50</v>
      </c>
      <c r="AB181" s="61" t="s">
        <v>38</v>
      </c>
      <c r="AC181" s="61">
        <v>0</v>
      </c>
      <c r="AD181" s="61">
        <v>50</v>
      </c>
      <c r="AE181" s="64">
        <v>96.1</v>
      </c>
      <c r="AF181" s="67">
        <v>34015</v>
      </c>
      <c r="AG181" s="66">
        <v>343</v>
      </c>
      <c r="AH181" s="61">
        <v>172</v>
      </c>
    </row>
    <row r="182" spans="1:34" x14ac:dyDescent="0.25">
      <c r="A182" s="127"/>
      <c r="B182" s="127"/>
      <c r="C182" s="127"/>
      <c r="D182" s="127"/>
      <c r="E182" s="127"/>
      <c r="F182" s="62">
        <v>79496330</v>
      </c>
      <c r="G182" s="63" t="s">
        <v>296</v>
      </c>
      <c r="H182" s="63" t="s">
        <v>462</v>
      </c>
      <c r="I182" s="64" t="s">
        <v>37</v>
      </c>
      <c r="J182" s="61" t="s">
        <v>38</v>
      </c>
      <c r="K182" s="61" t="s">
        <v>39</v>
      </c>
      <c r="L182" s="65" t="s">
        <v>58</v>
      </c>
      <c r="M182" s="65">
        <v>0</v>
      </c>
      <c r="N182" s="65">
        <v>0</v>
      </c>
      <c r="O182" s="65">
        <v>0</v>
      </c>
      <c r="P182" s="65">
        <v>0</v>
      </c>
      <c r="Q182" s="65">
        <v>0</v>
      </c>
      <c r="R182" s="65">
        <v>0</v>
      </c>
      <c r="S182" s="65">
        <v>0</v>
      </c>
      <c r="T182" s="65">
        <v>0</v>
      </c>
      <c r="U182" s="65">
        <v>0</v>
      </c>
      <c r="V182" s="65">
        <v>0</v>
      </c>
      <c r="W182" s="61">
        <v>300</v>
      </c>
      <c r="X182" s="61">
        <v>6</v>
      </c>
      <c r="Y182" s="61" t="s">
        <v>41</v>
      </c>
      <c r="Z182" s="66">
        <v>294</v>
      </c>
      <c r="AA182" s="61">
        <v>50</v>
      </c>
      <c r="AB182" s="61" t="s">
        <v>38</v>
      </c>
      <c r="AC182" s="61">
        <v>0</v>
      </c>
      <c r="AD182" s="61">
        <v>50</v>
      </c>
      <c r="AE182" s="64">
        <v>96</v>
      </c>
      <c r="AF182" s="67">
        <v>43434</v>
      </c>
      <c r="AG182" s="66">
        <v>29.033333333333335</v>
      </c>
      <c r="AH182" s="61">
        <v>173</v>
      </c>
    </row>
    <row r="183" spans="1:34" x14ac:dyDescent="0.25">
      <c r="A183" s="127"/>
      <c r="B183" s="127"/>
      <c r="C183" s="127"/>
      <c r="D183" s="127"/>
      <c r="E183" s="127"/>
      <c r="F183" s="62">
        <v>1010220308</v>
      </c>
      <c r="G183" s="63" t="s">
        <v>296</v>
      </c>
      <c r="H183" s="63" t="s">
        <v>462</v>
      </c>
      <c r="I183" s="64" t="s">
        <v>37</v>
      </c>
      <c r="J183" s="61" t="s">
        <v>38</v>
      </c>
      <c r="K183" s="61" t="s">
        <v>39</v>
      </c>
      <c r="L183" s="65" t="s">
        <v>104</v>
      </c>
      <c r="M183" s="65">
        <v>0</v>
      </c>
      <c r="N183" s="65" t="s">
        <v>169</v>
      </c>
      <c r="O183" s="65">
        <v>0</v>
      </c>
      <c r="P183" s="65">
        <v>0</v>
      </c>
      <c r="Q183" s="65">
        <v>0</v>
      </c>
      <c r="R183" s="65">
        <v>0</v>
      </c>
      <c r="S183" s="65">
        <v>0</v>
      </c>
      <c r="T183" s="65">
        <v>0</v>
      </c>
      <c r="U183" s="65">
        <v>0</v>
      </c>
      <c r="V183" s="65">
        <v>0</v>
      </c>
      <c r="W183" s="61">
        <v>58</v>
      </c>
      <c r="X183" s="61">
        <v>6</v>
      </c>
      <c r="Y183" s="61" t="s">
        <v>41</v>
      </c>
      <c r="Z183" s="66">
        <v>52</v>
      </c>
      <c r="AA183" s="61">
        <v>25</v>
      </c>
      <c r="AB183" s="61" t="s">
        <v>545</v>
      </c>
      <c r="AC183" s="61">
        <v>25</v>
      </c>
      <c r="AD183" s="61">
        <v>50</v>
      </c>
      <c r="AE183" s="64">
        <v>95.93</v>
      </c>
      <c r="AF183" s="67">
        <v>43473</v>
      </c>
      <c r="AG183" s="66">
        <v>27.733333333333334</v>
      </c>
      <c r="AH183" s="61">
        <v>174</v>
      </c>
    </row>
    <row r="184" spans="1:34" x14ac:dyDescent="0.25">
      <c r="A184" s="127"/>
      <c r="B184" s="127"/>
      <c r="C184" s="127"/>
      <c r="D184" s="127"/>
      <c r="E184" s="127"/>
      <c r="F184" s="62">
        <v>79615328</v>
      </c>
      <c r="G184" s="63" t="s">
        <v>296</v>
      </c>
      <c r="H184" s="63" t="s">
        <v>462</v>
      </c>
      <c r="I184" s="64" t="s">
        <v>37</v>
      </c>
      <c r="J184" s="61" t="s">
        <v>38</v>
      </c>
      <c r="K184" s="61" t="s">
        <v>39</v>
      </c>
      <c r="L184" s="65" t="s">
        <v>659</v>
      </c>
      <c r="M184" s="65">
        <v>0</v>
      </c>
      <c r="N184" s="65">
        <v>0</v>
      </c>
      <c r="O184" s="65">
        <v>0</v>
      </c>
      <c r="P184" s="65">
        <v>0</v>
      </c>
      <c r="Q184" s="65">
        <v>0</v>
      </c>
      <c r="R184" s="65">
        <v>0</v>
      </c>
      <c r="S184" s="65">
        <v>0</v>
      </c>
      <c r="T184" s="65">
        <v>0</v>
      </c>
      <c r="U184" s="65">
        <v>0</v>
      </c>
      <c r="V184" s="65">
        <v>0</v>
      </c>
      <c r="W184" s="66">
        <v>343</v>
      </c>
      <c r="X184" s="61">
        <v>6</v>
      </c>
      <c r="Y184" s="61" t="s">
        <v>41</v>
      </c>
      <c r="Z184" s="66">
        <v>337</v>
      </c>
      <c r="AA184" s="61">
        <v>50</v>
      </c>
      <c r="AB184" s="61" t="s">
        <v>38</v>
      </c>
      <c r="AC184" s="61">
        <v>0</v>
      </c>
      <c r="AD184" s="61">
        <v>50</v>
      </c>
      <c r="AE184" s="64">
        <v>90.89</v>
      </c>
      <c r="AF184" s="67">
        <v>34015</v>
      </c>
      <c r="AG184" s="66">
        <v>343</v>
      </c>
      <c r="AH184" s="61">
        <v>175</v>
      </c>
    </row>
    <row r="185" spans="1:34" x14ac:dyDescent="0.25">
      <c r="A185" s="127"/>
      <c r="B185" s="127"/>
      <c r="C185" s="127"/>
      <c r="D185" s="127"/>
      <c r="E185" s="127"/>
      <c r="F185" s="62">
        <v>1023864240</v>
      </c>
      <c r="G185" s="63" t="s">
        <v>296</v>
      </c>
      <c r="H185" s="63" t="s">
        <v>462</v>
      </c>
      <c r="I185" s="64" t="s">
        <v>37</v>
      </c>
      <c r="J185" s="61" t="s">
        <v>38</v>
      </c>
      <c r="K185" s="61" t="s">
        <v>39</v>
      </c>
      <c r="L185" s="65" t="s">
        <v>661</v>
      </c>
      <c r="M185" s="65">
        <v>0</v>
      </c>
      <c r="N185" s="65">
        <v>0</v>
      </c>
      <c r="O185" s="65">
        <v>0</v>
      </c>
      <c r="P185" s="65">
        <v>0</v>
      </c>
      <c r="Q185" s="65">
        <v>0</v>
      </c>
      <c r="R185" s="65">
        <v>0</v>
      </c>
      <c r="S185" s="65">
        <v>0</v>
      </c>
      <c r="T185" s="65">
        <v>0</v>
      </c>
      <c r="U185" s="65">
        <v>0</v>
      </c>
      <c r="V185" s="65">
        <v>0</v>
      </c>
      <c r="W185" s="61">
        <v>141</v>
      </c>
      <c r="X185" s="61">
        <v>6</v>
      </c>
      <c r="Y185" s="61" t="s">
        <v>41</v>
      </c>
      <c r="Z185" s="66">
        <v>135</v>
      </c>
      <c r="AA185" s="61">
        <v>45</v>
      </c>
      <c r="AB185" s="61" t="s">
        <v>38</v>
      </c>
      <c r="AC185" s="61">
        <v>0</v>
      </c>
      <c r="AD185" s="61">
        <v>45</v>
      </c>
      <c r="AE185" s="64">
        <v>100</v>
      </c>
      <c r="AF185" s="67">
        <v>43437</v>
      </c>
      <c r="AG185" s="66">
        <v>28.933333333333334</v>
      </c>
      <c r="AH185" s="61">
        <v>176</v>
      </c>
    </row>
    <row r="186" spans="1:34" x14ac:dyDescent="0.25">
      <c r="A186" s="127"/>
      <c r="B186" s="127"/>
      <c r="C186" s="127"/>
      <c r="D186" s="127"/>
      <c r="E186" s="127"/>
      <c r="F186" s="62">
        <v>1018464169</v>
      </c>
      <c r="G186" s="63" t="s">
        <v>296</v>
      </c>
      <c r="H186" s="63" t="s">
        <v>462</v>
      </c>
      <c r="I186" s="64" t="s">
        <v>37</v>
      </c>
      <c r="J186" s="61" t="s">
        <v>38</v>
      </c>
      <c r="K186" s="61" t="s">
        <v>39</v>
      </c>
      <c r="L186" s="65" t="s">
        <v>58</v>
      </c>
      <c r="M186" s="65">
        <v>0</v>
      </c>
      <c r="N186" s="65" t="s">
        <v>665</v>
      </c>
      <c r="O186" s="65">
        <v>0</v>
      </c>
      <c r="P186" s="65">
        <v>0</v>
      </c>
      <c r="Q186" s="65">
        <v>0</v>
      </c>
      <c r="R186" s="65">
        <v>0</v>
      </c>
      <c r="S186" s="65">
        <v>0</v>
      </c>
      <c r="T186" s="65">
        <v>0</v>
      </c>
      <c r="U186" s="65">
        <v>0</v>
      </c>
      <c r="V186" s="65">
        <v>0</v>
      </c>
      <c r="W186" s="61">
        <v>39</v>
      </c>
      <c r="X186" s="61">
        <v>6</v>
      </c>
      <c r="Y186" s="61" t="s">
        <v>41</v>
      </c>
      <c r="Z186" s="66">
        <v>33</v>
      </c>
      <c r="AA186" s="61">
        <v>20</v>
      </c>
      <c r="AB186" s="61" t="s">
        <v>545</v>
      </c>
      <c r="AC186" s="61">
        <v>25</v>
      </c>
      <c r="AD186" s="61">
        <v>45</v>
      </c>
      <c r="AE186" s="64">
        <v>100</v>
      </c>
      <c r="AF186" s="67">
        <v>43438</v>
      </c>
      <c r="AG186" s="66">
        <v>28.9</v>
      </c>
      <c r="AH186" s="61">
        <v>177</v>
      </c>
    </row>
    <row r="187" spans="1:34" x14ac:dyDescent="0.25">
      <c r="A187" s="127"/>
      <c r="B187" s="127"/>
      <c r="C187" s="127"/>
      <c r="D187" s="127"/>
      <c r="E187" s="127"/>
      <c r="F187" s="62">
        <v>80808229</v>
      </c>
      <c r="G187" s="63" t="s">
        <v>296</v>
      </c>
      <c r="H187" s="63" t="s">
        <v>462</v>
      </c>
      <c r="I187" s="64" t="s">
        <v>37</v>
      </c>
      <c r="J187" s="61" t="s">
        <v>38</v>
      </c>
      <c r="K187" s="61" t="s">
        <v>39</v>
      </c>
      <c r="L187" s="65" t="s">
        <v>660</v>
      </c>
      <c r="M187" s="65">
        <v>0</v>
      </c>
      <c r="N187" s="65">
        <v>0</v>
      </c>
      <c r="O187" s="65">
        <v>0</v>
      </c>
      <c r="P187" s="65">
        <v>0</v>
      </c>
      <c r="Q187" s="65">
        <v>0</v>
      </c>
      <c r="R187" s="65">
        <v>0</v>
      </c>
      <c r="S187" s="65">
        <v>0</v>
      </c>
      <c r="T187" s="65">
        <v>0</v>
      </c>
      <c r="U187" s="65">
        <v>0</v>
      </c>
      <c r="V187" s="65">
        <v>0</v>
      </c>
      <c r="W187" s="61">
        <v>182</v>
      </c>
      <c r="X187" s="61">
        <v>6</v>
      </c>
      <c r="Y187" s="61" t="s">
        <v>41</v>
      </c>
      <c r="Z187" s="66">
        <v>176</v>
      </c>
      <c r="AA187" s="61">
        <v>45</v>
      </c>
      <c r="AB187" s="61" t="s">
        <v>38</v>
      </c>
      <c r="AC187" s="61">
        <v>0</v>
      </c>
      <c r="AD187" s="61">
        <v>45</v>
      </c>
      <c r="AE187" s="64">
        <v>100</v>
      </c>
      <c r="AF187" s="67">
        <v>43441</v>
      </c>
      <c r="AG187" s="66">
        <v>28.8</v>
      </c>
      <c r="AH187" s="61">
        <v>178</v>
      </c>
    </row>
    <row r="188" spans="1:34" x14ac:dyDescent="0.25">
      <c r="A188" s="127"/>
      <c r="B188" s="127"/>
      <c r="C188" s="127"/>
      <c r="D188" s="127"/>
      <c r="E188" s="127"/>
      <c r="F188" s="62">
        <v>1030614814</v>
      </c>
      <c r="G188" s="63" t="s">
        <v>296</v>
      </c>
      <c r="H188" s="63" t="s">
        <v>462</v>
      </c>
      <c r="I188" s="64" t="s">
        <v>37</v>
      </c>
      <c r="J188" s="61" t="s">
        <v>38</v>
      </c>
      <c r="K188" s="61" t="s">
        <v>39</v>
      </c>
      <c r="L188" s="65" t="s">
        <v>58</v>
      </c>
      <c r="M188" s="65">
        <v>0</v>
      </c>
      <c r="N188" s="65" t="s">
        <v>540</v>
      </c>
      <c r="O188" s="65">
        <v>0</v>
      </c>
      <c r="P188" s="65">
        <v>0</v>
      </c>
      <c r="Q188" s="65">
        <v>0</v>
      </c>
      <c r="R188" s="65">
        <v>0</v>
      </c>
      <c r="S188" s="65">
        <v>0</v>
      </c>
      <c r="T188" s="65">
        <v>0</v>
      </c>
      <c r="U188" s="65">
        <v>0</v>
      </c>
      <c r="V188" s="65">
        <v>0</v>
      </c>
      <c r="W188" s="66">
        <v>29.033333333333335</v>
      </c>
      <c r="X188" s="61">
        <v>6</v>
      </c>
      <c r="Y188" s="61" t="s">
        <v>41</v>
      </c>
      <c r="Z188" s="66">
        <v>23.033333333333335</v>
      </c>
      <c r="AA188" s="61">
        <v>20</v>
      </c>
      <c r="AB188" s="61" t="s">
        <v>545</v>
      </c>
      <c r="AC188" s="61">
        <v>25</v>
      </c>
      <c r="AD188" s="61">
        <v>45</v>
      </c>
      <c r="AE188" s="64">
        <v>98.57</v>
      </c>
      <c r="AF188" s="67">
        <v>43434</v>
      </c>
      <c r="AG188" s="66">
        <v>29.033333333333335</v>
      </c>
      <c r="AH188" s="61">
        <v>179</v>
      </c>
    </row>
    <row r="189" spans="1:34" x14ac:dyDescent="0.25">
      <c r="A189" s="127"/>
      <c r="B189" s="127"/>
      <c r="C189" s="127"/>
      <c r="D189" s="127"/>
      <c r="E189" s="127"/>
      <c r="F189" s="62">
        <v>1106363322</v>
      </c>
      <c r="G189" s="63" t="s">
        <v>296</v>
      </c>
      <c r="H189" s="63" t="s">
        <v>462</v>
      </c>
      <c r="I189" s="64" t="s">
        <v>37</v>
      </c>
      <c r="J189" s="61" t="s">
        <v>38</v>
      </c>
      <c r="K189" s="61" t="s">
        <v>39</v>
      </c>
      <c r="L189" s="65" t="s">
        <v>136</v>
      </c>
      <c r="M189" s="65">
        <v>0</v>
      </c>
      <c r="N189" s="65">
        <v>0</v>
      </c>
      <c r="O189" s="65">
        <v>0</v>
      </c>
      <c r="P189" s="65">
        <v>0</v>
      </c>
      <c r="Q189" s="65">
        <v>0</v>
      </c>
      <c r="R189" s="65">
        <v>0</v>
      </c>
      <c r="S189" s="65">
        <v>0</v>
      </c>
      <c r="T189" s="65">
        <v>0</v>
      </c>
      <c r="U189" s="65">
        <v>0</v>
      </c>
      <c r="V189" s="65">
        <v>0</v>
      </c>
      <c r="W189" s="61">
        <v>130</v>
      </c>
      <c r="X189" s="61">
        <v>6</v>
      </c>
      <c r="Y189" s="61" t="s">
        <v>41</v>
      </c>
      <c r="Z189" s="66">
        <v>124</v>
      </c>
      <c r="AA189" s="61">
        <v>40</v>
      </c>
      <c r="AB189" s="61" t="s">
        <v>38</v>
      </c>
      <c r="AC189" s="61">
        <v>0</v>
      </c>
      <c r="AD189" s="61">
        <v>40</v>
      </c>
      <c r="AE189" s="64">
        <v>100</v>
      </c>
      <c r="AF189" s="67">
        <v>42556</v>
      </c>
      <c r="AG189" s="66">
        <v>58.3</v>
      </c>
      <c r="AH189" s="61">
        <v>180</v>
      </c>
    </row>
    <row r="190" spans="1:34" x14ac:dyDescent="0.25">
      <c r="A190" s="127"/>
      <c r="B190" s="127"/>
      <c r="C190" s="127"/>
      <c r="D190" s="127"/>
      <c r="E190" s="127"/>
      <c r="F190" s="62">
        <v>20552566</v>
      </c>
      <c r="G190" s="63" t="s">
        <v>296</v>
      </c>
      <c r="H190" s="63" t="s">
        <v>462</v>
      </c>
      <c r="I190" s="64" t="s">
        <v>37</v>
      </c>
      <c r="J190" s="61" t="s">
        <v>38</v>
      </c>
      <c r="K190" s="61" t="s">
        <v>39</v>
      </c>
      <c r="L190" s="65" t="s">
        <v>40</v>
      </c>
      <c r="M190" s="65">
        <v>0</v>
      </c>
      <c r="N190" s="65">
        <v>0</v>
      </c>
      <c r="O190" s="65">
        <v>0</v>
      </c>
      <c r="P190" s="65">
        <v>0</v>
      </c>
      <c r="Q190" s="65">
        <v>0</v>
      </c>
      <c r="R190" s="65">
        <v>0</v>
      </c>
      <c r="S190" s="65">
        <v>0</v>
      </c>
      <c r="T190" s="65">
        <v>0</v>
      </c>
      <c r="U190" s="65">
        <v>0</v>
      </c>
      <c r="V190" s="65">
        <v>0</v>
      </c>
      <c r="W190" s="61">
        <v>101</v>
      </c>
      <c r="X190" s="61">
        <v>6</v>
      </c>
      <c r="Y190" s="61" t="s">
        <v>41</v>
      </c>
      <c r="Z190" s="66">
        <v>95</v>
      </c>
      <c r="AA190" s="61">
        <v>35</v>
      </c>
      <c r="AB190" s="61" t="s">
        <v>38</v>
      </c>
      <c r="AC190" s="61">
        <v>0</v>
      </c>
      <c r="AD190" s="61">
        <v>35</v>
      </c>
      <c r="AE190" s="64">
        <v>100</v>
      </c>
      <c r="AF190" s="67">
        <v>41964</v>
      </c>
      <c r="AG190" s="66">
        <v>78.033333333333331</v>
      </c>
      <c r="AH190" s="61">
        <v>181</v>
      </c>
    </row>
    <row r="191" spans="1:34" x14ac:dyDescent="0.25">
      <c r="A191" s="127"/>
      <c r="B191" s="127"/>
      <c r="C191" s="127"/>
      <c r="D191" s="127"/>
      <c r="E191" s="127"/>
      <c r="F191" s="62">
        <v>1022355906</v>
      </c>
      <c r="G191" s="63" t="s">
        <v>296</v>
      </c>
      <c r="H191" s="63" t="s">
        <v>462</v>
      </c>
      <c r="I191" s="64" t="s">
        <v>37</v>
      </c>
      <c r="J191" s="61" t="s">
        <v>38</v>
      </c>
      <c r="K191" s="61" t="s">
        <v>39</v>
      </c>
      <c r="L191" s="65" t="s">
        <v>477</v>
      </c>
      <c r="M191" s="65">
        <v>0</v>
      </c>
      <c r="N191" s="65">
        <v>0</v>
      </c>
      <c r="O191" s="65">
        <v>0</v>
      </c>
      <c r="P191" s="65">
        <v>0</v>
      </c>
      <c r="Q191" s="65" t="s">
        <v>174</v>
      </c>
      <c r="R191" s="65">
        <v>0</v>
      </c>
      <c r="S191" s="65">
        <v>0</v>
      </c>
      <c r="T191" s="65">
        <v>0</v>
      </c>
      <c r="U191" s="65">
        <v>0</v>
      </c>
      <c r="V191" s="65">
        <v>0</v>
      </c>
      <c r="W191" s="61">
        <v>17</v>
      </c>
      <c r="X191" s="61">
        <v>6</v>
      </c>
      <c r="Y191" s="61" t="s">
        <v>41</v>
      </c>
      <c r="Z191" s="66">
        <v>11</v>
      </c>
      <c r="AA191" s="61">
        <v>0</v>
      </c>
      <c r="AB191" s="61" t="s">
        <v>418</v>
      </c>
      <c r="AC191" s="61">
        <v>35</v>
      </c>
      <c r="AD191" s="61">
        <v>35</v>
      </c>
      <c r="AE191" s="64">
        <v>100</v>
      </c>
      <c r="AF191" s="67">
        <v>43756</v>
      </c>
      <c r="AG191" s="66">
        <v>18.3</v>
      </c>
      <c r="AH191" s="61">
        <v>182</v>
      </c>
    </row>
    <row r="192" spans="1:34" x14ac:dyDescent="0.25">
      <c r="A192" s="127"/>
      <c r="B192" s="127"/>
      <c r="C192" s="127"/>
      <c r="D192" s="127"/>
      <c r="E192" s="127"/>
      <c r="F192" s="62">
        <v>1032410787</v>
      </c>
      <c r="G192" s="63" t="s">
        <v>296</v>
      </c>
      <c r="H192" s="63" t="s">
        <v>462</v>
      </c>
      <c r="I192" s="64" t="s">
        <v>37</v>
      </c>
      <c r="J192" s="61" t="s">
        <v>38</v>
      </c>
      <c r="K192" s="61" t="s">
        <v>39</v>
      </c>
      <c r="L192" s="65" t="s">
        <v>40</v>
      </c>
      <c r="M192" s="65">
        <v>0</v>
      </c>
      <c r="N192" s="65">
        <v>0</v>
      </c>
      <c r="O192" s="65">
        <v>0</v>
      </c>
      <c r="P192" s="65">
        <v>0</v>
      </c>
      <c r="Q192" s="65">
        <v>0</v>
      </c>
      <c r="R192" s="65">
        <v>0</v>
      </c>
      <c r="S192" s="65">
        <v>0</v>
      </c>
      <c r="T192" s="65">
        <v>0</v>
      </c>
      <c r="U192" s="65">
        <v>0</v>
      </c>
      <c r="V192" s="65">
        <v>0</v>
      </c>
      <c r="W192" s="66">
        <v>104.73333333333333</v>
      </c>
      <c r="X192" s="61">
        <v>6</v>
      </c>
      <c r="Y192" s="61" t="s">
        <v>41</v>
      </c>
      <c r="Z192" s="66">
        <v>98.733333333333334</v>
      </c>
      <c r="AA192" s="61">
        <v>35</v>
      </c>
      <c r="AB192" s="61" t="s">
        <v>38</v>
      </c>
      <c r="AC192" s="61">
        <v>0</v>
      </c>
      <c r="AD192" s="61">
        <v>35</v>
      </c>
      <c r="AE192" s="64">
        <v>99</v>
      </c>
      <c r="AF192" s="67">
        <v>41163</v>
      </c>
      <c r="AG192" s="66">
        <v>104.73333333333333</v>
      </c>
      <c r="AH192" s="61">
        <v>183</v>
      </c>
    </row>
    <row r="193" spans="1:34" x14ac:dyDescent="0.25">
      <c r="A193" s="127"/>
      <c r="B193" s="127"/>
      <c r="C193" s="127"/>
      <c r="D193" s="127"/>
      <c r="E193" s="127"/>
      <c r="F193" s="62">
        <v>39646205</v>
      </c>
      <c r="G193" s="63" t="s">
        <v>296</v>
      </c>
      <c r="H193" s="63" t="s">
        <v>462</v>
      </c>
      <c r="I193" s="64" t="s">
        <v>37</v>
      </c>
      <c r="J193" s="61" t="s">
        <v>38</v>
      </c>
      <c r="K193" s="61" t="s">
        <v>39</v>
      </c>
      <c r="L193" s="65" t="s">
        <v>40</v>
      </c>
      <c r="M193" s="65">
        <v>0</v>
      </c>
      <c r="N193" s="65">
        <v>0</v>
      </c>
      <c r="O193" s="65">
        <v>0</v>
      </c>
      <c r="P193" s="65">
        <v>0</v>
      </c>
      <c r="Q193" s="65">
        <v>0</v>
      </c>
      <c r="R193" s="65">
        <v>0</v>
      </c>
      <c r="S193" s="65">
        <v>0</v>
      </c>
      <c r="T193" s="65">
        <v>0</v>
      </c>
      <c r="U193" s="65">
        <v>0</v>
      </c>
      <c r="V193" s="65">
        <v>0</v>
      </c>
      <c r="W193" s="61">
        <v>102</v>
      </c>
      <c r="X193" s="61">
        <v>6</v>
      </c>
      <c r="Y193" s="61" t="s">
        <v>41</v>
      </c>
      <c r="Z193" s="66">
        <v>96</v>
      </c>
      <c r="AA193" s="61">
        <v>35</v>
      </c>
      <c r="AB193" s="61" t="s">
        <v>38</v>
      </c>
      <c r="AC193" s="61">
        <v>0</v>
      </c>
      <c r="AD193" s="61">
        <v>35</v>
      </c>
      <c r="AE193" s="64">
        <v>98.87</v>
      </c>
      <c r="AF193" s="67">
        <v>41093</v>
      </c>
      <c r="AG193" s="66">
        <v>107.06666666666666</v>
      </c>
      <c r="AH193" s="61">
        <v>184</v>
      </c>
    </row>
    <row r="194" spans="1:34" x14ac:dyDescent="0.25">
      <c r="A194" s="127"/>
      <c r="B194" s="127"/>
      <c r="C194" s="127"/>
      <c r="D194" s="127"/>
      <c r="E194" s="127"/>
      <c r="F194" s="62">
        <v>51924996</v>
      </c>
      <c r="G194" s="63" t="s">
        <v>296</v>
      </c>
      <c r="H194" s="63" t="s">
        <v>462</v>
      </c>
      <c r="I194" s="64" t="s">
        <v>37</v>
      </c>
      <c r="J194" s="61" t="s">
        <v>38</v>
      </c>
      <c r="K194" s="61" t="s">
        <v>39</v>
      </c>
      <c r="L194" s="65" t="s">
        <v>44</v>
      </c>
      <c r="M194" s="65">
        <v>0</v>
      </c>
      <c r="N194" s="65">
        <v>0</v>
      </c>
      <c r="O194" s="65">
        <v>0</v>
      </c>
      <c r="P194" s="65">
        <v>0</v>
      </c>
      <c r="Q194" s="65">
        <v>0</v>
      </c>
      <c r="R194" s="65">
        <v>0</v>
      </c>
      <c r="S194" s="65">
        <v>0</v>
      </c>
      <c r="T194" s="65">
        <v>0</v>
      </c>
      <c r="U194" s="65">
        <v>0</v>
      </c>
      <c r="V194" s="65">
        <v>0</v>
      </c>
      <c r="W194" s="66">
        <v>67.566666666666663</v>
      </c>
      <c r="X194" s="61">
        <v>6</v>
      </c>
      <c r="Y194" s="61" t="s">
        <v>41</v>
      </c>
      <c r="Z194" s="66">
        <v>61.566666666666663</v>
      </c>
      <c r="AA194" s="61">
        <v>30</v>
      </c>
      <c r="AB194" s="61" t="s">
        <v>38</v>
      </c>
      <c r="AC194" s="61">
        <v>0</v>
      </c>
      <c r="AD194" s="61">
        <v>30</v>
      </c>
      <c r="AE194" s="64">
        <v>100</v>
      </c>
      <c r="AF194" s="67">
        <v>42278</v>
      </c>
      <c r="AG194" s="66">
        <v>67.566666666666663</v>
      </c>
      <c r="AH194" s="61">
        <v>185</v>
      </c>
    </row>
    <row r="195" spans="1:34" x14ac:dyDescent="0.25">
      <c r="A195" s="127"/>
      <c r="B195" s="127"/>
      <c r="C195" s="127"/>
      <c r="D195" s="127"/>
      <c r="E195" s="127"/>
      <c r="F195" s="62">
        <v>1016070510</v>
      </c>
      <c r="G195" s="63" t="s">
        <v>296</v>
      </c>
      <c r="H195" s="63" t="s">
        <v>462</v>
      </c>
      <c r="I195" s="64" t="s">
        <v>37</v>
      </c>
      <c r="J195" s="61" t="s">
        <v>38</v>
      </c>
      <c r="K195" s="61" t="s">
        <v>39</v>
      </c>
      <c r="L195" s="65" t="s">
        <v>110</v>
      </c>
      <c r="M195" s="65">
        <v>0</v>
      </c>
      <c r="N195" s="65">
        <v>0</v>
      </c>
      <c r="O195" s="65">
        <v>0</v>
      </c>
      <c r="P195" s="65">
        <v>0</v>
      </c>
      <c r="Q195" s="65">
        <v>0</v>
      </c>
      <c r="R195" s="65">
        <v>0</v>
      </c>
      <c r="S195" s="65">
        <v>0</v>
      </c>
      <c r="T195" s="65">
        <v>0</v>
      </c>
      <c r="U195" s="65">
        <v>0</v>
      </c>
      <c r="V195" s="65">
        <v>0</v>
      </c>
      <c r="W195" s="61">
        <v>86</v>
      </c>
      <c r="X195" s="61">
        <v>6</v>
      </c>
      <c r="Y195" s="61" t="s">
        <v>41</v>
      </c>
      <c r="Z195" s="66">
        <v>80</v>
      </c>
      <c r="AA195" s="61">
        <v>30</v>
      </c>
      <c r="AB195" s="61" t="s">
        <v>38</v>
      </c>
      <c r="AC195" s="61">
        <v>0</v>
      </c>
      <c r="AD195" s="61">
        <v>30</v>
      </c>
      <c r="AE195" s="64">
        <v>100</v>
      </c>
      <c r="AF195" s="67">
        <v>43437</v>
      </c>
      <c r="AG195" s="66">
        <v>28.933333333333334</v>
      </c>
      <c r="AH195" s="61">
        <v>186</v>
      </c>
    </row>
    <row r="196" spans="1:34" x14ac:dyDescent="0.25">
      <c r="A196" s="127"/>
      <c r="B196" s="127"/>
      <c r="C196" s="127"/>
      <c r="D196" s="127"/>
      <c r="E196" s="127"/>
      <c r="F196" s="62">
        <v>1033679152</v>
      </c>
      <c r="G196" s="63" t="s">
        <v>296</v>
      </c>
      <c r="H196" s="63" t="s">
        <v>462</v>
      </c>
      <c r="I196" s="64" t="s">
        <v>37</v>
      </c>
      <c r="J196" s="61" t="s">
        <v>38</v>
      </c>
      <c r="K196" s="61" t="s">
        <v>39</v>
      </c>
      <c r="L196" s="65" t="s">
        <v>58</v>
      </c>
      <c r="M196" s="65">
        <v>0</v>
      </c>
      <c r="N196" s="65">
        <v>0</v>
      </c>
      <c r="O196" s="65">
        <v>0</v>
      </c>
      <c r="P196" s="65">
        <v>0</v>
      </c>
      <c r="Q196" s="65">
        <v>0</v>
      </c>
      <c r="R196" s="65">
        <v>0</v>
      </c>
      <c r="S196" s="65">
        <v>0</v>
      </c>
      <c r="T196" s="65">
        <v>0</v>
      </c>
      <c r="U196" s="65">
        <v>0</v>
      </c>
      <c r="V196" s="65">
        <v>0</v>
      </c>
      <c r="W196" s="61">
        <v>84</v>
      </c>
      <c r="X196" s="61">
        <v>6</v>
      </c>
      <c r="Y196" s="61" t="s">
        <v>41</v>
      </c>
      <c r="Z196" s="66">
        <v>78</v>
      </c>
      <c r="AA196" s="61">
        <v>30</v>
      </c>
      <c r="AB196" s="61" t="s">
        <v>38</v>
      </c>
      <c r="AC196" s="61">
        <v>0</v>
      </c>
      <c r="AD196" s="61">
        <v>30</v>
      </c>
      <c r="AE196" s="64">
        <v>99.66</v>
      </c>
      <c r="AF196" s="67">
        <v>43432</v>
      </c>
      <c r="AG196" s="66">
        <v>29.1</v>
      </c>
      <c r="AH196" s="61">
        <v>187</v>
      </c>
    </row>
    <row r="197" spans="1:34" x14ac:dyDescent="0.25">
      <c r="A197" s="127"/>
      <c r="B197" s="127"/>
      <c r="C197" s="127"/>
      <c r="D197" s="127"/>
      <c r="E197" s="127"/>
      <c r="F197" s="62">
        <v>80765932</v>
      </c>
      <c r="G197" s="63" t="s">
        <v>296</v>
      </c>
      <c r="H197" s="63" t="s">
        <v>462</v>
      </c>
      <c r="I197" s="64" t="s">
        <v>37</v>
      </c>
      <c r="J197" s="61" t="s">
        <v>38</v>
      </c>
      <c r="K197" s="61" t="s">
        <v>39</v>
      </c>
      <c r="L197" s="65" t="s">
        <v>58</v>
      </c>
      <c r="M197" s="65">
        <v>0</v>
      </c>
      <c r="N197" s="65">
        <v>0</v>
      </c>
      <c r="O197" s="65">
        <v>0</v>
      </c>
      <c r="P197" s="65">
        <v>0</v>
      </c>
      <c r="Q197" s="65">
        <v>0</v>
      </c>
      <c r="R197" s="65">
        <v>0</v>
      </c>
      <c r="S197" s="65">
        <v>0</v>
      </c>
      <c r="T197" s="65">
        <v>0</v>
      </c>
      <c r="U197" s="65">
        <v>0</v>
      </c>
      <c r="V197" s="65">
        <v>0</v>
      </c>
      <c r="W197" s="66">
        <v>28.7</v>
      </c>
      <c r="X197" s="61">
        <v>6</v>
      </c>
      <c r="Y197" s="61" t="s">
        <v>41</v>
      </c>
      <c r="Z197" s="66">
        <v>22.7</v>
      </c>
      <c r="AA197" s="61">
        <v>20</v>
      </c>
      <c r="AB197" s="61" t="s">
        <v>38</v>
      </c>
      <c r="AC197" s="61">
        <v>0</v>
      </c>
      <c r="AD197" s="61">
        <v>20</v>
      </c>
      <c r="AE197" s="64">
        <v>99.07</v>
      </c>
      <c r="AF197" s="67">
        <v>43444</v>
      </c>
      <c r="AG197" s="66">
        <v>28.7</v>
      </c>
      <c r="AH197" s="61">
        <v>188</v>
      </c>
    </row>
    <row r="198" spans="1:34" x14ac:dyDescent="0.25">
      <c r="A198" s="127"/>
      <c r="B198" s="127"/>
      <c r="C198" s="127"/>
      <c r="D198" s="127"/>
      <c r="E198" s="127"/>
      <c r="F198" s="62">
        <v>79916590</v>
      </c>
      <c r="G198" s="63" t="s">
        <v>296</v>
      </c>
      <c r="H198" s="63" t="s">
        <v>462</v>
      </c>
      <c r="I198" s="64" t="s">
        <v>37</v>
      </c>
      <c r="J198" s="61" t="s">
        <v>38</v>
      </c>
      <c r="K198" s="61" t="s">
        <v>39</v>
      </c>
      <c r="L198" s="65" t="s">
        <v>472</v>
      </c>
      <c r="M198" s="65">
        <v>0</v>
      </c>
      <c r="N198" s="65">
        <v>0</v>
      </c>
      <c r="O198" s="65">
        <v>0</v>
      </c>
      <c r="P198" s="65">
        <v>0</v>
      </c>
      <c r="Q198" s="65">
        <v>0</v>
      </c>
      <c r="R198" s="65">
        <v>0</v>
      </c>
      <c r="S198" s="65">
        <v>0</v>
      </c>
      <c r="T198" s="65">
        <v>0</v>
      </c>
      <c r="U198" s="65">
        <v>0</v>
      </c>
      <c r="V198" s="65">
        <v>0</v>
      </c>
      <c r="W198" s="66">
        <v>18.600000000000001</v>
      </c>
      <c r="X198" s="61">
        <v>6</v>
      </c>
      <c r="Y198" s="61" t="s">
        <v>41</v>
      </c>
      <c r="Z198" s="66">
        <v>12.600000000000001</v>
      </c>
      <c r="AA198" s="61">
        <v>20</v>
      </c>
      <c r="AB198" s="61" t="s">
        <v>38</v>
      </c>
      <c r="AC198" s="61">
        <v>0</v>
      </c>
      <c r="AD198" s="61">
        <v>20</v>
      </c>
      <c r="AE198" s="64">
        <v>98.5</v>
      </c>
      <c r="AF198" s="67">
        <v>43747</v>
      </c>
      <c r="AG198" s="66">
        <v>18.600000000000001</v>
      </c>
      <c r="AH198" s="61">
        <v>189</v>
      </c>
    </row>
    <row r="199" spans="1:34" x14ac:dyDescent="0.25">
      <c r="A199" s="127"/>
      <c r="B199" s="127"/>
      <c r="C199" s="127"/>
      <c r="D199" s="127"/>
      <c r="E199" s="127"/>
      <c r="F199" s="62">
        <v>4207840</v>
      </c>
      <c r="G199" s="63" t="s">
        <v>296</v>
      </c>
      <c r="H199" s="63" t="s">
        <v>462</v>
      </c>
      <c r="I199" s="64" t="s">
        <v>399</v>
      </c>
      <c r="J199" s="61" t="s">
        <v>38</v>
      </c>
      <c r="K199" s="61" t="s">
        <v>39</v>
      </c>
      <c r="L199" s="65" t="s">
        <v>684</v>
      </c>
      <c r="M199" s="65">
        <v>0</v>
      </c>
      <c r="N199" s="65" t="s">
        <v>368</v>
      </c>
      <c r="O199" s="65">
        <v>0</v>
      </c>
      <c r="P199" s="65">
        <v>0</v>
      </c>
      <c r="Q199" s="65">
        <v>0</v>
      </c>
      <c r="R199" s="65">
        <v>0</v>
      </c>
      <c r="S199" s="65">
        <v>0</v>
      </c>
      <c r="T199" s="65">
        <v>0</v>
      </c>
      <c r="U199" s="65">
        <v>0</v>
      </c>
      <c r="V199" s="65">
        <v>0</v>
      </c>
      <c r="W199" s="61">
        <v>147</v>
      </c>
      <c r="X199" s="61">
        <v>6</v>
      </c>
      <c r="Y199" s="61" t="s">
        <v>41</v>
      </c>
      <c r="Z199" s="66">
        <v>141</v>
      </c>
      <c r="AA199" s="61">
        <v>45</v>
      </c>
      <c r="AB199" s="61" t="s">
        <v>545</v>
      </c>
      <c r="AC199" s="61">
        <v>25</v>
      </c>
      <c r="AD199" s="61">
        <v>70</v>
      </c>
      <c r="AE199" s="64">
        <v>66</v>
      </c>
      <c r="AF199" s="67">
        <v>43440</v>
      </c>
      <c r="AG199" s="66">
        <v>28.833333333333332</v>
      </c>
      <c r="AH199" s="61">
        <v>190</v>
      </c>
    </row>
    <row r="200" spans="1:34" x14ac:dyDescent="0.25">
      <c r="A200" s="127"/>
      <c r="B200" s="127"/>
      <c r="C200" s="127"/>
      <c r="D200" s="127"/>
      <c r="E200" s="127"/>
      <c r="F200" s="62">
        <v>79287541</v>
      </c>
      <c r="G200" s="63" t="s">
        <v>296</v>
      </c>
      <c r="H200" s="63" t="s">
        <v>462</v>
      </c>
      <c r="I200" s="64" t="s">
        <v>399</v>
      </c>
      <c r="J200" s="61" t="s">
        <v>38</v>
      </c>
      <c r="K200" s="61" t="s">
        <v>39</v>
      </c>
      <c r="L200" s="65" t="s">
        <v>40</v>
      </c>
      <c r="M200" s="65">
        <v>0</v>
      </c>
      <c r="N200" s="65">
        <v>0</v>
      </c>
      <c r="O200" s="65">
        <v>0</v>
      </c>
      <c r="P200" s="65">
        <v>0</v>
      </c>
      <c r="Q200" s="65">
        <v>0</v>
      </c>
      <c r="R200" s="65">
        <v>0</v>
      </c>
      <c r="S200" s="65">
        <v>0</v>
      </c>
      <c r="T200" s="65">
        <v>0</v>
      </c>
      <c r="U200" s="65">
        <v>0</v>
      </c>
      <c r="V200" s="65">
        <v>0</v>
      </c>
      <c r="W200" s="61">
        <v>335</v>
      </c>
      <c r="X200" s="61">
        <v>6</v>
      </c>
      <c r="Y200" s="61" t="s">
        <v>41</v>
      </c>
      <c r="Z200" s="66">
        <v>329</v>
      </c>
      <c r="AA200" s="61">
        <v>50</v>
      </c>
      <c r="AB200" s="61" t="s">
        <v>38</v>
      </c>
      <c r="AC200" s="61">
        <v>0</v>
      </c>
      <c r="AD200" s="61">
        <v>50</v>
      </c>
      <c r="AE200" s="64">
        <v>66</v>
      </c>
      <c r="AF200" s="67">
        <v>34015</v>
      </c>
      <c r="AG200" s="66">
        <v>343</v>
      </c>
      <c r="AH200" s="61">
        <v>191</v>
      </c>
    </row>
    <row r="201" spans="1:34" x14ac:dyDescent="0.25">
      <c r="A201" s="127"/>
      <c r="B201" s="127"/>
      <c r="C201" s="127"/>
      <c r="D201" s="127"/>
      <c r="E201" s="127"/>
      <c r="F201" s="62">
        <v>52184022</v>
      </c>
      <c r="G201" s="63" t="s">
        <v>296</v>
      </c>
      <c r="H201" s="63" t="s">
        <v>462</v>
      </c>
      <c r="I201" s="64" t="s">
        <v>399</v>
      </c>
      <c r="J201" s="61" t="s">
        <v>38</v>
      </c>
      <c r="K201" s="61" t="s">
        <v>39</v>
      </c>
      <c r="L201" s="65" t="s">
        <v>40</v>
      </c>
      <c r="M201" s="65">
        <v>0</v>
      </c>
      <c r="N201" s="65">
        <v>0</v>
      </c>
      <c r="O201" s="65">
        <v>0</v>
      </c>
      <c r="P201" s="65">
        <v>0</v>
      </c>
      <c r="Q201" s="65">
        <v>0</v>
      </c>
      <c r="R201" s="65">
        <v>0</v>
      </c>
      <c r="S201" s="65">
        <v>0</v>
      </c>
      <c r="T201" s="65">
        <v>0</v>
      </c>
      <c r="U201" s="65">
        <v>0</v>
      </c>
      <c r="V201" s="65">
        <v>0</v>
      </c>
      <c r="W201" s="61">
        <v>224</v>
      </c>
      <c r="X201" s="61">
        <v>6</v>
      </c>
      <c r="Y201" s="61" t="s">
        <v>41</v>
      </c>
      <c r="Z201" s="66">
        <v>218</v>
      </c>
      <c r="AA201" s="61">
        <v>50</v>
      </c>
      <c r="AB201" s="61" t="s">
        <v>38</v>
      </c>
      <c r="AC201" s="61">
        <v>0</v>
      </c>
      <c r="AD201" s="61">
        <v>50</v>
      </c>
      <c r="AE201" s="64">
        <v>66</v>
      </c>
      <c r="AF201" s="67">
        <v>37404</v>
      </c>
      <c r="AG201" s="66">
        <v>230.03333333333333</v>
      </c>
      <c r="AH201" s="61">
        <v>192</v>
      </c>
    </row>
    <row r="202" spans="1:34" x14ac:dyDescent="0.25">
      <c r="A202" s="127"/>
      <c r="B202" s="127"/>
      <c r="C202" s="127"/>
      <c r="D202" s="127"/>
      <c r="E202" s="127"/>
      <c r="F202" s="62">
        <v>52316788</v>
      </c>
      <c r="G202" s="63" t="s">
        <v>296</v>
      </c>
      <c r="H202" s="63" t="s">
        <v>462</v>
      </c>
      <c r="I202" s="64" t="s">
        <v>399</v>
      </c>
      <c r="J202" s="61" t="s">
        <v>38</v>
      </c>
      <c r="K202" s="61" t="s">
        <v>39</v>
      </c>
      <c r="L202" s="65" t="s">
        <v>44</v>
      </c>
      <c r="M202" s="65">
        <v>0</v>
      </c>
      <c r="N202" s="65">
        <v>0</v>
      </c>
      <c r="O202" s="65">
        <v>0</v>
      </c>
      <c r="P202" s="65">
        <v>0</v>
      </c>
      <c r="Q202" s="65">
        <v>0</v>
      </c>
      <c r="R202" s="65">
        <v>0</v>
      </c>
      <c r="S202" s="65">
        <v>0</v>
      </c>
      <c r="T202" s="65">
        <v>0</v>
      </c>
      <c r="U202" s="65">
        <v>0</v>
      </c>
      <c r="V202" s="65">
        <v>0</v>
      </c>
      <c r="W202" s="61">
        <v>245</v>
      </c>
      <c r="X202" s="61">
        <v>6</v>
      </c>
      <c r="Y202" s="61" t="s">
        <v>41</v>
      </c>
      <c r="Z202" s="66">
        <v>239</v>
      </c>
      <c r="AA202" s="61">
        <v>50</v>
      </c>
      <c r="AB202" s="61" t="s">
        <v>38</v>
      </c>
      <c r="AC202" s="61">
        <v>0</v>
      </c>
      <c r="AD202" s="61">
        <v>50</v>
      </c>
      <c r="AE202" s="64">
        <v>66</v>
      </c>
      <c r="AF202" s="67">
        <v>38569</v>
      </c>
      <c r="AG202" s="66">
        <v>191.2</v>
      </c>
      <c r="AH202" s="61">
        <v>193</v>
      </c>
    </row>
    <row r="203" spans="1:34" x14ac:dyDescent="0.25">
      <c r="A203" s="127"/>
      <c r="B203" s="127"/>
      <c r="C203" s="127"/>
      <c r="D203" s="127"/>
      <c r="E203" s="127"/>
      <c r="F203" s="62">
        <v>52095277</v>
      </c>
      <c r="G203" s="63" t="s">
        <v>296</v>
      </c>
      <c r="H203" s="63" t="s">
        <v>669</v>
      </c>
      <c r="I203" s="64" t="s">
        <v>37</v>
      </c>
      <c r="J203" s="61" t="s">
        <v>38</v>
      </c>
      <c r="K203" s="61" t="s">
        <v>39</v>
      </c>
      <c r="L203" s="65" t="s">
        <v>44</v>
      </c>
      <c r="M203" s="65">
        <v>0</v>
      </c>
      <c r="N203" s="65">
        <v>0</v>
      </c>
      <c r="O203" s="65">
        <v>0</v>
      </c>
      <c r="P203" s="65">
        <v>0</v>
      </c>
      <c r="Q203" s="65" t="s">
        <v>64</v>
      </c>
      <c r="R203" s="65">
        <v>0</v>
      </c>
      <c r="S203" s="65">
        <v>0</v>
      </c>
      <c r="T203" s="65">
        <v>0</v>
      </c>
      <c r="U203" s="65">
        <v>0</v>
      </c>
      <c r="V203" s="65">
        <v>0</v>
      </c>
      <c r="W203" s="61">
        <v>174</v>
      </c>
      <c r="X203" s="61">
        <v>6</v>
      </c>
      <c r="Y203" s="61" t="s">
        <v>41</v>
      </c>
      <c r="Z203" s="61">
        <v>168</v>
      </c>
      <c r="AA203" s="61">
        <v>45</v>
      </c>
      <c r="AB203" s="61" t="s">
        <v>418</v>
      </c>
      <c r="AC203" s="61">
        <v>35</v>
      </c>
      <c r="AD203" s="61">
        <v>80</v>
      </c>
      <c r="AE203" s="64">
        <v>98.37</v>
      </c>
      <c r="AF203" s="67">
        <v>40665</v>
      </c>
      <c r="AG203" s="66">
        <v>121.33333333333333</v>
      </c>
      <c r="AH203" s="61">
        <v>194</v>
      </c>
    </row>
    <row r="204" spans="1:34" x14ac:dyDescent="0.25">
      <c r="A204" s="127"/>
      <c r="B204" s="127"/>
      <c r="C204" s="127"/>
      <c r="D204" s="127"/>
      <c r="E204" s="127"/>
      <c r="F204" s="62">
        <v>53007034</v>
      </c>
      <c r="G204" s="63" t="s">
        <v>296</v>
      </c>
      <c r="H204" s="63" t="s">
        <v>669</v>
      </c>
      <c r="I204" s="64" t="s">
        <v>37</v>
      </c>
      <c r="J204" s="61" t="s">
        <v>38</v>
      </c>
      <c r="K204" s="61" t="s">
        <v>39</v>
      </c>
      <c r="L204" s="65" t="s">
        <v>428</v>
      </c>
      <c r="M204" s="65">
        <v>0</v>
      </c>
      <c r="N204" s="65">
        <v>0</v>
      </c>
      <c r="O204" s="65">
        <v>0</v>
      </c>
      <c r="P204" s="65">
        <v>0</v>
      </c>
      <c r="Q204" s="65">
        <v>0</v>
      </c>
      <c r="R204" s="65">
        <v>0</v>
      </c>
      <c r="S204" s="65">
        <v>0</v>
      </c>
      <c r="T204" s="65">
        <v>0</v>
      </c>
      <c r="U204" s="65">
        <v>0</v>
      </c>
      <c r="V204" s="65">
        <v>0</v>
      </c>
      <c r="W204" s="61">
        <v>116</v>
      </c>
      <c r="X204" s="61">
        <v>6</v>
      </c>
      <c r="Y204" s="61" t="s">
        <v>41</v>
      </c>
      <c r="Z204" s="61">
        <v>110</v>
      </c>
      <c r="AA204" s="61">
        <v>40</v>
      </c>
      <c r="AB204" s="61" t="s">
        <v>38</v>
      </c>
      <c r="AC204" s="61">
        <v>0</v>
      </c>
      <c r="AD204" s="61">
        <v>40</v>
      </c>
      <c r="AE204" s="64">
        <v>100</v>
      </c>
      <c r="AF204" s="67">
        <v>42219</v>
      </c>
      <c r="AG204" s="66">
        <v>69.533333333333331</v>
      </c>
      <c r="AH204" s="61">
        <v>195</v>
      </c>
    </row>
    <row r="205" spans="1:34" x14ac:dyDescent="0.25">
      <c r="A205" s="127"/>
      <c r="B205" s="127"/>
      <c r="C205" s="127"/>
      <c r="D205" s="127"/>
      <c r="E205" s="127"/>
      <c r="F205" s="62">
        <v>1014194082</v>
      </c>
      <c r="G205" s="63" t="s">
        <v>296</v>
      </c>
      <c r="H205" s="63" t="s">
        <v>669</v>
      </c>
      <c r="I205" s="64" t="s">
        <v>37</v>
      </c>
      <c r="J205" s="61" t="s">
        <v>38</v>
      </c>
      <c r="K205" s="61" t="s">
        <v>39</v>
      </c>
      <c r="L205" s="65" t="s">
        <v>691</v>
      </c>
      <c r="M205" s="65">
        <v>0</v>
      </c>
      <c r="N205" s="65">
        <v>0</v>
      </c>
      <c r="O205" s="65">
        <v>0</v>
      </c>
      <c r="P205" s="65">
        <v>0</v>
      </c>
      <c r="Q205" s="65">
        <v>0</v>
      </c>
      <c r="R205" s="65">
        <v>0</v>
      </c>
      <c r="S205" s="65">
        <v>0</v>
      </c>
      <c r="T205" s="65">
        <v>0</v>
      </c>
      <c r="U205" s="65">
        <v>0</v>
      </c>
      <c r="V205" s="65">
        <v>0</v>
      </c>
      <c r="W205" s="66">
        <v>17.2</v>
      </c>
      <c r="X205" s="61">
        <v>6</v>
      </c>
      <c r="Y205" s="61" t="s">
        <v>41</v>
      </c>
      <c r="Z205" s="66">
        <v>11.2</v>
      </c>
      <c r="AA205" s="61">
        <v>0</v>
      </c>
      <c r="AB205" s="61" t="s">
        <v>38</v>
      </c>
      <c r="AC205" s="61">
        <v>0</v>
      </c>
      <c r="AD205" s="61">
        <v>0</v>
      </c>
      <c r="AE205" s="64">
        <v>95.25</v>
      </c>
      <c r="AF205" s="67">
        <v>43789</v>
      </c>
      <c r="AG205" s="66">
        <v>17.2</v>
      </c>
      <c r="AH205" s="61">
        <v>196</v>
      </c>
    </row>
    <row r="208" spans="1:34" x14ac:dyDescent="0.25">
      <c r="A208" s="56" t="s">
        <v>47</v>
      </c>
      <c r="C208" s="24"/>
    </row>
    <row r="209" spans="1:3" x14ac:dyDescent="0.25">
      <c r="A209" s="56"/>
      <c r="B209" s="18"/>
      <c r="C209" s="24"/>
    </row>
    <row r="210" spans="1:3" x14ac:dyDescent="0.25">
      <c r="A210" s="113" t="s">
        <v>48</v>
      </c>
      <c r="B210" s="113"/>
      <c r="C210" s="113"/>
    </row>
    <row r="211" spans="1:3" x14ac:dyDescent="0.25">
      <c r="A211" s="117" t="s">
        <v>49</v>
      </c>
      <c r="B211" s="117"/>
      <c r="C211" s="117"/>
    </row>
    <row r="212" spans="1:3" x14ac:dyDescent="0.25">
      <c r="C212" s="24"/>
    </row>
    <row r="213" spans="1:3" x14ac:dyDescent="0.25">
      <c r="A213" s="56" t="s">
        <v>50</v>
      </c>
      <c r="B213" s="18"/>
      <c r="C213" s="24"/>
    </row>
    <row r="214" spans="1:3" x14ac:dyDescent="0.25">
      <c r="A214" s="56"/>
      <c r="B214" s="18"/>
      <c r="C214" s="24"/>
    </row>
    <row r="215" spans="1:3" x14ac:dyDescent="0.25">
      <c r="A215" s="57" t="s">
        <v>51</v>
      </c>
      <c r="B215" s="57"/>
      <c r="C215" s="25"/>
    </row>
    <row r="216" spans="1:3" x14ac:dyDescent="0.25">
      <c r="A216" s="56" t="s">
        <v>52</v>
      </c>
      <c r="B216" s="56"/>
      <c r="C216" s="26"/>
    </row>
  </sheetData>
  <mergeCells count="11">
    <mergeCell ref="A211:C211"/>
    <mergeCell ref="E10:E205"/>
    <mergeCell ref="D10:D205"/>
    <mergeCell ref="C10:C205"/>
    <mergeCell ref="B10:B205"/>
    <mergeCell ref="A10:A205"/>
    <mergeCell ref="A2:P2"/>
    <mergeCell ref="A3:P3"/>
    <mergeCell ref="A4:P4"/>
    <mergeCell ref="D6:M6"/>
    <mergeCell ref="A210:C210"/>
  </mergeCells>
  <conditionalFormatting sqref="A208">
    <cfRule type="duplicateValues" dxfId="372" priority="15"/>
  </conditionalFormatting>
  <conditionalFormatting sqref="A208">
    <cfRule type="duplicateValues" dxfId="371" priority="16"/>
    <cfRule type="duplicateValues" dxfId="370" priority="17"/>
  </conditionalFormatting>
  <conditionalFormatting sqref="A213:A214">
    <cfRule type="duplicateValues" dxfId="369" priority="12"/>
  </conditionalFormatting>
  <conditionalFormatting sqref="A213:A214">
    <cfRule type="duplicateValues" dxfId="368" priority="13"/>
    <cfRule type="duplicateValues" dxfId="367" priority="14"/>
  </conditionalFormatting>
  <conditionalFormatting sqref="A215:A216">
    <cfRule type="duplicateValues" dxfId="366" priority="9"/>
  </conditionalFormatting>
  <conditionalFormatting sqref="A215:A216">
    <cfRule type="duplicateValues" dxfId="365" priority="10"/>
    <cfRule type="duplicateValues" dxfId="364" priority="11"/>
  </conditionalFormatting>
  <conditionalFormatting sqref="A209:A211">
    <cfRule type="duplicateValues" dxfId="363" priority="18"/>
  </conditionalFormatting>
  <conditionalFormatting sqref="A209:A211">
    <cfRule type="duplicateValues" dxfId="362" priority="19"/>
    <cfRule type="duplicateValues" dxfId="361" priority="20"/>
  </conditionalFormatting>
  <conditionalFormatting sqref="F10:F205">
    <cfRule type="duplicateValues" dxfId="360" priority="6"/>
    <cfRule type="duplicateValues" dxfId="359" priority="7"/>
  </conditionalFormatting>
  <conditionalFormatting sqref="F10:F205">
    <cfRule type="duplicateValues" dxfId="358" priority="4"/>
    <cfRule type="duplicateValues" dxfId="357" priority="5"/>
  </conditionalFormatting>
  <conditionalFormatting sqref="F10:F205">
    <cfRule type="duplicateValues" dxfId="356" priority="3"/>
  </conditionalFormatting>
  <conditionalFormatting sqref="F10:F205">
    <cfRule type="duplicateValues" dxfId="355" priority="2"/>
  </conditionalFormatting>
  <conditionalFormatting sqref="F10:F205">
    <cfRule type="duplicateValues" dxfId="354" priority="1"/>
  </conditionalFormatting>
  <conditionalFormatting sqref="F10:F205">
    <cfRule type="duplicateValues" dxfId="353" priority="8"/>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7B239-A3EA-4304-8CDA-CEFCE26AFEA3}">
  <dimension ref="A2:AH129"/>
  <sheetViews>
    <sheetView topLeftCell="A2" workbookViewId="0">
      <selection activeCell="Q3" sqref="Q3"/>
    </sheetView>
  </sheetViews>
  <sheetFormatPr baseColWidth="10" defaultRowHeight="15" x14ac:dyDescent="0.25"/>
  <cols>
    <col min="6" max="6" width="11.5703125" bestFit="1" customWidth="1"/>
    <col min="13" max="24" width="11.5703125" bestFit="1" customWidth="1"/>
    <col min="26" max="27" width="11.5703125" bestFit="1" customWidth="1"/>
    <col min="29" max="31" width="11.5703125" bestFit="1" customWidth="1"/>
    <col min="32" max="32" width="23.85546875" bestFit="1" customWidth="1"/>
    <col min="33" max="33" width="11.5703125" bestFit="1" customWidth="1"/>
  </cols>
  <sheetData>
    <row r="2" spans="1:34" x14ac:dyDescent="0.25">
      <c r="F2" s="24"/>
      <c r="H2" s="11"/>
      <c r="Z2" s="11"/>
      <c r="AA2" s="11"/>
      <c r="AE2" s="11"/>
    </row>
    <row r="3" spans="1:34" x14ac:dyDescent="0.25">
      <c r="A3" s="114" t="s">
        <v>0</v>
      </c>
      <c r="B3" s="114"/>
      <c r="C3" s="114"/>
      <c r="D3" s="114"/>
      <c r="E3" s="114"/>
      <c r="F3" s="114"/>
      <c r="G3" s="114"/>
      <c r="H3" s="114"/>
      <c r="I3" s="114"/>
      <c r="J3" s="114"/>
      <c r="K3" s="114"/>
      <c r="L3" s="114"/>
      <c r="M3" s="114"/>
      <c r="N3" s="114"/>
      <c r="O3" s="114"/>
      <c r="P3" s="114"/>
      <c r="Z3" s="11"/>
      <c r="AA3" s="11"/>
      <c r="AE3" s="11"/>
    </row>
    <row r="4" spans="1:34" x14ac:dyDescent="0.25">
      <c r="A4" s="114" t="s">
        <v>260</v>
      </c>
      <c r="B4" s="114"/>
      <c r="C4" s="114"/>
      <c r="D4" s="114"/>
      <c r="E4" s="114"/>
      <c r="F4" s="114"/>
      <c r="G4" s="114"/>
      <c r="H4" s="114"/>
      <c r="I4" s="114"/>
      <c r="J4" s="114"/>
      <c r="K4" s="114"/>
      <c r="L4" s="114"/>
      <c r="M4" s="114"/>
      <c r="N4" s="114"/>
      <c r="O4" s="114"/>
      <c r="P4" s="114"/>
      <c r="Z4" s="11"/>
      <c r="AA4" s="11"/>
      <c r="AE4" s="11"/>
    </row>
    <row r="5" spans="1:34" x14ac:dyDescent="0.25">
      <c r="A5" s="114" t="s">
        <v>1</v>
      </c>
      <c r="B5" s="114"/>
      <c r="C5" s="114"/>
      <c r="D5" s="114"/>
      <c r="E5" s="114"/>
      <c r="F5" s="114"/>
      <c r="G5" s="114"/>
      <c r="H5" s="114"/>
      <c r="I5" s="114"/>
      <c r="J5" s="114"/>
      <c r="K5" s="114"/>
      <c r="L5" s="114"/>
      <c r="M5" s="114"/>
      <c r="N5" s="114"/>
      <c r="O5" s="114"/>
      <c r="P5" s="114"/>
      <c r="Z5" s="11"/>
      <c r="AA5" s="11"/>
      <c r="AE5" s="11"/>
    </row>
    <row r="6" spans="1:34" x14ac:dyDescent="0.25">
      <c r="F6" s="24"/>
      <c r="H6" s="11"/>
      <c r="Z6" s="11"/>
      <c r="AA6" s="11"/>
      <c r="AE6" s="11"/>
    </row>
    <row r="7" spans="1:34" ht="66" customHeight="1" x14ac:dyDescent="0.25">
      <c r="C7" s="1"/>
      <c r="D7" s="115" t="s">
        <v>54</v>
      </c>
      <c r="E7" s="115"/>
      <c r="F7" s="115"/>
      <c r="G7" s="115"/>
      <c r="H7" s="115"/>
      <c r="I7" s="115"/>
      <c r="J7" s="115"/>
      <c r="K7" s="115"/>
      <c r="L7" s="115"/>
      <c r="M7" s="115"/>
      <c r="Z7" s="11"/>
      <c r="AA7" s="11"/>
      <c r="AE7" s="11"/>
    </row>
    <row r="8" spans="1:34" x14ac:dyDescent="0.25">
      <c r="F8" s="24"/>
      <c r="H8" s="11"/>
      <c r="Z8" s="11"/>
      <c r="AA8" s="11"/>
      <c r="AE8" s="11"/>
    </row>
    <row r="9" spans="1:34" x14ac:dyDescent="0.25">
      <c r="F9" s="24"/>
      <c r="H9" s="11"/>
      <c r="Z9" s="11"/>
      <c r="AA9" s="11"/>
      <c r="AE9" s="11"/>
    </row>
    <row r="10" spans="1:34" ht="120" x14ac:dyDescent="0.25">
      <c r="A10" s="84" t="s">
        <v>2</v>
      </c>
      <c r="B10" s="84" t="s">
        <v>3</v>
      </c>
      <c r="C10" s="84" t="s">
        <v>4</v>
      </c>
      <c r="D10" s="84" t="s">
        <v>5</v>
      </c>
      <c r="E10" s="84" t="s">
        <v>6</v>
      </c>
      <c r="F10" s="85" t="s">
        <v>7</v>
      </c>
      <c r="G10" s="84" t="s">
        <v>5</v>
      </c>
      <c r="H10" s="84" t="s">
        <v>6</v>
      </c>
      <c r="I10" s="84" t="s">
        <v>8</v>
      </c>
      <c r="J10" s="85" t="s">
        <v>9</v>
      </c>
      <c r="K10" s="84" t="s">
        <v>10</v>
      </c>
      <c r="L10" s="85" t="s">
        <v>11</v>
      </c>
      <c r="M10" s="85" t="s">
        <v>12</v>
      </c>
      <c r="N10" s="85" t="s">
        <v>13</v>
      </c>
      <c r="O10" s="85" t="s">
        <v>14</v>
      </c>
      <c r="P10" s="85" t="s">
        <v>15</v>
      </c>
      <c r="Q10" s="85" t="s">
        <v>16</v>
      </c>
      <c r="R10" s="85" t="s">
        <v>261</v>
      </c>
      <c r="S10" s="85" t="s">
        <v>17</v>
      </c>
      <c r="T10" s="85" t="s">
        <v>262</v>
      </c>
      <c r="U10" s="84" t="s">
        <v>18</v>
      </c>
      <c r="V10" s="84" t="s">
        <v>19</v>
      </c>
      <c r="W10" s="84" t="s">
        <v>20</v>
      </c>
      <c r="X10" s="84" t="s">
        <v>21</v>
      </c>
      <c r="Y10" s="84" t="s">
        <v>22</v>
      </c>
      <c r="Z10" s="84" t="s">
        <v>23</v>
      </c>
      <c r="AA10" s="84" t="s">
        <v>24</v>
      </c>
      <c r="AB10" s="84" t="s">
        <v>25</v>
      </c>
      <c r="AC10" s="84" t="s">
        <v>26</v>
      </c>
      <c r="AD10" s="86" t="s">
        <v>53</v>
      </c>
      <c r="AE10" s="84" t="s">
        <v>27</v>
      </c>
      <c r="AF10" s="85" t="s">
        <v>28</v>
      </c>
      <c r="AG10" s="84" t="s">
        <v>29</v>
      </c>
      <c r="AH10" s="87" t="s">
        <v>30</v>
      </c>
    </row>
    <row r="11" spans="1:34" ht="15" customHeight="1" x14ac:dyDescent="0.25">
      <c r="A11" s="127" t="s">
        <v>696</v>
      </c>
      <c r="B11" s="127" t="s">
        <v>551</v>
      </c>
      <c r="C11" s="127" t="s">
        <v>552</v>
      </c>
      <c r="D11" s="127">
        <v>407</v>
      </c>
      <c r="E11" s="127">
        <v>13</v>
      </c>
      <c r="F11" s="62">
        <v>51784432</v>
      </c>
      <c r="G11" s="63" t="s">
        <v>296</v>
      </c>
      <c r="H11" s="63" t="s">
        <v>137</v>
      </c>
      <c r="I11" s="64" t="s">
        <v>37</v>
      </c>
      <c r="J11" s="61" t="s">
        <v>38</v>
      </c>
      <c r="K11" s="61" t="s">
        <v>39</v>
      </c>
      <c r="L11" s="65" t="s">
        <v>102</v>
      </c>
      <c r="M11" s="65">
        <v>0</v>
      </c>
      <c r="N11" s="65">
        <v>0</v>
      </c>
      <c r="O11" s="65">
        <v>0</v>
      </c>
      <c r="P11" s="65">
        <v>0</v>
      </c>
      <c r="Q11" s="65" t="s">
        <v>505</v>
      </c>
      <c r="R11" s="65">
        <v>0</v>
      </c>
      <c r="S11" s="65" t="s">
        <v>215</v>
      </c>
      <c r="T11" s="65">
        <v>0</v>
      </c>
      <c r="U11" s="65">
        <v>0</v>
      </c>
      <c r="V11" s="65">
        <v>0</v>
      </c>
      <c r="W11" s="61">
        <v>384</v>
      </c>
      <c r="X11" s="61">
        <v>42</v>
      </c>
      <c r="Y11" s="61" t="s">
        <v>41</v>
      </c>
      <c r="Z11" s="66">
        <v>342</v>
      </c>
      <c r="AA11" s="61">
        <v>50</v>
      </c>
      <c r="AB11" s="61" t="s">
        <v>42</v>
      </c>
      <c r="AC11" s="61">
        <v>40</v>
      </c>
      <c r="AD11" s="61">
        <v>90</v>
      </c>
      <c r="AE11" s="64">
        <v>100</v>
      </c>
      <c r="AF11" s="67">
        <v>34033</v>
      </c>
      <c r="AG11" s="66">
        <v>342.4</v>
      </c>
      <c r="AH11" s="61">
        <v>1</v>
      </c>
    </row>
    <row r="12" spans="1:34" x14ac:dyDescent="0.25">
      <c r="A12" s="127"/>
      <c r="B12" s="127"/>
      <c r="C12" s="127"/>
      <c r="D12" s="127"/>
      <c r="E12" s="127"/>
      <c r="F12" s="62">
        <v>52268601</v>
      </c>
      <c r="G12" s="63" t="s">
        <v>296</v>
      </c>
      <c r="H12" s="63" t="s">
        <v>137</v>
      </c>
      <c r="I12" s="64" t="s">
        <v>37</v>
      </c>
      <c r="J12" s="61" t="s">
        <v>38</v>
      </c>
      <c r="K12" s="61" t="s">
        <v>39</v>
      </c>
      <c r="L12" s="65" t="s">
        <v>136</v>
      </c>
      <c r="M12" s="65">
        <v>0</v>
      </c>
      <c r="N12" s="65">
        <v>0</v>
      </c>
      <c r="O12" s="65">
        <v>0</v>
      </c>
      <c r="P12" s="65">
        <v>0</v>
      </c>
      <c r="Q12" s="65" t="s">
        <v>155</v>
      </c>
      <c r="R12" s="65">
        <v>0</v>
      </c>
      <c r="S12" s="65">
        <v>0</v>
      </c>
      <c r="T12" s="65">
        <v>0</v>
      </c>
      <c r="U12" s="65">
        <v>0</v>
      </c>
      <c r="V12" s="65">
        <v>0</v>
      </c>
      <c r="W12" s="61">
        <v>293</v>
      </c>
      <c r="X12" s="61">
        <v>42</v>
      </c>
      <c r="Y12" s="61" t="s">
        <v>41</v>
      </c>
      <c r="Z12" s="66">
        <v>251</v>
      </c>
      <c r="AA12" s="61">
        <v>50</v>
      </c>
      <c r="AB12" s="61" t="s">
        <v>418</v>
      </c>
      <c r="AC12" s="61">
        <v>35</v>
      </c>
      <c r="AD12" s="61">
        <v>85</v>
      </c>
      <c r="AE12" s="64">
        <v>93.15</v>
      </c>
      <c r="AF12" s="67">
        <v>41579</v>
      </c>
      <c r="AG12" s="66">
        <v>90.86666666666666</v>
      </c>
      <c r="AH12" s="61">
        <v>2</v>
      </c>
    </row>
    <row r="13" spans="1:34" x14ac:dyDescent="0.25">
      <c r="A13" s="127"/>
      <c r="B13" s="127"/>
      <c r="C13" s="127"/>
      <c r="D13" s="127"/>
      <c r="E13" s="127"/>
      <c r="F13" s="62">
        <v>39640861</v>
      </c>
      <c r="G13" s="63" t="s">
        <v>296</v>
      </c>
      <c r="H13" s="63" t="s">
        <v>137</v>
      </c>
      <c r="I13" s="64" t="s">
        <v>37</v>
      </c>
      <c r="J13" s="61" t="s">
        <v>38</v>
      </c>
      <c r="K13" s="61" t="s">
        <v>39</v>
      </c>
      <c r="L13" s="65" t="s">
        <v>40</v>
      </c>
      <c r="M13" s="65" t="s">
        <v>90</v>
      </c>
      <c r="N13" s="65">
        <v>0</v>
      </c>
      <c r="O13" s="65">
        <v>0</v>
      </c>
      <c r="P13" s="65">
        <v>0</v>
      </c>
      <c r="Q13" s="65">
        <v>0</v>
      </c>
      <c r="R13" s="65">
        <v>0</v>
      </c>
      <c r="S13" s="65">
        <v>0</v>
      </c>
      <c r="T13" s="65">
        <v>0</v>
      </c>
      <c r="U13" s="65">
        <v>0</v>
      </c>
      <c r="V13" s="65">
        <v>0</v>
      </c>
      <c r="W13" s="66">
        <v>300.23333333333335</v>
      </c>
      <c r="X13" s="61">
        <v>42</v>
      </c>
      <c r="Y13" s="61" t="s">
        <v>41</v>
      </c>
      <c r="Z13" s="66">
        <v>258.23333333333335</v>
      </c>
      <c r="AA13" s="61">
        <v>50</v>
      </c>
      <c r="AB13" s="61" t="s">
        <v>567</v>
      </c>
      <c r="AC13" s="61">
        <v>15</v>
      </c>
      <c r="AD13" s="61">
        <v>65</v>
      </c>
      <c r="AE13" s="64">
        <v>100</v>
      </c>
      <c r="AF13" s="67">
        <v>35298</v>
      </c>
      <c r="AG13" s="66">
        <v>300.23333333333335</v>
      </c>
      <c r="AH13" s="61">
        <v>3</v>
      </c>
    </row>
    <row r="14" spans="1:34" x14ac:dyDescent="0.25">
      <c r="A14" s="127"/>
      <c r="B14" s="127"/>
      <c r="C14" s="127"/>
      <c r="D14" s="127"/>
      <c r="E14" s="127"/>
      <c r="F14" s="62">
        <v>39665525</v>
      </c>
      <c r="G14" s="63" t="s">
        <v>296</v>
      </c>
      <c r="H14" s="63" t="s">
        <v>137</v>
      </c>
      <c r="I14" s="64" t="s">
        <v>37</v>
      </c>
      <c r="J14" s="61" t="s">
        <v>38</v>
      </c>
      <c r="K14" s="61" t="s">
        <v>39</v>
      </c>
      <c r="L14" s="65" t="s">
        <v>639</v>
      </c>
      <c r="M14" s="65">
        <v>0</v>
      </c>
      <c r="N14" s="65">
        <v>0</v>
      </c>
      <c r="O14" s="65">
        <v>0</v>
      </c>
      <c r="P14" s="65">
        <v>0</v>
      </c>
      <c r="Q14" s="65">
        <v>0</v>
      </c>
      <c r="R14" s="65">
        <v>0</v>
      </c>
      <c r="S14" s="65">
        <v>0</v>
      </c>
      <c r="T14" s="65">
        <v>0</v>
      </c>
      <c r="U14" s="65">
        <v>0</v>
      </c>
      <c r="V14" s="65">
        <v>0</v>
      </c>
      <c r="W14" s="66">
        <v>343</v>
      </c>
      <c r="X14" s="61">
        <v>42</v>
      </c>
      <c r="Y14" s="61" t="s">
        <v>41</v>
      </c>
      <c r="Z14" s="66">
        <v>301</v>
      </c>
      <c r="AA14" s="61">
        <v>50</v>
      </c>
      <c r="AB14" s="61" t="s">
        <v>38</v>
      </c>
      <c r="AC14" s="61">
        <v>0</v>
      </c>
      <c r="AD14" s="61">
        <v>50</v>
      </c>
      <c r="AE14" s="64">
        <v>100</v>
      </c>
      <c r="AF14" s="67">
        <v>34015</v>
      </c>
      <c r="AG14" s="66">
        <v>343</v>
      </c>
      <c r="AH14" s="61">
        <v>4</v>
      </c>
    </row>
    <row r="15" spans="1:34" x14ac:dyDescent="0.25">
      <c r="A15" s="127"/>
      <c r="B15" s="127"/>
      <c r="C15" s="127"/>
      <c r="D15" s="127"/>
      <c r="E15" s="127"/>
      <c r="F15" s="62">
        <v>52074519</v>
      </c>
      <c r="G15" s="63" t="s">
        <v>296</v>
      </c>
      <c r="H15" s="63" t="s">
        <v>137</v>
      </c>
      <c r="I15" s="64" t="s">
        <v>37</v>
      </c>
      <c r="J15" s="61" t="s">
        <v>38</v>
      </c>
      <c r="K15" s="61" t="s">
        <v>39</v>
      </c>
      <c r="L15" s="65" t="s">
        <v>40</v>
      </c>
      <c r="M15" s="65">
        <v>0</v>
      </c>
      <c r="N15" s="65">
        <v>0</v>
      </c>
      <c r="O15" s="65">
        <v>0</v>
      </c>
      <c r="P15" s="65">
        <v>0</v>
      </c>
      <c r="Q15" s="65">
        <v>0</v>
      </c>
      <c r="R15" s="65">
        <v>0</v>
      </c>
      <c r="S15" s="65">
        <v>0</v>
      </c>
      <c r="T15" s="65">
        <v>0</v>
      </c>
      <c r="U15" s="65">
        <v>0</v>
      </c>
      <c r="V15" s="65">
        <v>0</v>
      </c>
      <c r="W15" s="66">
        <v>342.53333333333336</v>
      </c>
      <c r="X15" s="61">
        <v>42</v>
      </c>
      <c r="Y15" s="61" t="s">
        <v>41</v>
      </c>
      <c r="Z15" s="66">
        <v>300.53333333333336</v>
      </c>
      <c r="AA15" s="61">
        <v>50</v>
      </c>
      <c r="AB15" s="61" t="s">
        <v>38</v>
      </c>
      <c r="AC15" s="61">
        <v>0</v>
      </c>
      <c r="AD15" s="61">
        <v>50</v>
      </c>
      <c r="AE15" s="64">
        <v>100</v>
      </c>
      <c r="AF15" s="67">
        <v>34029</v>
      </c>
      <c r="AG15" s="66">
        <v>342.53333333333336</v>
      </c>
      <c r="AH15" s="61">
        <v>5</v>
      </c>
    </row>
    <row r="16" spans="1:34" x14ac:dyDescent="0.25">
      <c r="A16" s="127"/>
      <c r="B16" s="127"/>
      <c r="C16" s="127"/>
      <c r="D16" s="127"/>
      <c r="E16" s="127"/>
      <c r="F16" s="62">
        <v>79854280</v>
      </c>
      <c r="G16" s="63" t="s">
        <v>296</v>
      </c>
      <c r="H16" s="63" t="s">
        <v>137</v>
      </c>
      <c r="I16" s="64" t="s">
        <v>37</v>
      </c>
      <c r="J16" s="61" t="s">
        <v>38</v>
      </c>
      <c r="K16" s="61" t="s">
        <v>39</v>
      </c>
      <c r="L16" s="65" t="s">
        <v>58</v>
      </c>
      <c r="M16" s="65">
        <v>0</v>
      </c>
      <c r="N16" s="65">
        <v>0</v>
      </c>
      <c r="O16" s="65">
        <v>0</v>
      </c>
      <c r="P16" s="65">
        <v>0</v>
      </c>
      <c r="Q16" s="65">
        <v>0</v>
      </c>
      <c r="R16" s="65">
        <v>0</v>
      </c>
      <c r="S16" s="65">
        <v>0</v>
      </c>
      <c r="T16" s="65">
        <v>0</v>
      </c>
      <c r="U16" s="65">
        <v>0</v>
      </c>
      <c r="V16" s="65">
        <v>0</v>
      </c>
      <c r="W16" s="61">
        <v>259</v>
      </c>
      <c r="X16" s="61">
        <v>42</v>
      </c>
      <c r="Y16" s="61" t="s">
        <v>41</v>
      </c>
      <c r="Z16" s="66">
        <v>217</v>
      </c>
      <c r="AA16" s="61">
        <v>50</v>
      </c>
      <c r="AB16" s="61" t="s">
        <v>38</v>
      </c>
      <c r="AC16" s="61">
        <v>0</v>
      </c>
      <c r="AD16" s="61">
        <v>50</v>
      </c>
      <c r="AE16" s="64">
        <v>99.5</v>
      </c>
      <c r="AF16" s="67">
        <v>43454</v>
      </c>
      <c r="AG16" s="66">
        <v>28.366666666666667</v>
      </c>
      <c r="AH16" s="61">
        <v>6</v>
      </c>
    </row>
    <row r="17" spans="1:34" x14ac:dyDescent="0.25">
      <c r="A17" s="127"/>
      <c r="B17" s="127"/>
      <c r="C17" s="127"/>
      <c r="D17" s="127"/>
      <c r="E17" s="127"/>
      <c r="F17" s="62">
        <v>39703318</v>
      </c>
      <c r="G17" s="63" t="s">
        <v>296</v>
      </c>
      <c r="H17" s="63" t="s">
        <v>137</v>
      </c>
      <c r="I17" s="64" t="s">
        <v>37</v>
      </c>
      <c r="J17" s="61" t="s">
        <v>38</v>
      </c>
      <c r="K17" s="61" t="s">
        <v>39</v>
      </c>
      <c r="L17" s="65" t="s">
        <v>40</v>
      </c>
      <c r="M17" s="65">
        <v>0</v>
      </c>
      <c r="N17" s="65">
        <v>0</v>
      </c>
      <c r="O17" s="65">
        <v>0</v>
      </c>
      <c r="P17" s="65">
        <v>0</v>
      </c>
      <c r="Q17" s="65">
        <v>0</v>
      </c>
      <c r="R17" s="65">
        <v>0</v>
      </c>
      <c r="S17" s="65">
        <v>0</v>
      </c>
      <c r="T17" s="65">
        <v>0</v>
      </c>
      <c r="U17" s="65">
        <v>0</v>
      </c>
      <c r="V17" s="65">
        <v>0</v>
      </c>
      <c r="W17" s="66">
        <v>407.53333333333336</v>
      </c>
      <c r="X17" s="61">
        <v>42</v>
      </c>
      <c r="Y17" s="61" t="s">
        <v>41</v>
      </c>
      <c r="Z17" s="66">
        <v>365.53333333333336</v>
      </c>
      <c r="AA17" s="61">
        <v>50</v>
      </c>
      <c r="AB17" s="61" t="s">
        <v>38</v>
      </c>
      <c r="AC17" s="61">
        <v>0</v>
      </c>
      <c r="AD17" s="61">
        <v>50</v>
      </c>
      <c r="AE17" s="64">
        <v>97.31</v>
      </c>
      <c r="AF17" s="67">
        <v>32079</v>
      </c>
      <c r="AG17" s="66">
        <v>407.53333333333336</v>
      </c>
      <c r="AH17" s="61">
        <v>7</v>
      </c>
    </row>
    <row r="18" spans="1:34" x14ac:dyDescent="0.25">
      <c r="A18" s="127"/>
      <c r="B18" s="127"/>
      <c r="C18" s="127"/>
      <c r="D18" s="127"/>
      <c r="E18" s="127"/>
      <c r="F18" s="62">
        <v>1014217051</v>
      </c>
      <c r="G18" s="63" t="s">
        <v>296</v>
      </c>
      <c r="H18" s="63" t="s">
        <v>137</v>
      </c>
      <c r="I18" s="64" t="s">
        <v>37</v>
      </c>
      <c r="J18" s="61" t="s">
        <v>38</v>
      </c>
      <c r="K18" s="61" t="s">
        <v>39</v>
      </c>
      <c r="L18" s="65" t="s">
        <v>43</v>
      </c>
      <c r="M18" s="65">
        <v>0</v>
      </c>
      <c r="N18" s="65">
        <v>0</v>
      </c>
      <c r="O18" s="65">
        <v>0</v>
      </c>
      <c r="P18" s="65">
        <v>0</v>
      </c>
      <c r="Q18" s="65" t="s">
        <v>145</v>
      </c>
      <c r="R18" s="65">
        <v>0</v>
      </c>
      <c r="S18" s="65">
        <v>0</v>
      </c>
      <c r="T18" s="65">
        <v>0</v>
      </c>
      <c r="U18" s="65">
        <v>0</v>
      </c>
      <c r="V18" s="65">
        <v>0</v>
      </c>
      <c r="W18" s="61">
        <v>85</v>
      </c>
      <c r="X18" s="61">
        <v>42</v>
      </c>
      <c r="Y18" s="61" t="s">
        <v>41</v>
      </c>
      <c r="Z18" s="66">
        <v>43</v>
      </c>
      <c r="AA18" s="61">
        <v>25</v>
      </c>
      <c r="AB18" s="61" t="s">
        <v>418</v>
      </c>
      <c r="AC18" s="61">
        <v>10</v>
      </c>
      <c r="AD18" s="61">
        <v>35</v>
      </c>
      <c r="AE18" s="64">
        <v>100</v>
      </c>
      <c r="AF18" s="67">
        <v>43448</v>
      </c>
      <c r="AG18" s="66">
        <v>28.566666666666666</v>
      </c>
      <c r="AH18" s="61">
        <v>8</v>
      </c>
    </row>
    <row r="19" spans="1:34" x14ac:dyDescent="0.25">
      <c r="A19" s="127"/>
      <c r="B19" s="127"/>
      <c r="C19" s="127"/>
      <c r="D19" s="127"/>
      <c r="E19" s="127"/>
      <c r="F19" s="62">
        <v>52977398</v>
      </c>
      <c r="G19" s="63" t="s">
        <v>296</v>
      </c>
      <c r="H19" s="63" t="s">
        <v>137</v>
      </c>
      <c r="I19" s="64" t="s">
        <v>37</v>
      </c>
      <c r="J19" s="61" t="s">
        <v>38</v>
      </c>
      <c r="K19" s="61" t="s">
        <v>39</v>
      </c>
      <c r="L19" s="65" t="s">
        <v>640</v>
      </c>
      <c r="M19" s="65">
        <v>0</v>
      </c>
      <c r="N19" s="65">
        <v>0</v>
      </c>
      <c r="O19" s="65">
        <v>0</v>
      </c>
      <c r="P19" s="65">
        <v>0</v>
      </c>
      <c r="Q19" s="65">
        <v>0</v>
      </c>
      <c r="R19" s="65">
        <v>0</v>
      </c>
      <c r="S19" s="65">
        <v>0</v>
      </c>
      <c r="T19" s="65">
        <v>0</v>
      </c>
      <c r="U19" s="65">
        <v>0</v>
      </c>
      <c r="V19" s="65">
        <v>0</v>
      </c>
      <c r="W19" s="61">
        <v>136</v>
      </c>
      <c r="X19" s="61">
        <v>42</v>
      </c>
      <c r="Y19" s="61" t="s">
        <v>41</v>
      </c>
      <c r="Z19" s="66">
        <v>94</v>
      </c>
      <c r="AA19" s="61">
        <v>35</v>
      </c>
      <c r="AB19" s="61" t="s">
        <v>38</v>
      </c>
      <c r="AC19" s="61">
        <v>0</v>
      </c>
      <c r="AD19" s="61">
        <v>35</v>
      </c>
      <c r="AE19" s="64">
        <v>100</v>
      </c>
      <c r="AF19" s="67">
        <v>43460</v>
      </c>
      <c r="AG19" s="66">
        <v>28.166666666666668</v>
      </c>
      <c r="AH19" s="61">
        <v>9</v>
      </c>
    </row>
    <row r="20" spans="1:34" x14ac:dyDescent="0.25">
      <c r="A20" s="127"/>
      <c r="B20" s="127"/>
      <c r="C20" s="127"/>
      <c r="D20" s="127"/>
      <c r="E20" s="127"/>
      <c r="F20" s="62">
        <v>51588027</v>
      </c>
      <c r="G20" s="63" t="s">
        <v>296</v>
      </c>
      <c r="H20" s="63" t="s">
        <v>61</v>
      </c>
      <c r="I20" s="64" t="s">
        <v>37</v>
      </c>
      <c r="J20" s="61" t="s">
        <v>38</v>
      </c>
      <c r="K20" s="61" t="s">
        <v>39</v>
      </c>
      <c r="L20" s="65" t="s">
        <v>40</v>
      </c>
      <c r="M20" s="65">
        <v>0</v>
      </c>
      <c r="N20" s="65">
        <v>0</v>
      </c>
      <c r="O20" s="65">
        <v>0</v>
      </c>
      <c r="P20" s="65">
        <v>0</v>
      </c>
      <c r="Q20" s="65" t="s">
        <v>354</v>
      </c>
      <c r="R20" s="65">
        <v>0</v>
      </c>
      <c r="S20" s="65" t="s">
        <v>149</v>
      </c>
      <c r="T20" s="65">
        <v>0</v>
      </c>
      <c r="U20" s="65">
        <v>0</v>
      </c>
      <c r="V20" s="65">
        <v>0</v>
      </c>
      <c r="W20" s="66">
        <v>343</v>
      </c>
      <c r="X20" s="61">
        <v>42</v>
      </c>
      <c r="Y20" s="61" t="s">
        <v>41</v>
      </c>
      <c r="Z20" s="66">
        <v>301</v>
      </c>
      <c r="AA20" s="61">
        <v>50</v>
      </c>
      <c r="AB20" s="61" t="s">
        <v>42</v>
      </c>
      <c r="AC20" s="61">
        <v>40</v>
      </c>
      <c r="AD20" s="61">
        <v>90</v>
      </c>
      <c r="AE20" s="64">
        <v>100</v>
      </c>
      <c r="AF20" s="67">
        <v>34015</v>
      </c>
      <c r="AG20" s="66">
        <v>343</v>
      </c>
      <c r="AH20" s="61">
        <v>10</v>
      </c>
    </row>
    <row r="21" spans="1:34" x14ac:dyDescent="0.25">
      <c r="A21" s="127"/>
      <c r="B21" s="127"/>
      <c r="C21" s="127"/>
      <c r="D21" s="127"/>
      <c r="E21" s="127"/>
      <c r="F21" s="62">
        <v>39710471</v>
      </c>
      <c r="G21" s="63" t="s">
        <v>296</v>
      </c>
      <c r="H21" s="63" t="s">
        <v>61</v>
      </c>
      <c r="I21" s="64" t="s">
        <v>37</v>
      </c>
      <c r="J21" s="61" t="s">
        <v>38</v>
      </c>
      <c r="K21" s="61" t="s">
        <v>39</v>
      </c>
      <c r="L21" s="65" t="s">
        <v>40</v>
      </c>
      <c r="M21" s="65">
        <v>0</v>
      </c>
      <c r="N21" s="65">
        <v>0</v>
      </c>
      <c r="O21" s="65">
        <v>0</v>
      </c>
      <c r="P21" s="65">
        <v>0</v>
      </c>
      <c r="Q21" s="65">
        <v>0</v>
      </c>
      <c r="R21" s="65">
        <v>0</v>
      </c>
      <c r="S21" s="65" t="s">
        <v>641</v>
      </c>
      <c r="T21" s="65">
        <v>0</v>
      </c>
      <c r="U21" s="65">
        <v>0</v>
      </c>
      <c r="V21" s="65">
        <v>0</v>
      </c>
      <c r="W21" s="66">
        <v>343</v>
      </c>
      <c r="X21" s="61">
        <v>42</v>
      </c>
      <c r="Y21" s="61" t="s">
        <v>41</v>
      </c>
      <c r="Z21" s="66">
        <v>301</v>
      </c>
      <c r="AA21" s="61">
        <v>50</v>
      </c>
      <c r="AB21" s="61" t="s">
        <v>42</v>
      </c>
      <c r="AC21" s="61">
        <v>40</v>
      </c>
      <c r="AD21" s="61">
        <v>90</v>
      </c>
      <c r="AE21" s="64">
        <v>99.5</v>
      </c>
      <c r="AF21" s="67">
        <v>34015</v>
      </c>
      <c r="AG21" s="66">
        <v>343</v>
      </c>
      <c r="AH21" s="61">
        <v>11</v>
      </c>
    </row>
    <row r="22" spans="1:34" x14ac:dyDescent="0.25">
      <c r="A22" s="127"/>
      <c r="B22" s="127"/>
      <c r="C22" s="127"/>
      <c r="D22" s="127"/>
      <c r="E22" s="127"/>
      <c r="F22" s="62">
        <v>51979531</v>
      </c>
      <c r="G22" s="63" t="s">
        <v>296</v>
      </c>
      <c r="H22" s="63" t="s">
        <v>61</v>
      </c>
      <c r="I22" s="64" t="s">
        <v>37</v>
      </c>
      <c r="J22" s="61" t="s">
        <v>38</v>
      </c>
      <c r="K22" s="61" t="s">
        <v>39</v>
      </c>
      <c r="L22" s="65" t="s">
        <v>461</v>
      </c>
      <c r="M22" s="65">
        <v>0</v>
      </c>
      <c r="N22" s="65">
        <v>0</v>
      </c>
      <c r="O22" s="65">
        <v>0</v>
      </c>
      <c r="P22" s="65">
        <v>0</v>
      </c>
      <c r="Q22" s="65" t="s">
        <v>155</v>
      </c>
      <c r="R22" s="65">
        <v>0</v>
      </c>
      <c r="S22" s="65">
        <v>0</v>
      </c>
      <c r="T22" s="65">
        <v>0</v>
      </c>
      <c r="U22" s="65">
        <v>0</v>
      </c>
      <c r="V22" s="65">
        <v>0</v>
      </c>
      <c r="W22" s="66">
        <v>343</v>
      </c>
      <c r="X22" s="61">
        <v>42</v>
      </c>
      <c r="Y22" s="61" t="s">
        <v>41</v>
      </c>
      <c r="Z22" s="66">
        <v>301</v>
      </c>
      <c r="AA22" s="61">
        <v>50</v>
      </c>
      <c r="AB22" s="61" t="s">
        <v>418</v>
      </c>
      <c r="AC22" s="61">
        <v>35</v>
      </c>
      <c r="AD22" s="61">
        <v>85</v>
      </c>
      <c r="AE22" s="64">
        <v>100</v>
      </c>
      <c r="AF22" s="67">
        <v>34015</v>
      </c>
      <c r="AG22" s="66">
        <v>343</v>
      </c>
      <c r="AH22" s="61">
        <v>12</v>
      </c>
    </row>
    <row r="23" spans="1:34" x14ac:dyDescent="0.25">
      <c r="A23" s="127"/>
      <c r="B23" s="127"/>
      <c r="C23" s="127"/>
      <c r="D23" s="127"/>
      <c r="E23" s="127"/>
      <c r="F23" s="62">
        <v>52100448</v>
      </c>
      <c r="G23" s="63" t="s">
        <v>296</v>
      </c>
      <c r="H23" s="63" t="s">
        <v>61</v>
      </c>
      <c r="I23" s="64" t="s">
        <v>37</v>
      </c>
      <c r="J23" s="61" t="s">
        <v>38</v>
      </c>
      <c r="K23" s="61" t="s">
        <v>39</v>
      </c>
      <c r="L23" s="65" t="s">
        <v>40</v>
      </c>
      <c r="M23" s="65" t="s">
        <v>371</v>
      </c>
      <c r="N23" s="65" t="s">
        <v>372</v>
      </c>
      <c r="O23" s="65">
        <v>0</v>
      </c>
      <c r="P23" s="65">
        <v>0</v>
      </c>
      <c r="Q23" s="65" t="s">
        <v>155</v>
      </c>
      <c r="R23" s="65">
        <v>0</v>
      </c>
      <c r="S23" s="65">
        <v>0</v>
      </c>
      <c r="T23" s="65">
        <v>0</v>
      </c>
      <c r="U23" s="65">
        <v>0</v>
      </c>
      <c r="V23" s="65">
        <v>0</v>
      </c>
      <c r="W23" s="61">
        <v>318</v>
      </c>
      <c r="X23" s="61">
        <v>42</v>
      </c>
      <c r="Y23" s="61" t="s">
        <v>41</v>
      </c>
      <c r="Z23" s="66">
        <v>276</v>
      </c>
      <c r="AA23" s="61">
        <v>50</v>
      </c>
      <c r="AB23" s="61" t="s">
        <v>418</v>
      </c>
      <c r="AC23" s="61">
        <v>35</v>
      </c>
      <c r="AD23" s="61">
        <v>85</v>
      </c>
      <c r="AE23" s="64">
        <v>100</v>
      </c>
      <c r="AF23" s="67">
        <v>35326</v>
      </c>
      <c r="AG23" s="66">
        <v>299.3</v>
      </c>
      <c r="AH23" s="61">
        <v>13</v>
      </c>
    </row>
    <row r="24" spans="1:34" x14ac:dyDescent="0.25">
      <c r="A24" s="127"/>
      <c r="B24" s="127"/>
      <c r="C24" s="127"/>
      <c r="D24" s="127"/>
      <c r="E24" s="127"/>
      <c r="F24" s="62">
        <v>39313787</v>
      </c>
      <c r="G24" s="63" t="s">
        <v>296</v>
      </c>
      <c r="H24" s="63" t="s">
        <v>61</v>
      </c>
      <c r="I24" s="64" t="s">
        <v>37</v>
      </c>
      <c r="J24" s="61" t="s">
        <v>38</v>
      </c>
      <c r="K24" s="61" t="s">
        <v>39</v>
      </c>
      <c r="L24" s="65" t="s">
        <v>40</v>
      </c>
      <c r="M24" s="65">
        <v>0</v>
      </c>
      <c r="N24" s="65">
        <v>0</v>
      </c>
      <c r="O24" s="65">
        <v>0</v>
      </c>
      <c r="P24" s="65">
        <v>0</v>
      </c>
      <c r="Q24" s="65" t="s">
        <v>646</v>
      </c>
      <c r="R24" s="65">
        <v>0</v>
      </c>
      <c r="S24" s="65" t="s">
        <v>647</v>
      </c>
      <c r="T24" s="65">
        <v>0</v>
      </c>
      <c r="U24" s="65">
        <v>0</v>
      </c>
      <c r="V24" s="65">
        <v>0</v>
      </c>
      <c r="W24" s="61">
        <v>204</v>
      </c>
      <c r="X24" s="61">
        <v>42</v>
      </c>
      <c r="Y24" s="61" t="s">
        <v>41</v>
      </c>
      <c r="Z24" s="66">
        <v>162</v>
      </c>
      <c r="AA24" s="61">
        <v>45</v>
      </c>
      <c r="AB24" s="61" t="s">
        <v>42</v>
      </c>
      <c r="AC24" s="61">
        <v>40</v>
      </c>
      <c r="AD24" s="61">
        <v>85</v>
      </c>
      <c r="AE24" s="64">
        <v>100</v>
      </c>
      <c r="AF24" s="67">
        <v>40882</v>
      </c>
      <c r="AG24" s="66">
        <v>114.1</v>
      </c>
      <c r="AH24" s="61">
        <v>14</v>
      </c>
    </row>
    <row r="25" spans="1:34" x14ac:dyDescent="0.25">
      <c r="A25" s="127"/>
      <c r="B25" s="127"/>
      <c r="C25" s="127"/>
      <c r="D25" s="127"/>
      <c r="E25" s="127"/>
      <c r="F25" s="62">
        <v>39631400</v>
      </c>
      <c r="G25" s="63" t="s">
        <v>296</v>
      </c>
      <c r="H25" s="63" t="s">
        <v>61</v>
      </c>
      <c r="I25" s="64" t="s">
        <v>37</v>
      </c>
      <c r="J25" s="61" t="s">
        <v>38</v>
      </c>
      <c r="K25" s="61" t="s">
        <v>39</v>
      </c>
      <c r="L25" s="65" t="s">
        <v>642</v>
      </c>
      <c r="M25" s="65">
        <v>0</v>
      </c>
      <c r="N25" s="65" t="s">
        <v>643</v>
      </c>
      <c r="O25" s="65">
        <v>0</v>
      </c>
      <c r="P25" s="65" t="s">
        <v>644</v>
      </c>
      <c r="Q25" s="65">
        <v>0</v>
      </c>
      <c r="R25" s="65">
        <v>0</v>
      </c>
      <c r="S25" s="65">
        <v>0</v>
      </c>
      <c r="T25" s="65">
        <v>0</v>
      </c>
      <c r="U25" s="65">
        <v>0</v>
      </c>
      <c r="V25" s="65">
        <v>0</v>
      </c>
      <c r="W25" s="66">
        <v>343</v>
      </c>
      <c r="X25" s="61">
        <v>42</v>
      </c>
      <c r="Y25" s="61" t="s">
        <v>41</v>
      </c>
      <c r="Z25" s="66">
        <v>301</v>
      </c>
      <c r="AA25" s="61">
        <v>50</v>
      </c>
      <c r="AB25" s="61" t="s">
        <v>645</v>
      </c>
      <c r="AC25" s="61">
        <v>30</v>
      </c>
      <c r="AD25" s="61">
        <v>80</v>
      </c>
      <c r="AE25" s="64">
        <v>100</v>
      </c>
      <c r="AF25" s="67">
        <v>34015</v>
      </c>
      <c r="AG25" s="66">
        <v>343</v>
      </c>
      <c r="AH25" s="61">
        <v>15</v>
      </c>
    </row>
    <row r="26" spans="1:34" x14ac:dyDescent="0.25">
      <c r="A26" s="127"/>
      <c r="B26" s="127"/>
      <c r="C26" s="127"/>
      <c r="D26" s="127"/>
      <c r="E26" s="127"/>
      <c r="F26" s="62">
        <v>1030542746</v>
      </c>
      <c r="G26" s="63" t="s">
        <v>315</v>
      </c>
      <c r="H26" s="63" t="s">
        <v>61</v>
      </c>
      <c r="I26" s="64" t="s">
        <v>37</v>
      </c>
      <c r="J26" s="61" t="s">
        <v>38</v>
      </c>
      <c r="K26" s="61" t="s">
        <v>39</v>
      </c>
      <c r="L26" s="65" t="s">
        <v>56</v>
      </c>
      <c r="M26" s="65">
        <v>0</v>
      </c>
      <c r="N26" s="65">
        <v>0</v>
      </c>
      <c r="O26" s="65">
        <v>0</v>
      </c>
      <c r="P26" s="65">
        <v>0</v>
      </c>
      <c r="Q26" s="65" t="s">
        <v>64</v>
      </c>
      <c r="R26" s="65">
        <v>0</v>
      </c>
      <c r="S26" s="65">
        <v>0</v>
      </c>
      <c r="T26" s="65">
        <v>0</v>
      </c>
      <c r="U26" s="65">
        <v>0</v>
      </c>
      <c r="V26" s="65">
        <v>0</v>
      </c>
      <c r="W26" s="61">
        <v>186</v>
      </c>
      <c r="X26" s="61">
        <v>42</v>
      </c>
      <c r="Y26" s="61" t="s">
        <v>41</v>
      </c>
      <c r="Z26" s="66">
        <v>144</v>
      </c>
      <c r="AA26" s="61">
        <v>45</v>
      </c>
      <c r="AB26" s="61" t="s">
        <v>418</v>
      </c>
      <c r="AC26" s="61">
        <v>35</v>
      </c>
      <c r="AD26" s="61">
        <v>80</v>
      </c>
      <c r="AE26" s="64">
        <v>100</v>
      </c>
      <c r="AF26" s="67">
        <v>43460</v>
      </c>
      <c r="AG26" s="66">
        <v>28.166666666666668</v>
      </c>
      <c r="AH26" s="61">
        <v>16</v>
      </c>
    </row>
    <row r="27" spans="1:34" x14ac:dyDescent="0.25">
      <c r="A27" s="127"/>
      <c r="B27" s="127"/>
      <c r="C27" s="127"/>
      <c r="D27" s="127"/>
      <c r="E27" s="127"/>
      <c r="F27" s="62">
        <v>2971333</v>
      </c>
      <c r="G27" s="63" t="s">
        <v>296</v>
      </c>
      <c r="H27" s="63" t="s">
        <v>61</v>
      </c>
      <c r="I27" s="64" t="s">
        <v>37</v>
      </c>
      <c r="J27" s="61" t="s">
        <v>38</v>
      </c>
      <c r="K27" s="61" t="s">
        <v>39</v>
      </c>
      <c r="L27" s="65" t="s">
        <v>84</v>
      </c>
      <c r="M27" s="65">
        <v>0</v>
      </c>
      <c r="N27" s="65" t="s">
        <v>648</v>
      </c>
      <c r="O27" s="65">
        <v>0</v>
      </c>
      <c r="P27" s="65">
        <v>0</v>
      </c>
      <c r="Q27" s="65">
        <v>0</v>
      </c>
      <c r="R27" s="65">
        <v>0</v>
      </c>
      <c r="S27" s="65">
        <v>0</v>
      </c>
      <c r="T27" s="65">
        <v>0</v>
      </c>
      <c r="U27" s="65">
        <v>0</v>
      </c>
      <c r="V27" s="65">
        <v>0</v>
      </c>
      <c r="W27" s="66">
        <v>343</v>
      </c>
      <c r="X27" s="61">
        <v>42</v>
      </c>
      <c r="Y27" s="61" t="s">
        <v>41</v>
      </c>
      <c r="Z27" s="66">
        <v>301</v>
      </c>
      <c r="AA27" s="61">
        <v>50</v>
      </c>
      <c r="AB27" s="61" t="s">
        <v>545</v>
      </c>
      <c r="AC27" s="61">
        <v>25</v>
      </c>
      <c r="AD27" s="61">
        <v>75</v>
      </c>
      <c r="AE27" s="64">
        <v>100</v>
      </c>
      <c r="AF27" s="67">
        <v>34015</v>
      </c>
      <c r="AG27" s="66">
        <v>343</v>
      </c>
      <c r="AH27" s="61">
        <v>17</v>
      </c>
    </row>
    <row r="28" spans="1:34" x14ac:dyDescent="0.25">
      <c r="A28" s="127"/>
      <c r="B28" s="127"/>
      <c r="C28" s="127"/>
      <c r="D28" s="127"/>
      <c r="E28" s="127"/>
      <c r="F28" s="62">
        <v>46669746</v>
      </c>
      <c r="G28" s="63" t="s">
        <v>296</v>
      </c>
      <c r="H28" s="63" t="s">
        <v>61</v>
      </c>
      <c r="I28" s="64" t="s">
        <v>37</v>
      </c>
      <c r="J28" s="61" t="s">
        <v>38</v>
      </c>
      <c r="K28" s="61" t="s">
        <v>39</v>
      </c>
      <c r="L28" s="65" t="s">
        <v>121</v>
      </c>
      <c r="M28" s="65" t="s">
        <v>371</v>
      </c>
      <c r="N28" s="65" t="s">
        <v>372</v>
      </c>
      <c r="O28" s="65">
        <v>0</v>
      </c>
      <c r="P28" s="65">
        <v>0</v>
      </c>
      <c r="Q28" s="65">
        <v>0</v>
      </c>
      <c r="R28" s="65">
        <v>0</v>
      </c>
      <c r="S28" s="65">
        <v>0</v>
      </c>
      <c r="T28" s="65">
        <v>0</v>
      </c>
      <c r="U28" s="65">
        <v>0</v>
      </c>
      <c r="V28" s="65">
        <v>0</v>
      </c>
      <c r="W28" s="61">
        <v>210</v>
      </c>
      <c r="X28" s="61">
        <v>42</v>
      </c>
      <c r="Y28" s="61" t="s">
        <v>41</v>
      </c>
      <c r="Z28" s="66">
        <v>168</v>
      </c>
      <c r="AA28" s="61">
        <v>45</v>
      </c>
      <c r="AB28" s="61" t="s">
        <v>545</v>
      </c>
      <c r="AC28" s="61">
        <v>25</v>
      </c>
      <c r="AD28" s="61">
        <v>70</v>
      </c>
      <c r="AE28" s="64">
        <v>100</v>
      </c>
      <c r="AF28" s="67">
        <v>41093</v>
      </c>
      <c r="AG28" s="66">
        <v>107.06666666666666</v>
      </c>
      <c r="AH28" s="61">
        <v>18</v>
      </c>
    </row>
    <row r="29" spans="1:34" x14ac:dyDescent="0.25">
      <c r="A29" s="127"/>
      <c r="B29" s="127"/>
      <c r="C29" s="127"/>
      <c r="D29" s="127"/>
      <c r="E29" s="127"/>
      <c r="F29" s="62">
        <v>80238016</v>
      </c>
      <c r="G29" s="63" t="s">
        <v>296</v>
      </c>
      <c r="H29" s="63" t="s">
        <v>61</v>
      </c>
      <c r="I29" s="64" t="s">
        <v>37</v>
      </c>
      <c r="J29" s="61" t="s">
        <v>38</v>
      </c>
      <c r="K29" s="61" t="s">
        <v>39</v>
      </c>
      <c r="L29" s="65" t="s">
        <v>40</v>
      </c>
      <c r="M29" s="65" t="s">
        <v>539</v>
      </c>
      <c r="N29" s="65" t="s">
        <v>169</v>
      </c>
      <c r="O29" s="65">
        <v>0</v>
      </c>
      <c r="P29" s="65">
        <v>0</v>
      </c>
      <c r="Q29" s="65">
        <v>0</v>
      </c>
      <c r="R29" s="65">
        <v>0</v>
      </c>
      <c r="S29" s="65">
        <v>0</v>
      </c>
      <c r="T29" s="65">
        <v>0</v>
      </c>
      <c r="U29" s="65">
        <v>0</v>
      </c>
      <c r="V29" s="65">
        <v>0</v>
      </c>
      <c r="W29" s="61">
        <v>166</v>
      </c>
      <c r="X29" s="61">
        <v>42</v>
      </c>
      <c r="Y29" s="61" t="s">
        <v>41</v>
      </c>
      <c r="Z29" s="66">
        <v>124</v>
      </c>
      <c r="AA29" s="61">
        <v>40</v>
      </c>
      <c r="AB29" s="61" t="s">
        <v>545</v>
      </c>
      <c r="AC29" s="61">
        <v>25</v>
      </c>
      <c r="AD29" s="61">
        <v>65</v>
      </c>
      <c r="AE29" s="64">
        <v>97.1</v>
      </c>
      <c r="AF29" s="67">
        <v>43467</v>
      </c>
      <c r="AG29" s="66">
        <v>27.933333333333334</v>
      </c>
      <c r="AH29" s="61">
        <v>19</v>
      </c>
    </row>
    <row r="30" spans="1:34" x14ac:dyDescent="0.25">
      <c r="A30" s="127"/>
      <c r="B30" s="127"/>
      <c r="C30" s="127"/>
      <c r="D30" s="127"/>
      <c r="E30" s="127"/>
      <c r="F30" s="62">
        <v>51687184</v>
      </c>
      <c r="G30" s="63" t="s">
        <v>636</v>
      </c>
      <c r="H30" s="63" t="s">
        <v>61</v>
      </c>
      <c r="I30" s="64" t="s">
        <v>37</v>
      </c>
      <c r="J30" s="61" t="s">
        <v>38</v>
      </c>
      <c r="K30" s="61" t="s">
        <v>39</v>
      </c>
      <c r="L30" s="65" t="s">
        <v>102</v>
      </c>
      <c r="M30" s="65">
        <v>0</v>
      </c>
      <c r="N30" s="65">
        <v>0</v>
      </c>
      <c r="O30" s="65">
        <v>0</v>
      </c>
      <c r="P30" s="65">
        <v>0</v>
      </c>
      <c r="Q30" s="65">
        <v>0</v>
      </c>
      <c r="R30" s="65">
        <v>0</v>
      </c>
      <c r="S30" s="65">
        <v>0</v>
      </c>
      <c r="T30" s="65">
        <v>0</v>
      </c>
      <c r="U30" s="65">
        <v>0</v>
      </c>
      <c r="V30" s="65">
        <v>0</v>
      </c>
      <c r="W30" s="61">
        <v>419</v>
      </c>
      <c r="X30" s="61">
        <v>42</v>
      </c>
      <c r="Y30" s="61" t="s">
        <v>41</v>
      </c>
      <c r="Z30" s="66">
        <v>377</v>
      </c>
      <c r="AA30" s="61">
        <v>50</v>
      </c>
      <c r="AB30" s="61" t="s">
        <v>38</v>
      </c>
      <c r="AC30" s="61">
        <v>0</v>
      </c>
      <c r="AD30" s="61">
        <v>50</v>
      </c>
      <c r="AE30" s="64">
        <v>100</v>
      </c>
      <c r="AF30" s="67">
        <v>41822</v>
      </c>
      <c r="AG30" s="66">
        <v>82.766666666666666</v>
      </c>
      <c r="AH30" s="61">
        <v>20</v>
      </c>
    </row>
    <row r="31" spans="1:34" x14ac:dyDescent="0.25">
      <c r="A31" s="127"/>
      <c r="B31" s="127"/>
      <c r="C31" s="127"/>
      <c r="D31" s="127"/>
      <c r="E31" s="127"/>
      <c r="F31" s="62">
        <v>19493316</v>
      </c>
      <c r="G31" s="63" t="s">
        <v>636</v>
      </c>
      <c r="H31" s="63" t="s">
        <v>61</v>
      </c>
      <c r="I31" s="64" t="s">
        <v>37</v>
      </c>
      <c r="J31" s="61" t="s">
        <v>38</v>
      </c>
      <c r="K31" s="61" t="s">
        <v>39</v>
      </c>
      <c r="L31" s="65" t="s">
        <v>630</v>
      </c>
      <c r="M31" s="65">
        <v>0</v>
      </c>
      <c r="N31" s="65">
        <v>0</v>
      </c>
      <c r="O31" s="65">
        <v>0</v>
      </c>
      <c r="P31" s="65">
        <v>0</v>
      </c>
      <c r="Q31" s="65">
        <v>0</v>
      </c>
      <c r="R31" s="65">
        <v>0</v>
      </c>
      <c r="S31" s="65">
        <v>0</v>
      </c>
      <c r="T31" s="65">
        <v>0</v>
      </c>
      <c r="U31" s="65">
        <v>0</v>
      </c>
      <c r="V31" s="65">
        <v>0</v>
      </c>
      <c r="W31" s="61">
        <v>274</v>
      </c>
      <c r="X31" s="61">
        <v>42</v>
      </c>
      <c r="Y31" s="61" t="s">
        <v>41</v>
      </c>
      <c r="Z31" s="66">
        <v>232</v>
      </c>
      <c r="AA31" s="61">
        <v>50</v>
      </c>
      <c r="AB31" s="61" t="s">
        <v>38</v>
      </c>
      <c r="AC31" s="61">
        <v>0</v>
      </c>
      <c r="AD31" s="61">
        <v>50</v>
      </c>
      <c r="AE31" s="64">
        <v>100</v>
      </c>
      <c r="AF31" s="67">
        <v>43579</v>
      </c>
      <c r="AG31" s="66">
        <v>24.2</v>
      </c>
      <c r="AH31" s="61">
        <v>21</v>
      </c>
    </row>
    <row r="32" spans="1:34" x14ac:dyDescent="0.25">
      <c r="A32" s="127"/>
      <c r="B32" s="127"/>
      <c r="C32" s="127"/>
      <c r="D32" s="127"/>
      <c r="E32" s="127"/>
      <c r="F32" s="62">
        <v>52439879</v>
      </c>
      <c r="G32" s="63" t="s">
        <v>296</v>
      </c>
      <c r="H32" s="63" t="s">
        <v>61</v>
      </c>
      <c r="I32" s="64" t="s">
        <v>37</v>
      </c>
      <c r="J32" s="61" t="s">
        <v>38</v>
      </c>
      <c r="K32" s="61" t="s">
        <v>39</v>
      </c>
      <c r="L32" s="65" t="s">
        <v>40</v>
      </c>
      <c r="M32" s="65">
        <v>0</v>
      </c>
      <c r="N32" s="65">
        <v>0</v>
      </c>
      <c r="O32" s="65">
        <v>0</v>
      </c>
      <c r="P32" s="65">
        <v>0</v>
      </c>
      <c r="Q32" s="65">
        <v>0</v>
      </c>
      <c r="R32" s="65">
        <v>0</v>
      </c>
      <c r="S32" s="65">
        <v>0</v>
      </c>
      <c r="T32" s="65">
        <v>0</v>
      </c>
      <c r="U32" s="65">
        <v>0</v>
      </c>
      <c r="V32" s="65">
        <v>0</v>
      </c>
      <c r="W32" s="61">
        <v>248</v>
      </c>
      <c r="X32" s="61">
        <v>42</v>
      </c>
      <c r="Y32" s="61" t="s">
        <v>41</v>
      </c>
      <c r="Z32" s="66">
        <v>206</v>
      </c>
      <c r="AA32" s="61">
        <v>50</v>
      </c>
      <c r="AB32" s="61" t="s">
        <v>38</v>
      </c>
      <c r="AC32" s="61">
        <v>0</v>
      </c>
      <c r="AD32" s="61">
        <v>50</v>
      </c>
      <c r="AE32" s="64">
        <v>97.23</v>
      </c>
      <c r="AF32" s="67">
        <v>37536</v>
      </c>
      <c r="AG32" s="66">
        <v>225.63333333333333</v>
      </c>
      <c r="AH32" s="61">
        <v>22</v>
      </c>
    </row>
    <row r="33" spans="1:34" x14ac:dyDescent="0.25">
      <c r="A33" s="127"/>
      <c r="B33" s="127"/>
      <c r="C33" s="127"/>
      <c r="D33" s="127"/>
      <c r="E33" s="127"/>
      <c r="F33" s="62">
        <v>79309232</v>
      </c>
      <c r="G33" s="63" t="s">
        <v>296</v>
      </c>
      <c r="H33" s="63" t="s">
        <v>61</v>
      </c>
      <c r="I33" s="64" t="s">
        <v>37</v>
      </c>
      <c r="J33" s="61" t="s">
        <v>38</v>
      </c>
      <c r="K33" s="61" t="s">
        <v>39</v>
      </c>
      <c r="L33" s="65" t="s">
        <v>649</v>
      </c>
      <c r="M33" s="65">
        <v>0</v>
      </c>
      <c r="N33" s="65">
        <v>0</v>
      </c>
      <c r="O33" s="65">
        <v>0</v>
      </c>
      <c r="P33" s="65">
        <v>0</v>
      </c>
      <c r="Q33" s="65">
        <v>0</v>
      </c>
      <c r="R33" s="65">
        <v>0</v>
      </c>
      <c r="S33" s="65">
        <v>0</v>
      </c>
      <c r="T33" s="65">
        <v>0</v>
      </c>
      <c r="U33" s="65">
        <v>0</v>
      </c>
      <c r="V33" s="65">
        <v>0</v>
      </c>
      <c r="W33" s="66">
        <v>343</v>
      </c>
      <c r="X33" s="61">
        <v>42</v>
      </c>
      <c r="Y33" s="61" t="s">
        <v>41</v>
      </c>
      <c r="Z33" s="66">
        <v>301</v>
      </c>
      <c r="AA33" s="61">
        <v>50</v>
      </c>
      <c r="AB33" s="61" t="s">
        <v>38</v>
      </c>
      <c r="AC33" s="61">
        <v>0</v>
      </c>
      <c r="AD33" s="61">
        <v>50</v>
      </c>
      <c r="AE33" s="64">
        <v>90.89</v>
      </c>
      <c r="AF33" s="67">
        <v>34015</v>
      </c>
      <c r="AG33" s="66">
        <v>343</v>
      </c>
      <c r="AH33" s="61">
        <v>23</v>
      </c>
    </row>
    <row r="34" spans="1:34" x14ac:dyDescent="0.25">
      <c r="A34" s="127"/>
      <c r="B34" s="127"/>
      <c r="C34" s="127"/>
      <c r="D34" s="127"/>
      <c r="E34" s="127"/>
      <c r="F34" s="62">
        <v>1023898796</v>
      </c>
      <c r="G34" s="63" t="s">
        <v>296</v>
      </c>
      <c r="H34" s="63" t="s">
        <v>61</v>
      </c>
      <c r="I34" s="64" t="s">
        <v>37</v>
      </c>
      <c r="J34" s="61" t="s">
        <v>38</v>
      </c>
      <c r="K34" s="61" t="s">
        <v>39</v>
      </c>
      <c r="L34" s="65" t="s">
        <v>59</v>
      </c>
      <c r="M34" s="65" t="s">
        <v>650</v>
      </c>
      <c r="N34" s="65">
        <v>0</v>
      </c>
      <c r="O34" s="65">
        <v>0</v>
      </c>
      <c r="P34" s="65">
        <v>0</v>
      </c>
      <c r="Q34" s="65">
        <v>0</v>
      </c>
      <c r="R34" s="65">
        <v>0</v>
      </c>
      <c r="S34" s="65">
        <v>0</v>
      </c>
      <c r="T34" s="65">
        <v>0</v>
      </c>
      <c r="U34" s="65">
        <v>0</v>
      </c>
      <c r="V34" s="65">
        <v>0</v>
      </c>
      <c r="W34" s="61">
        <v>101</v>
      </c>
      <c r="X34" s="61">
        <v>42</v>
      </c>
      <c r="Y34" s="61" t="s">
        <v>41</v>
      </c>
      <c r="Z34" s="66">
        <v>59</v>
      </c>
      <c r="AA34" s="61">
        <v>25</v>
      </c>
      <c r="AB34" s="61" t="s">
        <v>567</v>
      </c>
      <c r="AC34" s="61">
        <v>15</v>
      </c>
      <c r="AD34" s="61">
        <v>40</v>
      </c>
      <c r="AE34" s="64">
        <v>100</v>
      </c>
      <c r="AF34" s="67">
        <v>43434</v>
      </c>
      <c r="AG34" s="66">
        <v>29.033333333333335</v>
      </c>
      <c r="AH34" s="61">
        <v>24</v>
      </c>
    </row>
    <row r="35" spans="1:34" x14ac:dyDescent="0.25">
      <c r="A35" s="127"/>
      <c r="B35" s="127"/>
      <c r="C35" s="127"/>
      <c r="D35" s="127"/>
      <c r="E35" s="127"/>
      <c r="F35" s="62">
        <v>38141658</v>
      </c>
      <c r="G35" s="63" t="s">
        <v>315</v>
      </c>
      <c r="H35" s="63" t="s">
        <v>61</v>
      </c>
      <c r="I35" s="64" t="s">
        <v>37</v>
      </c>
      <c r="J35" s="61" t="s">
        <v>38</v>
      </c>
      <c r="K35" s="61" t="s">
        <v>39</v>
      </c>
      <c r="L35" s="65" t="s">
        <v>40</v>
      </c>
      <c r="M35" s="65">
        <v>0</v>
      </c>
      <c r="N35" s="65">
        <v>0</v>
      </c>
      <c r="O35" s="65">
        <v>0</v>
      </c>
      <c r="P35" s="65">
        <v>0</v>
      </c>
      <c r="Q35" s="65">
        <v>0</v>
      </c>
      <c r="R35" s="65">
        <v>0</v>
      </c>
      <c r="S35" s="65">
        <v>0</v>
      </c>
      <c r="T35" s="65">
        <v>0</v>
      </c>
      <c r="U35" s="65">
        <v>0</v>
      </c>
      <c r="V35" s="65">
        <v>0</v>
      </c>
      <c r="W35" s="61">
        <v>90</v>
      </c>
      <c r="X35" s="61">
        <v>42</v>
      </c>
      <c r="Y35" s="61" t="s">
        <v>41</v>
      </c>
      <c r="Z35" s="66">
        <v>48</v>
      </c>
      <c r="AA35" s="61">
        <v>25</v>
      </c>
      <c r="AB35" s="61" t="s">
        <v>38</v>
      </c>
      <c r="AC35" s="61">
        <v>0</v>
      </c>
      <c r="AD35" s="61">
        <v>25</v>
      </c>
      <c r="AE35" s="64">
        <v>100</v>
      </c>
      <c r="AF35" s="67">
        <v>43460</v>
      </c>
      <c r="AG35" s="66">
        <v>28.166666666666668</v>
      </c>
      <c r="AH35" s="61">
        <v>25</v>
      </c>
    </row>
    <row r="36" spans="1:34" x14ac:dyDescent="0.25">
      <c r="A36" s="127"/>
      <c r="B36" s="127"/>
      <c r="C36" s="127"/>
      <c r="D36" s="127"/>
      <c r="E36" s="127"/>
      <c r="F36" s="62">
        <v>19422725</v>
      </c>
      <c r="G36" s="63" t="s">
        <v>636</v>
      </c>
      <c r="H36" s="63" t="s">
        <v>34</v>
      </c>
      <c r="I36" s="64" t="s">
        <v>37</v>
      </c>
      <c r="J36" s="61" t="s">
        <v>38</v>
      </c>
      <c r="K36" s="61" t="s">
        <v>39</v>
      </c>
      <c r="L36" s="65" t="s">
        <v>651</v>
      </c>
      <c r="M36" s="65">
        <v>0</v>
      </c>
      <c r="N36" s="65">
        <v>0</v>
      </c>
      <c r="O36" s="65">
        <v>0</v>
      </c>
      <c r="P36" s="65">
        <v>0</v>
      </c>
      <c r="Q36" s="65">
        <v>0</v>
      </c>
      <c r="R36" s="65">
        <v>0</v>
      </c>
      <c r="S36" s="65">
        <v>0</v>
      </c>
      <c r="T36" s="65">
        <v>0</v>
      </c>
      <c r="U36" s="65">
        <v>0</v>
      </c>
      <c r="V36" s="65">
        <v>0</v>
      </c>
      <c r="W36" s="66">
        <v>343</v>
      </c>
      <c r="X36" s="61">
        <v>42</v>
      </c>
      <c r="Y36" s="61" t="s">
        <v>41</v>
      </c>
      <c r="Z36" s="66">
        <v>301</v>
      </c>
      <c r="AA36" s="61">
        <v>50</v>
      </c>
      <c r="AB36" s="61" t="s">
        <v>38</v>
      </c>
      <c r="AC36" s="61">
        <v>0</v>
      </c>
      <c r="AD36" s="61">
        <v>50</v>
      </c>
      <c r="AE36" s="64">
        <v>100</v>
      </c>
      <c r="AF36" s="67">
        <v>34015</v>
      </c>
      <c r="AG36" s="66">
        <v>343</v>
      </c>
      <c r="AH36" s="61">
        <v>26</v>
      </c>
    </row>
    <row r="37" spans="1:34" x14ac:dyDescent="0.25">
      <c r="A37" s="127"/>
      <c r="B37" s="127"/>
      <c r="C37" s="127"/>
      <c r="D37" s="127"/>
      <c r="E37" s="127"/>
      <c r="F37" s="62">
        <v>19340639</v>
      </c>
      <c r="G37" s="63" t="s">
        <v>636</v>
      </c>
      <c r="H37" s="63" t="s">
        <v>34</v>
      </c>
      <c r="I37" s="64" t="s">
        <v>37</v>
      </c>
      <c r="J37" s="61" t="s">
        <v>38</v>
      </c>
      <c r="K37" s="61" t="s">
        <v>39</v>
      </c>
      <c r="L37" s="65" t="s">
        <v>94</v>
      </c>
      <c r="M37" s="65">
        <v>0</v>
      </c>
      <c r="N37" s="65">
        <v>0</v>
      </c>
      <c r="O37" s="65">
        <v>0</v>
      </c>
      <c r="P37" s="65">
        <v>0</v>
      </c>
      <c r="Q37" s="65">
        <v>0</v>
      </c>
      <c r="R37" s="65">
        <v>0</v>
      </c>
      <c r="S37" s="65">
        <v>0</v>
      </c>
      <c r="T37" s="65">
        <v>0</v>
      </c>
      <c r="U37" s="65">
        <v>0</v>
      </c>
      <c r="V37" s="65">
        <v>0</v>
      </c>
      <c r="W37" s="66">
        <v>315.16666666666669</v>
      </c>
      <c r="X37" s="61">
        <v>42</v>
      </c>
      <c r="Y37" s="61" t="s">
        <v>41</v>
      </c>
      <c r="Z37" s="66">
        <v>273.16666666666669</v>
      </c>
      <c r="AA37" s="61">
        <v>50</v>
      </c>
      <c r="AB37" s="61" t="s">
        <v>38</v>
      </c>
      <c r="AC37" s="61">
        <v>0</v>
      </c>
      <c r="AD37" s="61">
        <v>50</v>
      </c>
      <c r="AE37" s="64">
        <v>100</v>
      </c>
      <c r="AF37" s="67">
        <v>34850</v>
      </c>
      <c r="AG37" s="66">
        <v>315.16666666666669</v>
      </c>
      <c r="AH37" s="61">
        <v>27</v>
      </c>
    </row>
    <row r="38" spans="1:34" x14ac:dyDescent="0.25">
      <c r="A38" s="127"/>
      <c r="B38" s="127"/>
      <c r="C38" s="127"/>
      <c r="D38" s="127"/>
      <c r="E38" s="127"/>
      <c r="F38" s="62">
        <v>19373316</v>
      </c>
      <c r="G38" s="63" t="s">
        <v>636</v>
      </c>
      <c r="H38" s="63" t="s">
        <v>34</v>
      </c>
      <c r="I38" s="64" t="s">
        <v>37</v>
      </c>
      <c r="J38" s="61" t="s">
        <v>38</v>
      </c>
      <c r="K38" s="61" t="s">
        <v>39</v>
      </c>
      <c r="L38" s="65" t="s">
        <v>58</v>
      </c>
      <c r="M38" s="65">
        <v>0</v>
      </c>
      <c r="N38" s="65">
        <v>0</v>
      </c>
      <c r="O38" s="65">
        <v>0</v>
      </c>
      <c r="P38" s="65">
        <v>0</v>
      </c>
      <c r="Q38" s="65">
        <v>0</v>
      </c>
      <c r="R38" s="65">
        <v>0</v>
      </c>
      <c r="S38" s="65">
        <v>0</v>
      </c>
      <c r="T38" s="65">
        <v>0</v>
      </c>
      <c r="U38" s="65">
        <v>0</v>
      </c>
      <c r="V38" s="65">
        <v>0</v>
      </c>
      <c r="W38" s="61">
        <v>345</v>
      </c>
      <c r="X38" s="61">
        <v>42</v>
      </c>
      <c r="Y38" s="61" t="s">
        <v>41</v>
      </c>
      <c r="Z38" s="66">
        <v>303</v>
      </c>
      <c r="AA38" s="61">
        <v>50</v>
      </c>
      <c r="AB38" s="61" t="s">
        <v>38</v>
      </c>
      <c r="AC38" s="61">
        <v>0</v>
      </c>
      <c r="AD38" s="61">
        <v>50</v>
      </c>
      <c r="AE38" s="64">
        <v>100</v>
      </c>
      <c r="AF38" s="67">
        <v>43487</v>
      </c>
      <c r="AG38" s="66">
        <v>27.266666666666666</v>
      </c>
      <c r="AH38" s="61">
        <v>28</v>
      </c>
    </row>
    <row r="39" spans="1:34" x14ac:dyDescent="0.25">
      <c r="A39" s="127"/>
      <c r="B39" s="127"/>
      <c r="C39" s="127"/>
      <c r="D39" s="127"/>
      <c r="E39" s="127"/>
      <c r="F39" s="62">
        <v>19454879</v>
      </c>
      <c r="G39" s="63" t="s">
        <v>636</v>
      </c>
      <c r="H39" s="63" t="s">
        <v>34</v>
      </c>
      <c r="I39" s="64" t="s">
        <v>37</v>
      </c>
      <c r="J39" s="61" t="s">
        <v>38</v>
      </c>
      <c r="K39" s="61" t="s">
        <v>39</v>
      </c>
      <c r="L39" s="65" t="s">
        <v>102</v>
      </c>
      <c r="M39" s="65">
        <v>0</v>
      </c>
      <c r="N39" s="65">
        <v>0</v>
      </c>
      <c r="O39" s="65">
        <v>0</v>
      </c>
      <c r="P39" s="65">
        <v>0</v>
      </c>
      <c r="Q39" s="65">
        <v>0</v>
      </c>
      <c r="R39" s="65">
        <v>0</v>
      </c>
      <c r="S39" s="65">
        <v>0</v>
      </c>
      <c r="T39" s="65">
        <v>0</v>
      </c>
      <c r="U39" s="65">
        <v>0</v>
      </c>
      <c r="V39" s="65">
        <v>0</v>
      </c>
      <c r="W39" s="61">
        <v>454</v>
      </c>
      <c r="X39" s="61">
        <v>42</v>
      </c>
      <c r="Y39" s="61" t="s">
        <v>41</v>
      </c>
      <c r="Z39" s="66">
        <v>412</v>
      </c>
      <c r="AA39" s="61">
        <v>50</v>
      </c>
      <c r="AB39" s="61" t="s">
        <v>38</v>
      </c>
      <c r="AC39" s="61">
        <v>0</v>
      </c>
      <c r="AD39" s="61">
        <v>50</v>
      </c>
      <c r="AE39" s="64">
        <v>95.68</v>
      </c>
      <c r="AF39" s="67">
        <v>42678</v>
      </c>
      <c r="AG39" s="66">
        <v>54.233333333333334</v>
      </c>
      <c r="AH39" s="61">
        <v>29</v>
      </c>
    </row>
    <row r="40" spans="1:34" x14ac:dyDescent="0.25">
      <c r="A40" s="127"/>
      <c r="B40" s="127"/>
      <c r="C40" s="127"/>
      <c r="D40" s="127"/>
      <c r="E40" s="127"/>
      <c r="F40" s="62">
        <v>79524883</v>
      </c>
      <c r="G40" s="63" t="s">
        <v>636</v>
      </c>
      <c r="H40" s="63" t="s">
        <v>34</v>
      </c>
      <c r="I40" s="64" t="s">
        <v>37</v>
      </c>
      <c r="J40" s="61" t="s">
        <v>38</v>
      </c>
      <c r="K40" s="61" t="s">
        <v>39</v>
      </c>
      <c r="L40" s="65" t="s">
        <v>43</v>
      </c>
      <c r="M40" s="65">
        <v>0</v>
      </c>
      <c r="N40" s="65">
        <v>0</v>
      </c>
      <c r="O40" s="65">
        <v>0</v>
      </c>
      <c r="P40" s="65">
        <v>0</v>
      </c>
      <c r="Q40" s="65">
        <v>0</v>
      </c>
      <c r="R40" s="65">
        <v>0</v>
      </c>
      <c r="S40" s="65">
        <v>0</v>
      </c>
      <c r="T40" s="65">
        <v>0</v>
      </c>
      <c r="U40" s="65">
        <v>0</v>
      </c>
      <c r="V40" s="65">
        <v>0</v>
      </c>
      <c r="W40" s="61">
        <v>152</v>
      </c>
      <c r="X40" s="61">
        <v>42</v>
      </c>
      <c r="Y40" s="61" t="s">
        <v>41</v>
      </c>
      <c r="Z40" s="66">
        <v>110</v>
      </c>
      <c r="AA40" s="61">
        <v>40</v>
      </c>
      <c r="AB40" s="61" t="s">
        <v>38</v>
      </c>
      <c r="AC40" s="61">
        <v>0</v>
      </c>
      <c r="AD40" s="61">
        <v>40</v>
      </c>
      <c r="AE40" s="64">
        <v>100</v>
      </c>
      <c r="AF40" s="67">
        <v>43558</v>
      </c>
      <c r="AG40" s="66">
        <v>24.9</v>
      </c>
      <c r="AH40" s="61">
        <v>30</v>
      </c>
    </row>
    <row r="41" spans="1:34" x14ac:dyDescent="0.25">
      <c r="A41" s="127"/>
      <c r="B41" s="127"/>
      <c r="C41" s="127"/>
      <c r="D41" s="127"/>
      <c r="E41" s="127"/>
      <c r="F41" s="62">
        <v>79621200</v>
      </c>
      <c r="G41" s="63" t="s">
        <v>636</v>
      </c>
      <c r="H41" s="63" t="s">
        <v>34</v>
      </c>
      <c r="I41" s="64" t="s">
        <v>37</v>
      </c>
      <c r="J41" s="61" t="s">
        <v>38</v>
      </c>
      <c r="K41" s="61" t="s">
        <v>39</v>
      </c>
      <c r="L41" s="65" t="s">
        <v>66</v>
      </c>
      <c r="M41" s="65">
        <v>0</v>
      </c>
      <c r="N41" s="65">
        <v>0</v>
      </c>
      <c r="O41" s="65">
        <v>0</v>
      </c>
      <c r="P41" s="65">
        <v>0</v>
      </c>
      <c r="Q41" s="65">
        <v>0</v>
      </c>
      <c r="R41" s="65">
        <v>0</v>
      </c>
      <c r="S41" s="65">
        <v>0</v>
      </c>
      <c r="T41" s="65">
        <v>0</v>
      </c>
      <c r="U41" s="65">
        <v>0</v>
      </c>
      <c r="V41" s="65">
        <v>0</v>
      </c>
      <c r="W41" s="61">
        <v>150</v>
      </c>
      <c r="X41" s="61">
        <v>42</v>
      </c>
      <c r="Y41" s="61" t="s">
        <v>41</v>
      </c>
      <c r="Z41" s="66">
        <v>108</v>
      </c>
      <c r="AA41" s="61">
        <v>35</v>
      </c>
      <c r="AB41" s="61" t="s">
        <v>38</v>
      </c>
      <c r="AC41" s="61">
        <v>0</v>
      </c>
      <c r="AD41" s="61">
        <v>35</v>
      </c>
      <c r="AE41" s="64">
        <v>100</v>
      </c>
      <c r="AF41" s="67">
        <v>43488</v>
      </c>
      <c r="AG41" s="66">
        <v>27.233333333333334</v>
      </c>
      <c r="AH41" s="61">
        <v>31</v>
      </c>
    </row>
    <row r="42" spans="1:34" x14ac:dyDescent="0.25">
      <c r="A42" s="127"/>
      <c r="B42" s="127"/>
      <c r="C42" s="127"/>
      <c r="D42" s="127"/>
      <c r="E42" s="127"/>
      <c r="F42" s="62">
        <v>19314237</v>
      </c>
      <c r="G42" s="63" t="s">
        <v>636</v>
      </c>
      <c r="H42" s="63" t="s">
        <v>34</v>
      </c>
      <c r="I42" s="64" t="s">
        <v>37</v>
      </c>
      <c r="J42" s="61" t="s">
        <v>38</v>
      </c>
      <c r="K42" s="61" t="s">
        <v>39</v>
      </c>
      <c r="L42" s="65" t="s">
        <v>56</v>
      </c>
      <c r="M42" s="65">
        <v>0</v>
      </c>
      <c r="N42" s="65">
        <v>0</v>
      </c>
      <c r="O42" s="65">
        <v>0</v>
      </c>
      <c r="P42" s="65">
        <v>0</v>
      </c>
      <c r="Q42" s="65">
        <v>0</v>
      </c>
      <c r="R42" s="65">
        <v>0</v>
      </c>
      <c r="S42" s="65">
        <v>0</v>
      </c>
      <c r="T42" s="65">
        <v>0</v>
      </c>
      <c r="U42" s="65">
        <v>0</v>
      </c>
      <c r="V42" s="65">
        <v>0</v>
      </c>
      <c r="W42" s="61">
        <v>78</v>
      </c>
      <c r="X42" s="61">
        <v>42</v>
      </c>
      <c r="Y42" s="61" t="s">
        <v>41</v>
      </c>
      <c r="Z42" s="66">
        <v>36</v>
      </c>
      <c r="AA42" s="61">
        <v>20</v>
      </c>
      <c r="AB42" s="61" t="s">
        <v>38</v>
      </c>
      <c r="AC42" s="61">
        <v>0</v>
      </c>
      <c r="AD42" s="61">
        <v>20</v>
      </c>
      <c r="AE42" s="64">
        <v>100</v>
      </c>
      <c r="AF42" s="67">
        <v>43859</v>
      </c>
      <c r="AG42" s="66">
        <v>14.866666666666667</v>
      </c>
      <c r="AH42" s="61">
        <v>32</v>
      </c>
    </row>
    <row r="43" spans="1:34" x14ac:dyDescent="0.25">
      <c r="A43" s="127"/>
      <c r="B43" s="127"/>
      <c r="C43" s="127"/>
      <c r="D43" s="127"/>
      <c r="E43" s="127"/>
      <c r="F43" s="62">
        <v>80374602</v>
      </c>
      <c r="G43" s="63" t="s">
        <v>296</v>
      </c>
      <c r="H43" s="63" t="s">
        <v>462</v>
      </c>
      <c r="I43" s="64" t="s">
        <v>37</v>
      </c>
      <c r="J43" s="61" t="s">
        <v>38</v>
      </c>
      <c r="K43" s="61" t="s">
        <v>39</v>
      </c>
      <c r="L43" s="65" t="s">
        <v>463</v>
      </c>
      <c r="M43" s="65">
        <v>0</v>
      </c>
      <c r="N43" s="65">
        <v>0</v>
      </c>
      <c r="O43" s="65">
        <v>0</v>
      </c>
      <c r="P43" s="65">
        <v>0</v>
      </c>
      <c r="Q43" s="65" t="s">
        <v>464</v>
      </c>
      <c r="R43" s="65">
        <v>0</v>
      </c>
      <c r="S43" s="65" t="s">
        <v>147</v>
      </c>
      <c r="T43" s="65">
        <v>0</v>
      </c>
      <c r="U43" s="65" t="s">
        <v>465</v>
      </c>
      <c r="V43" s="65">
        <v>0</v>
      </c>
      <c r="W43" s="66">
        <v>343</v>
      </c>
      <c r="X43" s="61">
        <v>42</v>
      </c>
      <c r="Y43" s="61" t="s">
        <v>41</v>
      </c>
      <c r="Z43" s="66">
        <v>301</v>
      </c>
      <c r="AA43" s="61">
        <v>50</v>
      </c>
      <c r="AB43" s="61" t="s">
        <v>46</v>
      </c>
      <c r="AC43" s="61">
        <v>45</v>
      </c>
      <c r="AD43" s="61">
        <v>95</v>
      </c>
      <c r="AE43" s="64">
        <v>100</v>
      </c>
      <c r="AF43" s="67">
        <v>34015</v>
      </c>
      <c r="AG43" s="66">
        <v>343</v>
      </c>
      <c r="AH43" s="61">
        <v>33</v>
      </c>
    </row>
    <row r="44" spans="1:34" x14ac:dyDescent="0.25">
      <c r="A44" s="127"/>
      <c r="B44" s="127"/>
      <c r="C44" s="127"/>
      <c r="D44" s="127"/>
      <c r="E44" s="127"/>
      <c r="F44" s="62">
        <v>51882236</v>
      </c>
      <c r="G44" s="63" t="s">
        <v>296</v>
      </c>
      <c r="H44" s="63" t="s">
        <v>462</v>
      </c>
      <c r="I44" s="64" t="s">
        <v>37</v>
      </c>
      <c r="J44" s="61" t="s">
        <v>38</v>
      </c>
      <c r="K44" s="61" t="s">
        <v>39</v>
      </c>
      <c r="L44" s="65" t="s">
        <v>527</v>
      </c>
      <c r="M44" s="65">
        <v>0</v>
      </c>
      <c r="N44" s="65">
        <v>0</v>
      </c>
      <c r="O44" s="65">
        <v>0</v>
      </c>
      <c r="P44" s="65">
        <v>0</v>
      </c>
      <c r="Q44" s="65" t="s">
        <v>528</v>
      </c>
      <c r="R44" s="65">
        <v>0</v>
      </c>
      <c r="S44" s="65" t="s">
        <v>529</v>
      </c>
      <c r="T44" s="65">
        <v>0</v>
      </c>
      <c r="U44" s="65" t="s">
        <v>189</v>
      </c>
      <c r="V44" s="65">
        <v>0</v>
      </c>
      <c r="W44" s="66">
        <v>343</v>
      </c>
      <c r="X44" s="61">
        <v>42</v>
      </c>
      <c r="Y44" s="61" t="s">
        <v>41</v>
      </c>
      <c r="Z44" s="66">
        <v>301</v>
      </c>
      <c r="AA44" s="61">
        <v>50</v>
      </c>
      <c r="AB44" s="61" t="s">
        <v>46</v>
      </c>
      <c r="AC44" s="61">
        <v>45</v>
      </c>
      <c r="AD44" s="61">
        <v>95</v>
      </c>
      <c r="AE44" s="64">
        <v>99.25</v>
      </c>
      <c r="AF44" s="67">
        <v>34015</v>
      </c>
      <c r="AG44" s="66">
        <v>343</v>
      </c>
      <c r="AH44" s="61">
        <v>34</v>
      </c>
    </row>
    <row r="45" spans="1:34" x14ac:dyDescent="0.25">
      <c r="A45" s="127"/>
      <c r="B45" s="127"/>
      <c r="C45" s="127"/>
      <c r="D45" s="127"/>
      <c r="E45" s="127"/>
      <c r="F45" s="62">
        <v>51968749</v>
      </c>
      <c r="G45" s="63" t="s">
        <v>296</v>
      </c>
      <c r="H45" s="63" t="s">
        <v>462</v>
      </c>
      <c r="I45" s="64" t="s">
        <v>37</v>
      </c>
      <c r="J45" s="61" t="s">
        <v>38</v>
      </c>
      <c r="K45" s="61" t="s">
        <v>39</v>
      </c>
      <c r="L45" s="65" t="s">
        <v>40</v>
      </c>
      <c r="M45" s="65">
        <v>0</v>
      </c>
      <c r="N45" s="65">
        <v>0</v>
      </c>
      <c r="O45" s="65">
        <v>0</v>
      </c>
      <c r="P45" s="65">
        <v>0</v>
      </c>
      <c r="Q45" s="65" t="s">
        <v>145</v>
      </c>
      <c r="R45" s="65">
        <v>0</v>
      </c>
      <c r="S45" s="65" t="s">
        <v>151</v>
      </c>
      <c r="T45" s="65">
        <v>0</v>
      </c>
      <c r="U45" s="65">
        <v>0</v>
      </c>
      <c r="V45" s="65">
        <v>0</v>
      </c>
      <c r="W45" s="61">
        <v>346</v>
      </c>
      <c r="X45" s="61">
        <v>42</v>
      </c>
      <c r="Y45" s="61" t="s">
        <v>41</v>
      </c>
      <c r="Z45" s="66">
        <v>304</v>
      </c>
      <c r="AA45" s="61">
        <v>50</v>
      </c>
      <c r="AB45" s="61" t="s">
        <v>42</v>
      </c>
      <c r="AC45" s="61">
        <v>40</v>
      </c>
      <c r="AD45" s="61">
        <v>90</v>
      </c>
      <c r="AE45" s="64">
        <v>100</v>
      </c>
      <c r="AF45" s="67">
        <v>34015</v>
      </c>
      <c r="AG45" s="66">
        <v>343</v>
      </c>
      <c r="AH45" s="61">
        <v>35</v>
      </c>
    </row>
    <row r="46" spans="1:34" x14ac:dyDescent="0.25">
      <c r="A46" s="127"/>
      <c r="B46" s="127"/>
      <c r="C46" s="127"/>
      <c r="D46" s="127"/>
      <c r="E46" s="127"/>
      <c r="F46" s="62">
        <v>79484417</v>
      </c>
      <c r="G46" s="63" t="s">
        <v>296</v>
      </c>
      <c r="H46" s="63" t="s">
        <v>462</v>
      </c>
      <c r="I46" s="64" t="s">
        <v>37</v>
      </c>
      <c r="J46" s="61" t="s">
        <v>38</v>
      </c>
      <c r="K46" s="61" t="s">
        <v>39</v>
      </c>
      <c r="L46" s="65" t="s">
        <v>530</v>
      </c>
      <c r="M46" s="65">
        <v>0</v>
      </c>
      <c r="N46" s="65">
        <v>0</v>
      </c>
      <c r="O46" s="65">
        <v>0</v>
      </c>
      <c r="P46" s="65">
        <v>0</v>
      </c>
      <c r="Q46" s="65" t="s">
        <v>493</v>
      </c>
      <c r="R46" s="65">
        <v>0</v>
      </c>
      <c r="S46" s="65" t="s">
        <v>126</v>
      </c>
      <c r="T46" s="65">
        <v>0</v>
      </c>
      <c r="U46" s="65">
        <v>0</v>
      </c>
      <c r="V46" s="65">
        <v>0</v>
      </c>
      <c r="W46" s="66">
        <v>343</v>
      </c>
      <c r="X46" s="61">
        <v>42</v>
      </c>
      <c r="Y46" s="61" t="s">
        <v>41</v>
      </c>
      <c r="Z46" s="66">
        <v>301</v>
      </c>
      <c r="AA46" s="61">
        <v>50</v>
      </c>
      <c r="AB46" s="61" t="s">
        <v>42</v>
      </c>
      <c r="AC46" s="61">
        <v>40</v>
      </c>
      <c r="AD46" s="61">
        <v>90</v>
      </c>
      <c r="AE46" s="64">
        <v>100</v>
      </c>
      <c r="AF46" s="67">
        <v>34015</v>
      </c>
      <c r="AG46" s="66">
        <v>343</v>
      </c>
      <c r="AH46" s="61">
        <v>36</v>
      </c>
    </row>
    <row r="47" spans="1:34" x14ac:dyDescent="0.25">
      <c r="A47" s="127"/>
      <c r="B47" s="127"/>
      <c r="C47" s="127"/>
      <c r="D47" s="127"/>
      <c r="E47" s="127"/>
      <c r="F47" s="62">
        <v>51932037</v>
      </c>
      <c r="G47" s="63" t="s">
        <v>296</v>
      </c>
      <c r="H47" s="63" t="s">
        <v>462</v>
      </c>
      <c r="I47" s="64" t="s">
        <v>37</v>
      </c>
      <c r="J47" s="61" t="s">
        <v>38</v>
      </c>
      <c r="K47" s="61" t="s">
        <v>39</v>
      </c>
      <c r="L47" s="65" t="s">
        <v>652</v>
      </c>
      <c r="M47" s="65">
        <v>0</v>
      </c>
      <c r="N47" s="65">
        <v>0</v>
      </c>
      <c r="O47" s="65">
        <v>0</v>
      </c>
      <c r="P47" s="65">
        <v>0</v>
      </c>
      <c r="Q47" s="65">
        <v>0</v>
      </c>
      <c r="R47" s="65">
        <v>0</v>
      </c>
      <c r="S47" s="65" t="s">
        <v>653</v>
      </c>
      <c r="T47" s="65">
        <v>0</v>
      </c>
      <c r="U47" s="65">
        <v>0</v>
      </c>
      <c r="V47" s="65">
        <v>0</v>
      </c>
      <c r="W47" s="66">
        <v>343</v>
      </c>
      <c r="X47" s="61">
        <v>42</v>
      </c>
      <c r="Y47" s="61" t="s">
        <v>41</v>
      </c>
      <c r="Z47" s="66">
        <v>301</v>
      </c>
      <c r="AA47" s="61">
        <v>50</v>
      </c>
      <c r="AB47" s="61" t="s">
        <v>42</v>
      </c>
      <c r="AC47" s="61">
        <v>40</v>
      </c>
      <c r="AD47" s="61">
        <v>90</v>
      </c>
      <c r="AE47" s="64">
        <v>100</v>
      </c>
      <c r="AF47" s="67">
        <v>34015</v>
      </c>
      <c r="AG47" s="66">
        <v>343</v>
      </c>
      <c r="AH47" s="61">
        <v>37</v>
      </c>
    </row>
    <row r="48" spans="1:34" x14ac:dyDescent="0.25">
      <c r="A48" s="127"/>
      <c r="B48" s="127"/>
      <c r="C48" s="127"/>
      <c r="D48" s="127"/>
      <c r="E48" s="127"/>
      <c r="F48" s="62">
        <v>51692094</v>
      </c>
      <c r="G48" s="63" t="s">
        <v>296</v>
      </c>
      <c r="H48" s="63" t="s">
        <v>462</v>
      </c>
      <c r="I48" s="64" t="s">
        <v>37</v>
      </c>
      <c r="J48" s="61" t="s">
        <v>38</v>
      </c>
      <c r="K48" s="61" t="s">
        <v>39</v>
      </c>
      <c r="L48" s="65" t="s">
        <v>58</v>
      </c>
      <c r="M48" s="65">
        <v>0</v>
      </c>
      <c r="N48" s="65">
        <v>0</v>
      </c>
      <c r="O48" s="65">
        <v>0</v>
      </c>
      <c r="P48" s="65">
        <v>0</v>
      </c>
      <c r="Q48" s="65" t="s">
        <v>354</v>
      </c>
      <c r="R48" s="65">
        <v>0</v>
      </c>
      <c r="S48" s="65" t="s">
        <v>147</v>
      </c>
      <c r="T48" s="65">
        <v>0</v>
      </c>
      <c r="U48" s="65">
        <v>0</v>
      </c>
      <c r="V48" s="65">
        <v>0</v>
      </c>
      <c r="W48" s="61">
        <v>359</v>
      </c>
      <c r="X48" s="61">
        <v>42</v>
      </c>
      <c r="Y48" s="61" t="s">
        <v>41</v>
      </c>
      <c r="Z48" s="66">
        <v>317</v>
      </c>
      <c r="AA48" s="61">
        <v>50</v>
      </c>
      <c r="AB48" s="61" t="s">
        <v>42</v>
      </c>
      <c r="AC48" s="61">
        <v>40</v>
      </c>
      <c r="AD48" s="61">
        <v>90</v>
      </c>
      <c r="AE48" s="64">
        <v>100</v>
      </c>
      <c r="AF48" s="67">
        <v>34015</v>
      </c>
      <c r="AG48" s="66">
        <v>343</v>
      </c>
      <c r="AH48" s="61">
        <v>38</v>
      </c>
    </row>
    <row r="49" spans="1:34" x14ac:dyDescent="0.25">
      <c r="A49" s="127"/>
      <c r="B49" s="127"/>
      <c r="C49" s="127"/>
      <c r="D49" s="127"/>
      <c r="E49" s="127"/>
      <c r="F49" s="62">
        <v>52034366</v>
      </c>
      <c r="G49" s="63" t="s">
        <v>296</v>
      </c>
      <c r="H49" s="63" t="s">
        <v>462</v>
      </c>
      <c r="I49" s="64" t="s">
        <v>37</v>
      </c>
      <c r="J49" s="61" t="s">
        <v>38</v>
      </c>
      <c r="K49" s="61" t="s">
        <v>39</v>
      </c>
      <c r="L49" s="65" t="s">
        <v>44</v>
      </c>
      <c r="M49" s="65">
        <v>0</v>
      </c>
      <c r="N49" s="65">
        <v>0</v>
      </c>
      <c r="O49" s="65">
        <v>0</v>
      </c>
      <c r="P49" s="65">
        <v>0</v>
      </c>
      <c r="Q49" s="65" t="s">
        <v>313</v>
      </c>
      <c r="R49" s="65">
        <v>0</v>
      </c>
      <c r="S49" s="65" t="s">
        <v>466</v>
      </c>
      <c r="T49" s="65">
        <v>0</v>
      </c>
      <c r="U49" s="65">
        <v>0</v>
      </c>
      <c r="V49" s="65">
        <v>0</v>
      </c>
      <c r="W49" s="66">
        <v>342.53333333333336</v>
      </c>
      <c r="X49" s="61">
        <v>42</v>
      </c>
      <c r="Y49" s="61" t="s">
        <v>41</v>
      </c>
      <c r="Z49" s="66">
        <v>300.53333333333336</v>
      </c>
      <c r="AA49" s="61">
        <v>50</v>
      </c>
      <c r="AB49" s="61" t="s">
        <v>42</v>
      </c>
      <c r="AC49" s="61">
        <v>40</v>
      </c>
      <c r="AD49" s="61">
        <v>90</v>
      </c>
      <c r="AE49" s="64">
        <v>100</v>
      </c>
      <c r="AF49" s="67">
        <v>34029</v>
      </c>
      <c r="AG49" s="66">
        <v>342.53333333333336</v>
      </c>
      <c r="AH49" s="61">
        <v>39</v>
      </c>
    </row>
    <row r="50" spans="1:34" x14ac:dyDescent="0.25">
      <c r="A50" s="127"/>
      <c r="B50" s="127"/>
      <c r="C50" s="127"/>
      <c r="D50" s="127"/>
      <c r="E50" s="127"/>
      <c r="F50" s="62">
        <v>19446969</v>
      </c>
      <c r="G50" s="63" t="s">
        <v>296</v>
      </c>
      <c r="H50" s="63" t="s">
        <v>462</v>
      </c>
      <c r="I50" s="64" t="s">
        <v>37</v>
      </c>
      <c r="J50" s="61" t="s">
        <v>38</v>
      </c>
      <c r="K50" s="61" t="s">
        <v>39</v>
      </c>
      <c r="L50" s="65" t="s">
        <v>40</v>
      </c>
      <c r="M50" s="65">
        <v>0</v>
      </c>
      <c r="N50" s="65">
        <v>0</v>
      </c>
      <c r="O50" s="65">
        <v>0</v>
      </c>
      <c r="P50" s="65">
        <v>0</v>
      </c>
      <c r="Q50" s="65" t="s">
        <v>145</v>
      </c>
      <c r="R50" s="65">
        <v>0</v>
      </c>
      <c r="S50" s="65" t="s">
        <v>146</v>
      </c>
      <c r="T50" s="65">
        <v>0</v>
      </c>
      <c r="U50" s="65">
        <v>0</v>
      </c>
      <c r="V50" s="65">
        <v>0</v>
      </c>
      <c r="W50" s="61">
        <v>335</v>
      </c>
      <c r="X50" s="61">
        <v>42</v>
      </c>
      <c r="Y50" s="61" t="s">
        <v>41</v>
      </c>
      <c r="Z50" s="66">
        <v>293</v>
      </c>
      <c r="AA50" s="61">
        <v>50</v>
      </c>
      <c r="AB50" s="61" t="s">
        <v>42</v>
      </c>
      <c r="AC50" s="61">
        <v>40</v>
      </c>
      <c r="AD50" s="61">
        <v>90</v>
      </c>
      <c r="AE50" s="64">
        <v>100</v>
      </c>
      <c r="AF50" s="67">
        <v>42014</v>
      </c>
      <c r="AG50" s="66">
        <v>76.36666666666666</v>
      </c>
      <c r="AH50" s="61">
        <v>40</v>
      </c>
    </row>
    <row r="51" spans="1:34" x14ac:dyDescent="0.25">
      <c r="A51" s="127"/>
      <c r="B51" s="127"/>
      <c r="C51" s="127"/>
      <c r="D51" s="127"/>
      <c r="E51" s="127"/>
      <c r="F51" s="62">
        <v>19349565</v>
      </c>
      <c r="G51" s="63" t="s">
        <v>296</v>
      </c>
      <c r="H51" s="63" t="s">
        <v>462</v>
      </c>
      <c r="I51" s="64" t="s">
        <v>37</v>
      </c>
      <c r="J51" s="61" t="s">
        <v>38</v>
      </c>
      <c r="K51" s="61" t="s">
        <v>39</v>
      </c>
      <c r="L51" s="65" t="s">
        <v>102</v>
      </c>
      <c r="M51" s="65">
        <v>0</v>
      </c>
      <c r="N51" s="65">
        <v>0</v>
      </c>
      <c r="O51" s="65">
        <v>0</v>
      </c>
      <c r="P51" s="65">
        <v>0</v>
      </c>
      <c r="Q51" s="65" t="s">
        <v>64</v>
      </c>
      <c r="R51" s="65">
        <v>0</v>
      </c>
      <c r="S51" s="65" t="s">
        <v>654</v>
      </c>
      <c r="T51" s="65">
        <v>0</v>
      </c>
      <c r="U51" s="65">
        <v>0</v>
      </c>
      <c r="V51" s="65">
        <v>0</v>
      </c>
      <c r="W51" s="66">
        <v>343</v>
      </c>
      <c r="X51" s="61">
        <v>42</v>
      </c>
      <c r="Y51" s="61" t="s">
        <v>41</v>
      </c>
      <c r="Z51" s="66">
        <v>301</v>
      </c>
      <c r="AA51" s="61">
        <v>50</v>
      </c>
      <c r="AB51" s="61" t="s">
        <v>42</v>
      </c>
      <c r="AC51" s="61">
        <v>40</v>
      </c>
      <c r="AD51" s="61">
        <v>90</v>
      </c>
      <c r="AE51" s="64">
        <v>97.83</v>
      </c>
      <c r="AF51" s="67">
        <v>34015</v>
      </c>
      <c r="AG51" s="66">
        <v>343</v>
      </c>
      <c r="AH51" s="61">
        <v>41</v>
      </c>
    </row>
    <row r="52" spans="1:34" x14ac:dyDescent="0.25">
      <c r="A52" s="127"/>
      <c r="B52" s="127"/>
      <c r="C52" s="127"/>
      <c r="D52" s="127"/>
      <c r="E52" s="127"/>
      <c r="F52" s="62">
        <v>39709493</v>
      </c>
      <c r="G52" s="63" t="s">
        <v>296</v>
      </c>
      <c r="H52" s="63" t="s">
        <v>462</v>
      </c>
      <c r="I52" s="64" t="s">
        <v>37</v>
      </c>
      <c r="J52" s="61" t="s">
        <v>38</v>
      </c>
      <c r="K52" s="61" t="s">
        <v>39</v>
      </c>
      <c r="L52" s="65" t="s">
        <v>40</v>
      </c>
      <c r="M52" s="65">
        <v>0</v>
      </c>
      <c r="N52" s="65">
        <v>0</v>
      </c>
      <c r="O52" s="65">
        <v>0</v>
      </c>
      <c r="P52" s="65">
        <v>0</v>
      </c>
      <c r="Q52" s="65" t="s">
        <v>467</v>
      </c>
      <c r="R52" s="65">
        <v>0</v>
      </c>
      <c r="S52" s="65">
        <v>0</v>
      </c>
      <c r="T52" s="65">
        <v>0</v>
      </c>
      <c r="U52" s="65">
        <v>0</v>
      </c>
      <c r="V52" s="65">
        <v>0</v>
      </c>
      <c r="W52" s="61">
        <v>447</v>
      </c>
      <c r="X52" s="61">
        <v>42</v>
      </c>
      <c r="Y52" s="61" t="s">
        <v>41</v>
      </c>
      <c r="Z52" s="66">
        <v>405</v>
      </c>
      <c r="AA52" s="61">
        <v>50</v>
      </c>
      <c r="AB52" s="61" t="s">
        <v>418</v>
      </c>
      <c r="AC52" s="61">
        <v>35</v>
      </c>
      <c r="AD52" s="61">
        <v>85</v>
      </c>
      <c r="AE52" s="64">
        <v>100</v>
      </c>
      <c r="AF52" s="67">
        <v>34015</v>
      </c>
      <c r="AG52" s="66">
        <v>343</v>
      </c>
      <c r="AH52" s="61">
        <v>42</v>
      </c>
    </row>
    <row r="53" spans="1:34" x14ac:dyDescent="0.25">
      <c r="A53" s="127"/>
      <c r="B53" s="127"/>
      <c r="C53" s="127"/>
      <c r="D53" s="127"/>
      <c r="E53" s="127"/>
      <c r="F53" s="62">
        <v>52068524</v>
      </c>
      <c r="G53" s="63" t="s">
        <v>296</v>
      </c>
      <c r="H53" s="63" t="s">
        <v>462</v>
      </c>
      <c r="I53" s="64" t="s">
        <v>37</v>
      </c>
      <c r="J53" s="61" t="s">
        <v>38</v>
      </c>
      <c r="K53" s="61" t="s">
        <v>39</v>
      </c>
      <c r="L53" s="65" t="s">
        <v>40</v>
      </c>
      <c r="M53" s="65">
        <v>0</v>
      </c>
      <c r="N53" s="65">
        <v>0</v>
      </c>
      <c r="O53" s="65">
        <v>0</v>
      </c>
      <c r="P53" s="65">
        <v>0</v>
      </c>
      <c r="Q53" s="65" t="s">
        <v>64</v>
      </c>
      <c r="R53" s="65">
        <v>0</v>
      </c>
      <c r="S53" s="65">
        <v>0</v>
      </c>
      <c r="T53" s="65">
        <v>0</v>
      </c>
      <c r="U53" s="65">
        <v>0</v>
      </c>
      <c r="V53" s="65">
        <v>0</v>
      </c>
      <c r="W53" s="66">
        <v>343</v>
      </c>
      <c r="X53" s="61">
        <v>42</v>
      </c>
      <c r="Y53" s="61" t="s">
        <v>41</v>
      </c>
      <c r="Z53" s="66">
        <v>301</v>
      </c>
      <c r="AA53" s="61">
        <v>50</v>
      </c>
      <c r="AB53" s="61" t="s">
        <v>418</v>
      </c>
      <c r="AC53" s="61">
        <v>35</v>
      </c>
      <c r="AD53" s="61">
        <v>85</v>
      </c>
      <c r="AE53" s="64">
        <v>100</v>
      </c>
      <c r="AF53" s="67">
        <v>34015</v>
      </c>
      <c r="AG53" s="66">
        <v>343</v>
      </c>
      <c r="AH53" s="61">
        <v>43</v>
      </c>
    </row>
    <row r="54" spans="1:34" x14ac:dyDescent="0.25">
      <c r="A54" s="127"/>
      <c r="B54" s="127"/>
      <c r="C54" s="127"/>
      <c r="D54" s="127"/>
      <c r="E54" s="127"/>
      <c r="F54" s="62">
        <v>80395343</v>
      </c>
      <c r="G54" s="63" t="s">
        <v>296</v>
      </c>
      <c r="H54" s="63" t="s">
        <v>462</v>
      </c>
      <c r="I54" s="64" t="s">
        <v>37</v>
      </c>
      <c r="J54" s="61" t="s">
        <v>38</v>
      </c>
      <c r="K54" s="61" t="s">
        <v>39</v>
      </c>
      <c r="L54" s="65" t="s">
        <v>40</v>
      </c>
      <c r="M54" s="65">
        <v>0</v>
      </c>
      <c r="N54" s="65">
        <v>0</v>
      </c>
      <c r="O54" s="65">
        <v>0</v>
      </c>
      <c r="P54" s="65">
        <v>0</v>
      </c>
      <c r="Q54" s="65" t="s">
        <v>155</v>
      </c>
      <c r="R54" s="65">
        <v>0</v>
      </c>
      <c r="S54" s="65">
        <v>0</v>
      </c>
      <c r="T54" s="65">
        <v>0</v>
      </c>
      <c r="U54" s="65">
        <v>0</v>
      </c>
      <c r="V54" s="65">
        <v>0</v>
      </c>
      <c r="W54" s="66">
        <v>316.16666666666669</v>
      </c>
      <c r="X54" s="61">
        <v>42</v>
      </c>
      <c r="Y54" s="61" t="s">
        <v>41</v>
      </c>
      <c r="Z54" s="66">
        <v>274.16666666666669</v>
      </c>
      <c r="AA54" s="61">
        <v>50</v>
      </c>
      <c r="AB54" s="61" t="s">
        <v>418</v>
      </c>
      <c r="AC54" s="61">
        <v>35</v>
      </c>
      <c r="AD54" s="61">
        <v>85</v>
      </c>
      <c r="AE54" s="64">
        <v>100</v>
      </c>
      <c r="AF54" s="67">
        <v>34820</v>
      </c>
      <c r="AG54" s="66">
        <v>316.16666666666669</v>
      </c>
      <c r="AH54" s="61">
        <v>44</v>
      </c>
    </row>
    <row r="55" spans="1:34" x14ac:dyDescent="0.25">
      <c r="A55" s="127"/>
      <c r="B55" s="127"/>
      <c r="C55" s="127"/>
      <c r="D55" s="127"/>
      <c r="E55" s="127"/>
      <c r="F55" s="62">
        <v>19432129</v>
      </c>
      <c r="G55" s="63" t="s">
        <v>296</v>
      </c>
      <c r="H55" s="63" t="s">
        <v>462</v>
      </c>
      <c r="I55" s="64" t="s">
        <v>37</v>
      </c>
      <c r="J55" s="61" t="s">
        <v>38</v>
      </c>
      <c r="K55" s="61" t="s">
        <v>39</v>
      </c>
      <c r="L55" s="65" t="s">
        <v>102</v>
      </c>
      <c r="M55" s="65">
        <v>0</v>
      </c>
      <c r="N55" s="65">
        <v>0</v>
      </c>
      <c r="O55" s="65">
        <v>0</v>
      </c>
      <c r="P55" s="65">
        <v>0</v>
      </c>
      <c r="Q55" s="65" t="s">
        <v>145</v>
      </c>
      <c r="R55" s="65">
        <v>0</v>
      </c>
      <c r="S55" s="65">
        <v>0</v>
      </c>
      <c r="T55" s="65">
        <v>0</v>
      </c>
      <c r="U55" s="65">
        <v>0</v>
      </c>
      <c r="V55" s="65">
        <v>0</v>
      </c>
      <c r="W55" s="61">
        <v>265</v>
      </c>
      <c r="X55" s="61">
        <v>42</v>
      </c>
      <c r="Y55" s="61" t="s">
        <v>41</v>
      </c>
      <c r="Z55" s="66">
        <v>223</v>
      </c>
      <c r="AA55" s="61">
        <v>50</v>
      </c>
      <c r="AB55" s="61" t="s">
        <v>418</v>
      </c>
      <c r="AC55" s="61">
        <v>35</v>
      </c>
      <c r="AD55" s="61">
        <v>85</v>
      </c>
      <c r="AE55" s="64">
        <v>100</v>
      </c>
      <c r="AF55" s="67">
        <v>37396</v>
      </c>
      <c r="AG55" s="66">
        <v>230.3</v>
      </c>
      <c r="AH55" s="61">
        <v>45</v>
      </c>
    </row>
    <row r="56" spans="1:34" x14ac:dyDescent="0.25">
      <c r="A56" s="127"/>
      <c r="B56" s="127"/>
      <c r="C56" s="127"/>
      <c r="D56" s="127"/>
      <c r="E56" s="127"/>
      <c r="F56" s="62">
        <v>51825537</v>
      </c>
      <c r="G56" s="63" t="s">
        <v>296</v>
      </c>
      <c r="H56" s="63" t="s">
        <v>462</v>
      </c>
      <c r="I56" s="64" t="s">
        <v>37</v>
      </c>
      <c r="J56" s="61" t="s">
        <v>38</v>
      </c>
      <c r="K56" s="61" t="s">
        <v>39</v>
      </c>
      <c r="L56" s="65" t="s">
        <v>110</v>
      </c>
      <c r="M56" s="65">
        <v>0</v>
      </c>
      <c r="N56" s="65">
        <v>0</v>
      </c>
      <c r="O56" s="65">
        <v>0</v>
      </c>
      <c r="P56" s="65">
        <v>0</v>
      </c>
      <c r="Q56" s="65" t="s">
        <v>195</v>
      </c>
      <c r="R56" s="65">
        <v>0</v>
      </c>
      <c r="S56" s="65">
        <v>0</v>
      </c>
      <c r="T56" s="65">
        <v>0</v>
      </c>
      <c r="U56" s="65">
        <v>0</v>
      </c>
      <c r="V56" s="65">
        <v>0</v>
      </c>
      <c r="W56" s="66">
        <v>343</v>
      </c>
      <c r="X56" s="61">
        <v>42</v>
      </c>
      <c r="Y56" s="61" t="s">
        <v>41</v>
      </c>
      <c r="Z56" s="66">
        <v>301</v>
      </c>
      <c r="AA56" s="61">
        <v>50</v>
      </c>
      <c r="AB56" s="61" t="s">
        <v>418</v>
      </c>
      <c r="AC56" s="61">
        <v>35</v>
      </c>
      <c r="AD56" s="61">
        <v>85</v>
      </c>
      <c r="AE56" s="64">
        <v>98.5</v>
      </c>
      <c r="AF56" s="67">
        <v>34015</v>
      </c>
      <c r="AG56" s="66">
        <v>343</v>
      </c>
      <c r="AH56" s="61">
        <v>46</v>
      </c>
    </row>
    <row r="57" spans="1:34" x14ac:dyDescent="0.25">
      <c r="A57" s="127"/>
      <c r="B57" s="127"/>
      <c r="C57" s="127"/>
      <c r="D57" s="127"/>
      <c r="E57" s="127"/>
      <c r="F57" s="62">
        <v>35374340</v>
      </c>
      <c r="G57" s="63" t="s">
        <v>296</v>
      </c>
      <c r="H57" s="63" t="s">
        <v>462</v>
      </c>
      <c r="I57" s="64" t="s">
        <v>37</v>
      </c>
      <c r="J57" s="61" t="s">
        <v>38</v>
      </c>
      <c r="K57" s="61" t="s">
        <v>39</v>
      </c>
      <c r="L57" s="65" t="s">
        <v>102</v>
      </c>
      <c r="M57" s="65">
        <v>0</v>
      </c>
      <c r="N57" s="65">
        <v>0</v>
      </c>
      <c r="O57" s="65">
        <v>0</v>
      </c>
      <c r="P57" s="65">
        <v>0</v>
      </c>
      <c r="Q57" s="65" t="s">
        <v>92</v>
      </c>
      <c r="R57" s="65">
        <v>0</v>
      </c>
      <c r="S57" s="65">
        <v>0</v>
      </c>
      <c r="T57" s="65">
        <v>0</v>
      </c>
      <c r="U57" s="65">
        <v>0</v>
      </c>
      <c r="V57" s="65">
        <v>0</v>
      </c>
      <c r="W57" s="61">
        <v>295</v>
      </c>
      <c r="X57" s="61">
        <v>42</v>
      </c>
      <c r="Y57" s="61" t="s">
        <v>41</v>
      </c>
      <c r="Z57" s="66">
        <v>253</v>
      </c>
      <c r="AA57" s="61">
        <v>50</v>
      </c>
      <c r="AB57" s="61" t="s">
        <v>418</v>
      </c>
      <c r="AC57" s="61">
        <v>35</v>
      </c>
      <c r="AD57" s="61">
        <v>85</v>
      </c>
      <c r="AE57" s="64">
        <v>97.73</v>
      </c>
      <c r="AF57" s="67">
        <v>39141</v>
      </c>
      <c r="AG57" s="66">
        <v>172.13333333333333</v>
      </c>
      <c r="AH57" s="61">
        <v>47</v>
      </c>
    </row>
    <row r="58" spans="1:34" x14ac:dyDescent="0.25">
      <c r="A58" s="127"/>
      <c r="B58" s="127"/>
      <c r="C58" s="127"/>
      <c r="D58" s="127"/>
      <c r="E58" s="127"/>
      <c r="F58" s="62">
        <v>52855542</v>
      </c>
      <c r="G58" s="63" t="s">
        <v>296</v>
      </c>
      <c r="H58" s="63" t="s">
        <v>462</v>
      </c>
      <c r="I58" s="64" t="s">
        <v>37</v>
      </c>
      <c r="J58" s="61" t="s">
        <v>38</v>
      </c>
      <c r="K58" s="61" t="s">
        <v>39</v>
      </c>
      <c r="L58" s="65" t="s">
        <v>110</v>
      </c>
      <c r="M58" s="65">
        <v>0</v>
      </c>
      <c r="N58" s="65">
        <v>0</v>
      </c>
      <c r="O58" s="65">
        <v>0</v>
      </c>
      <c r="P58" s="65">
        <v>0</v>
      </c>
      <c r="Q58" s="65" t="s">
        <v>155</v>
      </c>
      <c r="R58" s="65">
        <v>0</v>
      </c>
      <c r="S58" s="65" t="s">
        <v>183</v>
      </c>
      <c r="T58" s="65">
        <v>0</v>
      </c>
      <c r="U58" s="65">
        <v>0</v>
      </c>
      <c r="V58" s="65">
        <v>0</v>
      </c>
      <c r="W58" s="61">
        <v>195</v>
      </c>
      <c r="X58" s="61">
        <v>42</v>
      </c>
      <c r="Y58" s="61" t="s">
        <v>41</v>
      </c>
      <c r="Z58" s="66">
        <v>153</v>
      </c>
      <c r="AA58" s="61">
        <v>45</v>
      </c>
      <c r="AB58" s="61" t="s">
        <v>42</v>
      </c>
      <c r="AC58" s="61">
        <v>40</v>
      </c>
      <c r="AD58" s="61">
        <v>85</v>
      </c>
      <c r="AE58" s="64">
        <v>95.56</v>
      </c>
      <c r="AF58" s="67">
        <v>40665</v>
      </c>
      <c r="AG58" s="66">
        <v>121.33333333333333</v>
      </c>
      <c r="AH58" s="61">
        <v>48</v>
      </c>
    </row>
    <row r="59" spans="1:34" x14ac:dyDescent="0.25">
      <c r="A59" s="127"/>
      <c r="B59" s="127"/>
      <c r="C59" s="127"/>
      <c r="D59" s="127"/>
      <c r="E59" s="127"/>
      <c r="F59" s="62">
        <v>52972148</v>
      </c>
      <c r="G59" s="63" t="s">
        <v>296</v>
      </c>
      <c r="H59" s="63" t="s">
        <v>462</v>
      </c>
      <c r="I59" s="64" t="s">
        <v>37</v>
      </c>
      <c r="J59" s="61" t="s">
        <v>38</v>
      </c>
      <c r="K59" s="61" t="s">
        <v>39</v>
      </c>
      <c r="L59" s="65" t="s">
        <v>40</v>
      </c>
      <c r="M59" s="65">
        <v>0</v>
      </c>
      <c r="N59" s="65">
        <v>0</v>
      </c>
      <c r="O59" s="65">
        <v>0</v>
      </c>
      <c r="P59" s="65">
        <v>0</v>
      </c>
      <c r="Q59" s="65" t="s">
        <v>155</v>
      </c>
      <c r="R59" s="65">
        <v>0</v>
      </c>
      <c r="S59" s="65">
        <v>0</v>
      </c>
      <c r="T59" s="65">
        <v>0</v>
      </c>
      <c r="U59" s="65">
        <v>0</v>
      </c>
      <c r="V59" s="65">
        <v>0</v>
      </c>
      <c r="W59" s="61">
        <v>185</v>
      </c>
      <c r="X59" s="61">
        <v>42</v>
      </c>
      <c r="Y59" s="61" t="s">
        <v>41</v>
      </c>
      <c r="Z59" s="66">
        <v>143</v>
      </c>
      <c r="AA59" s="61">
        <v>45</v>
      </c>
      <c r="AB59" s="61" t="s">
        <v>418</v>
      </c>
      <c r="AC59" s="61">
        <v>35</v>
      </c>
      <c r="AD59" s="61">
        <v>80</v>
      </c>
      <c r="AE59" s="64">
        <v>99.24</v>
      </c>
      <c r="AF59" s="67">
        <v>41947</v>
      </c>
      <c r="AG59" s="66">
        <v>78.599999999999994</v>
      </c>
      <c r="AH59" s="61">
        <v>49</v>
      </c>
    </row>
    <row r="60" spans="1:34" x14ac:dyDescent="0.25">
      <c r="A60" s="127"/>
      <c r="B60" s="127"/>
      <c r="C60" s="127"/>
      <c r="D60" s="127"/>
      <c r="E60" s="127"/>
      <c r="F60" s="62">
        <v>52850523</v>
      </c>
      <c r="G60" s="63" t="s">
        <v>296</v>
      </c>
      <c r="H60" s="63" t="s">
        <v>462</v>
      </c>
      <c r="I60" s="64" t="s">
        <v>37</v>
      </c>
      <c r="J60" s="61" t="s">
        <v>38</v>
      </c>
      <c r="K60" s="61" t="s">
        <v>39</v>
      </c>
      <c r="L60" s="65" t="s">
        <v>43</v>
      </c>
      <c r="M60" s="65">
        <v>0</v>
      </c>
      <c r="N60" s="65" t="s">
        <v>175</v>
      </c>
      <c r="O60" s="65">
        <v>0</v>
      </c>
      <c r="P60" s="65">
        <v>0</v>
      </c>
      <c r="Q60" s="65">
        <v>0</v>
      </c>
      <c r="R60" s="65">
        <v>0</v>
      </c>
      <c r="S60" s="65">
        <v>0</v>
      </c>
      <c r="T60" s="65">
        <v>0</v>
      </c>
      <c r="U60" s="65">
        <v>0</v>
      </c>
      <c r="V60" s="65">
        <v>0</v>
      </c>
      <c r="W60" s="61">
        <v>237</v>
      </c>
      <c r="X60" s="61">
        <v>42</v>
      </c>
      <c r="Y60" s="61" t="s">
        <v>41</v>
      </c>
      <c r="Z60" s="66">
        <v>195</v>
      </c>
      <c r="AA60" s="61">
        <v>50</v>
      </c>
      <c r="AB60" s="61" t="s">
        <v>545</v>
      </c>
      <c r="AC60" s="61">
        <v>25</v>
      </c>
      <c r="AD60" s="61">
        <v>75</v>
      </c>
      <c r="AE60" s="64">
        <v>100</v>
      </c>
      <c r="AF60" s="67">
        <v>37662</v>
      </c>
      <c r="AG60" s="66">
        <v>221.43333333333334</v>
      </c>
      <c r="AH60" s="61">
        <v>50</v>
      </c>
    </row>
    <row r="61" spans="1:34" x14ac:dyDescent="0.25">
      <c r="A61" s="127"/>
      <c r="B61" s="127"/>
      <c r="C61" s="127"/>
      <c r="D61" s="127"/>
      <c r="E61" s="127"/>
      <c r="F61" s="62">
        <v>51954079</v>
      </c>
      <c r="G61" s="63" t="s">
        <v>296</v>
      </c>
      <c r="H61" s="63" t="s">
        <v>462</v>
      </c>
      <c r="I61" s="64" t="s">
        <v>37</v>
      </c>
      <c r="J61" s="61" t="s">
        <v>38</v>
      </c>
      <c r="K61" s="61" t="s">
        <v>39</v>
      </c>
      <c r="L61" s="65" t="s">
        <v>103</v>
      </c>
      <c r="M61" s="65">
        <v>0</v>
      </c>
      <c r="N61" s="65">
        <v>0</v>
      </c>
      <c r="O61" s="65">
        <v>0</v>
      </c>
      <c r="P61" s="65">
        <v>0</v>
      </c>
      <c r="Q61" s="65" t="s">
        <v>655</v>
      </c>
      <c r="R61" s="65">
        <v>0</v>
      </c>
      <c r="S61" s="72" t="s">
        <v>702</v>
      </c>
      <c r="T61" s="65">
        <v>0</v>
      </c>
      <c r="U61" s="65">
        <v>0</v>
      </c>
      <c r="V61" s="65">
        <v>0</v>
      </c>
      <c r="W61" s="61">
        <v>110</v>
      </c>
      <c r="X61" s="61">
        <v>42</v>
      </c>
      <c r="Y61" s="61" t="s">
        <v>41</v>
      </c>
      <c r="Z61" s="66">
        <v>68</v>
      </c>
      <c r="AA61" s="61">
        <v>30</v>
      </c>
      <c r="AB61" s="61" t="s">
        <v>42</v>
      </c>
      <c r="AC61" s="61">
        <v>40</v>
      </c>
      <c r="AD61" s="61">
        <v>70</v>
      </c>
      <c r="AE61" s="64">
        <v>100</v>
      </c>
      <c r="AF61" s="67">
        <v>43635</v>
      </c>
      <c r="AG61" s="66">
        <v>22.333333333333332</v>
      </c>
      <c r="AH61" s="61">
        <v>54</v>
      </c>
    </row>
    <row r="62" spans="1:34" x14ac:dyDescent="0.25">
      <c r="A62" s="127"/>
      <c r="B62" s="127"/>
      <c r="C62" s="127"/>
      <c r="D62" s="127"/>
      <c r="E62" s="127"/>
      <c r="F62" s="62">
        <v>79370462</v>
      </c>
      <c r="G62" s="63" t="s">
        <v>296</v>
      </c>
      <c r="H62" s="63" t="s">
        <v>462</v>
      </c>
      <c r="I62" s="64" t="s">
        <v>37</v>
      </c>
      <c r="J62" s="61" t="s">
        <v>38</v>
      </c>
      <c r="K62" s="61" t="s">
        <v>39</v>
      </c>
      <c r="L62" s="65" t="s">
        <v>56</v>
      </c>
      <c r="M62" s="65">
        <v>0</v>
      </c>
      <c r="N62" s="65">
        <v>0</v>
      </c>
      <c r="O62" s="65">
        <v>0</v>
      </c>
      <c r="P62" s="65">
        <v>0</v>
      </c>
      <c r="Q62" s="65" t="s">
        <v>195</v>
      </c>
      <c r="R62" s="65">
        <v>0</v>
      </c>
      <c r="S62" s="65">
        <v>0</v>
      </c>
      <c r="T62" s="65">
        <v>0</v>
      </c>
      <c r="U62" s="65">
        <v>0</v>
      </c>
      <c r="V62" s="65">
        <v>0</v>
      </c>
      <c r="W62" s="61">
        <v>144</v>
      </c>
      <c r="X62" s="61">
        <v>42</v>
      </c>
      <c r="Y62" s="61" t="s">
        <v>41</v>
      </c>
      <c r="Z62" s="66">
        <v>102</v>
      </c>
      <c r="AA62" s="61">
        <v>35</v>
      </c>
      <c r="AB62" s="61" t="s">
        <v>418</v>
      </c>
      <c r="AC62" s="61">
        <v>35</v>
      </c>
      <c r="AD62" s="61">
        <v>70</v>
      </c>
      <c r="AE62" s="64">
        <v>100</v>
      </c>
      <c r="AF62" s="67">
        <v>43685</v>
      </c>
      <c r="AG62" s="66">
        <v>20.666666666666668</v>
      </c>
      <c r="AH62" s="61">
        <v>51</v>
      </c>
    </row>
    <row r="63" spans="1:34" x14ac:dyDescent="0.25">
      <c r="A63" s="127"/>
      <c r="B63" s="127"/>
      <c r="C63" s="127"/>
      <c r="D63" s="127"/>
      <c r="E63" s="127"/>
      <c r="F63" s="62">
        <v>1022942026</v>
      </c>
      <c r="G63" s="63" t="s">
        <v>296</v>
      </c>
      <c r="H63" s="63" t="s">
        <v>462</v>
      </c>
      <c r="I63" s="64" t="s">
        <v>37</v>
      </c>
      <c r="J63" s="61" t="s">
        <v>38</v>
      </c>
      <c r="K63" s="61" t="s">
        <v>39</v>
      </c>
      <c r="L63" s="65" t="s">
        <v>40</v>
      </c>
      <c r="M63" s="65">
        <v>0</v>
      </c>
      <c r="N63" s="65">
        <v>0</v>
      </c>
      <c r="O63" s="65">
        <v>0</v>
      </c>
      <c r="P63" s="65">
        <v>0</v>
      </c>
      <c r="Q63" s="65" t="s">
        <v>474</v>
      </c>
      <c r="R63" s="65">
        <v>0</v>
      </c>
      <c r="S63" s="65">
        <v>0</v>
      </c>
      <c r="T63" s="65">
        <v>0</v>
      </c>
      <c r="U63" s="65">
        <v>0</v>
      </c>
      <c r="V63" s="65">
        <v>0</v>
      </c>
      <c r="W63" s="61">
        <v>139</v>
      </c>
      <c r="X63" s="61">
        <v>42</v>
      </c>
      <c r="Y63" s="61" t="s">
        <v>41</v>
      </c>
      <c r="Z63" s="66">
        <v>97</v>
      </c>
      <c r="AA63" s="61">
        <v>35</v>
      </c>
      <c r="AB63" s="61" t="s">
        <v>418</v>
      </c>
      <c r="AC63" s="61">
        <v>35</v>
      </c>
      <c r="AD63" s="61">
        <v>70</v>
      </c>
      <c r="AE63" s="64">
        <v>98.5</v>
      </c>
      <c r="AF63" s="67">
        <v>42158</v>
      </c>
      <c r="AG63" s="66">
        <v>71.566666666666663</v>
      </c>
      <c r="AH63" s="61">
        <v>52</v>
      </c>
    </row>
    <row r="64" spans="1:34" x14ac:dyDescent="0.25">
      <c r="A64" s="127"/>
      <c r="B64" s="127"/>
      <c r="C64" s="127"/>
      <c r="D64" s="127"/>
      <c r="E64" s="127"/>
      <c r="F64" s="62">
        <v>51754305</v>
      </c>
      <c r="G64" s="63" t="s">
        <v>296</v>
      </c>
      <c r="H64" s="63" t="s">
        <v>462</v>
      </c>
      <c r="I64" s="64" t="s">
        <v>37</v>
      </c>
      <c r="J64" s="61" t="s">
        <v>38</v>
      </c>
      <c r="K64" s="61" t="s">
        <v>39</v>
      </c>
      <c r="L64" s="65" t="s">
        <v>358</v>
      </c>
      <c r="M64" s="65" t="s">
        <v>546</v>
      </c>
      <c r="N64" s="65">
        <v>0</v>
      </c>
      <c r="O64" s="65">
        <v>0</v>
      </c>
      <c r="P64" s="65">
        <v>0</v>
      </c>
      <c r="Q64" s="65">
        <v>0</v>
      </c>
      <c r="R64" s="65">
        <v>0</v>
      </c>
      <c r="S64" s="65">
        <v>0</v>
      </c>
      <c r="T64" s="65">
        <v>0</v>
      </c>
      <c r="U64" s="65">
        <v>0</v>
      </c>
      <c r="V64" s="65">
        <v>0</v>
      </c>
      <c r="W64" s="61">
        <v>380</v>
      </c>
      <c r="X64" s="61">
        <v>42</v>
      </c>
      <c r="Y64" s="61" t="s">
        <v>41</v>
      </c>
      <c r="Z64" s="66">
        <v>338</v>
      </c>
      <c r="AA64" s="61">
        <v>50</v>
      </c>
      <c r="AB64" s="61" t="s">
        <v>567</v>
      </c>
      <c r="AC64" s="61">
        <v>15</v>
      </c>
      <c r="AD64" s="61">
        <v>65</v>
      </c>
      <c r="AE64" s="64">
        <v>100</v>
      </c>
      <c r="AF64" s="67">
        <v>34015</v>
      </c>
      <c r="AG64" s="66">
        <v>343</v>
      </c>
      <c r="AH64" s="61">
        <v>53</v>
      </c>
    </row>
    <row r="65" spans="1:34" x14ac:dyDescent="0.25">
      <c r="A65" s="127"/>
      <c r="B65" s="127"/>
      <c r="C65" s="127"/>
      <c r="D65" s="127"/>
      <c r="E65" s="127"/>
      <c r="F65" s="62">
        <v>1102831769</v>
      </c>
      <c r="G65" s="63" t="s">
        <v>296</v>
      </c>
      <c r="H65" s="63" t="s">
        <v>462</v>
      </c>
      <c r="I65" s="64" t="s">
        <v>37</v>
      </c>
      <c r="J65" s="61" t="s">
        <v>38</v>
      </c>
      <c r="K65" s="61" t="s">
        <v>39</v>
      </c>
      <c r="L65" s="65" t="s">
        <v>66</v>
      </c>
      <c r="M65" s="65" t="s">
        <v>468</v>
      </c>
      <c r="N65" s="65">
        <v>0</v>
      </c>
      <c r="O65" s="65">
        <v>0</v>
      </c>
      <c r="P65" s="65">
        <v>0</v>
      </c>
      <c r="Q65" s="65" t="s">
        <v>174</v>
      </c>
      <c r="R65" s="65">
        <v>0</v>
      </c>
      <c r="S65" s="65">
        <v>0</v>
      </c>
      <c r="T65" s="65">
        <v>0</v>
      </c>
      <c r="U65" s="65">
        <v>0</v>
      </c>
      <c r="V65" s="65">
        <v>0</v>
      </c>
      <c r="W65" s="61">
        <v>99</v>
      </c>
      <c r="X65" s="61">
        <v>42</v>
      </c>
      <c r="Y65" s="61" t="s">
        <v>41</v>
      </c>
      <c r="Z65" s="66">
        <v>57</v>
      </c>
      <c r="AA65" s="61">
        <v>25</v>
      </c>
      <c r="AB65" s="61" t="s">
        <v>418</v>
      </c>
      <c r="AC65" s="61">
        <v>35</v>
      </c>
      <c r="AD65" s="61">
        <v>60</v>
      </c>
      <c r="AE65" s="64">
        <v>100</v>
      </c>
      <c r="AF65" s="67">
        <v>43427</v>
      </c>
      <c r="AG65" s="66">
        <v>29.266666666666666</v>
      </c>
      <c r="AH65" s="61">
        <v>55</v>
      </c>
    </row>
    <row r="66" spans="1:34" x14ac:dyDescent="0.25">
      <c r="A66" s="127"/>
      <c r="B66" s="127"/>
      <c r="C66" s="127"/>
      <c r="D66" s="127"/>
      <c r="E66" s="127"/>
      <c r="F66" s="62">
        <v>79943630</v>
      </c>
      <c r="G66" s="63" t="s">
        <v>296</v>
      </c>
      <c r="H66" s="63" t="s">
        <v>462</v>
      </c>
      <c r="I66" s="64" t="s">
        <v>37</v>
      </c>
      <c r="J66" s="61" t="s">
        <v>38</v>
      </c>
      <c r="K66" s="61" t="s">
        <v>39</v>
      </c>
      <c r="L66" s="65" t="s">
        <v>470</v>
      </c>
      <c r="M66" s="65">
        <v>0</v>
      </c>
      <c r="N66" s="65">
        <v>0</v>
      </c>
      <c r="O66" s="65">
        <v>0</v>
      </c>
      <c r="P66" s="65">
        <v>0</v>
      </c>
      <c r="Q66" s="65" t="s">
        <v>471</v>
      </c>
      <c r="R66" s="65">
        <v>0</v>
      </c>
      <c r="S66" s="65">
        <v>0</v>
      </c>
      <c r="T66" s="65">
        <v>0</v>
      </c>
      <c r="U66" s="65">
        <v>0</v>
      </c>
      <c r="V66" s="65">
        <v>0</v>
      </c>
      <c r="W66" s="61">
        <v>84</v>
      </c>
      <c r="X66" s="61">
        <v>42</v>
      </c>
      <c r="Y66" s="61" t="s">
        <v>41</v>
      </c>
      <c r="Z66" s="66">
        <v>42</v>
      </c>
      <c r="AA66" s="61">
        <v>25</v>
      </c>
      <c r="AB66" s="61" t="s">
        <v>418</v>
      </c>
      <c r="AC66" s="61">
        <v>35</v>
      </c>
      <c r="AD66" s="61">
        <v>60</v>
      </c>
      <c r="AE66" s="64">
        <v>100</v>
      </c>
      <c r="AF66" s="67">
        <v>43642</v>
      </c>
      <c r="AG66" s="66">
        <v>22.1</v>
      </c>
      <c r="AH66" s="61">
        <v>56</v>
      </c>
    </row>
    <row r="67" spans="1:34" x14ac:dyDescent="0.25">
      <c r="A67" s="127"/>
      <c r="B67" s="127"/>
      <c r="C67" s="127"/>
      <c r="D67" s="127"/>
      <c r="E67" s="127"/>
      <c r="F67" s="62">
        <v>8512278</v>
      </c>
      <c r="G67" s="63" t="s">
        <v>296</v>
      </c>
      <c r="H67" s="63" t="s">
        <v>462</v>
      </c>
      <c r="I67" s="64" t="s">
        <v>37</v>
      </c>
      <c r="J67" s="61" t="s">
        <v>38</v>
      </c>
      <c r="K67" s="61" t="s">
        <v>39</v>
      </c>
      <c r="L67" s="65" t="s">
        <v>59</v>
      </c>
      <c r="M67" s="65">
        <v>0</v>
      </c>
      <c r="N67" s="65">
        <v>0</v>
      </c>
      <c r="O67" s="65">
        <v>0</v>
      </c>
      <c r="P67" s="65">
        <v>0</v>
      </c>
      <c r="Q67" s="65" t="s">
        <v>63</v>
      </c>
      <c r="R67" s="65">
        <v>0</v>
      </c>
      <c r="S67" s="65">
        <v>0</v>
      </c>
      <c r="T67" s="65">
        <v>0</v>
      </c>
      <c r="U67" s="65">
        <v>0</v>
      </c>
      <c r="V67" s="65">
        <v>0</v>
      </c>
      <c r="W67" s="61">
        <v>81</v>
      </c>
      <c r="X67" s="61">
        <v>42</v>
      </c>
      <c r="Y67" s="61" t="s">
        <v>41</v>
      </c>
      <c r="Z67" s="66">
        <v>39</v>
      </c>
      <c r="AA67" s="61">
        <v>25</v>
      </c>
      <c r="AB67" s="61" t="s">
        <v>418</v>
      </c>
      <c r="AC67" s="61">
        <v>35</v>
      </c>
      <c r="AD67" s="61">
        <v>60</v>
      </c>
      <c r="AE67" s="64">
        <v>100</v>
      </c>
      <c r="AF67" s="67">
        <v>43810</v>
      </c>
      <c r="AG67" s="66">
        <v>16.5</v>
      </c>
      <c r="AH67" s="61">
        <v>57</v>
      </c>
    </row>
    <row r="68" spans="1:34" x14ac:dyDescent="0.25">
      <c r="A68" s="127"/>
      <c r="B68" s="127"/>
      <c r="C68" s="127"/>
      <c r="D68" s="127"/>
      <c r="E68" s="127"/>
      <c r="F68" s="62">
        <v>52532205</v>
      </c>
      <c r="G68" s="63" t="s">
        <v>296</v>
      </c>
      <c r="H68" s="63" t="s">
        <v>462</v>
      </c>
      <c r="I68" s="64" t="s">
        <v>37</v>
      </c>
      <c r="J68" s="61" t="s">
        <v>38</v>
      </c>
      <c r="K68" s="61" t="s">
        <v>39</v>
      </c>
      <c r="L68" s="65" t="s">
        <v>104</v>
      </c>
      <c r="M68" s="65" t="s">
        <v>656</v>
      </c>
      <c r="N68" s="65" t="s">
        <v>657</v>
      </c>
      <c r="O68" s="65">
        <v>0</v>
      </c>
      <c r="P68" s="65">
        <v>0</v>
      </c>
      <c r="Q68" s="65">
        <v>0</v>
      </c>
      <c r="R68" s="65">
        <v>0</v>
      </c>
      <c r="S68" s="65">
        <v>0</v>
      </c>
      <c r="T68" s="65">
        <v>0</v>
      </c>
      <c r="U68" s="65">
        <v>0</v>
      </c>
      <c r="V68" s="65">
        <v>0</v>
      </c>
      <c r="W68" s="61">
        <v>136</v>
      </c>
      <c r="X68" s="61">
        <v>42</v>
      </c>
      <c r="Y68" s="61" t="s">
        <v>41</v>
      </c>
      <c r="Z68" s="66">
        <v>94</v>
      </c>
      <c r="AA68" s="61">
        <v>35</v>
      </c>
      <c r="AB68" s="61" t="s">
        <v>545</v>
      </c>
      <c r="AC68" s="61">
        <v>25</v>
      </c>
      <c r="AD68" s="61">
        <v>60</v>
      </c>
      <c r="AE68" s="64">
        <v>99</v>
      </c>
      <c r="AF68" s="67">
        <v>43434</v>
      </c>
      <c r="AG68" s="66">
        <v>29.033333333333335</v>
      </c>
      <c r="AH68" s="61">
        <v>58</v>
      </c>
    </row>
    <row r="69" spans="1:34" x14ac:dyDescent="0.25">
      <c r="A69" s="127"/>
      <c r="B69" s="127"/>
      <c r="C69" s="127"/>
      <c r="D69" s="127"/>
      <c r="E69" s="127"/>
      <c r="F69" s="62">
        <v>1015429116</v>
      </c>
      <c r="G69" s="63" t="s">
        <v>296</v>
      </c>
      <c r="H69" s="63" t="s">
        <v>462</v>
      </c>
      <c r="I69" s="64" t="s">
        <v>37</v>
      </c>
      <c r="J69" s="61" t="s">
        <v>38</v>
      </c>
      <c r="K69" s="61" t="s">
        <v>39</v>
      </c>
      <c r="L69" s="65" t="s">
        <v>473</v>
      </c>
      <c r="M69" s="65">
        <v>0</v>
      </c>
      <c r="N69" s="65">
        <v>0</v>
      </c>
      <c r="O69" s="65">
        <v>0</v>
      </c>
      <c r="P69" s="65">
        <v>0</v>
      </c>
      <c r="Q69" s="65" t="s">
        <v>63</v>
      </c>
      <c r="R69" s="65">
        <v>0</v>
      </c>
      <c r="S69" s="65">
        <v>0</v>
      </c>
      <c r="T69" s="65">
        <v>0</v>
      </c>
      <c r="U69" s="65">
        <v>0</v>
      </c>
      <c r="V69" s="65">
        <v>0</v>
      </c>
      <c r="W69" s="61">
        <v>90</v>
      </c>
      <c r="X69" s="61">
        <v>42</v>
      </c>
      <c r="Y69" s="61" t="s">
        <v>41</v>
      </c>
      <c r="Z69" s="66">
        <v>48</v>
      </c>
      <c r="AA69" s="61">
        <v>25</v>
      </c>
      <c r="AB69" s="61" t="s">
        <v>418</v>
      </c>
      <c r="AC69" s="61">
        <v>35</v>
      </c>
      <c r="AD69" s="61">
        <v>60</v>
      </c>
      <c r="AE69" s="64">
        <v>98.71</v>
      </c>
      <c r="AF69" s="67">
        <v>43649</v>
      </c>
      <c r="AG69" s="66">
        <v>21.866666666666667</v>
      </c>
      <c r="AH69" s="61">
        <v>59</v>
      </c>
    </row>
    <row r="70" spans="1:34" x14ac:dyDescent="0.25">
      <c r="A70" s="127"/>
      <c r="B70" s="127"/>
      <c r="C70" s="127"/>
      <c r="D70" s="127"/>
      <c r="E70" s="127"/>
      <c r="F70" s="62">
        <v>51965832</v>
      </c>
      <c r="G70" s="63" t="s">
        <v>296</v>
      </c>
      <c r="H70" s="63" t="s">
        <v>462</v>
      </c>
      <c r="I70" s="64" t="s">
        <v>37</v>
      </c>
      <c r="J70" s="61" t="s">
        <v>38</v>
      </c>
      <c r="K70" s="61" t="s">
        <v>39</v>
      </c>
      <c r="L70" s="65" t="s">
        <v>40</v>
      </c>
      <c r="M70" s="65" t="s">
        <v>122</v>
      </c>
      <c r="N70" s="65">
        <v>0</v>
      </c>
      <c r="O70" s="65">
        <v>0</v>
      </c>
      <c r="P70" s="65">
        <v>0</v>
      </c>
      <c r="Q70" s="65">
        <v>0</v>
      </c>
      <c r="R70" s="65">
        <v>0</v>
      </c>
      <c r="S70" s="65">
        <v>0</v>
      </c>
      <c r="T70" s="65">
        <v>0</v>
      </c>
      <c r="U70" s="65">
        <v>0</v>
      </c>
      <c r="V70" s="65">
        <v>0</v>
      </c>
      <c r="W70" s="61">
        <v>199</v>
      </c>
      <c r="X70" s="61">
        <v>42</v>
      </c>
      <c r="Y70" s="61" t="s">
        <v>41</v>
      </c>
      <c r="Z70" s="66">
        <v>157</v>
      </c>
      <c r="AA70" s="61">
        <v>45</v>
      </c>
      <c r="AB70" s="61" t="s">
        <v>567</v>
      </c>
      <c r="AC70" s="61">
        <v>15</v>
      </c>
      <c r="AD70" s="61">
        <v>60</v>
      </c>
      <c r="AE70" s="64">
        <v>98.5</v>
      </c>
      <c r="AF70" s="67">
        <v>39538</v>
      </c>
      <c r="AG70" s="66">
        <v>158.9</v>
      </c>
      <c r="AH70" s="61">
        <v>60</v>
      </c>
    </row>
    <row r="71" spans="1:34" x14ac:dyDescent="0.25">
      <c r="A71" s="127"/>
      <c r="B71" s="127"/>
      <c r="C71" s="127"/>
      <c r="D71" s="127"/>
      <c r="E71" s="127"/>
      <c r="F71" s="62">
        <v>23996102</v>
      </c>
      <c r="G71" s="63" t="s">
        <v>296</v>
      </c>
      <c r="H71" s="63" t="s">
        <v>462</v>
      </c>
      <c r="I71" s="64" t="s">
        <v>37</v>
      </c>
      <c r="J71" s="61" t="s">
        <v>38</v>
      </c>
      <c r="K71" s="61" t="s">
        <v>39</v>
      </c>
      <c r="L71" s="65" t="s">
        <v>58</v>
      </c>
      <c r="M71" s="65">
        <v>0</v>
      </c>
      <c r="N71" s="65" t="s">
        <v>541</v>
      </c>
      <c r="O71" s="65">
        <v>0</v>
      </c>
      <c r="P71" s="65">
        <v>0</v>
      </c>
      <c r="Q71" s="65">
        <v>0</v>
      </c>
      <c r="R71" s="65">
        <v>0</v>
      </c>
      <c r="S71" s="65">
        <v>0</v>
      </c>
      <c r="T71" s="65">
        <v>0</v>
      </c>
      <c r="U71" s="65">
        <v>0</v>
      </c>
      <c r="V71" s="65">
        <v>0</v>
      </c>
      <c r="W71" s="61">
        <v>144</v>
      </c>
      <c r="X71" s="61">
        <v>42</v>
      </c>
      <c r="Y71" s="61" t="s">
        <v>41</v>
      </c>
      <c r="Z71" s="66">
        <v>102</v>
      </c>
      <c r="AA71" s="61">
        <v>35</v>
      </c>
      <c r="AB71" s="61" t="s">
        <v>545</v>
      </c>
      <c r="AC71" s="61">
        <v>25</v>
      </c>
      <c r="AD71" s="61">
        <v>60</v>
      </c>
      <c r="AE71" s="64">
        <v>95.41</v>
      </c>
      <c r="AF71" s="67">
        <v>43487</v>
      </c>
      <c r="AG71" s="66">
        <v>27.266666666666666</v>
      </c>
      <c r="AH71" s="61">
        <v>61</v>
      </c>
    </row>
    <row r="72" spans="1:34" x14ac:dyDescent="0.25">
      <c r="A72" s="127"/>
      <c r="B72" s="127"/>
      <c r="C72" s="127"/>
      <c r="D72" s="127"/>
      <c r="E72" s="127"/>
      <c r="F72" s="62">
        <v>1026283154</v>
      </c>
      <c r="G72" s="63" t="s">
        <v>296</v>
      </c>
      <c r="H72" s="63" t="s">
        <v>462</v>
      </c>
      <c r="I72" s="64" t="s">
        <v>37</v>
      </c>
      <c r="J72" s="61" t="s">
        <v>38</v>
      </c>
      <c r="K72" s="61" t="s">
        <v>39</v>
      </c>
      <c r="L72" s="65" t="s">
        <v>40</v>
      </c>
      <c r="M72" s="65">
        <v>0</v>
      </c>
      <c r="N72" s="65" t="s">
        <v>469</v>
      </c>
      <c r="O72" s="65">
        <v>0</v>
      </c>
      <c r="P72" s="65">
        <v>0</v>
      </c>
      <c r="Q72" s="65" t="s">
        <v>155</v>
      </c>
      <c r="R72" s="65">
        <v>0</v>
      </c>
      <c r="S72" s="65">
        <v>0</v>
      </c>
      <c r="T72" s="65">
        <v>0</v>
      </c>
      <c r="U72" s="65">
        <v>0</v>
      </c>
      <c r="V72" s="65">
        <v>0</v>
      </c>
      <c r="W72" s="61">
        <v>73</v>
      </c>
      <c r="X72" s="61">
        <v>42</v>
      </c>
      <c r="Y72" s="61" t="s">
        <v>41</v>
      </c>
      <c r="Z72" s="66">
        <v>31</v>
      </c>
      <c r="AA72" s="61">
        <v>20</v>
      </c>
      <c r="AB72" s="61" t="s">
        <v>418</v>
      </c>
      <c r="AC72" s="61">
        <v>35</v>
      </c>
      <c r="AD72" s="61">
        <v>55</v>
      </c>
      <c r="AE72" s="64">
        <v>100</v>
      </c>
      <c r="AF72" s="67">
        <v>43434</v>
      </c>
      <c r="AG72" s="66">
        <v>29.033333333333335</v>
      </c>
      <c r="AH72" s="61">
        <v>62</v>
      </c>
    </row>
    <row r="73" spans="1:34" x14ac:dyDescent="0.25">
      <c r="A73" s="127"/>
      <c r="B73" s="127"/>
      <c r="C73" s="127"/>
      <c r="D73" s="127"/>
      <c r="E73" s="127"/>
      <c r="F73" s="62">
        <v>1024545962</v>
      </c>
      <c r="G73" s="63" t="s">
        <v>296</v>
      </c>
      <c r="H73" s="63" t="s">
        <v>462</v>
      </c>
      <c r="I73" s="64" t="s">
        <v>37</v>
      </c>
      <c r="J73" s="61" t="s">
        <v>38</v>
      </c>
      <c r="K73" s="61" t="s">
        <v>39</v>
      </c>
      <c r="L73" s="65" t="s">
        <v>125</v>
      </c>
      <c r="M73" s="65">
        <v>0</v>
      </c>
      <c r="N73" s="65">
        <v>0</v>
      </c>
      <c r="O73" s="65">
        <v>0</v>
      </c>
      <c r="P73" s="65">
        <v>0</v>
      </c>
      <c r="Q73" s="65" t="s">
        <v>174</v>
      </c>
      <c r="R73" s="65">
        <v>0</v>
      </c>
      <c r="S73" s="65">
        <v>0</v>
      </c>
      <c r="T73" s="65">
        <v>0</v>
      </c>
      <c r="U73" s="65">
        <v>0</v>
      </c>
      <c r="V73" s="65">
        <v>0</v>
      </c>
      <c r="W73" s="61">
        <v>63</v>
      </c>
      <c r="X73" s="61">
        <v>42</v>
      </c>
      <c r="Y73" s="61" t="s">
        <v>41</v>
      </c>
      <c r="Z73" s="66">
        <v>21</v>
      </c>
      <c r="AA73" s="61">
        <v>20</v>
      </c>
      <c r="AB73" s="61" t="s">
        <v>418</v>
      </c>
      <c r="AC73" s="61">
        <v>35</v>
      </c>
      <c r="AD73" s="61">
        <v>55</v>
      </c>
      <c r="AE73" s="64">
        <v>100</v>
      </c>
      <c r="AF73" s="67">
        <v>43434</v>
      </c>
      <c r="AG73" s="66">
        <v>29.033333333333335</v>
      </c>
      <c r="AH73" s="61">
        <v>63</v>
      </c>
    </row>
    <row r="74" spans="1:34" x14ac:dyDescent="0.25">
      <c r="A74" s="127"/>
      <c r="B74" s="127"/>
      <c r="C74" s="127"/>
      <c r="D74" s="127"/>
      <c r="E74" s="127"/>
      <c r="F74" s="62">
        <v>1053335575</v>
      </c>
      <c r="G74" s="63" t="s">
        <v>296</v>
      </c>
      <c r="H74" s="63" t="s">
        <v>462</v>
      </c>
      <c r="I74" s="64" t="s">
        <v>37</v>
      </c>
      <c r="J74" s="61" t="s">
        <v>38</v>
      </c>
      <c r="K74" s="61" t="s">
        <v>39</v>
      </c>
      <c r="L74" s="65" t="s">
        <v>476</v>
      </c>
      <c r="M74" s="65">
        <v>0</v>
      </c>
      <c r="N74" s="65">
        <v>0</v>
      </c>
      <c r="O74" s="65">
        <v>0</v>
      </c>
      <c r="P74" s="65">
        <v>0</v>
      </c>
      <c r="Q74" s="65" t="s">
        <v>385</v>
      </c>
      <c r="R74" s="65">
        <v>0</v>
      </c>
      <c r="S74" s="65">
        <v>0</v>
      </c>
      <c r="T74" s="65">
        <v>0</v>
      </c>
      <c r="U74" s="65">
        <v>0</v>
      </c>
      <c r="V74" s="65">
        <v>0</v>
      </c>
      <c r="W74" s="61">
        <v>63</v>
      </c>
      <c r="X74" s="61">
        <v>42</v>
      </c>
      <c r="Y74" s="61" t="s">
        <v>41</v>
      </c>
      <c r="Z74" s="66">
        <v>21</v>
      </c>
      <c r="AA74" s="61">
        <v>20</v>
      </c>
      <c r="AB74" s="61" t="s">
        <v>418</v>
      </c>
      <c r="AC74" s="61">
        <v>35</v>
      </c>
      <c r="AD74" s="61">
        <v>55</v>
      </c>
      <c r="AE74" s="64">
        <v>100</v>
      </c>
      <c r="AF74" s="67">
        <v>43691</v>
      </c>
      <c r="AG74" s="66">
        <v>20.466666666666665</v>
      </c>
      <c r="AH74" s="61">
        <v>64</v>
      </c>
    </row>
    <row r="75" spans="1:34" x14ac:dyDescent="0.25">
      <c r="A75" s="127"/>
      <c r="B75" s="127"/>
      <c r="C75" s="127"/>
      <c r="D75" s="127"/>
      <c r="E75" s="127"/>
      <c r="F75" s="62">
        <v>79692791</v>
      </c>
      <c r="G75" s="63" t="s">
        <v>296</v>
      </c>
      <c r="H75" s="63" t="s">
        <v>462</v>
      </c>
      <c r="I75" s="64" t="s">
        <v>37</v>
      </c>
      <c r="J75" s="61" t="s">
        <v>38</v>
      </c>
      <c r="K75" s="61" t="s">
        <v>39</v>
      </c>
      <c r="L75" s="65" t="s">
        <v>40</v>
      </c>
      <c r="M75" s="65">
        <v>0</v>
      </c>
      <c r="N75" s="65">
        <v>0</v>
      </c>
      <c r="O75" s="65">
        <v>0</v>
      </c>
      <c r="P75" s="65">
        <v>0</v>
      </c>
      <c r="Q75" s="65" t="s">
        <v>198</v>
      </c>
      <c r="R75" s="65">
        <v>0</v>
      </c>
      <c r="S75" s="65">
        <v>0</v>
      </c>
      <c r="T75" s="65">
        <v>0</v>
      </c>
      <c r="U75" s="65">
        <v>0</v>
      </c>
      <c r="V75" s="65">
        <v>0</v>
      </c>
      <c r="W75" s="61">
        <v>74</v>
      </c>
      <c r="X75" s="61">
        <v>42</v>
      </c>
      <c r="Y75" s="61" t="s">
        <v>41</v>
      </c>
      <c r="Z75" s="66">
        <v>32</v>
      </c>
      <c r="AA75" s="61">
        <v>20</v>
      </c>
      <c r="AB75" s="61" t="s">
        <v>418</v>
      </c>
      <c r="AC75" s="61">
        <v>35</v>
      </c>
      <c r="AD75" s="61">
        <v>55</v>
      </c>
      <c r="AE75" s="64">
        <v>98.5</v>
      </c>
      <c r="AF75" s="67">
        <v>43440</v>
      </c>
      <c r="AG75" s="66">
        <v>28.833333333333332</v>
      </c>
      <c r="AH75" s="61">
        <v>65</v>
      </c>
    </row>
    <row r="76" spans="1:34" x14ac:dyDescent="0.25">
      <c r="A76" s="127"/>
      <c r="B76" s="127"/>
      <c r="C76" s="127"/>
      <c r="D76" s="127"/>
      <c r="E76" s="127"/>
      <c r="F76" s="62">
        <v>39728871</v>
      </c>
      <c r="G76" s="63" t="s">
        <v>296</v>
      </c>
      <c r="H76" s="63" t="s">
        <v>462</v>
      </c>
      <c r="I76" s="64" t="s">
        <v>37</v>
      </c>
      <c r="J76" s="61" t="s">
        <v>38</v>
      </c>
      <c r="K76" s="61" t="s">
        <v>39</v>
      </c>
      <c r="L76" s="65" t="s">
        <v>658</v>
      </c>
      <c r="M76" s="65">
        <v>0</v>
      </c>
      <c r="N76" s="65">
        <v>0</v>
      </c>
      <c r="O76" s="65">
        <v>0</v>
      </c>
      <c r="P76" s="65">
        <v>0</v>
      </c>
      <c r="Q76" s="65">
        <v>0</v>
      </c>
      <c r="R76" s="65">
        <v>0</v>
      </c>
      <c r="S76" s="65">
        <v>0</v>
      </c>
      <c r="T76" s="65">
        <v>0</v>
      </c>
      <c r="U76" s="65">
        <v>0</v>
      </c>
      <c r="V76" s="65">
        <v>0</v>
      </c>
      <c r="W76" s="61">
        <v>360</v>
      </c>
      <c r="X76" s="61">
        <v>42</v>
      </c>
      <c r="Y76" s="61" t="s">
        <v>41</v>
      </c>
      <c r="Z76" s="66">
        <v>318</v>
      </c>
      <c r="AA76" s="61">
        <v>50</v>
      </c>
      <c r="AB76" s="61" t="s">
        <v>38</v>
      </c>
      <c r="AC76" s="61">
        <v>0</v>
      </c>
      <c r="AD76" s="61">
        <v>50</v>
      </c>
      <c r="AE76" s="64">
        <v>100</v>
      </c>
      <c r="AF76" s="67">
        <v>34015</v>
      </c>
      <c r="AG76" s="66">
        <v>343</v>
      </c>
      <c r="AH76" s="61">
        <v>66</v>
      </c>
    </row>
    <row r="77" spans="1:34" x14ac:dyDescent="0.25">
      <c r="A77" s="127"/>
      <c r="B77" s="127"/>
      <c r="C77" s="127"/>
      <c r="D77" s="127"/>
      <c r="E77" s="127"/>
      <c r="F77" s="62">
        <v>52115168</v>
      </c>
      <c r="G77" s="63" t="s">
        <v>296</v>
      </c>
      <c r="H77" s="63" t="s">
        <v>462</v>
      </c>
      <c r="I77" s="64" t="s">
        <v>37</v>
      </c>
      <c r="J77" s="61" t="s">
        <v>38</v>
      </c>
      <c r="K77" s="61" t="s">
        <v>39</v>
      </c>
      <c r="L77" s="65" t="s">
        <v>40</v>
      </c>
      <c r="M77" s="65">
        <v>0</v>
      </c>
      <c r="N77" s="65">
        <v>0</v>
      </c>
      <c r="O77" s="65">
        <v>0</v>
      </c>
      <c r="P77" s="65">
        <v>0</v>
      </c>
      <c r="Q77" s="65">
        <v>0</v>
      </c>
      <c r="R77" s="65">
        <v>0</v>
      </c>
      <c r="S77" s="65">
        <v>0</v>
      </c>
      <c r="T77" s="65">
        <v>0</v>
      </c>
      <c r="U77" s="65">
        <v>0</v>
      </c>
      <c r="V77" s="65">
        <v>0</v>
      </c>
      <c r="W77" s="61">
        <v>347</v>
      </c>
      <c r="X77" s="61">
        <v>42</v>
      </c>
      <c r="Y77" s="61" t="s">
        <v>41</v>
      </c>
      <c r="Z77" s="66">
        <v>305</v>
      </c>
      <c r="AA77" s="61">
        <v>50</v>
      </c>
      <c r="AB77" s="61" t="s">
        <v>38</v>
      </c>
      <c r="AC77" s="61">
        <v>0</v>
      </c>
      <c r="AD77" s="61">
        <v>50</v>
      </c>
      <c r="AE77" s="64">
        <v>100</v>
      </c>
      <c r="AF77" s="67">
        <v>34015</v>
      </c>
      <c r="AG77" s="66">
        <v>343</v>
      </c>
      <c r="AH77" s="61">
        <v>67</v>
      </c>
    </row>
    <row r="78" spans="1:34" x14ac:dyDescent="0.25">
      <c r="A78" s="127"/>
      <c r="B78" s="127"/>
      <c r="C78" s="127"/>
      <c r="D78" s="127"/>
      <c r="E78" s="127"/>
      <c r="F78" s="62">
        <v>11797322</v>
      </c>
      <c r="G78" s="63" t="s">
        <v>296</v>
      </c>
      <c r="H78" s="63" t="s">
        <v>462</v>
      </c>
      <c r="I78" s="64" t="s">
        <v>37</v>
      </c>
      <c r="J78" s="61" t="s">
        <v>38</v>
      </c>
      <c r="K78" s="61" t="s">
        <v>39</v>
      </c>
      <c r="L78" s="65" t="s">
        <v>55</v>
      </c>
      <c r="M78" s="65">
        <v>0</v>
      </c>
      <c r="N78" s="65">
        <v>0</v>
      </c>
      <c r="O78" s="65">
        <v>0</v>
      </c>
      <c r="P78" s="65">
        <v>0</v>
      </c>
      <c r="Q78" s="65">
        <v>0</v>
      </c>
      <c r="R78" s="65">
        <v>0</v>
      </c>
      <c r="S78" s="65">
        <v>0</v>
      </c>
      <c r="T78" s="65">
        <v>0</v>
      </c>
      <c r="U78" s="65">
        <v>0</v>
      </c>
      <c r="V78" s="65">
        <v>0</v>
      </c>
      <c r="W78" s="66">
        <v>343</v>
      </c>
      <c r="X78" s="61">
        <v>42</v>
      </c>
      <c r="Y78" s="61" t="s">
        <v>41</v>
      </c>
      <c r="Z78" s="66">
        <v>301</v>
      </c>
      <c r="AA78" s="61">
        <v>50</v>
      </c>
      <c r="AB78" s="61" t="s">
        <v>38</v>
      </c>
      <c r="AC78" s="61">
        <v>0</v>
      </c>
      <c r="AD78" s="61">
        <v>50</v>
      </c>
      <c r="AE78" s="64">
        <v>100</v>
      </c>
      <c r="AF78" s="67">
        <v>34015</v>
      </c>
      <c r="AG78" s="66">
        <v>343</v>
      </c>
      <c r="AH78" s="61">
        <v>68</v>
      </c>
    </row>
    <row r="79" spans="1:34" x14ac:dyDescent="0.25">
      <c r="A79" s="127"/>
      <c r="B79" s="127"/>
      <c r="C79" s="127"/>
      <c r="D79" s="127"/>
      <c r="E79" s="127"/>
      <c r="F79" s="62">
        <v>23620564</v>
      </c>
      <c r="G79" s="63" t="s">
        <v>296</v>
      </c>
      <c r="H79" s="63" t="s">
        <v>462</v>
      </c>
      <c r="I79" s="64" t="s">
        <v>37</v>
      </c>
      <c r="J79" s="61" t="s">
        <v>38</v>
      </c>
      <c r="K79" s="61" t="s">
        <v>39</v>
      </c>
      <c r="L79" s="65" t="s">
        <v>74</v>
      </c>
      <c r="M79" s="65">
        <v>0</v>
      </c>
      <c r="N79" s="65">
        <v>0</v>
      </c>
      <c r="O79" s="65">
        <v>0</v>
      </c>
      <c r="P79" s="65">
        <v>0</v>
      </c>
      <c r="Q79" s="65">
        <v>0</v>
      </c>
      <c r="R79" s="65">
        <v>0</v>
      </c>
      <c r="S79" s="65">
        <v>0</v>
      </c>
      <c r="T79" s="65">
        <v>0</v>
      </c>
      <c r="U79" s="65">
        <v>0</v>
      </c>
      <c r="V79" s="65">
        <v>0</v>
      </c>
      <c r="W79" s="66">
        <v>343</v>
      </c>
      <c r="X79" s="61">
        <v>42</v>
      </c>
      <c r="Y79" s="61" t="s">
        <v>41</v>
      </c>
      <c r="Z79" s="66">
        <v>301</v>
      </c>
      <c r="AA79" s="61">
        <v>50</v>
      </c>
      <c r="AB79" s="61" t="s">
        <v>38</v>
      </c>
      <c r="AC79" s="61">
        <v>0</v>
      </c>
      <c r="AD79" s="61">
        <v>50</v>
      </c>
      <c r="AE79" s="64">
        <v>100</v>
      </c>
      <c r="AF79" s="67">
        <v>34015</v>
      </c>
      <c r="AG79" s="66">
        <v>343</v>
      </c>
      <c r="AH79" s="61">
        <v>69</v>
      </c>
    </row>
    <row r="80" spans="1:34" x14ac:dyDescent="0.25">
      <c r="A80" s="127"/>
      <c r="B80" s="127"/>
      <c r="C80" s="127"/>
      <c r="D80" s="127"/>
      <c r="E80" s="127"/>
      <c r="F80" s="62">
        <v>52094757</v>
      </c>
      <c r="G80" s="63" t="s">
        <v>296</v>
      </c>
      <c r="H80" s="63" t="s">
        <v>462</v>
      </c>
      <c r="I80" s="64" t="s">
        <v>37</v>
      </c>
      <c r="J80" s="61" t="s">
        <v>38</v>
      </c>
      <c r="K80" s="61" t="s">
        <v>39</v>
      </c>
      <c r="L80" s="65" t="s">
        <v>94</v>
      </c>
      <c r="M80" s="65">
        <v>0</v>
      </c>
      <c r="N80" s="65">
        <v>0</v>
      </c>
      <c r="O80" s="65">
        <v>0</v>
      </c>
      <c r="P80" s="65">
        <v>0</v>
      </c>
      <c r="Q80" s="65">
        <v>0</v>
      </c>
      <c r="R80" s="65">
        <v>0</v>
      </c>
      <c r="S80" s="65">
        <v>0</v>
      </c>
      <c r="T80" s="65">
        <v>0</v>
      </c>
      <c r="U80" s="65">
        <v>0</v>
      </c>
      <c r="V80" s="65">
        <v>0</v>
      </c>
      <c r="W80" s="61">
        <v>371</v>
      </c>
      <c r="X80" s="61">
        <v>42</v>
      </c>
      <c r="Y80" s="61" t="s">
        <v>41</v>
      </c>
      <c r="Z80" s="66">
        <v>329</v>
      </c>
      <c r="AA80" s="61">
        <v>50</v>
      </c>
      <c r="AB80" s="61" t="s">
        <v>38</v>
      </c>
      <c r="AC80" s="61">
        <v>0</v>
      </c>
      <c r="AD80" s="61">
        <v>50</v>
      </c>
      <c r="AE80" s="64">
        <v>100</v>
      </c>
      <c r="AF80" s="67">
        <v>34015</v>
      </c>
      <c r="AG80" s="66">
        <v>343</v>
      </c>
      <c r="AH80" s="61">
        <v>70</v>
      </c>
    </row>
    <row r="81" spans="1:34" x14ac:dyDescent="0.25">
      <c r="A81" s="127"/>
      <c r="B81" s="127"/>
      <c r="C81" s="127"/>
      <c r="D81" s="127"/>
      <c r="E81" s="127"/>
      <c r="F81" s="62">
        <v>52378684</v>
      </c>
      <c r="G81" s="63" t="s">
        <v>296</v>
      </c>
      <c r="H81" s="63" t="s">
        <v>462</v>
      </c>
      <c r="I81" s="64" t="s">
        <v>37</v>
      </c>
      <c r="J81" s="61" t="s">
        <v>38</v>
      </c>
      <c r="K81" s="61" t="s">
        <v>39</v>
      </c>
      <c r="L81" s="65" t="s">
        <v>40</v>
      </c>
      <c r="M81" s="65">
        <v>0</v>
      </c>
      <c r="N81" s="65">
        <v>0</v>
      </c>
      <c r="O81" s="65">
        <v>0</v>
      </c>
      <c r="P81" s="65">
        <v>0</v>
      </c>
      <c r="Q81" s="65">
        <v>0</v>
      </c>
      <c r="R81" s="65">
        <v>0</v>
      </c>
      <c r="S81" s="65">
        <v>0</v>
      </c>
      <c r="T81" s="65">
        <v>0</v>
      </c>
      <c r="U81" s="65">
        <v>0</v>
      </c>
      <c r="V81" s="65">
        <v>0</v>
      </c>
      <c r="W81" s="61">
        <v>260</v>
      </c>
      <c r="X81" s="61">
        <v>42</v>
      </c>
      <c r="Y81" s="61" t="s">
        <v>41</v>
      </c>
      <c r="Z81" s="66">
        <v>218</v>
      </c>
      <c r="AA81" s="61">
        <v>50</v>
      </c>
      <c r="AB81" s="61" t="s">
        <v>38</v>
      </c>
      <c r="AC81" s="61">
        <v>0</v>
      </c>
      <c r="AD81" s="61">
        <v>50</v>
      </c>
      <c r="AE81" s="64">
        <v>100</v>
      </c>
      <c r="AF81" s="67">
        <v>39538</v>
      </c>
      <c r="AG81" s="66">
        <v>158.9</v>
      </c>
      <c r="AH81" s="61">
        <v>71</v>
      </c>
    </row>
    <row r="82" spans="1:34" x14ac:dyDescent="0.25">
      <c r="A82" s="127"/>
      <c r="B82" s="127"/>
      <c r="C82" s="127"/>
      <c r="D82" s="127"/>
      <c r="E82" s="127"/>
      <c r="F82" s="62">
        <v>51895603</v>
      </c>
      <c r="G82" s="63" t="s">
        <v>296</v>
      </c>
      <c r="H82" s="63" t="s">
        <v>462</v>
      </c>
      <c r="I82" s="64" t="s">
        <v>37</v>
      </c>
      <c r="J82" s="61" t="s">
        <v>38</v>
      </c>
      <c r="K82" s="61" t="s">
        <v>39</v>
      </c>
      <c r="L82" s="65" t="s">
        <v>40</v>
      </c>
      <c r="M82" s="65">
        <v>0</v>
      </c>
      <c r="N82" s="65">
        <v>0</v>
      </c>
      <c r="O82" s="65">
        <v>0</v>
      </c>
      <c r="P82" s="65">
        <v>0</v>
      </c>
      <c r="Q82" s="65">
        <v>0</v>
      </c>
      <c r="R82" s="65">
        <v>0</v>
      </c>
      <c r="S82" s="65">
        <v>0</v>
      </c>
      <c r="T82" s="65">
        <v>0</v>
      </c>
      <c r="U82" s="65">
        <v>0</v>
      </c>
      <c r="V82" s="65">
        <v>0</v>
      </c>
      <c r="W82" s="61">
        <v>292</v>
      </c>
      <c r="X82" s="61">
        <v>42</v>
      </c>
      <c r="Y82" s="61" t="s">
        <v>41</v>
      </c>
      <c r="Z82" s="66">
        <v>250</v>
      </c>
      <c r="AA82" s="61">
        <v>50</v>
      </c>
      <c r="AB82" s="61" t="s">
        <v>38</v>
      </c>
      <c r="AC82" s="61">
        <v>0</v>
      </c>
      <c r="AD82" s="61">
        <v>50</v>
      </c>
      <c r="AE82" s="64">
        <v>100</v>
      </c>
      <c r="AF82" s="67">
        <v>41002</v>
      </c>
      <c r="AG82" s="66">
        <v>110.1</v>
      </c>
      <c r="AH82" s="61">
        <v>72</v>
      </c>
    </row>
    <row r="83" spans="1:34" x14ac:dyDescent="0.25">
      <c r="A83" s="127"/>
      <c r="B83" s="127"/>
      <c r="C83" s="127"/>
      <c r="D83" s="127"/>
      <c r="E83" s="127"/>
      <c r="F83" s="62">
        <v>52849358</v>
      </c>
      <c r="G83" s="63" t="s">
        <v>296</v>
      </c>
      <c r="H83" s="63" t="s">
        <v>462</v>
      </c>
      <c r="I83" s="64" t="s">
        <v>37</v>
      </c>
      <c r="J83" s="61" t="s">
        <v>38</v>
      </c>
      <c r="K83" s="61" t="s">
        <v>39</v>
      </c>
      <c r="L83" s="65" t="s">
        <v>56</v>
      </c>
      <c r="M83" s="65">
        <v>0</v>
      </c>
      <c r="N83" s="65" t="s">
        <v>662</v>
      </c>
      <c r="O83" s="65">
        <v>0</v>
      </c>
      <c r="P83" s="65">
        <v>0</v>
      </c>
      <c r="Q83" s="65">
        <v>0</v>
      </c>
      <c r="R83" s="65">
        <v>0</v>
      </c>
      <c r="S83" s="65">
        <v>0</v>
      </c>
      <c r="T83" s="65">
        <v>0</v>
      </c>
      <c r="U83" s="65">
        <v>0</v>
      </c>
      <c r="V83" s="65">
        <v>0</v>
      </c>
      <c r="W83" s="61">
        <v>80</v>
      </c>
      <c r="X83" s="61">
        <v>42</v>
      </c>
      <c r="Y83" s="61" t="s">
        <v>41</v>
      </c>
      <c r="Z83" s="66">
        <v>38</v>
      </c>
      <c r="AA83" s="61">
        <v>25</v>
      </c>
      <c r="AB83" s="61" t="s">
        <v>545</v>
      </c>
      <c r="AC83" s="61">
        <v>25</v>
      </c>
      <c r="AD83" s="61">
        <v>50</v>
      </c>
      <c r="AE83" s="64">
        <v>100</v>
      </c>
      <c r="AF83" s="67">
        <v>43432</v>
      </c>
      <c r="AG83" s="66">
        <v>29.1</v>
      </c>
      <c r="AH83" s="61">
        <v>73</v>
      </c>
    </row>
    <row r="84" spans="1:34" x14ac:dyDescent="0.25">
      <c r="A84" s="127"/>
      <c r="B84" s="127"/>
      <c r="C84" s="127"/>
      <c r="D84" s="127"/>
      <c r="E84" s="127"/>
      <c r="F84" s="62">
        <v>65557792</v>
      </c>
      <c r="G84" s="63" t="s">
        <v>296</v>
      </c>
      <c r="H84" s="63" t="s">
        <v>462</v>
      </c>
      <c r="I84" s="64" t="s">
        <v>37</v>
      </c>
      <c r="J84" s="61" t="s">
        <v>38</v>
      </c>
      <c r="K84" s="61" t="s">
        <v>39</v>
      </c>
      <c r="L84" s="65" t="s">
        <v>44</v>
      </c>
      <c r="M84" s="65" t="s">
        <v>683</v>
      </c>
      <c r="N84" s="65">
        <v>0</v>
      </c>
      <c r="O84" s="65">
        <v>0</v>
      </c>
      <c r="P84" s="65">
        <v>0</v>
      </c>
      <c r="Q84" s="65">
        <v>0</v>
      </c>
      <c r="R84" s="65">
        <v>0</v>
      </c>
      <c r="S84" s="65">
        <v>0</v>
      </c>
      <c r="T84" s="65">
        <v>0</v>
      </c>
      <c r="U84" s="65">
        <v>0</v>
      </c>
      <c r="V84" s="65">
        <v>0</v>
      </c>
      <c r="W84" s="61">
        <v>143</v>
      </c>
      <c r="X84" s="61">
        <v>42</v>
      </c>
      <c r="Y84" s="61" t="s">
        <v>41</v>
      </c>
      <c r="Z84" s="66">
        <v>101</v>
      </c>
      <c r="AA84" s="61">
        <v>35</v>
      </c>
      <c r="AB84" s="61" t="s">
        <v>567</v>
      </c>
      <c r="AC84" s="61">
        <v>15</v>
      </c>
      <c r="AD84" s="61">
        <v>50</v>
      </c>
      <c r="AE84" s="64">
        <v>100</v>
      </c>
      <c r="AF84" s="67">
        <v>43502</v>
      </c>
      <c r="AG84" s="66">
        <v>26.766666666666666</v>
      </c>
      <c r="AH84" s="61">
        <v>74</v>
      </c>
    </row>
    <row r="85" spans="1:34" x14ac:dyDescent="0.25">
      <c r="A85" s="127"/>
      <c r="B85" s="127"/>
      <c r="C85" s="127"/>
      <c r="D85" s="127"/>
      <c r="E85" s="127"/>
      <c r="F85" s="62">
        <v>52559446</v>
      </c>
      <c r="G85" s="63" t="s">
        <v>296</v>
      </c>
      <c r="H85" s="63" t="s">
        <v>462</v>
      </c>
      <c r="I85" s="64" t="s">
        <v>37</v>
      </c>
      <c r="J85" s="61" t="s">
        <v>38</v>
      </c>
      <c r="K85" s="61" t="s">
        <v>39</v>
      </c>
      <c r="L85" s="65" t="s">
        <v>358</v>
      </c>
      <c r="M85" s="65">
        <v>0</v>
      </c>
      <c r="N85" s="65">
        <v>0</v>
      </c>
      <c r="O85" s="65">
        <v>0</v>
      </c>
      <c r="P85" s="65">
        <v>0</v>
      </c>
      <c r="Q85" s="65">
        <v>0</v>
      </c>
      <c r="R85" s="65">
        <v>0</v>
      </c>
      <c r="S85" s="65">
        <v>0</v>
      </c>
      <c r="T85" s="65">
        <v>0</v>
      </c>
      <c r="U85" s="65">
        <v>0</v>
      </c>
      <c r="V85" s="65">
        <v>0</v>
      </c>
      <c r="W85" s="66">
        <v>343</v>
      </c>
      <c r="X85" s="61">
        <v>42</v>
      </c>
      <c r="Y85" s="61" t="s">
        <v>41</v>
      </c>
      <c r="Z85" s="66">
        <v>301</v>
      </c>
      <c r="AA85" s="61">
        <v>50</v>
      </c>
      <c r="AB85" s="61" t="s">
        <v>38</v>
      </c>
      <c r="AC85" s="61">
        <v>0</v>
      </c>
      <c r="AD85" s="61">
        <v>50</v>
      </c>
      <c r="AE85" s="64">
        <v>96.1</v>
      </c>
      <c r="AF85" s="67">
        <v>34015</v>
      </c>
      <c r="AG85" s="66">
        <v>343</v>
      </c>
      <c r="AH85" s="61">
        <v>75</v>
      </c>
    </row>
    <row r="86" spans="1:34" x14ac:dyDescent="0.25">
      <c r="A86" s="127"/>
      <c r="B86" s="127"/>
      <c r="C86" s="127"/>
      <c r="D86" s="127"/>
      <c r="E86" s="127"/>
      <c r="F86" s="62">
        <v>79496330</v>
      </c>
      <c r="G86" s="63" t="s">
        <v>296</v>
      </c>
      <c r="H86" s="63" t="s">
        <v>462</v>
      </c>
      <c r="I86" s="64" t="s">
        <v>37</v>
      </c>
      <c r="J86" s="61" t="s">
        <v>38</v>
      </c>
      <c r="K86" s="61" t="s">
        <v>39</v>
      </c>
      <c r="L86" s="65" t="s">
        <v>58</v>
      </c>
      <c r="M86" s="65">
        <v>0</v>
      </c>
      <c r="N86" s="65">
        <v>0</v>
      </c>
      <c r="O86" s="65">
        <v>0</v>
      </c>
      <c r="P86" s="65">
        <v>0</v>
      </c>
      <c r="Q86" s="65">
        <v>0</v>
      </c>
      <c r="R86" s="65">
        <v>0</v>
      </c>
      <c r="S86" s="65">
        <v>0</v>
      </c>
      <c r="T86" s="65">
        <v>0</v>
      </c>
      <c r="U86" s="65">
        <v>0</v>
      </c>
      <c r="V86" s="65">
        <v>0</v>
      </c>
      <c r="W86" s="61">
        <v>300</v>
      </c>
      <c r="X86" s="61">
        <v>42</v>
      </c>
      <c r="Y86" s="61" t="s">
        <v>41</v>
      </c>
      <c r="Z86" s="66">
        <v>258</v>
      </c>
      <c r="AA86" s="61">
        <v>50</v>
      </c>
      <c r="AB86" s="61" t="s">
        <v>38</v>
      </c>
      <c r="AC86" s="61">
        <v>0</v>
      </c>
      <c r="AD86" s="61">
        <v>50</v>
      </c>
      <c r="AE86" s="64">
        <v>96</v>
      </c>
      <c r="AF86" s="67">
        <v>43434</v>
      </c>
      <c r="AG86" s="66">
        <v>29.033333333333335</v>
      </c>
      <c r="AH86" s="61">
        <v>76</v>
      </c>
    </row>
    <row r="87" spans="1:34" x14ac:dyDescent="0.25">
      <c r="A87" s="127"/>
      <c r="B87" s="127"/>
      <c r="C87" s="127"/>
      <c r="D87" s="127"/>
      <c r="E87" s="127"/>
      <c r="F87" s="62">
        <v>79615328</v>
      </c>
      <c r="G87" s="63" t="s">
        <v>296</v>
      </c>
      <c r="H87" s="63" t="s">
        <v>462</v>
      </c>
      <c r="I87" s="64" t="s">
        <v>37</v>
      </c>
      <c r="J87" s="61" t="s">
        <v>38</v>
      </c>
      <c r="K87" s="61" t="s">
        <v>39</v>
      </c>
      <c r="L87" s="65" t="s">
        <v>659</v>
      </c>
      <c r="M87" s="65">
        <v>0</v>
      </c>
      <c r="N87" s="65">
        <v>0</v>
      </c>
      <c r="O87" s="65">
        <v>0</v>
      </c>
      <c r="P87" s="65">
        <v>0</v>
      </c>
      <c r="Q87" s="65">
        <v>0</v>
      </c>
      <c r="R87" s="65">
        <v>0</v>
      </c>
      <c r="S87" s="65">
        <v>0</v>
      </c>
      <c r="T87" s="65">
        <v>0</v>
      </c>
      <c r="U87" s="65">
        <v>0</v>
      </c>
      <c r="V87" s="65">
        <v>0</v>
      </c>
      <c r="W87" s="66">
        <v>343</v>
      </c>
      <c r="X87" s="61">
        <v>42</v>
      </c>
      <c r="Y87" s="61" t="s">
        <v>41</v>
      </c>
      <c r="Z87" s="66">
        <v>301</v>
      </c>
      <c r="AA87" s="61">
        <v>50</v>
      </c>
      <c r="AB87" s="61" t="s">
        <v>38</v>
      </c>
      <c r="AC87" s="61">
        <v>0</v>
      </c>
      <c r="AD87" s="61">
        <v>50</v>
      </c>
      <c r="AE87" s="64">
        <v>90.89</v>
      </c>
      <c r="AF87" s="67">
        <v>34015</v>
      </c>
      <c r="AG87" s="66">
        <v>343</v>
      </c>
      <c r="AH87" s="61">
        <v>77</v>
      </c>
    </row>
    <row r="88" spans="1:34" x14ac:dyDescent="0.25">
      <c r="A88" s="127"/>
      <c r="B88" s="127"/>
      <c r="C88" s="127"/>
      <c r="D88" s="127"/>
      <c r="E88" s="127"/>
      <c r="F88" s="62">
        <v>80472560</v>
      </c>
      <c r="G88" s="63" t="s">
        <v>296</v>
      </c>
      <c r="H88" s="63" t="s">
        <v>462</v>
      </c>
      <c r="I88" s="64" t="s">
        <v>37</v>
      </c>
      <c r="J88" s="61" t="s">
        <v>38</v>
      </c>
      <c r="K88" s="61" t="s">
        <v>39</v>
      </c>
      <c r="L88" s="65" t="s">
        <v>102</v>
      </c>
      <c r="M88" s="65">
        <v>0</v>
      </c>
      <c r="N88" s="65">
        <v>0</v>
      </c>
      <c r="O88" s="65">
        <v>0</v>
      </c>
      <c r="P88" s="65">
        <v>0</v>
      </c>
      <c r="Q88" s="65">
        <v>0</v>
      </c>
      <c r="R88" s="65">
        <v>0</v>
      </c>
      <c r="S88" s="65">
        <v>0</v>
      </c>
      <c r="T88" s="65">
        <v>0</v>
      </c>
      <c r="U88" s="65">
        <v>0</v>
      </c>
      <c r="V88" s="65">
        <v>0</v>
      </c>
      <c r="W88" s="61">
        <v>221</v>
      </c>
      <c r="X88" s="61">
        <v>42</v>
      </c>
      <c r="Y88" s="61" t="s">
        <v>41</v>
      </c>
      <c r="Z88" s="66">
        <v>179</v>
      </c>
      <c r="AA88" s="61">
        <v>45</v>
      </c>
      <c r="AB88" s="61" t="s">
        <v>38</v>
      </c>
      <c r="AC88" s="61">
        <v>0</v>
      </c>
      <c r="AD88" s="61">
        <v>45</v>
      </c>
      <c r="AE88" s="64">
        <v>100</v>
      </c>
      <c r="AF88" s="67">
        <v>42158</v>
      </c>
      <c r="AG88" s="66">
        <v>71.566666666666663</v>
      </c>
      <c r="AH88" s="61">
        <v>78</v>
      </c>
    </row>
    <row r="89" spans="1:34" x14ac:dyDescent="0.25">
      <c r="A89" s="127"/>
      <c r="B89" s="127"/>
      <c r="C89" s="127"/>
      <c r="D89" s="127"/>
      <c r="E89" s="127"/>
      <c r="F89" s="62">
        <v>80808229</v>
      </c>
      <c r="G89" s="63" t="s">
        <v>296</v>
      </c>
      <c r="H89" s="63" t="s">
        <v>462</v>
      </c>
      <c r="I89" s="64" t="s">
        <v>37</v>
      </c>
      <c r="J89" s="61" t="s">
        <v>38</v>
      </c>
      <c r="K89" s="61" t="s">
        <v>39</v>
      </c>
      <c r="L89" s="65" t="s">
        <v>660</v>
      </c>
      <c r="M89" s="65">
        <v>0</v>
      </c>
      <c r="N89" s="65">
        <v>0</v>
      </c>
      <c r="O89" s="65">
        <v>0</v>
      </c>
      <c r="P89" s="65">
        <v>0</v>
      </c>
      <c r="Q89" s="65">
        <v>0</v>
      </c>
      <c r="R89" s="65">
        <v>0</v>
      </c>
      <c r="S89" s="65">
        <v>0</v>
      </c>
      <c r="T89" s="65">
        <v>0</v>
      </c>
      <c r="U89" s="65">
        <v>0</v>
      </c>
      <c r="V89" s="65">
        <v>0</v>
      </c>
      <c r="W89" s="61">
        <v>182</v>
      </c>
      <c r="X89" s="61">
        <v>42</v>
      </c>
      <c r="Y89" s="61" t="s">
        <v>41</v>
      </c>
      <c r="Z89" s="66">
        <v>140</v>
      </c>
      <c r="AA89" s="61">
        <v>45</v>
      </c>
      <c r="AB89" s="61" t="s">
        <v>38</v>
      </c>
      <c r="AC89" s="61">
        <v>0</v>
      </c>
      <c r="AD89" s="61">
        <v>45</v>
      </c>
      <c r="AE89" s="64">
        <v>100</v>
      </c>
      <c r="AF89" s="67">
        <v>43441</v>
      </c>
      <c r="AG89" s="66">
        <v>28.8</v>
      </c>
      <c r="AH89" s="61">
        <v>79</v>
      </c>
    </row>
    <row r="90" spans="1:34" x14ac:dyDescent="0.25">
      <c r="A90" s="127"/>
      <c r="B90" s="127"/>
      <c r="C90" s="127"/>
      <c r="D90" s="127"/>
      <c r="E90" s="127"/>
      <c r="F90" s="62">
        <v>1013630443</v>
      </c>
      <c r="G90" s="63" t="s">
        <v>296</v>
      </c>
      <c r="H90" s="63" t="s">
        <v>462</v>
      </c>
      <c r="I90" s="64" t="s">
        <v>37</v>
      </c>
      <c r="J90" s="61" t="s">
        <v>38</v>
      </c>
      <c r="K90" s="61" t="s">
        <v>39</v>
      </c>
      <c r="L90" s="65" t="s">
        <v>58</v>
      </c>
      <c r="M90" s="65">
        <v>0</v>
      </c>
      <c r="N90" s="65" t="s">
        <v>469</v>
      </c>
      <c r="O90" s="65">
        <v>0</v>
      </c>
      <c r="P90" s="65">
        <v>0</v>
      </c>
      <c r="Q90" s="65">
        <v>0</v>
      </c>
      <c r="R90" s="65">
        <v>0</v>
      </c>
      <c r="S90" s="65">
        <v>0</v>
      </c>
      <c r="T90" s="65">
        <v>0</v>
      </c>
      <c r="U90" s="65">
        <v>0</v>
      </c>
      <c r="V90" s="65">
        <v>0</v>
      </c>
      <c r="W90" s="61">
        <v>60</v>
      </c>
      <c r="X90" s="61">
        <v>42</v>
      </c>
      <c r="Y90" s="61" t="s">
        <v>41</v>
      </c>
      <c r="Z90" s="66">
        <v>18</v>
      </c>
      <c r="AA90" s="61">
        <v>20</v>
      </c>
      <c r="AB90" s="61" t="s">
        <v>545</v>
      </c>
      <c r="AC90" s="61">
        <v>25</v>
      </c>
      <c r="AD90" s="61">
        <v>45</v>
      </c>
      <c r="AE90" s="64">
        <v>98.66</v>
      </c>
      <c r="AF90" s="67">
        <v>43460</v>
      </c>
      <c r="AG90" s="66">
        <v>28.166666666666668</v>
      </c>
      <c r="AH90" s="61">
        <v>80</v>
      </c>
    </row>
    <row r="91" spans="1:34" x14ac:dyDescent="0.25">
      <c r="A91" s="127"/>
      <c r="B91" s="127"/>
      <c r="C91" s="127"/>
      <c r="D91" s="127"/>
      <c r="E91" s="127"/>
      <c r="F91" s="62">
        <v>1010220308</v>
      </c>
      <c r="G91" s="63" t="s">
        <v>296</v>
      </c>
      <c r="H91" s="63" t="s">
        <v>462</v>
      </c>
      <c r="I91" s="64" t="s">
        <v>37</v>
      </c>
      <c r="J91" s="61" t="s">
        <v>38</v>
      </c>
      <c r="K91" s="61" t="s">
        <v>39</v>
      </c>
      <c r="L91" s="65" t="s">
        <v>104</v>
      </c>
      <c r="M91" s="65">
        <v>0</v>
      </c>
      <c r="N91" s="65" t="s">
        <v>169</v>
      </c>
      <c r="O91" s="65">
        <v>0</v>
      </c>
      <c r="P91" s="65">
        <v>0</v>
      </c>
      <c r="Q91" s="65">
        <v>0</v>
      </c>
      <c r="R91" s="65">
        <v>0</v>
      </c>
      <c r="S91" s="65">
        <v>0</v>
      </c>
      <c r="T91" s="65">
        <v>0</v>
      </c>
      <c r="U91" s="65">
        <v>0</v>
      </c>
      <c r="V91" s="65">
        <v>0</v>
      </c>
      <c r="W91" s="61">
        <v>58</v>
      </c>
      <c r="X91" s="61">
        <v>42</v>
      </c>
      <c r="Y91" s="61" t="s">
        <v>41</v>
      </c>
      <c r="Z91" s="66">
        <v>16</v>
      </c>
      <c r="AA91" s="61">
        <v>20</v>
      </c>
      <c r="AB91" s="61" t="s">
        <v>545</v>
      </c>
      <c r="AC91" s="61">
        <v>25</v>
      </c>
      <c r="AD91" s="61">
        <v>45</v>
      </c>
      <c r="AE91" s="64">
        <v>95.93</v>
      </c>
      <c r="AF91" s="67">
        <v>43473</v>
      </c>
      <c r="AG91" s="66">
        <v>27.733333333333334</v>
      </c>
      <c r="AH91" s="61">
        <v>81</v>
      </c>
    </row>
    <row r="92" spans="1:34" x14ac:dyDescent="0.25">
      <c r="A92" s="127"/>
      <c r="B92" s="127"/>
      <c r="C92" s="127"/>
      <c r="D92" s="127"/>
      <c r="E92" s="127"/>
      <c r="F92" s="62">
        <v>1024500706</v>
      </c>
      <c r="G92" s="63" t="s">
        <v>296</v>
      </c>
      <c r="H92" s="63" t="s">
        <v>462</v>
      </c>
      <c r="I92" s="64" t="s">
        <v>37</v>
      </c>
      <c r="J92" s="61" t="s">
        <v>38</v>
      </c>
      <c r="K92" s="61" t="s">
        <v>39</v>
      </c>
      <c r="L92" s="65" t="s">
        <v>66</v>
      </c>
      <c r="M92" s="65">
        <v>0</v>
      </c>
      <c r="N92" s="65" t="s">
        <v>169</v>
      </c>
      <c r="O92" s="65">
        <v>0</v>
      </c>
      <c r="P92" s="65">
        <v>0</v>
      </c>
      <c r="Q92" s="65">
        <v>0</v>
      </c>
      <c r="R92" s="65">
        <v>0</v>
      </c>
      <c r="S92" s="65">
        <v>0</v>
      </c>
      <c r="T92" s="65">
        <v>0</v>
      </c>
      <c r="U92" s="65">
        <v>0</v>
      </c>
      <c r="V92" s="65">
        <v>0</v>
      </c>
      <c r="W92" s="61">
        <v>73</v>
      </c>
      <c r="X92" s="61">
        <v>42</v>
      </c>
      <c r="Y92" s="61" t="s">
        <v>41</v>
      </c>
      <c r="Z92" s="66">
        <v>31</v>
      </c>
      <c r="AA92" s="61">
        <v>20</v>
      </c>
      <c r="AB92" s="61" t="s">
        <v>545</v>
      </c>
      <c r="AC92" s="61">
        <v>25</v>
      </c>
      <c r="AD92" s="61">
        <v>45</v>
      </c>
      <c r="AE92" s="64">
        <v>94.28</v>
      </c>
      <c r="AF92" s="67">
        <v>43493</v>
      </c>
      <c r="AG92" s="66">
        <v>27.066666666666666</v>
      </c>
      <c r="AH92" s="61">
        <v>82</v>
      </c>
    </row>
    <row r="93" spans="1:34" x14ac:dyDescent="0.25">
      <c r="A93" s="127"/>
      <c r="B93" s="127"/>
      <c r="C93" s="127"/>
      <c r="D93" s="127"/>
      <c r="E93" s="127"/>
      <c r="F93" s="62">
        <v>1106363322</v>
      </c>
      <c r="G93" s="63" t="s">
        <v>296</v>
      </c>
      <c r="H93" s="63" t="s">
        <v>462</v>
      </c>
      <c r="I93" s="64" t="s">
        <v>37</v>
      </c>
      <c r="J93" s="61" t="s">
        <v>38</v>
      </c>
      <c r="K93" s="61" t="s">
        <v>39</v>
      </c>
      <c r="L93" s="65" t="s">
        <v>136</v>
      </c>
      <c r="M93" s="65">
        <v>0</v>
      </c>
      <c r="N93" s="65">
        <v>0</v>
      </c>
      <c r="O93" s="65">
        <v>0</v>
      </c>
      <c r="P93" s="65">
        <v>0</v>
      </c>
      <c r="Q93" s="65">
        <v>0</v>
      </c>
      <c r="R93" s="65">
        <v>0</v>
      </c>
      <c r="S93" s="65">
        <v>0</v>
      </c>
      <c r="T93" s="65">
        <v>0</v>
      </c>
      <c r="U93" s="65">
        <v>0</v>
      </c>
      <c r="V93" s="65">
        <v>0</v>
      </c>
      <c r="W93" s="61">
        <v>130</v>
      </c>
      <c r="X93" s="61">
        <v>42</v>
      </c>
      <c r="Y93" s="61" t="s">
        <v>41</v>
      </c>
      <c r="Z93" s="66">
        <v>88</v>
      </c>
      <c r="AA93" s="61">
        <v>35</v>
      </c>
      <c r="AB93" s="61" t="s">
        <v>38</v>
      </c>
      <c r="AC93" s="61">
        <v>0</v>
      </c>
      <c r="AD93" s="61">
        <v>35</v>
      </c>
      <c r="AE93" s="64">
        <v>100</v>
      </c>
      <c r="AF93" s="67">
        <v>42556</v>
      </c>
      <c r="AG93" s="66">
        <v>58.3</v>
      </c>
      <c r="AH93" s="61">
        <v>83</v>
      </c>
    </row>
    <row r="94" spans="1:34" x14ac:dyDescent="0.25">
      <c r="A94" s="127"/>
      <c r="B94" s="127"/>
      <c r="C94" s="127"/>
      <c r="D94" s="127"/>
      <c r="E94" s="127"/>
      <c r="F94" s="62">
        <v>53140102</v>
      </c>
      <c r="G94" s="63" t="s">
        <v>296</v>
      </c>
      <c r="H94" s="63" t="s">
        <v>462</v>
      </c>
      <c r="I94" s="64" t="s">
        <v>37</v>
      </c>
      <c r="J94" s="61" t="s">
        <v>38</v>
      </c>
      <c r="K94" s="61" t="s">
        <v>39</v>
      </c>
      <c r="L94" s="65" t="s">
        <v>663</v>
      </c>
      <c r="M94" s="65">
        <v>0</v>
      </c>
      <c r="N94" s="65" t="s">
        <v>540</v>
      </c>
      <c r="O94" s="65">
        <v>0</v>
      </c>
      <c r="P94" s="65">
        <v>0</v>
      </c>
      <c r="Q94" s="65" t="s">
        <v>664</v>
      </c>
      <c r="R94" s="65">
        <v>0</v>
      </c>
      <c r="S94" s="65">
        <v>0</v>
      </c>
      <c r="T94" s="65">
        <v>0</v>
      </c>
      <c r="U94" s="65">
        <v>0</v>
      </c>
      <c r="V94" s="65">
        <v>0</v>
      </c>
      <c r="W94" s="61">
        <v>49</v>
      </c>
      <c r="X94" s="61">
        <v>42</v>
      </c>
      <c r="Y94" s="61" t="s">
        <v>41</v>
      </c>
      <c r="Z94" s="66">
        <v>7</v>
      </c>
      <c r="AA94" s="61">
        <v>0</v>
      </c>
      <c r="AB94" s="61" t="s">
        <v>418</v>
      </c>
      <c r="AC94" s="61">
        <v>35</v>
      </c>
      <c r="AD94" s="61">
        <v>35</v>
      </c>
      <c r="AE94" s="64">
        <v>100</v>
      </c>
      <c r="AF94" s="67">
        <v>43434</v>
      </c>
      <c r="AG94" s="66">
        <v>29.033333333333335</v>
      </c>
      <c r="AH94" s="61">
        <v>84</v>
      </c>
    </row>
    <row r="95" spans="1:34" x14ac:dyDescent="0.25">
      <c r="A95" s="127"/>
      <c r="B95" s="127"/>
      <c r="C95" s="127"/>
      <c r="D95" s="127"/>
      <c r="E95" s="127"/>
      <c r="F95" s="62">
        <v>1023864240</v>
      </c>
      <c r="G95" s="63" t="s">
        <v>296</v>
      </c>
      <c r="H95" s="63" t="s">
        <v>462</v>
      </c>
      <c r="I95" s="64" t="s">
        <v>37</v>
      </c>
      <c r="J95" s="61" t="s">
        <v>38</v>
      </c>
      <c r="K95" s="61" t="s">
        <v>39</v>
      </c>
      <c r="L95" s="65" t="s">
        <v>661</v>
      </c>
      <c r="M95" s="65">
        <v>0</v>
      </c>
      <c r="N95" s="65">
        <v>0</v>
      </c>
      <c r="O95" s="65">
        <v>0</v>
      </c>
      <c r="P95" s="65">
        <v>0</v>
      </c>
      <c r="Q95" s="65">
        <v>0</v>
      </c>
      <c r="R95" s="65">
        <v>0</v>
      </c>
      <c r="S95" s="65">
        <v>0</v>
      </c>
      <c r="T95" s="65">
        <v>0</v>
      </c>
      <c r="U95" s="65">
        <v>0</v>
      </c>
      <c r="V95" s="65">
        <v>0</v>
      </c>
      <c r="W95" s="61">
        <v>141</v>
      </c>
      <c r="X95" s="61">
        <v>42</v>
      </c>
      <c r="Y95" s="61" t="s">
        <v>41</v>
      </c>
      <c r="Z95" s="66">
        <v>99</v>
      </c>
      <c r="AA95" s="61">
        <v>35</v>
      </c>
      <c r="AB95" s="61" t="s">
        <v>38</v>
      </c>
      <c r="AC95" s="61">
        <v>0</v>
      </c>
      <c r="AD95" s="61">
        <v>35</v>
      </c>
      <c r="AE95" s="64">
        <v>100</v>
      </c>
      <c r="AF95" s="67">
        <v>43437</v>
      </c>
      <c r="AG95" s="66">
        <v>28.933333333333334</v>
      </c>
      <c r="AH95" s="61">
        <v>85</v>
      </c>
    </row>
    <row r="96" spans="1:34" x14ac:dyDescent="0.25">
      <c r="A96" s="127"/>
      <c r="B96" s="127"/>
      <c r="C96" s="127"/>
      <c r="D96" s="127"/>
      <c r="E96" s="127"/>
      <c r="F96" s="62">
        <v>1018464169</v>
      </c>
      <c r="G96" s="63" t="s">
        <v>296</v>
      </c>
      <c r="H96" s="63" t="s">
        <v>462</v>
      </c>
      <c r="I96" s="64" t="s">
        <v>37</v>
      </c>
      <c r="J96" s="61" t="s">
        <v>38</v>
      </c>
      <c r="K96" s="61" t="s">
        <v>39</v>
      </c>
      <c r="L96" s="65" t="s">
        <v>58</v>
      </c>
      <c r="M96" s="65">
        <v>0</v>
      </c>
      <c r="N96" s="65" t="s">
        <v>665</v>
      </c>
      <c r="O96" s="65">
        <v>0</v>
      </c>
      <c r="P96" s="65">
        <v>0</v>
      </c>
      <c r="Q96" s="65">
        <v>0</v>
      </c>
      <c r="R96" s="65">
        <v>0</v>
      </c>
      <c r="S96" s="65">
        <v>0</v>
      </c>
      <c r="T96" s="65">
        <v>0</v>
      </c>
      <c r="U96" s="65">
        <v>0</v>
      </c>
      <c r="V96" s="65">
        <v>0</v>
      </c>
      <c r="W96" s="61">
        <v>81</v>
      </c>
      <c r="X96" s="61">
        <v>42</v>
      </c>
      <c r="Y96" s="61" t="s">
        <v>41</v>
      </c>
      <c r="Z96" s="66">
        <v>39</v>
      </c>
      <c r="AA96" s="61">
        <v>25</v>
      </c>
      <c r="AB96" s="61" t="s">
        <v>102</v>
      </c>
      <c r="AC96" s="61">
        <v>10</v>
      </c>
      <c r="AD96" s="61">
        <v>35</v>
      </c>
      <c r="AE96" s="64">
        <v>100</v>
      </c>
      <c r="AF96" s="67">
        <v>43438</v>
      </c>
      <c r="AG96" s="66">
        <v>28.9</v>
      </c>
      <c r="AH96" s="61">
        <v>86</v>
      </c>
    </row>
    <row r="97" spans="1:34" x14ac:dyDescent="0.25">
      <c r="A97" s="127"/>
      <c r="B97" s="127"/>
      <c r="C97" s="127"/>
      <c r="D97" s="127"/>
      <c r="E97" s="127"/>
      <c r="F97" s="62">
        <v>78032807</v>
      </c>
      <c r="G97" s="63" t="s">
        <v>296</v>
      </c>
      <c r="H97" s="63" t="s">
        <v>462</v>
      </c>
      <c r="I97" s="64" t="s">
        <v>37</v>
      </c>
      <c r="J97" s="61" t="s">
        <v>38</v>
      </c>
      <c r="K97" s="61" t="s">
        <v>39</v>
      </c>
      <c r="L97" s="65" t="s">
        <v>472</v>
      </c>
      <c r="M97" s="65">
        <v>0</v>
      </c>
      <c r="N97" s="65">
        <v>0</v>
      </c>
      <c r="O97" s="65">
        <v>0</v>
      </c>
      <c r="P97" s="65">
        <v>0</v>
      </c>
      <c r="Q97" s="65" t="s">
        <v>155</v>
      </c>
      <c r="R97" s="65">
        <v>0</v>
      </c>
      <c r="S97" s="65">
        <v>0</v>
      </c>
      <c r="T97" s="65">
        <v>0</v>
      </c>
      <c r="U97" s="65">
        <v>0</v>
      </c>
      <c r="V97" s="65">
        <v>0</v>
      </c>
      <c r="W97" s="61">
        <v>43</v>
      </c>
      <c r="X97" s="61">
        <v>42</v>
      </c>
      <c r="Y97" s="61" t="s">
        <v>41</v>
      </c>
      <c r="Z97" s="66">
        <v>1</v>
      </c>
      <c r="AA97" s="61">
        <v>0</v>
      </c>
      <c r="AB97" s="61" t="s">
        <v>418</v>
      </c>
      <c r="AC97" s="61">
        <v>35</v>
      </c>
      <c r="AD97" s="61">
        <v>35</v>
      </c>
      <c r="AE97" s="64">
        <v>100</v>
      </c>
      <c r="AF97" s="67">
        <v>43654</v>
      </c>
      <c r="AG97" s="66">
        <v>21.7</v>
      </c>
      <c r="AH97" s="61">
        <v>87</v>
      </c>
    </row>
    <row r="98" spans="1:34" x14ac:dyDescent="0.25">
      <c r="A98" s="127"/>
      <c r="B98" s="127"/>
      <c r="C98" s="127"/>
      <c r="D98" s="127"/>
      <c r="E98" s="127"/>
      <c r="F98" s="62">
        <v>53114090</v>
      </c>
      <c r="G98" s="63" t="s">
        <v>296</v>
      </c>
      <c r="H98" s="63" t="s">
        <v>462</v>
      </c>
      <c r="I98" s="64" t="s">
        <v>37</v>
      </c>
      <c r="J98" s="61" t="s">
        <v>38</v>
      </c>
      <c r="K98" s="61" t="s">
        <v>39</v>
      </c>
      <c r="L98" s="65" t="s">
        <v>136</v>
      </c>
      <c r="M98" s="65">
        <v>0</v>
      </c>
      <c r="N98" s="65">
        <v>0</v>
      </c>
      <c r="O98" s="65">
        <v>0</v>
      </c>
      <c r="P98" s="65">
        <v>0</v>
      </c>
      <c r="Q98" s="65" t="s">
        <v>668</v>
      </c>
      <c r="R98" s="65">
        <v>0</v>
      </c>
      <c r="S98" s="65">
        <v>0</v>
      </c>
      <c r="T98" s="65">
        <v>0</v>
      </c>
      <c r="U98" s="65">
        <v>0</v>
      </c>
      <c r="V98" s="65">
        <v>0</v>
      </c>
      <c r="W98" s="61">
        <v>42</v>
      </c>
      <c r="X98" s="61">
        <v>42</v>
      </c>
      <c r="Y98" s="61" t="s">
        <v>41</v>
      </c>
      <c r="Z98" s="66">
        <v>0</v>
      </c>
      <c r="AA98" s="61">
        <v>0</v>
      </c>
      <c r="AB98" s="61" t="s">
        <v>418</v>
      </c>
      <c r="AC98" s="61">
        <v>35</v>
      </c>
      <c r="AD98" s="61">
        <v>35</v>
      </c>
      <c r="AE98" s="64">
        <v>97</v>
      </c>
      <c r="AF98" s="67">
        <v>43432</v>
      </c>
      <c r="AG98" s="66">
        <v>29.1</v>
      </c>
      <c r="AH98" s="61">
        <v>88</v>
      </c>
    </row>
    <row r="99" spans="1:34" x14ac:dyDescent="0.25">
      <c r="A99" s="127"/>
      <c r="B99" s="127"/>
      <c r="C99" s="127"/>
      <c r="D99" s="127"/>
      <c r="E99" s="127"/>
      <c r="F99" s="62">
        <v>63398598</v>
      </c>
      <c r="G99" s="63" t="s">
        <v>296</v>
      </c>
      <c r="H99" s="63" t="s">
        <v>462</v>
      </c>
      <c r="I99" s="64" t="s">
        <v>37</v>
      </c>
      <c r="J99" s="61" t="s">
        <v>38</v>
      </c>
      <c r="K99" s="61" t="s">
        <v>39</v>
      </c>
      <c r="L99" s="65" t="s">
        <v>475</v>
      </c>
      <c r="M99" s="65">
        <v>0</v>
      </c>
      <c r="N99" s="65">
        <v>0</v>
      </c>
      <c r="O99" s="65">
        <v>0</v>
      </c>
      <c r="P99" s="65">
        <v>0</v>
      </c>
      <c r="Q99" s="65" t="s">
        <v>155</v>
      </c>
      <c r="R99" s="65">
        <v>0</v>
      </c>
      <c r="S99" s="65">
        <v>0</v>
      </c>
      <c r="T99" s="65">
        <v>0</v>
      </c>
      <c r="U99" s="65">
        <v>0</v>
      </c>
      <c r="V99" s="65">
        <v>0</v>
      </c>
      <c r="W99" s="61">
        <v>79</v>
      </c>
      <c r="X99" s="61">
        <v>42</v>
      </c>
      <c r="Y99" s="61" t="s">
        <v>41</v>
      </c>
      <c r="Z99" s="66">
        <v>37</v>
      </c>
      <c r="AA99" s="61">
        <v>25</v>
      </c>
      <c r="AB99" s="61" t="s">
        <v>102</v>
      </c>
      <c r="AC99" s="61">
        <v>10</v>
      </c>
      <c r="AD99" s="61">
        <v>35</v>
      </c>
      <c r="AE99" s="64">
        <v>96.78</v>
      </c>
      <c r="AF99" s="67">
        <v>43500</v>
      </c>
      <c r="AG99" s="66">
        <v>26.833333333333332</v>
      </c>
      <c r="AH99" s="61">
        <v>89</v>
      </c>
    </row>
    <row r="100" spans="1:34" x14ac:dyDescent="0.25">
      <c r="A100" s="127"/>
      <c r="B100" s="127"/>
      <c r="C100" s="127"/>
      <c r="D100" s="127"/>
      <c r="E100" s="127"/>
      <c r="F100" s="62">
        <v>1022355906</v>
      </c>
      <c r="G100" s="63" t="s">
        <v>296</v>
      </c>
      <c r="H100" s="63" t="s">
        <v>462</v>
      </c>
      <c r="I100" s="64" t="s">
        <v>37</v>
      </c>
      <c r="J100" s="61" t="s">
        <v>38</v>
      </c>
      <c r="K100" s="61" t="s">
        <v>39</v>
      </c>
      <c r="L100" s="65" t="s">
        <v>477</v>
      </c>
      <c r="M100" s="65">
        <v>0</v>
      </c>
      <c r="N100" s="65">
        <v>0</v>
      </c>
      <c r="O100" s="65">
        <v>0</v>
      </c>
      <c r="P100" s="65">
        <v>0</v>
      </c>
      <c r="Q100" s="65" t="s">
        <v>174</v>
      </c>
      <c r="R100" s="65">
        <v>0</v>
      </c>
      <c r="S100" s="65">
        <v>0</v>
      </c>
      <c r="T100" s="65">
        <v>0</v>
      </c>
      <c r="U100" s="65">
        <v>0</v>
      </c>
      <c r="V100" s="65">
        <v>0</v>
      </c>
      <c r="W100" s="61">
        <v>77</v>
      </c>
      <c r="X100" s="61">
        <v>42</v>
      </c>
      <c r="Y100" s="61" t="s">
        <v>41</v>
      </c>
      <c r="Z100" s="66">
        <v>35</v>
      </c>
      <c r="AA100" s="61">
        <v>20</v>
      </c>
      <c r="AB100" s="61" t="s">
        <v>102</v>
      </c>
      <c r="AC100" s="61">
        <v>10</v>
      </c>
      <c r="AD100" s="61">
        <v>30</v>
      </c>
      <c r="AE100" s="64">
        <v>100</v>
      </c>
      <c r="AF100" s="67">
        <v>43756</v>
      </c>
      <c r="AG100" s="66">
        <v>18.3</v>
      </c>
      <c r="AH100" s="61">
        <v>90</v>
      </c>
    </row>
    <row r="101" spans="1:34" x14ac:dyDescent="0.25">
      <c r="A101" s="127"/>
      <c r="B101" s="127"/>
      <c r="C101" s="127"/>
      <c r="D101" s="127"/>
      <c r="E101" s="127"/>
      <c r="F101" s="62">
        <v>1032410787</v>
      </c>
      <c r="G101" s="63" t="s">
        <v>296</v>
      </c>
      <c r="H101" s="63" t="s">
        <v>462</v>
      </c>
      <c r="I101" s="64" t="s">
        <v>37</v>
      </c>
      <c r="J101" s="61" t="s">
        <v>38</v>
      </c>
      <c r="K101" s="61" t="s">
        <v>39</v>
      </c>
      <c r="L101" s="65" t="s">
        <v>40</v>
      </c>
      <c r="M101" s="65">
        <v>0</v>
      </c>
      <c r="N101" s="65">
        <v>0</v>
      </c>
      <c r="O101" s="65">
        <v>0</v>
      </c>
      <c r="P101" s="65">
        <v>0</v>
      </c>
      <c r="Q101" s="65">
        <v>0</v>
      </c>
      <c r="R101" s="65">
        <v>0</v>
      </c>
      <c r="S101" s="65">
        <v>0</v>
      </c>
      <c r="T101" s="65">
        <v>0</v>
      </c>
      <c r="U101" s="65">
        <v>0</v>
      </c>
      <c r="V101" s="65">
        <v>0</v>
      </c>
      <c r="W101" s="66">
        <v>104.73333333333333</v>
      </c>
      <c r="X101" s="61">
        <v>42</v>
      </c>
      <c r="Y101" s="61" t="s">
        <v>41</v>
      </c>
      <c r="Z101" s="66">
        <v>62.733333333333334</v>
      </c>
      <c r="AA101" s="61">
        <v>30</v>
      </c>
      <c r="AB101" s="61" t="s">
        <v>38</v>
      </c>
      <c r="AC101" s="61">
        <v>0</v>
      </c>
      <c r="AD101" s="61">
        <v>30</v>
      </c>
      <c r="AE101" s="64">
        <v>99</v>
      </c>
      <c r="AF101" s="67">
        <v>41163</v>
      </c>
      <c r="AG101" s="66">
        <v>104.73333333333333</v>
      </c>
      <c r="AH101" s="61">
        <v>91</v>
      </c>
    </row>
    <row r="102" spans="1:34" x14ac:dyDescent="0.25">
      <c r="A102" s="127"/>
      <c r="B102" s="127"/>
      <c r="C102" s="127"/>
      <c r="D102" s="127"/>
      <c r="E102" s="127"/>
      <c r="F102" s="62">
        <v>1030614814</v>
      </c>
      <c r="G102" s="63" t="s">
        <v>296</v>
      </c>
      <c r="H102" s="63" t="s">
        <v>462</v>
      </c>
      <c r="I102" s="64" t="s">
        <v>37</v>
      </c>
      <c r="J102" s="61" t="s">
        <v>38</v>
      </c>
      <c r="K102" s="61" t="s">
        <v>39</v>
      </c>
      <c r="L102" s="65" t="s">
        <v>58</v>
      </c>
      <c r="M102" s="65">
        <v>0</v>
      </c>
      <c r="N102" s="65" t="s">
        <v>540</v>
      </c>
      <c r="O102" s="65">
        <v>0</v>
      </c>
      <c r="P102" s="65">
        <v>0</v>
      </c>
      <c r="Q102" s="65">
        <v>0</v>
      </c>
      <c r="R102" s="65">
        <v>0</v>
      </c>
      <c r="S102" s="65">
        <v>0</v>
      </c>
      <c r="T102" s="65">
        <v>0</v>
      </c>
      <c r="U102" s="65">
        <v>0</v>
      </c>
      <c r="V102" s="65">
        <v>0</v>
      </c>
      <c r="W102" s="66">
        <v>65.033333333333331</v>
      </c>
      <c r="X102" s="61">
        <v>42</v>
      </c>
      <c r="Y102" s="61" t="s">
        <v>41</v>
      </c>
      <c r="Z102" s="66">
        <v>23.033333333333331</v>
      </c>
      <c r="AA102" s="61">
        <v>20</v>
      </c>
      <c r="AB102" s="61" t="s">
        <v>102</v>
      </c>
      <c r="AC102" s="61">
        <v>10</v>
      </c>
      <c r="AD102" s="61">
        <v>30</v>
      </c>
      <c r="AE102" s="64">
        <v>98.57</v>
      </c>
      <c r="AF102" s="67">
        <v>43434</v>
      </c>
      <c r="AG102" s="66">
        <v>29.033333333333335</v>
      </c>
      <c r="AH102" s="61">
        <v>92</v>
      </c>
    </row>
    <row r="103" spans="1:34" x14ac:dyDescent="0.25">
      <c r="A103" s="127"/>
      <c r="B103" s="127"/>
      <c r="C103" s="127"/>
      <c r="D103" s="127"/>
      <c r="E103" s="127"/>
      <c r="F103" s="62">
        <v>20552566</v>
      </c>
      <c r="G103" s="63" t="s">
        <v>296</v>
      </c>
      <c r="H103" s="63" t="s">
        <v>462</v>
      </c>
      <c r="I103" s="64" t="s">
        <v>37</v>
      </c>
      <c r="J103" s="61" t="s">
        <v>38</v>
      </c>
      <c r="K103" s="61" t="s">
        <v>39</v>
      </c>
      <c r="L103" s="65" t="s">
        <v>40</v>
      </c>
      <c r="M103" s="65">
        <v>0</v>
      </c>
      <c r="N103" s="65">
        <v>0</v>
      </c>
      <c r="O103" s="65">
        <v>0</v>
      </c>
      <c r="P103" s="65">
        <v>0</v>
      </c>
      <c r="Q103" s="65">
        <v>0</v>
      </c>
      <c r="R103" s="65">
        <v>0</v>
      </c>
      <c r="S103" s="65">
        <v>0</v>
      </c>
      <c r="T103" s="65">
        <v>0</v>
      </c>
      <c r="U103" s="65">
        <v>0</v>
      </c>
      <c r="V103" s="65">
        <v>0</v>
      </c>
      <c r="W103" s="61">
        <v>101</v>
      </c>
      <c r="X103" s="61">
        <v>42</v>
      </c>
      <c r="Y103" s="61" t="s">
        <v>41</v>
      </c>
      <c r="Z103" s="66">
        <v>59</v>
      </c>
      <c r="AA103" s="61">
        <v>25</v>
      </c>
      <c r="AB103" s="61" t="s">
        <v>38</v>
      </c>
      <c r="AC103" s="61">
        <v>0</v>
      </c>
      <c r="AD103" s="61">
        <v>25</v>
      </c>
      <c r="AE103" s="64">
        <v>100</v>
      </c>
      <c r="AF103" s="67">
        <v>41964</v>
      </c>
      <c r="AG103" s="66">
        <v>78.033333333333331</v>
      </c>
      <c r="AH103" s="61">
        <v>93</v>
      </c>
    </row>
    <row r="104" spans="1:34" x14ac:dyDescent="0.25">
      <c r="A104" s="127"/>
      <c r="B104" s="127"/>
      <c r="C104" s="127"/>
      <c r="D104" s="127"/>
      <c r="E104" s="127"/>
      <c r="F104" s="62">
        <v>1016070510</v>
      </c>
      <c r="G104" s="63" t="s">
        <v>296</v>
      </c>
      <c r="H104" s="63" t="s">
        <v>462</v>
      </c>
      <c r="I104" s="64" t="s">
        <v>37</v>
      </c>
      <c r="J104" s="61" t="s">
        <v>38</v>
      </c>
      <c r="K104" s="61" t="s">
        <v>39</v>
      </c>
      <c r="L104" s="65" t="s">
        <v>110</v>
      </c>
      <c r="M104" s="65">
        <v>0</v>
      </c>
      <c r="N104" s="65">
        <v>0</v>
      </c>
      <c r="O104" s="65">
        <v>0</v>
      </c>
      <c r="P104" s="65">
        <v>0</v>
      </c>
      <c r="Q104" s="65">
        <v>0</v>
      </c>
      <c r="R104" s="65">
        <v>0</v>
      </c>
      <c r="S104" s="65">
        <v>0</v>
      </c>
      <c r="T104" s="65">
        <v>0</v>
      </c>
      <c r="U104" s="65">
        <v>0</v>
      </c>
      <c r="V104" s="65">
        <v>0</v>
      </c>
      <c r="W104" s="61">
        <v>86</v>
      </c>
      <c r="X104" s="61">
        <v>42</v>
      </c>
      <c r="Y104" s="61" t="s">
        <v>41</v>
      </c>
      <c r="Z104" s="66">
        <v>44</v>
      </c>
      <c r="AA104" s="61">
        <v>25</v>
      </c>
      <c r="AB104" s="61" t="s">
        <v>38</v>
      </c>
      <c r="AC104" s="61">
        <v>0</v>
      </c>
      <c r="AD104" s="61">
        <v>25</v>
      </c>
      <c r="AE104" s="64">
        <v>100</v>
      </c>
      <c r="AF104" s="67">
        <v>43437</v>
      </c>
      <c r="AG104" s="66">
        <v>28.933333333333334</v>
      </c>
      <c r="AH104" s="61">
        <v>94</v>
      </c>
    </row>
    <row r="105" spans="1:34" x14ac:dyDescent="0.25">
      <c r="A105" s="127"/>
      <c r="B105" s="127"/>
      <c r="C105" s="127"/>
      <c r="D105" s="127"/>
      <c r="E105" s="127"/>
      <c r="F105" s="62">
        <v>80053429</v>
      </c>
      <c r="G105" s="63" t="s">
        <v>296</v>
      </c>
      <c r="H105" s="63" t="s">
        <v>462</v>
      </c>
      <c r="I105" s="64" t="s">
        <v>37</v>
      </c>
      <c r="J105" s="61" t="s">
        <v>38</v>
      </c>
      <c r="K105" s="61" t="s">
        <v>39</v>
      </c>
      <c r="L105" s="65" t="s">
        <v>666</v>
      </c>
      <c r="M105" s="65">
        <v>0</v>
      </c>
      <c r="N105" s="65" t="s">
        <v>667</v>
      </c>
      <c r="O105" s="65">
        <v>0</v>
      </c>
      <c r="P105" s="65">
        <v>0</v>
      </c>
      <c r="Q105" s="65">
        <v>0</v>
      </c>
      <c r="R105" s="65">
        <v>0</v>
      </c>
      <c r="S105" s="65">
        <v>0</v>
      </c>
      <c r="T105" s="65">
        <v>0</v>
      </c>
      <c r="U105" s="65">
        <v>0</v>
      </c>
      <c r="V105" s="65">
        <v>0</v>
      </c>
      <c r="W105" s="61">
        <v>47</v>
      </c>
      <c r="X105" s="61">
        <v>42</v>
      </c>
      <c r="Y105" s="61" t="s">
        <v>41</v>
      </c>
      <c r="Z105" s="66">
        <v>5</v>
      </c>
      <c r="AA105" s="61">
        <v>0</v>
      </c>
      <c r="AB105" s="61" t="s">
        <v>545</v>
      </c>
      <c r="AC105" s="61">
        <v>25</v>
      </c>
      <c r="AD105" s="61">
        <v>25</v>
      </c>
      <c r="AE105" s="64">
        <v>100</v>
      </c>
      <c r="AF105" s="67">
        <v>43451</v>
      </c>
      <c r="AG105" s="66">
        <v>28.466666666666665</v>
      </c>
      <c r="AH105" s="61">
        <v>95</v>
      </c>
    </row>
    <row r="106" spans="1:34" x14ac:dyDescent="0.25">
      <c r="A106" s="127"/>
      <c r="B106" s="127"/>
      <c r="C106" s="127"/>
      <c r="D106" s="127"/>
      <c r="E106" s="127"/>
      <c r="F106" s="62">
        <v>1033679152</v>
      </c>
      <c r="G106" s="63" t="s">
        <v>296</v>
      </c>
      <c r="H106" s="63" t="s">
        <v>462</v>
      </c>
      <c r="I106" s="64" t="s">
        <v>37</v>
      </c>
      <c r="J106" s="61" t="s">
        <v>38</v>
      </c>
      <c r="K106" s="61" t="s">
        <v>39</v>
      </c>
      <c r="L106" s="65" t="s">
        <v>58</v>
      </c>
      <c r="M106" s="65">
        <v>0</v>
      </c>
      <c r="N106" s="65">
        <v>0</v>
      </c>
      <c r="O106" s="65">
        <v>0</v>
      </c>
      <c r="P106" s="65">
        <v>0</v>
      </c>
      <c r="Q106" s="65">
        <v>0</v>
      </c>
      <c r="R106" s="65">
        <v>0</v>
      </c>
      <c r="S106" s="65">
        <v>0</v>
      </c>
      <c r="T106" s="65">
        <v>0</v>
      </c>
      <c r="U106" s="65">
        <v>0</v>
      </c>
      <c r="V106" s="65">
        <v>0</v>
      </c>
      <c r="W106" s="61">
        <v>84</v>
      </c>
      <c r="X106" s="61">
        <v>42</v>
      </c>
      <c r="Y106" s="61" t="s">
        <v>41</v>
      </c>
      <c r="Z106" s="66">
        <v>42</v>
      </c>
      <c r="AA106" s="61">
        <v>25</v>
      </c>
      <c r="AB106" s="61" t="s">
        <v>38</v>
      </c>
      <c r="AC106" s="61">
        <v>0</v>
      </c>
      <c r="AD106" s="61">
        <v>25</v>
      </c>
      <c r="AE106" s="64">
        <v>99.66</v>
      </c>
      <c r="AF106" s="67">
        <v>43432</v>
      </c>
      <c r="AG106" s="66">
        <v>29.1</v>
      </c>
      <c r="AH106" s="61">
        <v>96</v>
      </c>
    </row>
    <row r="107" spans="1:34" x14ac:dyDescent="0.25">
      <c r="A107" s="127"/>
      <c r="B107" s="127"/>
      <c r="C107" s="127"/>
      <c r="D107" s="127"/>
      <c r="E107" s="127"/>
      <c r="F107" s="62">
        <v>39646205</v>
      </c>
      <c r="G107" s="63" t="s">
        <v>296</v>
      </c>
      <c r="H107" s="63" t="s">
        <v>462</v>
      </c>
      <c r="I107" s="64" t="s">
        <v>37</v>
      </c>
      <c r="J107" s="61" t="s">
        <v>38</v>
      </c>
      <c r="K107" s="61" t="s">
        <v>39</v>
      </c>
      <c r="L107" s="65" t="s">
        <v>40</v>
      </c>
      <c r="M107" s="65">
        <v>0</v>
      </c>
      <c r="N107" s="65">
        <v>0</v>
      </c>
      <c r="O107" s="65">
        <v>0</v>
      </c>
      <c r="P107" s="65">
        <v>0</v>
      </c>
      <c r="Q107" s="65">
        <v>0</v>
      </c>
      <c r="R107" s="65">
        <v>0</v>
      </c>
      <c r="S107" s="65">
        <v>0</v>
      </c>
      <c r="T107" s="65">
        <v>0</v>
      </c>
      <c r="U107" s="65">
        <v>0</v>
      </c>
      <c r="V107" s="65">
        <v>0</v>
      </c>
      <c r="W107" s="61">
        <v>102</v>
      </c>
      <c r="X107" s="61">
        <v>42</v>
      </c>
      <c r="Y107" s="61" t="s">
        <v>41</v>
      </c>
      <c r="Z107" s="66">
        <v>60</v>
      </c>
      <c r="AA107" s="61">
        <v>25</v>
      </c>
      <c r="AB107" s="61" t="s">
        <v>38</v>
      </c>
      <c r="AC107" s="61">
        <v>0</v>
      </c>
      <c r="AD107" s="61">
        <v>25</v>
      </c>
      <c r="AE107" s="64">
        <v>98.87</v>
      </c>
      <c r="AF107" s="67">
        <v>41093</v>
      </c>
      <c r="AG107" s="66">
        <v>107.06666666666666</v>
      </c>
      <c r="AH107" s="61">
        <v>97</v>
      </c>
    </row>
    <row r="108" spans="1:34" x14ac:dyDescent="0.25">
      <c r="A108" s="127"/>
      <c r="B108" s="127"/>
      <c r="C108" s="127"/>
      <c r="D108" s="127"/>
      <c r="E108" s="127"/>
      <c r="F108" s="62">
        <v>51924996</v>
      </c>
      <c r="G108" s="63" t="s">
        <v>296</v>
      </c>
      <c r="H108" s="63" t="s">
        <v>462</v>
      </c>
      <c r="I108" s="64" t="s">
        <v>37</v>
      </c>
      <c r="J108" s="61" t="s">
        <v>38</v>
      </c>
      <c r="K108" s="61" t="s">
        <v>39</v>
      </c>
      <c r="L108" s="65" t="s">
        <v>44</v>
      </c>
      <c r="M108" s="65">
        <v>0</v>
      </c>
      <c r="N108" s="65">
        <v>0</v>
      </c>
      <c r="O108" s="65">
        <v>0</v>
      </c>
      <c r="P108" s="65">
        <v>0</v>
      </c>
      <c r="Q108" s="65">
        <v>0</v>
      </c>
      <c r="R108" s="65">
        <v>0</v>
      </c>
      <c r="S108" s="65">
        <v>0</v>
      </c>
      <c r="T108" s="65">
        <v>0</v>
      </c>
      <c r="U108" s="65">
        <v>0</v>
      </c>
      <c r="V108" s="65">
        <v>0</v>
      </c>
      <c r="W108" s="66">
        <v>67.566666666666663</v>
      </c>
      <c r="X108" s="61">
        <v>42</v>
      </c>
      <c r="Y108" s="61" t="s">
        <v>41</v>
      </c>
      <c r="Z108" s="66">
        <v>25.566666666666663</v>
      </c>
      <c r="AA108" s="61">
        <v>20</v>
      </c>
      <c r="AB108" s="61" t="s">
        <v>38</v>
      </c>
      <c r="AC108" s="61">
        <v>0</v>
      </c>
      <c r="AD108" s="61">
        <v>20</v>
      </c>
      <c r="AE108" s="64">
        <v>100</v>
      </c>
      <c r="AF108" s="67">
        <v>42278</v>
      </c>
      <c r="AG108" s="66">
        <v>67.566666666666663</v>
      </c>
      <c r="AH108" s="61">
        <v>98</v>
      </c>
    </row>
    <row r="109" spans="1:34" x14ac:dyDescent="0.25">
      <c r="A109" s="127"/>
      <c r="B109" s="127"/>
      <c r="C109" s="127"/>
      <c r="D109" s="127"/>
      <c r="E109" s="127"/>
      <c r="F109" s="62">
        <v>80765932</v>
      </c>
      <c r="G109" s="63" t="s">
        <v>296</v>
      </c>
      <c r="H109" s="63" t="s">
        <v>462</v>
      </c>
      <c r="I109" s="64" t="s">
        <v>37</v>
      </c>
      <c r="J109" s="61" t="s">
        <v>38</v>
      </c>
      <c r="K109" s="61" t="s">
        <v>39</v>
      </c>
      <c r="L109" s="65" t="s">
        <v>58</v>
      </c>
      <c r="M109" s="65">
        <v>0</v>
      </c>
      <c r="N109" s="65">
        <v>0</v>
      </c>
      <c r="O109" s="65">
        <v>0</v>
      </c>
      <c r="P109" s="65">
        <v>0</v>
      </c>
      <c r="Q109" s="65">
        <v>0</v>
      </c>
      <c r="R109" s="65">
        <v>0</v>
      </c>
      <c r="S109" s="65">
        <v>0</v>
      </c>
      <c r="T109" s="65">
        <v>0</v>
      </c>
      <c r="U109" s="65">
        <v>0</v>
      </c>
      <c r="V109" s="65">
        <v>0</v>
      </c>
      <c r="W109" s="66">
        <v>28.7</v>
      </c>
      <c r="X109" s="61">
        <v>42</v>
      </c>
      <c r="Y109" s="61" t="s">
        <v>41</v>
      </c>
      <c r="Z109" s="66">
        <v>0</v>
      </c>
      <c r="AA109" s="61">
        <v>0</v>
      </c>
      <c r="AB109" s="61" t="s">
        <v>38</v>
      </c>
      <c r="AC109" s="61">
        <v>0</v>
      </c>
      <c r="AD109" s="61">
        <v>0</v>
      </c>
      <c r="AE109" s="64">
        <v>99.07</v>
      </c>
      <c r="AF109" s="67">
        <v>43444</v>
      </c>
      <c r="AG109" s="66">
        <v>28.7</v>
      </c>
      <c r="AH109" s="61">
        <v>99</v>
      </c>
    </row>
    <row r="110" spans="1:34" x14ac:dyDescent="0.25">
      <c r="A110" s="127"/>
      <c r="B110" s="127"/>
      <c r="C110" s="127"/>
      <c r="D110" s="127"/>
      <c r="E110" s="127"/>
      <c r="F110" s="62">
        <v>4207840</v>
      </c>
      <c r="G110" s="63" t="s">
        <v>296</v>
      </c>
      <c r="H110" s="63" t="s">
        <v>462</v>
      </c>
      <c r="I110" s="64" t="s">
        <v>399</v>
      </c>
      <c r="J110" s="61" t="s">
        <v>38</v>
      </c>
      <c r="K110" s="61" t="s">
        <v>39</v>
      </c>
      <c r="L110" s="65" t="s">
        <v>684</v>
      </c>
      <c r="M110" s="65">
        <v>0</v>
      </c>
      <c r="N110" s="65" t="s">
        <v>368</v>
      </c>
      <c r="O110" s="65">
        <v>0</v>
      </c>
      <c r="P110" s="65">
        <v>0</v>
      </c>
      <c r="Q110" s="65">
        <v>0</v>
      </c>
      <c r="R110" s="65">
        <v>0</v>
      </c>
      <c r="S110" s="65">
        <v>0</v>
      </c>
      <c r="T110" s="65">
        <v>0</v>
      </c>
      <c r="U110" s="65">
        <v>0</v>
      </c>
      <c r="V110" s="65">
        <v>0</v>
      </c>
      <c r="W110" s="61">
        <v>147</v>
      </c>
      <c r="X110" s="61">
        <v>42</v>
      </c>
      <c r="Y110" s="61" t="s">
        <v>41</v>
      </c>
      <c r="Z110" s="66">
        <v>105</v>
      </c>
      <c r="AA110" s="61">
        <v>35</v>
      </c>
      <c r="AB110" s="61" t="s">
        <v>545</v>
      </c>
      <c r="AC110" s="61">
        <v>25</v>
      </c>
      <c r="AD110" s="61">
        <v>60</v>
      </c>
      <c r="AE110" s="64">
        <v>66</v>
      </c>
      <c r="AF110" s="67">
        <v>43440</v>
      </c>
      <c r="AG110" s="66">
        <v>28.833333333333332</v>
      </c>
      <c r="AH110" s="61">
        <v>100</v>
      </c>
    </row>
    <row r="111" spans="1:34" x14ac:dyDescent="0.25">
      <c r="A111" s="127"/>
      <c r="B111" s="127"/>
      <c r="C111" s="127"/>
      <c r="D111" s="127"/>
      <c r="E111" s="127"/>
      <c r="F111" s="62">
        <v>79287541</v>
      </c>
      <c r="G111" s="63" t="s">
        <v>296</v>
      </c>
      <c r="H111" s="63" t="s">
        <v>462</v>
      </c>
      <c r="I111" s="64" t="s">
        <v>399</v>
      </c>
      <c r="J111" s="61" t="s">
        <v>38</v>
      </c>
      <c r="K111" s="61" t="s">
        <v>39</v>
      </c>
      <c r="L111" s="65" t="s">
        <v>40</v>
      </c>
      <c r="M111" s="65">
        <v>0</v>
      </c>
      <c r="N111" s="65">
        <v>0</v>
      </c>
      <c r="O111" s="65">
        <v>0</v>
      </c>
      <c r="P111" s="65">
        <v>0</v>
      </c>
      <c r="Q111" s="65">
        <v>0</v>
      </c>
      <c r="R111" s="65">
        <v>0</v>
      </c>
      <c r="S111" s="65">
        <v>0</v>
      </c>
      <c r="T111" s="65">
        <v>0</v>
      </c>
      <c r="U111" s="65">
        <v>0</v>
      </c>
      <c r="V111" s="65">
        <v>0</v>
      </c>
      <c r="W111" s="61">
        <v>335</v>
      </c>
      <c r="X111" s="61">
        <v>42</v>
      </c>
      <c r="Y111" s="61" t="s">
        <v>41</v>
      </c>
      <c r="Z111" s="66">
        <v>293</v>
      </c>
      <c r="AA111" s="61">
        <v>50</v>
      </c>
      <c r="AB111" s="61" t="s">
        <v>38</v>
      </c>
      <c r="AC111" s="61">
        <v>0</v>
      </c>
      <c r="AD111" s="61">
        <v>50</v>
      </c>
      <c r="AE111" s="64">
        <v>66</v>
      </c>
      <c r="AF111" s="67">
        <v>34015</v>
      </c>
      <c r="AG111" s="66">
        <v>343</v>
      </c>
      <c r="AH111" s="61">
        <v>101</v>
      </c>
    </row>
    <row r="112" spans="1:34" x14ac:dyDescent="0.25">
      <c r="A112" s="127"/>
      <c r="B112" s="127"/>
      <c r="C112" s="127"/>
      <c r="D112" s="127"/>
      <c r="E112" s="127"/>
      <c r="F112" s="62">
        <v>52184022</v>
      </c>
      <c r="G112" s="63" t="s">
        <v>296</v>
      </c>
      <c r="H112" s="63" t="s">
        <v>462</v>
      </c>
      <c r="I112" s="64" t="s">
        <v>399</v>
      </c>
      <c r="J112" s="61" t="s">
        <v>38</v>
      </c>
      <c r="K112" s="61" t="s">
        <v>39</v>
      </c>
      <c r="L112" s="65" t="s">
        <v>40</v>
      </c>
      <c r="M112" s="65">
        <v>0</v>
      </c>
      <c r="N112" s="65">
        <v>0</v>
      </c>
      <c r="O112" s="65">
        <v>0</v>
      </c>
      <c r="P112" s="65">
        <v>0</v>
      </c>
      <c r="Q112" s="65">
        <v>0</v>
      </c>
      <c r="R112" s="65">
        <v>0</v>
      </c>
      <c r="S112" s="65">
        <v>0</v>
      </c>
      <c r="T112" s="65">
        <v>0</v>
      </c>
      <c r="U112" s="65">
        <v>0</v>
      </c>
      <c r="V112" s="65">
        <v>0</v>
      </c>
      <c r="W112" s="61">
        <v>224</v>
      </c>
      <c r="X112" s="61">
        <v>42</v>
      </c>
      <c r="Y112" s="61" t="s">
        <v>41</v>
      </c>
      <c r="Z112" s="66">
        <v>182</v>
      </c>
      <c r="AA112" s="61">
        <v>50</v>
      </c>
      <c r="AB112" s="61" t="s">
        <v>38</v>
      </c>
      <c r="AC112" s="61">
        <v>0</v>
      </c>
      <c r="AD112" s="61">
        <v>50</v>
      </c>
      <c r="AE112" s="64">
        <v>66</v>
      </c>
      <c r="AF112" s="67">
        <v>37404</v>
      </c>
      <c r="AG112" s="66">
        <v>230.03333333333333</v>
      </c>
      <c r="AH112" s="61">
        <v>102</v>
      </c>
    </row>
    <row r="113" spans="1:34" x14ac:dyDescent="0.25">
      <c r="A113" s="127"/>
      <c r="B113" s="127"/>
      <c r="C113" s="127"/>
      <c r="D113" s="127"/>
      <c r="E113" s="127"/>
      <c r="F113" s="62">
        <v>52316788</v>
      </c>
      <c r="G113" s="63" t="s">
        <v>296</v>
      </c>
      <c r="H113" s="63" t="s">
        <v>462</v>
      </c>
      <c r="I113" s="64" t="s">
        <v>399</v>
      </c>
      <c r="J113" s="61" t="s">
        <v>38</v>
      </c>
      <c r="K113" s="61" t="s">
        <v>39</v>
      </c>
      <c r="L113" s="65" t="s">
        <v>44</v>
      </c>
      <c r="M113" s="65">
        <v>0</v>
      </c>
      <c r="N113" s="65">
        <v>0</v>
      </c>
      <c r="O113" s="65">
        <v>0</v>
      </c>
      <c r="P113" s="65">
        <v>0</v>
      </c>
      <c r="Q113" s="65">
        <v>0</v>
      </c>
      <c r="R113" s="65">
        <v>0</v>
      </c>
      <c r="S113" s="65">
        <v>0</v>
      </c>
      <c r="T113" s="65">
        <v>0</v>
      </c>
      <c r="U113" s="65">
        <v>0</v>
      </c>
      <c r="V113" s="65">
        <v>0</v>
      </c>
      <c r="W113" s="61">
        <v>245</v>
      </c>
      <c r="X113" s="61">
        <v>42</v>
      </c>
      <c r="Y113" s="61" t="s">
        <v>41</v>
      </c>
      <c r="Z113" s="66">
        <v>203</v>
      </c>
      <c r="AA113" s="61">
        <v>50</v>
      </c>
      <c r="AB113" s="61" t="s">
        <v>38</v>
      </c>
      <c r="AC113" s="61">
        <v>0</v>
      </c>
      <c r="AD113" s="61">
        <v>50</v>
      </c>
      <c r="AE113" s="64">
        <v>66</v>
      </c>
      <c r="AF113" s="67">
        <v>38569</v>
      </c>
      <c r="AG113" s="66">
        <v>191.2</v>
      </c>
      <c r="AH113" s="61">
        <v>103</v>
      </c>
    </row>
    <row r="114" spans="1:34" x14ac:dyDescent="0.25">
      <c r="A114" s="127"/>
      <c r="B114" s="127"/>
      <c r="C114" s="127"/>
      <c r="D114" s="127"/>
      <c r="E114" s="127"/>
      <c r="F114" s="62">
        <v>52095277</v>
      </c>
      <c r="G114" s="63" t="s">
        <v>296</v>
      </c>
      <c r="H114" s="63" t="s">
        <v>669</v>
      </c>
      <c r="I114" s="64" t="s">
        <v>37</v>
      </c>
      <c r="J114" s="61" t="s">
        <v>38</v>
      </c>
      <c r="K114" s="61" t="s">
        <v>39</v>
      </c>
      <c r="L114" s="65" t="s">
        <v>44</v>
      </c>
      <c r="M114" s="65">
        <v>0</v>
      </c>
      <c r="N114" s="65">
        <v>0</v>
      </c>
      <c r="O114" s="65">
        <v>0</v>
      </c>
      <c r="P114" s="65">
        <v>0</v>
      </c>
      <c r="Q114" s="65" t="s">
        <v>64</v>
      </c>
      <c r="R114" s="65">
        <v>0</v>
      </c>
      <c r="S114" s="65">
        <v>0</v>
      </c>
      <c r="T114" s="65">
        <v>0</v>
      </c>
      <c r="U114" s="65">
        <v>0</v>
      </c>
      <c r="V114" s="65">
        <v>0</v>
      </c>
      <c r="W114" s="61">
        <v>174</v>
      </c>
      <c r="X114" s="61">
        <v>42</v>
      </c>
      <c r="Y114" s="61" t="s">
        <v>41</v>
      </c>
      <c r="Z114" s="61">
        <v>132</v>
      </c>
      <c r="AA114" s="61">
        <v>40</v>
      </c>
      <c r="AB114" s="61" t="s">
        <v>418</v>
      </c>
      <c r="AC114" s="61">
        <v>35</v>
      </c>
      <c r="AD114" s="61">
        <v>75</v>
      </c>
      <c r="AE114" s="64">
        <v>98.37</v>
      </c>
      <c r="AF114" s="67">
        <v>40665</v>
      </c>
      <c r="AG114" s="66">
        <v>121.33333333333333</v>
      </c>
      <c r="AH114" s="61">
        <v>104</v>
      </c>
    </row>
    <row r="115" spans="1:34" x14ac:dyDescent="0.25">
      <c r="A115" s="127"/>
      <c r="B115" s="127"/>
      <c r="C115" s="127"/>
      <c r="D115" s="127"/>
      <c r="E115" s="127"/>
      <c r="F115" s="62">
        <v>53007034</v>
      </c>
      <c r="G115" s="63" t="s">
        <v>296</v>
      </c>
      <c r="H115" s="63" t="s">
        <v>669</v>
      </c>
      <c r="I115" s="64" t="s">
        <v>37</v>
      </c>
      <c r="J115" s="61" t="s">
        <v>38</v>
      </c>
      <c r="K115" s="61" t="s">
        <v>39</v>
      </c>
      <c r="L115" s="65" t="s">
        <v>428</v>
      </c>
      <c r="M115" s="65">
        <v>0</v>
      </c>
      <c r="N115" s="65">
        <v>0</v>
      </c>
      <c r="O115" s="65">
        <v>0</v>
      </c>
      <c r="P115" s="65">
        <v>0</v>
      </c>
      <c r="Q115" s="65">
        <v>0</v>
      </c>
      <c r="R115" s="65">
        <v>0</v>
      </c>
      <c r="S115" s="65">
        <v>0</v>
      </c>
      <c r="T115" s="65">
        <v>0</v>
      </c>
      <c r="U115" s="65">
        <v>0</v>
      </c>
      <c r="V115" s="65">
        <v>0</v>
      </c>
      <c r="W115" s="61">
        <v>116</v>
      </c>
      <c r="X115" s="61">
        <v>42</v>
      </c>
      <c r="Y115" s="61" t="s">
        <v>41</v>
      </c>
      <c r="Z115" s="61">
        <v>74</v>
      </c>
      <c r="AA115" s="61">
        <v>30</v>
      </c>
      <c r="AB115" s="61" t="s">
        <v>38</v>
      </c>
      <c r="AC115" s="61">
        <v>0</v>
      </c>
      <c r="AD115" s="61">
        <v>30</v>
      </c>
      <c r="AE115" s="64">
        <v>100</v>
      </c>
      <c r="AF115" s="67">
        <v>42219</v>
      </c>
      <c r="AG115" s="66">
        <v>69.533333333333331</v>
      </c>
      <c r="AH115" s="61">
        <v>105</v>
      </c>
    </row>
    <row r="116" spans="1:34" x14ac:dyDescent="0.25">
      <c r="AE116" s="11"/>
    </row>
    <row r="117" spans="1:34" x14ac:dyDescent="0.25">
      <c r="AE117" s="11"/>
    </row>
    <row r="118" spans="1:34" x14ac:dyDescent="0.25">
      <c r="AE118" s="11"/>
    </row>
    <row r="119" spans="1:34" x14ac:dyDescent="0.25">
      <c r="AE119" s="11"/>
    </row>
    <row r="120" spans="1:34" x14ac:dyDescent="0.25">
      <c r="A120" s="56" t="s">
        <v>47</v>
      </c>
      <c r="C120" s="24"/>
      <c r="AE120" s="11"/>
    </row>
    <row r="121" spans="1:34" x14ac:dyDescent="0.25">
      <c r="A121" s="56"/>
      <c r="B121" s="18"/>
      <c r="C121" s="24"/>
      <c r="AE121" s="11"/>
    </row>
    <row r="122" spans="1:34" x14ac:dyDescent="0.25">
      <c r="A122" s="113" t="s">
        <v>48</v>
      </c>
      <c r="B122" s="113"/>
      <c r="C122" s="113"/>
      <c r="AE122" s="11"/>
    </row>
    <row r="123" spans="1:34" x14ac:dyDescent="0.25">
      <c r="A123" s="117" t="s">
        <v>49</v>
      </c>
      <c r="B123" s="117"/>
      <c r="C123" s="117"/>
      <c r="AE123" s="11"/>
    </row>
    <row r="124" spans="1:34" x14ac:dyDescent="0.25">
      <c r="C124" s="24"/>
      <c r="AE124" s="11"/>
    </row>
    <row r="125" spans="1:34" x14ac:dyDescent="0.25">
      <c r="A125" s="56" t="s">
        <v>50</v>
      </c>
      <c r="B125" s="18"/>
      <c r="C125" s="24"/>
      <c r="AE125" s="11"/>
    </row>
    <row r="126" spans="1:34" x14ac:dyDescent="0.25">
      <c r="A126" s="56"/>
      <c r="B126" s="18"/>
      <c r="C126" s="24"/>
      <c r="AE126" s="11"/>
    </row>
    <row r="127" spans="1:34" x14ac:dyDescent="0.25">
      <c r="A127" s="57" t="s">
        <v>51</v>
      </c>
      <c r="B127" s="57"/>
      <c r="C127" s="25"/>
      <c r="AE127" s="11"/>
    </row>
    <row r="128" spans="1:34" x14ac:dyDescent="0.25">
      <c r="A128" s="56" t="s">
        <v>52</v>
      </c>
      <c r="B128" s="56"/>
      <c r="C128" s="26"/>
      <c r="AE128" s="11"/>
    </row>
    <row r="129" spans="31:31" x14ac:dyDescent="0.25">
      <c r="AE129" s="11"/>
    </row>
  </sheetData>
  <mergeCells count="11">
    <mergeCell ref="A123:C123"/>
    <mergeCell ref="A5:P5"/>
    <mergeCell ref="D7:M7"/>
    <mergeCell ref="A122:C122"/>
    <mergeCell ref="A3:P3"/>
    <mergeCell ref="A4:P4"/>
    <mergeCell ref="E11:E115"/>
    <mergeCell ref="D11:D115"/>
    <mergeCell ref="C11:C115"/>
    <mergeCell ref="B11:B115"/>
    <mergeCell ref="A11:A115"/>
  </mergeCells>
  <conditionalFormatting sqref="A120">
    <cfRule type="duplicateValues" dxfId="352" priority="15"/>
  </conditionalFormatting>
  <conditionalFormatting sqref="A120">
    <cfRule type="duplicateValues" dxfId="351" priority="16"/>
    <cfRule type="duplicateValues" dxfId="350" priority="17"/>
  </conditionalFormatting>
  <conditionalFormatting sqref="A125:A126">
    <cfRule type="duplicateValues" dxfId="349" priority="12"/>
  </conditionalFormatting>
  <conditionalFormatting sqref="A125:A126">
    <cfRule type="duplicateValues" dxfId="348" priority="13"/>
    <cfRule type="duplicateValues" dxfId="347" priority="14"/>
  </conditionalFormatting>
  <conditionalFormatting sqref="A127:A128">
    <cfRule type="duplicateValues" dxfId="346" priority="9"/>
  </conditionalFormatting>
  <conditionalFormatting sqref="A127:A128">
    <cfRule type="duplicateValues" dxfId="345" priority="10"/>
    <cfRule type="duplicateValues" dxfId="344" priority="11"/>
  </conditionalFormatting>
  <conditionalFormatting sqref="A121:A123">
    <cfRule type="duplicateValues" dxfId="343" priority="18"/>
  </conditionalFormatting>
  <conditionalFormatting sqref="A121:A123">
    <cfRule type="duplicateValues" dxfId="342" priority="19"/>
    <cfRule type="duplicateValues" dxfId="341" priority="20"/>
  </conditionalFormatting>
  <conditionalFormatting sqref="F11:F115">
    <cfRule type="duplicateValues" dxfId="340" priority="6"/>
    <cfRule type="duplicateValues" dxfId="339" priority="7"/>
  </conditionalFormatting>
  <conditionalFormatting sqref="F11:F115">
    <cfRule type="duplicateValues" dxfId="338" priority="3"/>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A967B-7D29-47BD-9129-F9DA8CF3B27C}">
  <dimension ref="A1:AH31"/>
  <sheetViews>
    <sheetView workbookViewId="0">
      <selection activeCell="Q3" sqref="Q3"/>
    </sheetView>
  </sheetViews>
  <sheetFormatPr baseColWidth="10" defaultRowHeight="15" x14ac:dyDescent="0.25"/>
  <cols>
    <col min="32" max="32" width="22.2851562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0.2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x14ac:dyDescent="0.25">
      <c r="A10" s="127">
        <v>3115</v>
      </c>
      <c r="B10" s="127" t="s">
        <v>551</v>
      </c>
      <c r="C10" s="127" t="s">
        <v>697</v>
      </c>
      <c r="D10" s="127">
        <v>480</v>
      </c>
      <c r="E10" s="127">
        <v>13</v>
      </c>
      <c r="F10" s="72">
        <v>51687184</v>
      </c>
      <c r="G10" s="71" t="s">
        <v>636</v>
      </c>
      <c r="H10" s="71" t="s">
        <v>61</v>
      </c>
      <c r="I10" s="72" t="s">
        <v>37</v>
      </c>
      <c r="J10" s="71" t="s">
        <v>38</v>
      </c>
      <c r="K10" s="72" t="s">
        <v>39</v>
      </c>
      <c r="L10" s="72" t="s">
        <v>102</v>
      </c>
      <c r="M10" s="72">
        <v>0</v>
      </c>
      <c r="N10" s="72">
        <v>0</v>
      </c>
      <c r="O10" s="72">
        <v>0</v>
      </c>
      <c r="P10" s="72">
        <v>0</v>
      </c>
      <c r="Q10" s="72">
        <v>0</v>
      </c>
      <c r="R10" s="72">
        <v>0</v>
      </c>
      <c r="S10" s="72">
        <v>0</v>
      </c>
      <c r="T10" s="72">
        <v>0</v>
      </c>
      <c r="U10" s="72">
        <v>0</v>
      </c>
      <c r="V10" s="72">
        <v>0</v>
      </c>
      <c r="W10" s="66">
        <v>419</v>
      </c>
      <c r="X10" s="71">
        <v>42</v>
      </c>
      <c r="Y10" s="72" t="s">
        <v>41</v>
      </c>
      <c r="Z10" s="66">
        <v>377</v>
      </c>
      <c r="AA10" s="72">
        <v>50</v>
      </c>
      <c r="AB10" s="71" t="s">
        <v>102</v>
      </c>
      <c r="AC10" s="66">
        <v>10</v>
      </c>
      <c r="AD10" s="66">
        <v>60</v>
      </c>
      <c r="AE10" s="71">
        <v>100</v>
      </c>
      <c r="AF10" s="67">
        <v>41822</v>
      </c>
      <c r="AG10" s="66">
        <v>81.966666666666669</v>
      </c>
      <c r="AH10" s="66">
        <v>1</v>
      </c>
    </row>
    <row r="11" spans="1:34" x14ac:dyDescent="0.25">
      <c r="A11" s="127"/>
      <c r="B11" s="127"/>
      <c r="C11" s="127"/>
      <c r="D11" s="127"/>
      <c r="E11" s="127"/>
      <c r="F11" s="72">
        <v>19493316</v>
      </c>
      <c r="G11" s="71" t="s">
        <v>636</v>
      </c>
      <c r="H11" s="71" t="s">
        <v>61</v>
      </c>
      <c r="I11" s="72" t="s">
        <v>37</v>
      </c>
      <c r="J11" s="71" t="s">
        <v>38</v>
      </c>
      <c r="K11" s="72" t="s">
        <v>39</v>
      </c>
      <c r="L11" s="72" t="s">
        <v>630</v>
      </c>
      <c r="M11" s="72">
        <v>0</v>
      </c>
      <c r="N11" s="72">
        <v>0</v>
      </c>
      <c r="O11" s="72">
        <v>0</v>
      </c>
      <c r="P11" s="72">
        <v>0</v>
      </c>
      <c r="Q11" s="72">
        <v>0</v>
      </c>
      <c r="R11" s="72">
        <v>0</v>
      </c>
      <c r="S11" s="72">
        <v>0</v>
      </c>
      <c r="T11" s="72">
        <v>0</v>
      </c>
      <c r="U11" s="72">
        <v>0</v>
      </c>
      <c r="V11" s="72">
        <v>0</v>
      </c>
      <c r="W11" s="66">
        <v>274</v>
      </c>
      <c r="X11" s="71">
        <v>42</v>
      </c>
      <c r="Y11" s="72" t="s">
        <v>41</v>
      </c>
      <c r="Z11" s="66">
        <v>232</v>
      </c>
      <c r="AA11" s="72">
        <v>50</v>
      </c>
      <c r="AB11" s="71" t="s">
        <v>102</v>
      </c>
      <c r="AC11" s="66">
        <v>10</v>
      </c>
      <c r="AD11" s="66">
        <v>60</v>
      </c>
      <c r="AE11" s="71">
        <v>100</v>
      </c>
      <c r="AF11" s="67">
        <v>43579</v>
      </c>
      <c r="AG11" s="66">
        <v>23.4</v>
      </c>
      <c r="AH11" s="66">
        <v>2</v>
      </c>
    </row>
    <row r="12" spans="1:34" x14ac:dyDescent="0.25">
      <c r="A12" s="127"/>
      <c r="B12" s="127"/>
      <c r="C12" s="127"/>
      <c r="D12" s="127"/>
      <c r="E12" s="127"/>
      <c r="F12" s="72">
        <v>19422725</v>
      </c>
      <c r="G12" s="71" t="s">
        <v>636</v>
      </c>
      <c r="H12" s="71" t="s">
        <v>34</v>
      </c>
      <c r="I12" s="72" t="s">
        <v>37</v>
      </c>
      <c r="J12" s="71" t="s">
        <v>38</v>
      </c>
      <c r="K12" s="72" t="s">
        <v>39</v>
      </c>
      <c r="L12" s="72" t="s">
        <v>651</v>
      </c>
      <c r="M12" s="72">
        <v>0</v>
      </c>
      <c r="N12" s="72">
        <v>0</v>
      </c>
      <c r="O12" s="72">
        <v>0</v>
      </c>
      <c r="P12" s="72">
        <v>0</v>
      </c>
      <c r="Q12" s="72">
        <v>0</v>
      </c>
      <c r="R12" s="72">
        <v>0</v>
      </c>
      <c r="S12" s="72">
        <v>0</v>
      </c>
      <c r="T12" s="72">
        <v>0</v>
      </c>
      <c r="U12" s="72">
        <v>0</v>
      </c>
      <c r="V12" s="72">
        <v>0</v>
      </c>
      <c r="W12" s="66">
        <v>342</v>
      </c>
      <c r="X12" s="71">
        <v>42</v>
      </c>
      <c r="Y12" s="72" t="s">
        <v>41</v>
      </c>
      <c r="Z12" s="66">
        <v>300</v>
      </c>
      <c r="AA12" s="72">
        <v>50</v>
      </c>
      <c r="AB12" s="71" t="s">
        <v>102</v>
      </c>
      <c r="AC12" s="66">
        <v>10</v>
      </c>
      <c r="AD12" s="66">
        <v>60</v>
      </c>
      <c r="AE12" s="71">
        <v>100</v>
      </c>
      <c r="AF12" s="67">
        <v>34015</v>
      </c>
      <c r="AG12" s="66">
        <v>342.2</v>
      </c>
      <c r="AH12" s="66">
        <v>3</v>
      </c>
    </row>
    <row r="13" spans="1:34" x14ac:dyDescent="0.25">
      <c r="A13" s="127"/>
      <c r="B13" s="127"/>
      <c r="C13" s="127"/>
      <c r="D13" s="127"/>
      <c r="E13" s="127"/>
      <c r="F13" s="72">
        <v>19340639</v>
      </c>
      <c r="G13" s="71" t="s">
        <v>636</v>
      </c>
      <c r="H13" s="71" t="s">
        <v>34</v>
      </c>
      <c r="I13" s="72" t="s">
        <v>37</v>
      </c>
      <c r="J13" s="71" t="s">
        <v>38</v>
      </c>
      <c r="K13" s="72" t="s">
        <v>39</v>
      </c>
      <c r="L13" s="72" t="s">
        <v>94</v>
      </c>
      <c r="M13" s="72">
        <v>0</v>
      </c>
      <c r="N13" s="72">
        <v>0</v>
      </c>
      <c r="O13" s="72">
        <v>0</v>
      </c>
      <c r="P13" s="72">
        <v>0</v>
      </c>
      <c r="Q13" s="72">
        <v>0</v>
      </c>
      <c r="R13" s="72">
        <v>0</v>
      </c>
      <c r="S13" s="72">
        <v>0</v>
      </c>
      <c r="T13" s="72">
        <v>0</v>
      </c>
      <c r="U13" s="72">
        <v>0</v>
      </c>
      <c r="V13" s="72">
        <v>0</v>
      </c>
      <c r="W13" s="66">
        <v>314.36666666666667</v>
      </c>
      <c r="X13" s="71">
        <v>42</v>
      </c>
      <c r="Y13" s="72" t="s">
        <v>41</v>
      </c>
      <c r="Z13" s="66">
        <v>272.36666666666667</v>
      </c>
      <c r="AA13" s="72">
        <v>50</v>
      </c>
      <c r="AB13" s="71" t="s">
        <v>102</v>
      </c>
      <c r="AC13" s="66">
        <v>10</v>
      </c>
      <c r="AD13" s="66">
        <v>60</v>
      </c>
      <c r="AE13" s="71">
        <v>100</v>
      </c>
      <c r="AF13" s="67">
        <v>34850</v>
      </c>
      <c r="AG13" s="66">
        <v>314.36666666666667</v>
      </c>
      <c r="AH13" s="66">
        <v>4</v>
      </c>
    </row>
    <row r="14" spans="1:34" x14ac:dyDescent="0.25">
      <c r="A14" s="127"/>
      <c r="B14" s="127"/>
      <c r="C14" s="127"/>
      <c r="D14" s="127"/>
      <c r="E14" s="127"/>
      <c r="F14" s="72">
        <v>19373316</v>
      </c>
      <c r="G14" s="71" t="s">
        <v>636</v>
      </c>
      <c r="H14" s="71" t="s">
        <v>34</v>
      </c>
      <c r="I14" s="72" t="s">
        <v>37</v>
      </c>
      <c r="J14" s="71" t="s">
        <v>38</v>
      </c>
      <c r="K14" s="72" t="s">
        <v>39</v>
      </c>
      <c r="L14" s="72" t="s">
        <v>58</v>
      </c>
      <c r="M14" s="72">
        <v>0</v>
      </c>
      <c r="N14" s="72">
        <v>0</v>
      </c>
      <c r="O14" s="72">
        <v>0</v>
      </c>
      <c r="P14" s="72">
        <v>0</v>
      </c>
      <c r="Q14" s="72">
        <v>0</v>
      </c>
      <c r="R14" s="72">
        <v>0</v>
      </c>
      <c r="S14" s="72">
        <v>0</v>
      </c>
      <c r="T14" s="72">
        <v>0</v>
      </c>
      <c r="U14" s="72">
        <v>0</v>
      </c>
      <c r="V14" s="72">
        <v>0</v>
      </c>
      <c r="W14" s="66">
        <v>345</v>
      </c>
      <c r="X14" s="71">
        <v>42</v>
      </c>
      <c r="Y14" s="72" t="s">
        <v>41</v>
      </c>
      <c r="Z14" s="66">
        <v>303</v>
      </c>
      <c r="AA14" s="72">
        <v>50</v>
      </c>
      <c r="AB14" s="71" t="s">
        <v>102</v>
      </c>
      <c r="AC14" s="66">
        <v>10</v>
      </c>
      <c r="AD14" s="66">
        <v>60</v>
      </c>
      <c r="AE14" s="71">
        <v>100</v>
      </c>
      <c r="AF14" s="67">
        <v>43487</v>
      </c>
      <c r="AG14" s="66">
        <v>26.466666666666665</v>
      </c>
      <c r="AH14" s="66">
        <v>5</v>
      </c>
    </row>
    <row r="15" spans="1:34" x14ac:dyDescent="0.25">
      <c r="A15" s="127"/>
      <c r="B15" s="127"/>
      <c r="C15" s="127"/>
      <c r="D15" s="127"/>
      <c r="E15" s="127"/>
      <c r="F15" s="72">
        <v>19454879</v>
      </c>
      <c r="G15" s="71" t="s">
        <v>636</v>
      </c>
      <c r="H15" s="71" t="s">
        <v>34</v>
      </c>
      <c r="I15" s="72" t="s">
        <v>37</v>
      </c>
      <c r="J15" s="71" t="s">
        <v>38</v>
      </c>
      <c r="K15" s="72" t="s">
        <v>39</v>
      </c>
      <c r="L15" s="72" t="s">
        <v>102</v>
      </c>
      <c r="M15" s="72">
        <v>0</v>
      </c>
      <c r="N15" s="72">
        <v>0</v>
      </c>
      <c r="O15" s="72">
        <v>0</v>
      </c>
      <c r="P15" s="72">
        <v>0</v>
      </c>
      <c r="Q15" s="72">
        <v>0</v>
      </c>
      <c r="R15" s="72">
        <v>0</v>
      </c>
      <c r="S15" s="72">
        <v>0</v>
      </c>
      <c r="T15" s="72">
        <v>0</v>
      </c>
      <c r="U15" s="72">
        <v>0</v>
      </c>
      <c r="V15" s="72">
        <v>0</v>
      </c>
      <c r="W15" s="66">
        <v>454</v>
      </c>
      <c r="X15" s="71">
        <v>42</v>
      </c>
      <c r="Y15" s="72" t="s">
        <v>41</v>
      </c>
      <c r="Z15" s="66">
        <v>412</v>
      </c>
      <c r="AA15" s="72">
        <v>50</v>
      </c>
      <c r="AB15" s="71" t="s">
        <v>102</v>
      </c>
      <c r="AC15" s="66">
        <v>10</v>
      </c>
      <c r="AD15" s="66">
        <v>60</v>
      </c>
      <c r="AE15" s="71">
        <v>95.68</v>
      </c>
      <c r="AF15" s="67">
        <v>42678</v>
      </c>
      <c r="AG15" s="66">
        <v>53.43333333333333</v>
      </c>
      <c r="AH15" s="66">
        <v>6</v>
      </c>
    </row>
    <row r="16" spans="1:34" x14ac:dyDescent="0.25">
      <c r="A16" s="127"/>
      <c r="B16" s="127"/>
      <c r="C16" s="127"/>
      <c r="D16" s="127"/>
      <c r="E16" s="127"/>
      <c r="F16" s="72">
        <v>79524883</v>
      </c>
      <c r="G16" s="71" t="s">
        <v>636</v>
      </c>
      <c r="H16" s="71" t="s">
        <v>34</v>
      </c>
      <c r="I16" s="72" t="s">
        <v>37</v>
      </c>
      <c r="J16" s="71" t="s">
        <v>38</v>
      </c>
      <c r="K16" s="72" t="s">
        <v>39</v>
      </c>
      <c r="L16" s="72" t="s">
        <v>43</v>
      </c>
      <c r="M16" s="72">
        <v>0</v>
      </c>
      <c r="N16" s="72">
        <v>0</v>
      </c>
      <c r="O16" s="72">
        <v>0</v>
      </c>
      <c r="P16" s="72">
        <v>0</v>
      </c>
      <c r="Q16" s="72">
        <v>0</v>
      </c>
      <c r="R16" s="72">
        <v>0</v>
      </c>
      <c r="S16" s="72">
        <v>0</v>
      </c>
      <c r="T16" s="72">
        <v>0</v>
      </c>
      <c r="U16" s="72">
        <v>0</v>
      </c>
      <c r="V16" s="72">
        <v>0</v>
      </c>
      <c r="W16" s="66">
        <v>152</v>
      </c>
      <c r="X16" s="71">
        <v>42</v>
      </c>
      <c r="Y16" s="72" t="s">
        <v>41</v>
      </c>
      <c r="Z16" s="66">
        <v>110</v>
      </c>
      <c r="AA16" s="72">
        <v>40</v>
      </c>
      <c r="AB16" s="71" t="s">
        <v>102</v>
      </c>
      <c r="AC16" s="66">
        <v>10</v>
      </c>
      <c r="AD16" s="66">
        <v>50</v>
      </c>
      <c r="AE16" s="71">
        <v>100</v>
      </c>
      <c r="AF16" s="67">
        <v>43558</v>
      </c>
      <c r="AG16" s="66">
        <v>24.1</v>
      </c>
      <c r="AH16" s="66">
        <v>7</v>
      </c>
    </row>
    <row r="17" spans="1:34" x14ac:dyDescent="0.25">
      <c r="A17" s="127"/>
      <c r="B17" s="127"/>
      <c r="C17" s="127"/>
      <c r="D17" s="127"/>
      <c r="E17" s="127"/>
      <c r="F17" s="72">
        <v>79621200</v>
      </c>
      <c r="G17" s="71" t="s">
        <v>636</v>
      </c>
      <c r="H17" s="71" t="s">
        <v>34</v>
      </c>
      <c r="I17" s="72" t="s">
        <v>37</v>
      </c>
      <c r="J17" s="71" t="s">
        <v>38</v>
      </c>
      <c r="K17" s="72" t="s">
        <v>39</v>
      </c>
      <c r="L17" s="72" t="s">
        <v>66</v>
      </c>
      <c r="M17" s="72">
        <v>0</v>
      </c>
      <c r="N17" s="72">
        <v>0</v>
      </c>
      <c r="O17" s="72">
        <v>0</v>
      </c>
      <c r="P17" s="72">
        <v>0</v>
      </c>
      <c r="Q17" s="72">
        <v>0</v>
      </c>
      <c r="R17" s="72">
        <v>0</v>
      </c>
      <c r="S17" s="72">
        <v>0</v>
      </c>
      <c r="T17" s="72">
        <v>0</v>
      </c>
      <c r="U17" s="72">
        <v>0</v>
      </c>
      <c r="V17" s="72">
        <v>0</v>
      </c>
      <c r="W17" s="66">
        <v>150</v>
      </c>
      <c r="X17" s="71">
        <v>42</v>
      </c>
      <c r="Y17" s="72" t="s">
        <v>41</v>
      </c>
      <c r="Z17" s="66">
        <v>108</v>
      </c>
      <c r="AA17" s="72">
        <v>35</v>
      </c>
      <c r="AB17" s="71" t="s">
        <v>102</v>
      </c>
      <c r="AC17" s="66">
        <v>10</v>
      </c>
      <c r="AD17" s="66">
        <v>45</v>
      </c>
      <c r="AE17" s="71">
        <v>100</v>
      </c>
      <c r="AF17" s="67">
        <v>43488</v>
      </c>
      <c r="AG17" s="66">
        <v>26.433333333333334</v>
      </c>
      <c r="AH17" s="66">
        <v>8</v>
      </c>
    </row>
    <row r="18" spans="1:34" x14ac:dyDescent="0.25">
      <c r="A18" s="127"/>
      <c r="B18" s="127"/>
      <c r="C18" s="127"/>
      <c r="D18" s="127"/>
      <c r="E18" s="127"/>
      <c r="F18" s="72">
        <v>19314237</v>
      </c>
      <c r="G18" s="71" t="s">
        <v>636</v>
      </c>
      <c r="H18" s="71" t="s">
        <v>34</v>
      </c>
      <c r="I18" s="72" t="s">
        <v>37</v>
      </c>
      <c r="J18" s="71" t="s">
        <v>38</v>
      </c>
      <c r="K18" s="72" t="s">
        <v>39</v>
      </c>
      <c r="L18" s="72" t="s">
        <v>56</v>
      </c>
      <c r="M18" s="72">
        <v>0</v>
      </c>
      <c r="N18" s="72">
        <v>0</v>
      </c>
      <c r="O18" s="72">
        <v>0</v>
      </c>
      <c r="P18" s="72">
        <v>0</v>
      </c>
      <c r="Q18" s="72">
        <v>0</v>
      </c>
      <c r="R18" s="72">
        <v>0</v>
      </c>
      <c r="S18" s="72">
        <v>0</v>
      </c>
      <c r="T18" s="72">
        <v>0</v>
      </c>
      <c r="U18" s="72">
        <v>0</v>
      </c>
      <c r="V18" s="72">
        <v>0</v>
      </c>
      <c r="W18" s="66">
        <v>78</v>
      </c>
      <c r="X18" s="71">
        <v>42</v>
      </c>
      <c r="Y18" s="72" t="s">
        <v>41</v>
      </c>
      <c r="Z18" s="66">
        <v>36</v>
      </c>
      <c r="AA18" s="72">
        <v>20</v>
      </c>
      <c r="AB18" s="71" t="s">
        <v>102</v>
      </c>
      <c r="AC18" s="66">
        <v>10</v>
      </c>
      <c r="AD18" s="66">
        <v>30</v>
      </c>
      <c r="AE18" s="71">
        <v>100</v>
      </c>
      <c r="AF18" s="67">
        <v>43859</v>
      </c>
      <c r="AG18" s="66">
        <v>14.066666666666666</v>
      </c>
      <c r="AH18" s="66">
        <v>9</v>
      </c>
    </row>
    <row r="19" spans="1:34" x14ac:dyDescent="0.25">
      <c r="AE19" s="11"/>
    </row>
    <row r="20" spans="1:34" x14ac:dyDescent="0.25">
      <c r="A20" s="56" t="s">
        <v>47</v>
      </c>
      <c r="C20" s="24"/>
      <c r="AE20" s="11"/>
    </row>
    <row r="21" spans="1:34" x14ac:dyDescent="0.25">
      <c r="A21" s="56"/>
      <c r="B21" s="18"/>
      <c r="C21" s="24"/>
      <c r="AE21" s="11"/>
    </row>
    <row r="22" spans="1:34" x14ac:dyDescent="0.25">
      <c r="A22" s="57" t="s">
        <v>48</v>
      </c>
      <c r="B22" s="57"/>
      <c r="C22" s="57"/>
      <c r="AE22" s="11"/>
    </row>
    <row r="23" spans="1:34" x14ac:dyDescent="0.25">
      <c r="A23" s="56" t="s">
        <v>49</v>
      </c>
      <c r="B23" s="56"/>
      <c r="C23" s="56"/>
      <c r="AE23" s="11"/>
    </row>
    <row r="24" spans="1:34" x14ac:dyDescent="0.25">
      <c r="C24" s="24"/>
      <c r="AE24" s="11"/>
    </row>
    <row r="25" spans="1:34" x14ac:dyDescent="0.25">
      <c r="A25" s="56" t="s">
        <v>50</v>
      </c>
      <c r="B25" s="18"/>
      <c r="C25" s="24"/>
      <c r="AE25" s="11"/>
    </row>
    <row r="26" spans="1:34" x14ac:dyDescent="0.25">
      <c r="A26" s="56"/>
      <c r="B26" s="18"/>
      <c r="C26" s="24"/>
      <c r="AE26" s="11"/>
    </row>
    <row r="27" spans="1:34" x14ac:dyDescent="0.25">
      <c r="A27" s="57" t="s">
        <v>51</v>
      </c>
      <c r="B27" s="57"/>
      <c r="C27" s="25"/>
      <c r="AE27" s="11"/>
    </row>
    <row r="28" spans="1:34" x14ac:dyDescent="0.25">
      <c r="A28" s="56" t="s">
        <v>52</v>
      </c>
      <c r="B28" s="56"/>
      <c r="C28" s="26"/>
      <c r="AE28" s="11"/>
    </row>
    <row r="29" spans="1:34" x14ac:dyDescent="0.25">
      <c r="AE29" s="11"/>
    </row>
    <row r="30" spans="1:34" x14ac:dyDescent="0.25">
      <c r="AE30" s="11"/>
    </row>
    <row r="31" spans="1:34" x14ac:dyDescent="0.25">
      <c r="AE31" s="11"/>
    </row>
  </sheetData>
  <mergeCells count="9">
    <mergeCell ref="A2:P2"/>
    <mergeCell ref="A3:P3"/>
    <mergeCell ref="A4:P4"/>
    <mergeCell ref="D6:M6"/>
    <mergeCell ref="A10:A18"/>
    <mergeCell ref="B10:B18"/>
    <mergeCell ref="C10:C18"/>
    <mergeCell ref="D10:D18"/>
    <mergeCell ref="E10:E18"/>
  </mergeCells>
  <conditionalFormatting sqref="A20">
    <cfRule type="duplicateValues" dxfId="337" priority="7"/>
  </conditionalFormatting>
  <conditionalFormatting sqref="A20">
    <cfRule type="duplicateValues" dxfId="336" priority="8"/>
    <cfRule type="duplicateValues" dxfId="335" priority="9"/>
  </conditionalFormatting>
  <conditionalFormatting sqref="A25:A26">
    <cfRule type="duplicateValues" dxfId="334" priority="4"/>
  </conditionalFormatting>
  <conditionalFormatting sqref="A25:A26">
    <cfRule type="duplicateValues" dxfId="333" priority="5"/>
    <cfRule type="duplicateValues" dxfId="332" priority="6"/>
  </conditionalFormatting>
  <conditionalFormatting sqref="A27:A28">
    <cfRule type="duplicateValues" dxfId="331" priority="1"/>
  </conditionalFormatting>
  <conditionalFormatting sqref="A27:A28">
    <cfRule type="duplicateValues" dxfId="330" priority="2"/>
    <cfRule type="duplicateValues" dxfId="329" priority="3"/>
  </conditionalFormatting>
  <conditionalFormatting sqref="A21:A23">
    <cfRule type="duplicateValues" dxfId="328" priority="10"/>
  </conditionalFormatting>
  <conditionalFormatting sqref="A21:A23">
    <cfRule type="duplicateValues" dxfId="327" priority="11"/>
    <cfRule type="duplicateValues" dxfId="326" priority="12"/>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CF560-43F8-427C-B2F5-7D1D1FEDAA69}">
  <dimension ref="A2:AH78"/>
  <sheetViews>
    <sheetView topLeftCell="S1" workbookViewId="0">
      <selection activeCell="U5" sqref="U5"/>
    </sheetView>
  </sheetViews>
  <sheetFormatPr baseColWidth="10" defaultRowHeight="15" x14ac:dyDescent="0.25"/>
  <cols>
    <col min="1" max="1" width="12.7109375" bestFit="1" customWidth="1"/>
    <col min="2" max="2" width="12.28515625" bestFit="1" customWidth="1"/>
    <col min="3" max="3" width="18.7109375" customWidth="1"/>
    <col min="4" max="4" width="8.28515625" bestFit="1" customWidth="1"/>
    <col min="5" max="5" width="7.5703125" bestFit="1" customWidth="1"/>
    <col min="6" max="6" width="11" style="38" bestFit="1" customWidth="1"/>
    <col min="7" max="7" width="8.28515625" bestFit="1" customWidth="1"/>
    <col min="8" max="8" width="7.5703125" bestFit="1" customWidth="1"/>
    <col min="9" max="9" width="13.28515625" bestFit="1" customWidth="1"/>
    <col min="10" max="10" width="9.28515625" bestFit="1" customWidth="1"/>
    <col min="11" max="11" width="12.5703125" bestFit="1" customWidth="1"/>
    <col min="12" max="12" width="30.7109375" bestFit="1" customWidth="1"/>
    <col min="13" max="13" width="8.7109375" bestFit="1" customWidth="1"/>
    <col min="14" max="14" width="11.28515625" customWidth="1"/>
    <col min="15" max="16" width="8.7109375" bestFit="1" customWidth="1"/>
    <col min="17" max="17" width="17.85546875" customWidth="1"/>
    <col min="18" max="18" width="43.5703125" customWidth="1"/>
    <col min="19" max="19" width="16.28515625" customWidth="1"/>
    <col min="20" max="20" width="8.7109375" bestFit="1" customWidth="1"/>
    <col min="21" max="21" width="12.42578125" bestFit="1" customWidth="1"/>
    <col min="22" max="22" width="16.7109375" bestFit="1" customWidth="1"/>
    <col min="23" max="23" width="13.42578125" bestFit="1" customWidth="1"/>
    <col min="24" max="24" width="12.85546875" bestFit="1" customWidth="1"/>
    <col min="25" max="25" width="13.28515625" bestFit="1" customWidth="1"/>
    <col min="26" max="26" width="15.5703125" style="11" customWidth="1"/>
    <col min="27" max="27" width="13.28515625" bestFit="1" customWidth="1"/>
    <col min="28" max="28" width="12.42578125" bestFit="1" customWidth="1"/>
    <col min="29" max="29" width="13.42578125" bestFit="1" customWidth="1"/>
    <col min="30" max="30" width="23.85546875" bestFit="1" customWidth="1"/>
    <col min="31" max="31" width="13" customWidth="1"/>
    <col min="32" max="32" width="23.85546875" bestFit="1" customWidth="1"/>
    <col min="33" max="33" width="14.140625"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47.25" customHeight="1" x14ac:dyDescent="0.25">
      <c r="C6" s="1"/>
      <c r="D6" s="115" t="s">
        <v>54</v>
      </c>
      <c r="E6" s="115"/>
      <c r="F6" s="115"/>
      <c r="G6" s="115"/>
      <c r="H6" s="115"/>
      <c r="I6" s="115"/>
      <c r="J6" s="115"/>
      <c r="K6" s="115"/>
      <c r="L6" s="115"/>
      <c r="M6" s="115"/>
    </row>
    <row r="9" spans="1:34" ht="75" x14ac:dyDescent="0.25">
      <c r="A9" s="2" t="s">
        <v>2</v>
      </c>
      <c r="B9" s="2" t="s">
        <v>3</v>
      </c>
      <c r="C9" s="2" t="s">
        <v>4</v>
      </c>
      <c r="D9" s="2" t="s">
        <v>5</v>
      </c>
      <c r="E9" s="2" t="s">
        <v>6</v>
      </c>
      <c r="F9" s="37" t="s">
        <v>7</v>
      </c>
      <c r="G9" s="2" t="s">
        <v>5</v>
      </c>
      <c r="H9" s="2" t="s">
        <v>6</v>
      </c>
      <c r="I9" s="2" t="s">
        <v>8</v>
      </c>
      <c r="J9" s="3" t="s">
        <v>9</v>
      </c>
      <c r="K9" s="2" t="s">
        <v>10</v>
      </c>
      <c r="L9" s="3" t="s">
        <v>11</v>
      </c>
      <c r="M9" s="3" t="s">
        <v>12</v>
      </c>
      <c r="N9" s="3" t="s">
        <v>13</v>
      </c>
      <c r="O9" s="3" t="s">
        <v>14</v>
      </c>
      <c r="P9" s="3" t="s">
        <v>15</v>
      </c>
      <c r="Q9" s="3" t="s">
        <v>16</v>
      </c>
      <c r="R9" s="3" t="s">
        <v>261</v>
      </c>
      <c r="S9" s="3" t="s">
        <v>17</v>
      </c>
      <c r="T9" s="3" t="s">
        <v>262</v>
      </c>
      <c r="U9" s="2" t="s">
        <v>18</v>
      </c>
      <c r="V9" s="2" t="s">
        <v>19</v>
      </c>
      <c r="W9" s="2" t="s">
        <v>20</v>
      </c>
      <c r="X9" s="2" t="s">
        <v>21</v>
      </c>
      <c r="Y9" s="2" t="s">
        <v>22</v>
      </c>
      <c r="Z9" s="2" t="s">
        <v>23</v>
      </c>
      <c r="AA9" s="2" t="s">
        <v>24</v>
      </c>
      <c r="AB9" s="2" t="s">
        <v>25</v>
      </c>
      <c r="AC9" s="2" t="s">
        <v>26</v>
      </c>
      <c r="AD9" s="4" t="s">
        <v>53</v>
      </c>
      <c r="AE9" s="2" t="s">
        <v>27</v>
      </c>
      <c r="AF9" s="3" t="s">
        <v>28</v>
      </c>
      <c r="AG9" s="44" t="s">
        <v>29</v>
      </c>
      <c r="AH9" s="43" t="s">
        <v>30</v>
      </c>
    </row>
    <row r="10" spans="1:34" x14ac:dyDescent="0.25">
      <c r="A10" s="120">
        <v>279</v>
      </c>
      <c r="B10" s="120" t="s">
        <v>31</v>
      </c>
      <c r="C10" s="123" t="s">
        <v>32</v>
      </c>
      <c r="D10" s="120" t="s">
        <v>33</v>
      </c>
      <c r="E10" s="120">
        <v>18</v>
      </c>
      <c r="F10">
        <v>51575713</v>
      </c>
      <c r="G10" s="11" t="s">
        <v>33</v>
      </c>
      <c r="H10" s="11" t="s">
        <v>70</v>
      </c>
      <c r="I10" t="s">
        <v>37</v>
      </c>
      <c r="J10" s="11" t="s">
        <v>38</v>
      </c>
      <c r="K10" s="11" t="s">
        <v>39</v>
      </c>
      <c r="L10" t="s">
        <v>81</v>
      </c>
      <c r="M10">
        <v>0</v>
      </c>
      <c r="N10">
        <v>0</v>
      </c>
      <c r="O10">
        <v>0</v>
      </c>
      <c r="P10">
        <v>0</v>
      </c>
      <c r="Q10" t="s">
        <v>155</v>
      </c>
      <c r="R10">
        <v>0</v>
      </c>
      <c r="S10" t="s">
        <v>147</v>
      </c>
      <c r="T10">
        <v>0</v>
      </c>
      <c r="U10">
        <v>0</v>
      </c>
      <c r="V10">
        <v>0</v>
      </c>
      <c r="W10">
        <v>362</v>
      </c>
      <c r="X10" s="11">
        <v>51</v>
      </c>
      <c r="Y10" s="11" t="s">
        <v>41</v>
      </c>
      <c r="Z10">
        <v>311</v>
      </c>
      <c r="AA10" s="11">
        <v>50</v>
      </c>
      <c r="AB10" s="11" t="s">
        <v>42</v>
      </c>
      <c r="AC10" s="9">
        <v>40</v>
      </c>
      <c r="AD10" s="9">
        <v>90</v>
      </c>
      <c r="AE10">
        <v>100</v>
      </c>
      <c r="AF10" s="8">
        <v>34015</v>
      </c>
      <c r="AG10" s="9">
        <v>342.16666666666669</v>
      </c>
      <c r="AH10" s="41">
        <v>1</v>
      </c>
    </row>
    <row r="11" spans="1:34" x14ac:dyDescent="0.25">
      <c r="A11" s="121"/>
      <c r="B11" s="121"/>
      <c r="C11" s="124"/>
      <c r="D11" s="121"/>
      <c r="E11" s="121"/>
      <c r="F11">
        <v>52011812</v>
      </c>
      <c r="G11" s="11" t="s">
        <v>33</v>
      </c>
      <c r="H11" s="11" t="s">
        <v>70</v>
      </c>
      <c r="I11" t="s">
        <v>37</v>
      </c>
      <c r="J11" s="11" t="s">
        <v>38</v>
      </c>
      <c r="K11" s="11" t="s">
        <v>39</v>
      </c>
      <c r="L11" t="s">
        <v>40</v>
      </c>
      <c r="M11">
        <v>0</v>
      </c>
      <c r="N11">
        <v>0</v>
      </c>
      <c r="O11">
        <v>0</v>
      </c>
      <c r="P11">
        <v>0</v>
      </c>
      <c r="Q11" t="s">
        <v>155</v>
      </c>
      <c r="R11">
        <v>0</v>
      </c>
      <c r="S11" t="s">
        <v>183</v>
      </c>
      <c r="T11">
        <v>0</v>
      </c>
      <c r="U11">
        <v>0</v>
      </c>
      <c r="V11">
        <v>0</v>
      </c>
      <c r="W11">
        <v>352</v>
      </c>
      <c r="X11" s="11">
        <v>51</v>
      </c>
      <c r="Y11" s="11" t="s">
        <v>41</v>
      </c>
      <c r="Z11">
        <v>301</v>
      </c>
      <c r="AA11" s="11">
        <v>50</v>
      </c>
      <c r="AB11" s="11" t="s">
        <v>42</v>
      </c>
      <c r="AC11" s="9">
        <v>40</v>
      </c>
      <c r="AD11" s="9">
        <v>90</v>
      </c>
      <c r="AE11">
        <v>100</v>
      </c>
      <c r="AF11" s="8">
        <v>36095</v>
      </c>
      <c r="AG11" s="9">
        <v>272.83333333333331</v>
      </c>
      <c r="AH11" s="41">
        <v>2</v>
      </c>
    </row>
    <row r="12" spans="1:34" x14ac:dyDescent="0.25">
      <c r="A12" s="121"/>
      <c r="B12" s="121"/>
      <c r="C12" s="124"/>
      <c r="D12" s="121"/>
      <c r="E12" s="121"/>
      <c r="F12">
        <v>80430970</v>
      </c>
      <c r="G12" s="11" t="s">
        <v>33</v>
      </c>
      <c r="H12" s="11" t="s">
        <v>70</v>
      </c>
      <c r="I12" t="s">
        <v>37</v>
      </c>
      <c r="J12" s="11" t="s">
        <v>38</v>
      </c>
      <c r="K12" s="11" t="s">
        <v>39</v>
      </c>
      <c r="L12" t="s">
        <v>40</v>
      </c>
      <c r="M12">
        <v>0</v>
      </c>
      <c r="N12">
        <v>0</v>
      </c>
      <c r="O12">
        <v>0</v>
      </c>
      <c r="P12">
        <v>0</v>
      </c>
      <c r="Q12" t="s">
        <v>155</v>
      </c>
      <c r="R12">
        <v>0</v>
      </c>
      <c r="S12" t="s">
        <v>147</v>
      </c>
      <c r="T12">
        <v>0</v>
      </c>
      <c r="U12">
        <v>0</v>
      </c>
      <c r="V12">
        <v>0</v>
      </c>
      <c r="W12">
        <v>252</v>
      </c>
      <c r="X12" s="11">
        <v>51</v>
      </c>
      <c r="Y12" s="11" t="s">
        <v>41</v>
      </c>
      <c r="Z12">
        <v>201</v>
      </c>
      <c r="AA12" s="11">
        <v>50</v>
      </c>
      <c r="AB12" s="11" t="s">
        <v>42</v>
      </c>
      <c r="AC12" s="9">
        <v>40</v>
      </c>
      <c r="AD12" s="9">
        <v>90</v>
      </c>
      <c r="AE12">
        <v>100</v>
      </c>
      <c r="AF12" s="8">
        <v>36538</v>
      </c>
      <c r="AG12" s="9">
        <v>258.06666666666666</v>
      </c>
      <c r="AH12" s="41">
        <v>3</v>
      </c>
    </row>
    <row r="13" spans="1:34" x14ac:dyDescent="0.25">
      <c r="A13" s="121"/>
      <c r="B13" s="121"/>
      <c r="C13" s="124"/>
      <c r="D13" s="121"/>
      <c r="E13" s="121"/>
      <c r="F13">
        <v>92497777</v>
      </c>
      <c r="G13" s="11" t="s">
        <v>33</v>
      </c>
      <c r="H13" s="11" t="s">
        <v>70</v>
      </c>
      <c r="I13" t="s">
        <v>37</v>
      </c>
      <c r="J13" s="11" t="s">
        <v>38</v>
      </c>
      <c r="K13" s="11" t="s">
        <v>39</v>
      </c>
      <c r="L13" t="s">
        <v>40</v>
      </c>
      <c r="M13">
        <v>0</v>
      </c>
      <c r="N13">
        <v>0</v>
      </c>
      <c r="O13">
        <v>0</v>
      </c>
      <c r="P13">
        <v>0</v>
      </c>
      <c r="Q13" t="s">
        <v>198</v>
      </c>
      <c r="R13">
        <v>0</v>
      </c>
      <c r="S13" t="s">
        <v>199</v>
      </c>
      <c r="T13">
        <v>0</v>
      </c>
      <c r="U13">
        <v>0</v>
      </c>
      <c r="V13">
        <v>0</v>
      </c>
      <c r="W13">
        <v>378</v>
      </c>
      <c r="X13" s="11">
        <v>51</v>
      </c>
      <c r="Y13" s="11" t="s">
        <v>41</v>
      </c>
      <c r="Z13">
        <v>327</v>
      </c>
      <c r="AA13" s="11">
        <v>50</v>
      </c>
      <c r="AB13" s="11" t="s">
        <v>42</v>
      </c>
      <c r="AC13" s="9">
        <v>40</v>
      </c>
      <c r="AD13" s="9">
        <v>90</v>
      </c>
      <c r="AE13">
        <v>100</v>
      </c>
      <c r="AF13" s="8">
        <v>38721</v>
      </c>
      <c r="AG13" s="9">
        <v>185.3</v>
      </c>
      <c r="AH13" s="41">
        <v>4</v>
      </c>
    </row>
    <row r="14" spans="1:34" x14ac:dyDescent="0.25">
      <c r="A14" s="121"/>
      <c r="B14" s="121"/>
      <c r="C14" s="124"/>
      <c r="D14" s="121"/>
      <c r="E14" s="121"/>
      <c r="F14">
        <v>14880069</v>
      </c>
      <c r="G14" s="11" t="s">
        <v>33</v>
      </c>
      <c r="H14" s="11" t="s">
        <v>70</v>
      </c>
      <c r="I14" t="s">
        <v>37</v>
      </c>
      <c r="J14" s="11" t="s">
        <v>38</v>
      </c>
      <c r="K14" s="11" t="s">
        <v>39</v>
      </c>
      <c r="L14" t="s">
        <v>84</v>
      </c>
      <c r="M14">
        <v>0</v>
      </c>
      <c r="N14">
        <v>0</v>
      </c>
      <c r="O14">
        <v>0</v>
      </c>
      <c r="P14">
        <v>0</v>
      </c>
      <c r="Q14" t="s">
        <v>75</v>
      </c>
      <c r="R14">
        <v>0</v>
      </c>
      <c r="S14" t="s">
        <v>85</v>
      </c>
      <c r="T14">
        <v>0</v>
      </c>
      <c r="U14">
        <v>0</v>
      </c>
      <c r="V14">
        <v>0</v>
      </c>
      <c r="W14">
        <v>380</v>
      </c>
      <c r="X14" s="11">
        <v>51</v>
      </c>
      <c r="Y14" s="11" t="s">
        <v>41</v>
      </c>
      <c r="Z14">
        <v>329</v>
      </c>
      <c r="AA14" s="11">
        <v>50</v>
      </c>
      <c r="AB14" s="11" t="s">
        <v>42</v>
      </c>
      <c r="AC14" s="9">
        <v>40</v>
      </c>
      <c r="AD14" s="9">
        <v>90</v>
      </c>
      <c r="AE14">
        <v>100</v>
      </c>
      <c r="AF14" s="8">
        <v>41122</v>
      </c>
      <c r="AG14" s="9">
        <v>105.26666666666667</v>
      </c>
      <c r="AH14" s="41">
        <v>5</v>
      </c>
    </row>
    <row r="15" spans="1:34" x14ac:dyDescent="0.25">
      <c r="A15" s="121"/>
      <c r="B15" s="121"/>
      <c r="C15" s="124"/>
      <c r="D15" s="121"/>
      <c r="E15" s="121"/>
      <c r="F15">
        <v>79979294</v>
      </c>
      <c r="G15" s="11" t="s">
        <v>33</v>
      </c>
      <c r="H15" s="11" t="s">
        <v>70</v>
      </c>
      <c r="I15" t="s">
        <v>37</v>
      </c>
      <c r="J15" s="11" t="s">
        <v>38</v>
      </c>
      <c r="K15" s="11" t="s">
        <v>39</v>
      </c>
      <c r="L15" t="s">
        <v>40</v>
      </c>
      <c r="M15" t="s">
        <v>90</v>
      </c>
      <c r="N15" t="s">
        <v>154</v>
      </c>
      <c r="O15">
        <v>0</v>
      </c>
      <c r="P15">
        <v>0</v>
      </c>
      <c r="Q15" t="s">
        <v>155</v>
      </c>
      <c r="R15">
        <v>0</v>
      </c>
      <c r="S15" t="s">
        <v>147</v>
      </c>
      <c r="T15">
        <v>0</v>
      </c>
      <c r="U15">
        <v>0</v>
      </c>
      <c r="V15">
        <v>0</v>
      </c>
      <c r="W15">
        <v>238</v>
      </c>
      <c r="X15" s="11">
        <v>51</v>
      </c>
      <c r="Y15" s="11" t="s">
        <v>41</v>
      </c>
      <c r="Z15">
        <v>187</v>
      </c>
      <c r="AA15" s="11">
        <v>50</v>
      </c>
      <c r="AB15" s="11" t="s">
        <v>42</v>
      </c>
      <c r="AC15" s="9">
        <v>40</v>
      </c>
      <c r="AD15" s="9">
        <v>90</v>
      </c>
      <c r="AE15">
        <v>100</v>
      </c>
      <c r="AF15" s="8">
        <v>43460</v>
      </c>
      <c r="AG15" s="9">
        <v>27.333333333333332</v>
      </c>
      <c r="AH15" s="41">
        <v>6</v>
      </c>
    </row>
    <row r="16" spans="1:34" x14ac:dyDescent="0.25">
      <c r="A16" s="121"/>
      <c r="B16" s="121"/>
      <c r="C16" s="124"/>
      <c r="D16" s="121"/>
      <c r="E16" s="121"/>
      <c r="F16">
        <v>12553889</v>
      </c>
      <c r="G16" s="11" t="s">
        <v>33</v>
      </c>
      <c r="H16" s="11" t="s">
        <v>70</v>
      </c>
      <c r="I16" t="s">
        <v>37</v>
      </c>
      <c r="J16" s="11" t="s">
        <v>38</v>
      </c>
      <c r="K16" s="11" t="s">
        <v>39</v>
      </c>
      <c r="L16" t="s">
        <v>40</v>
      </c>
      <c r="M16">
        <v>0</v>
      </c>
      <c r="N16">
        <v>0</v>
      </c>
      <c r="O16">
        <v>0</v>
      </c>
      <c r="P16">
        <v>0</v>
      </c>
      <c r="Q16" t="s">
        <v>211</v>
      </c>
      <c r="R16">
        <v>0</v>
      </c>
      <c r="S16" t="s">
        <v>212</v>
      </c>
      <c r="T16">
        <v>0</v>
      </c>
      <c r="U16">
        <v>0</v>
      </c>
      <c r="V16">
        <v>0</v>
      </c>
      <c r="W16">
        <v>335</v>
      </c>
      <c r="X16" s="11">
        <v>51</v>
      </c>
      <c r="Y16" s="11" t="s">
        <v>41</v>
      </c>
      <c r="Z16">
        <v>284</v>
      </c>
      <c r="AA16" s="11">
        <v>50</v>
      </c>
      <c r="AB16" s="11" t="s">
        <v>42</v>
      </c>
      <c r="AC16" s="9">
        <v>40</v>
      </c>
      <c r="AD16" s="9">
        <v>90</v>
      </c>
      <c r="AE16">
        <v>97.5</v>
      </c>
      <c r="AF16" s="8">
        <v>34015</v>
      </c>
      <c r="AG16" s="9">
        <v>342.16666666666669</v>
      </c>
      <c r="AH16" s="41">
        <v>7</v>
      </c>
    </row>
    <row r="17" spans="1:34" x14ac:dyDescent="0.25">
      <c r="A17" s="121"/>
      <c r="B17" s="121"/>
      <c r="C17" s="124"/>
      <c r="D17" s="121"/>
      <c r="E17" s="121"/>
      <c r="F17">
        <v>10264973</v>
      </c>
      <c r="G17" s="11" t="s">
        <v>33</v>
      </c>
      <c r="H17" s="11" t="s">
        <v>70</v>
      </c>
      <c r="I17" t="s">
        <v>37</v>
      </c>
      <c r="J17" s="11" t="s">
        <v>38</v>
      </c>
      <c r="K17" s="11" t="s">
        <v>39</v>
      </c>
      <c r="L17" t="s">
        <v>56</v>
      </c>
      <c r="M17">
        <v>0</v>
      </c>
      <c r="N17">
        <v>0</v>
      </c>
      <c r="O17">
        <v>0</v>
      </c>
      <c r="P17">
        <v>0</v>
      </c>
      <c r="Q17" t="s">
        <v>209</v>
      </c>
      <c r="R17">
        <v>0</v>
      </c>
      <c r="S17" t="s">
        <v>210</v>
      </c>
      <c r="T17">
        <v>0</v>
      </c>
      <c r="U17">
        <v>0</v>
      </c>
      <c r="V17">
        <v>0</v>
      </c>
      <c r="W17">
        <v>349</v>
      </c>
      <c r="X17" s="11">
        <v>51</v>
      </c>
      <c r="Y17" s="11" t="s">
        <v>41</v>
      </c>
      <c r="Z17">
        <v>298</v>
      </c>
      <c r="AA17" s="11">
        <v>50</v>
      </c>
      <c r="AB17" s="11" t="s">
        <v>42</v>
      </c>
      <c r="AC17" s="9">
        <v>40</v>
      </c>
      <c r="AD17" s="9">
        <v>90</v>
      </c>
      <c r="AE17">
        <v>96.87</v>
      </c>
      <c r="AF17" s="8">
        <v>36859</v>
      </c>
      <c r="AG17" s="9">
        <v>247.36666666666667</v>
      </c>
      <c r="AH17" s="41">
        <v>8</v>
      </c>
    </row>
    <row r="18" spans="1:34" x14ac:dyDescent="0.25">
      <c r="A18" s="121"/>
      <c r="B18" s="121"/>
      <c r="C18" s="124"/>
      <c r="D18" s="121"/>
      <c r="E18" s="121"/>
      <c r="F18">
        <v>79628698</v>
      </c>
      <c r="G18" s="11" t="s">
        <v>33</v>
      </c>
      <c r="H18" s="11" t="s">
        <v>70</v>
      </c>
      <c r="I18" t="s">
        <v>37</v>
      </c>
      <c r="J18" s="11" t="s">
        <v>38</v>
      </c>
      <c r="K18" s="11" t="s">
        <v>39</v>
      </c>
      <c r="L18" t="s">
        <v>40</v>
      </c>
      <c r="M18">
        <v>0</v>
      </c>
      <c r="N18">
        <v>0</v>
      </c>
      <c r="O18">
        <v>0</v>
      </c>
      <c r="P18">
        <v>0</v>
      </c>
      <c r="Q18" t="s">
        <v>198</v>
      </c>
      <c r="R18">
        <v>0</v>
      </c>
      <c r="S18" t="s">
        <v>72</v>
      </c>
      <c r="T18">
        <v>0</v>
      </c>
      <c r="U18">
        <v>0</v>
      </c>
      <c r="V18">
        <v>0</v>
      </c>
      <c r="W18">
        <v>196</v>
      </c>
      <c r="X18" s="11">
        <v>51</v>
      </c>
      <c r="Y18" s="11" t="s">
        <v>41</v>
      </c>
      <c r="Z18">
        <v>145</v>
      </c>
      <c r="AA18" s="11">
        <v>45</v>
      </c>
      <c r="AB18" s="11" t="s">
        <v>42</v>
      </c>
      <c r="AC18" s="9">
        <v>40</v>
      </c>
      <c r="AD18" s="9">
        <v>85</v>
      </c>
      <c r="AE18">
        <v>100</v>
      </c>
      <c r="AF18" s="8">
        <v>40203</v>
      </c>
      <c r="AG18" s="9">
        <v>135.9</v>
      </c>
      <c r="AH18" s="41">
        <v>9</v>
      </c>
    </row>
    <row r="19" spans="1:34" x14ac:dyDescent="0.25">
      <c r="A19" s="121"/>
      <c r="B19" s="121"/>
      <c r="C19" s="124"/>
      <c r="D19" s="121"/>
      <c r="E19" s="121"/>
      <c r="F19">
        <v>52774236</v>
      </c>
      <c r="G19" s="11" t="s">
        <v>33</v>
      </c>
      <c r="H19" s="11" t="s">
        <v>70</v>
      </c>
      <c r="I19" t="s">
        <v>37</v>
      </c>
      <c r="J19" s="11" t="s">
        <v>38</v>
      </c>
      <c r="K19" s="11" t="s">
        <v>39</v>
      </c>
      <c r="L19" t="s">
        <v>40</v>
      </c>
      <c r="M19">
        <v>0</v>
      </c>
      <c r="N19">
        <v>0</v>
      </c>
      <c r="O19">
        <v>0</v>
      </c>
      <c r="P19">
        <v>0</v>
      </c>
      <c r="Q19" t="s">
        <v>155</v>
      </c>
      <c r="R19">
        <v>0</v>
      </c>
      <c r="S19" t="s">
        <v>215</v>
      </c>
      <c r="T19">
        <v>0</v>
      </c>
      <c r="U19">
        <v>0</v>
      </c>
      <c r="V19">
        <v>0</v>
      </c>
      <c r="W19">
        <v>212</v>
      </c>
      <c r="X19" s="11">
        <v>51</v>
      </c>
      <c r="Y19" s="11" t="s">
        <v>41</v>
      </c>
      <c r="Z19">
        <v>161</v>
      </c>
      <c r="AA19" s="11">
        <v>45</v>
      </c>
      <c r="AB19" s="11" t="s">
        <v>42</v>
      </c>
      <c r="AC19" s="9">
        <v>40</v>
      </c>
      <c r="AD19" s="9">
        <v>85</v>
      </c>
      <c r="AE19">
        <v>100</v>
      </c>
      <c r="AF19" s="8">
        <v>41610</v>
      </c>
      <c r="AG19" s="9">
        <v>89</v>
      </c>
      <c r="AH19" s="41">
        <v>10</v>
      </c>
    </row>
    <row r="20" spans="1:34" x14ac:dyDescent="0.25">
      <c r="A20" s="121"/>
      <c r="B20" s="121"/>
      <c r="C20" s="124"/>
      <c r="D20" s="121"/>
      <c r="E20" s="121"/>
      <c r="F20">
        <v>91491538</v>
      </c>
      <c r="G20" s="11" t="s">
        <v>33</v>
      </c>
      <c r="H20" s="11" t="s">
        <v>70</v>
      </c>
      <c r="I20" t="s">
        <v>37</v>
      </c>
      <c r="J20" s="11" t="s">
        <v>38</v>
      </c>
      <c r="K20" s="11" t="s">
        <v>39</v>
      </c>
      <c r="L20" t="s">
        <v>87</v>
      </c>
      <c r="M20">
        <v>0</v>
      </c>
      <c r="N20">
        <v>0</v>
      </c>
      <c r="O20">
        <v>0</v>
      </c>
      <c r="P20">
        <v>0</v>
      </c>
      <c r="Q20" t="s">
        <v>145</v>
      </c>
      <c r="R20">
        <v>0</v>
      </c>
      <c r="S20" t="s">
        <v>149</v>
      </c>
      <c r="T20">
        <v>0</v>
      </c>
      <c r="U20">
        <v>0</v>
      </c>
      <c r="V20">
        <v>0</v>
      </c>
      <c r="W20">
        <v>209</v>
      </c>
      <c r="X20" s="11">
        <v>51</v>
      </c>
      <c r="Y20" s="11" t="s">
        <v>41</v>
      </c>
      <c r="Z20">
        <v>158</v>
      </c>
      <c r="AA20" s="11">
        <v>45</v>
      </c>
      <c r="AB20" s="11" t="s">
        <v>42</v>
      </c>
      <c r="AC20" s="9">
        <v>40</v>
      </c>
      <c r="AD20" s="9">
        <v>85</v>
      </c>
      <c r="AE20">
        <v>100</v>
      </c>
      <c r="AF20" s="8">
        <v>43580</v>
      </c>
      <c r="AG20" s="9">
        <v>23.333333333333332</v>
      </c>
      <c r="AH20" s="41">
        <v>11</v>
      </c>
    </row>
    <row r="21" spans="1:34" x14ac:dyDescent="0.25">
      <c r="A21" s="121"/>
      <c r="B21" s="121"/>
      <c r="C21" s="124"/>
      <c r="D21" s="121"/>
      <c r="E21" s="121"/>
      <c r="F21">
        <v>28393062</v>
      </c>
      <c r="G21" s="11" t="s">
        <v>33</v>
      </c>
      <c r="H21" s="11" t="s">
        <v>70</v>
      </c>
      <c r="I21" t="s">
        <v>37</v>
      </c>
      <c r="J21" s="11" t="s">
        <v>38</v>
      </c>
      <c r="K21" s="11" t="s">
        <v>39</v>
      </c>
      <c r="L21" t="s">
        <v>40</v>
      </c>
      <c r="M21">
        <v>0</v>
      </c>
      <c r="N21">
        <v>0</v>
      </c>
      <c r="O21">
        <v>0</v>
      </c>
      <c r="P21">
        <v>0</v>
      </c>
      <c r="Q21" t="s">
        <v>195</v>
      </c>
      <c r="R21">
        <v>0</v>
      </c>
      <c r="S21" t="s">
        <v>256</v>
      </c>
      <c r="T21">
        <v>0</v>
      </c>
      <c r="U21">
        <v>0</v>
      </c>
      <c r="V21">
        <v>0</v>
      </c>
      <c r="W21">
        <v>201</v>
      </c>
      <c r="X21" s="11">
        <v>51</v>
      </c>
      <c r="Y21" s="11" t="s">
        <v>41</v>
      </c>
      <c r="Z21">
        <v>150</v>
      </c>
      <c r="AA21" s="11">
        <v>45</v>
      </c>
      <c r="AB21" s="11" t="s">
        <v>42</v>
      </c>
      <c r="AC21" s="9">
        <v>40</v>
      </c>
      <c r="AD21" s="9">
        <v>85</v>
      </c>
      <c r="AE21">
        <v>100</v>
      </c>
      <c r="AF21" s="8">
        <v>43595</v>
      </c>
      <c r="AG21" s="9">
        <v>22.833333333333332</v>
      </c>
      <c r="AH21" s="41">
        <v>12</v>
      </c>
    </row>
    <row r="22" spans="1:34" x14ac:dyDescent="0.25">
      <c r="A22" s="121"/>
      <c r="B22" s="121"/>
      <c r="C22" s="124"/>
      <c r="D22" s="121"/>
      <c r="E22" s="121"/>
      <c r="F22">
        <v>52263924</v>
      </c>
      <c r="G22" s="11" t="s">
        <v>33</v>
      </c>
      <c r="H22" s="11" t="s">
        <v>70</v>
      </c>
      <c r="I22" t="s">
        <v>37</v>
      </c>
      <c r="J22" s="11" t="s">
        <v>38</v>
      </c>
      <c r="K22" s="11" t="s">
        <v>39</v>
      </c>
      <c r="L22" t="s">
        <v>73</v>
      </c>
      <c r="M22">
        <v>0</v>
      </c>
      <c r="N22">
        <v>0</v>
      </c>
      <c r="O22">
        <v>0</v>
      </c>
      <c r="P22">
        <v>0</v>
      </c>
      <c r="Q22" t="s">
        <v>174</v>
      </c>
      <c r="R22">
        <v>0</v>
      </c>
      <c r="S22" t="s">
        <v>213</v>
      </c>
      <c r="T22">
        <v>0</v>
      </c>
      <c r="U22">
        <v>0</v>
      </c>
      <c r="V22">
        <v>0</v>
      </c>
      <c r="W22">
        <v>187</v>
      </c>
      <c r="X22" s="11">
        <v>51</v>
      </c>
      <c r="Y22" s="11" t="s">
        <v>41</v>
      </c>
      <c r="Z22">
        <v>136</v>
      </c>
      <c r="AA22" s="11">
        <v>45</v>
      </c>
      <c r="AB22" s="11" t="s">
        <v>42</v>
      </c>
      <c r="AC22" s="9">
        <v>40</v>
      </c>
      <c r="AD22" s="9">
        <v>85</v>
      </c>
      <c r="AE22">
        <v>99.88</v>
      </c>
      <c r="AF22" s="8">
        <v>40407</v>
      </c>
      <c r="AG22" s="9">
        <v>129.1</v>
      </c>
      <c r="AH22" s="41">
        <v>13</v>
      </c>
    </row>
    <row r="23" spans="1:34" x14ac:dyDescent="0.25">
      <c r="A23" s="121"/>
      <c r="B23" s="121"/>
      <c r="C23" s="124"/>
      <c r="D23" s="121"/>
      <c r="E23" s="121"/>
      <c r="F23">
        <v>52706277</v>
      </c>
      <c r="G23" s="11" t="s">
        <v>33</v>
      </c>
      <c r="H23" s="11" t="s">
        <v>70</v>
      </c>
      <c r="I23" t="s">
        <v>37</v>
      </c>
      <c r="J23" s="11" t="s">
        <v>38</v>
      </c>
      <c r="K23" s="11" t="s">
        <v>39</v>
      </c>
      <c r="L23" t="s">
        <v>40</v>
      </c>
      <c r="M23">
        <v>0</v>
      </c>
      <c r="N23">
        <v>0</v>
      </c>
      <c r="O23">
        <v>0</v>
      </c>
      <c r="P23">
        <v>0</v>
      </c>
      <c r="Q23" t="s">
        <v>195</v>
      </c>
      <c r="R23">
        <v>0</v>
      </c>
      <c r="S23" t="s">
        <v>182</v>
      </c>
      <c r="T23">
        <v>0</v>
      </c>
      <c r="U23">
        <v>0</v>
      </c>
      <c r="V23">
        <v>0</v>
      </c>
      <c r="W23">
        <v>203</v>
      </c>
      <c r="X23" s="11">
        <v>51</v>
      </c>
      <c r="Y23" s="11" t="s">
        <v>41</v>
      </c>
      <c r="Z23">
        <v>152</v>
      </c>
      <c r="AA23" s="11">
        <v>45</v>
      </c>
      <c r="AB23" s="11" t="s">
        <v>42</v>
      </c>
      <c r="AC23" s="9">
        <v>40</v>
      </c>
      <c r="AD23" s="9">
        <v>85</v>
      </c>
      <c r="AE23">
        <v>99.42</v>
      </c>
      <c r="AF23" s="8">
        <v>43509</v>
      </c>
      <c r="AG23" s="9">
        <v>25.7</v>
      </c>
      <c r="AH23" s="41">
        <v>14</v>
      </c>
    </row>
    <row r="24" spans="1:34" x14ac:dyDescent="0.25">
      <c r="A24" s="121"/>
      <c r="B24" s="121"/>
      <c r="C24" s="124"/>
      <c r="D24" s="121"/>
      <c r="E24" s="121"/>
      <c r="F24">
        <v>65705632</v>
      </c>
      <c r="G24" s="11" t="s">
        <v>33</v>
      </c>
      <c r="H24" s="11" t="s">
        <v>70</v>
      </c>
      <c r="I24" t="s">
        <v>37</v>
      </c>
      <c r="J24" s="11" t="s">
        <v>38</v>
      </c>
      <c r="K24" s="11" t="s">
        <v>39</v>
      </c>
      <c r="L24" t="s">
        <v>91</v>
      </c>
      <c r="M24">
        <v>0</v>
      </c>
      <c r="N24">
        <v>0</v>
      </c>
      <c r="O24">
        <v>0</v>
      </c>
      <c r="P24">
        <v>0</v>
      </c>
      <c r="Q24" t="s">
        <v>92</v>
      </c>
      <c r="R24">
        <v>0</v>
      </c>
      <c r="S24" t="s">
        <v>93</v>
      </c>
      <c r="T24">
        <v>0</v>
      </c>
      <c r="U24">
        <v>0</v>
      </c>
      <c r="V24">
        <v>0</v>
      </c>
      <c r="W24">
        <v>169</v>
      </c>
      <c r="X24" s="11">
        <v>51</v>
      </c>
      <c r="Y24" s="11" t="s">
        <v>41</v>
      </c>
      <c r="Z24">
        <v>118</v>
      </c>
      <c r="AA24" s="11">
        <v>40</v>
      </c>
      <c r="AB24" s="11" t="s">
        <v>42</v>
      </c>
      <c r="AC24" s="9">
        <v>40</v>
      </c>
      <c r="AD24" s="9">
        <v>80</v>
      </c>
      <c r="AE24">
        <v>100</v>
      </c>
      <c r="AF24" s="8">
        <v>39230</v>
      </c>
      <c r="AG24" s="9">
        <v>168.33333333333334</v>
      </c>
      <c r="AH24" s="41">
        <v>15</v>
      </c>
    </row>
    <row r="25" spans="1:34" x14ac:dyDescent="0.25">
      <c r="A25" s="121"/>
      <c r="B25" s="121"/>
      <c r="C25" s="124"/>
      <c r="D25" s="121"/>
      <c r="E25" s="121"/>
      <c r="F25">
        <v>51959772</v>
      </c>
      <c r="G25" s="11" t="s">
        <v>33</v>
      </c>
      <c r="H25" s="11" t="s">
        <v>70</v>
      </c>
      <c r="I25" t="s">
        <v>37</v>
      </c>
      <c r="J25" s="11" t="s">
        <v>38</v>
      </c>
      <c r="K25" s="11" t="s">
        <v>39</v>
      </c>
      <c r="L25" t="s">
        <v>74</v>
      </c>
      <c r="M25">
        <v>0</v>
      </c>
      <c r="N25">
        <v>0</v>
      </c>
      <c r="O25">
        <v>0</v>
      </c>
      <c r="P25">
        <v>0</v>
      </c>
      <c r="Q25" t="s">
        <v>195</v>
      </c>
      <c r="R25">
        <v>0</v>
      </c>
      <c r="S25" t="s">
        <v>232</v>
      </c>
      <c r="T25">
        <v>0</v>
      </c>
      <c r="U25">
        <v>0</v>
      </c>
      <c r="V25">
        <v>0</v>
      </c>
      <c r="W25">
        <v>166</v>
      </c>
      <c r="X25" s="11">
        <v>51</v>
      </c>
      <c r="Y25" s="11" t="s">
        <v>41</v>
      </c>
      <c r="Z25">
        <v>115</v>
      </c>
      <c r="AA25" s="11">
        <v>40</v>
      </c>
      <c r="AB25" s="11" t="s">
        <v>42</v>
      </c>
      <c r="AC25" s="9">
        <v>40</v>
      </c>
      <c r="AD25" s="9">
        <v>80</v>
      </c>
      <c r="AE25">
        <v>100</v>
      </c>
      <c r="AF25" s="8">
        <v>40009</v>
      </c>
      <c r="AG25" s="9">
        <v>142.36666666666667</v>
      </c>
      <c r="AH25" s="41">
        <v>16</v>
      </c>
    </row>
    <row r="26" spans="1:34" x14ac:dyDescent="0.25">
      <c r="A26" s="121"/>
      <c r="B26" s="121"/>
      <c r="C26" s="124"/>
      <c r="D26" s="121"/>
      <c r="E26" s="121"/>
      <c r="F26">
        <v>28951649</v>
      </c>
      <c r="G26" s="11" t="s">
        <v>33</v>
      </c>
      <c r="H26" s="11" t="s">
        <v>70</v>
      </c>
      <c r="I26" t="s">
        <v>37</v>
      </c>
      <c r="J26" s="11" t="s">
        <v>38</v>
      </c>
      <c r="K26" s="11" t="s">
        <v>39</v>
      </c>
      <c r="L26" t="s">
        <v>78</v>
      </c>
      <c r="M26">
        <v>0</v>
      </c>
      <c r="N26">
        <v>0</v>
      </c>
      <c r="O26">
        <v>0</v>
      </c>
      <c r="P26">
        <v>0</v>
      </c>
      <c r="Q26" t="s">
        <v>71</v>
      </c>
      <c r="R26">
        <v>0</v>
      </c>
      <c r="S26" t="s">
        <v>79</v>
      </c>
      <c r="T26">
        <v>0</v>
      </c>
      <c r="U26" t="s">
        <v>80</v>
      </c>
      <c r="V26">
        <v>0</v>
      </c>
      <c r="W26">
        <v>147</v>
      </c>
      <c r="X26" s="11">
        <v>51</v>
      </c>
      <c r="Y26" s="11" t="s">
        <v>41</v>
      </c>
      <c r="Z26">
        <v>96</v>
      </c>
      <c r="AA26" s="11">
        <v>35</v>
      </c>
      <c r="AB26" s="11" t="s">
        <v>46</v>
      </c>
      <c r="AC26" s="9">
        <v>45</v>
      </c>
      <c r="AD26" s="9">
        <v>80</v>
      </c>
      <c r="AE26">
        <v>100</v>
      </c>
      <c r="AF26" s="8">
        <v>41093</v>
      </c>
      <c r="AG26" s="9">
        <v>106.23333333333333</v>
      </c>
      <c r="AH26" s="41">
        <v>17</v>
      </c>
    </row>
    <row r="27" spans="1:34" x14ac:dyDescent="0.25">
      <c r="A27" s="121"/>
      <c r="B27" s="121"/>
      <c r="C27" s="124"/>
      <c r="D27" s="121"/>
      <c r="E27" s="121"/>
      <c r="F27">
        <v>39794663</v>
      </c>
      <c r="G27" s="11" t="s">
        <v>33</v>
      </c>
      <c r="H27" s="11" t="s">
        <v>70</v>
      </c>
      <c r="I27" t="s">
        <v>37</v>
      </c>
      <c r="J27" s="11" t="s">
        <v>38</v>
      </c>
      <c r="K27" s="11" t="s">
        <v>39</v>
      </c>
      <c r="L27" t="s">
        <v>58</v>
      </c>
      <c r="M27">
        <v>0</v>
      </c>
      <c r="N27">
        <v>0</v>
      </c>
      <c r="O27">
        <v>0</v>
      </c>
      <c r="P27">
        <v>0</v>
      </c>
      <c r="Q27" t="s">
        <v>155</v>
      </c>
      <c r="R27">
        <v>0</v>
      </c>
      <c r="S27" t="s">
        <v>147</v>
      </c>
      <c r="T27">
        <v>0</v>
      </c>
      <c r="U27">
        <v>0</v>
      </c>
      <c r="V27">
        <v>0</v>
      </c>
      <c r="W27">
        <v>170</v>
      </c>
      <c r="X27" s="11">
        <v>51</v>
      </c>
      <c r="Y27" s="11" t="s">
        <v>41</v>
      </c>
      <c r="Z27">
        <v>119</v>
      </c>
      <c r="AA27" s="11">
        <v>40</v>
      </c>
      <c r="AB27" s="11" t="s">
        <v>42</v>
      </c>
      <c r="AC27" s="9">
        <v>40</v>
      </c>
      <c r="AD27" s="9">
        <v>80</v>
      </c>
      <c r="AE27">
        <v>100</v>
      </c>
      <c r="AF27" s="8">
        <v>43454</v>
      </c>
      <c r="AG27" s="9">
        <v>27.533333333333335</v>
      </c>
      <c r="AH27" s="41">
        <v>18</v>
      </c>
    </row>
    <row r="28" spans="1:34" x14ac:dyDescent="0.25">
      <c r="A28" s="121"/>
      <c r="B28" s="121"/>
      <c r="C28" s="124"/>
      <c r="D28" s="121"/>
      <c r="E28" s="121"/>
      <c r="F28">
        <v>37514007</v>
      </c>
      <c r="G28" s="11" t="s">
        <v>33</v>
      </c>
      <c r="H28" s="11" t="s">
        <v>70</v>
      </c>
      <c r="I28" t="s">
        <v>37</v>
      </c>
      <c r="J28" s="11" t="s">
        <v>38</v>
      </c>
      <c r="K28" s="11" t="s">
        <v>39</v>
      </c>
      <c r="L28" t="s">
        <v>44</v>
      </c>
      <c r="M28">
        <v>0</v>
      </c>
      <c r="N28">
        <v>0</v>
      </c>
      <c r="O28">
        <v>0</v>
      </c>
      <c r="P28">
        <v>0</v>
      </c>
      <c r="Q28" t="s">
        <v>155</v>
      </c>
      <c r="R28">
        <v>0</v>
      </c>
      <c r="S28" t="s">
        <v>216</v>
      </c>
      <c r="T28">
        <v>0</v>
      </c>
      <c r="U28">
        <v>0</v>
      </c>
      <c r="V28">
        <v>0</v>
      </c>
      <c r="W28">
        <v>179</v>
      </c>
      <c r="X28" s="11">
        <v>51</v>
      </c>
      <c r="Y28" s="11" t="s">
        <v>41</v>
      </c>
      <c r="Z28">
        <v>128</v>
      </c>
      <c r="AA28" s="11">
        <v>40</v>
      </c>
      <c r="AB28" s="11" t="s">
        <v>42</v>
      </c>
      <c r="AC28" s="9">
        <v>40</v>
      </c>
      <c r="AD28" s="9">
        <v>80</v>
      </c>
      <c r="AE28">
        <v>100</v>
      </c>
      <c r="AF28" s="8">
        <v>43473</v>
      </c>
      <c r="AG28" s="9">
        <v>26.9</v>
      </c>
      <c r="AH28" s="41">
        <v>19</v>
      </c>
    </row>
    <row r="29" spans="1:34" x14ac:dyDescent="0.25">
      <c r="A29" s="121"/>
      <c r="B29" s="121"/>
      <c r="C29" s="124"/>
      <c r="D29" s="121"/>
      <c r="E29" s="121"/>
      <c r="F29">
        <v>43220532</v>
      </c>
      <c r="G29" s="11" t="s">
        <v>33</v>
      </c>
      <c r="H29" s="11" t="s">
        <v>70</v>
      </c>
      <c r="I29" t="s">
        <v>37</v>
      </c>
      <c r="J29" s="11" t="s">
        <v>38</v>
      </c>
      <c r="K29" s="11" t="s">
        <v>39</v>
      </c>
      <c r="L29" t="s">
        <v>40</v>
      </c>
      <c r="M29">
        <v>0</v>
      </c>
      <c r="N29">
        <v>0</v>
      </c>
      <c r="O29">
        <v>0</v>
      </c>
      <c r="P29">
        <v>0</v>
      </c>
      <c r="Q29" t="s">
        <v>64</v>
      </c>
      <c r="R29">
        <v>0</v>
      </c>
      <c r="S29" t="s">
        <v>89</v>
      </c>
      <c r="T29">
        <v>0</v>
      </c>
      <c r="U29">
        <v>0</v>
      </c>
      <c r="V29">
        <v>0</v>
      </c>
      <c r="W29">
        <v>178</v>
      </c>
      <c r="X29" s="11">
        <v>51</v>
      </c>
      <c r="Y29" s="11" t="s">
        <v>41</v>
      </c>
      <c r="Z29">
        <v>127</v>
      </c>
      <c r="AA29" s="11">
        <v>40</v>
      </c>
      <c r="AB29" s="11" t="s">
        <v>42</v>
      </c>
      <c r="AC29" s="9">
        <v>40</v>
      </c>
      <c r="AD29" s="9">
        <v>80</v>
      </c>
      <c r="AE29">
        <v>100</v>
      </c>
      <c r="AF29" s="8">
        <v>43593</v>
      </c>
      <c r="AG29" s="9">
        <v>22.9</v>
      </c>
      <c r="AH29" s="41">
        <v>20</v>
      </c>
    </row>
    <row r="30" spans="1:34" x14ac:dyDescent="0.25">
      <c r="A30" s="121"/>
      <c r="B30" s="121"/>
      <c r="C30" s="124"/>
      <c r="D30" s="121"/>
      <c r="E30" s="121"/>
      <c r="F30">
        <v>51873357</v>
      </c>
      <c r="G30" s="11" t="s">
        <v>33</v>
      </c>
      <c r="H30" s="11" t="s">
        <v>70</v>
      </c>
      <c r="I30" t="s">
        <v>37</v>
      </c>
      <c r="J30" s="11" t="s">
        <v>38</v>
      </c>
      <c r="K30" s="11" t="s">
        <v>39</v>
      </c>
      <c r="L30" t="s">
        <v>74</v>
      </c>
      <c r="M30">
        <v>0</v>
      </c>
      <c r="N30">
        <v>0</v>
      </c>
      <c r="O30">
        <v>0</v>
      </c>
      <c r="P30">
        <v>0</v>
      </c>
      <c r="Q30" t="s">
        <v>145</v>
      </c>
      <c r="R30">
        <v>0</v>
      </c>
      <c r="S30" t="s">
        <v>151</v>
      </c>
      <c r="T30">
        <v>0</v>
      </c>
      <c r="U30">
        <v>0</v>
      </c>
      <c r="V30">
        <v>0</v>
      </c>
      <c r="W30">
        <v>168</v>
      </c>
      <c r="X30" s="11">
        <v>51</v>
      </c>
      <c r="Y30" s="11" t="s">
        <v>41</v>
      </c>
      <c r="Z30">
        <v>117</v>
      </c>
      <c r="AA30" s="11">
        <v>40</v>
      </c>
      <c r="AB30" s="11" t="s">
        <v>42</v>
      </c>
      <c r="AC30" s="9">
        <v>40</v>
      </c>
      <c r="AD30" s="9">
        <v>80</v>
      </c>
      <c r="AE30">
        <v>99.5</v>
      </c>
      <c r="AF30" s="8">
        <v>39995</v>
      </c>
      <c r="AG30" s="9">
        <v>142.83333333333334</v>
      </c>
      <c r="AH30" s="41">
        <v>21</v>
      </c>
    </row>
    <row r="31" spans="1:34" x14ac:dyDescent="0.25">
      <c r="A31" s="121"/>
      <c r="B31" s="121"/>
      <c r="C31" s="124"/>
      <c r="D31" s="121"/>
      <c r="E31" s="121"/>
      <c r="F31">
        <v>52213482</v>
      </c>
      <c r="G31" s="11" t="s">
        <v>33</v>
      </c>
      <c r="H31" s="11" t="s">
        <v>70</v>
      </c>
      <c r="I31" t="s">
        <v>37</v>
      </c>
      <c r="J31" s="11" t="s">
        <v>38</v>
      </c>
      <c r="K31" s="11" t="s">
        <v>39</v>
      </c>
      <c r="L31" t="s">
        <v>40</v>
      </c>
      <c r="M31">
        <v>0</v>
      </c>
      <c r="N31">
        <v>0</v>
      </c>
      <c r="O31">
        <v>0</v>
      </c>
      <c r="P31">
        <v>0</v>
      </c>
      <c r="Q31" t="s">
        <v>195</v>
      </c>
      <c r="R31">
        <v>0</v>
      </c>
      <c r="S31" t="s">
        <v>257</v>
      </c>
      <c r="T31">
        <v>0</v>
      </c>
      <c r="U31">
        <v>0</v>
      </c>
      <c r="V31">
        <v>0</v>
      </c>
      <c r="W31">
        <v>163</v>
      </c>
      <c r="X31" s="11">
        <v>51</v>
      </c>
      <c r="Y31" s="11" t="s">
        <v>41</v>
      </c>
      <c r="Z31">
        <v>112</v>
      </c>
      <c r="AA31" s="11">
        <v>40</v>
      </c>
      <c r="AB31" s="11" t="s">
        <v>42</v>
      </c>
      <c r="AC31" s="9">
        <v>40</v>
      </c>
      <c r="AD31" s="9">
        <v>80</v>
      </c>
      <c r="AE31">
        <v>99.37</v>
      </c>
      <c r="AF31" s="8">
        <v>43474</v>
      </c>
      <c r="AG31" s="9">
        <v>26.866666666666667</v>
      </c>
      <c r="AH31" s="41">
        <v>22</v>
      </c>
    </row>
    <row r="32" spans="1:34" x14ac:dyDescent="0.25">
      <c r="A32" s="121"/>
      <c r="B32" s="121"/>
      <c r="C32" s="124"/>
      <c r="D32" s="121"/>
      <c r="E32" s="121"/>
      <c r="F32">
        <v>80229200</v>
      </c>
      <c r="G32" s="11" t="s">
        <v>33</v>
      </c>
      <c r="H32" s="11" t="s">
        <v>70</v>
      </c>
      <c r="I32" t="s">
        <v>37</v>
      </c>
      <c r="J32" s="11" t="s">
        <v>38</v>
      </c>
      <c r="K32" s="11" t="s">
        <v>39</v>
      </c>
      <c r="L32" t="s">
        <v>82</v>
      </c>
      <c r="M32">
        <v>0</v>
      </c>
      <c r="N32">
        <v>0</v>
      </c>
      <c r="O32">
        <v>0</v>
      </c>
      <c r="P32">
        <v>0</v>
      </c>
      <c r="Q32" t="s">
        <v>45</v>
      </c>
      <c r="R32">
        <v>0</v>
      </c>
      <c r="S32" t="s">
        <v>83</v>
      </c>
      <c r="T32">
        <v>0</v>
      </c>
      <c r="U32">
        <v>0</v>
      </c>
      <c r="V32">
        <v>0</v>
      </c>
      <c r="W32">
        <v>136</v>
      </c>
      <c r="X32" s="11">
        <v>51</v>
      </c>
      <c r="Y32" s="11" t="s">
        <v>41</v>
      </c>
      <c r="Z32">
        <v>85</v>
      </c>
      <c r="AA32" s="11">
        <v>35</v>
      </c>
      <c r="AB32" s="11" t="s">
        <v>42</v>
      </c>
      <c r="AC32" s="9">
        <v>40</v>
      </c>
      <c r="AD32" s="9">
        <v>75</v>
      </c>
      <c r="AE32">
        <v>97.12</v>
      </c>
      <c r="AF32" s="8">
        <v>41155</v>
      </c>
      <c r="AG32" s="9">
        <v>104.16666666666667</v>
      </c>
      <c r="AH32" s="41">
        <v>23</v>
      </c>
    </row>
    <row r="33" spans="1:34" x14ac:dyDescent="0.25">
      <c r="A33" s="121"/>
      <c r="B33" s="121"/>
      <c r="C33" s="124"/>
      <c r="D33" s="121"/>
      <c r="E33" s="121"/>
      <c r="F33">
        <v>1030527507</v>
      </c>
      <c r="G33" s="11" t="s">
        <v>33</v>
      </c>
      <c r="H33" s="11" t="s">
        <v>70</v>
      </c>
      <c r="I33" t="s">
        <v>37</v>
      </c>
      <c r="J33" s="11" t="s">
        <v>38</v>
      </c>
      <c r="K33" s="11" t="s">
        <v>39</v>
      </c>
      <c r="L33" t="s">
        <v>40</v>
      </c>
      <c r="M33">
        <v>0</v>
      </c>
      <c r="N33">
        <v>0</v>
      </c>
      <c r="O33">
        <v>0</v>
      </c>
      <c r="P33">
        <v>0</v>
      </c>
      <c r="Q33" t="s">
        <v>145</v>
      </c>
      <c r="R33">
        <v>0</v>
      </c>
      <c r="S33" t="s">
        <v>191</v>
      </c>
      <c r="T33">
        <v>0</v>
      </c>
      <c r="U33" t="s">
        <v>150</v>
      </c>
      <c r="V33">
        <v>0</v>
      </c>
      <c r="W33">
        <v>129</v>
      </c>
      <c r="X33" s="11">
        <v>51</v>
      </c>
      <c r="Y33" s="11" t="s">
        <v>41</v>
      </c>
      <c r="Z33">
        <v>78</v>
      </c>
      <c r="AA33" s="11">
        <v>30</v>
      </c>
      <c r="AB33" s="11" t="s">
        <v>46</v>
      </c>
      <c r="AC33" s="9">
        <v>45</v>
      </c>
      <c r="AD33" s="9">
        <v>75</v>
      </c>
      <c r="AE33">
        <v>96.1</v>
      </c>
      <c r="AF33" s="8">
        <v>43488</v>
      </c>
      <c r="AG33" s="9">
        <v>26.4</v>
      </c>
      <c r="AH33" s="41">
        <v>24</v>
      </c>
    </row>
    <row r="34" spans="1:34" x14ac:dyDescent="0.25">
      <c r="A34" s="121"/>
      <c r="B34" s="121"/>
      <c r="C34" s="124"/>
      <c r="D34" s="121"/>
      <c r="E34" s="121"/>
      <c r="F34">
        <v>52057782</v>
      </c>
      <c r="G34" s="11" t="s">
        <v>33</v>
      </c>
      <c r="H34" s="11" t="s">
        <v>70</v>
      </c>
      <c r="I34" t="s">
        <v>37</v>
      </c>
      <c r="J34" s="11" t="s">
        <v>38</v>
      </c>
      <c r="K34" s="11" t="s">
        <v>39</v>
      </c>
      <c r="L34" t="s">
        <v>69</v>
      </c>
      <c r="M34">
        <v>0</v>
      </c>
      <c r="N34">
        <v>0</v>
      </c>
      <c r="O34">
        <v>0</v>
      </c>
      <c r="P34">
        <v>0</v>
      </c>
      <c r="Q34" t="s">
        <v>145</v>
      </c>
      <c r="R34">
        <v>0</v>
      </c>
      <c r="S34" t="s">
        <v>215</v>
      </c>
      <c r="T34">
        <v>0</v>
      </c>
      <c r="U34">
        <v>0</v>
      </c>
      <c r="V34">
        <v>0</v>
      </c>
      <c r="W34">
        <v>75</v>
      </c>
      <c r="X34" s="11">
        <v>51</v>
      </c>
      <c r="Y34" s="11" t="s">
        <v>41</v>
      </c>
      <c r="Z34">
        <v>24</v>
      </c>
      <c r="AA34" s="11">
        <v>20</v>
      </c>
      <c r="AB34" s="11" t="s">
        <v>42</v>
      </c>
      <c r="AC34" s="9">
        <v>40</v>
      </c>
      <c r="AD34" s="9">
        <v>60</v>
      </c>
      <c r="AE34">
        <v>100</v>
      </c>
      <c r="AF34" s="8">
        <v>41306</v>
      </c>
      <c r="AG34" s="9">
        <v>99.13333333333334</v>
      </c>
      <c r="AH34" s="41">
        <v>25</v>
      </c>
    </row>
    <row r="35" spans="1:34" x14ac:dyDescent="0.25">
      <c r="A35" s="121"/>
      <c r="B35" s="121"/>
      <c r="C35" s="124"/>
      <c r="D35" s="121"/>
      <c r="E35" s="121"/>
      <c r="F35">
        <v>19203458</v>
      </c>
      <c r="G35" s="11" t="s">
        <v>33</v>
      </c>
      <c r="H35" s="11" t="s">
        <v>70</v>
      </c>
      <c r="I35" t="s">
        <v>37</v>
      </c>
      <c r="J35" s="11" t="s">
        <v>38</v>
      </c>
      <c r="K35" s="11" t="s">
        <v>39</v>
      </c>
      <c r="L35" t="s">
        <v>40</v>
      </c>
      <c r="M35">
        <v>0</v>
      </c>
      <c r="N35">
        <v>0</v>
      </c>
      <c r="O35">
        <v>0</v>
      </c>
      <c r="P35">
        <v>0</v>
      </c>
      <c r="Q35" t="s">
        <v>145</v>
      </c>
      <c r="R35">
        <v>0</v>
      </c>
      <c r="S35">
        <v>0</v>
      </c>
      <c r="T35">
        <v>0</v>
      </c>
      <c r="U35">
        <v>0</v>
      </c>
      <c r="V35">
        <v>0</v>
      </c>
      <c r="W35">
        <v>371</v>
      </c>
      <c r="X35" s="11">
        <v>51</v>
      </c>
      <c r="Y35" s="11" t="s">
        <v>41</v>
      </c>
      <c r="Z35">
        <v>320</v>
      </c>
      <c r="AA35" s="11">
        <v>50</v>
      </c>
      <c r="AB35" s="11" t="s">
        <v>38</v>
      </c>
      <c r="AC35" s="9">
        <v>0</v>
      </c>
      <c r="AD35" s="9">
        <v>50</v>
      </c>
      <c r="AE35">
        <v>100</v>
      </c>
      <c r="AF35" s="8">
        <v>32912</v>
      </c>
      <c r="AG35" s="9">
        <v>378.93333333333334</v>
      </c>
      <c r="AH35" s="41">
        <v>26</v>
      </c>
    </row>
    <row r="36" spans="1:34" x14ac:dyDescent="0.25">
      <c r="A36" s="121"/>
      <c r="B36" s="121"/>
      <c r="C36" s="124"/>
      <c r="D36" s="121"/>
      <c r="E36" s="121"/>
      <c r="F36">
        <v>80064254</v>
      </c>
      <c r="G36" s="11" t="s">
        <v>33</v>
      </c>
      <c r="H36" s="11" t="s">
        <v>70</v>
      </c>
      <c r="I36" t="s">
        <v>37</v>
      </c>
      <c r="J36" s="11" t="s">
        <v>38</v>
      </c>
      <c r="K36" s="11" t="s">
        <v>39</v>
      </c>
      <c r="L36" t="s">
        <v>40</v>
      </c>
      <c r="M36">
        <v>0</v>
      </c>
      <c r="N36">
        <v>0</v>
      </c>
      <c r="O36">
        <v>0</v>
      </c>
      <c r="P36">
        <v>0</v>
      </c>
      <c r="Q36" t="s">
        <v>195</v>
      </c>
      <c r="R36">
        <v>0</v>
      </c>
      <c r="S36">
        <v>0</v>
      </c>
      <c r="T36">
        <v>0</v>
      </c>
      <c r="U36">
        <v>0</v>
      </c>
      <c r="V36">
        <v>0</v>
      </c>
      <c r="W36">
        <v>269</v>
      </c>
      <c r="X36" s="11">
        <v>51</v>
      </c>
      <c r="Y36" s="11" t="s">
        <v>41</v>
      </c>
      <c r="Z36">
        <v>218</v>
      </c>
      <c r="AA36" s="11">
        <v>50</v>
      </c>
      <c r="AB36" s="11" t="s">
        <v>38</v>
      </c>
      <c r="AC36" s="9">
        <v>0</v>
      </c>
      <c r="AD36" s="9">
        <v>50</v>
      </c>
      <c r="AE36">
        <v>100</v>
      </c>
      <c r="AF36" s="8">
        <v>36010</v>
      </c>
      <c r="AG36" s="9">
        <v>275.66666666666669</v>
      </c>
      <c r="AH36" s="41">
        <v>27</v>
      </c>
    </row>
    <row r="37" spans="1:34" x14ac:dyDescent="0.25">
      <c r="A37" s="121"/>
      <c r="B37" s="121"/>
      <c r="C37" s="124"/>
      <c r="D37" s="121"/>
      <c r="E37" s="121"/>
      <c r="F37">
        <v>1012349086</v>
      </c>
      <c r="G37" s="11" t="s">
        <v>33</v>
      </c>
      <c r="H37" s="11" t="s">
        <v>70</v>
      </c>
      <c r="I37" t="s">
        <v>37</v>
      </c>
      <c r="J37" s="11" t="s">
        <v>38</v>
      </c>
      <c r="K37" s="11" t="s">
        <v>39</v>
      </c>
      <c r="L37" t="s">
        <v>88</v>
      </c>
      <c r="M37">
        <v>0</v>
      </c>
      <c r="N37">
        <v>0</v>
      </c>
      <c r="O37">
        <v>0</v>
      </c>
      <c r="P37">
        <v>0</v>
      </c>
      <c r="Q37" t="s">
        <v>174</v>
      </c>
      <c r="R37">
        <v>0</v>
      </c>
      <c r="S37" t="s">
        <v>217</v>
      </c>
      <c r="T37">
        <v>0</v>
      </c>
      <c r="U37">
        <v>0</v>
      </c>
      <c r="V37">
        <v>0</v>
      </c>
      <c r="W37">
        <v>52</v>
      </c>
      <c r="X37" s="11">
        <v>51</v>
      </c>
      <c r="Y37" s="11" t="s">
        <v>41</v>
      </c>
      <c r="Z37">
        <v>1</v>
      </c>
      <c r="AA37" s="11">
        <v>0</v>
      </c>
      <c r="AB37" s="11" t="s">
        <v>42</v>
      </c>
      <c r="AC37" s="9">
        <v>40</v>
      </c>
      <c r="AD37" s="9">
        <v>40</v>
      </c>
      <c r="AE37">
        <v>100</v>
      </c>
      <c r="AF37" s="8">
        <v>43587</v>
      </c>
      <c r="AG37" s="9">
        <v>23.1</v>
      </c>
      <c r="AH37" s="41">
        <v>28</v>
      </c>
    </row>
    <row r="38" spans="1:34" x14ac:dyDescent="0.25">
      <c r="A38" s="121"/>
      <c r="B38" s="121"/>
      <c r="C38" s="124"/>
      <c r="D38" s="121"/>
      <c r="E38" s="121"/>
      <c r="F38">
        <v>1013629844</v>
      </c>
      <c r="G38" s="11" t="s">
        <v>33</v>
      </c>
      <c r="H38" s="11" t="s">
        <v>70</v>
      </c>
      <c r="I38" t="s">
        <v>37</v>
      </c>
      <c r="J38" s="11" t="s">
        <v>38</v>
      </c>
      <c r="K38" s="11" t="s">
        <v>39</v>
      </c>
      <c r="L38" t="s">
        <v>94</v>
      </c>
      <c r="M38">
        <v>0</v>
      </c>
      <c r="N38">
        <v>0</v>
      </c>
      <c r="O38">
        <v>0</v>
      </c>
      <c r="P38">
        <v>0</v>
      </c>
      <c r="Q38" t="s">
        <v>200</v>
      </c>
      <c r="R38">
        <v>0</v>
      </c>
      <c r="S38" t="s">
        <v>149</v>
      </c>
      <c r="T38">
        <v>0</v>
      </c>
      <c r="U38">
        <v>0</v>
      </c>
      <c r="V38">
        <v>0</v>
      </c>
      <c r="W38">
        <v>62</v>
      </c>
      <c r="X38" s="11">
        <v>51</v>
      </c>
      <c r="Y38" s="11" t="s">
        <v>41</v>
      </c>
      <c r="Z38">
        <v>11</v>
      </c>
      <c r="AA38" s="11">
        <v>0</v>
      </c>
      <c r="AB38" s="11" t="s">
        <v>42</v>
      </c>
      <c r="AC38" s="9">
        <v>40</v>
      </c>
      <c r="AD38" s="9">
        <v>40</v>
      </c>
      <c r="AE38">
        <v>98.5</v>
      </c>
      <c r="AF38" s="8">
        <v>43614</v>
      </c>
      <c r="AG38" s="9">
        <v>22.2</v>
      </c>
      <c r="AH38" s="41">
        <v>29</v>
      </c>
    </row>
    <row r="39" spans="1:34" x14ac:dyDescent="0.25">
      <c r="A39" s="121"/>
      <c r="B39" s="121"/>
      <c r="C39" s="124"/>
      <c r="D39" s="121"/>
      <c r="E39" s="121"/>
      <c r="F39">
        <v>16734030</v>
      </c>
      <c r="G39" s="11" t="s">
        <v>33</v>
      </c>
      <c r="H39" s="11" t="s">
        <v>70</v>
      </c>
      <c r="I39" t="s">
        <v>37</v>
      </c>
      <c r="J39" s="11" t="s">
        <v>38</v>
      </c>
      <c r="K39" s="11" t="s">
        <v>39</v>
      </c>
      <c r="L39" t="s">
        <v>56</v>
      </c>
      <c r="M39">
        <v>0</v>
      </c>
      <c r="N39">
        <v>0</v>
      </c>
      <c r="O39">
        <v>0</v>
      </c>
      <c r="P39">
        <v>0</v>
      </c>
      <c r="Q39" t="s">
        <v>71</v>
      </c>
      <c r="R39">
        <v>0</v>
      </c>
      <c r="S39">
        <v>0</v>
      </c>
      <c r="T39">
        <v>0</v>
      </c>
      <c r="U39">
        <v>0</v>
      </c>
      <c r="V39">
        <v>0</v>
      </c>
      <c r="W39">
        <v>127</v>
      </c>
      <c r="X39" s="11">
        <v>51</v>
      </c>
      <c r="Y39" s="11" t="s">
        <v>41</v>
      </c>
      <c r="Z39">
        <v>76</v>
      </c>
      <c r="AA39" s="11">
        <v>30</v>
      </c>
      <c r="AB39" s="11" t="s">
        <v>38</v>
      </c>
      <c r="AC39" s="9">
        <v>0</v>
      </c>
      <c r="AD39" s="9">
        <v>30</v>
      </c>
      <c r="AE39">
        <v>99.26</v>
      </c>
      <c r="AF39" s="8">
        <v>41051</v>
      </c>
      <c r="AG39" s="9">
        <v>107.63333333333334</v>
      </c>
      <c r="AH39" s="41">
        <v>30</v>
      </c>
    </row>
    <row r="40" spans="1:34" x14ac:dyDescent="0.25">
      <c r="A40" s="121"/>
      <c r="B40" s="121"/>
      <c r="C40" s="124"/>
      <c r="D40" s="121"/>
      <c r="E40" s="121"/>
      <c r="F40">
        <v>13006806</v>
      </c>
      <c r="G40" s="11" t="s">
        <v>33</v>
      </c>
      <c r="H40" s="11" t="s">
        <v>70</v>
      </c>
      <c r="I40" t="s">
        <v>37</v>
      </c>
      <c r="J40" s="11" t="s">
        <v>38</v>
      </c>
      <c r="K40" s="11" t="s">
        <v>39</v>
      </c>
      <c r="L40" t="s">
        <v>43</v>
      </c>
      <c r="M40">
        <v>0</v>
      </c>
      <c r="N40">
        <v>0</v>
      </c>
      <c r="O40">
        <v>0</v>
      </c>
      <c r="P40">
        <v>0</v>
      </c>
      <c r="Q40" t="s">
        <v>97</v>
      </c>
      <c r="R40">
        <v>0</v>
      </c>
      <c r="S40">
        <v>0</v>
      </c>
      <c r="T40">
        <v>0</v>
      </c>
      <c r="U40">
        <v>0</v>
      </c>
      <c r="V40">
        <v>0</v>
      </c>
      <c r="W40">
        <v>111</v>
      </c>
      <c r="X40" s="11">
        <v>51</v>
      </c>
      <c r="Y40" s="11" t="s">
        <v>41</v>
      </c>
      <c r="Z40">
        <v>60</v>
      </c>
      <c r="AA40" s="11">
        <v>25</v>
      </c>
      <c r="AB40" s="11" t="s">
        <v>38</v>
      </c>
      <c r="AC40" s="9">
        <v>0</v>
      </c>
      <c r="AD40" s="9">
        <v>25</v>
      </c>
      <c r="AE40">
        <v>96.6</v>
      </c>
      <c r="AF40" s="8">
        <v>34015</v>
      </c>
      <c r="AG40" s="9">
        <v>342.16666666666669</v>
      </c>
      <c r="AH40" s="41">
        <v>31</v>
      </c>
    </row>
    <row r="41" spans="1:34" x14ac:dyDescent="0.25">
      <c r="A41" s="121"/>
      <c r="B41" s="121"/>
      <c r="C41" s="124"/>
      <c r="D41" s="121"/>
      <c r="E41" s="121"/>
      <c r="F41">
        <v>1032398530</v>
      </c>
      <c r="G41" s="11" t="s">
        <v>33</v>
      </c>
      <c r="H41" s="11" t="s">
        <v>70</v>
      </c>
      <c r="I41" t="s">
        <v>37</v>
      </c>
      <c r="J41" s="11" t="s">
        <v>38</v>
      </c>
      <c r="K41" s="11" t="s">
        <v>39</v>
      </c>
      <c r="L41" t="s">
        <v>40</v>
      </c>
      <c r="M41">
        <v>0</v>
      </c>
      <c r="N41">
        <v>0</v>
      </c>
      <c r="O41">
        <v>0</v>
      </c>
      <c r="P41">
        <v>0</v>
      </c>
      <c r="Q41" t="s">
        <v>246</v>
      </c>
      <c r="R41">
        <v>0</v>
      </c>
      <c r="S41" t="s">
        <v>255</v>
      </c>
      <c r="T41">
        <v>0</v>
      </c>
      <c r="U41">
        <v>0</v>
      </c>
      <c r="V41">
        <v>0</v>
      </c>
      <c r="W41">
        <v>110</v>
      </c>
      <c r="X41" s="11">
        <v>51</v>
      </c>
      <c r="Y41" s="11" t="s">
        <v>41</v>
      </c>
      <c r="Z41">
        <v>59</v>
      </c>
      <c r="AA41" s="11">
        <v>25</v>
      </c>
      <c r="AB41" s="11" t="s">
        <v>42</v>
      </c>
      <c r="AC41" s="9">
        <v>40</v>
      </c>
      <c r="AD41" s="9">
        <v>65</v>
      </c>
      <c r="AE41">
        <v>100</v>
      </c>
      <c r="AF41" s="8">
        <v>43825</v>
      </c>
      <c r="AG41" s="9">
        <v>15.166666666666666</v>
      </c>
      <c r="AH41" s="41">
        <v>32</v>
      </c>
    </row>
    <row r="42" spans="1:34" x14ac:dyDescent="0.25">
      <c r="A42" s="121"/>
      <c r="B42" s="121"/>
      <c r="C42" s="124"/>
      <c r="D42" s="121"/>
      <c r="E42" s="121"/>
      <c r="F42">
        <v>1075217350</v>
      </c>
      <c r="G42" s="11" t="s">
        <v>33</v>
      </c>
      <c r="H42" s="11" t="s">
        <v>70</v>
      </c>
      <c r="I42" t="s">
        <v>37</v>
      </c>
      <c r="J42" s="11" t="s">
        <v>38</v>
      </c>
      <c r="K42" s="11" t="s">
        <v>39</v>
      </c>
      <c r="L42" t="s">
        <v>95</v>
      </c>
      <c r="M42">
        <v>0</v>
      </c>
      <c r="N42">
        <v>0</v>
      </c>
      <c r="O42">
        <v>0</v>
      </c>
      <c r="P42">
        <v>0</v>
      </c>
      <c r="Q42" t="s">
        <v>145</v>
      </c>
      <c r="R42">
        <v>0</v>
      </c>
      <c r="S42" t="s">
        <v>149</v>
      </c>
      <c r="T42">
        <v>0</v>
      </c>
      <c r="U42">
        <v>0</v>
      </c>
      <c r="V42">
        <v>0</v>
      </c>
      <c r="W42">
        <v>80</v>
      </c>
      <c r="X42" s="11">
        <v>51</v>
      </c>
      <c r="Y42" s="11" t="s">
        <v>41</v>
      </c>
      <c r="Z42">
        <v>29</v>
      </c>
      <c r="AA42" s="11">
        <v>20</v>
      </c>
      <c r="AB42" s="11" t="s">
        <v>42</v>
      </c>
      <c r="AC42" s="9">
        <v>40</v>
      </c>
      <c r="AD42" s="9">
        <v>60</v>
      </c>
      <c r="AE42">
        <v>100</v>
      </c>
      <c r="AF42" s="8">
        <v>43740</v>
      </c>
      <c r="AG42" s="9">
        <v>18</v>
      </c>
      <c r="AH42" s="41">
        <v>33</v>
      </c>
    </row>
    <row r="43" spans="1:34" x14ac:dyDescent="0.25">
      <c r="A43" s="121"/>
      <c r="B43" s="121"/>
      <c r="C43" s="124"/>
      <c r="D43" s="121"/>
      <c r="E43" s="121"/>
      <c r="F43">
        <v>52278525</v>
      </c>
      <c r="G43" s="11" t="s">
        <v>33</v>
      </c>
      <c r="H43" s="11" t="s">
        <v>70</v>
      </c>
      <c r="I43" t="s">
        <v>37</v>
      </c>
      <c r="J43" s="11" t="s">
        <v>38</v>
      </c>
      <c r="K43" s="11" t="s">
        <v>39</v>
      </c>
      <c r="L43" t="s">
        <v>59</v>
      </c>
      <c r="M43">
        <v>0</v>
      </c>
      <c r="N43">
        <v>0</v>
      </c>
      <c r="O43">
        <v>0</v>
      </c>
      <c r="P43">
        <v>0</v>
      </c>
      <c r="Q43" t="s">
        <v>45</v>
      </c>
      <c r="R43">
        <v>0</v>
      </c>
      <c r="S43">
        <v>0</v>
      </c>
      <c r="T43">
        <v>0</v>
      </c>
      <c r="U43">
        <v>0</v>
      </c>
      <c r="V43">
        <v>0</v>
      </c>
      <c r="W43">
        <v>141</v>
      </c>
      <c r="X43" s="11">
        <v>51</v>
      </c>
      <c r="Y43" s="11" t="s">
        <v>41</v>
      </c>
      <c r="Z43">
        <v>90</v>
      </c>
      <c r="AA43" s="11">
        <v>35</v>
      </c>
      <c r="AB43" s="11" t="s">
        <v>38</v>
      </c>
      <c r="AC43" s="9">
        <v>0</v>
      </c>
      <c r="AD43" s="9">
        <v>35</v>
      </c>
      <c r="AE43">
        <v>98.3</v>
      </c>
      <c r="AF43" s="8">
        <v>43733</v>
      </c>
      <c r="AG43" s="9">
        <v>18.233333333333334</v>
      </c>
      <c r="AH43" s="41">
        <v>34</v>
      </c>
    </row>
    <row r="44" spans="1:34" x14ac:dyDescent="0.25">
      <c r="A44" s="121"/>
      <c r="B44" s="121"/>
      <c r="C44" s="124"/>
      <c r="D44" s="121"/>
      <c r="E44" s="121"/>
      <c r="F44">
        <v>72242966</v>
      </c>
      <c r="G44" s="11" t="s">
        <v>33</v>
      </c>
      <c r="H44" s="11" t="s">
        <v>70</v>
      </c>
      <c r="I44" t="s">
        <v>37</v>
      </c>
      <c r="J44" s="11" t="s">
        <v>38</v>
      </c>
      <c r="K44" s="11" t="s">
        <v>39</v>
      </c>
      <c r="L44" t="s">
        <v>102</v>
      </c>
      <c r="M44">
        <v>0</v>
      </c>
      <c r="N44">
        <v>0</v>
      </c>
      <c r="O44">
        <v>0</v>
      </c>
      <c r="P44">
        <v>0</v>
      </c>
      <c r="Q44" t="s">
        <v>195</v>
      </c>
      <c r="R44">
        <v>0</v>
      </c>
      <c r="S44">
        <v>0</v>
      </c>
      <c r="T44">
        <v>0</v>
      </c>
      <c r="U44">
        <v>0</v>
      </c>
      <c r="V44">
        <v>0</v>
      </c>
      <c r="W44">
        <v>125</v>
      </c>
      <c r="X44" s="11">
        <v>51</v>
      </c>
      <c r="Y44" s="11" t="s">
        <v>41</v>
      </c>
      <c r="Z44">
        <v>74</v>
      </c>
      <c r="AA44" s="11">
        <v>30</v>
      </c>
      <c r="AB44" s="11" t="s">
        <v>38</v>
      </c>
      <c r="AC44" s="9">
        <v>0</v>
      </c>
      <c r="AD44" s="9">
        <v>30</v>
      </c>
      <c r="AE44">
        <v>100</v>
      </c>
      <c r="AF44" s="8">
        <v>43714</v>
      </c>
      <c r="AG44" s="9">
        <v>18.866666666666667</v>
      </c>
      <c r="AH44" s="41">
        <v>35</v>
      </c>
    </row>
    <row r="45" spans="1:34" x14ac:dyDescent="0.25">
      <c r="A45" s="121"/>
      <c r="B45" s="121"/>
      <c r="C45" s="124"/>
      <c r="D45" s="121"/>
      <c r="E45" s="121"/>
      <c r="F45">
        <v>11379819</v>
      </c>
      <c r="G45" s="11" t="s">
        <v>33</v>
      </c>
      <c r="H45" s="11" t="s">
        <v>137</v>
      </c>
      <c r="I45" t="s">
        <v>37</v>
      </c>
      <c r="J45" s="11" t="s">
        <v>38</v>
      </c>
      <c r="K45" s="11" t="s">
        <v>39</v>
      </c>
      <c r="L45" t="s">
        <v>40</v>
      </c>
      <c r="M45">
        <v>0</v>
      </c>
      <c r="N45">
        <v>0</v>
      </c>
      <c r="O45">
        <v>0</v>
      </c>
      <c r="P45">
        <v>0</v>
      </c>
      <c r="Q45" t="s">
        <v>195</v>
      </c>
      <c r="R45">
        <v>0</v>
      </c>
      <c r="S45" t="s">
        <v>196</v>
      </c>
      <c r="T45">
        <v>0</v>
      </c>
      <c r="U45">
        <v>0</v>
      </c>
      <c r="V45">
        <v>0</v>
      </c>
      <c r="W45">
        <v>425</v>
      </c>
      <c r="X45" s="11">
        <v>51</v>
      </c>
      <c r="Y45" s="11" t="s">
        <v>41</v>
      </c>
      <c r="Z45">
        <v>374</v>
      </c>
      <c r="AA45" s="11">
        <v>50</v>
      </c>
      <c r="AB45" s="11" t="s">
        <v>42</v>
      </c>
      <c r="AC45" s="9">
        <v>40</v>
      </c>
      <c r="AD45" s="9">
        <v>90</v>
      </c>
      <c r="AE45">
        <v>95.43</v>
      </c>
      <c r="AF45" s="8">
        <v>31261</v>
      </c>
      <c r="AG45" s="9">
        <v>433.96666666666664</v>
      </c>
      <c r="AH45" s="41">
        <v>36</v>
      </c>
    </row>
    <row r="46" spans="1:34" x14ac:dyDescent="0.25">
      <c r="A46" s="121"/>
      <c r="B46" s="121"/>
      <c r="C46" s="124"/>
      <c r="D46" s="121"/>
      <c r="E46" s="121"/>
      <c r="F46">
        <v>52473285</v>
      </c>
      <c r="G46" s="11" t="s">
        <v>33</v>
      </c>
      <c r="H46" s="11" t="s">
        <v>61</v>
      </c>
      <c r="I46" t="s">
        <v>37</v>
      </c>
      <c r="J46" s="11" t="s">
        <v>38</v>
      </c>
      <c r="K46" s="11" t="s">
        <v>39</v>
      </c>
      <c r="L46" t="s">
        <v>102</v>
      </c>
      <c r="M46">
        <v>0</v>
      </c>
      <c r="N46">
        <v>0</v>
      </c>
      <c r="O46">
        <v>0</v>
      </c>
      <c r="P46">
        <v>0</v>
      </c>
      <c r="Q46" t="s">
        <v>155</v>
      </c>
      <c r="R46">
        <v>0</v>
      </c>
      <c r="S46" t="s">
        <v>184</v>
      </c>
      <c r="T46">
        <v>0</v>
      </c>
      <c r="U46">
        <v>0</v>
      </c>
      <c r="V46">
        <v>0</v>
      </c>
      <c r="W46">
        <v>206</v>
      </c>
      <c r="X46" s="11">
        <v>51</v>
      </c>
      <c r="Y46" s="11" t="s">
        <v>41</v>
      </c>
      <c r="Z46">
        <v>155</v>
      </c>
      <c r="AA46" s="11">
        <v>45</v>
      </c>
      <c r="AB46" s="11" t="s">
        <v>42</v>
      </c>
      <c r="AC46" s="9">
        <v>40</v>
      </c>
      <c r="AD46" s="9">
        <v>85</v>
      </c>
      <c r="AE46">
        <v>100</v>
      </c>
      <c r="AF46" s="8">
        <v>43587</v>
      </c>
      <c r="AG46" s="9">
        <v>23.1</v>
      </c>
      <c r="AH46" s="41">
        <v>37</v>
      </c>
    </row>
    <row r="47" spans="1:34" x14ac:dyDescent="0.25">
      <c r="A47" s="121"/>
      <c r="B47" s="121"/>
      <c r="C47" s="124"/>
      <c r="D47" s="121"/>
      <c r="E47" s="121"/>
      <c r="F47">
        <v>52266283</v>
      </c>
      <c r="G47" s="11" t="s">
        <v>33</v>
      </c>
      <c r="H47" s="11" t="s">
        <v>61</v>
      </c>
      <c r="I47" t="s">
        <v>37</v>
      </c>
      <c r="J47" s="11" t="s">
        <v>38</v>
      </c>
      <c r="K47" s="11" t="s">
        <v>39</v>
      </c>
      <c r="L47" t="s">
        <v>44</v>
      </c>
      <c r="M47">
        <v>0</v>
      </c>
      <c r="N47">
        <v>0</v>
      </c>
      <c r="O47">
        <v>0</v>
      </c>
      <c r="P47">
        <v>0</v>
      </c>
      <c r="Q47" t="s">
        <v>145</v>
      </c>
      <c r="R47">
        <v>0</v>
      </c>
      <c r="S47" t="s">
        <v>197</v>
      </c>
      <c r="T47">
        <v>0</v>
      </c>
      <c r="U47">
        <v>0</v>
      </c>
      <c r="V47">
        <v>0</v>
      </c>
      <c r="W47">
        <v>180</v>
      </c>
      <c r="X47" s="11">
        <v>51</v>
      </c>
      <c r="Y47" s="11" t="s">
        <v>41</v>
      </c>
      <c r="Z47">
        <v>129</v>
      </c>
      <c r="AA47" s="11">
        <v>40</v>
      </c>
      <c r="AB47" s="11" t="s">
        <v>42</v>
      </c>
      <c r="AC47" s="9">
        <v>40</v>
      </c>
      <c r="AD47" s="9">
        <v>80</v>
      </c>
      <c r="AE47">
        <v>98.5</v>
      </c>
      <c r="AF47" s="8">
        <v>40009</v>
      </c>
      <c r="AG47" s="9">
        <v>142.36666666666667</v>
      </c>
      <c r="AH47" s="41">
        <v>38</v>
      </c>
    </row>
    <row r="48" spans="1:34" x14ac:dyDescent="0.25">
      <c r="A48" s="121"/>
      <c r="B48" s="121"/>
      <c r="C48" s="124"/>
      <c r="D48" s="121"/>
      <c r="E48" s="121"/>
      <c r="F48">
        <v>8105146</v>
      </c>
      <c r="G48" s="11" t="s">
        <v>33</v>
      </c>
      <c r="H48" s="11" t="s">
        <v>61</v>
      </c>
      <c r="I48" t="s">
        <v>37</v>
      </c>
      <c r="J48" s="11" t="s">
        <v>38</v>
      </c>
      <c r="K48" s="11" t="s">
        <v>39</v>
      </c>
      <c r="L48" t="s">
        <v>58</v>
      </c>
      <c r="M48">
        <v>0</v>
      </c>
      <c r="N48">
        <v>0</v>
      </c>
      <c r="O48">
        <v>0</v>
      </c>
      <c r="P48">
        <v>0</v>
      </c>
      <c r="Q48" t="s">
        <v>198</v>
      </c>
      <c r="R48">
        <v>0</v>
      </c>
      <c r="S48" t="s">
        <v>199</v>
      </c>
      <c r="T48">
        <v>0</v>
      </c>
      <c r="U48">
        <v>0</v>
      </c>
      <c r="V48">
        <v>0</v>
      </c>
      <c r="W48">
        <v>151</v>
      </c>
      <c r="X48" s="11">
        <v>51</v>
      </c>
      <c r="Y48" s="11" t="s">
        <v>41</v>
      </c>
      <c r="Z48">
        <v>100</v>
      </c>
      <c r="AA48" s="11">
        <v>35</v>
      </c>
      <c r="AB48" s="11" t="s">
        <v>42</v>
      </c>
      <c r="AC48" s="9">
        <v>40</v>
      </c>
      <c r="AD48" s="9">
        <v>75</v>
      </c>
      <c r="AE48">
        <v>98.28</v>
      </c>
      <c r="AF48" s="8">
        <v>43558</v>
      </c>
      <c r="AG48" s="9">
        <v>24.066666666666666</v>
      </c>
      <c r="AH48" s="41">
        <v>39</v>
      </c>
    </row>
    <row r="49" spans="1:34" x14ac:dyDescent="0.25">
      <c r="A49" s="121"/>
      <c r="B49" s="121"/>
      <c r="C49" s="124"/>
      <c r="D49" s="121"/>
      <c r="E49" s="121"/>
      <c r="F49">
        <v>72428644</v>
      </c>
      <c r="G49" s="11" t="s">
        <v>33</v>
      </c>
      <c r="H49" s="11" t="s">
        <v>61</v>
      </c>
      <c r="I49" t="s">
        <v>37</v>
      </c>
      <c r="J49" s="11" t="s">
        <v>38</v>
      </c>
      <c r="K49" s="11" t="s">
        <v>39</v>
      </c>
      <c r="L49" t="s">
        <v>40</v>
      </c>
      <c r="M49">
        <v>0</v>
      </c>
      <c r="N49">
        <v>0</v>
      </c>
      <c r="O49">
        <v>0</v>
      </c>
      <c r="P49">
        <v>0</v>
      </c>
      <c r="Q49" t="s">
        <v>145</v>
      </c>
      <c r="R49">
        <v>0</v>
      </c>
      <c r="S49" t="s">
        <v>149</v>
      </c>
      <c r="T49">
        <v>0</v>
      </c>
      <c r="U49">
        <v>0</v>
      </c>
      <c r="V49">
        <v>0</v>
      </c>
      <c r="W49">
        <v>152</v>
      </c>
      <c r="X49" s="11">
        <v>51</v>
      </c>
      <c r="Y49" s="11" t="s">
        <v>41</v>
      </c>
      <c r="Z49">
        <v>101</v>
      </c>
      <c r="AA49" s="11">
        <v>35</v>
      </c>
      <c r="AB49" s="11" t="s">
        <v>42</v>
      </c>
      <c r="AC49" s="9">
        <v>40</v>
      </c>
      <c r="AD49" s="9">
        <v>75</v>
      </c>
      <c r="AE49">
        <v>97.28</v>
      </c>
      <c r="AF49" s="8">
        <v>43509</v>
      </c>
      <c r="AG49" s="9">
        <v>25.7</v>
      </c>
      <c r="AH49" s="41">
        <v>40</v>
      </c>
    </row>
    <row r="50" spans="1:34" x14ac:dyDescent="0.25">
      <c r="A50" s="121"/>
      <c r="B50" s="121"/>
      <c r="C50" s="124"/>
      <c r="D50" s="121"/>
      <c r="E50" s="121"/>
      <c r="F50">
        <v>79688891</v>
      </c>
      <c r="G50" s="11" t="s">
        <v>33</v>
      </c>
      <c r="H50" s="11" t="s">
        <v>61</v>
      </c>
      <c r="I50" t="s">
        <v>37</v>
      </c>
      <c r="J50" s="11" t="s">
        <v>38</v>
      </c>
      <c r="K50" s="11" t="s">
        <v>39</v>
      </c>
      <c r="L50" t="s">
        <v>58</v>
      </c>
      <c r="M50">
        <v>0</v>
      </c>
      <c r="N50">
        <v>0</v>
      </c>
      <c r="O50">
        <v>0</v>
      </c>
      <c r="P50">
        <v>0</v>
      </c>
      <c r="Q50" t="s">
        <v>155</v>
      </c>
      <c r="R50">
        <v>0</v>
      </c>
      <c r="S50">
        <v>0</v>
      </c>
      <c r="T50">
        <v>0</v>
      </c>
      <c r="U50" t="s">
        <v>193</v>
      </c>
      <c r="V50">
        <v>0</v>
      </c>
      <c r="W50">
        <v>112</v>
      </c>
      <c r="X50" s="11">
        <v>51</v>
      </c>
      <c r="Y50" s="11" t="s">
        <v>41</v>
      </c>
      <c r="Z50">
        <v>61</v>
      </c>
      <c r="AA50" s="11">
        <v>30</v>
      </c>
      <c r="AB50" s="11" t="s">
        <v>46</v>
      </c>
      <c r="AC50" s="9">
        <v>45</v>
      </c>
      <c r="AD50" s="9">
        <v>75</v>
      </c>
      <c r="AE50">
        <v>90.63</v>
      </c>
      <c r="AF50" s="8">
        <v>43455</v>
      </c>
      <c r="AG50" s="9">
        <v>27.5</v>
      </c>
      <c r="AH50" s="41">
        <v>41</v>
      </c>
    </row>
    <row r="51" spans="1:34" x14ac:dyDescent="0.25">
      <c r="A51" s="121"/>
      <c r="B51" s="121"/>
      <c r="C51" s="124"/>
      <c r="D51" s="121"/>
      <c r="E51" s="121"/>
      <c r="F51">
        <v>52969064</v>
      </c>
      <c r="G51" s="11" t="s">
        <v>33</v>
      </c>
      <c r="H51" s="11" t="s">
        <v>61</v>
      </c>
      <c r="I51" t="s">
        <v>37</v>
      </c>
      <c r="J51" s="11" t="s">
        <v>38</v>
      </c>
      <c r="K51" s="11" t="s">
        <v>39</v>
      </c>
      <c r="L51" t="s">
        <v>66</v>
      </c>
      <c r="M51">
        <v>0</v>
      </c>
      <c r="N51">
        <v>0</v>
      </c>
      <c r="O51">
        <v>0</v>
      </c>
      <c r="P51">
        <v>0</v>
      </c>
      <c r="Q51" t="s">
        <v>145</v>
      </c>
      <c r="R51">
        <v>0</v>
      </c>
      <c r="S51" t="s">
        <v>149</v>
      </c>
      <c r="T51">
        <v>0</v>
      </c>
      <c r="U51">
        <v>0</v>
      </c>
      <c r="V51">
        <v>0</v>
      </c>
      <c r="W51">
        <v>122</v>
      </c>
      <c r="X51" s="11">
        <v>51</v>
      </c>
      <c r="Y51" s="11" t="s">
        <v>41</v>
      </c>
      <c r="Z51">
        <v>71</v>
      </c>
      <c r="AA51" s="11">
        <v>30</v>
      </c>
      <c r="AB51" s="11" t="s">
        <v>42</v>
      </c>
      <c r="AC51" s="9">
        <v>40</v>
      </c>
      <c r="AD51" s="9">
        <v>70</v>
      </c>
      <c r="AE51">
        <v>100</v>
      </c>
      <c r="AF51" s="8">
        <v>43602</v>
      </c>
      <c r="AG51" s="9">
        <v>22.6</v>
      </c>
      <c r="AH51" s="41">
        <v>42</v>
      </c>
    </row>
    <row r="52" spans="1:34" x14ac:dyDescent="0.25">
      <c r="A52" s="121"/>
      <c r="B52" s="121"/>
      <c r="C52" s="124"/>
      <c r="D52" s="121"/>
      <c r="E52" s="121"/>
      <c r="F52">
        <v>1024484620</v>
      </c>
      <c r="G52" s="11" t="s">
        <v>33</v>
      </c>
      <c r="H52" s="11" t="s">
        <v>61</v>
      </c>
      <c r="I52" t="s">
        <v>37</v>
      </c>
      <c r="J52" s="11" t="s">
        <v>38</v>
      </c>
      <c r="K52" s="11" t="s">
        <v>39</v>
      </c>
      <c r="L52" t="s">
        <v>139</v>
      </c>
      <c r="M52">
        <v>0</v>
      </c>
      <c r="N52">
        <v>0</v>
      </c>
      <c r="O52">
        <v>0</v>
      </c>
      <c r="P52">
        <v>0</v>
      </c>
      <c r="Q52" t="s">
        <v>174</v>
      </c>
      <c r="R52">
        <v>0</v>
      </c>
      <c r="S52">
        <v>0</v>
      </c>
      <c r="T52">
        <v>0</v>
      </c>
      <c r="U52" t="s">
        <v>173</v>
      </c>
      <c r="V52">
        <v>0</v>
      </c>
      <c r="W52">
        <v>105</v>
      </c>
      <c r="X52" s="11">
        <v>51</v>
      </c>
      <c r="Y52" s="11" t="s">
        <v>41</v>
      </c>
      <c r="Z52">
        <v>54</v>
      </c>
      <c r="AA52" s="11">
        <v>25</v>
      </c>
      <c r="AB52" s="11" t="s">
        <v>46</v>
      </c>
      <c r="AC52" s="9">
        <v>45</v>
      </c>
      <c r="AD52" s="9">
        <v>70</v>
      </c>
      <c r="AE52">
        <v>96.5</v>
      </c>
      <c r="AF52" s="8">
        <v>43473</v>
      </c>
      <c r="AG52" s="9">
        <v>26.9</v>
      </c>
      <c r="AH52" s="41">
        <v>43</v>
      </c>
    </row>
    <row r="53" spans="1:34" x14ac:dyDescent="0.25">
      <c r="A53" s="121"/>
      <c r="B53" s="121"/>
      <c r="C53" s="124"/>
      <c r="D53" s="121"/>
      <c r="E53" s="121"/>
      <c r="F53">
        <v>1072656274</v>
      </c>
      <c r="G53" s="11" t="s">
        <v>33</v>
      </c>
      <c r="H53" s="11" t="s">
        <v>61</v>
      </c>
      <c r="I53" t="s">
        <v>37</v>
      </c>
      <c r="J53" s="11" t="s">
        <v>38</v>
      </c>
      <c r="K53" s="11" t="s">
        <v>39</v>
      </c>
      <c r="L53" t="s">
        <v>55</v>
      </c>
      <c r="M53">
        <v>0</v>
      </c>
      <c r="N53">
        <v>0</v>
      </c>
      <c r="O53">
        <v>0</v>
      </c>
      <c r="P53">
        <v>0</v>
      </c>
      <c r="Q53" t="s">
        <v>174</v>
      </c>
      <c r="R53">
        <v>0</v>
      </c>
      <c r="S53" t="s">
        <v>183</v>
      </c>
      <c r="T53">
        <v>0</v>
      </c>
      <c r="U53">
        <v>0</v>
      </c>
      <c r="V53">
        <v>0</v>
      </c>
      <c r="W53">
        <v>69</v>
      </c>
      <c r="X53" s="11">
        <v>51</v>
      </c>
      <c r="Y53" s="11" t="s">
        <v>41</v>
      </c>
      <c r="Z53">
        <v>18</v>
      </c>
      <c r="AA53" s="11">
        <v>20</v>
      </c>
      <c r="AB53" s="11" t="s">
        <v>42</v>
      </c>
      <c r="AC53" s="9">
        <v>40</v>
      </c>
      <c r="AD53" s="9">
        <v>60</v>
      </c>
      <c r="AE53">
        <v>99.5</v>
      </c>
      <c r="AF53" s="8">
        <v>43480</v>
      </c>
      <c r="AG53" s="9">
        <v>26.666666666666668</v>
      </c>
      <c r="AH53" s="41">
        <v>44</v>
      </c>
    </row>
    <row r="54" spans="1:34" x14ac:dyDescent="0.25">
      <c r="A54" s="121"/>
      <c r="B54" s="121"/>
      <c r="C54" s="124"/>
      <c r="D54" s="121"/>
      <c r="E54" s="121"/>
      <c r="F54">
        <v>52312350</v>
      </c>
      <c r="G54" s="11" t="s">
        <v>33</v>
      </c>
      <c r="H54" s="11" t="s">
        <v>61</v>
      </c>
      <c r="I54" t="s">
        <v>37</v>
      </c>
      <c r="J54" s="11" t="s">
        <v>38</v>
      </c>
      <c r="K54" s="11" t="s">
        <v>39</v>
      </c>
      <c r="L54" t="s">
        <v>110</v>
      </c>
      <c r="M54" t="s">
        <v>179</v>
      </c>
      <c r="N54">
        <v>0</v>
      </c>
      <c r="O54">
        <v>0</v>
      </c>
      <c r="P54">
        <v>0</v>
      </c>
      <c r="Q54" t="s">
        <v>155</v>
      </c>
      <c r="R54">
        <v>0</v>
      </c>
      <c r="S54" t="s">
        <v>194</v>
      </c>
      <c r="T54">
        <v>0</v>
      </c>
      <c r="U54">
        <v>0</v>
      </c>
      <c r="V54">
        <v>0</v>
      </c>
      <c r="W54">
        <v>82</v>
      </c>
      <c r="X54" s="11">
        <v>51</v>
      </c>
      <c r="Y54" s="11" t="s">
        <v>41</v>
      </c>
      <c r="Z54">
        <v>31</v>
      </c>
      <c r="AA54" s="11">
        <v>20</v>
      </c>
      <c r="AB54" s="11" t="s">
        <v>42</v>
      </c>
      <c r="AC54" s="9">
        <v>40</v>
      </c>
      <c r="AD54" s="9">
        <v>60</v>
      </c>
      <c r="AE54">
        <v>98.5</v>
      </c>
      <c r="AF54" s="8">
        <v>43654</v>
      </c>
      <c r="AG54" s="9">
        <v>20.866666666666667</v>
      </c>
      <c r="AH54" s="41">
        <v>45</v>
      </c>
    </row>
    <row r="55" spans="1:34" x14ac:dyDescent="0.25">
      <c r="A55" s="121"/>
      <c r="B55" s="121"/>
      <c r="C55" s="124"/>
      <c r="D55" s="121"/>
      <c r="E55" s="121"/>
      <c r="F55">
        <v>1026570626</v>
      </c>
      <c r="G55" s="11" t="s">
        <v>33</v>
      </c>
      <c r="H55" s="11" t="s">
        <v>61</v>
      </c>
      <c r="I55" t="s">
        <v>37</v>
      </c>
      <c r="J55" s="11" t="s">
        <v>38</v>
      </c>
      <c r="K55" s="11" t="s">
        <v>39</v>
      </c>
      <c r="L55" t="s">
        <v>68</v>
      </c>
      <c r="M55">
        <v>0</v>
      </c>
      <c r="N55">
        <v>0</v>
      </c>
      <c r="O55">
        <v>0</v>
      </c>
      <c r="P55">
        <v>0</v>
      </c>
      <c r="Q55" t="s">
        <v>200</v>
      </c>
      <c r="R55">
        <v>0</v>
      </c>
      <c r="S55" t="s">
        <v>201</v>
      </c>
      <c r="T55">
        <v>0</v>
      </c>
      <c r="U55">
        <v>0</v>
      </c>
      <c r="V55">
        <v>0</v>
      </c>
      <c r="W55">
        <v>42</v>
      </c>
      <c r="X55" s="11">
        <v>51</v>
      </c>
      <c r="Y55" s="11" t="s">
        <v>41</v>
      </c>
      <c r="Z55">
        <v>-9</v>
      </c>
      <c r="AA55" s="11">
        <v>0</v>
      </c>
      <c r="AB55" s="11" t="s">
        <v>42</v>
      </c>
      <c r="AC55" s="9">
        <v>40</v>
      </c>
      <c r="AD55" s="9">
        <v>40</v>
      </c>
      <c r="AE55">
        <v>100</v>
      </c>
      <c r="AF55" s="8">
        <v>43486</v>
      </c>
      <c r="AG55" s="9">
        <v>26.466666666666665</v>
      </c>
      <c r="AH55" s="41">
        <v>46</v>
      </c>
    </row>
    <row r="56" spans="1:34" x14ac:dyDescent="0.25">
      <c r="A56" s="121"/>
      <c r="B56" s="121"/>
      <c r="C56" s="124"/>
      <c r="D56" s="121"/>
      <c r="E56" s="121"/>
      <c r="F56">
        <v>52160159</v>
      </c>
      <c r="G56" s="11" t="s">
        <v>33</v>
      </c>
      <c r="H56" s="11" t="s">
        <v>61</v>
      </c>
      <c r="I56" t="s">
        <v>37</v>
      </c>
      <c r="J56" s="11" t="s">
        <v>38</v>
      </c>
      <c r="K56" s="11" t="s">
        <v>39</v>
      </c>
      <c r="L56" t="s">
        <v>40</v>
      </c>
      <c r="M56">
        <v>0</v>
      </c>
      <c r="N56">
        <v>0</v>
      </c>
      <c r="O56">
        <v>0</v>
      </c>
      <c r="P56">
        <v>0</v>
      </c>
      <c r="Q56" t="s">
        <v>97</v>
      </c>
      <c r="R56">
        <v>0</v>
      </c>
      <c r="S56">
        <v>0</v>
      </c>
      <c r="T56">
        <v>0</v>
      </c>
      <c r="U56">
        <v>0</v>
      </c>
      <c r="V56">
        <v>0</v>
      </c>
      <c r="W56">
        <v>125</v>
      </c>
      <c r="X56" s="11">
        <v>51</v>
      </c>
      <c r="Y56" s="11" t="s">
        <v>41</v>
      </c>
      <c r="Z56">
        <v>74</v>
      </c>
      <c r="AA56" s="11">
        <v>30</v>
      </c>
      <c r="AB56" s="11" t="s">
        <v>38</v>
      </c>
      <c r="AC56" s="9">
        <v>0</v>
      </c>
      <c r="AD56" s="9">
        <v>30</v>
      </c>
      <c r="AE56">
        <v>100</v>
      </c>
      <c r="AF56" s="8">
        <v>40414</v>
      </c>
      <c r="AG56" s="9">
        <v>128.86666666666667</v>
      </c>
      <c r="AH56" s="41">
        <v>47</v>
      </c>
    </row>
    <row r="57" spans="1:34" x14ac:dyDescent="0.25">
      <c r="A57" s="121"/>
      <c r="B57" s="121"/>
      <c r="C57" s="124"/>
      <c r="D57" s="121"/>
      <c r="E57" s="121"/>
      <c r="F57">
        <v>2994822</v>
      </c>
      <c r="G57" s="11" t="s">
        <v>33</v>
      </c>
      <c r="H57" s="11" t="s">
        <v>61</v>
      </c>
      <c r="I57" t="s">
        <v>37</v>
      </c>
      <c r="J57" s="11" t="s">
        <v>38</v>
      </c>
      <c r="K57" s="11" t="s">
        <v>39</v>
      </c>
      <c r="L57" t="s">
        <v>40</v>
      </c>
      <c r="M57">
        <v>0</v>
      </c>
      <c r="N57">
        <v>0</v>
      </c>
      <c r="O57">
        <v>0</v>
      </c>
      <c r="P57">
        <v>0</v>
      </c>
      <c r="Q57" t="s">
        <v>145</v>
      </c>
      <c r="R57">
        <v>0</v>
      </c>
      <c r="S57">
        <v>0</v>
      </c>
      <c r="T57">
        <v>0</v>
      </c>
      <c r="U57">
        <v>0</v>
      </c>
      <c r="V57">
        <v>0</v>
      </c>
      <c r="W57">
        <v>6</v>
      </c>
      <c r="X57" s="11">
        <v>51</v>
      </c>
      <c r="Y57" s="11" t="s">
        <v>41</v>
      </c>
      <c r="Z57">
        <v>-45</v>
      </c>
      <c r="AA57" s="11">
        <v>0</v>
      </c>
      <c r="AB57" s="11" t="s">
        <v>38</v>
      </c>
      <c r="AC57" s="9">
        <v>0</v>
      </c>
      <c r="AD57" s="9">
        <v>0</v>
      </c>
      <c r="AE57">
        <v>98.15</v>
      </c>
      <c r="AF57" s="8">
        <v>31861</v>
      </c>
      <c r="AG57" s="9">
        <v>413.96666666666664</v>
      </c>
      <c r="AH57" s="41">
        <v>48</v>
      </c>
    </row>
    <row r="58" spans="1:34" x14ac:dyDescent="0.25">
      <c r="A58" s="121"/>
      <c r="B58" s="121"/>
      <c r="C58" s="124"/>
      <c r="D58" s="121"/>
      <c r="E58" s="121"/>
      <c r="F58">
        <v>1110465690</v>
      </c>
      <c r="G58" s="11" t="s">
        <v>33</v>
      </c>
      <c r="H58" s="11" t="s">
        <v>61</v>
      </c>
      <c r="I58" t="s">
        <v>37</v>
      </c>
      <c r="J58" s="11" t="s">
        <v>38</v>
      </c>
      <c r="K58" s="11" t="s">
        <v>39</v>
      </c>
      <c r="L58" t="s">
        <v>69</v>
      </c>
      <c r="M58">
        <v>0</v>
      </c>
      <c r="N58">
        <v>0</v>
      </c>
      <c r="O58">
        <v>0</v>
      </c>
      <c r="P58">
        <v>0</v>
      </c>
      <c r="Q58" t="s">
        <v>202</v>
      </c>
      <c r="R58">
        <v>0</v>
      </c>
      <c r="S58" t="s">
        <v>203</v>
      </c>
      <c r="T58">
        <v>0</v>
      </c>
      <c r="U58">
        <v>0</v>
      </c>
      <c r="V58">
        <v>0</v>
      </c>
      <c r="W58">
        <v>65</v>
      </c>
      <c r="X58" s="11">
        <v>51</v>
      </c>
      <c r="Y58" s="11" t="s">
        <v>41</v>
      </c>
      <c r="Z58">
        <v>14</v>
      </c>
      <c r="AA58" s="11">
        <v>20</v>
      </c>
      <c r="AB58" s="11" t="s">
        <v>42</v>
      </c>
      <c r="AC58" s="9">
        <v>40</v>
      </c>
      <c r="AD58" s="9">
        <v>60</v>
      </c>
      <c r="AE58">
        <v>94.16</v>
      </c>
      <c r="AF58" s="8">
        <v>43698</v>
      </c>
      <c r="AG58" s="9">
        <v>19.399999999999999</v>
      </c>
      <c r="AH58" s="41">
        <v>49</v>
      </c>
    </row>
    <row r="59" spans="1:34" x14ac:dyDescent="0.25">
      <c r="A59" s="121"/>
      <c r="B59" s="121"/>
      <c r="C59" s="124"/>
      <c r="D59" s="121"/>
      <c r="E59" s="121"/>
      <c r="F59">
        <v>19452796</v>
      </c>
      <c r="G59" s="11" t="s">
        <v>33</v>
      </c>
      <c r="H59" s="11" t="s">
        <v>34</v>
      </c>
      <c r="I59" t="s">
        <v>37</v>
      </c>
      <c r="J59" s="11" t="s">
        <v>38</v>
      </c>
      <c r="K59" s="11" t="s">
        <v>39</v>
      </c>
      <c r="L59" t="s">
        <v>102</v>
      </c>
      <c r="M59">
        <v>0</v>
      </c>
      <c r="N59">
        <v>0</v>
      </c>
      <c r="O59">
        <v>0</v>
      </c>
      <c r="P59">
        <v>0</v>
      </c>
      <c r="Q59" t="s">
        <v>64</v>
      </c>
      <c r="R59">
        <v>0</v>
      </c>
      <c r="S59" t="s">
        <v>133</v>
      </c>
      <c r="T59">
        <v>0</v>
      </c>
      <c r="U59">
        <v>0</v>
      </c>
      <c r="V59">
        <v>0</v>
      </c>
      <c r="W59">
        <v>320</v>
      </c>
      <c r="X59" s="11">
        <v>51</v>
      </c>
      <c r="Y59" s="11" t="s">
        <v>41</v>
      </c>
      <c r="Z59">
        <v>269</v>
      </c>
      <c r="AA59" s="11">
        <v>50</v>
      </c>
      <c r="AB59" s="11" t="s">
        <v>42</v>
      </c>
      <c r="AC59" s="9">
        <v>40</v>
      </c>
      <c r="AD59" s="31">
        <v>90</v>
      </c>
      <c r="AE59">
        <v>100</v>
      </c>
      <c r="AF59" s="8">
        <v>35195</v>
      </c>
      <c r="AG59" s="9">
        <v>302.83333333333331</v>
      </c>
      <c r="AH59" s="41">
        <v>50</v>
      </c>
    </row>
    <row r="60" spans="1:34" x14ac:dyDescent="0.25">
      <c r="A60" s="121"/>
      <c r="B60" s="121"/>
      <c r="C60" s="124"/>
      <c r="D60" s="121"/>
      <c r="E60" s="121"/>
      <c r="F60">
        <v>80466813</v>
      </c>
      <c r="G60" s="11" t="s">
        <v>33</v>
      </c>
      <c r="H60" s="11" t="s">
        <v>34</v>
      </c>
      <c r="I60" t="s">
        <v>37</v>
      </c>
      <c r="J60" s="11" t="s">
        <v>38</v>
      </c>
      <c r="K60" s="11" t="s">
        <v>39</v>
      </c>
      <c r="L60" t="s">
        <v>142</v>
      </c>
      <c r="M60">
        <v>0</v>
      </c>
      <c r="N60">
        <v>0</v>
      </c>
      <c r="O60">
        <v>0</v>
      </c>
      <c r="P60">
        <v>0</v>
      </c>
      <c r="Q60" t="s">
        <v>145</v>
      </c>
      <c r="R60">
        <v>0</v>
      </c>
      <c r="S60" t="s">
        <v>190</v>
      </c>
      <c r="T60">
        <v>0</v>
      </c>
      <c r="U60">
        <v>0</v>
      </c>
      <c r="V60">
        <v>0</v>
      </c>
      <c r="W60">
        <v>177</v>
      </c>
      <c r="X60" s="11">
        <v>51</v>
      </c>
      <c r="Y60" s="11" t="s">
        <v>41</v>
      </c>
      <c r="Z60">
        <v>126</v>
      </c>
      <c r="AA60" s="11">
        <v>40</v>
      </c>
      <c r="AB60" s="11" t="s">
        <v>42</v>
      </c>
      <c r="AC60" s="9">
        <v>40</v>
      </c>
      <c r="AD60" s="11">
        <v>80</v>
      </c>
      <c r="AE60">
        <v>98.2</v>
      </c>
      <c r="AF60" s="8">
        <v>43460</v>
      </c>
      <c r="AG60" s="9">
        <v>27.333333333333332</v>
      </c>
      <c r="AH60" s="41">
        <v>51</v>
      </c>
    </row>
    <row r="61" spans="1:34" x14ac:dyDescent="0.25">
      <c r="A61" s="121"/>
      <c r="B61" s="121"/>
      <c r="C61" s="124"/>
      <c r="D61" s="121"/>
      <c r="E61" s="121"/>
      <c r="F61">
        <v>52237936</v>
      </c>
      <c r="G61" s="11" t="s">
        <v>33</v>
      </c>
      <c r="H61" s="11" t="s">
        <v>34</v>
      </c>
      <c r="I61" t="s">
        <v>37</v>
      </c>
      <c r="J61" s="11" t="s">
        <v>38</v>
      </c>
      <c r="K61" s="11" t="s">
        <v>39</v>
      </c>
      <c r="L61" t="s">
        <v>40</v>
      </c>
      <c r="M61">
        <v>0</v>
      </c>
      <c r="N61">
        <v>0</v>
      </c>
      <c r="O61">
        <v>0</v>
      </c>
      <c r="P61">
        <v>0</v>
      </c>
      <c r="Q61" t="s">
        <v>64</v>
      </c>
      <c r="R61">
        <v>0</v>
      </c>
      <c r="S61" t="s">
        <v>119</v>
      </c>
      <c r="T61">
        <v>0</v>
      </c>
      <c r="U61" t="s">
        <v>141</v>
      </c>
      <c r="V61">
        <v>0</v>
      </c>
      <c r="W61">
        <v>127</v>
      </c>
      <c r="X61" s="11">
        <v>51</v>
      </c>
      <c r="Y61" s="11" t="s">
        <v>41</v>
      </c>
      <c r="Z61">
        <v>76</v>
      </c>
      <c r="AA61" s="11">
        <v>30</v>
      </c>
      <c r="AB61" s="11" t="s">
        <v>46</v>
      </c>
      <c r="AC61" s="9">
        <v>45</v>
      </c>
      <c r="AD61" s="11">
        <v>75</v>
      </c>
      <c r="AE61">
        <v>100</v>
      </c>
      <c r="AF61" s="8">
        <v>40848</v>
      </c>
      <c r="AG61" s="9">
        <v>114.4</v>
      </c>
      <c r="AH61" s="41">
        <v>52</v>
      </c>
    </row>
    <row r="62" spans="1:34" x14ac:dyDescent="0.25">
      <c r="A62" s="121"/>
      <c r="B62" s="121"/>
      <c r="C62" s="124"/>
      <c r="D62" s="121"/>
      <c r="E62" s="121"/>
      <c r="F62">
        <v>80212786</v>
      </c>
      <c r="G62" s="11" t="s">
        <v>33</v>
      </c>
      <c r="H62" s="11" t="s">
        <v>34</v>
      </c>
      <c r="I62" t="s">
        <v>37</v>
      </c>
      <c r="J62" s="11" t="s">
        <v>38</v>
      </c>
      <c r="K62" s="11" t="s">
        <v>39</v>
      </c>
      <c r="L62" t="s">
        <v>55</v>
      </c>
      <c r="M62">
        <v>0</v>
      </c>
      <c r="N62">
        <v>0</v>
      </c>
      <c r="O62">
        <v>0</v>
      </c>
      <c r="P62">
        <v>0</v>
      </c>
      <c r="Q62" t="s">
        <v>145</v>
      </c>
      <c r="R62">
        <v>0</v>
      </c>
      <c r="S62" t="s">
        <v>192</v>
      </c>
      <c r="T62">
        <v>0</v>
      </c>
      <c r="U62">
        <v>0</v>
      </c>
      <c r="V62">
        <v>0</v>
      </c>
      <c r="W62">
        <v>73</v>
      </c>
      <c r="X62" s="11">
        <v>51</v>
      </c>
      <c r="Y62" s="11" t="s">
        <v>41</v>
      </c>
      <c r="Z62">
        <v>22</v>
      </c>
      <c r="AA62" s="11">
        <v>20</v>
      </c>
      <c r="AB62" s="11" t="s">
        <v>42</v>
      </c>
      <c r="AC62" s="9">
        <v>40</v>
      </c>
      <c r="AD62" s="45">
        <v>60</v>
      </c>
      <c r="AE62">
        <v>100</v>
      </c>
      <c r="AF62" s="8">
        <v>43448</v>
      </c>
      <c r="AG62" s="9">
        <v>27.733333333333334</v>
      </c>
      <c r="AH62" s="41">
        <v>53</v>
      </c>
    </row>
    <row r="63" spans="1:34" x14ac:dyDescent="0.25">
      <c r="A63" s="121"/>
      <c r="B63" s="121"/>
      <c r="C63" s="124"/>
      <c r="D63" s="121"/>
      <c r="E63" s="121"/>
      <c r="F63">
        <v>35488897</v>
      </c>
      <c r="G63" s="11" t="s">
        <v>33</v>
      </c>
      <c r="H63" s="11" t="s">
        <v>34</v>
      </c>
      <c r="I63" t="s">
        <v>37</v>
      </c>
      <c r="J63" s="11" t="s">
        <v>38</v>
      </c>
      <c r="K63" s="11" t="s">
        <v>39</v>
      </c>
      <c r="L63" t="s">
        <v>102</v>
      </c>
      <c r="M63">
        <v>0</v>
      </c>
      <c r="N63">
        <v>0</v>
      </c>
      <c r="O63">
        <v>0</v>
      </c>
      <c r="P63">
        <v>0</v>
      </c>
      <c r="Q63" t="s">
        <v>75</v>
      </c>
      <c r="R63">
        <v>0</v>
      </c>
      <c r="S63">
        <v>0</v>
      </c>
      <c r="T63">
        <v>0</v>
      </c>
      <c r="U63">
        <v>0</v>
      </c>
      <c r="V63">
        <v>0</v>
      </c>
      <c r="W63">
        <v>362</v>
      </c>
      <c r="X63" s="11">
        <v>51</v>
      </c>
      <c r="Y63" s="11" t="s">
        <v>41</v>
      </c>
      <c r="Z63">
        <v>311</v>
      </c>
      <c r="AA63" s="11">
        <v>50</v>
      </c>
      <c r="AB63" s="11" t="s">
        <v>38</v>
      </c>
      <c r="AC63" s="9">
        <v>0</v>
      </c>
      <c r="AD63" s="11">
        <v>50</v>
      </c>
      <c r="AE63">
        <v>97.36</v>
      </c>
      <c r="AF63" s="8">
        <v>38876</v>
      </c>
      <c r="AG63" s="9">
        <v>180.13333333333333</v>
      </c>
      <c r="AH63" s="41">
        <v>54</v>
      </c>
    </row>
    <row r="64" spans="1:34" x14ac:dyDescent="0.25">
      <c r="A64" s="121"/>
      <c r="B64" s="121"/>
      <c r="C64" s="124"/>
      <c r="D64" s="121"/>
      <c r="E64" s="121"/>
      <c r="F64">
        <v>1013588674</v>
      </c>
      <c r="G64" s="11" t="s">
        <v>33</v>
      </c>
      <c r="H64" s="11" t="s">
        <v>34</v>
      </c>
      <c r="I64" t="s">
        <v>37</v>
      </c>
      <c r="J64" s="11" t="s">
        <v>38</v>
      </c>
      <c r="K64" s="11" t="s">
        <v>39</v>
      </c>
      <c r="L64" t="s">
        <v>62</v>
      </c>
      <c r="M64">
        <v>0</v>
      </c>
      <c r="N64">
        <v>0</v>
      </c>
      <c r="O64">
        <v>0</v>
      </c>
      <c r="P64">
        <v>0</v>
      </c>
      <c r="Q64" t="s">
        <v>174</v>
      </c>
      <c r="R64">
        <v>0</v>
      </c>
      <c r="S64" t="s">
        <v>178</v>
      </c>
      <c r="T64">
        <v>0</v>
      </c>
      <c r="U64">
        <v>0</v>
      </c>
      <c r="V64">
        <v>0</v>
      </c>
      <c r="W64">
        <v>55</v>
      </c>
      <c r="X64" s="11">
        <v>51</v>
      </c>
      <c r="Y64" s="11" t="s">
        <v>41</v>
      </c>
      <c r="Z64">
        <v>4</v>
      </c>
      <c r="AA64" s="11">
        <v>0</v>
      </c>
      <c r="AB64" s="11" t="s">
        <v>42</v>
      </c>
      <c r="AC64" s="9">
        <v>40</v>
      </c>
      <c r="AD64" s="11">
        <v>40</v>
      </c>
      <c r="AE64">
        <v>100</v>
      </c>
      <c r="AF64" s="8">
        <v>43593</v>
      </c>
      <c r="AG64" s="9">
        <v>22.9</v>
      </c>
      <c r="AH64" s="41">
        <v>55</v>
      </c>
    </row>
    <row r="65" spans="1:34" x14ac:dyDescent="0.25">
      <c r="A65" s="121"/>
      <c r="B65" s="121"/>
      <c r="C65" s="124"/>
      <c r="D65" s="121"/>
      <c r="E65" s="121"/>
      <c r="F65">
        <v>45514923</v>
      </c>
      <c r="G65" s="11" t="s">
        <v>33</v>
      </c>
      <c r="H65" s="11" t="s">
        <v>34</v>
      </c>
      <c r="I65" t="s">
        <v>37</v>
      </c>
      <c r="J65" s="11" t="s">
        <v>38</v>
      </c>
      <c r="K65" s="11" t="s">
        <v>39</v>
      </c>
      <c r="L65" t="s">
        <v>40</v>
      </c>
      <c r="M65">
        <v>0</v>
      </c>
      <c r="N65">
        <v>0</v>
      </c>
      <c r="O65">
        <v>0</v>
      </c>
      <c r="P65">
        <v>0</v>
      </c>
      <c r="Q65" t="s">
        <v>64</v>
      </c>
      <c r="R65">
        <v>0</v>
      </c>
      <c r="S65" t="s">
        <v>86</v>
      </c>
      <c r="T65">
        <v>0</v>
      </c>
      <c r="U65">
        <v>0</v>
      </c>
      <c r="V65">
        <v>0</v>
      </c>
      <c r="W65">
        <v>163</v>
      </c>
      <c r="X65" s="11">
        <v>51</v>
      </c>
      <c r="Y65" s="11" t="s">
        <v>41</v>
      </c>
      <c r="Z65">
        <v>112</v>
      </c>
      <c r="AA65" s="11">
        <v>40</v>
      </c>
      <c r="AB65" s="11" t="s">
        <v>42</v>
      </c>
      <c r="AC65" s="9">
        <v>40</v>
      </c>
      <c r="AD65" s="11">
        <v>80</v>
      </c>
      <c r="AE65">
        <v>97.2</v>
      </c>
      <c r="AF65" s="8">
        <v>43705</v>
      </c>
      <c r="AG65" s="9">
        <v>19.166666666666668</v>
      </c>
      <c r="AH65" s="41">
        <v>56</v>
      </c>
    </row>
    <row r="66" spans="1:34" x14ac:dyDescent="0.25">
      <c r="A66" s="121"/>
      <c r="B66" s="121"/>
      <c r="C66" s="124"/>
      <c r="D66" s="121"/>
      <c r="E66" s="121"/>
      <c r="F66">
        <v>80851935</v>
      </c>
      <c r="G66" s="11" t="s">
        <v>33</v>
      </c>
      <c r="H66" s="11" t="s">
        <v>34</v>
      </c>
      <c r="I66" t="s">
        <v>37</v>
      </c>
      <c r="J66" s="11" t="s">
        <v>38</v>
      </c>
      <c r="K66" s="11" t="s">
        <v>39</v>
      </c>
      <c r="L66" t="s">
        <v>56</v>
      </c>
      <c r="M66">
        <v>0</v>
      </c>
      <c r="N66">
        <v>0</v>
      </c>
      <c r="O66">
        <v>0</v>
      </c>
      <c r="P66">
        <v>0</v>
      </c>
      <c r="Q66" t="s">
        <v>64</v>
      </c>
      <c r="R66">
        <v>0</v>
      </c>
      <c r="S66" t="s">
        <v>143</v>
      </c>
      <c r="T66">
        <v>0</v>
      </c>
      <c r="U66">
        <v>0</v>
      </c>
      <c r="V66">
        <v>0</v>
      </c>
      <c r="W66">
        <v>121</v>
      </c>
      <c r="X66" s="11">
        <v>51</v>
      </c>
      <c r="Y66" s="11" t="s">
        <v>41</v>
      </c>
      <c r="Z66">
        <v>70</v>
      </c>
      <c r="AA66" s="11">
        <v>30</v>
      </c>
      <c r="AB66" s="11" t="s">
        <v>42</v>
      </c>
      <c r="AC66" s="9">
        <v>40</v>
      </c>
      <c r="AD66" s="11">
        <v>70</v>
      </c>
      <c r="AE66">
        <v>100</v>
      </c>
      <c r="AF66" s="8">
        <v>43770</v>
      </c>
      <c r="AG66" s="9">
        <v>17</v>
      </c>
      <c r="AH66" s="41">
        <v>57</v>
      </c>
    </row>
    <row r="67" spans="1:34" x14ac:dyDescent="0.25">
      <c r="A67" s="121"/>
      <c r="B67" s="121"/>
      <c r="C67" s="124"/>
      <c r="D67" s="121"/>
      <c r="E67" s="121"/>
      <c r="F67">
        <v>1023889829</v>
      </c>
      <c r="G67" s="11" t="s">
        <v>33</v>
      </c>
      <c r="H67" s="11" t="s">
        <v>34</v>
      </c>
      <c r="I67" t="s">
        <v>37</v>
      </c>
      <c r="J67" s="11" t="s">
        <v>38</v>
      </c>
      <c r="K67" s="11" t="s">
        <v>39</v>
      </c>
      <c r="L67" t="s">
        <v>103</v>
      </c>
      <c r="M67">
        <v>0</v>
      </c>
      <c r="N67">
        <v>0</v>
      </c>
      <c r="O67">
        <v>0</v>
      </c>
      <c r="P67">
        <v>0</v>
      </c>
      <c r="Q67" t="s">
        <v>145</v>
      </c>
      <c r="R67">
        <v>0</v>
      </c>
      <c r="S67" t="s">
        <v>149</v>
      </c>
      <c r="T67">
        <v>0</v>
      </c>
      <c r="U67">
        <v>0</v>
      </c>
      <c r="V67">
        <v>0</v>
      </c>
      <c r="W67">
        <v>77</v>
      </c>
      <c r="X67" s="11">
        <v>51</v>
      </c>
      <c r="Y67" s="11" t="s">
        <v>41</v>
      </c>
      <c r="Z67">
        <v>26</v>
      </c>
      <c r="AA67" s="11">
        <v>20</v>
      </c>
      <c r="AB67" s="11" t="s">
        <v>42</v>
      </c>
      <c r="AC67" s="9">
        <v>40</v>
      </c>
      <c r="AD67" s="11">
        <v>60</v>
      </c>
      <c r="AE67">
        <v>100</v>
      </c>
      <c r="AF67" s="8">
        <v>43789</v>
      </c>
      <c r="AG67" s="9">
        <v>16.366666666666667</v>
      </c>
      <c r="AH67" s="41">
        <v>58</v>
      </c>
    </row>
    <row r="68" spans="1:34" x14ac:dyDescent="0.25">
      <c r="A68" s="122"/>
      <c r="B68" s="122"/>
      <c r="C68" s="125"/>
      <c r="D68" s="122"/>
      <c r="E68" s="122"/>
      <c r="F68">
        <v>80231292</v>
      </c>
      <c r="G68" s="11" t="s">
        <v>33</v>
      </c>
      <c r="H68" s="11" t="s">
        <v>34</v>
      </c>
      <c r="I68" t="s">
        <v>37</v>
      </c>
      <c r="J68" s="11" t="s">
        <v>38</v>
      </c>
      <c r="K68" s="11" t="s">
        <v>39</v>
      </c>
      <c r="L68" t="s">
        <v>144</v>
      </c>
      <c r="M68">
        <v>0</v>
      </c>
      <c r="N68">
        <v>0</v>
      </c>
      <c r="O68">
        <v>0</v>
      </c>
      <c r="P68">
        <v>0</v>
      </c>
      <c r="Q68" t="s">
        <v>145</v>
      </c>
      <c r="R68">
        <v>0</v>
      </c>
      <c r="S68">
        <v>0</v>
      </c>
      <c r="T68">
        <v>0</v>
      </c>
      <c r="U68">
        <v>0</v>
      </c>
      <c r="V68">
        <v>0</v>
      </c>
      <c r="W68">
        <v>134</v>
      </c>
      <c r="X68" s="11">
        <v>51</v>
      </c>
      <c r="Y68" s="11" t="s">
        <v>41</v>
      </c>
      <c r="Z68">
        <v>83</v>
      </c>
      <c r="AA68" s="11">
        <v>30</v>
      </c>
      <c r="AB68" s="11" t="s">
        <v>38</v>
      </c>
      <c r="AC68" s="9">
        <v>0</v>
      </c>
      <c r="AD68" s="11">
        <v>30</v>
      </c>
      <c r="AE68">
        <v>100</v>
      </c>
      <c r="AF68" s="8">
        <v>43712</v>
      </c>
      <c r="AG68" s="9">
        <v>18.933333333333334</v>
      </c>
      <c r="AH68" s="41">
        <v>59</v>
      </c>
    </row>
    <row r="70" spans="1:34" x14ac:dyDescent="0.25">
      <c r="A70" s="92" t="s">
        <v>47</v>
      </c>
      <c r="B70" s="92"/>
      <c r="C70" s="92"/>
    </row>
    <row r="71" spans="1:34" x14ac:dyDescent="0.25">
      <c r="A71" s="92"/>
      <c r="B71" s="18"/>
      <c r="C71" s="18"/>
    </row>
    <row r="72" spans="1:34" x14ac:dyDescent="0.25">
      <c r="A72" s="113" t="s">
        <v>48</v>
      </c>
      <c r="B72" s="113"/>
      <c r="C72" s="113"/>
    </row>
    <row r="73" spans="1:34" x14ac:dyDescent="0.25">
      <c r="A73" s="117" t="s">
        <v>49</v>
      </c>
      <c r="B73" s="117"/>
      <c r="C73" s="117"/>
    </row>
    <row r="74" spans="1:34" x14ac:dyDescent="0.25">
      <c r="A74" s="92"/>
      <c r="B74" s="18"/>
      <c r="C74" s="18"/>
    </row>
    <row r="75" spans="1:34" x14ac:dyDescent="0.25">
      <c r="A75" s="92" t="s">
        <v>50</v>
      </c>
      <c r="B75" s="18"/>
      <c r="C75" s="18"/>
    </row>
    <row r="76" spans="1:34" x14ac:dyDescent="0.25">
      <c r="A76" s="92"/>
      <c r="B76" s="18"/>
      <c r="C76" s="18"/>
    </row>
    <row r="77" spans="1:34" x14ac:dyDescent="0.25">
      <c r="A77" s="113" t="s">
        <v>51</v>
      </c>
      <c r="B77" s="113"/>
      <c r="C77" s="113"/>
    </row>
    <row r="78" spans="1:34" x14ac:dyDescent="0.25">
      <c r="A78" s="117" t="s">
        <v>52</v>
      </c>
      <c r="B78" s="117"/>
      <c r="C78" s="117"/>
    </row>
  </sheetData>
  <mergeCells count="13">
    <mergeCell ref="D10:D68"/>
    <mergeCell ref="E10:E68"/>
    <mergeCell ref="A78:C78"/>
    <mergeCell ref="A2:P2"/>
    <mergeCell ref="A3:P3"/>
    <mergeCell ref="A4:P4"/>
    <mergeCell ref="D6:M6"/>
    <mergeCell ref="A72:C72"/>
    <mergeCell ref="A73:C73"/>
    <mergeCell ref="A77:C77"/>
    <mergeCell ref="A10:A68"/>
    <mergeCell ref="B10:B68"/>
    <mergeCell ref="C10:C68"/>
  </mergeCells>
  <conditionalFormatting sqref="A71:A74">
    <cfRule type="duplicateValues" dxfId="1113" priority="44"/>
  </conditionalFormatting>
  <conditionalFormatting sqref="A71:A74">
    <cfRule type="duplicateValues" dxfId="1112" priority="45"/>
    <cfRule type="duplicateValues" dxfId="1111" priority="46"/>
  </conditionalFormatting>
  <conditionalFormatting sqref="A70">
    <cfRule type="duplicateValues" dxfId="1110" priority="41"/>
  </conditionalFormatting>
  <conditionalFormatting sqref="A70">
    <cfRule type="duplicateValues" dxfId="1109" priority="42"/>
    <cfRule type="duplicateValues" dxfId="1108" priority="43"/>
  </conditionalFormatting>
  <conditionalFormatting sqref="A75:A76">
    <cfRule type="duplicateValues" dxfId="1107" priority="18"/>
  </conditionalFormatting>
  <conditionalFormatting sqref="A75:A76">
    <cfRule type="duplicateValues" dxfId="1106" priority="19"/>
    <cfRule type="duplicateValues" dxfId="1105" priority="20"/>
  </conditionalFormatting>
  <conditionalFormatting sqref="A77:A78">
    <cfRule type="duplicateValues" dxfId="1104" priority="15"/>
  </conditionalFormatting>
  <conditionalFormatting sqref="A77:A78">
    <cfRule type="duplicateValues" dxfId="1103" priority="16"/>
    <cfRule type="duplicateValues" dxfId="1102" priority="17"/>
  </conditionalFormatting>
  <conditionalFormatting sqref="F10:F68">
    <cfRule type="duplicateValues" dxfId="1101" priority="546"/>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B34F-8D30-4CF2-92CB-94FAE86E6745}">
  <dimension ref="A1:AH119"/>
  <sheetViews>
    <sheetView workbookViewId="0">
      <selection activeCell="Q4" sqref="Q4"/>
    </sheetView>
  </sheetViews>
  <sheetFormatPr baseColWidth="10" defaultRowHeight="15" x14ac:dyDescent="0.25"/>
  <cols>
    <col min="32" max="32" width="23.85546875" bestFit="1" customWidth="1"/>
  </cols>
  <sheetData>
    <row r="1" spans="1:34" x14ac:dyDescent="0.25">
      <c r="F1" s="24"/>
      <c r="H1" s="11"/>
      <c r="Z1" s="11"/>
      <c r="AA1" s="11"/>
      <c r="AD1" s="11"/>
      <c r="AE1" s="11"/>
    </row>
    <row r="2" spans="1:34" x14ac:dyDescent="0.25">
      <c r="A2" s="114" t="s">
        <v>0</v>
      </c>
      <c r="B2" s="114"/>
      <c r="C2" s="114"/>
      <c r="D2" s="114"/>
      <c r="E2" s="114"/>
      <c r="F2" s="114"/>
      <c r="G2" s="114"/>
      <c r="H2" s="114"/>
      <c r="I2" s="114"/>
      <c r="J2" s="114"/>
      <c r="K2" s="114"/>
      <c r="L2" s="114"/>
      <c r="M2" s="114"/>
      <c r="N2" s="114"/>
      <c r="O2" s="114"/>
      <c r="P2" s="114"/>
      <c r="Z2" s="11"/>
      <c r="AA2" s="11"/>
      <c r="AD2" s="11"/>
      <c r="AE2" s="11"/>
    </row>
    <row r="3" spans="1:34" x14ac:dyDescent="0.25">
      <c r="A3" s="114" t="s">
        <v>260</v>
      </c>
      <c r="B3" s="114"/>
      <c r="C3" s="114"/>
      <c r="D3" s="114"/>
      <c r="E3" s="114"/>
      <c r="F3" s="114"/>
      <c r="G3" s="114"/>
      <c r="H3" s="114"/>
      <c r="I3" s="114"/>
      <c r="J3" s="114"/>
      <c r="K3" s="114"/>
      <c r="L3" s="114"/>
      <c r="M3" s="114"/>
      <c r="N3" s="114"/>
      <c r="O3" s="114"/>
      <c r="P3" s="114"/>
      <c r="Z3" s="11"/>
      <c r="AA3" s="11"/>
      <c r="AD3" s="11"/>
      <c r="AE3" s="11"/>
    </row>
    <row r="4" spans="1:34" x14ac:dyDescent="0.25">
      <c r="A4" s="114" t="s">
        <v>1</v>
      </c>
      <c r="B4" s="114"/>
      <c r="C4" s="114"/>
      <c r="D4" s="114"/>
      <c r="E4" s="114"/>
      <c r="F4" s="114"/>
      <c r="G4" s="114"/>
      <c r="H4" s="114"/>
      <c r="I4" s="114"/>
      <c r="J4" s="114"/>
      <c r="K4" s="114"/>
      <c r="L4" s="114"/>
      <c r="M4" s="114"/>
      <c r="N4" s="114"/>
      <c r="O4" s="114"/>
      <c r="P4" s="114"/>
      <c r="Z4" s="11"/>
      <c r="AA4" s="11"/>
      <c r="AD4" s="11"/>
      <c r="AE4" s="11"/>
    </row>
    <row r="5" spans="1:34" x14ac:dyDescent="0.25">
      <c r="F5" s="24"/>
      <c r="H5" s="11"/>
      <c r="Z5" s="11"/>
      <c r="AA5" s="11"/>
      <c r="AD5" s="11"/>
      <c r="AE5" s="11"/>
    </row>
    <row r="6" spans="1:34" ht="49.5" customHeight="1" x14ac:dyDescent="0.25">
      <c r="C6" s="1"/>
      <c r="D6" s="115" t="s">
        <v>54</v>
      </c>
      <c r="E6" s="115"/>
      <c r="F6" s="115"/>
      <c r="G6" s="115"/>
      <c r="H6" s="115"/>
      <c r="I6" s="115"/>
      <c r="J6" s="115"/>
      <c r="K6" s="115"/>
      <c r="L6" s="115"/>
      <c r="M6" s="115"/>
      <c r="Z6" s="11"/>
      <c r="AA6" s="11"/>
      <c r="AD6" s="11"/>
      <c r="AE6" s="11"/>
    </row>
    <row r="7" spans="1:34" x14ac:dyDescent="0.25">
      <c r="F7" s="24"/>
      <c r="H7" s="11"/>
      <c r="Z7" s="11"/>
      <c r="AA7" s="11"/>
      <c r="AD7" s="11"/>
      <c r="AE7" s="11"/>
    </row>
    <row r="8" spans="1:34" x14ac:dyDescent="0.25">
      <c r="F8" s="24"/>
      <c r="H8" s="11"/>
      <c r="Z8" s="11"/>
      <c r="AA8" s="11"/>
      <c r="AD8" s="11"/>
      <c r="AE8" s="11"/>
    </row>
    <row r="9" spans="1:34" ht="120" x14ac:dyDescent="0.25">
      <c r="A9" s="74" t="s">
        <v>2</v>
      </c>
      <c r="B9" s="74" t="s">
        <v>3</v>
      </c>
      <c r="C9" s="74" t="s">
        <v>4</v>
      </c>
      <c r="D9" s="74" t="s">
        <v>5</v>
      </c>
      <c r="E9" s="74" t="s">
        <v>6</v>
      </c>
      <c r="F9" s="75" t="s">
        <v>7</v>
      </c>
      <c r="G9" s="74" t="s">
        <v>5</v>
      </c>
      <c r="H9" s="74" t="s">
        <v>6</v>
      </c>
      <c r="I9" s="74" t="s">
        <v>8</v>
      </c>
      <c r="J9" s="75" t="s">
        <v>9</v>
      </c>
      <c r="K9" s="74" t="s">
        <v>10</v>
      </c>
      <c r="L9" s="75" t="s">
        <v>11</v>
      </c>
      <c r="M9" s="75" t="s">
        <v>12</v>
      </c>
      <c r="N9" s="75" t="s">
        <v>13</v>
      </c>
      <c r="O9" s="75" t="s">
        <v>14</v>
      </c>
      <c r="P9" s="75" t="s">
        <v>15</v>
      </c>
      <c r="Q9" s="75" t="s">
        <v>16</v>
      </c>
      <c r="R9" s="75" t="s">
        <v>261</v>
      </c>
      <c r="S9" s="75" t="s">
        <v>17</v>
      </c>
      <c r="T9" s="75" t="s">
        <v>262</v>
      </c>
      <c r="U9" s="74" t="s">
        <v>18</v>
      </c>
      <c r="V9" s="74" t="s">
        <v>19</v>
      </c>
      <c r="W9" s="74" t="s">
        <v>20</v>
      </c>
      <c r="X9" s="74" t="s">
        <v>21</v>
      </c>
      <c r="Y9" s="74" t="s">
        <v>22</v>
      </c>
      <c r="Z9" s="74" t="s">
        <v>23</v>
      </c>
      <c r="AA9" s="74" t="s">
        <v>24</v>
      </c>
      <c r="AB9" s="74" t="s">
        <v>25</v>
      </c>
      <c r="AC9" s="74" t="s">
        <v>26</v>
      </c>
      <c r="AD9" s="76" t="s">
        <v>53</v>
      </c>
      <c r="AE9" s="74" t="s">
        <v>27</v>
      </c>
      <c r="AF9" s="75" t="s">
        <v>28</v>
      </c>
      <c r="AG9" s="74" t="s">
        <v>29</v>
      </c>
      <c r="AH9" s="77" t="s">
        <v>30</v>
      </c>
    </row>
    <row r="10" spans="1:34" ht="15" customHeight="1" x14ac:dyDescent="0.25">
      <c r="A10" s="126" t="s">
        <v>698</v>
      </c>
      <c r="B10" s="126" t="s">
        <v>551</v>
      </c>
      <c r="C10" s="126" t="s">
        <v>552</v>
      </c>
      <c r="D10" s="126">
        <v>407</v>
      </c>
      <c r="E10" s="126">
        <v>11</v>
      </c>
      <c r="F10" s="78">
        <v>51588027</v>
      </c>
      <c r="G10" s="69" t="s">
        <v>296</v>
      </c>
      <c r="H10" s="69" t="s">
        <v>61</v>
      </c>
      <c r="I10" s="78" t="s">
        <v>37</v>
      </c>
      <c r="J10" s="69" t="s">
        <v>38</v>
      </c>
      <c r="K10" s="78" t="s">
        <v>39</v>
      </c>
      <c r="L10" s="78" t="s">
        <v>40</v>
      </c>
      <c r="M10" s="78">
        <v>0</v>
      </c>
      <c r="N10" s="78">
        <v>0</v>
      </c>
      <c r="O10" s="78">
        <v>0</v>
      </c>
      <c r="P10" s="78">
        <v>0</v>
      </c>
      <c r="Q10" s="78" t="s">
        <v>354</v>
      </c>
      <c r="R10" s="78">
        <v>0</v>
      </c>
      <c r="S10" s="78" t="s">
        <v>149</v>
      </c>
      <c r="T10" s="78">
        <v>0</v>
      </c>
      <c r="U10" s="78">
        <v>0</v>
      </c>
      <c r="V10" s="78">
        <v>0</v>
      </c>
      <c r="W10" s="68">
        <v>343</v>
      </c>
      <c r="X10" s="69">
        <v>30</v>
      </c>
      <c r="Y10" s="78" t="s">
        <v>41</v>
      </c>
      <c r="Z10" s="68">
        <v>313</v>
      </c>
      <c r="AA10" s="69">
        <v>50</v>
      </c>
      <c r="AB10" s="69" t="s">
        <v>42</v>
      </c>
      <c r="AC10" s="68">
        <v>40</v>
      </c>
      <c r="AD10" s="68">
        <v>90</v>
      </c>
      <c r="AE10" s="78">
        <v>100</v>
      </c>
      <c r="AF10" s="70">
        <v>34015</v>
      </c>
      <c r="AG10" s="68">
        <v>343</v>
      </c>
      <c r="AH10" s="69">
        <v>1</v>
      </c>
    </row>
    <row r="11" spans="1:34" x14ac:dyDescent="0.25">
      <c r="A11" s="126"/>
      <c r="B11" s="126"/>
      <c r="C11" s="126"/>
      <c r="D11" s="126"/>
      <c r="E11" s="126"/>
      <c r="F11" s="78">
        <v>39710471</v>
      </c>
      <c r="G11" s="69" t="s">
        <v>296</v>
      </c>
      <c r="H11" s="69" t="s">
        <v>61</v>
      </c>
      <c r="I11" s="78" t="s">
        <v>37</v>
      </c>
      <c r="J11" s="69" t="s">
        <v>38</v>
      </c>
      <c r="K11" s="78" t="s">
        <v>39</v>
      </c>
      <c r="L11" s="78" t="s">
        <v>40</v>
      </c>
      <c r="M11" s="78">
        <v>0</v>
      </c>
      <c r="N11" s="78">
        <v>0</v>
      </c>
      <c r="O11" s="78">
        <v>0</v>
      </c>
      <c r="P11" s="78">
        <v>0</v>
      </c>
      <c r="Q11" s="78">
        <v>0</v>
      </c>
      <c r="R11" s="78">
        <v>0</v>
      </c>
      <c r="S11" s="78" t="s">
        <v>641</v>
      </c>
      <c r="T11" s="78">
        <v>0</v>
      </c>
      <c r="U11" s="78">
        <v>0</v>
      </c>
      <c r="V11" s="78">
        <v>0</v>
      </c>
      <c r="W11" s="68">
        <v>343</v>
      </c>
      <c r="X11" s="69">
        <v>30</v>
      </c>
      <c r="Y11" s="78" t="s">
        <v>41</v>
      </c>
      <c r="Z11" s="68">
        <v>313</v>
      </c>
      <c r="AA11" s="69">
        <v>50</v>
      </c>
      <c r="AB11" s="69" t="s">
        <v>42</v>
      </c>
      <c r="AC11" s="68">
        <v>40</v>
      </c>
      <c r="AD11" s="69">
        <v>90</v>
      </c>
      <c r="AE11" s="78">
        <v>99.5</v>
      </c>
      <c r="AF11" s="70">
        <v>34015</v>
      </c>
      <c r="AG11" s="68">
        <v>343</v>
      </c>
      <c r="AH11" s="69">
        <v>2</v>
      </c>
    </row>
    <row r="12" spans="1:34" x14ac:dyDescent="0.25">
      <c r="A12" s="126"/>
      <c r="B12" s="126"/>
      <c r="C12" s="126"/>
      <c r="D12" s="126"/>
      <c r="E12" s="126"/>
      <c r="F12" s="78">
        <v>51979531</v>
      </c>
      <c r="G12" s="69" t="s">
        <v>296</v>
      </c>
      <c r="H12" s="69" t="s">
        <v>61</v>
      </c>
      <c r="I12" s="78" t="s">
        <v>37</v>
      </c>
      <c r="J12" s="69" t="s">
        <v>38</v>
      </c>
      <c r="K12" s="78" t="s">
        <v>39</v>
      </c>
      <c r="L12" s="78" t="s">
        <v>461</v>
      </c>
      <c r="M12" s="78">
        <v>0</v>
      </c>
      <c r="N12" s="78">
        <v>0</v>
      </c>
      <c r="O12" s="78">
        <v>0</v>
      </c>
      <c r="P12" s="78">
        <v>0</v>
      </c>
      <c r="Q12" s="78" t="s">
        <v>155</v>
      </c>
      <c r="R12" s="78">
        <v>0</v>
      </c>
      <c r="S12" s="78">
        <v>0</v>
      </c>
      <c r="T12" s="78">
        <v>0</v>
      </c>
      <c r="U12" s="78">
        <v>0</v>
      </c>
      <c r="V12" s="78">
        <v>0</v>
      </c>
      <c r="W12" s="68">
        <v>343</v>
      </c>
      <c r="X12" s="69">
        <v>30</v>
      </c>
      <c r="Y12" s="78" t="s">
        <v>41</v>
      </c>
      <c r="Z12" s="68">
        <v>313</v>
      </c>
      <c r="AA12" s="69">
        <v>50</v>
      </c>
      <c r="AB12" s="69" t="s">
        <v>418</v>
      </c>
      <c r="AC12" s="68">
        <v>35</v>
      </c>
      <c r="AD12" s="69">
        <v>85</v>
      </c>
      <c r="AE12" s="78">
        <v>100</v>
      </c>
      <c r="AF12" s="70">
        <v>34015</v>
      </c>
      <c r="AG12" s="68">
        <v>343</v>
      </c>
      <c r="AH12" s="69">
        <v>3</v>
      </c>
    </row>
    <row r="13" spans="1:34" x14ac:dyDescent="0.25">
      <c r="A13" s="126"/>
      <c r="B13" s="126"/>
      <c r="C13" s="126"/>
      <c r="D13" s="126"/>
      <c r="E13" s="126"/>
      <c r="F13" s="78">
        <v>52100448</v>
      </c>
      <c r="G13" s="69" t="s">
        <v>296</v>
      </c>
      <c r="H13" s="69" t="s">
        <v>61</v>
      </c>
      <c r="I13" s="78" t="s">
        <v>37</v>
      </c>
      <c r="J13" s="69" t="s">
        <v>38</v>
      </c>
      <c r="K13" s="78" t="s">
        <v>39</v>
      </c>
      <c r="L13" s="78" t="s">
        <v>40</v>
      </c>
      <c r="M13" s="78" t="s">
        <v>371</v>
      </c>
      <c r="N13" s="78" t="s">
        <v>372</v>
      </c>
      <c r="O13" s="78">
        <v>0</v>
      </c>
      <c r="P13" s="78">
        <v>0</v>
      </c>
      <c r="Q13" s="78" t="s">
        <v>155</v>
      </c>
      <c r="R13" s="78">
        <v>0</v>
      </c>
      <c r="S13" s="78">
        <v>0</v>
      </c>
      <c r="T13" s="78">
        <v>0</v>
      </c>
      <c r="U13" s="78">
        <v>0</v>
      </c>
      <c r="V13" s="78">
        <v>0</v>
      </c>
      <c r="W13" s="68">
        <v>318</v>
      </c>
      <c r="X13" s="69">
        <v>30</v>
      </c>
      <c r="Y13" s="78" t="s">
        <v>41</v>
      </c>
      <c r="Z13" s="68">
        <v>288</v>
      </c>
      <c r="AA13" s="69">
        <v>50</v>
      </c>
      <c r="AB13" s="69" t="s">
        <v>418</v>
      </c>
      <c r="AC13" s="68">
        <v>35</v>
      </c>
      <c r="AD13" s="68">
        <v>85</v>
      </c>
      <c r="AE13" s="78">
        <v>100</v>
      </c>
      <c r="AF13" s="70">
        <v>35326</v>
      </c>
      <c r="AG13" s="68">
        <v>299.3</v>
      </c>
      <c r="AH13" s="69">
        <v>4</v>
      </c>
    </row>
    <row r="14" spans="1:34" x14ac:dyDescent="0.25">
      <c r="A14" s="126"/>
      <c r="B14" s="126"/>
      <c r="C14" s="126"/>
      <c r="D14" s="126"/>
      <c r="E14" s="126"/>
      <c r="F14" s="78">
        <v>39313787</v>
      </c>
      <c r="G14" s="69" t="s">
        <v>296</v>
      </c>
      <c r="H14" s="69" t="s">
        <v>61</v>
      </c>
      <c r="I14" s="78" t="s">
        <v>37</v>
      </c>
      <c r="J14" s="69" t="s">
        <v>38</v>
      </c>
      <c r="K14" s="78" t="s">
        <v>39</v>
      </c>
      <c r="L14" s="78" t="s">
        <v>40</v>
      </c>
      <c r="M14" s="78">
        <v>0</v>
      </c>
      <c r="N14" s="78">
        <v>0</v>
      </c>
      <c r="O14" s="78">
        <v>0</v>
      </c>
      <c r="P14" s="78">
        <v>0</v>
      </c>
      <c r="Q14" s="78" t="s">
        <v>646</v>
      </c>
      <c r="R14" s="78">
        <v>0</v>
      </c>
      <c r="S14" s="78" t="s">
        <v>647</v>
      </c>
      <c r="T14" s="78">
        <v>0</v>
      </c>
      <c r="U14" s="78">
        <v>0</v>
      </c>
      <c r="V14" s="78">
        <v>0</v>
      </c>
      <c r="W14" s="68">
        <v>204</v>
      </c>
      <c r="X14" s="69">
        <v>30</v>
      </c>
      <c r="Y14" s="78" t="s">
        <v>41</v>
      </c>
      <c r="Z14" s="68">
        <v>174</v>
      </c>
      <c r="AA14" s="69">
        <v>45</v>
      </c>
      <c r="AB14" s="69" t="s">
        <v>42</v>
      </c>
      <c r="AC14" s="68">
        <v>40</v>
      </c>
      <c r="AD14" s="69">
        <v>85</v>
      </c>
      <c r="AE14" s="78">
        <v>100</v>
      </c>
      <c r="AF14" s="70">
        <v>40882</v>
      </c>
      <c r="AG14" s="68">
        <v>114.1</v>
      </c>
      <c r="AH14" s="69">
        <v>5</v>
      </c>
    </row>
    <row r="15" spans="1:34" x14ac:dyDescent="0.25">
      <c r="A15" s="126"/>
      <c r="B15" s="126"/>
      <c r="C15" s="126"/>
      <c r="D15" s="126"/>
      <c r="E15" s="126"/>
      <c r="F15" s="78">
        <v>39631400</v>
      </c>
      <c r="G15" s="69" t="s">
        <v>296</v>
      </c>
      <c r="H15" s="69" t="s">
        <v>61</v>
      </c>
      <c r="I15" s="78" t="s">
        <v>37</v>
      </c>
      <c r="J15" s="69" t="s">
        <v>38</v>
      </c>
      <c r="K15" s="78" t="s">
        <v>39</v>
      </c>
      <c r="L15" s="78" t="s">
        <v>642</v>
      </c>
      <c r="M15" s="78">
        <v>0</v>
      </c>
      <c r="N15" s="78" t="s">
        <v>643</v>
      </c>
      <c r="O15" s="78">
        <v>0</v>
      </c>
      <c r="P15" s="78" t="s">
        <v>644</v>
      </c>
      <c r="Q15" s="78">
        <v>0</v>
      </c>
      <c r="R15" s="78">
        <v>0</v>
      </c>
      <c r="S15" s="78">
        <v>0</v>
      </c>
      <c r="T15" s="78">
        <v>0</v>
      </c>
      <c r="U15" s="78">
        <v>0</v>
      </c>
      <c r="V15" s="78">
        <v>0</v>
      </c>
      <c r="W15" s="68">
        <v>343</v>
      </c>
      <c r="X15" s="69">
        <v>30</v>
      </c>
      <c r="Y15" s="78" t="s">
        <v>41</v>
      </c>
      <c r="Z15" s="68">
        <v>313</v>
      </c>
      <c r="AA15" s="69">
        <v>50</v>
      </c>
      <c r="AB15" s="69" t="s">
        <v>645</v>
      </c>
      <c r="AC15" s="68">
        <v>30</v>
      </c>
      <c r="AD15" s="69">
        <v>80</v>
      </c>
      <c r="AE15" s="78">
        <v>100</v>
      </c>
      <c r="AF15" s="70">
        <v>34015</v>
      </c>
      <c r="AG15" s="68">
        <v>343</v>
      </c>
      <c r="AH15" s="69">
        <v>6</v>
      </c>
    </row>
    <row r="16" spans="1:34" x14ac:dyDescent="0.25">
      <c r="A16" s="126"/>
      <c r="B16" s="126"/>
      <c r="C16" s="126"/>
      <c r="D16" s="126"/>
      <c r="E16" s="126"/>
      <c r="F16" s="78">
        <v>1030542746</v>
      </c>
      <c r="G16" s="69" t="s">
        <v>315</v>
      </c>
      <c r="H16" s="69" t="s">
        <v>61</v>
      </c>
      <c r="I16" s="78" t="s">
        <v>37</v>
      </c>
      <c r="J16" s="69" t="s">
        <v>38</v>
      </c>
      <c r="K16" s="78" t="s">
        <v>39</v>
      </c>
      <c r="L16" s="78" t="s">
        <v>56</v>
      </c>
      <c r="M16" s="78">
        <v>0</v>
      </c>
      <c r="N16" s="78">
        <v>0</v>
      </c>
      <c r="O16" s="78">
        <v>0</v>
      </c>
      <c r="P16" s="78">
        <v>0</v>
      </c>
      <c r="Q16" s="78" t="s">
        <v>64</v>
      </c>
      <c r="R16" s="78">
        <v>0</v>
      </c>
      <c r="S16" s="78">
        <v>0</v>
      </c>
      <c r="T16" s="78">
        <v>0</v>
      </c>
      <c r="U16" s="78">
        <v>0</v>
      </c>
      <c r="V16" s="78">
        <v>0</v>
      </c>
      <c r="W16" s="68">
        <v>186</v>
      </c>
      <c r="X16" s="69">
        <v>30</v>
      </c>
      <c r="Y16" s="78" t="s">
        <v>41</v>
      </c>
      <c r="Z16" s="68">
        <v>156</v>
      </c>
      <c r="AA16" s="69">
        <v>45</v>
      </c>
      <c r="AB16" s="69" t="s">
        <v>418</v>
      </c>
      <c r="AC16" s="68">
        <v>35</v>
      </c>
      <c r="AD16" s="69">
        <v>80</v>
      </c>
      <c r="AE16" s="78">
        <v>100</v>
      </c>
      <c r="AF16" s="70">
        <v>43460</v>
      </c>
      <c r="AG16" s="68">
        <v>28.166666666666668</v>
      </c>
      <c r="AH16" s="69">
        <v>7</v>
      </c>
    </row>
    <row r="17" spans="1:34" x14ac:dyDescent="0.25">
      <c r="A17" s="126"/>
      <c r="B17" s="126"/>
      <c r="C17" s="126"/>
      <c r="D17" s="126"/>
      <c r="E17" s="126"/>
      <c r="F17" s="78">
        <v>2971333</v>
      </c>
      <c r="G17" s="69" t="s">
        <v>296</v>
      </c>
      <c r="H17" s="69" t="s">
        <v>61</v>
      </c>
      <c r="I17" s="78" t="s">
        <v>37</v>
      </c>
      <c r="J17" s="69" t="s">
        <v>38</v>
      </c>
      <c r="K17" s="78" t="s">
        <v>39</v>
      </c>
      <c r="L17" s="78" t="s">
        <v>84</v>
      </c>
      <c r="M17" s="78">
        <v>0</v>
      </c>
      <c r="N17" s="78" t="s">
        <v>648</v>
      </c>
      <c r="O17" s="78">
        <v>0</v>
      </c>
      <c r="P17" s="78">
        <v>0</v>
      </c>
      <c r="Q17" s="78">
        <v>0</v>
      </c>
      <c r="R17" s="78">
        <v>0</v>
      </c>
      <c r="S17" s="78">
        <v>0</v>
      </c>
      <c r="T17" s="78">
        <v>0</v>
      </c>
      <c r="U17" s="78">
        <v>0</v>
      </c>
      <c r="V17" s="78">
        <v>0</v>
      </c>
      <c r="W17" s="68">
        <v>343</v>
      </c>
      <c r="X17" s="69">
        <v>30</v>
      </c>
      <c r="Y17" s="78" t="s">
        <v>41</v>
      </c>
      <c r="Z17" s="68">
        <v>313</v>
      </c>
      <c r="AA17" s="69">
        <v>50</v>
      </c>
      <c r="AB17" s="69" t="s">
        <v>545</v>
      </c>
      <c r="AC17" s="68">
        <v>25</v>
      </c>
      <c r="AD17" s="68">
        <v>75</v>
      </c>
      <c r="AE17" s="78">
        <v>100</v>
      </c>
      <c r="AF17" s="70">
        <v>34015</v>
      </c>
      <c r="AG17" s="68">
        <v>343</v>
      </c>
      <c r="AH17" s="69">
        <v>8</v>
      </c>
    </row>
    <row r="18" spans="1:34" x14ac:dyDescent="0.25">
      <c r="A18" s="126"/>
      <c r="B18" s="126"/>
      <c r="C18" s="126"/>
      <c r="D18" s="126"/>
      <c r="E18" s="126"/>
      <c r="F18" s="78">
        <v>46669746</v>
      </c>
      <c r="G18" s="69" t="s">
        <v>296</v>
      </c>
      <c r="H18" s="69" t="s">
        <v>61</v>
      </c>
      <c r="I18" s="78" t="s">
        <v>37</v>
      </c>
      <c r="J18" s="69" t="s">
        <v>38</v>
      </c>
      <c r="K18" s="78" t="s">
        <v>39</v>
      </c>
      <c r="L18" s="78" t="s">
        <v>121</v>
      </c>
      <c r="M18" s="78" t="s">
        <v>371</v>
      </c>
      <c r="N18" s="78" t="s">
        <v>372</v>
      </c>
      <c r="O18" s="78">
        <v>0</v>
      </c>
      <c r="P18" s="78">
        <v>0</v>
      </c>
      <c r="Q18" s="78">
        <v>0</v>
      </c>
      <c r="R18" s="78">
        <v>0</v>
      </c>
      <c r="S18" s="78">
        <v>0</v>
      </c>
      <c r="T18" s="78">
        <v>0</v>
      </c>
      <c r="U18" s="78">
        <v>0</v>
      </c>
      <c r="V18" s="78">
        <v>0</v>
      </c>
      <c r="W18" s="68">
        <v>210</v>
      </c>
      <c r="X18" s="69">
        <v>30</v>
      </c>
      <c r="Y18" s="78" t="s">
        <v>41</v>
      </c>
      <c r="Z18" s="68">
        <v>180</v>
      </c>
      <c r="AA18" s="69">
        <v>45</v>
      </c>
      <c r="AB18" s="69" t="s">
        <v>545</v>
      </c>
      <c r="AC18" s="68">
        <v>25</v>
      </c>
      <c r="AD18" s="69">
        <v>70</v>
      </c>
      <c r="AE18" s="78">
        <v>100</v>
      </c>
      <c r="AF18" s="70">
        <v>41093</v>
      </c>
      <c r="AG18" s="68">
        <v>107.06666666666666</v>
      </c>
      <c r="AH18" s="69">
        <v>9</v>
      </c>
    </row>
    <row r="19" spans="1:34" x14ac:dyDescent="0.25">
      <c r="A19" s="126"/>
      <c r="B19" s="126"/>
      <c r="C19" s="126"/>
      <c r="D19" s="126"/>
      <c r="E19" s="126"/>
      <c r="F19" s="78">
        <v>80238016</v>
      </c>
      <c r="G19" s="69" t="s">
        <v>296</v>
      </c>
      <c r="H19" s="69" t="s">
        <v>61</v>
      </c>
      <c r="I19" s="78" t="s">
        <v>37</v>
      </c>
      <c r="J19" s="69" t="s">
        <v>38</v>
      </c>
      <c r="K19" s="78" t="s">
        <v>39</v>
      </c>
      <c r="L19" s="78" t="s">
        <v>40</v>
      </c>
      <c r="M19" s="78" t="s">
        <v>539</v>
      </c>
      <c r="N19" s="78" t="s">
        <v>169</v>
      </c>
      <c r="O19" s="78">
        <v>0</v>
      </c>
      <c r="P19" s="78">
        <v>0</v>
      </c>
      <c r="Q19" s="78">
        <v>0</v>
      </c>
      <c r="R19" s="78">
        <v>0</v>
      </c>
      <c r="S19" s="78">
        <v>0</v>
      </c>
      <c r="T19" s="78">
        <v>0</v>
      </c>
      <c r="U19" s="78">
        <v>0</v>
      </c>
      <c r="V19" s="78">
        <v>0</v>
      </c>
      <c r="W19" s="68">
        <v>166</v>
      </c>
      <c r="X19" s="69">
        <v>30</v>
      </c>
      <c r="Y19" s="78" t="s">
        <v>41</v>
      </c>
      <c r="Z19" s="68">
        <v>136</v>
      </c>
      <c r="AA19" s="69">
        <v>45</v>
      </c>
      <c r="AB19" s="69" t="s">
        <v>545</v>
      </c>
      <c r="AC19" s="68">
        <v>25</v>
      </c>
      <c r="AD19" s="69">
        <v>70</v>
      </c>
      <c r="AE19" s="78">
        <v>97.1</v>
      </c>
      <c r="AF19" s="70">
        <v>43467</v>
      </c>
      <c r="AG19" s="68">
        <v>27.933333333333334</v>
      </c>
      <c r="AH19" s="69">
        <v>10</v>
      </c>
    </row>
    <row r="20" spans="1:34" x14ac:dyDescent="0.25">
      <c r="A20" s="126"/>
      <c r="B20" s="126"/>
      <c r="C20" s="126"/>
      <c r="D20" s="126"/>
      <c r="E20" s="126"/>
      <c r="F20" s="78">
        <v>51687184</v>
      </c>
      <c r="G20" s="69" t="s">
        <v>636</v>
      </c>
      <c r="H20" s="69" t="s">
        <v>61</v>
      </c>
      <c r="I20" s="78" t="s">
        <v>37</v>
      </c>
      <c r="J20" s="69" t="s">
        <v>38</v>
      </c>
      <c r="K20" s="78" t="s">
        <v>39</v>
      </c>
      <c r="L20" s="78" t="s">
        <v>102</v>
      </c>
      <c r="M20" s="78">
        <v>0</v>
      </c>
      <c r="N20" s="78">
        <v>0</v>
      </c>
      <c r="O20" s="78">
        <v>0</v>
      </c>
      <c r="P20" s="78">
        <v>0</v>
      </c>
      <c r="Q20" s="78">
        <v>0</v>
      </c>
      <c r="R20" s="78">
        <v>0</v>
      </c>
      <c r="S20" s="78">
        <v>0</v>
      </c>
      <c r="T20" s="78">
        <v>0</v>
      </c>
      <c r="U20" s="78">
        <v>0</v>
      </c>
      <c r="V20" s="78">
        <v>0</v>
      </c>
      <c r="W20" s="68">
        <v>419</v>
      </c>
      <c r="X20" s="69">
        <v>30</v>
      </c>
      <c r="Y20" s="78" t="s">
        <v>41</v>
      </c>
      <c r="Z20" s="68">
        <v>389</v>
      </c>
      <c r="AA20" s="69">
        <v>50</v>
      </c>
      <c r="AB20" s="69" t="s">
        <v>38</v>
      </c>
      <c r="AC20" s="68">
        <v>0</v>
      </c>
      <c r="AD20" s="69">
        <v>50</v>
      </c>
      <c r="AE20" s="78">
        <v>100</v>
      </c>
      <c r="AF20" s="70">
        <v>41822</v>
      </c>
      <c r="AG20" s="68">
        <v>82.766666666666666</v>
      </c>
      <c r="AH20" s="69">
        <v>11</v>
      </c>
    </row>
    <row r="21" spans="1:34" x14ac:dyDescent="0.25">
      <c r="A21" s="126"/>
      <c r="B21" s="126"/>
      <c r="C21" s="126"/>
      <c r="D21" s="126"/>
      <c r="E21" s="126"/>
      <c r="F21" s="78">
        <v>19493316</v>
      </c>
      <c r="G21" s="69" t="s">
        <v>636</v>
      </c>
      <c r="H21" s="69" t="s">
        <v>61</v>
      </c>
      <c r="I21" s="78" t="s">
        <v>37</v>
      </c>
      <c r="J21" s="69" t="s">
        <v>38</v>
      </c>
      <c r="K21" s="78" t="s">
        <v>39</v>
      </c>
      <c r="L21" s="78" t="s">
        <v>630</v>
      </c>
      <c r="M21" s="78">
        <v>0</v>
      </c>
      <c r="N21" s="78">
        <v>0</v>
      </c>
      <c r="O21" s="78">
        <v>0</v>
      </c>
      <c r="P21" s="78">
        <v>0</v>
      </c>
      <c r="Q21" s="78">
        <v>0</v>
      </c>
      <c r="R21" s="78">
        <v>0</v>
      </c>
      <c r="S21" s="78">
        <v>0</v>
      </c>
      <c r="T21" s="78">
        <v>0</v>
      </c>
      <c r="U21" s="78">
        <v>0</v>
      </c>
      <c r="V21" s="78">
        <v>0</v>
      </c>
      <c r="W21" s="68">
        <v>274</v>
      </c>
      <c r="X21" s="69">
        <v>30</v>
      </c>
      <c r="Y21" s="78" t="s">
        <v>41</v>
      </c>
      <c r="Z21" s="68">
        <v>244</v>
      </c>
      <c r="AA21" s="69">
        <v>50</v>
      </c>
      <c r="AB21" s="69" t="s">
        <v>38</v>
      </c>
      <c r="AC21" s="68">
        <v>0</v>
      </c>
      <c r="AD21" s="69">
        <v>50</v>
      </c>
      <c r="AE21" s="78">
        <v>100</v>
      </c>
      <c r="AF21" s="70">
        <v>43579</v>
      </c>
      <c r="AG21" s="68">
        <v>24.2</v>
      </c>
      <c r="AH21" s="69">
        <v>12</v>
      </c>
    </row>
    <row r="22" spans="1:34" x14ac:dyDescent="0.25">
      <c r="A22" s="126"/>
      <c r="B22" s="126"/>
      <c r="C22" s="126"/>
      <c r="D22" s="126"/>
      <c r="E22" s="126"/>
      <c r="F22" s="78">
        <v>52439879</v>
      </c>
      <c r="G22" s="69" t="s">
        <v>296</v>
      </c>
      <c r="H22" s="69" t="s">
        <v>61</v>
      </c>
      <c r="I22" s="78" t="s">
        <v>37</v>
      </c>
      <c r="J22" s="69" t="s">
        <v>38</v>
      </c>
      <c r="K22" s="78" t="s">
        <v>39</v>
      </c>
      <c r="L22" s="78" t="s">
        <v>40</v>
      </c>
      <c r="M22" s="78">
        <v>0</v>
      </c>
      <c r="N22" s="78">
        <v>0</v>
      </c>
      <c r="O22" s="78">
        <v>0</v>
      </c>
      <c r="P22" s="78">
        <v>0</v>
      </c>
      <c r="Q22" s="78">
        <v>0</v>
      </c>
      <c r="R22" s="78">
        <v>0</v>
      </c>
      <c r="S22" s="78">
        <v>0</v>
      </c>
      <c r="T22" s="78">
        <v>0</v>
      </c>
      <c r="U22" s="78">
        <v>0</v>
      </c>
      <c r="V22" s="78">
        <v>0</v>
      </c>
      <c r="W22" s="68">
        <v>248</v>
      </c>
      <c r="X22" s="69">
        <v>30</v>
      </c>
      <c r="Y22" s="78" t="s">
        <v>41</v>
      </c>
      <c r="Z22" s="68">
        <v>218</v>
      </c>
      <c r="AA22" s="69">
        <v>50</v>
      </c>
      <c r="AB22" s="69" t="s">
        <v>38</v>
      </c>
      <c r="AC22" s="68">
        <v>0</v>
      </c>
      <c r="AD22" s="69">
        <v>50</v>
      </c>
      <c r="AE22" s="78">
        <v>97.23</v>
      </c>
      <c r="AF22" s="70">
        <v>37536</v>
      </c>
      <c r="AG22" s="68">
        <v>225.63333333333333</v>
      </c>
      <c r="AH22" s="69">
        <v>13</v>
      </c>
    </row>
    <row r="23" spans="1:34" x14ac:dyDescent="0.25">
      <c r="A23" s="126"/>
      <c r="B23" s="126"/>
      <c r="C23" s="126"/>
      <c r="D23" s="126"/>
      <c r="E23" s="126"/>
      <c r="F23" s="78">
        <v>79309232</v>
      </c>
      <c r="G23" s="69" t="s">
        <v>296</v>
      </c>
      <c r="H23" s="69" t="s">
        <v>61</v>
      </c>
      <c r="I23" s="78" t="s">
        <v>37</v>
      </c>
      <c r="J23" s="69" t="s">
        <v>38</v>
      </c>
      <c r="K23" s="78" t="s">
        <v>39</v>
      </c>
      <c r="L23" s="78" t="s">
        <v>649</v>
      </c>
      <c r="M23" s="78">
        <v>0</v>
      </c>
      <c r="N23" s="78">
        <v>0</v>
      </c>
      <c r="O23" s="78">
        <v>0</v>
      </c>
      <c r="P23" s="78">
        <v>0</v>
      </c>
      <c r="Q23" s="78">
        <v>0</v>
      </c>
      <c r="R23" s="78">
        <v>0</v>
      </c>
      <c r="S23" s="78">
        <v>0</v>
      </c>
      <c r="T23" s="78">
        <v>0</v>
      </c>
      <c r="U23" s="78">
        <v>0</v>
      </c>
      <c r="V23" s="78">
        <v>0</v>
      </c>
      <c r="W23" s="68">
        <v>343</v>
      </c>
      <c r="X23" s="69">
        <v>30</v>
      </c>
      <c r="Y23" s="78" t="s">
        <v>41</v>
      </c>
      <c r="Z23" s="68">
        <v>313</v>
      </c>
      <c r="AA23" s="69">
        <v>50</v>
      </c>
      <c r="AB23" s="69" t="s">
        <v>38</v>
      </c>
      <c r="AC23" s="68">
        <v>0</v>
      </c>
      <c r="AD23" s="69">
        <v>50</v>
      </c>
      <c r="AE23" s="78">
        <v>90.89</v>
      </c>
      <c r="AF23" s="70">
        <v>34015</v>
      </c>
      <c r="AG23" s="68">
        <v>343</v>
      </c>
      <c r="AH23" s="69">
        <v>14</v>
      </c>
    </row>
    <row r="24" spans="1:34" x14ac:dyDescent="0.25">
      <c r="A24" s="126"/>
      <c r="B24" s="126"/>
      <c r="C24" s="126"/>
      <c r="D24" s="126"/>
      <c r="E24" s="126"/>
      <c r="F24" s="78">
        <v>1023898796</v>
      </c>
      <c r="G24" s="69" t="s">
        <v>296</v>
      </c>
      <c r="H24" s="69" t="s">
        <v>61</v>
      </c>
      <c r="I24" s="78" t="s">
        <v>37</v>
      </c>
      <c r="J24" s="69" t="s">
        <v>38</v>
      </c>
      <c r="K24" s="78" t="s">
        <v>39</v>
      </c>
      <c r="L24" s="78" t="s">
        <v>59</v>
      </c>
      <c r="M24" s="78" t="s">
        <v>650</v>
      </c>
      <c r="N24" s="78">
        <v>0</v>
      </c>
      <c r="O24" s="78">
        <v>0</v>
      </c>
      <c r="P24" s="78">
        <v>0</v>
      </c>
      <c r="Q24" s="78">
        <v>0</v>
      </c>
      <c r="R24" s="78">
        <v>0</v>
      </c>
      <c r="S24" s="78">
        <v>0</v>
      </c>
      <c r="T24" s="78">
        <v>0</v>
      </c>
      <c r="U24" s="78">
        <v>0</v>
      </c>
      <c r="V24" s="78">
        <v>0</v>
      </c>
      <c r="W24" s="68">
        <v>101</v>
      </c>
      <c r="X24" s="69">
        <v>30</v>
      </c>
      <c r="Y24" s="78" t="s">
        <v>41</v>
      </c>
      <c r="Z24" s="68">
        <v>71</v>
      </c>
      <c r="AA24" s="69">
        <v>30</v>
      </c>
      <c r="AB24" s="69" t="s">
        <v>567</v>
      </c>
      <c r="AC24" s="68">
        <v>15</v>
      </c>
      <c r="AD24" s="69">
        <v>45</v>
      </c>
      <c r="AE24" s="78">
        <v>100</v>
      </c>
      <c r="AF24" s="70">
        <v>43434</v>
      </c>
      <c r="AG24" s="68">
        <v>29.033333333333335</v>
      </c>
      <c r="AH24" s="69">
        <v>15</v>
      </c>
    </row>
    <row r="25" spans="1:34" x14ac:dyDescent="0.25">
      <c r="A25" s="126"/>
      <c r="B25" s="126"/>
      <c r="C25" s="126"/>
      <c r="D25" s="126"/>
      <c r="E25" s="126"/>
      <c r="F25" s="78">
        <v>38141658</v>
      </c>
      <c r="G25" s="69" t="s">
        <v>315</v>
      </c>
      <c r="H25" s="69" t="s">
        <v>61</v>
      </c>
      <c r="I25" s="78" t="s">
        <v>37</v>
      </c>
      <c r="J25" s="69" t="s">
        <v>38</v>
      </c>
      <c r="K25" s="78" t="s">
        <v>39</v>
      </c>
      <c r="L25" s="78" t="s">
        <v>40</v>
      </c>
      <c r="M25" s="78">
        <v>0</v>
      </c>
      <c r="N25" s="78">
        <v>0</v>
      </c>
      <c r="O25" s="78">
        <v>0</v>
      </c>
      <c r="P25" s="78">
        <v>0</v>
      </c>
      <c r="Q25" s="78">
        <v>0</v>
      </c>
      <c r="R25" s="78">
        <v>0</v>
      </c>
      <c r="S25" s="78">
        <v>0</v>
      </c>
      <c r="T25" s="78">
        <v>0</v>
      </c>
      <c r="U25" s="78">
        <v>0</v>
      </c>
      <c r="V25" s="78">
        <v>0</v>
      </c>
      <c r="W25" s="68">
        <v>90</v>
      </c>
      <c r="X25" s="69">
        <v>30</v>
      </c>
      <c r="Y25" s="78" t="s">
        <v>41</v>
      </c>
      <c r="Z25" s="68">
        <v>60</v>
      </c>
      <c r="AA25" s="69">
        <v>25</v>
      </c>
      <c r="AB25" s="69" t="s">
        <v>38</v>
      </c>
      <c r="AC25" s="68">
        <v>0</v>
      </c>
      <c r="AD25" s="68">
        <v>25</v>
      </c>
      <c r="AE25" s="78">
        <v>100</v>
      </c>
      <c r="AF25" s="70">
        <v>43460</v>
      </c>
      <c r="AG25" s="68">
        <v>28.166666666666668</v>
      </c>
      <c r="AH25" s="69">
        <v>16</v>
      </c>
    </row>
    <row r="26" spans="1:34" x14ac:dyDescent="0.25">
      <c r="A26" s="126"/>
      <c r="B26" s="126"/>
      <c r="C26" s="126"/>
      <c r="D26" s="126"/>
      <c r="E26" s="126"/>
      <c r="F26" s="78">
        <v>19422725</v>
      </c>
      <c r="G26" s="69" t="s">
        <v>636</v>
      </c>
      <c r="H26" s="69" t="s">
        <v>34</v>
      </c>
      <c r="I26" s="78" t="s">
        <v>37</v>
      </c>
      <c r="J26" s="69" t="s">
        <v>38</v>
      </c>
      <c r="K26" s="78" t="s">
        <v>39</v>
      </c>
      <c r="L26" s="78" t="s">
        <v>651</v>
      </c>
      <c r="M26" s="78">
        <v>0</v>
      </c>
      <c r="N26" s="78">
        <v>0</v>
      </c>
      <c r="O26" s="78">
        <v>0</v>
      </c>
      <c r="P26" s="78">
        <v>0</v>
      </c>
      <c r="Q26" s="78">
        <v>0</v>
      </c>
      <c r="R26" s="78">
        <v>0</v>
      </c>
      <c r="S26" s="78">
        <v>0</v>
      </c>
      <c r="T26" s="78">
        <v>0</v>
      </c>
      <c r="U26" s="78">
        <v>0</v>
      </c>
      <c r="V26" s="78">
        <v>0</v>
      </c>
      <c r="W26" s="68">
        <v>343</v>
      </c>
      <c r="X26" s="69">
        <v>30</v>
      </c>
      <c r="Y26" s="78" t="s">
        <v>41</v>
      </c>
      <c r="Z26" s="68">
        <v>313</v>
      </c>
      <c r="AA26" s="69">
        <v>50</v>
      </c>
      <c r="AB26" s="69" t="s">
        <v>38</v>
      </c>
      <c r="AC26" s="68">
        <v>0</v>
      </c>
      <c r="AD26" s="68">
        <v>50</v>
      </c>
      <c r="AE26" s="78">
        <v>100</v>
      </c>
      <c r="AF26" s="70">
        <v>34015</v>
      </c>
      <c r="AG26" s="68">
        <v>343</v>
      </c>
      <c r="AH26" s="69">
        <v>17</v>
      </c>
    </row>
    <row r="27" spans="1:34" x14ac:dyDescent="0.25">
      <c r="A27" s="126"/>
      <c r="B27" s="126"/>
      <c r="C27" s="126"/>
      <c r="D27" s="126"/>
      <c r="E27" s="126"/>
      <c r="F27" s="78">
        <v>19340639</v>
      </c>
      <c r="G27" s="69" t="s">
        <v>636</v>
      </c>
      <c r="H27" s="69" t="s">
        <v>34</v>
      </c>
      <c r="I27" s="78" t="s">
        <v>37</v>
      </c>
      <c r="J27" s="69" t="s">
        <v>38</v>
      </c>
      <c r="K27" s="78" t="s">
        <v>39</v>
      </c>
      <c r="L27" s="78" t="s">
        <v>94</v>
      </c>
      <c r="M27" s="78">
        <v>0</v>
      </c>
      <c r="N27" s="78">
        <v>0</v>
      </c>
      <c r="O27" s="78">
        <v>0</v>
      </c>
      <c r="P27" s="78">
        <v>0</v>
      </c>
      <c r="Q27" s="78">
        <v>0</v>
      </c>
      <c r="R27" s="78">
        <v>0</v>
      </c>
      <c r="S27" s="78">
        <v>0</v>
      </c>
      <c r="T27" s="78">
        <v>0</v>
      </c>
      <c r="U27" s="78">
        <v>0</v>
      </c>
      <c r="V27" s="78">
        <v>0</v>
      </c>
      <c r="W27" s="68">
        <v>315.16666666666669</v>
      </c>
      <c r="X27" s="69">
        <v>30</v>
      </c>
      <c r="Y27" s="78" t="s">
        <v>41</v>
      </c>
      <c r="Z27" s="68">
        <v>285.16666666666669</v>
      </c>
      <c r="AA27" s="69">
        <v>50</v>
      </c>
      <c r="AB27" s="69" t="s">
        <v>38</v>
      </c>
      <c r="AC27" s="68">
        <v>0</v>
      </c>
      <c r="AD27" s="69">
        <v>50</v>
      </c>
      <c r="AE27" s="78">
        <v>100</v>
      </c>
      <c r="AF27" s="70">
        <v>34850</v>
      </c>
      <c r="AG27" s="68">
        <v>315.16666666666669</v>
      </c>
      <c r="AH27" s="69">
        <v>18</v>
      </c>
    </row>
    <row r="28" spans="1:34" x14ac:dyDescent="0.25">
      <c r="A28" s="126"/>
      <c r="B28" s="126"/>
      <c r="C28" s="126"/>
      <c r="D28" s="126"/>
      <c r="E28" s="126"/>
      <c r="F28" s="78">
        <v>19373316</v>
      </c>
      <c r="G28" s="69" t="s">
        <v>636</v>
      </c>
      <c r="H28" s="69" t="s">
        <v>34</v>
      </c>
      <c r="I28" s="78" t="s">
        <v>37</v>
      </c>
      <c r="J28" s="69" t="s">
        <v>38</v>
      </c>
      <c r="K28" s="78" t="s">
        <v>39</v>
      </c>
      <c r="L28" s="78" t="s">
        <v>58</v>
      </c>
      <c r="M28" s="78">
        <v>0</v>
      </c>
      <c r="N28" s="78">
        <v>0</v>
      </c>
      <c r="O28" s="78">
        <v>0</v>
      </c>
      <c r="P28" s="78">
        <v>0</v>
      </c>
      <c r="Q28" s="78">
        <v>0</v>
      </c>
      <c r="R28" s="78">
        <v>0</v>
      </c>
      <c r="S28" s="78">
        <v>0</v>
      </c>
      <c r="T28" s="78">
        <v>0</v>
      </c>
      <c r="U28" s="78">
        <v>0</v>
      </c>
      <c r="V28" s="78">
        <v>0</v>
      </c>
      <c r="W28" s="68">
        <v>345</v>
      </c>
      <c r="X28" s="69">
        <v>30</v>
      </c>
      <c r="Y28" s="78" t="s">
        <v>41</v>
      </c>
      <c r="Z28" s="68">
        <v>315</v>
      </c>
      <c r="AA28" s="69">
        <v>50</v>
      </c>
      <c r="AB28" s="69" t="s">
        <v>38</v>
      </c>
      <c r="AC28" s="68">
        <v>0</v>
      </c>
      <c r="AD28" s="69">
        <v>50</v>
      </c>
      <c r="AE28" s="78">
        <v>100</v>
      </c>
      <c r="AF28" s="70">
        <v>43487</v>
      </c>
      <c r="AG28" s="68">
        <v>27.266666666666666</v>
      </c>
      <c r="AH28" s="69">
        <v>19</v>
      </c>
    </row>
    <row r="29" spans="1:34" x14ac:dyDescent="0.25">
      <c r="A29" s="126"/>
      <c r="B29" s="126"/>
      <c r="C29" s="126"/>
      <c r="D29" s="126"/>
      <c r="E29" s="126"/>
      <c r="F29" s="78">
        <v>19454879</v>
      </c>
      <c r="G29" s="69" t="s">
        <v>636</v>
      </c>
      <c r="H29" s="69" t="s">
        <v>34</v>
      </c>
      <c r="I29" s="78" t="s">
        <v>37</v>
      </c>
      <c r="J29" s="69" t="s">
        <v>38</v>
      </c>
      <c r="K29" s="78" t="s">
        <v>39</v>
      </c>
      <c r="L29" s="78" t="s">
        <v>102</v>
      </c>
      <c r="M29" s="78">
        <v>0</v>
      </c>
      <c r="N29" s="78">
        <v>0</v>
      </c>
      <c r="O29" s="78">
        <v>0</v>
      </c>
      <c r="P29" s="78">
        <v>0</v>
      </c>
      <c r="Q29" s="78">
        <v>0</v>
      </c>
      <c r="R29" s="78">
        <v>0</v>
      </c>
      <c r="S29" s="78">
        <v>0</v>
      </c>
      <c r="T29" s="78">
        <v>0</v>
      </c>
      <c r="U29" s="78">
        <v>0</v>
      </c>
      <c r="V29" s="78">
        <v>0</v>
      </c>
      <c r="W29" s="68">
        <v>454</v>
      </c>
      <c r="X29" s="69">
        <v>30</v>
      </c>
      <c r="Y29" s="78" t="s">
        <v>41</v>
      </c>
      <c r="Z29" s="68">
        <v>424</v>
      </c>
      <c r="AA29" s="69">
        <v>50</v>
      </c>
      <c r="AB29" s="69" t="s">
        <v>38</v>
      </c>
      <c r="AC29" s="68">
        <v>0</v>
      </c>
      <c r="AD29" s="69">
        <v>50</v>
      </c>
      <c r="AE29" s="78">
        <v>95.68</v>
      </c>
      <c r="AF29" s="70">
        <v>42678</v>
      </c>
      <c r="AG29" s="68">
        <v>54.233333333333334</v>
      </c>
      <c r="AH29" s="69">
        <v>20</v>
      </c>
    </row>
    <row r="30" spans="1:34" x14ac:dyDescent="0.25">
      <c r="A30" s="126"/>
      <c r="B30" s="126"/>
      <c r="C30" s="126"/>
      <c r="D30" s="126"/>
      <c r="E30" s="126"/>
      <c r="F30" s="78">
        <v>79621200</v>
      </c>
      <c r="G30" s="69" t="s">
        <v>636</v>
      </c>
      <c r="H30" s="69" t="s">
        <v>34</v>
      </c>
      <c r="I30" s="78" t="s">
        <v>37</v>
      </c>
      <c r="J30" s="69" t="s">
        <v>38</v>
      </c>
      <c r="K30" s="78" t="s">
        <v>39</v>
      </c>
      <c r="L30" s="78" t="s">
        <v>66</v>
      </c>
      <c r="M30" s="78">
        <v>0</v>
      </c>
      <c r="N30" s="78">
        <v>0</v>
      </c>
      <c r="O30" s="78">
        <v>0</v>
      </c>
      <c r="P30" s="78">
        <v>0</v>
      </c>
      <c r="Q30" s="78">
        <v>0</v>
      </c>
      <c r="R30" s="78">
        <v>0</v>
      </c>
      <c r="S30" s="78">
        <v>0</v>
      </c>
      <c r="T30" s="78">
        <v>0</v>
      </c>
      <c r="U30" s="78">
        <v>0</v>
      </c>
      <c r="V30" s="78">
        <v>0</v>
      </c>
      <c r="W30" s="68">
        <v>150</v>
      </c>
      <c r="X30" s="69">
        <v>30</v>
      </c>
      <c r="Y30" s="78" t="s">
        <v>41</v>
      </c>
      <c r="Z30" s="68">
        <v>120</v>
      </c>
      <c r="AA30" s="69">
        <v>40</v>
      </c>
      <c r="AB30" s="69" t="s">
        <v>38</v>
      </c>
      <c r="AC30" s="68">
        <v>0</v>
      </c>
      <c r="AD30" s="69">
        <v>40</v>
      </c>
      <c r="AE30" s="78">
        <v>100</v>
      </c>
      <c r="AF30" s="70">
        <v>43488</v>
      </c>
      <c r="AG30" s="68">
        <v>27.233333333333334</v>
      </c>
      <c r="AH30" s="69">
        <v>21</v>
      </c>
    </row>
    <row r="31" spans="1:34" x14ac:dyDescent="0.25">
      <c r="A31" s="126"/>
      <c r="B31" s="126"/>
      <c r="C31" s="126"/>
      <c r="D31" s="126"/>
      <c r="E31" s="126"/>
      <c r="F31" s="78">
        <v>79524883</v>
      </c>
      <c r="G31" s="69" t="s">
        <v>636</v>
      </c>
      <c r="H31" s="69" t="s">
        <v>34</v>
      </c>
      <c r="I31" s="78" t="s">
        <v>37</v>
      </c>
      <c r="J31" s="69" t="s">
        <v>38</v>
      </c>
      <c r="K31" s="78" t="s">
        <v>39</v>
      </c>
      <c r="L31" s="78" t="s">
        <v>43</v>
      </c>
      <c r="M31" s="78">
        <v>0</v>
      </c>
      <c r="N31" s="78">
        <v>0</v>
      </c>
      <c r="O31" s="78">
        <v>0</v>
      </c>
      <c r="P31" s="78">
        <v>0</v>
      </c>
      <c r="Q31" s="78">
        <v>0</v>
      </c>
      <c r="R31" s="78">
        <v>0</v>
      </c>
      <c r="S31" s="78">
        <v>0</v>
      </c>
      <c r="T31" s="78">
        <v>0</v>
      </c>
      <c r="U31" s="78">
        <v>0</v>
      </c>
      <c r="V31" s="78">
        <v>0</v>
      </c>
      <c r="W31" s="68">
        <v>152</v>
      </c>
      <c r="X31" s="69">
        <v>30</v>
      </c>
      <c r="Y31" s="78" t="s">
        <v>41</v>
      </c>
      <c r="Z31" s="68">
        <v>122</v>
      </c>
      <c r="AA31" s="69">
        <v>40</v>
      </c>
      <c r="AB31" s="69" t="s">
        <v>38</v>
      </c>
      <c r="AC31" s="68">
        <v>0</v>
      </c>
      <c r="AD31" s="69">
        <v>40</v>
      </c>
      <c r="AE31" s="78">
        <v>100</v>
      </c>
      <c r="AF31" s="70">
        <v>43558</v>
      </c>
      <c r="AG31" s="68">
        <v>24.9</v>
      </c>
      <c r="AH31" s="69">
        <v>22</v>
      </c>
    </row>
    <row r="32" spans="1:34" x14ac:dyDescent="0.25">
      <c r="A32" s="126"/>
      <c r="B32" s="126"/>
      <c r="C32" s="126"/>
      <c r="D32" s="126"/>
      <c r="E32" s="126"/>
      <c r="F32" s="78">
        <v>19314237</v>
      </c>
      <c r="G32" s="69" t="s">
        <v>636</v>
      </c>
      <c r="H32" s="69" t="s">
        <v>34</v>
      </c>
      <c r="I32" s="78" t="s">
        <v>37</v>
      </c>
      <c r="J32" s="69" t="s">
        <v>38</v>
      </c>
      <c r="K32" s="78" t="s">
        <v>39</v>
      </c>
      <c r="L32" s="78" t="s">
        <v>56</v>
      </c>
      <c r="M32" s="78">
        <v>0</v>
      </c>
      <c r="N32" s="78">
        <v>0</v>
      </c>
      <c r="O32" s="78">
        <v>0</v>
      </c>
      <c r="P32" s="78">
        <v>0</v>
      </c>
      <c r="Q32" s="78">
        <v>0</v>
      </c>
      <c r="R32" s="78">
        <v>0</v>
      </c>
      <c r="S32" s="78">
        <v>0</v>
      </c>
      <c r="T32" s="78">
        <v>0</v>
      </c>
      <c r="U32" s="78">
        <v>0</v>
      </c>
      <c r="V32" s="78">
        <v>0</v>
      </c>
      <c r="W32" s="68">
        <v>78</v>
      </c>
      <c r="X32" s="69">
        <v>30</v>
      </c>
      <c r="Y32" s="78" t="s">
        <v>41</v>
      </c>
      <c r="Z32" s="68">
        <v>48</v>
      </c>
      <c r="AA32" s="69">
        <v>25</v>
      </c>
      <c r="AB32" s="69" t="s">
        <v>38</v>
      </c>
      <c r="AC32" s="68">
        <v>0</v>
      </c>
      <c r="AD32" s="69">
        <v>25</v>
      </c>
      <c r="AE32" s="78">
        <v>100</v>
      </c>
      <c r="AF32" s="70">
        <v>43859</v>
      </c>
      <c r="AG32" s="68">
        <v>14.866666666666667</v>
      </c>
      <c r="AH32" s="69">
        <v>23</v>
      </c>
    </row>
    <row r="33" spans="1:34" x14ac:dyDescent="0.25">
      <c r="A33" s="126"/>
      <c r="B33" s="126"/>
      <c r="C33" s="126"/>
      <c r="D33" s="126"/>
      <c r="E33" s="126"/>
      <c r="F33" s="78">
        <v>80374602</v>
      </c>
      <c r="G33" s="69" t="s">
        <v>296</v>
      </c>
      <c r="H33" s="69" t="s">
        <v>462</v>
      </c>
      <c r="I33" s="78" t="s">
        <v>37</v>
      </c>
      <c r="J33" s="69" t="s">
        <v>38</v>
      </c>
      <c r="K33" s="78" t="s">
        <v>39</v>
      </c>
      <c r="L33" s="78" t="s">
        <v>463</v>
      </c>
      <c r="M33" s="78">
        <v>0</v>
      </c>
      <c r="N33" s="78">
        <v>0</v>
      </c>
      <c r="O33" s="78">
        <v>0</v>
      </c>
      <c r="P33" s="78">
        <v>0</v>
      </c>
      <c r="Q33" s="78" t="s">
        <v>464</v>
      </c>
      <c r="R33" s="78">
        <v>0</v>
      </c>
      <c r="S33" s="78" t="s">
        <v>147</v>
      </c>
      <c r="T33" s="78">
        <v>0</v>
      </c>
      <c r="U33" s="78" t="s">
        <v>465</v>
      </c>
      <c r="V33" s="78">
        <v>0</v>
      </c>
      <c r="W33" s="68">
        <v>343</v>
      </c>
      <c r="X33" s="69">
        <v>30</v>
      </c>
      <c r="Y33" s="78" t="s">
        <v>41</v>
      </c>
      <c r="Z33" s="68">
        <v>313</v>
      </c>
      <c r="AA33" s="69">
        <v>50</v>
      </c>
      <c r="AB33" s="69" t="s">
        <v>46</v>
      </c>
      <c r="AC33" s="68">
        <v>45</v>
      </c>
      <c r="AD33" s="69">
        <v>95</v>
      </c>
      <c r="AE33" s="78">
        <v>100</v>
      </c>
      <c r="AF33" s="70">
        <v>34015</v>
      </c>
      <c r="AG33" s="68">
        <v>343</v>
      </c>
      <c r="AH33" s="69">
        <v>24</v>
      </c>
    </row>
    <row r="34" spans="1:34" x14ac:dyDescent="0.25">
      <c r="A34" s="126"/>
      <c r="B34" s="126"/>
      <c r="C34" s="126"/>
      <c r="D34" s="126"/>
      <c r="E34" s="126"/>
      <c r="F34" s="78">
        <v>51882236</v>
      </c>
      <c r="G34" s="69" t="s">
        <v>296</v>
      </c>
      <c r="H34" s="69" t="s">
        <v>462</v>
      </c>
      <c r="I34" s="78" t="s">
        <v>37</v>
      </c>
      <c r="J34" s="69" t="s">
        <v>38</v>
      </c>
      <c r="K34" s="78" t="s">
        <v>39</v>
      </c>
      <c r="L34" s="78" t="s">
        <v>527</v>
      </c>
      <c r="M34" s="78">
        <v>0</v>
      </c>
      <c r="N34" s="78">
        <v>0</v>
      </c>
      <c r="O34" s="78">
        <v>0</v>
      </c>
      <c r="P34" s="78">
        <v>0</v>
      </c>
      <c r="Q34" s="78" t="s">
        <v>528</v>
      </c>
      <c r="R34" s="78">
        <v>0</v>
      </c>
      <c r="S34" s="78" t="s">
        <v>529</v>
      </c>
      <c r="T34" s="78">
        <v>0</v>
      </c>
      <c r="U34" s="78" t="s">
        <v>189</v>
      </c>
      <c r="V34" s="78">
        <v>0</v>
      </c>
      <c r="W34" s="68">
        <v>343</v>
      </c>
      <c r="X34" s="69">
        <v>30</v>
      </c>
      <c r="Y34" s="78" t="s">
        <v>41</v>
      </c>
      <c r="Z34" s="68">
        <v>313</v>
      </c>
      <c r="AA34" s="69">
        <v>50</v>
      </c>
      <c r="AB34" s="69" t="s">
        <v>46</v>
      </c>
      <c r="AC34" s="68">
        <v>45</v>
      </c>
      <c r="AD34" s="68">
        <v>95</v>
      </c>
      <c r="AE34" s="78">
        <v>99.25</v>
      </c>
      <c r="AF34" s="70">
        <v>34015</v>
      </c>
      <c r="AG34" s="68">
        <v>343</v>
      </c>
      <c r="AH34" s="69">
        <v>25</v>
      </c>
    </row>
    <row r="35" spans="1:34" x14ac:dyDescent="0.25">
      <c r="A35" s="126"/>
      <c r="B35" s="126"/>
      <c r="C35" s="126"/>
      <c r="D35" s="126"/>
      <c r="E35" s="126"/>
      <c r="F35" s="78">
        <v>51968749</v>
      </c>
      <c r="G35" s="69" t="s">
        <v>296</v>
      </c>
      <c r="H35" s="69" t="s">
        <v>462</v>
      </c>
      <c r="I35" s="78" t="s">
        <v>37</v>
      </c>
      <c r="J35" s="69" t="s">
        <v>38</v>
      </c>
      <c r="K35" s="78" t="s">
        <v>39</v>
      </c>
      <c r="L35" s="78" t="s">
        <v>40</v>
      </c>
      <c r="M35" s="78">
        <v>0</v>
      </c>
      <c r="N35" s="78">
        <v>0</v>
      </c>
      <c r="O35" s="78">
        <v>0</v>
      </c>
      <c r="P35" s="78">
        <v>0</v>
      </c>
      <c r="Q35" s="78" t="s">
        <v>145</v>
      </c>
      <c r="R35" s="78">
        <v>0</v>
      </c>
      <c r="S35" s="78" t="s">
        <v>151</v>
      </c>
      <c r="T35" s="78">
        <v>0</v>
      </c>
      <c r="U35" s="78">
        <v>0</v>
      </c>
      <c r="V35" s="78">
        <v>0</v>
      </c>
      <c r="W35" s="68">
        <v>346</v>
      </c>
      <c r="X35" s="69">
        <v>30</v>
      </c>
      <c r="Y35" s="78" t="s">
        <v>41</v>
      </c>
      <c r="Z35" s="68">
        <v>316</v>
      </c>
      <c r="AA35" s="69">
        <v>50</v>
      </c>
      <c r="AB35" s="69" t="s">
        <v>42</v>
      </c>
      <c r="AC35" s="68">
        <v>40</v>
      </c>
      <c r="AD35" s="68">
        <v>90</v>
      </c>
      <c r="AE35" s="78">
        <v>100</v>
      </c>
      <c r="AF35" s="70">
        <v>34015</v>
      </c>
      <c r="AG35" s="68">
        <v>343</v>
      </c>
      <c r="AH35" s="69">
        <v>26</v>
      </c>
    </row>
    <row r="36" spans="1:34" x14ac:dyDescent="0.25">
      <c r="A36" s="126"/>
      <c r="B36" s="126"/>
      <c r="C36" s="126"/>
      <c r="D36" s="126"/>
      <c r="E36" s="126"/>
      <c r="F36" s="78">
        <v>79484417</v>
      </c>
      <c r="G36" s="69" t="s">
        <v>296</v>
      </c>
      <c r="H36" s="69" t="s">
        <v>462</v>
      </c>
      <c r="I36" s="78" t="s">
        <v>37</v>
      </c>
      <c r="J36" s="69" t="s">
        <v>38</v>
      </c>
      <c r="K36" s="78" t="s">
        <v>39</v>
      </c>
      <c r="L36" s="78" t="s">
        <v>530</v>
      </c>
      <c r="M36" s="78">
        <v>0</v>
      </c>
      <c r="N36" s="78">
        <v>0</v>
      </c>
      <c r="O36" s="78">
        <v>0</v>
      </c>
      <c r="P36" s="78">
        <v>0</v>
      </c>
      <c r="Q36" s="78" t="s">
        <v>493</v>
      </c>
      <c r="R36" s="78">
        <v>0</v>
      </c>
      <c r="S36" s="78" t="s">
        <v>126</v>
      </c>
      <c r="T36" s="78">
        <v>0</v>
      </c>
      <c r="U36" s="78">
        <v>0</v>
      </c>
      <c r="V36" s="78">
        <v>0</v>
      </c>
      <c r="W36" s="68">
        <v>343</v>
      </c>
      <c r="X36" s="69">
        <v>30</v>
      </c>
      <c r="Y36" s="78" t="s">
        <v>41</v>
      </c>
      <c r="Z36" s="68">
        <v>313</v>
      </c>
      <c r="AA36" s="69">
        <v>50</v>
      </c>
      <c r="AB36" s="69" t="s">
        <v>42</v>
      </c>
      <c r="AC36" s="68">
        <v>40</v>
      </c>
      <c r="AD36" s="68">
        <v>90</v>
      </c>
      <c r="AE36" s="78">
        <v>100</v>
      </c>
      <c r="AF36" s="70">
        <v>34015</v>
      </c>
      <c r="AG36" s="68">
        <v>343</v>
      </c>
      <c r="AH36" s="69">
        <v>27</v>
      </c>
    </row>
    <row r="37" spans="1:34" x14ac:dyDescent="0.25">
      <c r="A37" s="126"/>
      <c r="B37" s="126"/>
      <c r="C37" s="126"/>
      <c r="D37" s="126"/>
      <c r="E37" s="126"/>
      <c r="F37" s="78">
        <v>51932037</v>
      </c>
      <c r="G37" s="69" t="s">
        <v>296</v>
      </c>
      <c r="H37" s="69" t="s">
        <v>462</v>
      </c>
      <c r="I37" s="78" t="s">
        <v>37</v>
      </c>
      <c r="J37" s="69" t="s">
        <v>38</v>
      </c>
      <c r="K37" s="78" t="s">
        <v>39</v>
      </c>
      <c r="L37" s="78" t="s">
        <v>652</v>
      </c>
      <c r="M37" s="78">
        <v>0</v>
      </c>
      <c r="N37" s="78">
        <v>0</v>
      </c>
      <c r="O37" s="78">
        <v>0</v>
      </c>
      <c r="P37" s="78">
        <v>0</v>
      </c>
      <c r="Q37" s="78">
        <v>0</v>
      </c>
      <c r="R37" s="78">
        <v>0</v>
      </c>
      <c r="S37" s="78" t="s">
        <v>653</v>
      </c>
      <c r="T37" s="78">
        <v>0</v>
      </c>
      <c r="U37" s="78">
        <v>0</v>
      </c>
      <c r="V37" s="78">
        <v>0</v>
      </c>
      <c r="W37" s="68">
        <v>343</v>
      </c>
      <c r="X37" s="69">
        <v>30</v>
      </c>
      <c r="Y37" s="78" t="s">
        <v>41</v>
      </c>
      <c r="Z37" s="68">
        <v>313</v>
      </c>
      <c r="AA37" s="69">
        <v>50</v>
      </c>
      <c r="AB37" s="69" t="s">
        <v>42</v>
      </c>
      <c r="AC37" s="68">
        <v>40</v>
      </c>
      <c r="AD37" s="68">
        <v>90</v>
      </c>
      <c r="AE37" s="78">
        <v>100</v>
      </c>
      <c r="AF37" s="70">
        <v>34015</v>
      </c>
      <c r="AG37" s="68">
        <v>343</v>
      </c>
      <c r="AH37" s="69">
        <v>28</v>
      </c>
    </row>
    <row r="38" spans="1:34" x14ac:dyDescent="0.25">
      <c r="A38" s="126"/>
      <c r="B38" s="126"/>
      <c r="C38" s="126"/>
      <c r="D38" s="126"/>
      <c r="E38" s="126"/>
      <c r="F38" s="78">
        <v>51692094</v>
      </c>
      <c r="G38" s="69" t="s">
        <v>296</v>
      </c>
      <c r="H38" s="69" t="s">
        <v>462</v>
      </c>
      <c r="I38" s="78" t="s">
        <v>37</v>
      </c>
      <c r="J38" s="69" t="s">
        <v>38</v>
      </c>
      <c r="K38" s="78" t="s">
        <v>39</v>
      </c>
      <c r="L38" s="78" t="s">
        <v>58</v>
      </c>
      <c r="M38" s="78">
        <v>0</v>
      </c>
      <c r="N38" s="78">
        <v>0</v>
      </c>
      <c r="O38" s="78">
        <v>0</v>
      </c>
      <c r="P38" s="78">
        <v>0</v>
      </c>
      <c r="Q38" s="78" t="s">
        <v>354</v>
      </c>
      <c r="R38" s="78">
        <v>0</v>
      </c>
      <c r="S38" s="78" t="s">
        <v>147</v>
      </c>
      <c r="T38" s="78">
        <v>0</v>
      </c>
      <c r="U38" s="78">
        <v>0</v>
      </c>
      <c r="V38" s="78">
        <v>0</v>
      </c>
      <c r="W38" s="68">
        <v>359</v>
      </c>
      <c r="X38" s="69">
        <v>30</v>
      </c>
      <c r="Y38" s="78" t="s">
        <v>41</v>
      </c>
      <c r="Z38" s="68">
        <v>329</v>
      </c>
      <c r="AA38" s="69">
        <v>50</v>
      </c>
      <c r="AB38" s="69" t="s">
        <v>42</v>
      </c>
      <c r="AC38" s="68">
        <v>40</v>
      </c>
      <c r="AD38" s="69">
        <v>90</v>
      </c>
      <c r="AE38" s="78">
        <v>100</v>
      </c>
      <c r="AF38" s="70">
        <v>34015</v>
      </c>
      <c r="AG38" s="68">
        <v>343</v>
      </c>
      <c r="AH38" s="69">
        <v>29</v>
      </c>
    </row>
    <row r="39" spans="1:34" x14ac:dyDescent="0.25">
      <c r="A39" s="126"/>
      <c r="B39" s="126"/>
      <c r="C39" s="126"/>
      <c r="D39" s="126"/>
      <c r="E39" s="126"/>
      <c r="F39" s="78">
        <v>52034366</v>
      </c>
      <c r="G39" s="69" t="s">
        <v>296</v>
      </c>
      <c r="H39" s="69" t="s">
        <v>462</v>
      </c>
      <c r="I39" s="78" t="s">
        <v>37</v>
      </c>
      <c r="J39" s="69" t="s">
        <v>38</v>
      </c>
      <c r="K39" s="78" t="s">
        <v>39</v>
      </c>
      <c r="L39" s="78" t="s">
        <v>44</v>
      </c>
      <c r="M39" s="78">
        <v>0</v>
      </c>
      <c r="N39" s="78">
        <v>0</v>
      </c>
      <c r="O39" s="78">
        <v>0</v>
      </c>
      <c r="P39" s="78">
        <v>0</v>
      </c>
      <c r="Q39" s="78" t="s">
        <v>313</v>
      </c>
      <c r="R39" s="78">
        <v>0</v>
      </c>
      <c r="S39" s="78" t="s">
        <v>466</v>
      </c>
      <c r="T39" s="78">
        <v>0</v>
      </c>
      <c r="U39" s="78">
        <v>0</v>
      </c>
      <c r="V39" s="78">
        <v>0</v>
      </c>
      <c r="W39" s="68">
        <v>342.53333333333336</v>
      </c>
      <c r="X39" s="69">
        <v>30</v>
      </c>
      <c r="Y39" s="78" t="s">
        <v>41</v>
      </c>
      <c r="Z39" s="68">
        <v>312.53333333333336</v>
      </c>
      <c r="AA39" s="69">
        <v>50</v>
      </c>
      <c r="AB39" s="69" t="s">
        <v>42</v>
      </c>
      <c r="AC39" s="68">
        <v>40</v>
      </c>
      <c r="AD39" s="68">
        <v>90</v>
      </c>
      <c r="AE39" s="78">
        <v>100</v>
      </c>
      <c r="AF39" s="70">
        <v>34029</v>
      </c>
      <c r="AG39" s="68">
        <v>342.53333333333336</v>
      </c>
      <c r="AH39" s="69">
        <v>30</v>
      </c>
    </row>
    <row r="40" spans="1:34" x14ac:dyDescent="0.25">
      <c r="A40" s="126"/>
      <c r="B40" s="126"/>
      <c r="C40" s="126"/>
      <c r="D40" s="126"/>
      <c r="E40" s="126"/>
      <c r="F40" s="78">
        <v>19446969</v>
      </c>
      <c r="G40" s="69" t="s">
        <v>296</v>
      </c>
      <c r="H40" s="69" t="s">
        <v>462</v>
      </c>
      <c r="I40" s="78" t="s">
        <v>37</v>
      </c>
      <c r="J40" s="69" t="s">
        <v>38</v>
      </c>
      <c r="K40" s="78" t="s">
        <v>39</v>
      </c>
      <c r="L40" s="78" t="s">
        <v>40</v>
      </c>
      <c r="M40" s="78">
        <v>0</v>
      </c>
      <c r="N40" s="78">
        <v>0</v>
      </c>
      <c r="O40" s="78">
        <v>0</v>
      </c>
      <c r="P40" s="78">
        <v>0</v>
      </c>
      <c r="Q40" s="78" t="s">
        <v>145</v>
      </c>
      <c r="R40" s="78">
        <v>0</v>
      </c>
      <c r="S40" s="78" t="s">
        <v>146</v>
      </c>
      <c r="T40" s="78">
        <v>0</v>
      </c>
      <c r="U40" s="78">
        <v>0</v>
      </c>
      <c r="V40" s="78">
        <v>0</v>
      </c>
      <c r="W40" s="68">
        <v>335</v>
      </c>
      <c r="X40" s="69">
        <v>30</v>
      </c>
      <c r="Y40" s="78" t="s">
        <v>41</v>
      </c>
      <c r="Z40" s="68">
        <v>305</v>
      </c>
      <c r="AA40" s="69">
        <v>50</v>
      </c>
      <c r="AB40" s="69" t="s">
        <v>42</v>
      </c>
      <c r="AC40" s="68">
        <v>40</v>
      </c>
      <c r="AD40" s="69">
        <v>90</v>
      </c>
      <c r="AE40" s="78">
        <v>100</v>
      </c>
      <c r="AF40" s="70">
        <v>42014</v>
      </c>
      <c r="AG40" s="68">
        <v>76.36666666666666</v>
      </c>
      <c r="AH40" s="69">
        <v>31</v>
      </c>
    </row>
    <row r="41" spans="1:34" x14ac:dyDescent="0.25">
      <c r="A41" s="126"/>
      <c r="B41" s="126"/>
      <c r="C41" s="126"/>
      <c r="D41" s="126"/>
      <c r="E41" s="126"/>
      <c r="F41" s="78">
        <v>19349565</v>
      </c>
      <c r="G41" s="69" t="s">
        <v>296</v>
      </c>
      <c r="H41" s="69" t="s">
        <v>462</v>
      </c>
      <c r="I41" s="78" t="s">
        <v>37</v>
      </c>
      <c r="J41" s="69" t="s">
        <v>38</v>
      </c>
      <c r="K41" s="78" t="s">
        <v>39</v>
      </c>
      <c r="L41" s="78" t="s">
        <v>102</v>
      </c>
      <c r="M41" s="78">
        <v>0</v>
      </c>
      <c r="N41" s="78">
        <v>0</v>
      </c>
      <c r="O41" s="78">
        <v>0</v>
      </c>
      <c r="P41" s="78">
        <v>0</v>
      </c>
      <c r="Q41" s="78" t="s">
        <v>64</v>
      </c>
      <c r="R41" s="78">
        <v>0</v>
      </c>
      <c r="S41" s="78" t="s">
        <v>654</v>
      </c>
      <c r="T41" s="78">
        <v>0</v>
      </c>
      <c r="U41" s="78">
        <v>0</v>
      </c>
      <c r="V41" s="78">
        <v>0</v>
      </c>
      <c r="W41" s="68">
        <v>343</v>
      </c>
      <c r="X41" s="69">
        <v>30</v>
      </c>
      <c r="Y41" s="78" t="s">
        <v>41</v>
      </c>
      <c r="Z41" s="68">
        <v>313</v>
      </c>
      <c r="AA41" s="69">
        <v>50</v>
      </c>
      <c r="AB41" s="69" t="s">
        <v>42</v>
      </c>
      <c r="AC41" s="68">
        <v>40</v>
      </c>
      <c r="AD41" s="69">
        <v>90</v>
      </c>
      <c r="AE41" s="78">
        <v>97.83</v>
      </c>
      <c r="AF41" s="70">
        <v>34015</v>
      </c>
      <c r="AG41" s="68">
        <v>343</v>
      </c>
      <c r="AH41" s="69">
        <v>32</v>
      </c>
    </row>
    <row r="42" spans="1:34" x14ac:dyDescent="0.25">
      <c r="A42" s="126"/>
      <c r="B42" s="126"/>
      <c r="C42" s="126"/>
      <c r="D42" s="126"/>
      <c r="E42" s="126"/>
      <c r="F42" s="78">
        <v>39709493</v>
      </c>
      <c r="G42" s="69" t="s">
        <v>296</v>
      </c>
      <c r="H42" s="69" t="s">
        <v>462</v>
      </c>
      <c r="I42" s="78" t="s">
        <v>37</v>
      </c>
      <c r="J42" s="69" t="s">
        <v>38</v>
      </c>
      <c r="K42" s="78" t="s">
        <v>39</v>
      </c>
      <c r="L42" s="78" t="s">
        <v>40</v>
      </c>
      <c r="M42" s="78">
        <v>0</v>
      </c>
      <c r="N42" s="78">
        <v>0</v>
      </c>
      <c r="O42" s="78">
        <v>0</v>
      </c>
      <c r="P42" s="78">
        <v>0</v>
      </c>
      <c r="Q42" s="78" t="s">
        <v>467</v>
      </c>
      <c r="R42" s="78">
        <v>0</v>
      </c>
      <c r="S42" s="78">
        <v>0</v>
      </c>
      <c r="T42" s="78">
        <v>0</v>
      </c>
      <c r="U42" s="78">
        <v>0</v>
      </c>
      <c r="V42" s="78">
        <v>0</v>
      </c>
      <c r="W42" s="68">
        <v>447</v>
      </c>
      <c r="X42" s="69">
        <v>30</v>
      </c>
      <c r="Y42" s="78" t="s">
        <v>41</v>
      </c>
      <c r="Z42" s="68">
        <v>417</v>
      </c>
      <c r="AA42" s="69">
        <v>50</v>
      </c>
      <c r="AB42" s="69" t="s">
        <v>418</v>
      </c>
      <c r="AC42" s="68">
        <v>35</v>
      </c>
      <c r="AD42" s="68">
        <v>85</v>
      </c>
      <c r="AE42" s="78">
        <v>100</v>
      </c>
      <c r="AF42" s="70">
        <v>34015</v>
      </c>
      <c r="AG42" s="68">
        <v>343</v>
      </c>
      <c r="AH42" s="69">
        <v>33</v>
      </c>
    </row>
    <row r="43" spans="1:34" x14ac:dyDescent="0.25">
      <c r="A43" s="126"/>
      <c r="B43" s="126"/>
      <c r="C43" s="126"/>
      <c r="D43" s="126"/>
      <c r="E43" s="126"/>
      <c r="F43" s="78">
        <v>52068524</v>
      </c>
      <c r="G43" s="69" t="s">
        <v>296</v>
      </c>
      <c r="H43" s="69" t="s">
        <v>462</v>
      </c>
      <c r="I43" s="78" t="s">
        <v>37</v>
      </c>
      <c r="J43" s="69" t="s">
        <v>38</v>
      </c>
      <c r="K43" s="78" t="s">
        <v>39</v>
      </c>
      <c r="L43" s="78" t="s">
        <v>40</v>
      </c>
      <c r="M43" s="78">
        <v>0</v>
      </c>
      <c r="N43" s="78">
        <v>0</v>
      </c>
      <c r="O43" s="78">
        <v>0</v>
      </c>
      <c r="P43" s="78">
        <v>0</v>
      </c>
      <c r="Q43" s="78" t="s">
        <v>64</v>
      </c>
      <c r="R43" s="78">
        <v>0</v>
      </c>
      <c r="S43" s="78">
        <v>0</v>
      </c>
      <c r="T43" s="78">
        <v>0</v>
      </c>
      <c r="U43" s="78">
        <v>0</v>
      </c>
      <c r="V43" s="78">
        <v>0</v>
      </c>
      <c r="W43" s="68">
        <v>343</v>
      </c>
      <c r="X43" s="69">
        <v>30</v>
      </c>
      <c r="Y43" s="78" t="s">
        <v>41</v>
      </c>
      <c r="Z43" s="68">
        <v>313</v>
      </c>
      <c r="AA43" s="69">
        <v>50</v>
      </c>
      <c r="AB43" s="69" t="s">
        <v>418</v>
      </c>
      <c r="AC43" s="68">
        <v>35</v>
      </c>
      <c r="AD43" s="68">
        <v>85</v>
      </c>
      <c r="AE43" s="78">
        <v>100</v>
      </c>
      <c r="AF43" s="70">
        <v>34015</v>
      </c>
      <c r="AG43" s="68">
        <v>343</v>
      </c>
      <c r="AH43" s="69">
        <v>34</v>
      </c>
    </row>
    <row r="44" spans="1:34" x14ac:dyDescent="0.25">
      <c r="A44" s="126"/>
      <c r="B44" s="126"/>
      <c r="C44" s="126"/>
      <c r="D44" s="126"/>
      <c r="E44" s="126"/>
      <c r="F44" s="78">
        <v>80395343</v>
      </c>
      <c r="G44" s="69" t="s">
        <v>296</v>
      </c>
      <c r="H44" s="69" t="s">
        <v>462</v>
      </c>
      <c r="I44" s="78" t="s">
        <v>37</v>
      </c>
      <c r="J44" s="69" t="s">
        <v>38</v>
      </c>
      <c r="K44" s="78" t="s">
        <v>39</v>
      </c>
      <c r="L44" s="78" t="s">
        <v>40</v>
      </c>
      <c r="M44" s="78">
        <v>0</v>
      </c>
      <c r="N44" s="78">
        <v>0</v>
      </c>
      <c r="O44" s="78">
        <v>0</v>
      </c>
      <c r="P44" s="78">
        <v>0</v>
      </c>
      <c r="Q44" s="78" t="s">
        <v>155</v>
      </c>
      <c r="R44" s="78">
        <v>0</v>
      </c>
      <c r="S44" s="78">
        <v>0</v>
      </c>
      <c r="T44" s="78">
        <v>0</v>
      </c>
      <c r="U44" s="78">
        <v>0</v>
      </c>
      <c r="V44" s="78">
        <v>0</v>
      </c>
      <c r="W44" s="68">
        <v>316.16666666666669</v>
      </c>
      <c r="X44" s="69">
        <v>30</v>
      </c>
      <c r="Y44" s="78" t="s">
        <v>41</v>
      </c>
      <c r="Z44" s="68">
        <v>286.16666666666669</v>
      </c>
      <c r="AA44" s="69">
        <v>50</v>
      </c>
      <c r="AB44" s="69" t="s">
        <v>418</v>
      </c>
      <c r="AC44" s="68">
        <v>35</v>
      </c>
      <c r="AD44" s="69">
        <v>85</v>
      </c>
      <c r="AE44" s="78">
        <v>100</v>
      </c>
      <c r="AF44" s="70">
        <v>34820</v>
      </c>
      <c r="AG44" s="68">
        <v>316.16666666666669</v>
      </c>
      <c r="AH44" s="69">
        <v>35</v>
      </c>
    </row>
    <row r="45" spans="1:34" x14ac:dyDescent="0.25">
      <c r="A45" s="126"/>
      <c r="B45" s="126"/>
      <c r="C45" s="126"/>
      <c r="D45" s="126"/>
      <c r="E45" s="126"/>
      <c r="F45" s="78">
        <v>19432129</v>
      </c>
      <c r="G45" s="69" t="s">
        <v>296</v>
      </c>
      <c r="H45" s="69" t="s">
        <v>462</v>
      </c>
      <c r="I45" s="78" t="s">
        <v>37</v>
      </c>
      <c r="J45" s="69" t="s">
        <v>38</v>
      </c>
      <c r="K45" s="78" t="s">
        <v>39</v>
      </c>
      <c r="L45" s="78" t="s">
        <v>102</v>
      </c>
      <c r="M45" s="78">
        <v>0</v>
      </c>
      <c r="N45" s="78">
        <v>0</v>
      </c>
      <c r="O45" s="78">
        <v>0</v>
      </c>
      <c r="P45" s="78">
        <v>0</v>
      </c>
      <c r="Q45" s="78" t="s">
        <v>145</v>
      </c>
      <c r="R45" s="78">
        <v>0</v>
      </c>
      <c r="S45" s="78">
        <v>0</v>
      </c>
      <c r="T45" s="78">
        <v>0</v>
      </c>
      <c r="U45" s="78">
        <v>0</v>
      </c>
      <c r="V45" s="78">
        <v>0</v>
      </c>
      <c r="W45" s="68">
        <v>265</v>
      </c>
      <c r="X45" s="69">
        <v>30</v>
      </c>
      <c r="Y45" s="78" t="s">
        <v>41</v>
      </c>
      <c r="Z45" s="68">
        <v>235</v>
      </c>
      <c r="AA45" s="69">
        <v>50</v>
      </c>
      <c r="AB45" s="69" t="s">
        <v>418</v>
      </c>
      <c r="AC45" s="68">
        <v>35</v>
      </c>
      <c r="AD45" s="69">
        <v>85</v>
      </c>
      <c r="AE45" s="78">
        <v>100</v>
      </c>
      <c r="AF45" s="70">
        <v>37396</v>
      </c>
      <c r="AG45" s="68">
        <v>230.3</v>
      </c>
      <c r="AH45" s="69">
        <v>36</v>
      </c>
    </row>
    <row r="46" spans="1:34" x14ac:dyDescent="0.25">
      <c r="A46" s="126"/>
      <c r="B46" s="126"/>
      <c r="C46" s="126"/>
      <c r="D46" s="126"/>
      <c r="E46" s="126"/>
      <c r="F46" s="78">
        <v>51825537</v>
      </c>
      <c r="G46" s="69" t="s">
        <v>296</v>
      </c>
      <c r="H46" s="69" t="s">
        <v>462</v>
      </c>
      <c r="I46" s="78" t="s">
        <v>37</v>
      </c>
      <c r="J46" s="69" t="s">
        <v>38</v>
      </c>
      <c r="K46" s="78" t="s">
        <v>39</v>
      </c>
      <c r="L46" s="78" t="s">
        <v>110</v>
      </c>
      <c r="M46" s="78">
        <v>0</v>
      </c>
      <c r="N46" s="78">
        <v>0</v>
      </c>
      <c r="O46" s="78">
        <v>0</v>
      </c>
      <c r="P46" s="78">
        <v>0</v>
      </c>
      <c r="Q46" s="78" t="s">
        <v>195</v>
      </c>
      <c r="R46" s="78">
        <v>0</v>
      </c>
      <c r="S46" s="78">
        <v>0</v>
      </c>
      <c r="T46" s="78">
        <v>0</v>
      </c>
      <c r="U46" s="78">
        <v>0</v>
      </c>
      <c r="V46" s="78">
        <v>0</v>
      </c>
      <c r="W46" s="68">
        <v>343</v>
      </c>
      <c r="X46" s="69">
        <v>30</v>
      </c>
      <c r="Y46" s="78" t="s">
        <v>41</v>
      </c>
      <c r="Z46" s="68">
        <v>313</v>
      </c>
      <c r="AA46" s="69">
        <v>50</v>
      </c>
      <c r="AB46" s="69" t="s">
        <v>418</v>
      </c>
      <c r="AC46" s="68">
        <v>35</v>
      </c>
      <c r="AD46" s="68">
        <v>85</v>
      </c>
      <c r="AE46" s="78">
        <v>98.5</v>
      </c>
      <c r="AF46" s="70">
        <v>34015</v>
      </c>
      <c r="AG46" s="68">
        <v>343</v>
      </c>
      <c r="AH46" s="69">
        <v>37</v>
      </c>
    </row>
    <row r="47" spans="1:34" x14ac:dyDescent="0.25">
      <c r="A47" s="126"/>
      <c r="B47" s="126"/>
      <c r="C47" s="126"/>
      <c r="D47" s="126"/>
      <c r="E47" s="126"/>
      <c r="F47" s="78">
        <v>35374340</v>
      </c>
      <c r="G47" s="69" t="s">
        <v>296</v>
      </c>
      <c r="H47" s="69" t="s">
        <v>462</v>
      </c>
      <c r="I47" s="78" t="s">
        <v>37</v>
      </c>
      <c r="J47" s="69" t="s">
        <v>38</v>
      </c>
      <c r="K47" s="78" t="s">
        <v>39</v>
      </c>
      <c r="L47" s="78" t="s">
        <v>102</v>
      </c>
      <c r="M47" s="78">
        <v>0</v>
      </c>
      <c r="N47" s="78">
        <v>0</v>
      </c>
      <c r="O47" s="78">
        <v>0</v>
      </c>
      <c r="P47" s="78">
        <v>0</v>
      </c>
      <c r="Q47" s="78" t="s">
        <v>92</v>
      </c>
      <c r="R47" s="78">
        <v>0</v>
      </c>
      <c r="S47" s="78">
        <v>0</v>
      </c>
      <c r="T47" s="78">
        <v>0</v>
      </c>
      <c r="U47" s="78">
        <v>0</v>
      </c>
      <c r="V47" s="78">
        <v>0</v>
      </c>
      <c r="W47" s="68">
        <v>295</v>
      </c>
      <c r="X47" s="69">
        <v>30</v>
      </c>
      <c r="Y47" s="78" t="s">
        <v>41</v>
      </c>
      <c r="Z47" s="68">
        <v>265</v>
      </c>
      <c r="AA47" s="69">
        <v>50</v>
      </c>
      <c r="AB47" s="69" t="s">
        <v>418</v>
      </c>
      <c r="AC47" s="68">
        <v>35</v>
      </c>
      <c r="AD47" s="69">
        <v>85</v>
      </c>
      <c r="AE47" s="78">
        <v>97.73</v>
      </c>
      <c r="AF47" s="70">
        <v>39141</v>
      </c>
      <c r="AG47" s="68">
        <v>172.13333333333333</v>
      </c>
      <c r="AH47" s="69">
        <v>38</v>
      </c>
    </row>
    <row r="48" spans="1:34" x14ac:dyDescent="0.25">
      <c r="A48" s="126"/>
      <c r="B48" s="126"/>
      <c r="C48" s="126"/>
      <c r="D48" s="126"/>
      <c r="E48" s="126"/>
      <c r="F48" s="78">
        <v>52855542</v>
      </c>
      <c r="G48" s="69" t="s">
        <v>296</v>
      </c>
      <c r="H48" s="69" t="s">
        <v>462</v>
      </c>
      <c r="I48" s="78" t="s">
        <v>37</v>
      </c>
      <c r="J48" s="69" t="s">
        <v>38</v>
      </c>
      <c r="K48" s="78" t="s">
        <v>39</v>
      </c>
      <c r="L48" s="78" t="s">
        <v>110</v>
      </c>
      <c r="M48" s="78">
        <v>0</v>
      </c>
      <c r="N48" s="78">
        <v>0</v>
      </c>
      <c r="O48" s="78">
        <v>0</v>
      </c>
      <c r="P48" s="78">
        <v>0</v>
      </c>
      <c r="Q48" s="78" t="s">
        <v>155</v>
      </c>
      <c r="R48" s="78">
        <v>0</v>
      </c>
      <c r="S48" s="78" t="s">
        <v>183</v>
      </c>
      <c r="T48" s="78">
        <v>0</v>
      </c>
      <c r="U48" s="78">
        <v>0</v>
      </c>
      <c r="V48" s="78">
        <v>0</v>
      </c>
      <c r="W48" s="68">
        <v>195</v>
      </c>
      <c r="X48" s="69">
        <v>30</v>
      </c>
      <c r="Y48" s="78" t="s">
        <v>41</v>
      </c>
      <c r="Z48" s="68">
        <v>165</v>
      </c>
      <c r="AA48" s="69">
        <v>45</v>
      </c>
      <c r="AB48" s="69" t="s">
        <v>42</v>
      </c>
      <c r="AC48" s="68">
        <v>40</v>
      </c>
      <c r="AD48" s="69">
        <v>85</v>
      </c>
      <c r="AE48" s="78">
        <v>95.56</v>
      </c>
      <c r="AF48" s="70">
        <v>40665</v>
      </c>
      <c r="AG48" s="68">
        <v>121.33333333333333</v>
      </c>
      <c r="AH48" s="69">
        <v>39</v>
      </c>
    </row>
    <row r="49" spans="1:34" x14ac:dyDescent="0.25">
      <c r="A49" s="126"/>
      <c r="B49" s="126"/>
      <c r="C49" s="126"/>
      <c r="D49" s="126"/>
      <c r="E49" s="126"/>
      <c r="F49" s="78">
        <v>52972148</v>
      </c>
      <c r="G49" s="69" t="s">
        <v>296</v>
      </c>
      <c r="H49" s="69" t="s">
        <v>462</v>
      </c>
      <c r="I49" s="78" t="s">
        <v>37</v>
      </c>
      <c r="J49" s="69" t="s">
        <v>38</v>
      </c>
      <c r="K49" s="78" t="s">
        <v>39</v>
      </c>
      <c r="L49" s="78" t="s">
        <v>40</v>
      </c>
      <c r="M49" s="78">
        <v>0</v>
      </c>
      <c r="N49" s="78">
        <v>0</v>
      </c>
      <c r="O49" s="78">
        <v>0</v>
      </c>
      <c r="P49" s="78">
        <v>0</v>
      </c>
      <c r="Q49" s="78" t="s">
        <v>155</v>
      </c>
      <c r="R49" s="78">
        <v>0</v>
      </c>
      <c r="S49" s="78">
        <v>0</v>
      </c>
      <c r="T49" s="78">
        <v>0</v>
      </c>
      <c r="U49" s="78">
        <v>0</v>
      </c>
      <c r="V49" s="78">
        <v>0</v>
      </c>
      <c r="W49" s="68">
        <v>185</v>
      </c>
      <c r="X49" s="69">
        <v>30</v>
      </c>
      <c r="Y49" s="78" t="s">
        <v>41</v>
      </c>
      <c r="Z49" s="68">
        <v>155</v>
      </c>
      <c r="AA49" s="69">
        <v>45</v>
      </c>
      <c r="AB49" s="69" t="s">
        <v>418</v>
      </c>
      <c r="AC49" s="68">
        <v>35</v>
      </c>
      <c r="AD49" s="69">
        <v>80</v>
      </c>
      <c r="AE49" s="78">
        <v>99.24</v>
      </c>
      <c r="AF49" s="70">
        <v>41947</v>
      </c>
      <c r="AG49" s="68">
        <v>78.599999999999994</v>
      </c>
      <c r="AH49" s="69">
        <v>40</v>
      </c>
    </row>
    <row r="50" spans="1:34" x14ac:dyDescent="0.25">
      <c r="A50" s="126"/>
      <c r="B50" s="126"/>
      <c r="C50" s="126"/>
      <c r="D50" s="126"/>
      <c r="E50" s="126"/>
      <c r="F50" s="78">
        <v>52850523</v>
      </c>
      <c r="G50" s="69" t="s">
        <v>296</v>
      </c>
      <c r="H50" s="69" t="s">
        <v>462</v>
      </c>
      <c r="I50" s="78" t="s">
        <v>37</v>
      </c>
      <c r="J50" s="69" t="s">
        <v>38</v>
      </c>
      <c r="K50" s="78" t="s">
        <v>39</v>
      </c>
      <c r="L50" s="78" t="s">
        <v>43</v>
      </c>
      <c r="M50" s="78">
        <v>0</v>
      </c>
      <c r="N50" s="78" t="s">
        <v>175</v>
      </c>
      <c r="O50" s="78">
        <v>0</v>
      </c>
      <c r="P50" s="78">
        <v>0</v>
      </c>
      <c r="Q50" s="78">
        <v>0</v>
      </c>
      <c r="R50" s="78">
        <v>0</v>
      </c>
      <c r="S50" s="78">
        <v>0</v>
      </c>
      <c r="T50" s="78">
        <v>0</v>
      </c>
      <c r="U50" s="78">
        <v>0</v>
      </c>
      <c r="V50" s="78">
        <v>0</v>
      </c>
      <c r="W50" s="68">
        <v>237</v>
      </c>
      <c r="X50" s="69">
        <v>30</v>
      </c>
      <c r="Y50" s="78" t="s">
        <v>41</v>
      </c>
      <c r="Z50" s="68">
        <v>207</v>
      </c>
      <c r="AA50" s="69">
        <v>50</v>
      </c>
      <c r="AB50" s="69" t="s">
        <v>545</v>
      </c>
      <c r="AC50" s="68">
        <v>25</v>
      </c>
      <c r="AD50" s="69">
        <v>75</v>
      </c>
      <c r="AE50" s="78">
        <v>100</v>
      </c>
      <c r="AF50" s="70">
        <v>37662</v>
      </c>
      <c r="AG50" s="68">
        <v>221.43333333333334</v>
      </c>
      <c r="AH50" s="69">
        <v>41</v>
      </c>
    </row>
    <row r="51" spans="1:34" x14ac:dyDescent="0.25">
      <c r="A51" s="126"/>
      <c r="B51" s="126"/>
      <c r="C51" s="126"/>
      <c r="D51" s="126"/>
      <c r="E51" s="126"/>
      <c r="F51" s="78">
        <v>79370462</v>
      </c>
      <c r="G51" s="69" t="s">
        <v>296</v>
      </c>
      <c r="H51" s="69" t="s">
        <v>462</v>
      </c>
      <c r="I51" s="78" t="s">
        <v>37</v>
      </c>
      <c r="J51" s="69" t="s">
        <v>38</v>
      </c>
      <c r="K51" s="78" t="s">
        <v>39</v>
      </c>
      <c r="L51" s="78" t="s">
        <v>56</v>
      </c>
      <c r="M51" s="78">
        <v>0</v>
      </c>
      <c r="N51" s="78">
        <v>0</v>
      </c>
      <c r="O51" s="78">
        <v>0</v>
      </c>
      <c r="P51" s="78">
        <v>0</v>
      </c>
      <c r="Q51" s="78" t="s">
        <v>195</v>
      </c>
      <c r="R51" s="78">
        <v>0</v>
      </c>
      <c r="S51" s="78">
        <v>0</v>
      </c>
      <c r="T51" s="78">
        <v>0</v>
      </c>
      <c r="U51" s="78">
        <v>0</v>
      </c>
      <c r="V51" s="78">
        <v>0</v>
      </c>
      <c r="W51" s="68">
        <v>144</v>
      </c>
      <c r="X51" s="69">
        <v>30</v>
      </c>
      <c r="Y51" s="78" t="s">
        <v>41</v>
      </c>
      <c r="Z51" s="68">
        <v>114</v>
      </c>
      <c r="AA51" s="69">
        <v>40</v>
      </c>
      <c r="AB51" s="69" t="s">
        <v>418</v>
      </c>
      <c r="AC51" s="68">
        <v>35</v>
      </c>
      <c r="AD51" s="68">
        <v>75</v>
      </c>
      <c r="AE51" s="78">
        <v>100</v>
      </c>
      <c r="AF51" s="70">
        <v>43685</v>
      </c>
      <c r="AG51" s="68">
        <v>20.666666666666668</v>
      </c>
      <c r="AH51" s="69">
        <v>42</v>
      </c>
    </row>
    <row r="52" spans="1:34" x14ac:dyDescent="0.25">
      <c r="A52" s="126"/>
      <c r="B52" s="126"/>
      <c r="C52" s="126"/>
      <c r="D52" s="126"/>
      <c r="E52" s="126"/>
      <c r="F52" s="78">
        <v>1022942026</v>
      </c>
      <c r="G52" s="69" t="s">
        <v>296</v>
      </c>
      <c r="H52" s="69" t="s">
        <v>462</v>
      </c>
      <c r="I52" s="78" t="s">
        <v>37</v>
      </c>
      <c r="J52" s="69" t="s">
        <v>38</v>
      </c>
      <c r="K52" s="78" t="s">
        <v>39</v>
      </c>
      <c r="L52" s="78" t="s">
        <v>40</v>
      </c>
      <c r="M52" s="78">
        <v>0</v>
      </c>
      <c r="N52" s="78">
        <v>0</v>
      </c>
      <c r="O52" s="78">
        <v>0</v>
      </c>
      <c r="P52" s="78">
        <v>0</v>
      </c>
      <c r="Q52" s="78" t="s">
        <v>474</v>
      </c>
      <c r="R52" s="78">
        <v>0</v>
      </c>
      <c r="S52" s="78">
        <v>0</v>
      </c>
      <c r="T52" s="78">
        <v>0</v>
      </c>
      <c r="U52" s="78">
        <v>0</v>
      </c>
      <c r="V52" s="78">
        <v>0</v>
      </c>
      <c r="W52" s="68">
        <v>139</v>
      </c>
      <c r="X52" s="69">
        <v>30</v>
      </c>
      <c r="Y52" s="78" t="s">
        <v>41</v>
      </c>
      <c r="Z52" s="68">
        <v>109</v>
      </c>
      <c r="AA52" s="69">
        <v>40</v>
      </c>
      <c r="AB52" s="69" t="s">
        <v>418</v>
      </c>
      <c r="AC52" s="68">
        <v>35</v>
      </c>
      <c r="AD52" s="68">
        <v>75</v>
      </c>
      <c r="AE52" s="78">
        <v>98.5</v>
      </c>
      <c r="AF52" s="70">
        <v>42158</v>
      </c>
      <c r="AG52" s="68">
        <v>71.566666666666663</v>
      </c>
      <c r="AH52" s="69">
        <v>43</v>
      </c>
    </row>
    <row r="53" spans="1:34" x14ac:dyDescent="0.25">
      <c r="A53" s="126"/>
      <c r="B53" s="126"/>
      <c r="C53" s="126"/>
      <c r="D53" s="126"/>
      <c r="E53" s="126"/>
      <c r="F53" s="78">
        <v>51954079</v>
      </c>
      <c r="G53" s="69" t="s">
        <v>296</v>
      </c>
      <c r="H53" s="69" t="s">
        <v>462</v>
      </c>
      <c r="I53" s="78" t="s">
        <v>37</v>
      </c>
      <c r="J53" s="69" t="s">
        <v>38</v>
      </c>
      <c r="K53" s="78" t="s">
        <v>39</v>
      </c>
      <c r="L53" s="78" t="s">
        <v>103</v>
      </c>
      <c r="M53" s="78">
        <v>0</v>
      </c>
      <c r="N53" s="78">
        <v>0</v>
      </c>
      <c r="O53" s="78">
        <v>0</v>
      </c>
      <c r="P53" s="78">
        <v>0</v>
      </c>
      <c r="Q53" s="78" t="s">
        <v>655</v>
      </c>
      <c r="R53" s="78">
        <v>0</v>
      </c>
      <c r="S53" s="72" t="s">
        <v>702</v>
      </c>
      <c r="T53" s="78">
        <v>0</v>
      </c>
      <c r="U53" s="78">
        <v>0</v>
      </c>
      <c r="V53" s="78">
        <v>0</v>
      </c>
      <c r="W53" s="68">
        <v>110</v>
      </c>
      <c r="X53" s="69">
        <v>30</v>
      </c>
      <c r="Y53" s="78" t="s">
        <v>41</v>
      </c>
      <c r="Z53" s="68">
        <v>80</v>
      </c>
      <c r="AA53" s="69">
        <v>30</v>
      </c>
      <c r="AB53" s="69" t="s">
        <v>42</v>
      </c>
      <c r="AC53" s="68">
        <v>40</v>
      </c>
      <c r="AD53" s="69">
        <v>70</v>
      </c>
      <c r="AE53" s="78">
        <v>100</v>
      </c>
      <c r="AF53" s="70">
        <v>43635</v>
      </c>
      <c r="AG53" s="68">
        <v>22.333333333333332</v>
      </c>
      <c r="AH53" s="69">
        <v>46</v>
      </c>
    </row>
    <row r="54" spans="1:34" x14ac:dyDescent="0.25">
      <c r="A54" s="126"/>
      <c r="B54" s="126"/>
      <c r="C54" s="126"/>
      <c r="D54" s="126"/>
      <c r="E54" s="126"/>
      <c r="F54" s="78">
        <v>51754305</v>
      </c>
      <c r="G54" s="69" t="s">
        <v>296</v>
      </c>
      <c r="H54" s="69" t="s">
        <v>462</v>
      </c>
      <c r="I54" s="78" t="s">
        <v>37</v>
      </c>
      <c r="J54" s="69" t="s">
        <v>38</v>
      </c>
      <c r="K54" s="78" t="s">
        <v>39</v>
      </c>
      <c r="L54" s="78" t="s">
        <v>358</v>
      </c>
      <c r="M54" s="78" t="s">
        <v>546</v>
      </c>
      <c r="N54" s="78">
        <v>0</v>
      </c>
      <c r="O54" s="78">
        <v>0</v>
      </c>
      <c r="P54" s="78">
        <v>0</v>
      </c>
      <c r="Q54" s="78">
        <v>0</v>
      </c>
      <c r="R54" s="78">
        <v>0</v>
      </c>
      <c r="S54" s="78">
        <v>0</v>
      </c>
      <c r="T54" s="78">
        <v>0</v>
      </c>
      <c r="U54" s="78">
        <v>0</v>
      </c>
      <c r="V54" s="78">
        <v>0</v>
      </c>
      <c r="W54" s="68">
        <v>380</v>
      </c>
      <c r="X54" s="69">
        <v>30</v>
      </c>
      <c r="Y54" s="78" t="s">
        <v>41</v>
      </c>
      <c r="Z54" s="68">
        <v>350</v>
      </c>
      <c r="AA54" s="69">
        <v>50</v>
      </c>
      <c r="AB54" s="69" t="s">
        <v>567</v>
      </c>
      <c r="AC54" s="68">
        <v>15</v>
      </c>
      <c r="AD54" s="68">
        <v>65</v>
      </c>
      <c r="AE54" s="78">
        <v>100</v>
      </c>
      <c r="AF54" s="70">
        <v>34015</v>
      </c>
      <c r="AG54" s="68">
        <v>343</v>
      </c>
      <c r="AH54" s="69">
        <v>44</v>
      </c>
    </row>
    <row r="55" spans="1:34" x14ac:dyDescent="0.25">
      <c r="A55" s="126"/>
      <c r="B55" s="126"/>
      <c r="C55" s="126"/>
      <c r="D55" s="126"/>
      <c r="E55" s="126"/>
      <c r="F55" s="78">
        <v>1102831769</v>
      </c>
      <c r="G55" s="69" t="s">
        <v>296</v>
      </c>
      <c r="H55" s="69" t="s">
        <v>462</v>
      </c>
      <c r="I55" s="78" t="s">
        <v>37</v>
      </c>
      <c r="J55" s="69" t="s">
        <v>38</v>
      </c>
      <c r="K55" s="78" t="s">
        <v>39</v>
      </c>
      <c r="L55" s="78" t="s">
        <v>66</v>
      </c>
      <c r="M55" s="78" t="s">
        <v>468</v>
      </c>
      <c r="N55" s="78">
        <v>0</v>
      </c>
      <c r="O55" s="78">
        <v>0</v>
      </c>
      <c r="P55" s="78">
        <v>0</v>
      </c>
      <c r="Q55" s="78" t="s">
        <v>174</v>
      </c>
      <c r="R55" s="78">
        <v>0</v>
      </c>
      <c r="S55" s="78">
        <v>0</v>
      </c>
      <c r="T55" s="78">
        <v>0</v>
      </c>
      <c r="U55" s="78">
        <v>0</v>
      </c>
      <c r="V55" s="78">
        <v>0</v>
      </c>
      <c r="W55" s="68">
        <v>99</v>
      </c>
      <c r="X55" s="69">
        <v>30</v>
      </c>
      <c r="Y55" s="78" t="s">
        <v>41</v>
      </c>
      <c r="Z55" s="68">
        <v>69</v>
      </c>
      <c r="AA55" s="69">
        <v>30</v>
      </c>
      <c r="AB55" s="69" t="s">
        <v>418</v>
      </c>
      <c r="AC55" s="68">
        <v>35</v>
      </c>
      <c r="AD55" s="68">
        <v>65</v>
      </c>
      <c r="AE55" s="78">
        <v>100</v>
      </c>
      <c r="AF55" s="70">
        <v>43427</v>
      </c>
      <c r="AG55" s="68">
        <v>29.266666666666666</v>
      </c>
      <c r="AH55" s="69">
        <v>45</v>
      </c>
    </row>
    <row r="56" spans="1:34" x14ac:dyDescent="0.25">
      <c r="A56" s="126"/>
      <c r="B56" s="126"/>
      <c r="C56" s="126"/>
      <c r="D56" s="126"/>
      <c r="E56" s="126"/>
      <c r="F56" s="78">
        <v>23996102</v>
      </c>
      <c r="G56" s="69" t="s">
        <v>296</v>
      </c>
      <c r="H56" s="69" t="s">
        <v>462</v>
      </c>
      <c r="I56" s="78" t="s">
        <v>37</v>
      </c>
      <c r="J56" s="69" t="s">
        <v>38</v>
      </c>
      <c r="K56" s="78" t="s">
        <v>39</v>
      </c>
      <c r="L56" s="78" t="s">
        <v>58</v>
      </c>
      <c r="M56" s="78">
        <v>0</v>
      </c>
      <c r="N56" s="78" t="s">
        <v>541</v>
      </c>
      <c r="O56" s="78">
        <v>0</v>
      </c>
      <c r="P56" s="78">
        <v>0</v>
      </c>
      <c r="Q56" s="78">
        <v>0</v>
      </c>
      <c r="R56" s="78">
        <v>0</v>
      </c>
      <c r="S56" s="78">
        <v>0</v>
      </c>
      <c r="T56" s="78">
        <v>0</v>
      </c>
      <c r="U56" s="78">
        <v>0</v>
      </c>
      <c r="V56" s="78">
        <v>0</v>
      </c>
      <c r="W56" s="68">
        <v>144</v>
      </c>
      <c r="X56" s="69">
        <v>30</v>
      </c>
      <c r="Y56" s="78" t="s">
        <v>41</v>
      </c>
      <c r="Z56" s="68">
        <v>114</v>
      </c>
      <c r="AA56" s="69">
        <v>40</v>
      </c>
      <c r="AB56" s="69" t="s">
        <v>545</v>
      </c>
      <c r="AC56" s="68">
        <v>25</v>
      </c>
      <c r="AD56" s="69">
        <v>65</v>
      </c>
      <c r="AE56" s="78">
        <v>95.41</v>
      </c>
      <c r="AF56" s="70">
        <v>43487</v>
      </c>
      <c r="AG56" s="68">
        <v>27.266666666666666</v>
      </c>
      <c r="AH56" s="69">
        <v>47</v>
      </c>
    </row>
    <row r="57" spans="1:34" x14ac:dyDescent="0.25">
      <c r="A57" s="126"/>
      <c r="B57" s="126"/>
      <c r="C57" s="126"/>
      <c r="D57" s="126"/>
      <c r="E57" s="126"/>
      <c r="F57" s="78">
        <v>1026283154</v>
      </c>
      <c r="G57" s="69" t="s">
        <v>296</v>
      </c>
      <c r="H57" s="69" t="s">
        <v>462</v>
      </c>
      <c r="I57" s="78" t="s">
        <v>37</v>
      </c>
      <c r="J57" s="69" t="s">
        <v>38</v>
      </c>
      <c r="K57" s="78" t="s">
        <v>39</v>
      </c>
      <c r="L57" s="78" t="s">
        <v>40</v>
      </c>
      <c r="M57" s="78">
        <v>0</v>
      </c>
      <c r="N57" s="78" t="s">
        <v>469</v>
      </c>
      <c r="O57" s="78">
        <v>0</v>
      </c>
      <c r="P57" s="78">
        <v>0</v>
      </c>
      <c r="Q57" s="78" t="s">
        <v>155</v>
      </c>
      <c r="R57" s="78">
        <v>0</v>
      </c>
      <c r="S57" s="78">
        <v>0</v>
      </c>
      <c r="T57" s="78">
        <v>0</v>
      </c>
      <c r="U57" s="78">
        <v>0</v>
      </c>
      <c r="V57" s="78">
        <v>0</v>
      </c>
      <c r="W57" s="68">
        <v>73</v>
      </c>
      <c r="X57" s="69">
        <v>30</v>
      </c>
      <c r="Y57" s="78" t="s">
        <v>41</v>
      </c>
      <c r="Z57" s="68">
        <v>43</v>
      </c>
      <c r="AA57" s="69">
        <v>25</v>
      </c>
      <c r="AB57" s="69" t="s">
        <v>418</v>
      </c>
      <c r="AC57" s="68">
        <v>35</v>
      </c>
      <c r="AD57" s="68">
        <v>60</v>
      </c>
      <c r="AE57" s="78">
        <v>100</v>
      </c>
      <c r="AF57" s="70">
        <v>43434</v>
      </c>
      <c r="AG57" s="68">
        <v>29.033333333333335</v>
      </c>
      <c r="AH57" s="69">
        <v>48</v>
      </c>
    </row>
    <row r="58" spans="1:34" x14ac:dyDescent="0.25">
      <c r="A58" s="126"/>
      <c r="B58" s="126"/>
      <c r="C58" s="126"/>
      <c r="D58" s="126"/>
      <c r="E58" s="126"/>
      <c r="F58" s="78">
        <v>79943630</v>
      </c>
      <c r="G58" s="69" t="s">
        <v>296</v>
      </c>
      <c r="H58" s="69" t="s">
        <v>462</v>
      </c>
      <c r="I58" s="78" t="s">
        <v>37</v>
      </c>
      <c r="J58" s="69" t="s">
        <v>38</v>
      </c>
      <c r="K58" s="78" t="s">
        <v>39</v>
      </c>
      <c r="L58" s="78" t="s">
        <v>470</v>
      </c>
      <c r="M58" s="78">
        <v>0</v>
      </c>
      <c r="N58" s="78">
        <v>0</v>
      </c>
      <c r="O58" s="78">
        <v>0</v>
      </c>
      <c r="P58" s="78">
        <v>0</v>
      </c>
      <c r="Q58" s="78" t="s">
        <v>471</v>
      </c>
      <c r="R58" s="78">
        <v>0</v>
      </c>
      <c r="S58" s="78">
        <v>0</v>
      </c>
      <c r="T58" s="78">
        <v>0</v>
      </c>
      <c r="U58" s="78">
        <v>0</v>
      </c>
      <c r="V58" s="78">
        <v>0</v>
      </c>
      <c r="W58" s="68">
        <v>84</v>
      </c>
      <c r="X58" s="69">
        <v>30</v>
      </c>
      <c r="Y58" s="78" t="s">
        <v>41</v>
      </c>
      <c r="Z58" s="68">
        <v>54</v>
      </c>
      <c r="AA58" s="69">
        <v>25</v>
      </c>
      <c r="AB58" s="69" t="s">
        <v>418</v>
      </c>
      <c r="AC58" s="68">
        <v>35</v>
      </c>
      <c r="AD58" s="69">
        <v>60</v>
      </c>
      <c r="AE58" s="78">
        <v>100</v>
      </c>
      <c r="AF58" s="70">
        <v>43642</v>
      </c>
      <c r="AG58" s="68">
        <v>22.1</v>
      </c>
      <c r="AH58" s="69">
        <v>49</v>
      </c>
    </row>
    <row r="59" spans="1:34" x14ac:dyDescent="0.25">
      <c r="A59" s="126"/>
      <c r="B59" s="126"/>
      <c r="C59" s="126"/>
      <c r="D59" s="126"/>
      <c r="E59" s="126"/>
      <c r="F59" s="78">
        <v>8512278</v>
      </c>
      <c r="G59" s="69" t="s">
        <v>296</v>
      </c>
      <c r="H59" s="69" t="s">
        <v>462</v>
      </c>
      <c r="I59" s="78" t="s">
        <v>37</v>
      </c>
      <c r="J59" s="69" t="s">
        <v>38</v>
      </c>
      <c r="K59" s="78" t="s">
        <v>39</v>
      </c>
      <c r="L59" s="78" t="s">
        <v>59</v>
      </c>
      <c r="M59" s="78">
        <v>0</v>
      </c>
      <c r="N59" s="78">
        <v>0</v>
      </c>
      <c r="O59" s="78">
        <v>0</v>
      </c>
      <c r="P59" s="78">
        <v>0</v>
      </c>
      <c r="Q59" s="78" t="s">
        <v>63</v>
      </c>
      <c r="R59" s="78">
        <v>0</v>
      </c>
      <c r="S59" s="78">
        <v>0</v>
      </c>
      <c r="T59" s="78">
        <v>0</v>
      </c>
      <c r="U59" s="78">
        <v>0</v>
      </c>
      <c r="V59" s="78">
        <v>0</v>
      </c>
      <c r="W59" s="68">
        <v>81</v>
      </c>
      <c r="X59" s="69">
        <v>30</v>
      </c>
      <c r="Y59" s="78" t="s">
        <v>41</v>
      </c>
      <c r="Z59" s="68">
        <v>51</v>
      </c>
      <c r="AA59" s="69">
        <v>25</v>
      </c>
      <c r="AB59" s="69" t="s">
        <v>418</v>
      </c>
      <c r="AC59" s="68">
        <v>35</v>
      </c>
      <c r="AD59" s="69">
        <v>60</v>
      </c>
      <c r="AE59" s="78">
        <v>100</v>
      </c>
      <c r="AF59" s="70">
        <v>43810</v>
      </c>
      <c r="AG59" s="68">
        <v>16.5</v>
      </c>
      <c r="AH59" s="69">
        <v>50</v>
      </c>
    </row>
    <row r="60" spans="1:34" x14ac:dyDescent="0.25">
      <c r="A60" s="126"/>
      <c r="B60" s="126"/>
      <c r="C60" s="126"/>
      <c r="D60" s="126"/>
      <c r="E60" s="126"/>
      <c r="F60" s="78">
        <v>52532205</v>
      </c>
      <c r="G60" s="69" t="s">
        <v>296</v>
      </c>
      <c r="H60" s="69" t="s">
        <v>462</v>
      </c>
      <c r="I60" s="78" t="s">
        <v>37</v>
      </c>
      <c r="J60" s="69" t="s">
        <v>38</v>
      </c>
      <c r="K60" s="78" t="s">
        <v>39</v>
      </c>
      <c r="L60" s="78" t="s">
        <v>104</v>
      </c>
      <c r="M60" s="78" t="s">
        <v>656</v>
      </c>
      <c r="N60" s="78" t="s">
        <v>657</v>
      </c>
      <c r="O60" s="78">
        <v>0</v>
      </c>
      <c r="P60" s="78">
        <v>0</v>
      </c>
      <c r="Q60" s="78">
        <v>0</v>
      </c>
      <c r="R60" s="78">
        <v>0</v>
      </c>
      <c r="S60" s="78">
        <v>0</v>
      </c>
      <c r="T60" s="78">
        <v>0</v>
      </c>
      <c r="U60" s="78">
        <v>0</v>
      </c>
      <c r="V60" s="78">
        <v>0</v>
      </c>
      <c r="W60" s="68">
        <v>136</v>
      </c>
      <c r="X60" s="69">
        <v>30</v>
      </c>
      <c r="Y60" s="78" t="s">
        <v>41</v>
      </c>
      <c r="Z60" s="68">
        <v>106</v>
      </c>
      <c r="AA60" s="69">
        <v>35</v>
      </c>
      <c r="AB60" s="69" t="s">
        <v>545</v>
      </c>
      <c r="AC60" s="68">
        <v>25</v>
      </c>
      <c r="AD60" s="69">
        <v>60</v>
      </c>
      <c r="AE60" s="78">
        <v>99</v>
      </c>
      <c r="AF60" s="70">
        <v>43434</v>
      </c>
      <c r="AG60" s="68">
        <v>29.033333333333335</v>
      </c>
      <c r="AH60" s="69">
        <v>51</v>
      </c>
    </row>
    <row r="61" spans="1:34" x14ac:dyDescent="0.25">
      <c r="A61" s="126"/>
      <c r="B61" s="126"/>
      <c r="C61" s="126"/>
      <c r="D61" s="126"/>
      <c r="E61" s="126"/>
      <c r="F61" s="78">
        <v>1015429116</v>
      </c>
      <c r="G61" s="69" t="s">
        <v>296</v>
      </c>
      <c r="H61" s="69" t="s">
        <v>462</v>
      </c>
      <c r="I61" s="78" t="s">
        <v>37</v>
      </c>
      <c r="J61" s="69" t="s">
        <v>38</v>
      </c>
      <c r="K61" s="78" t="s">
        <v>39</v>
      </c>
      <c r="L61" s="78" t="s">
        <v>473</v>
      </c>
      <c r="M61" s="78">
        <v>0</v>
      </c>
      <c r="N61" s="78">
        <v>0</v>
      </c>
      <c r="O61" s="78">
        <v>0</v>
      </c>
      <c r="P61" s="78">
        <v>0</v>
      </c>
      <c r="Q61" s="78" t="s">
        <v>63</v>
      </c>
      <c r="R61" s="78">
        <v>0</v>
      </c>
      <c r="S61" s="78">
        <v>0</v>
      </c>
      <c r="T61" s="78">
        <v>0</v>
      </c>
      <c r="U61" s="78">
        <v>0</v>
      </c>
      <c r="V61" s="78">
        <v>0</v>
      </c>
      <c r="W61" s="68">
        <v>90</v>
      </c>
      <c r="X61" s="69">
        <v>30</v>
      </c>
      <c r="Y61" s="78" t="s">
        <v>41</v>
      </c>
      <c r="Z61" s="68">
        <v>60</v>
      </c>
      <c r="AA61" s="69">
        <v>25</v>
      </c>
      <c r="AB61" s="69" t="s">
        <v>418</v>
      </c>
      <c r="AC61" s="68">
        <v>35</v>
      </c>
      <c r="AD61" s="69">
        <v>60</v>
      </c>
      <c r="AE61" s="78">
        <v>98.71</v>
      </c>
      <c r="AF61" s="70">
        <v>43649</v>
      </c>
      <c r="AG61" s="68">
        <v>21.866666666666667</v>
      </c>
      <c r="AH61" s="69">
        <v>52</v>
      </c>
    </row>
    <row r="62" spans="1:34" x14ac:dyDescent="0.25">
      <c r="A62" s="126"/>
      <c r="B62" s="126"/>
      <c r="C62" s="126"/>
      <c r="D62" s="126"/>
      <c r="E62" s="126"/>
      <c r="F62" s="78">
        <v>51965832</v>
      </c>
      <c r="G62" s="69" t="s">
        <v>296</v>
      </c>
      <c r="H62" s="69" t="s">
        <v>462</v>
      </c>
      <c r="I62" s="78" t="s">
        <v>37</v>
      </c>
      <c r="J62" s="69" t="s">
        <v>38</v>
      </c>
      <c r="K62" s="78" t="s">
        <v>39</v>
      </c>
      <c r="L62" s="78" t="s">
        <v>40</v>
      </c>
      <c r="M62" s="78" t="s">
        <v>122</v>
      </c>
      <c r="N62" s="78">
        <v>0</v>
      </c>
      <c r="O62" s="78">
        <v>0</v>
      </c>
      <c r="P62" s="78">
        <v>0</v>
      </c>
      <c r="Q62" s="78">
        <v>0</v>
      </c>
      <c r="R62" s="78">
        <v>0</v>
      </c>
      <c r="S62" s="78">
        <v>0</v>
      </c>
      <c r="T62" s="78">
        <v>0</v>
      </c>
      <c r="U62" s="78">
        <v>0</v>
      </c>
      <c r="V62" s="78">
        <v>0</v>
      </c>
      <c r="W62" s="68">
        <v>199</v>
      </c>
      <c r="X62" s="69">
        <v>30</v>
      </c>
      <c r="Y62" s="78" t="s">
        <v>41</v>
      </c>
      <c r="Z62" s="68">
        <v>169</v>
      </c>
      <c r="AA62" s="69">
        <v>45</v>
      </c>
      <c r="AB62" s="69" t="s">
        <v>567</v>
      </c>
      <c r="AC62" s="68">
        <v>15</v>
      </c>
      <c r="AD62" s="69">
        <v>60</v>
      </c>
      <c r="AE62" s="78">
        <v>98.5</v>
      </c>
      <c r="AF62" s="70">
        <v>39538</v>
      </c>
      <c r="AG62" s="68">
        <v>158.9</v>
      </c>
      <c r="AH62" s="69">
        <v>53</v>
      </c>
    </row>
    <row r="63" spans="1:34" x14ac:dyDescent="0.25">
      <c r="A63" s="126"/>
      <c r="B63" s="126"/>
      <c r="C63" s="126"/>
      <c r="D63" s="126"/>
      <c r="E63" s="126"/>
      <c r="F63" s="78">
        <v>79692791</v>
      </c>
      <c r="G63" s="69" t="s">
        <v>296</v>
      </c>
      <c r="H63" s="69" t="s">
        <v>462</v>
      </c>
      <c r="I63" s="78" t="s">
        <v>37</v>
      </c>
      <c r="J63" s="69" t="s">
        <v>38</v>
      </c>
      <c r="K63" s="78" t="s">
        <v>39</v>
      </c>
      <c r="L63" s="78" t="s">
        <v>40</v>
      </c>
      <c r="M63" s="78">
        <v>0</v>
      </c>
      <c r="N63" s="78">
        <v>0</v>
      </c>
      <c r="O63" s="78">
        <v>0</v>
      </c>
      <c r="P63" s="78">
        <v>0</v>
      </c>
      <c r="Q63" s="78" t="s">
        <v>198</v>
      </c>
      <c r="R63" s="78">
        <v>0</v>
      </c>
      <c r="S63" s="78">
        <v>0</v>
      </c>
      <c r="T63" s="78">
        <v>0</v>
      </c>
      <c r="U63" s="78">
        <v>0</v>
      </c>
      <c r="V63" s="78">
        <v>0</v>
      </c>
      <c r="W63" s="68">
        <v>74</v>
      </c>
      <c r="X63" s="69">
        <v>30</v>
      </c>
      <c r="Y63" s="78" t="s">
        <v>41</v>
      </c>
      <c r="Z63" s="68">
        <v>44</v>
      </c>
      <c r="AA63" s="69">
        <v>25</v>
      </c>
      <c r="AB63" s="69" t="s">
        <v>418</v>
      </c>
      <c r="AC63" s="68">
        <v>35</v>
      </c>
      <c r="AD63" s="68">
        <v>60</v>
      </c>
      <c r="AE63" s="78">
        <v>98.5</v>
      </c>
      <c r="AF63" s="70">
        <v>43440</v>
      </c>
      <c r="AG63" s="68">
        <v>28.833333333333332</v>
      </c>
      <c r="AH63" s="69">
        <v>54</v>
      </c>
    </row>
    <row r="64" spans="1:34" x14ac:dyDescent="0.25">
      <c r="A64" s="126"/>
      <c r="B64" s="126"/>
      <c r="C64" s="126"/>
      <c r="D64" s="126"/>
      <c r="E64" s="126"/>
      <c r="F64" s="78">
        <v>53140102</v>
      </c>
      <c r="G64" s="69" t="s">
        <v>296</v>
      </c>
      <c r="H64" s="69" t="s">
        <v>462</v>
      </c>
      <c r="I64" s="78" t="s">
        <v>37</v>
      </c>
      <c r="J64" s="69" t="s">
        <v>38</v>
      </c>
      <c r="K64" s="78" t="s">
        <v>39</v>
      </c>
      <c r="L64" s="78" t="s">
        <v>663</v>
      </c>
      <c r="M64" s="78">
        <v>0</v>
      </c>
      <c r="N64" s="78" t="s">
        <v>540</v>
      </c>
      <c r="O64" s="78">
        <v>0</v>
      </c>
      <c r="P64" s="78">
        <v>0</v>
      </c>
      <c r="Q64" s="78" t="s">
        <v>664</v>
      </c>
      <c r="R64" s="78">
        <v>0</v>
      </c>
      <c r="S64" s="78">
        <v>0</v>
      </c>
      <c r="T64" s="78">
        <v>0</v>
      </c>
      <c r="U64" s="78">
        <v>0</v>
      </c>
      <c r="V64" s="78">
        <v>0</v>
      </c>
      <c r="W64" s="68">
        <v>49</v>
      </c>
      <c r="X64" s="69">
        <v>30</v>
      </c>
      <c r="Y64" s="78" t="s">
        <v>41</v>
      </c>
      <c r="Z64" s="68">
        <v>19</v>
      </c>
      <c r="AA64" s="69">
        <v>20</v>
      </c>
      <c r="AB64" s="69" t="s">
        <v>418</v>
      </c>
      <c r="AC64" s="68">
        <v>35</v>
      </c>
      <c r="AD64" s="69">
        <v>55</v>
      </c>
      <c r="AE64" s="78">
        <v>100</v>
      </c>
      <c r="AF64" s="70">
        <v>43434</v>
      </c>
      <c r="AG64" s="68">
        <v>29.033333333333335</v>
      </c>
      <c r="AH64" s="69">
        <v>55</v>
      </c>
    </row>
    <row r="65" spans="1:34" x14ac:dyDescent="0.25">
      <c r="A65" s="126"/>
      <c r="B65" s="126"/>
      <c r="C65" s="126"/>
      <c r="D65" s="126"/>
      <c r="E65" s="126"/>
      <c r="F65" s="78">
        <v>1024545962</v>
      </c>
      <c r="G65" s="69" t="s">
        <v>296</v>
      </c>
      <c r="H65" s="69" t="s">
        <v>462</v>
      </c>
      <c r="I65" s="78" t="s">
        <v>37</v>
      </c>
      <c r="J65" s="69" t="s">
        <v>38</v>
      </c>
      <c r="K65" s="78" t="s">
        <v>39</v>
      </c>
      <c r="L65" s="78" t="s">
        <v>125</v>
      </c>
      <c r="M65" s="78">
        <v>0</v>
      </c>
      <c r="N65" s="78">
        <v>0</v>
      </c>
      <c r="O65" s="78">
        <v>0</v>
      </c>
      <c r="P65" s="78">
        <v>0</v>
      </c>
      <c r="Q65" s="78" t="s">
        <v>174</v>
      </c>
      <c r="R65" s="78">
        <v>0</v>
      </c>
      <c r="S65" s="78">
        <v>0</v>
      </c>
      <c r="T65" s="78">
        <v>0</v>
      </c>
      <c r="U65" s="78">
        <v>0</v>
      </c>
      <c r="V65" s="78">
        <v>0</v>
      </c>
      <c r="W65" s="68">
        <v>63</v>
      </c>
      <c r="X65" s="69">
        <v>30</v>
      </c>
      <c r="Y65" s="78" t="s">
        <v>41</v>
      </c>
      <c r="Z65" s="68">
        <v>33</v>
      </c>
      <c r="AA65" s="69">
        <v>20</v>
      </c>
      <c r="AB65" s="69" t="s">
        <v>418</v>
      </c>
      <c r="AC65" s="68">
        <v>35</v>
      </c>
      <c r="AD65" s="69">
        <v>55</v>
      </c>
      <c r="AE65" s="78">
        <v>100</v>
      </c>
      <c r="AF65" s="70">
        <v>43434</v>
      </c>
      <c r="AG65" s="68">
        <v>29.033333333333335</v>
      </c>
      <c r="AH65" s="69">
        <v>56</v>
      </c>
    </row>
    <row r="66" spans="1:34" x14ac:dyDescent="0.25">
      <c r="A66" s="126"/>
      <c r="B66" s="126"/>
      <c r="C66" s="126"/>
      <c r="D66" s="126"/>
      <c r="E66" s="126"/>
      <c r="F66" s="78">
        <v>65557792</v>
      </c>
      <c r="G66" s="69" t="s">
        <v>296</v>
      </c>
      <c r="H66" s="69" t="s">
        <v>462</v>
      </c>
      <c r="I66" s="78" t="s">
        <v>37</v>
      </c>
      <c r="J66" s="69" t="s">
        <v>38</v>
      </c>
      <c r="K66" s="78" t="s">
        <v>39</v>
      </c>
      <c r="L66" s="78" t="s">
        <v>44</v>
      </c>
      <c r="M66" s="78" t="s">
        <v>683</v>
      </c>
      <c r="N66" s="78">
        <v>0</v>
      </c>
      <c r="O66" s="78">
        <v>0</v>
      </c>
      <c r="P66" s="78">
        <v>0</v>
      </c>
      <c r="Q66" s="78">
        <v>0</v>
      </c>
      <c r="R66" s="78">
        <v>0</v>
      </c>
      <c r="S66" s="78">
        <v>0</v>
      </c>
      <c r="T66" s="78">
        <v>0</v>
      </c>
      <c r="U66" s="78">
        <v>0</v>
      </c>
      <c r="V66" s="78">
        <v>0</v>
      </c>
      <c r="W66" s="68">
        <v>143</v>
      </c>
      <c r="X66" s="69">
        <v>30</v>
      </c>
      <c r="Y66" s="78" t="s">
        <v>41</v>
      </c>
      <c r="Z66" s="68">
        <v>113</v>
      </c>
      <c r="AA66" s="69">
        <v>40</v>
      </c>
      <c r="AB66" s="69" t="s">
        <v>567</v>
      </c>
      <c r="AC66" s="68">
        <v>15</v>
      </c>
      <c r="AD66" s="69">
        <v>55</v>
      </c>
      <c r="AE66" s="78">
        <v>100</v>
      </c>
      <c r="AF66" s="70">
        <v>43502</v>
      </c>
      <c r="AG66" s="68">
        <v>26.766666666666666</v>
      </c>
      <c r="AH66" s="69">
        <v>57</v>
      </c>
    </row>
    <row r="67" spans="1:34" x14ac:dyDescent="0.25">
      <c r="A67" s="126"/>
      <c r="B67" s="126"/>
      <c r="C67" s="126"/>
      <c r="D67" s="126"/>
      <c r="E67" s="126"/>
      <c r="F67" s="78">
        <v>78032807</v>
      </c>
      <c r="G67" s="69" t="s">
        <v>296</v>
      </c>
      <c r="H67" s="69" t="s">
        <v>462</v>
      </c>
      <c r="I67" s="78" t="s">
        <v>37</v>
      </c>
      <c r="J67" s="69" t="s">
        <v>38</v>
      </c>
      <c r="K67" s="78" t="s">
        <v>39</v>
      </c>
      <c r="L67" s="78" t="s">
        <v>472</v>
      </c>
      <c r="M67" s="78">
        <v>0</v>
      </c>
      <c r="N67" s="78">
        <v>0</v>
      </c>
      <c r="O67" s="78">
        <v>0</v>
      </c>
      <c r="P67" s="78">
        <v>0</v>
      </c>
      <c r="Q67" s="78" t="s">
        <v>155</v>
      </c>
      <c r="R67" s="78">
        <v>0</v>
      </c>
      <c r="S67" s="78">
        <v>0</v>
      </c>
      <c r="T67" s="78">
        <v>0</v>
      </c>
      <c r="U67" s="78">
        <v>0</v>
      </c>
      <c r="V67" s="78">
        <v>0</v>
      </c>
      <c r="W67" s="68">
        <v>43</v>
      </c>
      <c r="X67" s="69">
        <v>30</v>
      </c>
      <c r="Y67" s="78" t="s">
        <v>41</v>
      </c>
      <c r="Z67" s="68">
        <v>13</v>
      </c>
      <c r="AA67" s="69">
        <v>20</v>
      </c>
      <c r="AB67" s="69" t="s">
        <v>418</v>
      </c>
      <c r="AC67" s="68">
        <v>35</v>
      </c>
      <c r="AD67" s="69">
        <v>55</v>
      </c>
      <c r="AE67" s="78">
        <v>100</v>
      </c>
      <c r="AF67" s="70">
        <v>43654</v>
      </c>
      <c r="AG67" s="68">
        <v>21.7</v>
      </c>
      <c r="AH67" s="69">
        <v>58</v>
      </c>
    </row>
    <row r="68" spans="1:34" x14ac:dyDescent="0.25">
      <c r="A68" s="126"/>
      <c r="B68" s="126"/>
      <c r="C68" s="126"/>
      <c r="D68" s="126"/>
      <c r="E68" s="126"/>
      <c r="F68" s="78">
        <v>1053335575</v>
      </c>
      <c r="G68" s="69" t="s">
        <v>296</v>
      </c>
      <c r="H68" s="69" t="s">
        <v>462</v>
      </c>
      <c r="I68" s="78" t="s">
        <v>37</v>
      </c>
      <c r="J68" s="69" t="s">
        <v>38</v>
      </c>
      <c r="K68" s="78" t="s">
        <v>39</v>
      </c>
      <c r="L68" s="78" t="s">
        <v>476</v>
      </c>
      <c r="M68" s="78">
        <v>0</v>
      </c>
      <c r="N68" s="78">
        <v>0</v>
      </c>
      <c r="O68" s="78">
        <v>0</v>
      </c>
      <c r="P68" s="78">
        <v>0</v>
      </c>
      <c r="Q68" s="78" t="s">
        <v>385</v>
      </c>
      <c r="R68" s="78">
        <v>0</v>
      </c>
      <c r="S68" s="78">
        <v>0</v>
      </c>
      <c r="T68" s="78">
        <v>0</v>
      </c>
      <c r="U68" s="78">
        <v>0</v>
      </c>
      <c r="V68" s="78">
        <v>0</v>
      </c>
      <c r="W68" s="68">
        <v>63</v>
      </c>
      <c r="X68" s="69">
        <v>30</v>
      </c>
      <c r="Y68" s="78" t="s">
        <v>41</v>
      </c>
      <c r="Z68" s="68">
        <v>33</v>
      </c>
      <c r="AA68" s="69">
        <v>20</v>
      </c>
      <c r="AB68" s="69" t="s">
        <v>418</v>
      </c>
      <c r="AC68" s="68">
        <v>35</v>
      </c>
      <c r="AD68" s="69">
        <v>55</v>
      </c>
      <c r="AE68" s="78">
        <v>100</v>
      </c>
      <c r="AF68" s="70">
        <v>43691</v>
      </c>
      <c r="AG68" s="68">
        <v>20.466666666666665</v>
      </c>
      <c r="AH68" s="69">
        <v>59</v>
      </c>
    </row>
    <row r="69" spans="1:34" x14ac:dyDescent="0.25">
      <c r="A69" s="126"/>
      <c r="B69" s="126"/>
      <c r="C69" s="126"/>
      <c r="D69" s="126"/>
      <c r="E69" s="126"/>
      <c r="F69" s="78">
        <v>39728871</v>
      </c>
      <c r="G69" s="69" t="s">
        <v>296</v>
      </c>
      <c r="H69" s="69" t="s">
        <v>462</v>
      </c>
      <c r="I69" s="78" t="s">
        <v>37</v>
      </c>
      <c r="J69" s="69" t="s">
        <v>38</v>
      </c>
      <c r="K69" s="78" t="s">
        <v>39</v>
      </c>
      <c r="L69" s="78" t="s">
        <v>658</v>
      </c>
      <c r="M69" s="78">
        <v>0</v>
      </c>
      <c r="N69" s="78">
        <v>0</v>
      </c>
      <c r="O69" s="78">
        <v>0</v>
      </c>
      <c r="P69" s="78">
        <v>0</v>
      </c>
      <c r="Q69" s="78">
        <v>0</v>
      </c>
      <c r="R69" s="78">
        <v>0</v>
      </c>
      <c r="S69" s="78">
        <v>0</v>
      </c>
      <c r="T69" s="78">
        <v>0</v>
      </c>
      <c r="U69" s="78">
        <v>0</v>
      </c>
      <c r="V69" s="78">
        <v>0</v>
      </c>
      <c r="W69" s="68">
        <v>360</v>
      </c>
      <c r="X69" s="69">
        <v>30</v>
      </c>
      <c r="Y69" s="78" t="s">
        <v>41</v>
      </c>
      <c r="Z69" s="68">
        <v>330</v>
      </c>
      <c r="AA69" s="69">
        <v>50</v>
      </c>
      <c r="AB69" s="69" t="s">
        <v>38</v>
      </c>
      <c r="AC69" s="68">
        <v>0</v>
      </c>
      <c r="AD69" s="69">
        <v>50</v>
      </c>
      <c r="AE69" s="78">
        <v>100</v>
      </c>
      <c r="AF69" s="70">
        <v>34015</v>
      </c>
      <c r="AG69" s="68">
        <v>343</v>
      </c>
      <c r="AH69" s="69">
        <v>60</v>
      </c>
    </row>
    <row r="70" spans="1:34" x14ac:dyDescent="0.25">
      <c r="A70" s="126"/>
      <c r="B70" s="126"/>
      <c r="C70" s="126"/>
      <c r="D70" s="126"/>
      <c r="E70" s="126"/>
      <c r="F70" s="78">
        <v>52115168</v>
      </c>
      <c r="G70" s="69" t="s">
        <v>296</v>
      </c>
      <c r="H70" s="69" t="s">
        <v>462</v>
      </c>
      <c r="I70" s="78" t="s">
        <v>37</v>
      </c>
      <c r="J70" s="69" t="s">
        <v>38</v>
      </c>
      <c r="K70" s="78" t="s">
        <v>39</v>
      </c>
      <c r="L70" s="78" t="s">
        <v>40</v>
      </c>
      <c r="M70" s="78">
        <v>0</v>
      </c>
      <c r="N70" s="78">
        <v>0</v>
      </c>
      <c r="O70" s="78">
        <v>0</v>
      </c>
      <c r="P70" s="78">
        <v>0</v>
      </c>
      <c r="Q70" s="78">
        <v>0</v>
      </c>
      <c r="R70" s="78">
        <v>0</v>
      </c>
      <c r="S70" s="78">
        <v>0</v>
      </c>
      <c r="T70" s="78">
        <v>0</v>
      </c>
      <c r="U70" s="78">
        <v>0</v>
      </c>
      <c r="V70" s="78">
        <v>0</v>
      </c>
      <c r="W70" s="68">
        <v>347</v>
      </c>
      <c r="X70" s="69">
        <v>30</v>
      </c>
      <c r="Y70" s="78" t="s">
        <v>41</v>
      </c>
      <c r="Z70" s="68">
        <v>317</v>
      </c>
      <c r="AA70" s="69">
        <v>50</v>
      </c>
      <c r="AB70" s="69" t="s">
        <v>38</v>
      </c>
      <c r="AC70" s="68">
        <v>0</v>
      </c>
      <c r="AD70" s="69">
        <v>50</v>
      </c>
      <c r="AE70" s="78">
        <v>100</v>
      </c>
      <c r="AF70" s="70">
        <v>34015</v>
      </c>
      <c r="AG70" s="68">
        <v>343</v>
      </c>
      <c r="AH70" s="69">
        <v>61</v>
      </c>
    </row>
    <row r="71" spans="1:34" x14ac:dyDescent="0.25">
      <c r="A71" s="126"/>
      <c r="B71" s="126"/>
      <c r="C71" s="126"/>
      <c r="D71" s="126"/>
      <c r="E71" s="126"/>
      <c r="F71" s="78">
        <v>11797322</v>
      </c>
      <c r="G71" s="69" t="s">
        <v>296</v>
      </c>
      <c r="H71" s="69" t="s">
        <v>462</v>
      </c>
      <c r="I71" s="78" t="s">
        <v>37</v>
      </c>
      <c r="J71" s="69" t="s">
        <v>38</v>
      </c>
      <c r="K71" s="78" t="s">
        <v>39</v>
      </c>
      <c r="L71" s="78" t="s">
        <v>55</v>
      </c>
      <c r="M71" s="78">
        <v>0</v>
      </c>
      <c r="N71" s="78">
        <v>0</v>
      </c>
      <c r="O71" s="78">
        <v>0</v>
      </c>
      <c r="P71" s="78">
        <v>0</v>
      </c>
      <c r="Q71" s="78">
        <v>0</v>
      </c>
      <c r="R71" s="78">
        <v>0</v>
      </c>
      <c r="S71" s="78">
        <v>0</v>
      </c>
      <c r="T71" s="78">
        <v>0</v>
      </c>
      <c r="U71" s="78">
        <v>0</v>
      </c>
      <c r="V71" s="78">
        <v>0</v>
      </c>
      <c r="W71" s="68">
        <v>343</v>
      </c>
      <c r="X71" s="69">
        <v>30</v>
      </c>
      <c r="Y71" s="78" t="s">
        <v>41</v>
      </c>
      <c r="Z71" s="68">
        <v>313</v>
      </c>
      <c r="AA71" s="69">
        <v>50</v>
      </c>
      <c r="AB71" s="69" t="s">
        <v>38</v>
      </c>
      <c r="AC71" s="68">
        <v>0</v>
      </c>
      <c r="AD71" s="69">
        <v>50</v>
      </c>
      <c r="AE71" s="78">
        <v>100</v>
      </c>
      <c r="AF71" s="70">
        <v>34015</v>
      </c>
      <c r="AG71" s="68">
        <v>343</v>
      </c>
      <c r="AH71" s="69">
        <v>62</v>
      </c>
    </row>
    <row r="72" spans="1:34" x14ac:dyDescent="0.25">
      <c r="A72" s="126"/>
      <c r="B72" s="126"/>
      <c r="C72" s="126"/>
      <c r="D72" s="126"/>
      <c r="E72" s="126"/>
      <c r="F72" s="78">
        <v>23620564</v>
      </c>
      <c r="G72" s="69" t="s">
        <v>296</v>
      </c>
      <c r="H72" s="69" t="s">
        <v>462</v>
      </c>
      <c r="I72" s="78" t="s">
        <v>37</v>
      </c>
      <c r="J72" s="69" t="s">
        <v>38</v>
      </c>
      <c r="K72" s="78" t="s">
        <v>39</v>
      </c>
      <c r="L72" s="78" t="s">
        <v>74</v>
      </c>
      <c r="M72" s="78">
        <v>0</v>
      </c>
      <c r="N72" s="78">
        <v>0</v>
      </c>
      <c r="O72" s="78">
        <v>0</v>
      </c>
      <c r="P72" s="78">
        <v>0</v>
      </c>
      <c r="Q72" s="78">
        <v>0</v>
      </c>
      <c r="R72" s="78">
        <v>0</v>
      </c>
      <c r="S72" s="78">
        <v>0</v>
      </c>
      <c r="T72" s="78">
        <v>0</v>
      </c>
      <c r="U72" s="78">
        <v>0</v>
      </c>
      <c r="V72" s="78">
        <v>0</v>
      </c>
      <c r="W72" s="68">
        <v>343</v>
      </c>
      <c r="X72" s="69">
        <v>30</v>
      </c>
      <c r="Y72" s="78" t="s">
        <v>41</v>
      </c>
      <c r="Z72" s="68">
        <v>313</v>
      </c>
      <c r="AA72" s="69">
        <v>50</v>
      </c>
      <c r="AB72" s="69" t="s">
        <v>38</v>
      </c>
      <c r="AC72" s="68">
        <v>0</v>
      </c>
      <c r="AD72" s="69">
        <v>50</v>
      </c>
      <c r="AE72" s="78">
        <v>100</v>
      </c>
      <c r="AF72" s="70">
        <v>34015</v>
      </c>
      <c r="AG72" s="68">
        <v>343</v>
      </c>
      <c r="AH72" s="69">
        <v>63</v>
      </c>
    </row>
    <row r="73" spans="1:34" x14ac:dyDescent="0.25">
      <c r="A73" s="126"/>
      <c r="B73" s="126"/>
      <c r="C73" s="126"/>
      <c r="D73" s="126"/>
      <c r="E73" s="126"/>
      <c r="F73" s="78">
        <v>52094757</v>
      </c>
      <c r="G73" s="69" t="s">
        <v>296</v>
      </c>
      <c r="H73" s="69" t="s">
        <v>462</v>
      </c>
      <c r="I73" s="78" t="s">
        <v>37</v>
      </c>
      <c r="J73" s="69" t="s">
        <v>38</v>
      </c>
      <c r="K73" s="78" t="s">
        <v>39</v>
      </c>
      <c r="L73" s="78" t="s">
        <v>94</v>
      </c>
      <c r="M73" s="78">
        <v>0</v>
      </c>
      <c r="N73" s="78">
        <v>0</v>
      </c>
      <c r="O73" s="78">
        <v>0</v>
      </c>
      <c r="P73" s="78">
        <v>0</v>
      </c>
      <c r="Q73" s="78">
        <v>0</v>
      </c>
      <c r="R73" s="78">
        <v>0</v>
      </c>
      <c r="S73" s="78">
        <v>0</v>
      </c>
      <c r="T73" s="78">
        <v>0</v>
      </c>
      <c r="U73" s="78">
        <v>0</v>
      </c>
      <c r="V73" s="78">
        <v>0</v>
      </c>
      <c r="W73" s="68">
        <v>371</v>
      </c>
      <c r="X73" s="69">
        <v>30</v>
      </c>
      <c r="Y73" s="78" t="s">
        <v>41</v>
      </c>
      <c r="Z73" s="68">
        <v>341</v>
      </c>
      <c r="AA73" s="69">
        <v>50</v>
      </c>
      <c r="AB73" s="69" t="s">
        <v>38</v>
      </c>
      <c r="AC73" s="68">
        <v>0</v>
      </c>
      <c r="AD73" s="69">
        <v>50</v>
      </c>
      <c r="AE73" s="78">
        <v>100</v>
      </c>
      <c r="AF73" s="70">
        <v>34015</v>
      </c>
      <c r="AG73" s="68">
        <v>343</v>
      </c>
      <c r="AH73" s="69">
        <v>64</v>
      </c>
    </row>
    <row r="74" spans="1:34" x14ac:dyDescent="0.25">
      <c r="A74" s="126"/>
      <c r="B74" s="126"/>
      <c r="C74" s="126"/>
      <c r="D74" s="126"/>
      <c r="E74" s="126"/>
      <c r="F74" s="78">
        <v>52378684</v>
      </c>
      <c r="G74" s="69" t="s">
        <v>296</v>
      </c>
      <c r="H74" s="69" t="s">
        <v>462</v>
      </c>
      <c r="I74" s="78" t="s">
        <v>37</v>
      </c>
      <c r="J74" s="69" t="s">
        <v>38</v>
      </c>
      <c r="K74" s="78" t="s">
        <v>39</v>
      </c>
      <c r="L74" s="78" t="s">
        <v>40</v>
      </c>
      <c r="M74" s="78">
        <v>0</v>
      </c>
      <c r="N74" s="78">
        <v>0</v>
      </c>
      <c r="O74" s="78">
        <v>0</v>
      </c>
      <c r="P74" s="78">
        <v>0</v>
      </c>
      <c r="Q74" s="78">
        <v>0</v>
      </c>
      <c r="R74" s="78">
        <v>0</v>
      </c>
      <c r="S74" s="78">
        <v>0</v>
      </c>
      <c r="T74" s="78">
        <v>0</v>
      </c>
      <c r="U74" s="78">
        <v>0</v>
      </c>
      <c r="V74" s="78">
        <v>0</v>
      </c>
      <c r="W74" s="68">
        <v>260</v>
      </c>
      <c r="X74" s="69">
        <v>30</v>
      </c>
      <c r="Y74" s="78" t="s">
        <v>41</v>
      </c>
      <c r="Z74" s="68">
        <v>230</v>
      </c>
      <c r="AA74" s="69">
        <v>50</v>
      </c>
      <c r="AB74" s="69" t="s">
        <v>38</v>
      </c>
      <c r="AC74" s="68">
        <v>0</v>
      </c>
      <c r="AD74" s="69">
        <v>50</v>
      </c>
      <c r="AE74" s="78">
        <v>100</v>
      </c>
      <c r="AF74" s="70">
        <v>39538</v>
      </c>
      <c r="AG74" s="68">
        <v>158.9</v>
      </c>
      <c r="AH74" s="69">
        <v>65</v>
      </c>
    </row>
    <row r="75" spans="1:34" x14ac:dyDescent="0.25">
      <c r="A75" s="126"/>
      <c r="B75" s="126"/>
      <c r="C75" s="126"/>
      <c r="D75" s="126"/>
      <c r="E75" s="126"/>
      <c r="F75" s="78">
        <v>51895603</v>
      </c>
      <c r="G75" s="69" t="s">
        <v>296</v>
      </c>
      <c r="H75" s="69" t="s">
        <v>462</v>
      </c>
      <c r="I75" s="78" t="s">
        <v>37</v>
      </c>
      <c r="J75" s="69" t="s">
        <v>38</v>
      </c>
      <c r="K75" s="78" t="s">
        <v>39</v>
      </c>
      <c r="L75" s="78" t="s">
        <v>40</v>
      </c>
      <c r="M75" s="78">
        <v>0</v>
      </c>
      <c r="N75" s="78">
        <v>0</v>
      </c>
      <c r="O75" s="78">
        <v>0</v>
      </c>
      <c r="P75" s="78">
        <v>0</v>
      </c>
      <c r="Q75" s="78">
        <v>0</v>
      </c>
      <c r="R75" s="78">
        <v>0</v>
      </c>
      <c r="S75" s="78">
        <v>0</v>
      </c>
      <c r="T75" s="78">
        <v>0</v>
      </c>
      <c r="U75" s="78">
        <v>0</v>
      </c>
      <c r="V75" s="78">
        <v>0</v>
      </c>
      <c r="W75" s="68">
        <v>292</v>
      </c>
      <c r="X75" s="69">
        <v>30</v>
      </c>
      <c r="Y75" s="78" t="s">
        <v>41</v>
      </c>
      <c r="Z75" s="68">
        <v>262</v>
      </c>
      <c r="AA75" s="69">
        <v>50</v>
      </c>
      <c r="AB75" s="69" t="s">
        <v>38</v>
      </c>
      <c r="AC75" s="68">
        <v>0</v>
      </c>
      <c r="AD75" s="69">
        <v>50</v>
      </c>
      <c r="AE75" s="78">
        <v>100</v>
      </c>
      <c r="AF75" s="70">
        <v>41002</v>
      </c>
      <c r="AG75" s="68">
        <v>110.1</v>
      </c>
      <c r="AH75" s="69">
        <v>66</v>
      </c>
    </row>
    <row r="76" spans="1:34" x14ac:dyDescent="0.25">
      <c r="A76" s="126"/>
      <c r="B76" s="126"/>
      <c r="C76" s="126"/>
      <c r="D76" s="126"/>
      <c r="E76" s="126"/>
      <c r="F76" s="78">
        <v>80472560</v>
      </c>
      <c r="G76" s="69" t="s">
        <v>296</v>
      </c>
      <c r="H76" s="69" t="s">
        <v>462</v>
      </c>
      <c r="I76" s="78" t="s">
        <v>37</v>
      </c>
      <c r="J76" s="69" t="s">
        <v>38</v>
      </c>
      <c r="K76" s="78" t="s">
        <v>39</v>
      </c>
      <c r="L76" s="78" t="s">
        <v>102</v>
      </c>
      <c r="M76" s="78">
        <v>0</v>
      </c>
      <c r="N76" s="78">
        <v>0</v>
      </c>
      <c r="O76" s="78">
        <v>0</v>
      </c>
      <c r="P76" s="78">
        <v>0</v>
      </c>
      <c r="Q76" s="78">
        <v>0</v>
      </c>
      <c r="R76" s="78">
        <v>0</v>
      </c>
      <c r="S76" s="78">
        <v>0</v>
      </c>
      <c r="T76" s="78">
        <v>0</v>
      </c>
      <c r="U76" s="78">
        <v>0</v>
      </c>
      <c r="V76" s="78">
        <v>0</v>
      </c>
      <c r="W76" s="68">
        <v>221</v>
      </c>
      <c r="X76" s="69">
        <v>30</v>
      </c>
      <c r="Y76" s="78" t="s">
        <v>41</v>
      </c>
      <c r="Z76" s="68">
        <v>191</v>
      </c>
      <c r="AA76" s="69">
        <v>50</v>
      </c>
      <c r="AB76" s="69" t="s">
        <v>38</v>
      </c>
      <c r="AC76" s="68">
        <v>0</v>
      </c>
      <c r="AD76" s="69">
        <v>50</v>
      </c>
      <c r="AE76" s="78">
        <v>100</v>
      </c>
      <c r="AF76" s="70">
        <v>42158</v>
      </c>
      <c r="AG76" s="68">
        <v>71.566666666666663</v>
      </c>
      <c r="AH76" s="69">
        <v>67</v>
      </c>
    </row>
    <row r="77" spans="1:34" x14ac:dyDescent="0.25">
      <c r="A77" s="126"/>
      <c r="B77" s="126"/>
      <c r="C77" s="126"/>
      <c r="D77" s="126"/>
      <c r="E77" s="126"/>
      <c r="F77" s="78">
        <v>52849358</v>
      </c>
      <c r="G77" s="69" t="s">
        <v>296</v>
      </c>
      <c r="H77" s="69" t="s">
        <v>462</v>
      </c>
      <c r="I77" s="78" t="s">
        <v>37</v>
      </c>
      <c r="J77" s="69" t="s">
        <v>38</v>
      </c>
      <c r="K77" s="78" t="s">
        <v>39</v>
      </c>
      <c r="L77" s="78" t="s">
        <v>56</v>
      </c>
      <c r="M77" s="78">
        <v>0</v>
      </c>
      <c r="N77" s="78" t="s">
        <v>662</v>
      </c>
      <c r="O77" s="78">
        <v>0</v>
      </c>
      <c r="P77" s="78">
        <v>0</v>
      </c>
      <c r="Q77" s="78">
        <v>0</v>
      </c>
      <c r="R77" s="78">
        <v>0</v>
      </c>
      <c r="S77" s="78">
        <v>0</v>
      </c>
      <c r="T77" s="78">
        <v>0</v>
      </c>
      <c r="U77" s="78">
        <v>0</v>
      </c>
      <c r="V77" s="78">
        <v>0</v>
      </c>
      <c r="W77" s="68">
        <v>80</v>
      </c>
      <c r="X77" s="69">
        <v>30</v>
      </c>
      <c r="Y77" s="78" t="s">
        <v>41</v>
      </c>
      <c r="Z77" s="68">
        <v>50</v>
      </c>
      <c r="AA77" s="69">
        <v>25</v>
      </c>
      <c r="AB77" s="69" t="s">
        <v>545</v>
      </c>
      <c r="AC77" s="68">
        <v>25</v>
      </c>
      <c r="AD77" s="69">
        <v>50</v>
      </c>
      <c r="AE77" s="78">
        <v>100</v>
      </c>
      <c r="AF77" s="70">
        <v>43432</v>
      </c>
      <c r="AG77" s="68">
        <v>29.1</v>
      </c>
      <c r="AH77" s="69">
        <v>68</v>
      </c>
    </row>
    <row r="78" spans="1:34" x14ac:dyDescent="0.25">
      <c r="A78" s="126"/>
      <c r="B78" s="126"/>
      <c r="C78" s="126"/>
      <c r="D78" s="126"/>
      <c r="E78" s="126"/>
      <c r="F78" s="78">
        <v>52559446</v>
      </c>
      <c r="G78" s="69" t="s">
        <v>296</v>
      </c>
      <c r="H78" s="69" t="s">
        <v>462</v>
      </c>
      <c r="I78" s="78" t="s">
        <v>37</v>
      </c>
      <c r="J78" s="69" t="s">
        <v>38</v>
      </c>
      <c r="K78" s="78" t="s">
        <v>39</v>
      </c>
      <c r="L78" s="78" t="s">
        <v>358</v>
      </c>
      <c r="M78" s="78">
        <v>0</v>
      </c>
      <c r="N78" s="78">
        <v>0</v>
      </c>
      <c r="O78" s="78">
        <v>0</v>
      </c>
      <c r="P78" s="78">
        <v>0</v>
      </c>
      <c r="Q78" s="78">
        <v>0</v>
      </c>
      <c r="R78" s="78">
        <v>0</v>
      </c>
      <c r="S78" s="78">
        <v>0</v>
      </c>
      <c r="T78" s="78">
        <v>0</v>
      </c>
      <c r="U78" s="78">
        <v>0</v>
      </c>
      <c r="V78" s="78">
        <v>0</v>
      </c>
      <c r="W78" s="68">
        <v>343</v>
      </c>
      <c r="X78" s="69">
        <v>30</v>
      </c>
      <c r="Y78" s="78" t="s">
        <v>41</v>
      </c>
      <c r="Z78" s="68">
        <v>313</v>
      </c>
      <c r="AA78" s="69">
        <v>50</v>
      </c>
      <c r="AB78" s="69" t="s">
        <v>38</v>
      </c>
      <c r="AC78" s="68">
        <v>0</v>
      </c>
      <c r="AD78" s="69">
        <v>50</v>
      </c>
      <c r="AE78" s="78">
        <v>96.1</v>
      </c>
      <c r="AF78" s="70">
        <v>34015</v>
      </c>
      <c r="AG78" s="68">
        <v>343</v>
      </c>
      <c r="AH78" s="69">
        <v>69</v>
      </c>
    </row>
    <row r="79" spans="1:34" x14ac:dyDescent="0.25">
      <c r="A79" s="126"/>
      <c r="B79" s="126"/>
      <c r="C79" s="126"/>
      <c r="D79" s="126"/>
      <c r="E79" s="126"/>
      <c r="F79" s="78">
        <v>79496330</v>
      </c>
      <c r="G79" s="69" t="s">
        <v>296</v>
      </c>
      <c r="H79" s="69" t="s">
        <v>462</v>
      </c>
      <c r="I79" s="78" t="s">
        <v>37</v>
      </c>
      <c r="J79" s="69" t="s">
        <v>38</v>
      </c>
      <c r="K79" s="78" t="s">
        <v>39</v>
      </c>
      <c r="L79" s="78" t="s">
        <v>58</v>
      </c>
      <c r="M79" s="78">
        <v>0</v>
      </c>
      <c r="N79" s="78">
        <v>0</v>
      </c>
      <c r="O79" s="78">
        <v>0</v>
      </c>
      <c r="P79" s="78">
        <v>0</v>
      </c>
      <c r="Q79" s="78">
        <v>0</v>
      </c>
      <c r="R79" s="78">
        <v>0</v>
      </c>
      <c r="S79" s="78">
        <v>0</v>
      </c>
      <c r="T79" s="78">
        <v>0</v>
      </c>
      <c r="U79" s="78">
        <v>0</v>
      </c>
      <c r="V79" s="78">
        <v>0</v>
      </c>
      <c r="W79" s="68">
        <v>300</v>
      </c>
      <c r="X79" s="69">
        <v>30</v>
      </c>
      <c r="Y79" s="78" t="s">
        <v>41</v>
      </c>
      <c r="Z79" s="68">
        <v>270</v>
      </c>
      <c r="AA79" s="69">
        <v>50</v>
      </c>
      <c r="AB79" s="69" t="s">
        <v>38</v>
      </c>
      <c r="AC79" s="68">
        <v>0</v>
      </c>
      <c r="AD79" s="69">
        <v>50</v>
      </c>
      <c r="AE79" s="78">
        <v>96</v>
      </c>
      <c r="AF79" s="70">
        <v>43434</v>
      </c>
      <c r="AG79" s="68">
        <v>29.033333333333335</v>
      </c>
      <c r="AH79" s="69">
        <v>70</v>
      </c>
    </row>
    <row r="80" spans="1:34" x14ac:dyDescent="0.25">
      <c r="A80" s="126"/>
      <c r="B80" s="126"/>
      <c r="C80" s="126"/>
      <c r="D80" s="126"/>
      <c r="E80" s="126"/>
      <c r="F80" s="78">
        <v>1024500706</v>
      </c>
      <c r="G80" s="69" t="s">
        <v>296</v>
      </c>
      <c r="H80" s="69" t="s">
        <v>462</v>
      </c>
      <c r="I80" s="78" t="s">
        <v>37</v>
      </c>
      <c r="J80" s="69" t="s">
        <v>38</v>
      </c>
      <c r="K80" s="78" t="s">
        <v>39</v>
      </c>
      <c r="L80" s="78" t="s">
        <v>66</v>
      </c>
      <c r="M80" s="78">
        <v>0</v>
      </c>
      <c r="N80" s="78" t="s">
        <v>169</v>
      </c>
      <c r="O80" s="78">
        <v>0</v>
      </c>
      <c r="P80" s="78">
        <v>0</v>
      </c>
      <c r="Q80" s="78">
        <v>0</v>
      </c>
      <c r="R80" s="78">
        <v>0</v>
      </c>
      <c r="S80" s="78">
        <v>0</v>
      </c>
      <c r="T80" s="78">
        <v>0</v>
      </c>
      <c r="U80" s="78">
        <v>0</v>
      </c>
      <c r="V80" s="78">
        <v>0</v>
      </c>
      <c r="W80" s="68">
        <v>73</v>
      </c>
      <c r="X80" s="69">
        <v>30</v>
      </c>
      <c r="Y80" s="78" t="s">
        <v>41</v>
      </c>
      <c r="Z80" s="68">
        <v>43</v>
      </c>
      <c r="AA80" s="69">
        <v>25</v>
      </c>
      <c r="AB80" s="69" t="s">
        <v>545</v>
      </c>
      <c r="AC80" s="68">
        <v>25</v>
      </c>
      <c r="AD80" s="69">
        <v>50</v>
      </c>
      <c r="AE80" s="78">
        <v>94.28</v>
      </c>
      <c r="AF80" s="70">
        <v>43493</v>
      </c>
      <c r="AG80" s="68">
        <v>27.066666666666666</v>
      </c>
      <c r="AH80" s="69">
        <v>71</v>
      </c>
    </row>
    <row r="81" spans="1:34" x14ac:dyDescent="0.25">
      <c r="A81" s="126"/>
      <c r="B81" s="126"/>
      <c r="C81" s="126"/>
      <c r="D81" s="126"/>
      <c r="E81" s="126"/>
      <c r="F81" s="78">
        <v>79615328</v>
      </c>
      <c r="G81" s="69" t="s">
        <v>296</v>
      </c>
      <c r="H81" s="69" t="s">
        <v>462</v>
      </c>
      <c r="I81" s="78" t="s">
        <v>37</v>
      </c>
      <c r="J81" s="69" t="s">
        <v>38</v>
      </c>
      <c r="K81" s="78" t="s">
        <v>39</v>
      </c>
      <c r="L81" s="78" t="s">
        <v>659</v>
      </c>
      <c r="M81" s="78">
        <v>0</v>
      </c>
      <c r="N81" s="78">
        <v>0</v>
      </c>
      <c r="O81" s="78">
        <v>0</v>
      </c>
      <c r="P81" s="78">
        <v>0</v>
      </c>
      <c r="Q81" s="78">
        <v>0</v>
      </c>
      <c r="R81" s="78">
        <v>0</v>
      </c>
      <c r="S81" s="78">
        <v>0</v>
      </c>
      <c r="T81" s="78">
        <v>0</v>
      </c>
      <c r="U81" s="78">
        <v>0</v>
      </c>
      <c r="V81" s="78">
        <v>0</v>
      </c>
      <c r="W81" s="68">
        <v>343</v>
      </c>
      <c r="X81" s="69">
        <v>30</v>
      </c>
      <c r="Y81" s="78" t="s">
        <v>41</v>
      </c>
      <c r="Z81" s="68">
        <v>313</v>
      </c>
      <c r="AA81" s="69">
        <v>50</v>
      </c>
      <c r="AB81" s="69" t="s">
        <v>38</v>
      </c>
      <c r="AC81" s="68">
        <v>0</v>
      </c>
      <c r="AD81" s="69">
        <v>50</v>
      </c>
      <c r="AE81" s="78">
        <v>90.89</v>
      </c>
      <c r="AF81" s="70">
        <v>34015</v>
      </c>
      <c r="AG81" s="68">
        <v>343</v>
      </c>
      <c r="AH81" s="69">
        <v>72</v>
      </c>
    </row>
    <row r="82" spans="1:34" x14ac:dyDescent="0.25">
      <c r="A82" s="126"/>
      <c r="B82" s="126"/>
      <c r="C82" s="126"/>
      <c r="D82" s="126"/>
      <c r="E82" s="126"/>
      <c r="F82" s="78">
        <v>80808229</v>
      </c>
      <c r="G82" s="69" t="s">
        <v>296</v>
      </c>
      <c r="H82" s="69" t="s">
        <v>462</v>
      </c>
      <c r="I82" s="78" t="s">
        <v>37</v>
      </c>
      <c r="J82" s="69" t="s">
        <v>38</v>
      </c>
      <c r="K82" s="78" t="s">
        <v>39</v>
      </c>
      <c r="L82" s="78" t="s">
        <v>660</v>
      </c>
      <c r="M82" s="78">
        <v>0</v>
      </c>
      <c r="N82" s="78">
        <v>0</v>
      </c>
      <c r="O82" s="78">
        <v>0</v>
      </c>
      <c r="P82" s="78">
        <v>0</v>
      </c>
      <c r="Q82" s="78">
        <v>0</v>
      </c>
      <c r="R82" s="78">
        <v>0</v>
      </c>
      <c r="S82" s="78">
        <v>0</v>
      </c>
      <c r="T82" s="78">
        <v>0</v>
      </c>
      <c r="U82" s="78">
        <v>0</v>
      </c>
      <c r="V82" s="78">
        <v>0</v>
      </c>
      <c r="W82" s="68">
        <v>182</v>
      </c>
      <c r="X82" s="69">
        <v>30</v>
      </c>
      <c r="Y82" s="78" t="s">
        <v>41</v>
      </c>
      <c r="Z82" s="68">
        <v>152</v>
      </c>
      <c r="AA82" s="69">
        <v>45</v>
      </c>
      <c r="AB82" s="69" t="s">
        <v>38</v>
      </c>
      <c r="AC82" s="68">
        <v>0</v>
      </c>
      <c r="AD82" s="68">
        <v>45</v>
      </c>
      <c r="AE82" s="78">
        <v>100</v>
      </c>
      <c r="AF82" s="70">
        <v>43441</v>
      </c>
      <c r="AG82" s="68">
        <v>28.8</v>
      </c>
      <c r="AH82" s="69">
        <v>73</v>
      </c>
    </row>
    <row r="83" spans="1:34" x14ac:dyDescent="0.25">
      <c r="A83" s="126"/>
      <c r="B83" s="126"/>
      <c r="C83" s="126"/>
      <c r="D83" s="126"/>
      <c r="E83" s="126"/>
      <c r="F83" s="78">
        <v>80053429</v>
      </c>
      <c r="G83" s="69" t="s">
        <v>296</v>
      </c>
      <c r="H83" s="69" t="s">
        <v>462</v>
      </c>
      <c r="I83" s="78" t="s">
        <v>37</v>
      </c>
      <c r="J83" s="69" t="s">
        <v>38</v>
      </c>
      <c r="K83" s="78" t="s">
        <v>39</v>
      </c>
      <c r="L83" s="78" t="s">
        <v>666</v>
      </c>
      <c r="M83" s="78">
        <v>0</v>
      </c>
      <c r="N83" s="78" t="s">
        <v>667</v>
      </c>
      <c r="O83" s="78">
        <v>0</v>
      </c>
      <c r="P83" s="78">
        <v>0</v>
      </c>
      <c r="Q83" s="78">
        <v>0</v>
      </c>
      <c r="R83" s="78">
        <v>0</v>
      </c>
      <c r="S83" s="78">
        <v>0</v>
      </c>
      <c r="T83" s="78">
        <v>0</v>
      </c>
      <c r="U83" s="78">
        <v>0</v>
      </c>
      <c r="V83" s="78">
        <v>0</v>
      </c>
      <c r="W83" s="68">
        <v>47</v>
      </c>
      <c r="X83" s="69">
        <v>30</v>
      </c>
      <c r="Y83" s="78" t="s">
        <v>41</v>
      </c>
      <c r="Z83" s="68">
        <v>17</v>
      </c>
      <c r="AA83" s="69">
        <v>20</v>
      </c>
      <c r="AB83" s="69" t="s">
        <v>545</v>
      </c>
      <c r="AC83" s="68">
        <v>25</v>
      </c>
      <c r="AD83" s="68">
        <v>45</v>
      </c>
      <c r="AE83" s="78">
        <v>100</v>
      </c>
      <c r="AF83" s="70">
        <v>43451</v>
      </c>
      <c r="AG83" s="68">
        <v>28.466666666666665</v>
      </c>
      <c r="AH83" s="69">
        <v>74</v>
      </c>
    </row>
    <row r="84" spans="1:34" x14ac:dyDescent="0.25">
      <c r="A84" s="126"/>
      <c r="B84" s="126"/>
      <c r="C84" s="126"/>
      <c r="D84" s="126"/>
      <c r="E84" s="126"/>
      <c r="F84" s="78">
        <v>1013630443</v>
      </c>
      <c r="G84" s="69" t="s">
        <v>296</v>
      </c>
      <c r="H84" s="69" t="s">
        <v>462</v>
      </c>
      <c r="I84" s="78" t="s">
        <v>37</v>
      </c>
      <c r="J84" s="69" t="s">
        <v>38</v>
      </c>
      <c r="K84" s="78" t="s">
        <v>39</v>
      </c>
      <c r="L84" s="78" t="s">
        <v>58</v>
      </c>
      <c r="M84" s="78">
        <v>0</v>
      </c>
      <c r="N84" s="78" t="s">
        <v>469</v>
      </c>
      <c r="O84" s="78">
        <v>0</v>
      </c>
      <c r="P84" s="78">
        <v>0</v>
      </c>
      <c r="Q84" s="78">
        <v>0</v>
      </c>
      <c r="R84" s="78">
        <v>0</v>
      </c>
      <c r="S84" s="78">
        <v>0</v>
      </c>
      <c r="T84" s="78">
        <v>0</v>
      </c>
      <c r="U84" s="78">
        <v>0</v>
      </c>
      <c r="V84" s="78">
        <v>0</v>
      </c>
      <c r="W84" s="68">
        <v>60</v>
      </c>
      <c r="X84" s="69">
        <v>30</v>
      </c>
      <c r="Y84" s="78" t="s">
        <v>41</v>
      </c>
      <c r="Z84" s="68">
        <v>30</v>
      </c>
      <c r="AA84" s="69">
        <v>20</v>
      </c>
      <c r="AB84" s="69" t="s">
        <v>545</v>
      </c>
      <c r="AC84" s="68">
        <v>25</v>
      </c>
      <c r="AD84" s="69">
        <v>45</v>
      </c>
      <c r="AE84" s="78">
        <v>98.66</v>
      </c>
      <c r="AF84" s="70">
        <v>43460</v>
      </c>
      <c r="AG84" s="68">
        <v>28.166666666666668</v>
      </c>
      <c r="AH84" s="69">
        <v>75</v>
      </c>
    </row>
    <row r="85" spans="1:34" x14ac:dyDescent="0.25">
      <c r="A85" s="126"/>
      <c r="B85" s="126"/>
      <c r="C85" s="126"/>
      <c r="D85" s="126"/>
      <c r="E85" s="126"/>
      <c r="F85" s="78">
        <v>1010220308</v>
      </c>
      <c r="G85" s="69" t="s">
        <v>296</v>
      </c>
      <c r="H85" s="69" t="s">
        <v>462</v>
      </c>
      <c r="I85" s="78" t="s">
        <v>37</v>
      </c>
      <c r="J85" s="69" t="s">
        <v>38</v>
      </c>
      <c r="K85" s="78" t="s">
        <v>39</v>
      </c>
      <c r="L85" s="78" t="s">
        <v>104</v>
      </c>
      <c r="M85" s="78">
        <v>0</v>
      </c>
      <c r="N85" s="78" t="s">
        <v>169</v>
      </c>
      <c r="O85" s="78">
        <v>0</v>
      </c>
      <c r="P85" s="78">
        <v>0</v>
      </c>
      <c r="Q85" s="78">
        <v>0</v>
      </c>
      <c r="R85" s="78">
        <v>0</v>
      </c>
      <c r="S85" s="78">
        <v>0</v>
      </c>
      <c r="T85" s="78">
        <v>0</v>
      </c>
      <c r="U85" s="78">
        <v>0</v>
      </c>
      <c r="V85" s="78">
        <v>0</v>
      </c>
      <c r="W85" s="68">
        <v>58</v>
      </c>
      <c r="X85" s="69">
        <v>30</v>
      </c>
      <c r="Y85" s="78" t="s">
        <v>41</v>
      </c>
      <c r="Z85" s="68">
        <v>28</v>
      </c>
      <c r="AA85" s="69">
        <v>20</v>
      </c>
      <c r="AB85" s="69" t="s">
        <v>545</v>
      </c>
      <c r="AC85" s="68">
        <v>25</v>
      </c>
      <c r="AD85" s="69">
        <v>45</v>
      </c>
      <c r="AE85" s="78">
        <v>95.93</v>
      </c>
      <c r="AF85" s="70">
        <v>43473</v>
      </c>
      <c r="AG85" s="68">
        <v>27.733333333333334</v>
      </c>
      <c r="AH85" s="69">
        <v>76</v>
      </c>
    </row>
    <row r="86" spans="1:34" x14ac:dyDescent="0.25">
      <c r="A86" s="126"/>
      <c r="B86" s="126"/>
      <c r="C86" s="126"/>
      <c r="D86" s="126"/>
      <c r="E86" s="126"/>
      <c r="F86" s="78">
        <v>1023864240</v>
      </c>
      <c r="G86" s="69" t="s">
        <v>296</v>
      </c>
      <c r="H86" s="69" t="s">
        <v>462</v>
      </c>
      <c r="I86" s="78" t="s">
        <v>37</v>
      </c>
      <c r="J86" s="69" t="s">
        <v>38</v>
      </c>
      <c r="K86" s="78" t="s">
        <v>39</v>
      </c>
      <c r="L86" s="78" t="s">
        <v>661</v>
      </c>
      <c r="M86" s="78">
        <v>0</v>
      </c>
      <c r="N86" s="78">
        <v>0</v>
      </c>
      <c r="O86" s="78">
        <v>0</v>
      </c>
      <c r="P86" s="78">
        <v>0</v>
      </c>
      <c r="Q86" s="78">
        <v>0</v>
      </c>
      <c r="R86" s="78">
        <v>0</v>
      </c>
      <c r="S86" s="78">
        <v>0</v>
      </c>
      <c r="T86" s="78">
        <v>0</v>
      </c>
      <c r="U86" s="78">
        <v>0</v>
      </c>
      <c r="V86" s="78">
        <v>0</v>
      </c>
      <c r="W86" s="68">
        <v>141</v>
      </c>
      <c r="X86" s="69">
        <v>30</v>
      </c>
      <c r="Y86" s="78" t="s">
        <v>41</v>
      </c>
      <c r="Z86" s="68">
        <v>111</v>
      </c>
      <c r="AA86" s="69">
        <v>40</v>
      </c>
      <c r="AB86" s="69" t="s">
        <v>38</v>
      </c>
      <c r="AC86" s="68">
        <v>0</v>
      </c>
      <c r="AD86" s="69">
        <v>40</v>
      </c>
      <c r="AE86" s="78">
        <v>100</v>
      </c>
      <c r="AF86" s="70">
        <v>43437</v>
      </c>
      <c r="AG86" s="68">
        <v>28.933333333333334</v>
      </c>
      <c r="AH86" s="69">
        <v>77</v>
      </c>
    </row>
    <row r="87" spans="1:34" x14ac:dyDescent="0.25">
      <c r="A87" s="126"/>
      <c r="B87" s="126"/>
      <c r="C87" s="126"/>
      <c r="D87" s="126"/>
      <c r="E87" s="126"/>
      <c r="F87" s="78">
        <v>1106363322</v>
      </c>
      <c r="G87" s="69" t="s">
        <v>296</v>
      </c>
      <c r="H87" s="69" t="s">
        <v>462</v>
      </c>
      <c r="I87" s="78" t="s">
        <v>37</v>
      </c>
      <c r="J87" s="69" t="s">
        <v>38</v>
      </c>
      <c r="K87" s="78" t="s">
        <v>39</v>
      </c>
      <c r="L87" s="78" t="s">
        <v>136</v>
      </c>
      <c r="M87" s="78">
        <v>0</v>
      </c>
      <c r="N87" s="78">
        <v>0</v>
      </c>
      <c r="O87" s="78">
        <v>0</v>
      </c>
      <c r="P87" s="78">
        <v>0</v>
      </c>
      <c r="Q87" s="78">
        <v>0</v>
      </c>
      <c r="R87" s="78">
        <v>0</v>
      </c>
      <c r="S87" s="78">
        <v>0</v>
      </c>
      <c r="T87" s="78">
        <v>0</v>
      </c>
      <c r="U87" s="78">
        <v>0</v>
      </c>
      <c r="V87" s="78">
        <v>0</v>
      </c>
      <c r="W87" s="68">
        <v>130</v>
      </c>
      <c r="X87" s="69">
        <v>30</v>
      </c>
      <c r="Y87" s="78" t="s">
        <v>41</v>
      </c>
      <c r="Z87" s="68">
        <v>100</v>
      </c>
      <c r="AA87" s="69">
        <v>35</v>
      </c>
      <c r="AB87" s="69" t="s">
        <v>38</v>
      </c>
      <c r="AC87" s="68">
        <v>0</v>
      </c>
      <c r="AD87" s="69">
        <v>35</v>
      </c>
      <c r="AE87" s="78">
        <v>100</v>
      </c>
      <c r="AF87" s="70">
        <v>42556</v>
      </c>
      <c r="AG87" s="68">
        <v>58.3</v>
      </c>
      <c r="AH87" s="69">
        <v>78</v>
      </c>
    </row>
    <row r="88" spans="1:34" x14ac:dyDescent="0.25">
      <c r="A88" s="126"/>
      <c r="B88" s="126"/>
      <c r="C88" s="126"/>
      <c r="D88" s="126"/>
      <c r="E88" s="126"/>
      <c r="F88" s="78">
        <v>1022355906</v>
      </c>
      <c r="G88" s="69" t="s">
        <v>296</v>
      </c>
      <c r="H88" s="69" t="s">
        <v>462</v>
      </c>
      <c r="I88" s="78" t="s">
        <v>37</v>
      </c>
      <c r="J88" s="69" t="s">
        <v>38</v>
      </c>
      <c r="K88" s="78" t="s">
        <v>39</v>
      </c>
      <c r="L88" s="78" t="s">
        <v>477</v>
      </c>
      <c r="M88" s="78">
        <v>0</v>
      </c>
      <c r="N88" s="78">
        <v>0</v>
      </c>
      <c r="O88" s="78">
        <v>0</v>
      </c>
      <c r="P88" s="78">
        <v>0</v>
      </c>
      <c r="Q88" s="78" t="s">
        <v>174</v>
      </c>
      <c r="R88" s="78">
        <v>0</v>
      </c>
      <c r="S88" s="78">
        <v>0</v>
      </c>
      <c r="T88" s="78">
        <v>0</v>
      </c>
      <c r="U88" s="78">
        <v>0</v>
      </c>
      <c r="V88" s="78">
        <v>0</v>
      </c>
      <c r="W88" s="68">
        <v>77</v>
      </c>
      <c r="X88" s="69">
        <v>30</v>
      </c>
      <c r="Y88" s="78" t="s">
        <v>41</v>
      </c>
      <c r="Z88" s="68">
        <v>47</v>
      </c>
      <c r="AA88" s="69">
        <v>25</v>
      </c>
      <c r="AB88" s="69" t="s">
        <v>102</v>
      </c>
      <c r="AC88" s="68">
        <v>10</v>
      </c>
      <c r="AD88" s="69">
        <v>35</v>
      </c>
      <c r="AE88" s="78">
        <v>100</v>
      </c>
      <c r="AF88" s="70">
        <v>43756</v>
      </c>
      <c r="AG88" s="68">
        <v>18.3</v>
      </c>
      <c r="AH88" s="69">
        <v>79</v>
      </c>
    </row>
    <row r="89" spans="1:34" x14ac:dyDescent="0.25">
      <c r="A89" s="126"/>
      <c r="B89" s="126"/>
      <c r="C89" s="126"/>
      <c r="D89" s="126"/>
      <c r="E89" s="126"/>
      <c r="F89" s="78">
        <v>53114090</v>
      </c>
      <c r="G89" s="69" t="s">
        <v>296</v>
      </c>
      <c r="H89" s="69" t="s">
        <v>462</v>
      </c>
      <c r="I89" s="78" t="s">
        <v>37</v>
      </c>
      <c r="J89" s="69" t="s">
        <v>38</v>
      </c>
      <c r="K89" s="78" t="s">
        <v>39</v>
      </c>
      <c r="L89" s="78" t="s">
        <v>136</v>
      </c>
      <c r="M89" s="78">
        <v>0</v>
      </c>
      <c r="N89" s="78">
        <v>0</v>
      </c>
      <c r="O89" s="78">
        <v>0</v>
      </c>
      <c r="P89" s="78">
        <v>0</v>
      </c>
      <c r="Q89" s="78" t="s">
        <v>668</v>
      </c>
      <c r="R89" s="78">
        <v>0</v>
      </c>
      <c r="S89" s="78">
        <v>0</v>
      </c>
      <c r="T89" s="78">
        <v>0</v>
      </c>
      <c r="U89" s="78">
        <v>0</v>
      </c>
      <c r="V89" s="78">
        <v>0</v>
      </c>
      <c r="W89" s="68">
        <v>42</v>
      </c>
      <c r="X89" s="69">
        <v>30</v>
      </c>
      <c r="Y89" s="78" t="s">
        <v>41</v>
      </c>
      <c r="Z89" s="68">
        <v>12</v>
      </c>
      <c r="AA89" s="69">
        <v>0</v>
      </c>
      <c r="AB89" s="69" t="s">
        <v>418</v>
      </c>
      <c r="AC89" s="68">
        <v>35</v>
      </c>
      <c r="AD89" s="69">
        <v>35</v>
      </c>
      <c r="AE89" s="78">
        <v>97</v>
      </c>
      <c r="AF89" s="70">
        <v>43432</v>
      </c>
      <c r="AG89" s="68">
        <v>29.1</v>
      </c>
      <c r="AH89" s="69">
        <v>80</v>
      </c>
    </row>
    <row r="90" spans="1:34" x14ac:dyDescent="0.25">
      <c r="A90" s="126"/>
      <c r="B90" s="126"/>
      <c r="C90" s="126"/>
      <c r="D90" s="126"/>
      <c r="E90" s="126"/>
      <c r="F90" s="78">
        <v>63398598</v>
      </c>
      <c r="G90" s="69" t="s">
        <v>296</v>
      </c>
      <c r="H90" s="69" t="s">
        <v>462</v>
      </c>
      <c r="I90" s="78" t="s">
        <v>37</v>
      </c>
      <c r="J90" s="69" t="s">
        <v>38</v>
      </c>
      <c r="K90" s="78" t="s">
        <v>39</v>
      </c>
      <c r="L90" s="78" t="s">
        <v>475</v>
      </c>
      <c r="M90" s="78">
        <v>0</v>
      </c>
      <c r="N90" s="78">
        <v>0</v>
      </c>
      <c r="O90" s="78">
        <v>0</v>
      </c>
      <c r="P90" s="78">
        <v>0</v>
      </c>
      <c r="Q90" s="78" t="s">
        <v>155</v>
      </c>
      <c r="R90" s="78">
        <v>0</v>
      </c>
      <c r="S90" s="78">
        <v>0</v>
      </c>
      <c r="T90" s="78">
        <v>0</v>
      </c>
      <c r="U90" s="78">
        <v>0</v>
      </c>
      <c r="V90" s="78">
        <v>0</v>
      </c>
      <c r="W90" s="68">
        <v>79</v>
      </c>
      <c r="X90" s="69">
        <v>30</v>
      </c>
      <c r="Y90" s="78" t="s">
        <v>41</v>
      </c>
      <c r="Z90" s="68">
        <v>49</v>
      </c>
      <c r="AA90" s="69">
        <v>25</v>
      </c>
      <c r="AB90" s="69" t="s">
        <v>102</v>
      </c>
      <c r="AC90" s="68">
        <v>10</v>
      </c>
      <c r="AD90" s="69">
        <v>35</v>
      </c>
      <c r="AE90" s="78">
        <v>96.78</v>
      </c>
      <c r="AF90" s="70">
        <v>43500</v>
      </c>
      <c r="AG90" s="68">
        <v>26.833333333333332</v>
      </c>
      <c r="AH90" s="69">
        <v>81</v>
      </c>
    </row>
    <row r="91" spans="1:34" x14ac:dyDescent="0.25">
      <c r="A91" s="126"/>
      <c r="B91" s="126"/>
      <c r="C91" s="126"/>
      <c r="D91" s="126"/>
      <c r="E91" s="126"/>
      <c r="F91" s="78">
        <v>20552566</v>
      </c>
      <c r="G91" s="69" t="s">
        <v>296</v>
      </c>
      <c r="H91" s="69" t="s">
        <v>462</v>
      </c>
      <c r="I91" s="78" t="s">
        <v>37</v>
      </c>
      <c r="J91" s="69" t="s">
        <v>38</v>
      </c>
      <c r="K91" s="78" t="s">
        <v>39</v>
      </c>
      <c r="L91" s="78" t="s">
        <v>40</v>
      </c>
      <c r="M91" s="78">
        <v>0</v>
      </c>
      <c r="N91" s="78">
        <v>0</v>
      </c>
      <c r="O91" s="78">
        <v>0</v>
      </c>
      <c r="P91" s="78">
        <v>0</v>
      </c>
      <c r="Q91" s="78">
        <v>0</v>
      </c>
      <c r="R91" s="78">
        <v>0</v>
      </c>
      <c r="S91" s="78">
        <v>0</v>
      </c>
      <c r="T91" s="78">
        <v>0</v>
      </c>
      <c r="U91" s="78">
        <v>0</v>
      </c>
      <c r="V91" s="78">
        <v>0</v>
      </c>
      <c r="W91" s="68">
        <v>101</v>
      </c>
      <c r="X91" s="69">
        <v>30</v>
      </c>
      <c r="Y91" s="78" t="s">
        <v>41</v>
      </c>
      <c r="Z91" s="68">
        <v>71</v>
      </c>
      <c r="AA91" s="69">
        <v>30</v>
      </c>
      <c r="AB91" s="69" t="s">
        <v>38</v>
      </c>
      <c r="AC91" s="68">
        <v>0</v>
      </c>
      <c r="AD91" s="68">
        <v>30</v>
      </c>
      <c r="AE91" s="78">
        <v>100</v>
      </c>
      <c r="AF91" s="70">
        <v>41964</v>
      </c>
      <c r="AG91" s="68">
        <v>78.033333333333331</v>
      </c>
      <c r="AH91" s="69">
        <v>82</v>
      </c>
    </row>
    <row r="92" spans="1:34" x14ac:dyDescent="0.25">
      <c r="A92" s="126"/>
      <c r="B92" s="126"/>
      <c r="C92" s="126"/>
      <c r="D92" s="126"/>
      <c r="E92" s="126"/>
      <c r="F92" s="78">
        <v>1032410787</v>
      </c>
      <c r="G92" s="69" t="s">
        <v>296</v>
      </c>
      <c r="H92" s="69" t="s">
        <v>462</v>
      </c>
      <c r="I92" s="78" t="s">
        <v>37</v>
      </c>
      <c r="J92" s="69" t="s">
        <v>38</v>
      </c>
      <c r="K92" s="78" t="s">
        <v>39</v>
      </c>
      <c r="L92" s="78" t="s">
        <v>40</v>
      </c>
      <c r="M92" s="78">
        <v>0</v>
      </c>
      <c r="N92" s="78">
        <v>0</v>
      </c>
      <c r="O92" s="78">
        <v>0</v>
      </c>
      <c r="P92" s="78">
        <v>0</v>
      </c>
      <c r="Q92" s="78">
        <v>0</v>
      </c>
      <c r="R92" s="78">
        <v>0</v>
      </c>
      <c r="S92" s="78">
        <v>0</v>
      </c>
      <c r="T92" s="78">
        <v>0</v>
      </c>
      <c r="U92" s="78">
        <v>0</v>
      </c>
      <c r="V92" s="78">
        <v>0</v>
      </c>
      <c r="W92" s="68">
        <v>104.73333333333333</v>
      </c>
      <c r="X92" s="69">
        <v>30</v>
      </c>
      <c r="Y92" s="78" t="s">
        <v>41</v>
      </c>
      <c r="Z92" s="68">
        <v>74.733333333333334</v>
      </c>
      <c r="AA92" s="69">
        <v>30</v>
      </c>
      <c r="AB92" s="69" t="s">
        <v>38</v>
      </c>
      <c r="AC92" s="68">
        <v>0</v>
      </c>
      <c r="AD92" s="69">
        <v>30</v>
      </c>
      <c r="AE92" s="78">
        <v>99</v>
      </c>
      <c r="AF92" s="70">
        <v>41163</v>
      </c>
      <c r="AG92" s="68">
        <v>104.73333333333333</v>
      </c>
      <c r="AH92" s="69">
        <v>83</v>
      </c>
    </row>
    <row r="93" spans="1:34" x14ac:dyDescent="0.25">
      <c r="A93" s="126"/>
      <c r="B93" s="126"/>
      <c r="C93" s="126"/>
      <c r="D93" s="126"/>
      <c r="E93" s="126"/>
      <c r="F93" s="78">
        <v>39646205</v>
      </c>
      <c r="G93" s="69" t="s">
        <v>296</v>
      </c>
      <c r="H93" s="69" t="s">
        <v>462</v>
      </c>
      <c r="I93" s="78" t="s">
        <v>37</v>
      </c>
      <c r="J93" s="69" t="s">
        <v>38</v>
      </c>
      <c r="K93" s="78" t="s">
        <v>39</v>
      </c>
      <c r="L93" s="78" t="s">
        <v>40</v>
      </c>
      <c r="M93" s="78">
        <v>0</v>
      </c>
      <c r="N93" s="78">
        <v>0</v>
      </c>
      <c r="O93" s="78">
        <v>0</v>
      </c>
      <c r="P93" s="78">
        <v>0</v>
      </c>
      <c r="Q93" s="78">
        <v>0</v>
      </c>
      <c r="R93" s="78">
        <v>0</v>
      </c>
      <c r="S93" s="78">
        <v>0</v>
      </c>
      <c r="T93" s="78">
        <v>0</v>
      </c>
      <c r="U93" s="78">
        <v>0</v>
      </c>
      <c r="V93" s="78">
        <v>0</v>
      </c>
      <c r="W93" s="68">
        <v>102</v>
      </c>
      <c r="X93" s="69">
        <v>30</v>
      </c>
      <c r="Y93" s="78" t="s">
        <v>41</v>
      </c>
      <c r="Z93" s="68">
        <v>72</v>
      </c>
      <c r="AA93" s="69">
        <v>30</v>
      </c>
      <c r="AB93" s="69" t="s">
        <v>38</v>
      </c>
      <c r="AC93" s="68">
        <v>0</v>
      </c>
      <c r="AD93" s="69">
        <v>30</v>
      </c>
      <c r="AE93" s="78">
        <v>98.87</v>
      </c>
      <c r="AF93" s="70">
        <v>41093</v>
      </c>
      <c r="AG93" s="68">
        <v>107.06666666666666</v>
      </c>
      <c r="AH93" s="69">
        <v>84</v>
      </c>
    </row>
    <row r="94" spans="1:34" x14ac:dyDescent="0.25">
      <c r="A94" s="126"/>
      <c r="B94" s="126"/>
      <c r="C94" s="126"/>
      <c r="D94" s="126"/>
      <c r="E94" s="126"/>
      <c r="F94" s="78">
        <v>51924996</v>
      </c>
      <c r="G94" s="69" t="s">
        <v>296</v>
      </c>
      <c r="H94" s="69" t="s">
        <v>462</v>
      </c>
      <c r="I94" s="78" t="s">
        <v>37</v>
      </c>
      <c r="J94" s="69" t="s">
        <v>38</v>
      </c>
      <c r="K94" s="78" t="s">
        <v>39</v>
      </c>
      <c r="L94" s="78" t="s">
        <v>44</v>
      </c>
      <c r="M94" s="78">
        <v>0</v>
      </c>
      <c r="N94" s="78">
        <v>0</v>
      </c>
      <c r="O94" s="78">
        <v>0</v>
      </c>
      <c r="P94" s="78">
        <v>0</v>
      </c>
      <c r="Q94" s="78">
        <v>0</v>
      </c>
      <c r="R94" s="78">
        <v>0</v>
      </c>
      <c r="S94" s="78">
        <v>0</v>
      </c>
      <c r="T94" s="78">
        <v>0</v>
      </c>
      <c r="U94" s="78">
        <v>0</v>
      </c>
      <c r="V94" s="78">
        <v>0</v>
      </c>
      <c r="W94" s="68">
        <v>67.566666666666663</v>
      </c>
      <c r="X94" s="69">
        <v>30</v>
      </c>
      <c r="Y94" s="78" t="s">
        <v>41</v>
      </c>
      <c r="Z94" s="68">
        <v>37.566666666666663</v>
      </c>
      <c r="AA94" s="69">
        <v>25</v>
      </c>
      <c r="AB94" s="69" t="s">
        <v>38</v>
      </c>
      <c r="AC94" s="68">
        <v>0</v>
      </c>
      <c r="AD94" s="69">
        <v>25</v>
      </c>
      <c r="AE94" s="78">
        <v>100</v>
      </c>
      <c r="AF94" s="70">
        <v>42278</v>
      </c>
      <c r="AG94" s="68">
        <v>67.566666666666663</v>
      </c>
      <c r="AH94" s="69">
        <v>85</v>
      </c>
    </row>
    <row r="95" spans="1:34" x14ac:dyDescent="0.25">
      <c r="A95" s="126"/>
      <c r="B95" s="126"/>
      <c r="C95" s="126"/>
      <c r="D95" s="126"/>
      <c r="E95" s="126"/>
      <c r="F95" s="78">
        <v>1016070510</v>
      </c>
      <c r="G95" s="69" t="s">
        <v>296</v>
      </c>
      <c r="H95" s="69" t="s">
        <v>462</v>
      </c>
      <c r="I95" s="78" t="s">
        <v>37</v>
      </c>
      <c r="J95" s="69" t="s">
        <v>38</v>
      </c>
      <c r="K95" s="78" t="s">
        <v>39</v>
      </c>
      <c r="L95" s="78" t="s">
        <v>110</v>
      </c>
      <c r="M95" s="78">
        <v>0</v>
      </c>
      <c r="N95" s="78">
        <v>0</v>
      </c>
      <c r="O95" s="78">
        <v>0</v>
      </c>
      <c r="P95" s="78">
        <v>0</v>
      </c>
      <c r="Q95" s="78">
        <v>0</v>
      </c>
      <c r="R95" s="78">
        <v>0</v>
      </c>
      <c r="S95" s="78">
        <v>0</v>
      </c>
      <c r="T95" s="78">
        <v>0</v>
      </c>
      <c r="U95" s="78">
        <v>0</v>
      </c>
      <c r="V95" s="78">
        <v>0</v>
      </c>
      <c r="W95" s="68">
        <v>86</v>
      </c>
      <c r="X95" s="69">
        <v>30</v>
      </c>
      <c r="Y95" s="78" t="s">
        <v>41</v>
      </c>
      <c r="Z95" s="68">
        <v>56</v>
      </c>
      <c r="AA95" s="69">
        <v>25</v>
      </c>
      <c r="AB95" s="69" t="s">
        <v>38</v>
      </c>
      <c r="AC95" s="68">
        <v>0</v>
      </c>
      <c r="AD95" s="69">
        <v>25</v>
      </c>
      <c r="AE95" s="78">
        <v>100</v>
      </c>
      <c r="AF95" s="70">
        <v>43437</v>
      </c>
      <c r="AG95" s="68">
        <v>28.933333333333334</v>
      </c>
      <c r="AH95" s="69">
        <v>86</v>
      </c>
    </row>
    <row r="96" spans="1:34" x14ac:dyDescent="0.25">
      <c r="A96" s="126"/>
      <c r="B96" s="126"/>
      <c r="C96" s="126"/>
      <c r="D96" s="126"/>
      <c r="E96" s="126"/>
      <c r="F96" s="78">
        <v>1018464169</v>
      </c>
      <c r="G96" s="69" t="s">
        <v>296</v>
      </c>
      <c r="H96" s="69" t="s">
        <v>462</v>
      </c>
      <c r="I96" s="78" t="s">
        <v>37</v>
      </c>
      <c r="J96" s="69" t="s">
        <v>38</v>
      </c>
      <c r="K96" s="78" t="s">
        <v>39</v>
      </c>
      <c r="L96" s="78" t="s">
        <v>58</v>
      </c>
      <c r="M96" s="78">
        <v>0</v>
      </c>
      <c r="N96" s="78" t="s">
        <v>665</v>
      </c>
      <c r="O96" s="78">
        <v>0</v>
      </c>
      <c r="P96" s="78">
        <v>0</v>
      </c>
      <c r="Q96" s="78">
        <v>0</v>
      </c>
      <c r="R96" s="78">
        <v>0</v>
      </c>
      <c r="S96" s="78">
        <v>0</v>
      </c>
      <c r="T96" s="78">
        <v>0</v>
      </c>
      <c r="U96" s="78">
        <v>0</v>
      </c>
      <c r="V96" s="78">
        <v>0</v>
      </c>
      <c r="W96" s="68">
        <v>39</v>
      </c>
      <c r="X96" s="69">
        <v>30</v>
      </c>
      <c r="Y96" s="78" t="s">
        <v>41</v>
      </c>
      <c r="Z96" s="68">
        <v>9</v>
      </c>
      <c r="AA96" s="69">
        <v>0</v>
      </c>
      <c r="AB96" s="69" t="s">
        <v>545</v>
      </c>
      <c r="AC96" s="68">
        <v>25</v>
      </c>
      <c r="AD96" s="68">
        <v>25</v>
      </c>
      <c r="AE96" s="78">
        <v>100</v>
      </c>
      <c r="AF96" s="70">
        <v>43438</v>
      </c>
      <c r="AG96" s="68">
        <v>28.9</v>
      </c>
      <c r="AH96" s="69">
        <v>87</v>
      </c>
    </row>
    <row r="97" spans="1:34" x14ac:dyDescent="0.25">
      <c r="A97" s="126"/>
      <c r="B97" s="126"/>
      <c r="C97" s="126"/>
      <c r="D97" s="126"/>
      <c r="E97" s="126"/>
      <c r="F97" s="78">
        <v>1033679152</v>
      </c>
      <c r="G97" s="69" t="s">
        <v>296</v>
      </c>
      <c r="H97" s="69" t="s">
        <v>462</v>
      </c>
      <c r="I97" s="78" t="s">
        <v>37</v>
      </c>
      <c r="J97" s="69" t="s">
        <v>38</v>
      </c>
      <c r="K97" s="78" t="s">
        <v>39</v>
      </c>
      <c r="L97" s="78" t="s">
        <v>58</v>
      </c>
      <c r="M97" s="78">
        <v>0</v>
      </c>
      <c r="N97" s="78">
        <v>0</v>
      </c>
      <c r="O97" s="78">
        <v>0</v>
      </c>
      <c r="P97" s="78">
        <v>0</v>
      </c>
      <c r="Q97" s="78">
        <v>0</v>
      </c>
      <c r="R97" s="78">
        <v>0</v>
      </c>
      <c r="S97" s="78">
        <v>0</v>
      </c>
      <c r="T97" s="78">
        <v>0</v>
      </c>
      <c r="U97" s="78">
        <v>0</v>
      </c>
      <c r="V97" s="78">
        <v>0</v>
      </c>
      <c r="W97" s="68">
        <v>84</v>
      </c>
      <c r="X97" s="69">
        <v>30</v>
      </c>
      <c r="Y97" s="78" t="s">
        <v>41</v>
      </c>
      <c r="Z97" s="68">
        <v>54</v>
      </c>
      <c r="AA97" s="69">
        <v>25</v>
      </c>
      <c r="AB97" s="69" t="s">
        <v>38</v>
      </c>
      <c r="AC97" s="68">
        <v>0</v>
      </c>
      <c r="AD97" s="69">
        <v>25</v>
      </c>
      <c r="AE97" s="78">
        <v>99.66</v>
      </c>
      <c r="AF97" s="70">
        <v>43432</v>
      </c>
      <c r="AG97" s="68">
        <v>29.1</v>
      </c>
      <c r="AH97" s="69">
        <v>88</v>
      </c>
    </row>
    <row r="98" spans="1:34" x14ac:dyDescent="0.25">
      <c r="A98" s="126"/>
      <c r="B98" s="126"/>
      <c r="C98" s="126"/>
      <c r="D98" s="126"/>
      <c r="E98" s="126"/>
      <c r="F98" s="78">
        <v>1030614814</v>
      </c>
      <c r="G98" s="69" t="s">
        <v>296</v>
      </c>
      <c r="H98" s="69" t="s">
        <v>462</v>
      </c>
      <c r="I98" s="78" t="s">
        <v>37</v>
      </c>
      <c r="J98" s="69" t="s">
        <v>38</v>
      </c>
      <c r="K98" s="78" t="s">
        <v>39</v>
      </c>
      <c r="L98" s="78" t="s">
        <v>58</v>
      </c>
      <c r="M98" s="78">
        <v>0</v>
      </c>
      <c r="N98" s="78" t="s">
        <v>540</v>
      </c>
      <c r="O98" s="78">
        <v>0</v>
      </c>
      <c r="P98" s="78">
        <v>0</v>
      </c>
      <c r="Q98" s="78">
        <v>0</v>
      </c>
      <c r="R98" s="78">
        <v>0</v>
      </c>
      <c r="S98" s="78">
        <v>0</v>
      </c>
      <c r="T98" s="78">
        <v>0</v>
      </c>
      <c r="U98" s="78">
        <v>0</v>
      </c>
      <c r="V98" s="78">
        <v>0</v>
      </c>
      <c r="W98" s="68">
        <v>29.033333333333335</v>
      </c>
      <c r="X98" s="69">
        <v>30</v>
      </c>
      <c r="Y98" s="78" t="s">
        <v>41</v>
      </c>
      <c r="Z98" s="68">
        <v>0</v>
      </c>
      <c r="AA98" s="69">
        <v>0</v>
      </c>
      <c r="AB98" s="69" t="s">
        <v>545</v>
      </c>
      <c r="AC98" s="68">
        <v>25</v>
      </c>
      <c r="AD98" s="69">
        <v>25</v>
      </c>
      <c r="AE98" s="78">
        <v>98.57</v>
      </c>
      <c r="AF98" s="70">
        <v>43434</v>
      </c>
      <c r="AG98" s="68">
        <v>29.033333333333335</v>
      </c>
      <c r="AH98" s="69">
        <v>89</v>
      </c>
    </row>
    <row r="99" spans="1:34" x14ac:dyDescent="0.25">
      <c r="A99" s="126"/>
      <c r="B99" s="126"/>
      <c r="C99" s="126"/>
      <c r="D99" s="126"/>
      <c r="E99" s="126"/>
      <c r="F99" s="78">
        <v>80765932</v>
      </c>
      <c r="G99" s="69" t="s">
        <v>296</v>
      </c>
      <c r="H99" s="69" t="s">
        <v>462</v>
      </c>
      <c r="I99" s="78" t="s">
        <v>37</v>
      </c>
      <c r="J99" s="69" t="s">
        <v>38</v>
      </c>
      <c r="K99" s="78" t="s">
        <v>39</v>
      </c>
      <c r="L99" s="78" t="s">
        <v>58</v>
      </c>
      <c r="M99" s="78">
        <v>0</v>
      </c>
      <c r="N99" s="78">
        <v>0</v>
      </c>
      <c r="O99" s="78">
        <v>0</v>
      </c>
      <c r="P99" s="78">
        <v>0</v>
      </c>
      <c r="Q99" s="78">
        <v>0</v>
      </c>
      <c r="R99" s="78">
        <v>0</v>
      </c>
      <c r="S99" s="78">
        <v>0</v>
      </c>
      <c r="T99" s="78">
        <v>0</v>
      </c>
      <c r="U99" s="78">
        <v>0</v>
      </c>
      <c r="V99" s="78">
        <v>0</v>
      </c>
      <c r="W99" s="68">
        <v>28.7</v>
      </c>
      <c r="X99" s="69">
        <v>30</v>
      </c>
      <c r="Y99" s="78" t="s">
        <v>41</v>
      </c>
      <c r="Z99" s="68">
        <v>0</v>
      </c>
      <c r="AA99" s="69">
        <v>0</v>
      </c>
      <c r="AB99" s="69" t="s">
        <v>38</v>
      </c>
      <c r="AC99" s="68">
        <v>0</v>
      </c>
      <c r="AD99" s="69">
        <v>0</v>
      </c>
      <c r="AE99" s="78">
        <v>99.07</v>
      </c>
      <c r="AF99" s="70">
        <v>43444</v>
      </c>
      <c r="AG99" s="68">
        <v>28.7</v>
      </c>
      <c r="AH99" s="69">
        <v>90</v>
      </c>
    </row>
    <row r="100" spans="1:34" x14ac:dyDescent="0.25">
      <c r="A100" s="126"/>
      <c r="B100" s="126"/>
      <c r="C100" s="126"/>
      <c r="D100" s="126"/>
      <c r="E100" s="126"/>
      <c r="F100" s="78">
        <v>4207840</v>
      </c>
      <c r="G100" s="69" t="s">
        <v>296</v>
      </c>
      <c r="H100" s="69" t="s">
        <v>462</v>
      </c>
      <c r="I100" s="78" t="s">
        <v>399</v>
      </c>
      <c r="J100" s="69" t="s">
        <v>38</v>
      </c>
      <c r="K100" s="78" t="s">
        <v>39</v>
      </c>
      <c r="L100" s="78" t="s">
        <v>684</v>
      </c>
      <c r="M100" s="78">
        <v>0</v>
      </c>
      <c r="N100" s="78" t="s">
        <v>368</v>
      </c>
      <c r="O100" s="78">
        <v>0</v>
      </c>
      <c r="P100" s="78">
        <v>0</v>
      </c>
      <c r="Q100" s="78">
        <v>0</v>
      </c>
      <c r="R100" s="78">
        <v>0</v>
      </c>
      <c r="S100" s="78">
        <v>0</v>
      </c>
      <c r="T100" s="78">
        <v>0</v>
      </c>
      <c r="U100" s="78">
        <v>0</v>
      </c>
      <c r="V100" s="78">
        <v>0</v>
      </c>
      <c r="W100" s="68">
        <v>147</v>
      </c>
      <c r="X100" s="69">
        <v>30</v>
      </c>
      <c r="Y100" s="78" t="s">
        <v>41</v>
      </c>
      <c r="Z100" s="68">
        <v>117</v>
      </c>
      <c r="AA100" s="69">
        <v>40</v>
      </c>
      <c r="AB100" s="69" t="s">
        <v>545</v>
      </c>
      <c r="AC100" s="68">
        <v>25</v>
      </c>
      <c r="AD100" s="69">
        <v>65</v>
      </c>
      <c r="AE100" s="78">
        <v>66</v>
      </c>
      <c r="AF100" s="70">
        <v>43440</v>
      </c>
      <c r="AG100" s="68">
        <v>28.833333333333332</v>
      </c>
      <c r="AH100" s="69">
        <v>91</v>
      </c>
    </row>
    <row r="101" spans="1:34" x14ac:dyDescent="0.25">
      <c r="A101" s="126"/>
      <c r="B101" s="126"/>
      <c r="C101" s="126"/>
      <c r="D101" s="126"/>
      <c r="E101" s="126"/>
      <c r="F101" s="78">
        <v>79287541</v>
      </c>
      <c r="G101" s="69" t="s">
        <v>296</v>
      </c>
      <c r="H101" s="69" t="s">
        <v>462</v>
      </c>
      <c r="I101" s="78" t="s">
        <v>399</v>
      </c>
      <c r="J101" s="69" t="s">
        <v>38</v>
      </c>
      <c r="K101" s="78" t="s">
        <v>39</v>
      </c>
      <c r="L101" s="78" t="s">
        <v>40</v>
      </c>
      <c r="M101" s="78">
        <v>0</v>
      </c>
      <c r="N101" s="78">
        <v>0</v>
      </c>
      <c r="O101" s="78">
        <v>0</v>
      </c>
      <c r="P101" s="78">
        <v>0</v>
      </c>
      <c r="Q101" s="78">
        <v>0</v>
      </c>
      <c r="R101" s="78">
        <v>0</v>
      </c>
      <c r="S101" s="78">
        <v>0</v>
      </c>
      <c r="T101" s="78">
        <v>0</v>
      </c>
      <c r="U101" s="78">
        <v>0</v>
      </c>
      <c r="V101" s="78">
        <v>0</v>
      </c>
      <c r="W101" s="68">
        <v>335</v>
      </c>
      <c r="X101" s="69">
        <v>30</v>
      </c>
      <c r="Y101" s="78" t="s">
        <v>41</v>
      </c>
      <c r="Z101" s="68">
        <v>305</v>
      </c>
      <c r="AA101" s="69">
        <v>50</v>
      </c>
      <c r="AB101" s="69" t="s">
        <v>38</v>
      </c>
      <c r="AC101" s="68">
        <v>0</v>
      </c>
      <c r="AD101" s="69">
        <v>50</v>
      </c>
      <c r="AE101" s="78">
        <v>66</v>
      </c>
      <c r="AF101" s="70">
        <v>34015</v>
      </c>
      <c r="AG101" s="68">
        <v>343</v>
      </c>
      <c r="AH101" s="69">
        <v>92</v>
      </c>
    </row>
    <row r="102" spans="1:34" x14ac:dyDescent="0.25">
      <c r="A102" s="126"/>
      <c r="B102" s="126"/>
      <c r="C102" s="126"/>
      <c r="D102" s="126"/>
      <c r="E102" s="126"/>
      <c r="F102" s="78">
        <v>52184022</v>
      </c>
      <c r="G102" s="69" t="s">
        <v>296</v>
      </c>
      <c r="H102" s="69" t="s">
        <v>462</v>
      </c>
      <c r="I102" s="78" t="s">
        <v>399</v>
      </c>
      <c r="J102" s="69" t="s">
        <v>38</v>
      </c>
      <c r="K102" s="78" t="s">
        <v>39</v>
      </c>
      <c r="L102" s="78" t="s">
        <v>40</v>
      </c>
      <c r="M102" s="78">
        <v>0</v>
      </c>
      <c r="N102" s="78">
        <v>0</v>
      </c>
      <c r="O102" s="78">
        <v>0</v>
      </c>
      <c r="P102" s="78">
        <v>0</v>
      </c>
      <c r="Q102" s="78">
        <v>0</v>
      </c>
      <c r="R102" s="78">
        <v>0</v>
      </c>
      <c r="S102" s="78">
        <v>0</v>
      </c>
      <c r="T102" s="78">
        <v>0</v>
      </c>
      <c r="U102" s="78">
        <v>0</v>
      </c>
      <c r="V102" s="78">
        <v>0</v>
      </c>
      <c r="W102" s="68">
        <v>224</v>
      </c>
      <c r="X102" s="69">
        <v>30</v>
      </c>
      <c r="Y102" s="78" t="s">
        <v>41</v>
      </c>
      <c r="Z102" s="68">
        <v>194</v>
      </c>
      <c r="AA102" s="69">
        <v>50</v>
      </c>
      <c r="AB102" s="69" t="s">
        <v>38</v>
      </c>
      <c r="AC102" s="68">
        <v>0</v>
      </c>
      <c r="AD102" s="69">
        <v>50</v>
      </c>
      <c r="AE102" s="78">
        <v>66</v>
      </c>
      <c r="AF102" s="70">
        <v>37404</v>
      </c>
      <c r="AG102" s="68">
        <v>230.03333333333333</v>
      </c>
      <c r="AH102" s="69">
        <v>93</v>
      </c>
    </row>
    <row r="103" spans="1:34" x14ac:dyDescent="0.25">
      <c r="A103" s="126"/>
      <c r="B103" s="126"/>
      <c r="C103" s="126"/>
      <c r="D103" s="126"/>
      <c r="E103" s="126"/>
      <c r="F103" s="78">
        <v>52316788</v>
      </c>
      <c r="G103" s="69" t="s">
        <v>296</v>
      </c>
      <c r="H103" s="69" t="s">
        <v>462</v>
      </c>
      <c r="I103" s="78" t="s">
        <v>399</v>
      </c>
      <c r="J103" s="69" t="s">
        <v>38</v>
      </c>
      <c r="K103" s="78" t="s">
        <v>39</v>
      </c>
      <c r="L103" s="78" t="s">
        <v>44</v>
      </c>
      <c r="M103" s="78">
        <v>0</v>
      </c>
      <c r="N103" s="78">
        <v>0</v>
      </c>
      <c r="O103" s="78">
        <v>0</v>
      </c>
      <c r="P103" s="78">
        <v>0</v>
      </c>
      <c r="Q103" s="78">
        <v>0</v>
      </c>
      <c r="R103" s="78">
        <v>0</v>
      </c>
      <c r="S103" s="78">
        <v>0</v>
      </c>
      <c r="T103" s="78">
        <v>0</v>
      </c>
      <c r="U103" s="78">
        <v>0</v>
      </c>
      <c r="V103" s="78">
        <v>0</v>
      </c>
      <c r="W103" s="68">
        <v>245</v>
      </c>
      <c r="X103" s="69">
        <v>30</v>
      </c>
      <c r="Y103" s="78" t="s">
        <v>41</v>
      </c>
      <c r="Z103" s="68">
        <v>215</v>
      </c>
      <c r="AA103" s="69">
        <v>50</v>
      </c>
      <c r="AB103" s="69" t="s">
        <v>38</v>
      </c>
      <c r="AC103" s="68">
        <v>0</v>
      </c>
      <c r="AD103" s="69">
        <v>50</v>
      </c>
      <c r="AE103" s="78">
        <v>66</v>
      </c>
      <c r="AF103" s="70">
        <v>38569</v>
      </c>
      <c r="AG103" s="68">
        <v>191.2</v>
      </c>
      <c r="AH103" s="69">
        <v>94</v>
      </c>
    </row>
    <row r="104" spans="1:34" x14ac:dyDescent="0.25">
      <c r="A104" s="126"/>
      <c r="B104" s="126"/>
      <c r="C104" s="126"/>
      <c r="D104" s="126"/>
      <c r="E104" s="126"/>
      <c r="F104" s="78">
        <v>52095277</v>
      </c>
      <c r="G104" s="69" t="s">
        <v>296</v>
      </c>
      <c r="H104" s="69" t="s">
        <v>669</v>
      </c>
      <c r="I104" s="78" t="s">
        <v>37</v>
      </c>
      <c r="J104" s="69" t="s">
        <v>38</v>
      </c>
      <c r="K104" s="78" t="s">
        <v>39</v>
      </c>
      <c r="L104" s="78" t="s">
        <v>44</v>
      </c>
      <c r="M104" s="78">
        <v>0</v>
      </c>
      <c r="N104" s="78">
        <v>0</v>
      </c>
      <c r="O104" s="78">
        <v>0</v>
      </c>
      <c r="P104" s="78">
        <v>0</v>
      </c>
      <c r="Q104" s="78" t="s">
        <v>64</v>
      </c>
      <c r="R104" s="78">
        <v>0</v>
      </c>
      <c r="S104" s="78">
        <v>0</v>
      </c>
      <c r="T104" s="78">
        <v>0</v>
      </c>
      <c r="U104" s="78">
        <v>0</v>
      </c>
      <c r="V104" s="78">
        <v>0</v>
      </c>
      <c r="W104" s="68">
        <v>174</v>
      </c>
      <c r="X104" s="69">
        <v>30</v>
      </c>
      <c r="Y104" s="78" t="s">
        <v>41</v>
      </c>
      <c r="Z104" s="68">
        <v>144</v>
      </c>
      <c r="AA104" s="69">
        <v>45</v>
      </c>
      <c r="AB104" s="69" t="s">
        <v>418</v>
      </c>
      <c r="AC104" s="68">
        <v>35</v>
      </c>
      <c r="AD104" s="69">
        <v>80</v>
      </c>
      <c r="AE104" s="78">
        <v>98.37</v>
      </c>
      <c r="AF104" s="70">
        <v>40665</v>
      </c>
      <c r="AG104" s="68">
        <v>121.33333333333333</v>
      </c>
      <c r="AH104" s="69">
        <v>95</v>
      </c>
    </row>
    <row r="105" spans="1:34" x14ac:dyDescent="0.25">
      <c r="A105" s="126"/>
      <c r="B105" s="126"/>
      <c r="C105" s="126"/>
      <c r="D105" s="126"/>
      <c r="E105" s="126"/>
      <c r="F105" s="78">
        <v>53007034</v>
      </c>
      <c r="G105" s="69" t="s">
        <v>296</v>
      </c>
      <c r="H105" s="69" t="s">
        <v>669</v>
      </c>
      <c r="I105" s="78" t="s">
        <v>37</v>
      </c>
      <c r="J105" s="69" t="s">
        <v>38</v>
      </c>
      <c r="K105" s="78" t="s">
        <v>39</v>
      </c>
      <c r="L105" s="78" t="s">
        <v>428</v>
      </c>
      <c r="M105" s="78">
        <v>0</v>
      </c>
      <c r="N105" s="78">
        <v>0</v>
      </c>
      <c r="O105" s="78">
        <v>0</v>
      </c>
      <c r="P105" s="78">
        <v>0</v>
      </c>
      <c r="Q105" s="78">
        <v>0</v>
      </c>
      <c r="R105" s="78">
        <v>0</v>
      </c>
      <c r="S105" s="78">
        <v>0</v>
      </c>
      <c r="T105" s="78">
        <v>0</v>
      </c>
      <c r="U105" s="78">
        <v>0</v>
      </c>
      <c r="V105" s="78">
        <v>0</v>
      </c>
      <c r="W105" s="68">
        <v>116</v>
      </c>
      <c r="X105" s="69">
        <v>30</v>
      </c>
      <c r="Y105" s="78" t="s">
        <v>41</v>
      </c>
      <c r="Z105" s="68">
        <v>86</v>
      </c>
      <c r="AA105" s="69">
        <v>35</v>
      </c>
      <c r="AB105" s="69" t="s">
        <v>38</v>
      </c>
      <c r="AC105" s="68">
        <v>0</v>
      </c>
      <c r="AD105" s="68">
        <v>35</v>
      </c>
      <c r="AE105" s="78">
        <v>100</v>
      </c>
      <c r="AF105" s="70">
        <v>42219</v>
      </c>
      <c r="AG105" s="68">
        <v>69.533333333333331</v>
      </c>
      <c r="AH105" s="69">
        <v>96</v>
      </c>
    </row>
    <row r="106" spans="1:34" x14ac:dyDescent="0.25">
      <c r="AD106" s="11"/>
      <c r="AE106" s="11"/>
    </row>
    <row r="107" spans="1:34" x14ac:dyDescent="0.25">
      <c r="AD107" s="11"/>
      <c r="AE107" s="11"/>
    </row>
    <row r="108" spans="1:34" x14ac:dyDescent="0.25">
      <c r="A108" s="56" t="s">
        <v>47</v>
      </c>
      <c r="C108" s="24"/>
      <c r="AD108" s="11"/>
      <c r="AE108" s="11"/>
    </row>
    <row r="109" spans="1:34" x14ac:dyDescent="0.25">
      <c r="A109" s="56"/>
      <c r="B109" s="18"/>
      <c r="C109" s="24"/>
      <c r="AD109" s="11"/>
      <c r="AE109" s="11"/>
    </row>
    <row r="110" spans="1:34" x14ac:dyDescent="0.25">
      <c r="A110" s="57" t="s">
        <v>48</v>
      </c>
      <c r="B110" s="57"/>
      <c r="C110" s="57"/>
      <c r="AD110" s="11"/>
      <c r="AE110" s="11"/>
    </row>
    <row r="111" spans="1:34" x14ac:dyDescent="0.25">
      <c r="A111" s="56" t="s">
        <v>49</v>
      </c>
      <c r="B111" s="56"/>
      <c r="C111" s="56"/>
      <c r="AD111" s="11"/>
      <c r="AE111" s="11"/>
    </row>
    <row r="112" spans="1:34" x14ac:dyDescent="0.25">
      <c r="C112" s="24"/>
      <c r="AD112" s="11"/>
      <c r="AE112" s="11"/>
    </row>
    <row r="113" spans="1:31" x14ac:dyDescent="0.25">
      <c r="A113" s="56" t="s">
        <v>50</v>
      </c>
      <c r="B113" s="18"/>
      <c r="C113" s="24"/>
      <c r="AD113" s="11"/>
      <c r="AE113" s="11"/>
    </row>
    <row r="114" spans="1:31" x14ac:dyDescent="0.25">
      <c r="A114" s="56"/>
      <c r="B114" s="18"/>
      <c r="C114" s="24"/>
      <c r="AD114" s="11"/>
      <c r="AE114" s="11"/>
    </row>
    <row r="115" spans="1:31" x14ac:dyDescent="0.25">
      <c r="A115" s="57" t="s">
        <v>51</v>
      </c>
      <c r="B115" s="57"/>
      <c r="C115" s="25"/>
      <c r="AD115" s="11"/>
      <c r="AE115" s="11"/>
    </row>
    <row r="116" spans="1:31" x14ac:dyDescent="0.25">
      <c r="A116" s="56" t="s">
        <v>52</v>
      </c>
      <c r="B116" s="56"/>
      <c r="C116" s="26"/>
      <c r="AD116" s="11"/>
      <c r="AE116" s="11"/>
    </row>
    <row r="117" spans="1:31" x14ac:dyDescent="0.25">
      <c r="AD117" s="11"/>
      <c r="AE117" s="11"/>
    </row>
    <row r="118" spans="1:31" x14ac:dyDescent="0.25">
      <c r="AD118" s="11"/>
      <c r="AE118" s="11"/>
    </row>
    <row r="119" spans="1:31" x14ac:dyDescent="0.25">
      <c r="AD119" s="11"/>
      <c r="AE119" s="11"/>
    </row>
  </sheetData>
  <mergeCells count="9">
    <mergeCell ref="D10:D105"/>
    <mergeCell ref="C10:C105"/>
    <mergeCell ref="B10:B105"/>
    <mergeCell ref="A10:A105"/>
    <mergeCell ref="A2:P2"/>
    <mergeCell ref="A3:P3"/>
    <mergeCell ref="A4:P4"/>
    <mergeCell ref="D6:M6"/>
    <mergeCell ref="E10:E105"/>
  </mergeCells>
  <conditionalFormatting sqref="A108">
    <cfRule type="duplicateValues" dxfId="325" priority="7"/>
  </conditionalFormatting>
  <conditionalFormatting sqref="A108">
    <cfRule type="duplicateValues" dxfId="324" priority="8"/>
    <cfRule type="duplicateValues" dxfId="323" priority="9"/>
  </conditionalFormatting>
  <conditionalFormatting sqref="A113:A114">
    <cfRule type="duplicateValues" dxfId="322" priority="4"/>
  </conditionalFormatting>
  <conditionalFormatting sqref="A113:A114">
    <cfRule type="duplicateValues" dxfId="321" priority="5"/>
    <cfRule type="duplicateValues" dxfId="320" priority="6"/>
  </conditionalFormatting>
  <conditionalFormatting sqref="A115:A116">
    <cfRule type="duplicateValues" dxfId="319" priority="1"/>
  </conditionalFormatting>
  <conditionalFormatting sqref="A115:A116">
    <cfRule type="duplicateValues" dxfId="318" priority="2"/>
    <cfRule type="duplicateValues" dxfId="317" priority="3"/>
  </conditionalFormatting>
  <conditionalFormatting sqref="A109:A111">
    <cfRule type="duplicateValues" dxfId="316" priority="10"/>
  </conditionalFormatting>
  <conditionalFormatting sqref="A109:A111">
    <cfRule type="duplicateValues" dxfId="315" priority="11"/>
    <cfRule type="duplicateValues" dxfId="314" priority="12"/>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76B7-EA20-4B17-A553-9A2B3B9A3B08}">
  <dimension ref="A1:AH102"/>
  <sheetViews>
    <sheetView workbookViewId="0">
      <selection activeCell="R4" sqref="R4"/>
    </sheetView>
  </sheetViews>
  <sheetFormatPr baseColWidth="10" defaultRowHeight="15" x14ac:dyDescent="0.25"/>
  <cols>
    <col min="32" max="32" width="23.85546875" bestFit="1" customWidth="1"/>
  </cols>
  <sheetData>
    <row r="1" spans="1:34" x14ac:dyDescent="0.25">
      <c r="F1" s="24"/>
      <c r="H1" s="11"/>
      <c r="Z1" s="11"/>
      <c r="AA1" s="11"/>
      <c r="AD1" s="11"/>
      <c r="AE1" s="11"/>
    </row>
    <row r="2" spans="1:34" x14ac:dyDescent="0.25">
      <c r="A2" s="114" t="s">
        <v>0</v>
      </c>
      <c r="B2" s="114"/>
      <c r="C2" s="114"/>
      <c r="D2" s="114"/>
      <c r="E2" s="114"/>
      <c r="F2" s="114"/>
      <c r="G2" s="114"/>
      <c r="H2" s="114"/>
      <c r="I2" s="114"/>
      <c r="J2" s="114"/>
      <c r="K2" s="114"/>
      <c r="L2" s="114"/>
      <c r="M2" s="114"/>
      <c r="N2" s="114"/>
      <c r="O2" s="114"/>
      <c r="P2" s="114"/>
      <c r="Z2" s="11"/>
      <c r="AA2" s="11"/>
      <c r="AD2" s="11"/>
      <c r="AE2" s="11"/>
    </row>
    <row r="3" spans="1:34" x14ac:dyDescent="0.25">
      <c r="A3" s="114" t="s">
        <v>260</v>
      </c>
      <c r="B3" s="114"/>
      <c r="C3" s="114"/>
      <c r="D3" s="114"/>
      <c r="E3" s="114"/>
      <c r="F3" s="114"/>
      <c r="G3" s="114"/>
      <c r="H3" s="114"/>
      <c r="I3" s="114"/>
      <c r="J3" s="114"/>
      <c r="K3" s="114"/>
      <c r="L3" s="114"/>
      <c r="M3" s="114"/>
      <c r="N3" s="114"/>
      <c r="O3" s="114"/>
      <c r="P3" s="114"/>
      <c r="Z3" s="11"/>
      <c r="AA3" s="11"/>
      <c r="AD3" s="11"/>
      <c r="AE3" s="11"/>
    </row>
    <row r="4" spans="1:34" x14ac:dyDescent="0.25">
      <c r="A4" s="114" t="s">
        <v>1</v>
      </c>
      <c r="B4" s="114"/>
      <c r="C4" s="114"/>
      <c r="D4" s="114"/>
      <c r="E4" s="114"/>
      <c r="F4" s="114"/>
      <c r="G4" s="114"/>
      <c r="H4" s="114"/>
      <c r="I4" s="114"/>
      <c r="J4" s="114"/>
      <c r="K4" s="114"/>
      <c r="L4" s="114"/>
      <c r="M4" s="114"/>
      <c r="N4" s="114"/>
      <c r="O4" s="114"/>
      <c r="P4" s="114"/>
      <c r="Z4" s="11"/>
      <c r="AA4" s="11"/>
      <c r="AD4" s="11"/>
      <c r="AE4" s="11"/>
    </row>
    <row r="5" spans="1:34" x14ac:dyDescent="0.25">
      <c r="F5" s="24"/>
      <c r="H5" s="11"/>
      <c r="Z5" s="11"/>
      <c r="AA5" s="11"/>
      <c r="AD5" s="11"/>
      <c r="AE5" s="11"/>
    </row>
    <row r="6" spans="1:34" ht="46.5" customHeight="1" x14ac:dyDescent="0.25">
      <c r="C6" s="1"/>
      <c r="D6" s="115" t="s">
        <v>54</v>
      </c>
      <c r="E6" s="115"/>
      <c r="F6" s="115"/>
      <c r="G6" s="115"/>
      <c r="H6" s="115"/>
      <c r="I6" s="115"/>
      <c r="J6" s="115"/>
      <c r="K6" s="115"/>
      <c r="L6" s="115"/>
      <c r="M6" s="115"/>
      <c r="Z6" s="11"/>
      <c r="AA6" s="11"/>
      <c r="AD6" s="11"/>
      <c r="AE6" s="11"/>
    </row>
    <row r="7" spans="1:34" x14ac:dyDescent="0.25">
      <c r="F7" s="24"/>
      <c r="H7" s="11"/>
      <c r="Z7" s="11"/>
      <c r="AA7" s="11"/>
      <c r="AD7" s="11"/>
      <c r="AE7" s="11"/>
    </row>
    <row r="8" spans="1:34" x14ac:dyDescent="0.25">
      <c r="F8" s="24"/>
      <c r="H8" s="11"/>
      <c r="Z8" s="11"/>
      <c r="AA8" s="11"/>
      <c r="AD8" s="11"/>
      <c r="AE8" s="11"/>
    </row>
    <row r="9" spans="1:34" ht="120" x14ac:dyDescent="0.25">
      <c r="A9" s="2" t="s">
        <v>2</v>
      </c>
      <c r="B9" s="2" t="s">
        <v>3</v>
      </c>
      <c r="C9" s="2" t="s">
        <v>4</v>
      </c>
      <c r="D9" s="2" t="s">
        <v>5</v>
      </c>
      <c r="E9" s="2" t="s">
        <v>6</v>
      </c>
      <c r="F9" s="3" t="s">
        <v>7</v>
      </c>
      <c r="G9" s="2" t="s">
        <v>5</v>
      </c>
      <c r="H9" s="2" t="s">
        <v>6</v>
      </c>
      <c r="I9" s="2" t="s">
        <v>8</v>
      </c>
      <c r="J9" s="3" t="s">
        <v>9</v>
      </c>
      <c r="K9" s="2" t="s">
        <v>10</v>
      </c>
      <c r="L9" s="3" t="s">
        <v>11</v>
      </c>
      <c r="M9" s="3" t="s">
        <v>12</v>
      </c>
      <c r="N9" s="3" t="s">
        <v>13</v>
      </c>
      <c r="O9" s="3" t="s">
        <v>14</v>
      </c>
      <c r="P9" s="3" t="s">
        <v>15</v>
      </c>
      <c r="Q9" s="3" t="s">
        <v>16</v>
      </c>
      <c r="R9" s="3" t="s">
        <v>261</v>
      </c>
      <c r="S9" s="3" t="s">
        <v>17</v>
      </c>
      <c r="T9" s="3" t="s">
        <v>262</v>
      </c>
      <c r="U9" s="2" t="s">
        <v>18</v>
      </c>
      <c r="V9" s="2" t="s">
        <v>19</v>
      </c>
      <c r="W9" s="2" t="s">
        <v>20</v>
      </c>
      <c r="X9" s="2" t="s">
        <v>21</v>
      </c>
      <c r="Y9" s="2" t="s">
        <v>22</v>
      </c>
      <c r="Z9" s="2" t="s">
        <v>23</v>
      </c>
      <c r="AA9" s="2" t="s">
        <v>24</v>
      </c>
      <c r="AB9" s="2" t="s">
        <v>25</v>
      </c>
      <c r="AC9" s="2" t="s">
        <v>26</v>
      </c>
      <c r="AD9" s="4" t="s">
        <v>53</v>
      </c>
      <c r="AE9" s="2" t="s">
        <v>27</v>
      </c>
      <c r="AF9" s="3" t="s">
        <v>28</v>
      </c>
      <c r="AG9" s="2" t="s">
        <v>29</v>
      </c>
      <c r="AH9" s="73" t="s">
        <v>30</v>
      </c>
    </row>
    <row r="10" spans="1:34" ht="15" customHeight="1" x14ac:dyDescent="0.25">
      <c r="A10" s="126">
        <v>311</v>
      </c>
      <c r="B10" s="126" t="s">
        <v>551</v>
      </c>
      <c r="C10" s="126" t="s">
        <v>552</v>
      </c>
      <c r="D10" s="126">
        <v>407</v>
      </c>
      <c r="E10" s="126">
        <v>9</v>
      </c>
      <c r="F10" s="72">
        <v>19422725</v>
      </c>
      <c r="G10" s="71" t="s">
        <v>636</v>
      </c>
      <c r="H10" s="71" t="s">
        <v>34</v>
      </c>
      <c r="I10" s="72" t="s">
        <v>37</v>
      </c>
      <c r="J10" s="71" t="s">
        <v>38</v>
      </c>
      <c r="K10" s="72" t="s">
        <v>39</v>
      </c>
      <c r="L10" s="72" t="s">
        <v>651</v>
      </c>
      <c r="M10" s="72">
        <v>0</v>
      </c>
      <c r="N10" s="72">
        <v>0</v>
      </c>
      <c r="O10" s="72">
        <v>0</v>
      </c>
      <c r="P10" s="72">
        <v>0</v>
      </c>
      <c r="Q10" s="72">
        <v>0</v>
      </c>
      <c r="R10" s="72">
        <v>0</v>
      </c>
      <c r="S10" s="72">
        <v>0</v>
      </c>
      <c r="T10" s="72">
        <v>0</v>
      </c>
      <c r="U10" s="72">
        <v>0</v>
      </c>
      <c r="V10" s="72">
        <v>0</v>
      </c>
      <c r="W10" s="66">
        <v>343</v>
      </c>
      <c r="X10" s="71">
        <v>18</v>
      </c>
      <c r="Y10" s="72" t="s">
        <v>41</v>
      </c>
      <c r="Z10" s="66">
        <v>325</v>
      </c>
      <c r="AA10" s="71">
        <v>50</v>
      </c>
      <c r="AB10" s="71" t="s">
        <v>38</v>
      </c>
      <c r="AC10" s="66">
        <v>0</v>
      </c>
      <c r="AD10" s="71">
        <v>50</v>
      </c>
      <c r="AE10" s="72">
        <v>100</v>
      </c>
      <c r="AF10" s="67">
        <v>34015</v>
      </c>
      <c r="AG10" s="66">
        <v>343</v>
      </c>
      <c r="AH10" s="71">
        <v>1</v>
      </c>
    </row>
    <row r="11" spans="1:34" x14ac:dyDescent="0.25">
      <c r="A11" s="126"/>
      <c r="B11" s="126"/>
      <c r="C11" s="126"/>
      <c r="D11" s="126"/>
      <c r="E11" s="126"/>
      <c r="F11" s="72">
        <v>19340639</v>
      </c>
      <c r="G11" s="71" t="s">
        <v>636</v>
      </c>
      <c r="H11" s="71" t="s">
        <v>34</v>
      </c>
      <c r="I11" s="72" t="s">
        <v>37</v>
      </c>
      <c r="J11" s="71" t="s">
        <v>38</v>
      </c>
      <c r="K11" s="72" t="s">
        <v>39</v>
      </c>
      <c r="L11" s="72" t="s">
        <v>94</v>
      </c>
      <c r="M11" s="72">
        <v>0</v>
      </c>
      <c r="N11" s="72">
        <v>0</v>
      </c>
      <c r="O11" s="72">
        <v>0</v>
      </c>
      <c r="P11" s="72">
        <v>0</v>
      </c>
      <c r="Q11" s="72">
        <v>0</v>
      </c>
      <c r="R11" s="72">
        <v>0</v>
      </c>
      <c r="S11" s="72">
        <v>0</v>
      </c>
      <c r="T11" s="72">
        <v>0</v>
      </c>
      <c r="U11" s="72">
        <v>0</v>
      </c>
      <c r="V11" s="72">
        <v>0</v>
      </c>
      <c r="W11" s="66">
        <v>315.16666666666669</v>
      </c>
      <c r="X11" s="71">
        <v>18</v>
      </c>
      <c r="Y11" s="72" t="s">
        <v>41</v>
      </c>
      <c r="Z11" s="66">
        <v>297.16666666666669</v>
      </c>
      <c r="AA11" s="71">
        <v>50</v>
      </c>
      <c r="AB11" s="71" t="s">
        <v>38</v>
      </c>
      <c r="AC11" s="66">
        <v>0</v>
      </c>
      <c r="AD11" s="66">
        <v>50</v>
      </c>
      <c r="AE11" s="72">
        <v>100</v>
      </c>
      <c r="AF11" s="67">
        <v>34850</v>
      </c>
      <c r="AG11" s="66">
        <v>315.16666666666669</v>
      </c>
      <c r="AH11" s="71">
        <v>2</v>
      </c>
    </row>
    <row r="12" spans="1:34" x14ac:dyDescent="0.25">
      <c r="A12" s="126"/>
      <c r="B12" s="126"/>
      <c r="C12" s="126"/>
      <c r="D12" s="126"/>
      <c r="E12" s="126"/>
      <c r="F12" s="72">
        <v>19373316</v>
      </c>
      <c r="G12" s="71" t="s">
        <v>636</v>
      </c>
      <c r="H12" s="71" t="s">
        <v>34</v>
      </c>
      <c r="I12" s="72" t="s">
        <v>37</v>
      </c>
      <c r="J12" s="71" t="s">
        <v>38</v>
      </c>
      <c r="K12" s="72" t="s">
        <v>39</v>
      </c>
      <c r="L12" s="72" t="s">
        <v>58</v>
      </c>
      <c r="M12" s="72">
        <v>0</v>
      </c>
      <c r="N12" s="72">
        <v>0</v>
      </c>
      <c r="O12" s="72">
        <v>0</v>
      </c>
      <c r="P12" s="72">
        <v>0</v>
      </c>
      <c r="Q12" s="72">
        <v>0</v>
      </c>
      <c r="R12" s="72">
        <v>0</v>
      </c>
      <c r="S12" s="72">
        <v>0</v>
      </c>
      <c r="T12" s="72">
        <v>0</v>
      </c>
      <c r="U12" s="72">
        <v>0</v>
      </c>
      <c r="V12" s="72">
        <v>0</v>
      </c>
      <c r="W12" s="66">
        <v>345</v>
      </c>
      <c r="X12" s="71">
        <v>18</v>
      </c>
      <c r="Y12" s="72" t="s">
        <v>41</v>
      </c>
      <c r="Z12" s="66">
        <v>327</v>
      </c>
      <c r="AA12" s="71">
        <v>50</v>
      </c>
      <c r="AB12" s="71" t="s">
        <v>38</v>
      </c>
      <c r="AC12" s="66">
        <v>0</v>
      </c>
      <c r="AD12" s="71">
        <v>50</v>
      </c>
      <c r="AE12" s="72">
        <v>100</v>
      </c>
      <c r="AF12" s="67">
        <v>43487</v>
      </c>
      <c r="AG12" s="66">
        <v>27.266666666666666</v>
      </c>
      <c r="AH12" s="71">
        <v>3</v>
      </c>
    </row>
    <row r="13" spans="1:34" x14ac:dyDescent="0.25">
      <c r="A13" s="126"/>
      <c r="B13" s="126"/>
      <c r="C13" s="126"/>
      <c r="D13" s="126"/>
      <c r="E13" s="126"/>
      <c r="F13" s="72">
        <v>19454879</v>
      </c>
      <c r="G13" s="71" t="s">
        <v>636</v>
      </c>
      <c r="H13" s="71" t="s">
        <v>34</v>
      </c>
      <c r="I13" s="72" t="s">
        <v>37</v>
      </c>
      <c r="J13" s="71" t="s">
        <v>38</v>
      </c>
      <c r="K13" s="72" t="s">
        <v>39</v>
      </c>
      <c r="L13" s="72" t="s">
        <v>102</v>
      </c>
      <c r="M13" s="72">
        <v>0</v>
      </c>
      <c r="N13" s="72">
        <v>0</v>
      </c>
      <c r="O13" s="72">
        <v>0</v>
      </c>
      <c r="P13" s="72">
        <v>0</v>
      </c>
      <c r="Q13" s="72">
        <v>0</v>
      </c>
      <c r="R13" s="72">
        <v>0</v>
      </c>
      <c r="S13" s="72">
        <v>0</v>
      </c>
      <c r="T13" s="72">
        <v>0</v>
      </c>
      <c r="U13" s="72">
        <v>0</v>
      </c>
      <c r="V13" s="72">
        <v>0</v>
      </c>
      <c r="W13" s="66">
        <v>454</v>
      </c>
      <c r="X13" s="71">
        <v>18</v>
      </c>
      <c r="Y13" s="72" t="s">
        <v>41</v>
      </c>
      <c r="Z13" s="66">
        <v>436</v>
      </c>
      <c r="AA13" s="71">
        <v>50</v>
      </c>
      <c r="AB13" s="71" t="s">
        <v>38</v>
      </c>
      <c r="AC13" s="66">
        <v>0</v>
      </c>
      <c r="AD13" s="71">
        <v>50</v>
      </c>
      <c r="AE13" s="72">
        <v>95.68</v>
      </c>
      <c r="AF13" s="67">
        <v>42678</v>
      </c>
      <c r="AG13" s="66">
        <v>54.233333333333334</v>
      </c>
      <c r="AH13" s="71">
        <v>4</v>
      </c>
    </row>
    <row r="14" spans="1:34" x14ac:dyDescent="0.25">
      <c r="A14" s="126"/>
      <c r="B14" s="126"/>
      <c r="C14" s="126"/>
      <c r="D14" s="126"/>
      <c r="E14" s="126"/>
      <c r="F14" s="72">
        <v>79524883</v>
      </c>
      <c r="G14" s="71" t="s">
        <v>636</v>
      </c>
      <c r="H14" s="71" t="s">
        <v>34</v>
      </c>
      <c r="I14" s="72" t="s">
        <v>37</v>
      </c>
      <c r="J14" s="71" t="s">
        <v>38</v>
      </c>
      <c r="K14" s="72" t="s">
        <v>39</v>
      </c>
      <c r="L14" s="72" t="s">
        <v>43</v>
      </c>
      <c r="M14" s="72">
        <v>0</v>
      </c>
      <c r="N14" s="72">
        <v>0</v>
      </c>
      <c r="O14" s="72">
        <v>0</v>
      </c>
      <c r="P14" s="72">
        <v>0</v>
      </c>
      <c r="Q14" s="72">
        <v>0</v>
      </c>
      <c r="R14" s="72">
        <v>0</v>
      </c>
      <c r="S14" s="72">
        <v>0</v>
      </c>
      <c r="T14" s="72">
        <v>0</v>
      </c>
      <c r="U14" s="72">
        <v>0</v>
      </c>
      <c r="V14" s="72">
        <v>0</v>
      </c>
      <c r="W14" s="66">
        <v>152</v>
      </c>
      <c r="X14" s="71">
        <v>18</v>
      </c>
      <c r="Y14" s="72" t="s">
        <v>41</v>
      </c>
      <c r="Z14" s="66">
        <v>134</v>
      </c>
      <c r="AA14" s="71">
        <v>45</v>
      </c>
      <c r="AB14" s="71" t="s">
        <v>38</v>
      </c>
      <c r="AC14" s="66">
        <v>0</v>
      </c>
      <c r="AD14" s="71">
        <v>45</v>
      </c>
      <c r="AE14" s="72">
        <v>100</v>
      </c>
      <c r="AF14" s="67">
        <v>43558</v>
      </c>
      <c r="AG14" s="66">
        <v>24.9</v>
      </c>
      <c r="AH14" s="71">
        <v>5</v>
      </c>
    </row>
    <row r="15" spans="1:34" x14ac:dyDescent="0.25">
      <c r="A15" s="126"/>
      <c r="B15" s="126"/>
      <c r="C15" s="126"/>
      <c r="D15" s="126"/>
      <c r="E15" s="126"/>
      <c r="F15" s="72">
        <v>79621200</v>
      </c>
      <c r="G15" s="71" t="s">
        <v>636</v>
      </c>
      <c r="H15" s="71" t="s">
        <v>34</v>
      </c>
      <c r="I15" s="72" t="s">
        <v>37</v>
      </c>
      <c r="J15" s="71" t="s">
        <v>38</v>
      </c>
      <c r="K15" s="72" t="s">
        <v>39</v>
      </c>
      <c r="L15" s="72" t="s">
        <v>66</v>
      </c>
      <c r="M15" s="72">
        <v>0</v>
      </c>
      <c r="N15" s="72">
        <v>0</v>
      </c>
      <c r="O15" s="72">
        <v>0</v>
      </c>
      <c r="P15" s="72">
        <v>0</v>
      </c>
      <c r="Q15" s="72">
        <v>0</v>
      </c>
      <c r="R15" s="72">
        <v>0</v>
      </c>
      <c r="S15" s="72">
        <v>0</v>
      </c>
      <c r="T15" s="72">
        <v>0</v>
      </c>
      <c r="U15" s="72">
        <v>0</v>
      </c>
      <c r="V15" s="72">
        <v>0</v>
      </c>
      <c r="W15" s="66">
        <v>150</v>
      </c>
      <c r="X15" s="71">
        <v>18</v>
      </c>
      <c r="Y15" s="72" t="s">
        <v>41</v>
      </c>
      <c r="Z15" s="66">
        <v>132</v>
      </c>
      <c r="AA15" s="71">
        <v>40</v>
      </c>
      <c r="AB15" s="71" t="s">
        <v>38</v>
      </c>
      <c r="AC15" s="66">
        <v>0</v>
      </c>
      <c r="AD15" s="71">
        <v>40</v>
      </c>
      <c r="AE15" s="72">
        <v>100</v>
      </c>
      <c r="AF15" s="67">
        <v>43488</v>
      </c>
      <c r="AG15" s="66">
        <v>27.233333333333334</v>
      </c>
      <c r="AH15" s="71">
        <v>6</v>
      </c>
    </row>
    <row r="16" spans="1:34" x14ac:dyDescent="0.25">
      <c r="A16" s="126"/>
      <c r="B16" s="126"/>
      <c r="C16" s="126"/>
      <c r="D16" s="126"/>
      <c r="E16" s="126"/>
      <c r="F16" s="72">
        <v>19314237</v>
      </c>
      <c r="G16" s="71" t="s">
        <v>636</v>
      </c>
      <c r="H16" s="71" t="s">
        <v>34</v>
      </c>
      <c r="I16" s="72" t="s">
        <v>37</v>
      </c>
      <c r="J16" s="71" t="s">
        <v>38</v>
      </c>
      <c r="K16" s="72" t="s">
        <v>39</v>
      </c>
      <c r="L16" s="72" t="s">
        <v>56</v>
      </c>
      <c r="M16" s="72">
        <v>0</v>
      </c>
      <c r="N16" s="72">
        <v>0</v>
      </c>
      <c r="O16" s="72">
        <v>0</v>
      </c>
      <c r="P16" s="72">
        <v>0</v>
      </c>
      <c r="Q16" s="72">
        <v>0</v>
      </c>
      <c r="R16" s="72">
        <v>0</v>
      </c>
      <c r="S16" s="72">
        <v>0</v>
      </c>
      <c r="T16" s="72">
        <v>0</v>
      </c>
      <c r="U16" s="72">
        <v>0</v>
      </c>
      <c r="V16" s="72">
        <v>0</v>
      </c>
      <c r="W16" s="66">
        <v>78</v>
      </c>
      <c r="X16" s="71">
        <v>18</v>
      </c>
      <c r="Y16" s="72" t="s">
        <v>41</v>
      </c>
      <c r="Z16" s="66">
        <v>60</v>
      </c>
      <c r="AA16" s="71">
        <v>25</v>
      </c>
      <c r="AB16" s="71" t="s">
        <v>38</v>
      </c>
      <c r="AC16" s="66">
        <v>0</v>
      </c>
      <c r="AD16" s="71">
        <v>25</v>
      </c>
      <c r="AE16" s="72">
        <v>100</v>
      </c>
      <c r="AF16" s="67">
        <v>43859</v>
      </c>
      <c r="AG16" s="66">
        <v>14.866666666666667</v>
      </c>
      <c r="AH16" s="71">
        <v>7</v>
      </c>
    </row>
    <row r="17" spans="1:34" x14ac:dyDescent="0.25">
      <c r="A17" s="126"/>
      <c r="B17" s="126"/>
      <c r="C17" s="126"/>
      <c r="D17" s="126"/>
      <c r="E17" s="126"/>
      <c r="F17" s="72">
        <v>80374602</v>
      </c>
      <c r="G17" s="71" t="s">
        <v>296</v>
      </c>
      <c r="H17" s="71" t="s">
        <v>462</v>
      </c>
      <c r="I17" s="72" t="s">
        <v>37</v>
      </c>
      <c r="J17" s="71" t="s">
        <v>38</v>
      </c>
      <c r="K17" s="72" t="s">
        <v>39</v>
      </c>
      <c r="L17" s="72" t="s">
        <v>463</v>
      </c>
      <c r="M17" s="72">
        <v>0</v>
      </c>
      <c r="N17" s="72">
        <v>0</v>
      </c>
      <c r="O17" s="72">
        <v>0</v>
      </c>
      <c r="P17" s="72">
        <v>0</v>
      </c>
      <c r="Q17" s="72" t="s">
        <v>464</v>
      </c>
      <c r="R17" s="72">
        <v>0</v>
      </c>
      <c r="S17" s="72" t="s">
        <v>147</v>
      </c>
      <c r="T17" s="72">
        <v>0</v>
      </c>
      <c r="U17" s="72" t="s">
        <v>465</v>
      </c>
      <c r="V17" s="72">
        <v>0</v>
      </c>
      <c r="W17" s="66">
        <v>343</v>
      </c>
      <c r="X17" s="71">
        <v>18</v>
      </c>
      <c r="Y17" s="72" t="s">
        <v>41</v>
      </c>
      <c r="Z17" s="66">
        <v>325</v>
      </c>
      <c r="AA17" s="71">
        <v>50</v>
      </c>
      <c r="AB17" s="71" t="s">
        <v>46</v>
      </c>
      <c r="AC17" s="66">
        <v>45</v>
      </c>
      <c r="AD17" s="66">
        <v>95</v>
      </c>
      <c r="AE17" s="72">
        <v>100</v>
      </c>
      <c r="AF17" s="67">
        <v>34015</v>
      </c>
      <c r="AG17" s="66">
        <v>343</v>
      </c>
      <c r="AH17" s="71">
        <v>8</v>
      </c>
    </row>
    <row r="18" spans="1:34" x14ac:dyDescent="0.25">
      <c r="A18" s="126"/>
      <c r="B18" s="126"/>
      <c r="C18" s="126"/>
      <c r="D18" s="126"/>
      <c r="E18" s="126"/>
      <c r="F18" s="72">
        <v>51882236</v>
      </c>
      <c r="G18" s="71" t="s">
        <v>296</v>
      </c>
      <c r="H18" s="71" t="s">
        <v>462</v>
      </c>
      <c r="I18" s="72" t="s">
        <v>37</v>
      </c>
      <c r="J18" s="71" t="s">
        <v>38</v>
      </c>
      <c r="K18" s="72" t="s">
        <v>39</v>
      </c>
      <c r="L18" s="72" t="s">
        <v>527</v>
      </c>
      <c r="M18" s="72">
        <v>0</v>
      </c>
      <c r="N18" s="72">
        <v>0</v>
      </c>
      <c r="O18" s="72">
        <v>0</v>
      </c>
      <c r="P18" s="72">
        <v>0</v>
      </c>
      <c r="Q18" s="72" t="s">
        <v>528</v>
      </c>
      <c r="R18" s="72">
        <v>0</v>
      </c>
      <c r="S18" s="72" t="s">
        <v>529</v>
      </c>
      <c r="T18" s="72">
        <v>0</v>
      </c>
      <c r="U18" s="72" t="s">
        <v>189</v>
      </c>
      <c r="V18" s="72">
        <v>0</v>
      </c>
      <c r="W18" s="66">
        <v>343</v>
      </c>
      <c r="X18" s="71">
        <v>18</v>
      </c>
      <c r="Y18" s="72" t="s">
        <v>41</v>
      </c>
      <c r="Z18" s="66">
        <v>325</v>
      </c>
      <c r="AA18" s="71">
        <v>50</v>
      </c>
      <c r="AB18" s="71" t="s">
        <v>46</v>
      </c>
      <c r="AC18" s="66">
        <v>45</v>
      </c>
      <c r="AD18" s="66">
        <v>95</v>
      </c>
      <c r="AE18" s="72">
        <v>99.25</v>
      </c>
      <c r="AF18" s="67">
        <v>34015</v>
      </c>
      <c r="AG18" s="66">
        <v>343</v>
      </c>
      <c r="AH18" s="71">
        <v>9</v>
      </c>
    </row>
    <row r="19" spans="1:34" x14ac:dyDescent="0.25">
      <c r="A19" s="126"/>
      <c r="B19" s="126"/>
      <c r="C19" s="126"/>
      <c r="D19" s="126"/>
      <c r="E19" s="126"/>
      <c r="F19" s="72">
        <v>51968749</v>
      </c>
      <c r="G19" s="71" t="s">
        <v>296</v>
      </c>
      <c r="H19" s="71" t="s">
        <v>462</v>
      </c>
      <c r="I19" s="72" t="s">
        <v>37</v>
      </c>
      <c r="J19" s="71" t="s">
        <v>38</v>
      </c>
      <c r="K19" s="72" t="s">
        <v>39</v>
      </c>
      <c r="L19" s="72" t="s">
        <v>40</v>
      </c>
      <c r="M19" s="72">
        <v>0</v>
      </c>
      <c r="N19" s="72">
        <v>0</v>
      </c>
      <c r="O19" s="72">
        <v>0</v>
      </c>
      <c r="P19" s="72">
        <v>0</v>
      </c>
      <c r="Q19" s="72" t="s">
        <v>145</v>
      </c>
      <c r="R19" s="72">
        <v>0</v>
      </c>
      <c r="S19" s="72" t="s">
        <v>151</v>
      </c>
      <c r="T19" s="72">
        <v>0</v>
      </c>
      <c r="U19" s="72">
        <v>0</v>
      </c>
      <c r="V19" s="72">
        <v>0</v>
      </c>
      <c r="W19" s="66">
        <v>346</v>
      </c>
      <c r="X19" s="71">
        <v>18</v>
      </c>
      <c r="Y19" s="72" t="s">
        <v>41</v>
      </c>
      <c r="Z19" s="66">
        <v>328</v>
      </c>
      <c r="AA19" s="71">
        <v>50</v>
      </c>
      <c r="AB19" s="71" t="s">
        <v>42</v>
      </c>
      <c r="AC19" s="66">
        <v>40</v>
      </c>
      <c r="AD19" s="71">
        <v>90</v>
      </c>
      <c r="AE19" s="72">
        <v>100</v>
      </c>
      <c r="AF19" s="67">
        <v>34015</v>
      </c>
      <c r="AG19" s="66">
        <v>343</v>
      </c>
      <c r="AH19" s="71">
        <v>10</v>
      </c>
    </row>
    <row r="20" spans="1:34" x14ac:dyDescent="0.25">
      <c r="A20" s="126"/>
      <c r="B20" s="126"/>
      <c r="C20" s="126"/>
      <c r="D20" s="126"/>
      <c r="E20" s="126"/>
      <c r="F20" s="72">
        <v>79484417</v>
      </c>
      <c r="G20" s="71" t="s">
        <v>296</v>
      </c>
      <c r="H20" s="71" t="s">
        <v>462</v>
      </c>
      <c r="I20" s="72" t="s">
        <v>37</v>
      </c>
      <c r="J20" s="71" t="s">
        <v>38</v>
      </c>
      <c r="K20" s="72" t="s">
        <v>39</v>
      </c>
      <c r="L20" s="72" t="s">
        <v>530</v>
      </c>
      <c r="M20" s="72">
        <v>0</v>
      </c>
      <c r="N20" s="72">
        <v>0</v>
      </c>
      <c r="O20" s="72">
        <v>0</v>
      </c>
      <c r="P20" s="72">
        <v>0</v>
      </c>
      <c r="Q20" s="72" t="s">
        <v>493</v>
      </c>
      <c r="R20" s="72">
        <v>0</v>
      </c>
      <c r="S20" s="72" t="s">
        <v>126</v>
      </c>
      <c r="T20" s="72">
        <v>0</v>
      </c>
      <c r="U20" s="72">
        <v>0</v>
      </c>
      <c r="V20" s="72">
        <v>0</v>
      </c>
      <c r="W20" s="66">
        <v>343</v>
      </c>
      <c r="X20" s="71">
        <v>18</v>
      </c>
      <c r="Y20" s="72" t="s">
        <v>41</v>
      </c>
      <c r="Z20" s="66">
        <v>325</v>
      </c>
      <c r="AA20" s="71">
        <v>50</v>
      </c>
      <c r="AB20" s="71" t="s">
        <v>42</v>
      </c>
      <c r="AC20" s="66">
        <v>40</v>
      </c>
      <c r="AD20" s="66">
        <v>90</v>
      </c>
      <c r="AE20" s="72">
        <v>100</v>
      </c>
      <c r="AF20" s="67">
        <v>34015</v>
      </c>
      <c r="AG20" s="66">
        <v>343</v>
      </c>
      <c r="AH20" s="71">
        <v>11</v>
      </c>
    </row>
    <row r="21" spans="1:34" x14ac:dyDescent="0.25">
      <c r="A21" s="126"/>
      <c r="B21" s="126"/>
      <c r="C21" s="126"/>
      <c r="D21" s="126"/>
      <c r="E21" s="126"/>
      <c r="F21" s="72">
        <v>51932037</v>
      </c>
      <c r="G21" s="71" t="s">
        <v>296</v>
      </c>
      <c r="H21" s="71" t="s">
        <v>462</v>
      </c>
      <c r="I21" s="72" t="s">
        <v>37</v>
      </c>
      <c r="J21" s="71" t="s">
        <v>38</v>
      </c>
      <c r="K21" s="72" t="s">
        <v>39</v>
      </c>
      <c r="L21" s="72" t="s">
        <v>652</v>
      </c>
      <c r="M21" s="72">
        <v>0</v>
      </c>
      <c r="N21" s="72">
        <v>0</v>
      </c>
      <c r="O21" s="72">
        <v>0</v>
      </c>
      <c r="P21" s="72">
        <v>0</v>
      </c>
      <c r="Q21" s="72">
        <v>0</v>
      </c>
      <c r="R21" s="72">
        <v>0</v>
      </c>
      <c r="S21" s="72" t="s">
        <v>653</v>
      </c>
      <c r="T21" s="72">
        <v>0</v>
      </c>
      <c r="U21" s="72">
        <v>0</v>
      </c>
      <c r="V21" s="72">
        <v>0</v>
      </c>
      <c r="W21" s="66">
        <v>343</v>
      </c>
      <c r="X21" s="71">
        <v>18</v>
      </c>
      <c r="Y21" s="72" t="s">
        <v>41</v>
      </c>
      <c r="Z21" s="66">
        <v>325</v>
      </c>
      <c r="AA21" s="71">
        <v>50</v>
      </c>
      <c r="AB21" s="71" t="s">
        <v>42</v>
      </c>
      <c r="AC21" s="66">
        <v>40</v>
      </c>
      <c r="AD21" s="71">
        <v>90</v>
      </c>
      <c r="AE21" s="72">
        <v>100</v>
      </c>
      <c r="AF21" s="67">
        <v>34015</v>
      </c>
      <c r="AG21" s="66">
        <v>343</v>
      </c>
      <c r="AH21" s="71">
        <v>12</v>
      </c>
    </row>
    <row r="22" spans="1:34" x14ac:dyDescent="0.25">
      <c r="A22" s="126"/>
      <c r="B22" s="126"/>
      <c r="C22" s="126"/>
      <c r="D22" s="126"/>
      <c r="E22" s="126"/>
      <c r="F22" s="72">
        <v>51692094</v>
      </c>
      <c r="G22" s="71" t="s">
        <v>296</v>
      </c>
      <c r="H22" s="71" t="s">
        <v>462</v>
      </c>
      <c r="I22" s="72" t="s">
        <v>37</v>
      </c>
      <c r="J22" s="71" t="s">
        <v>38</v>
      </c>
      <c r="K22" s="72" t="s">
        <v>39</v>
      </c>
      <c r="L22" s="72" t="s">
        <v>58</v>
      </c>
      <c r="M22" s="72">
        <v>0</v>
      </c>
      <c r="N22" s="72">
        <v>0</v>
      </c>
      <c r="O22" s="72">
        <v>0</v>
      </c>
      <c r="P22" s="72">
        <v>0</v>
      </c>
      <c r="Q22" s="72" t="s">
        <v>354</v>
      </c>
      <c r="R22" s="72">
        <v>0</v>
      </c>
      <c r="S22" s="72" t="s">
        <v>147</v>
      </c>
      <c r="T22" s="72">
        <v>0</v>
      </c>
      <c r="U22" s="72">
        <v>0</v>
      </c>
      <c r="V22" s="72">
        <v>0</v>
      </c>
      <c r="W22" s="66">
        <v>359</v>
      </c>
      <c r="X22" s="71">
        <v>18</v>
      </c>
      <c r="Y22" s="72" t="s">
        <v>41</v>
      </c>
      <c r="Z22" s="66">
        <v>341</v>
      </c>
      <c r="AA22" s="71">
        <v>50</v>
      </c>
      <c r="AB22" s="71" t="s">
        <v>42</v>
      </c>
      <c r="AC22" s="66">
        <v>40</v>
      </c>
      <c r="AD22" s="71">
        <v>90</v>
      </c>
      <c r="AE22" s="72">
        <v>100</v>
      </c>
      <c r="AF22" s="67">
        <v>34015</v>
      </c>
      <c r="AG22" s="66">
        <v>343</v>
      </c>
      <c r="AH22" s="71">
        <v>13</v>
      </c>
    </row>
    <row r="23" spans="1:34" x14ac:dyDescent="0.25">
      <c r="A23" s="126"/>
      <c r="B23" s="126"/>
      <c r="C23" s="126"/>
      <c r="D23" s="126"/>
      <c r="E23" s="126"/>
      <c r="F23" s="72">
        <v>52034366</v>
      </c>
      <c r="G23" s="71" t="s">
        <v>296</v>
      </c>
      <c r="H23" s="71" t="s">
        <v>462</v>
      </c>
      <c r="I23" s="72" t="s">
        <v>37</v>
      </c>
      <c r="J23" s="71" t="s">
        <v>38</v>
      </c>
      <c r="K23" s="72" t="s">
        <v>39</v>
      </c>
      <c r="L23" s="72" t="s">
        <v>44</v>
      </c>
      <c r="M23" s="72">
        <v>0</v>
      </c>
      <c r="N23" s="72">
        <v>0</v>
      </c>
      <c r="O23" s="72">
        <v>0</v>
      </c>
      <c r="P23" s="72">
        <v>0</v>
      </c>
      <c r="Q23" s="72" t="s">
        <v>313</v>
      </c>
      <c r="R23" s="72">
        <v>0</v>
      </c>
      <c r="S23" s="72" t="s">
        <v>466</v>
      </c>
      <c r="T23" s="72">
        <v>0</v>
      </c>
      <c r="U23" s="72">
        <v>0</v>
      </c>
      <c r="V23" s="72">
        <v>0</v>
      </c>
      <c r="W23" s="66">
        <v>342.53333333333336</v>
      </c>
      <c r="X23" s="71">
        <v>18</v>
      </c>
      <c r="Y23" s="72" t="s">
        <v>41</v>
      </c>
      <c r="Z23" s="66">
        <v>324.53333333333336</v>
      </c>
      <c r="AA23" s="71">
        <v>50</v>
      </c>
      <c r="AB23" s="71" t="s">
        <v>42</v>
      </c>
      <c r="AC23" s="66">
        <v>40</v>
      </c>
      <c r="AD23" s="71">
        <v>90</v>
      </c>
      <c r="AE23" s="72">
        <v>100</v>
      </c>
      <c r="AF23" s="67">
        <v>34029</v>
      </c>
      <c r="AG23" s="66">
        <v>342.53333333333336</v>
      </c>
      <c r="AH23" s="71">
        <v>14</v>
      </c>
    </row>
    <row r="24" spans="1:34" x14ac:dyDescent="0.25">
      <c r="A24" s="126"/>
      <c r="B24" s="126"/>
      <c r="C24" s="126"/>
      <c r="D24" s="126"/>
      <c r="E24" s="126"/>
      <c r="F24" s="72">
        <v>19446969</v>
      </c>
      <c r="G24" s="71" t="s">
        <v>296</v>
      </c>
      <c r="H24" s="71" t="s">
        <v>462</v>
      </c>
      <c r="I24" s="72" t="s">
        <v>37</v>
      </c>
      <c r="J24" s="71" t="s">
        <v>38</v>
      </c>
      <c r="K24" s="72" t="s">
        <v>39</v>
      </c>
      <c r="L24" s="72" t="s">
        <v>40</v>
      </c>
      <c r="M24" s="72">
        <v>0</v>
      </c>
      <c r="N24" s="72">
        <v>0</v>
      </c>
      <c r="O24" s="72">
        <v>0</v>
      </c>
      <c r="P24" s="72">
        <v>0</v>
      </c>
      <c r="Q24" s="72" t="s">
        <v>145</v>
      </c>
      <c r="R24" s="72">
        <v>0</v>
      </c>
      <c r="S24" s="72" t="s">
        <v>146</v>
      </c>
      <c r="T24" s="72">
        <v>0</v>
      </c>
      <c r="U24" s="72">
        <v>0</v>
      </c>
      <c r="V24" s="72">
        <v>0</v>
      </c>
      <c r="W24" s="66">
        <v>335</v>
      </c>
      <c r="X24" s="71">
        <v>18</v>
      </c>
      <c r="Y24" s="72" t="s">
        <v>41</v>
      </c>
      <c r="Z24" s="66">
        <v>317</v>
      </c>
      <c r="AA24" s="71">
        <v>50</v>
      </c>
      <c r="AB24" s="71" t="s">
        <v>42</v>
      </c>
      <c r="AC24" s="66">
        <v>40</v>
      </c>
      <c r="AD24" s="71">
        <v>90</v>
      </c>
      <c r="AE24" s="72">
        <v>100</v>
      </c>
      <c r="AF24" s="67">
        <v>42014</v>
      </c>
      <c r="AG24" s="66">
        <v>76.36666666666666</v>
      </c>
      <c r="AH24" s="71">
        <v>15</v>
      </c>
    </row>
    <row r="25" spans="1:34" x14ac:dyDescent="0.25">
      <c r="A25" s="126"/>
      <c r="B25" s="126"/>
      <c r="C25" s="126"/>
      <c r="D25" s="126"/>
      <c r="E25" s="126"/>
      <c r="F25" s="72">
        <v>19349565</v>
      </c>
      <c r="G25" s="71" t="s">
        <v>296</v>
      </c>
      <c r="H25" s="71" t="s">
        <v>462</v>
      </c>
      <c r="I25" s="72" t="s">
        <v>37</v>
      </c>
      <c r="J25" s="71" t="s">
        <v>38</v>
      </c>
      <c r="K25" s="72" t="s">
        <v>39</v>
      </c>
      <c r="L25" s="72" t="s">
        <v>102</v>
      </c>
      <c r="M25" s="72">
        <v>0</v>
      </c>
      <c r="N25" s="72">
        <v>0</v>
      </c>
      <c r="O25" s="72">
        <v>0</v>
      </c>
      <c r="P25" s="72">
        <v>0</v>
      </c>
      <c r="Q25" s="72" t="s">
        <v>64</v>
      </c>
      <c r="R25" s="72">
        <v>0</v>
      </c>
      <c r="S25" s="72" t="s">
        <v>654</v>
      </c>
      <c r="T25" s="72">
        <v>0</v>
      </c>
      <c r="U25" s="72">
        <v>0</v>
      </c>
      <c r="V25" s="72">
        <v>0</v>
      </c>
      <c r="W25" s="66">
        <v>343</v>
      </c>
      <c r="X25" s="71">
        <v>18</v>
      </c>
      <c r="Y25" s="72" t="s">
        <v>41</v>
      </c>
      <c r="Z25" s="66">
        <v>325</v>
      </c>
      <c r="AA25" s="71">
        <v>50</v>
      </c>
      <c r="AB25" s="71" t="s">
        <v>42</v>
      </c>
      <c r="AC25" s="66">
        <v>40</v>
      </c>
      <c r="AD25" s="71">
        <v>90</v>
      </c>
      <c r="AE25" s="72">
        <v>97.83</v>
      </c>
      <c r="AF25" s="67">
        <v>34015</v>
      </c>
      <c r="AG25" s="66">
        <v>343</v>
      </c>
      <c r="AH25" s="71">
        <v>16</v>
      </c>
    </row>
    <row r="26" spans="1:34" x14ac:dyDescent="0.25">
      <c r="A26" s="126"/>
      <c r="B26" s="126"/>
      <c r="C26" s="126"/>
      <c r="D26" s="126"/>
      <c r="E26" s="126"/>
      <c r="F26" s="72">
        <v>39709493</v>
      </c>
      <c r="G26" s="71" t="s">
        <v>296</v>
      </c>
      <c r="H26" s="71" t="s">
        <v>462</v>
      </c>
      <c r="I26" s="72" t="s">
        <v>37</v>
      </c>
      <c r="J26" s="71" t="s">
        <v>38</v>
      </c>
      <c r="K26" s="72" t="s">
        <v>39</v>
      </c>
      <c r="L26" s="72" t="s">
        <v>40</v>
      </c>
      <c r="M26" s="72">
        <v>0</v>
      </c>
      <c r="N26" s="72">
        <v>0</v>
      </c>
      <c r="O26" s="72">
        <v>0</v>
      </c>
      <c r="P26" s="72">
        <v>0</v>
      </c>
      <c r="Q26" s="72" t="s">
        <v>467</v>
      </c>
      <c r="R26" s="72">
        <v>0</v>
      </c>
      <c r="S26" s="72">
        <v>0</v>
      </c>
      <c r="T26" s="72">
        <v>0</v>
      </c>
      <c r="U26" s="72">
        <v>0</v>
      </c>
      <c r="V26" s="72">
        <v>0</v>
      </c>
      <c r="W26" s="66">
        <v>447</v>
      </c>
      <c r="X26" s="71">
        <v>18</v>
      </c>
      <c r="Y26" s="72" t="s">
        <v>41</v>
      </c>
      <c r="Z26" s="66">
        <v>429</v>
      </c>
      <c r="AA26" s="71">
        <v>50</v>
      </c>
      <c r="AB26" s="71" t="s">
        <v>418</v>
      </c>
      <c r="AC26" s="66">
        <v>35</v>
      </c>
      <c r="AD26" s="71">
        <v>85</v>
      </c>
      <c r="AE26" s="72">
        <v>100</v>
      </c>
      <c r="AF26" s="67">
        <v>34015</v>
      </c>
      <c r="AG26" s="66">
        <v>343</v>
      </c>
      <c r="AH26" s="71">
        <v>17</v>
      </c>
    </row>
    <row r="27" spans="1:34" x14ac:dyDescent="0.25">
      <c r="A27" s="126"/>
      <c r="B27" s="126"/>
      <c r="C27" s="126"/>
      <c r="D27" s="126"/>
      <c r="E27" s="126"/>
      <c r="F27" s="72">
        <v>52068524</v>
      </c>
      <c r="G27" s="71" t="s">
        <v>296</v>
      </c>
      <c r="H27" s="71" t="s">
        <v>462</v>
      </c>
      <c r="I27" s="72" t="s">
        <v>37</v>
      </c>
      <c r="J27" s="71" t="s">
        <v>38</v>
      </c>
      <c r="K27" s="72" t="s">
        <v>39</v>
      </c>
      <c r="L27" s="72" t="s">
        <v>40</v>
      </c>
      <c r="M27" s="72">
        <v>0</v>
      </c>
      <c r="N27" s="72">
        <v>0</v>
      </c>
      <c r="O27" s="72">
        <v>0</v>
      </c>
      <c r="P27" s="72">
        <v>0</v>
      </c>
      <c r="Q27" s="72" t="s">
        <v>64</v>
      </c>
      <c r="R27" s="72">
        <v>0</v>
      </c>
      <c r="S27" s="72">
        <v>0</v>
      </c>
      <c r="T27" s="72">
        <v>0</v>
      </c>
      <c r="U27" s="72">
        <v>0</v>
      </c>
      <c r="V27" s="72">
        <v>0</v>
      </c>
      <c r="W27" s="66">
        <v>343</v>
      </c>
      <c r="X27" s="71">
        <v>18</v>
      </c>
      <c r="Y27" s="72" t="s">
        <v>41</v>
      </c>
      <c r="Z27" s="66">
        <v>325</v>
      </c>
      <c r="AA27" s="71">
        <v>50</v>
      </c>
      <c r="AB27" s="71" t="s">
        <v>418</v>
      </c>
      <c r="AC27" s="66">
        <v>35</v>
      </c>
      <c r="AD27" s="66">
        <v>85</v>
      </c>
      <c r="AE27" s="72">
        <v>100</v>
      </c>
      <c r="AF27" s="67">
        <v>34015</v>
      </c>
      <c r="AG27" s="66">
        <v>343</v>
      </c>
      <c r="AH27" s="71">
        <v>18</v>
      </c>
    </row>
    <row r="28" spans="1:34" x14ac:dyDescent="0.25">
      <c r="A28" s="126"/>
      <c r="B28" s="126"/>
      <c r="C28" s="126"/>
      <c r="D28" s="126"/>
      <c r="E28" s="126"/>
      <c r="F28" s="72">
        <v>80395343</v>
      </c>
      <c r="G28" s="71" t="s">
        <v>296</v>
      </c>
      <c r="H28" s="71" t="s">
        <v>462</v>
      </c>
      <c r="I28" s="72" t="s">
        <v>37</v>
      </c>
      <c r="J28" s="71" t="s">
        <v>38</v>
      </c>
      <c r="K28" s="72" t="s">
        <v>39</v>
      </c>
      <c r="L28" s="72" t="s">
        <v>40</v>
      </c>
      <c r="M28" s="72">
        <v>0</v>
      </c>
      <c r="N28" s="72">
        <v>0</v>
      </c>
      <c r="O28" s="72">
        <v>0</v>
      </c>
      <c r="P28" s="72">
        <v>0</v>
      </c>
      <c r="Q28" s="72" t="s">
        <v>155</v>
      </c>
      <c r="R28" s="72">
        <v>0</v>
      </c>
      <c r="S28" s="72">
        <v>0</v>
      </c>
      <c r="T28" s="72">
        <v>0</v>
      </c>
      <c r="U28" s="72">
        <v>0</v>
      </c>
      <c r="V28" s="72">
        <v>0</v>
      </c>
      <c r="W28" s="66">
        <v>316.16666666666669</v>
      </c>
      <c r="X28" s="71">
        <v>18</v>
      </c>
      <c r="Y28" s="72" t="s">
        <v>41</v>
      </c>
      <c r="Z28" s="66">
        <v>298.16666666666669</v>
      </c>
      <c r="AA28" s="71">
        <v>50</v>
      </c>
      <c r="AB28" s="71" t="s">
        <v>418</v>
      </c>
      <c r="AC28" s="66">
        <v>35</v>
      </c>
      <c r="AD28" s="66">
        <v>85</v>
      </c>
      <c r="AE28" s="72">
        <v>100</v>
      </c>
      <c r="AF28" s="67">
        <v>34820</v>
      </c>
      <c r="AG28" s="66">
        <v>316.16666666666669</v>
      </c>
      <c r="AH28" s="71">
        <v>19</v>
      </c>
    </row>
    <row r="29" spans="1:34" x14ac:dyDescent="0.25">
      <c r="A29" s="126"/>
      <c r="B29" s="126"/>
      <c r="C29" s="126"/>
      <c r="D29" s="126"/>
      <c r="E29" s="126"/>
      <c r="F29" s="72">
        <v>19432129</v>
      </c>
      <c r="G29" s="71" t="s">
        <v>296</v>
      </c>
      <c r="H29" s="71" t="s">
        <v>462</v>
      </c>
      <c r="I29" s="72" t="s">
        <v>37</v>
      </c>
      <c r="J29" s="71" t="s">
        <v>38</v>
      </c>
      <c r="K29" s="72" t="s">
        <v>39</v>
      </c>
      <c r="L29" s="72" t="s">
        <v>102</v>
      </c>
      <c r="M29" s="72">
        <v>0</v>
      </c>
      <c r="N29" s="72">
        <v>0</v>
      </c>
      <c r="O29" s="72">
        <v>0</v>
      </c>
      <c r="P29" s="72">
        <v>0</v>
      </c>
      <c r="Q29" s="72" t="s">
        <v>145</v>
      </c>
      <c r="R29" s="72">
        <v>0</v>
      </c>
      <c r="S29" s="72">
        <v>0</v>
      </c>
      <c r="T29" s="72">
        <v>0</v>
      </c>
      <c r="U29" s="72">
        <v>0</v>
      </c>
      <c r="V29" s="72">
        <v>0</v>
      </c>
      <c r="W29" s="66">
        <v>265</v>
      </c>
      <c r="X29" s="71">
        <v>18</v>
      </c>
      <c r="Y29" s="72" t="s">
        <v>41</v>
      </c>
      <c r="Z29" s="66">
        <v>247</v>
      </c>
      <c r="AA29" s="71">
        <v>50</v>
      </c>
      <c r="AB29" s="71" t="s">
        <v>418</v>
      </c>
      <c r="AC29" s="66">
        <v>35</v>
      </c>
      <c r="AD29" s="71">
        <v>85</v>
      </c>
      <c r="AE29" s="72">
        <v>100</v>
      </c>
      <c r="AF29" s="67">
        <v>37396</v>
      </c>
      <c r="AG29" s="66">
        <v>230.3</v>
      </c>
      <c r="AH29" s="71">
        <v>20</v>
      </c>
    </row>
    <row r="30" spans="1:34" x14ac:dyDescent="0.25">
      <c r="A30" s="126"/>
      <c r="B30" s="126"/>
      <c r="C30" s="126"/>
      <c r="D30" s="126"/>
      <c r="E30" s="126"/>
      <c r="F30" s="72">
        <v>51825537</v>
      </c>
      <c r="G30" s="71" t="s">
        <v>296</v>
      </c>
      <c r="H30" s="71" t="s">
        <v>462</v>
      </c>
      <c r="I30" s="72" t="s">
        <v>37</v>
      </c>
      <c r="J30" s="71" t="s">
        <v>38</v>
      </c>
      <c r="K30" s="72" t="s">
        <v>39</v>
      </c>
      <c r="L30" s="72" t="s">
        <v>110</v>
      </c>
      <c r="M30" s="72">
        <v>0</v>
      </c>
      <c r="N30" s="72">
        <v>0</v>
      </c>
      <c r="O30" s="72">
        <v>0</v>
      </c>
      <c r="P30" s="72">
        <v>0</v>
      </c>
      <c r="Q30" s="72" t="s">
        <v>195</v>
      </c>
      <c r="R30" s="72">
        <v>0</v>
      </c>
      <c r="S30" s="72">
        <v>0</v>
      </c>
      <c r="T30" s="72">
        <v>0</v>
      </c>
      <c r="U30" s="72">
        <v>0</v>
      </c>
      <c r="V30" s="72">
        <v>0</v>
      </c>
      <c r="W30" s="66">
        <v>343</v>
      </c>
      <c r="X30" s="71">
        <v>18</v>
      </c>
      <c r="Y30" s="72" t="s">
        <v>41</v>
      </c>
      <c r="Z30" s="66">
        <v>325</v>
      </c>
      <c r="AA30" s="71">
        <v>50</v>
      </c>
      <c r="AB30" s="71" t="s">
        <v>418</v>
      </c>
      <c r="AC30" s="66">
        <v>35</v>
      </c>
      <c r="AD30" s="71">
        <v>85</v>
      </c>
      <c r="AE30" s="72">
        <v>98.5</v>
      </c>
      <c r="AF30" s="67">
        <v>34015</v>
      </c>
      <c r="AG30" s="66">
        <v>343</v>
      </c>
      <c r="AH30" s="71">
        <v>21</v>
      </c>
    </row>
    <row r="31" spans="1:34" x14ac:dyDescent="0.25">
      <c r="A31" s="126"/>
      <c r="B31" s="126"/>
      <c r="C31" s="126"/>
      <c r="D31" s="126"/>
      <c r="E31" s="126"/>
      <c r="F31" s="72">
        <v>35374340</v>
      </c>
      <c r="G31" s="71" t="s">
        <v>296</v>
      </c>
      <c r="H31" s="71" t="s">
        <v>462</v>
      </c>
      <c r="I31" s="72" t="s">
        <v>37</v>
      </c>
      <c r="J31" s="71" t="s">
        <v>38</v>
      </c>
      <c r="K31" s="72" t="s">
        <v>39</v>
      </c>
      <c r="L31" s="72" t="s">
        <v>102</v>
      </c>
      <c r="M31" s="72">
        <v>0</v>
      </c>
      <c r="N31" s="72">
        <v>0</v>
      </c>
      <c r="O31" s="72">
        <v>0</v>
      </c>
      <c r="P31" s="72">
        <v>0</v>
      </c>
      <c r="Q31" s="72" t="s">
        <v>92</v>
      </c>
      <c r="R31" s="72">
        <v>0</v>
      </c>
      <c r="S31" s="72">
        <v>0</v>
      </c>
      <c r="T31" s="72">
        <v>0</v>
      </c>
      <c r="U31" s="72">
        <v>0</v>
      </c>
      <c r="V31" s="72">
        <v>0</v>
      </c>
      <c r="W31" s="66">
        <v>295</v>
      </c>
      <c r="X31" s="71">
        <v>18</v>
      </c>
      <c r="Y31" s="72" t="s">
        <v>41</v>
      </c>
      <c r="Z31" s="66">
        <v>277</v>
      </c>
      <c r="AA31" s="71">
        <v>50</v>
      </c>
      <c r="AB31" s="71" t="s">
        <v>418</v>
      </c>
      <c r="AC31" s="66">
        <v>35</v>
      </c>
      <c r="AD31" s="71">
        <v>85</v>
      </c>
      <c r="AE31" s="72">
        <v>97.73</v>
      </c>
      <c r="AF31" s="67">
        <v>39141</v>
      </c>
      <c r="AG31" s="66">
        <v>172.13333333333333</v>
      </c>
      <c r="AH31" s="71">
        <v>22</v>
      </c>
    </row>
    <row r="32" spans="1:34" x14ac:dyDescent="0.25">
      <c r="A32" s="126"/>
      <c r="B32" s="126"/>
      <c r="C32" s="126"/>
      <c r="D32" s="126"/>
      <c r="E32" s="126"/>
      <c r="F32" s="72">
        <v>52855542</v>
      </c>
      <c r="G32" s="71" t="s">
        <v>296</v>
      </c>
      <c r="H32" s="71" t="s">
        <v>462</v>
      </c>
      <c r="I32" s="72" t="s">
        <v>37</v>
      </c>
      <c r="J32" s="71" t="s">
        <v>38</v>
      </c>
      <c r="K32" s="72" t="s">
        <v>39</v>
      </c>
      <c r="L32" s="72" t="s">
        <v>110</v>
      </c>
      <c r="M32" s="72">
        <v>0</v>
      </c>
      <c r="N32" s="72">
        <v>0</v>
      </c>
      <c r="O32" s="72">
        <v>0</v>
      </c>
      <c r="P32" s="72">
        <v>0</v>
      </c>
      <c r="Q32" s="72" t="s">
        <v>155</v>
      </c>
      <c r="R32" s="72">
        <v>0</v>
      </c>
      <c r="S32" s="72" t="s">
        <v>183</v>
      </c>
      <c r="T32" s="72">
        <v>0</v>
      </c>
      <c r="U32" s="72">
        <v>0</v>
      </c>
      <c r="V32" s="72">
        <v>0</v>
      </c>
      <c r="W32" s="66">
        <v>195</v>
      </c>
      <c r="X32" s="71">
        <v>18</v>
      </c>
      <c r="Y32" s="72" t="s">
        <v>41</v>
      </c>
      <c r="Z32" s="66">
        <v>177</v>
      </c>
      <c r="AA32" s="71">
        <v>45</v>
      </c>
      <c r="AB32" s="71" t="s">
        <v>42</v>
      </c>
      <c r="AC32" s="66">
        <v>40</v>
      </c>
      <c r="AD32" s="71">
        <v>85</v>
      </c>
      <c r="AE32" s="72">
        <v>95.56</v>
      </c>
      <c r="AF32" s="67">
        <v>40665</v>
      </c>
      <c r="AG32" s="66">
        <v>121.33333333333333</v>
      </c>
      <c r="AH32" s="71">
        <v>23</v>
      </c>
    </row>
    <row r="33" spans="1:34" x14ac:dyDescent="0.25">
      <c r="A33" s="126"/>
      <c r="B33" s="126"/>
      <c r="C33" s="126"/>
      <c r="D33" s="126"/>
      <c r="E33" s="126"/>
      <c r="F33" s="72">
        <v>52972148</v>
      </c>
      <c r="G33" s="71" t="s">
        <v>296</v>
      </c>
      <c r="H33" s="71" t="s">
        <v>462</v>
      </c>
      <c r="I33" s="72" t="s">
        <v>37</v>
      </c>
      <c r="J33" s="71" t="s">
        <v>38</v>
      </c>
      <c r="K33" s="72" t="s">
        <v>39</v>
      </c>
      <c r="L33" s="72" t="s">
        <v>40</v>
      </c>
      <c r="M33" s="72">
        <v>0</v>
      </c>
      <c r="N33" s="72">
        <v>0</v>
      </c>
      <c r="O33" s="72">
        <v>0</v>
      </c>
      <c r="P33" s="72">
        <v>0</v>
      </c>
      <c r="Q33" s="72" t="s">
        <v>155</v>
      </c>
      <c r="R33" s="72">
        <v>0</v>
      </c>
      <c r="S33" s="72">
        <v>0</v>
      </c>
      <c r="T33" s="72">
        <v>0</v>
      </c>
      <c r="U33" s="72">
        <v>0</v>
      </c>
      <c r="V33" s="72">
        <v>0</v>
      </c>
      <c r="W33" s="66">
        <v>185</v>
      </c>
      <c r="X33" s="71">
        <v>18</v>
      </c>
      <c r="Y33" s="72" t="s">
        <v>41</v>
      </c>
      <c r="Z33" s="66">
        <v>167</v>
      </c>
      <c r="AA33" s="71">
        <v>45</v>
      </c>
      <c r="AB33" s="71" t="s">
        <v>418</v>
      </c>
      <c r="AC33" s="66">
        <v>35</v>
      </c>
      <c r="AD33" s="71">
        <v>80</v>
      </c>
      <c r="AE33" s="72">
        <v>99.24</v>
      </c>
      <c r="AF33" s="67">
        <v>41947</v>
      </c>
      <c r="AG33" s="66">
        <v>78.599999999999994</v>
      </c>
      <c r="AH33" s="71">
        <v>24</v>
      </c>
    </row>
    <row r="34" spans="1:34" x14ac:dyDescent="0.25">
      <c r="A34" s="126"/>
      <c r="B34" s="126"/>
      <c r="C34" s="126"/>
      <c r="D34" s="126"/>
      <c r="E34" s="126"/>
      <c r="F34" s="72">
        <v>52850523</v>
      </c>
      <c r="G34" s="71" t="s">
        <v>296</v>
      </c>
      <c r="H34" s="71" t="s">
        <v>462</v>
      </c>
      <c r="I34" s="72" t="s">
        <v>37</v>
      </c>
      <c r="J34" s="71" t="s">
        <v>38</v>
      </c>
      <c r="K34" s="72" t="s">
        <v>39</v>
      </c>
      <c r="L34" s="72" t="s">
        <v>43</v>
      </c>
      <c r="M34" s="72">
        <v>0</v>
      </c>
      <c r="N34" s="72" t="s">
        <v>175</v>
      </c>
      <c r="O34" s="72">
        <v>0</v>
      </c>
      <c r="P34" s="72">
        <v>0</v>
      </c>
      <c r="Q34" s="72">
        <v>0</v>
      </c>
      <c r="R34" s="72">
        <v>0</v>
      </c>
      <c r="S34" s="72">
        <v>0</v>
      </c>
      <c r="T34" s="72">
        <v>0</v>
      </c>
      <c r="U34" s="72">
        <v>0</v>
      </c>
      <c r="V34" s="72">
        <v>0</v>
      </c>
      <c r="W34" s="66">
        <v>237</v>
      </c>
      <c r="X34" s="71">
        <v>18</v>
      </c>
      <c r="Y34" s="72" t="s">
        <v>41</v>
      </c>
      <c r="Z34" s="66">
        <v>219</v>
      </c>
      <c r="AA34" s="71">
        <v>50</v>
      </c>
      <c r="AB34" s="71" t="s">
        <v>545</v>
      </c>
      <c r="AC34" s="66">
        <v>25</v>
      </c>
      <c r="AD34" s="71">
        <v>75</v>
      </c>
      <c r="AE34" s="72">
        <v>100</v>
      </c>
      <c r="AF34" s="67">
        <v>37662</v>
      </c>
      <c r="AG34" s="66">
        <v>221.43333333333334</v>
      </c>
      <c r="AH34" s="71">
        <v>25</v>
      </c>
    </row>
    <row r="35" spans="1:34" x14ac:dyDescent="0.25">
      <c r="A35" s="126"/>
      <c r="B35" s="126"/>
      <c r="C35" s="126"/>
      <c r="D35" s="126"/>
      <c r="E35" s="126"/>
      <c r="F35" s="72">
        <v>51954079</v>
      </c>
      <c r="G35" s="71" t="s">
        <v>296</v>
      </c>
      <c r="H35" s="71" t="s">
        <v>462</v>
      </c>
      <c r="I35" s="72" t="s">
        <v>37</v>
      </c>
      <c r="J35" s="71" t="s">
        <v>38</v>
      </c>
      <c r="K35" s="72" t="s">
        <v>39</v>
      </c>
      <c r="L35" s="72" t="s">
        <v>103</v>
      </c>
      <c r="M35" s="72">
        <v>0</v>
      </c>
      <c r="N35" s="72">
        <v>0</v>
      </c>
      <c r="O35" s="72">
        <v>0</v>
      </c>
      <c r="P35" s="72">
        <v>0</v>
      </c>
      <c r="Q35" s="72" t="s">
        <v>655</v>
      </c>
      <c r="R35" s="72">
        <v>0</v>
      </c>
      <c r="S35" s="72" t="s">
        <v>702</v>
      </c>
      <c r="T35" s="72">
        <v>0</v>
      </c>
      <c r="U35" s="72">
        <v>0</v>
      </c>
      <c r="V35" s="72">
        <v>0</v>
      </c>
      <c r="W35" s="66">
        <v>110</v>
      </c>
      <c r="X35" s="71">
        <v>18</v>
      </c>
      <c r="Y35" s="72" t="s">
        <v>41</v>
      </c>
      <c r="Z35" s="66">
        <v>92</v>
      </c>
      <c r="AA35" s="71">
        <v>35</v>
      </c>
      <c r="AB35" s="71" t="s">
        <v>42</v>
      </c>
      <c r="AC35" s="66">
        <v>40</v>
      </c>
      <c r="AD35" s="71">
        <v>75</v>
      </c>
      <c r="AE35" s="72">
        <v>100</v>
      </c>
      <c r="AF35" s="67">
        <v>43635</v>
      </c>
      <c r="AG35" s="66">
        <v>22.333333333333332</v>
      </c>
      <c r="AH35" s="71">
        <v>28</v>
      </c>
    </row>
    <row r="36" spans="1:34" x14ac:dyDescent="0.25">
      <c r="A36" s="126"/>
      <c r="B36" s="126"/>
      <c r="C36" s="126"/>
      <c r="D36" s="126"/>
      <c r="E36" s="126"/>
      <c r="F36" s="72">
        <v>79370462</v>
      </c>
      <c r="G36" s="71" t="s">
        <v>296</v>
      </c>
      <c r="H36" s="71" t="s">
        <v>462</v>
      </c>
      <c r="I36" s="72" t="s">
        <v>37</v>
      </c>
      <c r="J36" s="71" t="s">
        <v>38</v>
      </c>
      <c r="K36" s="72" t="s">
        <v>39</v>
      </c>
      <c r="L36" s="72" t="s">
        <v>56</v>
      </c>
      <c r="M36" s="72">
        <v>0</v>
      </c>
      <c r="N36" s="72">
        <v>0</v>
      </c>
      <c r="O36" s="72">
        <v>0</v>
      </c>
      <c r="P36" s="72">
        <v>0</v>
      </c>
      <c r="Q36" s="72" t="s">
        <v>195</v>
      </c>
      <c r="R36" s="72">
        <v>0</v>
      </c>
      <c r="S36" s="72">
        <v>0</v>
      </c>
      <c r="T36" s="72">
        <v>0</v>
      </c>
      <c r="U36" s="72">
        <v>0</v>
      </c>
      <c r="V36" s="72">
        <v>0</v>
      </c>
      <c r="W36" s="66">
        <v>144</v>
      </c>
      <c r="X36" s="71">
        <v>18</v>
      </c>
      <c r="Y36" s="72" t="s">
        <v>41</v>
      </c>
      <c r="Z36" s="66">
        <v>126</v>
      </c>
      <c r="AA36" s="71">
        <v>40</v>
      </c>
      <c r="AB36" s="71" t="s">
        <v>418</v>
      </c>
      <c r="AC36" s="66">
        <v>35</v>
      </c>
      <c r="AD36" s="71">
        <v>75</v>
      </c>
      <c r="AE36" s="72">
        <v>100</v>
      </c>
      <c r="AF36" s="67">
        <v>43685</v>
      </c>
      <c r="AG36" s="66">
        <v>20.666666666666668</v>
      </c>
      <c r="AH36" s="71">
        <v>26</v>
      </c>
    </row>
    <row r="37" spans="1:34" x14ac:dyDescent="0.25">
      <c r="A37" s="126"/>
      <c r="B37" s="126"/>
      <c r="C37" s="126"/>
      <c r="D37" s="126"/>
      <c r="E37" s="126"/>
      <c r="F37" s="72">
        <v>1022942026</v>
      </c>
      <c r="G37" s="71" t="s">
        <v>296</v>
      </c>
      <c r="H37" s="71" t="s">
        <v>462</v>
      </c>
      <c r="I37" s="72" t="s">
        <v>37</v>
      </c>
      <c r="J37" s="71" t="s">
        <v>38</v>
      </c>
      <c r="K37" s="72" t="s">
        <v>39</v>
      </c>
      <c r="L37" s="72" t="s">
        <v>40</v>
      </c>
      <c r="M37" s="72">
        <v>0</v>
      </c>
      <c r="N37" s="72">
        <v>0</v>
      </c>
      <c r="O37" s="72">
        <v>0</v>
      </c>
      <c r="P37" s="72">
        <v>0</v>
      </c>
      <c r="Q37" s="72" t="s">
        <v>474</v>
      </c>
      <c r="R37" s="72">
        <v>0</v>
      </c>
      <c r="S37" s="72">
        <v>0</v>
      </c>
      <c r="T37" s="72">
        <v>0</v>
      </c>
      <c r="U37" s="72">
        <v>0</v>
      </c>
      <c r="V37" s="72">
        <v>0</v>
      </c>
      <c r="W37" s="66">
        <v>139</v>
      </c>
      <c r="X37" s="71">
        <v>18</v>
      </c>
      <c r="Y37" s="72" t="s">
        <v>41</v>
      </c>
      <c r="Z37" s="66">
        <v>121</v>
      </c>
      <c r="AA37" s="71">
        <v>40</v>
      </c>
      <c r="AB37" s="71" t="s">
        <v>418</v>
      </c>
      <c r="AC37" s="66">
        <v>35</v>
      </c>
      <c r="AD37" s="66">
        <v>75</v>
      </c>
      <c r="AE37" s="72">
        <v>98.5</v>
      </c>
      <c r="AF37" s="67">
        <v>42158</v>
      </c>
      <c r="AG37" s="66">
        <v>71.566666666666663</v>
      </c>
      <c r="AH37" s="71">
        <v>27</v>
      </c>
    </row>
    <row r="38" spans="1:34" x14ac:dyDescent="0.25">
      <c r="A38" s="126"/>
      <c r="B38" s="126"/>
      <c r="C38" s="126"/>
      <c r="D38" s="126"/>
      <c r="E38" s="126"/>
      <c r="F38" s="72">
        <v>51754305</v>
      </c>
      <c r="G38" s="71" t="s">
        <v>296</v>
      </c>
      <c r="H38" s="71" t="s">
        <v>462</v>
      </c>
      <c r="I38" s="72" t="s">
        <v>37</v>
      </c>
      <c r="J38" s="71" t="s">
        <v>38</v>
      </c>
      <c r="K38" s="72" t="s">
        <v>39</v>
      </c>
      <c r="L38" s="72" t="s">
        <v>358</v>
      </c>
      <c r="M38" s="72" t="s">
        <v>546</v>
      </c>
      <c r="N38" s="72">
        <v>0</v>
      </c>
      <c r="O38" s="72">
        <v>0</v>
      </c>
      <c r="P38" s="72">
        <v>0</v>
      </c>
      <c r="Q38" s="72">
        <v>0</v>
      </c>
      <c r="R38" s="72">
        <v>0</v>
      </c>
      <c r="S38" s="72">
        <v>0</v>
      </c>
      <c r="T38" s="72">
        <v>0</v>
      </c>
      <c r="U38" s="72">
        <v>0</v>
      </c>
      <c r="V38" s="72">
        <v>0</v>
      </c>
      <c r="W38" s="66">
        <v>380</v>
      </c>
      <c r="X38" s="71">
        <v>18</v>
      </c>
      <c r="Y38" s="72" t="s">
        <v>41</v>
      </c>
      <c r="Z38" s="66">
        <v>362</v>
      </c>
      <c r="AA38" s="71">
        <v>50</v>
      </c>
      <c r="AB38" s="71" t="s">
        <v>567</v>
      </c>
      <c r="AC38" s="66">
        <v>15</v>
      </c>
      <c r="AD38" s="66">
        <v>65</v>
      </c>
      <c r="AE38" s="72">
        <v>100</v>
      </c>
      <c r="AF38" s="67">
        <v>34015</v>
      </c>
      <c r="AG38" s="66">
        <v>343</v>
      </c>
      <c r="AH38" s="71">
        <v>29</v>
      </c>
    </row>
    <row r="39" spans="1:34" x14ac:dyDescent="0.25">
      <c r="A39" s="126"/>
      <c r="B39" s="126"/>
      <c r="C39" s="126"/>
      <c r="D39" s="126"/>
      <c r="E39" s="126"/>
      <c r="F39" s="72">
        <v>1102831769</v>
      </c>
      <c r="G39" s="71" t="s">
        <v>296</v>
      </c>
      <c r="H39" s="71" t="s">
        <v>462</v>
      </c>
      <c r="I39" s="72" t="s">
        <v>37</v>
      </c>
      <c r="J39" s="71" t="s">
        <v>38</v>
      </c>
      <c r="K39" s="72" t="s">
        <v>39</v>
      </c>
      <c r="L39" s="72" t="s">
        <v>66</v>
      </c>
      <c r="M39" s="72" t="s">
        <v>468</v>
      </c>
      <c r="N39" s="72">
        <v>0</v>
      </c>
      <c r="O39" s="72">
        <v>0</v>
      </c>
      <c r="P39" s="72">
        <v>0</v>
      </c>
      <c r="Q39" s="72" t="s">
        <v>174</v>
      </c>
      <c r="R39" s="72">
        <v>0</v>
      </c>
      <c r="S39" s="72">
        <v>0</v>
      </c>
      <c r="T39" s="72">
        <v>0</v>
      </c>
      <c r="U39" s="72">
        <v>0</v>
      </c>
      <c r="V39" s="72">
        <v>0</v>
      </c>
      <c r="W39" s="66">
        <v>99</v>
      </c>
      <c r="X39" s="71">
        <v>18</v>
      </c>
      <c r="Y39" s="72" t="s">
        <v>41</v>
      </c>
      <c r="Z39" s="66">
        <v>81</v>
      </c>
      <c r="AA39" s="71">
        <v>30</v>
      </c>
      <c r="AB39" s="71" t="s">
        <v>418</v>
      </c>
      <c r="AC39" s="66">
        <v>35</v>
      </c>
      <c r="AD39" s="66">
        <v>65</v>
      </c>
      <c r="AE39" s="72">
        <v>100</v>
      </c>
      <c r="AF39" s="67">
        <v>43427</v>
      </c>
      <c r="AG39" s="66">
        <v>29.266666666666666</v>
      </c>
      <c r="AH39" s="71">
        <v>30</v>
      </c>
    </row>
    <row r="40" spans="1:34" x14ac:dyDescent="0.25">
      <c r="A40" s="126"/>
      <c r="B40" s="126"/>
      <c r="C40" s="126"/>
      <c r="D40" s="126"/>
      <c r="E40" s="126"/>
      <c r="F40" s="72">
        <v>79943630</v>
      </c>
      <c r="G40" s="71" t="s">
        <v>296</v>
      </c>
      <c r="H40" s="71" t="s">
        <v>462</v>
      </c>
      <c r="I40" s="72" t="s">
        <v>37</v>
      </c>
      <c r="J40" s="71" t="s">
        <v>38</v>
      </c>
      <c r="K40" s="72" t="s">
        <v>39</v>
      </c>
      <c r="L40" s="72" t="s">
        <v>470</v>
      </c>
      <c r="M40" s="72">
        <v>0</v>
      </c>
      <c r="N40" s="72">
        <v>0</v>
      </c>
      <c r="O40" s="72">
        <v>0</v>
      </c>
      <c r="P40" s="72">
        <v>0</v>
      </c>
      <c r="Q40" s="72" t="s">
        <v>471</v>
      </c>
      <c r="R40" s="72">
        <v>0</v>
      </c>
      <c r="S40" s="72">
        <v>0</v>
      </c>
      <c r="T40" s="72">
        <v>0</v>
      </c>
      <c r="U40" s="72">
        <v>0</v>
      </c>
      <c r="V40" s="72">
        <v>0</v>
      </c>
      <c r="W40" s="66">
        <v>84</v>
      </c>
      <c r="X40" s="71">
        <v>18</v>
      </c>
      <c r="Y40" s="72" t="s">
        <v>41</v>
      </c>
      <c r="Z40" s="66">
        <v>66</v>
      </c>
      <c r="AA40" s="71">
        <v>30</v>
      </c>
      <c r="AB40" s="71" t="s">
        <v>418</v>
      </c>
      <c r="AC40" s="66">
        <v>35</v>
      </c>
      <c r="AD40" s="71">
        <v>65</v>
      </c>
      <c r="AE40" s="72">
        <v>100</v>
      </c>
      <c r="AF40" s="67">
        <v>43642</v>
      </c>
      <c r="AG40" s="66">
        <v>22.1</v>
      </c>
      <c r="AH40" s="71">
        <v>31</v>
      </c>
    </row>
    <row r="41" spans="1:34" x14ac:dyDescent="0.25">
      <c r="A41" s="126"/>
      <c r="B41" s="126"/>
      <c r="C41" s="126"/>
      <c r="D41" s="126"/>
      <c r="E41" s="126"/>
      <c r="F41" s="72">
        <v>8512278</v>
      </c>
      <c r="G41" s="71" t="s">
        <v>296</v>
      </c>
      <c r="H41" s="71" t="s">
        <v>462</v>
      </c>
      <c r="I41" s="72" t="s">
        <v>37</v>
      </c>
      <c r="J41" s="71" t="s">
        <v>38</v>
      </c>
      <c r="K41" s="72" t="s">
        <v>39</v>
      </c>
      <c r="L41" s="72" t="s">
        <v>59</v>
      </c>
      <c r="M41" s="72">
        <v>0</v>
      </c>
      <c r="N41" s="72">
        <v>0</v>
      </c>
      <c r="O41" s="72">
        <v>0</v>
      </c>
      <c r="P41" s="72">
        <v>0</v>
      </c>
      <c r="Q41" s="72" t="s">
        <v>63</v>
      </c>
      <c r="R41" s="72">
        <v>0</v>
      </c>
      <c r="S41" s="72">
        <v>0</v>
      </c>
      <c r="T41" s="72">
        <v>0</v>
      </c>
      <c r="U41" s="72">
        <v>0</v>
      </c>
      <c r="V41" s="72">
        <v>0</v>
      </c>
      <c r="W41" s="66">
        <v>81</v>
      </c>
      <c r="X41" s="71">
        <v>18</v>
      </c>
      <c r="Y41" s="72" t="s">
        <v>41</v>
      </c>
      <c r="Z41" s="66">
        <v>63</v>
      </c>
      <c r="AA41" s="71">
        <v>30</v>
      </c>
      <c r="AB41" s="71" t="s">
        <v>418</v>
      </c>
      <c r="AC41" s="66">
        <v>35</v>
      </c>
      <c r="AD41" s="66">
        <v>65</v>
      </c>
      <c r="AE41" s="72">
        <v>100</v>
      </c>
      <c r="AF41" s="67">
        <v>43810</v>
      </c>
      <c r="AG41" s="66">
        <v>16.5</v>
      </c>
      <c r="AH41" s="71">
        <v>32</v>
      </c>
    </row>
    <row r="42" spans="1:34" x14ac:dyDescent="0.25">
      <c r="A42" s="126"/>
      <c r="B42" s="126"/>
      <c r="C42" s="126"/>
      <c r="D42" s="126"/>
      <c r="E42" s="126"/>
      <c r="F42" s="72">
        <v>52532205</v>
      </c>
      <c r="G42" s="71" t="s">
        <v>296</v>
      </c>
      <c r="H42" s="71" t="s">
        <v>462</v>
      </c>
      <c r="I42" s="72" t="s">
        <v>37</v>
      </c>
      <c r="J42" s="71" t="s">
        <v>38</v>
      </c>
      <c r="K42" s="72" t="s">
        <v>39</v>
      </c>
      <c r="L42" s="72" t="s">
        <v>104</v>
      </c>
      <c r="M42" s="72" t="s">
        <v>656</v>
      </c>
      <c r="N42" s="72" t="s">
        <v>657</v>
      </c>
      <c r="O42" s="72">
        <v>0</v>
      </c>
      <c r="P42" s="72">
        <v>0</v>
      </c>
      <c r="Q42" s="72">
        <v>0</v>
      </c>
      <c r="R42" s="72">
        <v>0</v>
      </c>
      <c r="S42" s="72">
        <v>0</v>
      </c>
      <c r="T42" s="72">
        <v>0</v>
      </c>
      <c r="U42" s="72">
        <v>0</v>
      </c>
      <c r="V42" s="72">
        <v>0</v>
      </c>
      <c r="W42" s="66">
        <v>136</v>
      </c>
      <c r="X42" s="71">
        <v>18</v>
      </c>
      <c r="Y42" s="72" t="s">
        <v>41</v>
      </c>
      <c r="Z42" s="66">
        <v>118</v>
      </c>
      <c r="AA42" s="71">
        <v>40</v>
      </c>
      <c r="AB42" s="71" t="s">
        <v>545</v>
      </c>
      <c r="AC42" s="66">
        <v>25</v>
      </c>
      <c r="AD42" s="71">
        <v>65</v>
      </c>
      <c r="AE42" s="72">
        <v>99</v>
      </c>
      <c r="AF42" s="67">
        <v>43434</v>
      </c>
      <c r="AG42" s="66">
        <v>29.033333333333335</v>
      </c>
      <c r="AH42" s="71">
        <v>33</v>
      </c>
    </row>
    <row r="43" spans="1:34" x14ac:dyDescent="0.25">
      <c r="A43" s="126"/>
      <c r="B43" s="126"/>
      <c r="C43" s="126"/>
      <c r="D43" s="126"/>
      <c r="E43" s="126"/>
      <c r="F43" s="72">
        <v>1015429116</v>
      </c>
      <c r="G43" s="71" t="s">
        <v>296</v>
      </c>
      <c r="H43" s="71" t="s">
        <v>462</v>
      </c>
      <c r="I43" s="72" t="s">
        <v>37</v>
      </c>
      <c r="J43" s="71" t="s">
        <v>38</v>
      </c>
      <c r="K43" s="72" t="s">
        <v>39</v>
      </c>
      <c r="L43" s="72" t="s">
        <v>473</v>
      </c>
      <c r="M43" s="72">
        <v>0</v>
      </c>
      <c r="N43" s="72">
        <v>0</v>
      </c>
      <c r="O43" s="72">
        <v>0</v>
      </c>
      <c r="P43" s="72">
        <v>0</v>
      </c>
      <c r="Q43" s="72" t="s">
        <v>63</v>
      </c>
      <c r="R43" s="72">
        <v>0</v>
      </c>
      <c r="S43" s="72">
        <v>0</v>
      </c>
      <c r="T43" s="72">
        <v>0</v>
      </c>
      <c r="U43" s="72">
        <v>0</v>
      </c>
      <c r="V43" s="72">
        <v>0</v>
      </c>
      <c r="W43" s="66">
        <v>90</v>
      </c>
      <c r="X43" s="71">
        <v>18</v>
      </c>
      <c r="Y43" s="72" t="s">
        <v>41</v>
      </c>
      <c r="Z43" s="66">
        <v>72</v>
      </c>
      <c r="AA43" s="71">
        <v>30</v>
      </c>
      <c r="AB43" s="71" t="s">
        <v>418</v>
      </c>
      <c r="AC43" s="66">
        <v>35</v>
      </c>
      <c r="AD43" s="66">
        <v>65</v>
      </c>
      <c r="AE43" s="72">
        <v>98.71</v>
      </c>
      <c r="AF43" s="67">
        <v>43649</v>
      </c>
      <c r="AG43" s="66">
        <v>21.866666666666667</v>
      </c>
      <c r="AH43" s="71">
        <v>34</v>
      </c>
    </row>
    <row r="44" spans="1:34" x14ac:dyDescent="0.25">
      <c r="A44" s="126"/>
      <c r="B44" s="126"/>
      <c r="C44" s="126"/>
      <c r="D44" s="126"/>
      <c r="E44" s="126"/>
      <c r="F44" s="72">
        <v>51965832</v>
      </c>
      <c r="G44" s="71" t="s">
        <v>296</v>
      </c>
      <c r="H44" s="71" t="s">
        <v>462</v>
      </c>
      <c r="I44" s="72" t="s">
        <v>37</v>
      </c>
      <c r="J44" s="71" t="s">
        <v>38</v>
      </c>
      <c r="K44" s="72" t="s">
        <v>39</v>
      </c>
      <c r="L44" s="72" t="s">
        <v>40</v>
      </c>
      <c r="M44" s="72" t="s">
        <v>122</v>
      </c>
      <c r="N44" s="72">
        <v>0</v>
      </c>
      <c r="O44" s="72">
        <v>0</v>
      </c>
      <c r="P44" s="72">
        <v>0</v>
      </c>
      <c r="Q44" s="72">
        <v>0</v>
      </c>
      <c r="R44" s="72">
        <v>0</v>
      </c>
      <c r="S44" s="72">
        <v>0</v>
      </c>
      <c r="T44" s="72">
        <v>0</v>
      </c>
      <c r="U44" s="72">
        <v>0</v>
      </c>
      <c r="V44" s="72">
        <v>0</v>
      </c>
      <c r="W44" s="66">
        <v>199</v>
      </c>
      <c r="X44" s="71">
        <v>18</v>
      </c>
      <c r="Y44" s="72" t="s">
        <v>41</v>
      </c>
      <c r="Z44" s="66">
        <v>181</v>
      </c>
      <c r="AA44" s="71">
        <v>50</v>
      </c>
      <c r="AB44" s="71" t="s">
        <v>567</v>
      </c>
      <c r="AC44" s="66">
        <v>15</v>
      </c>
      <c r="AD44" s="71">
        <v>65</v>
      </c>
      <c r="AE44" s="72">
        <v>98.5</v>
      </c>
      <c r="AF44" s="67">
        <v>39538</v>
      </c>
      <c r="AG44" s="66">
        <v>158.9</v>
      </c>
      <c r="AH44" s="71">
        <v>35</v>
      </c>
    </row>
    <row r="45" spans="1:34" x14ac:dyDescent="0.25">
      <c r="A45" s="126"/>
      <c r="B45" s="126"/>
      <c r="C45" s="126"/>
      <c r="D45" s="126"/>
      <c r="E45" s="126"/>
      <c r="F45" s="72">
        <v>23996102</v>
      </c>
      <c r="G45" s="71" t="s">
        <v>296</v>
      </c>
      <c r="H45" s="71" t="s">
        <v>462</v>
      </c>
      <c r="I45" s="72" t="s">
        <v>37</v>
      </c>
      <c r="J45" s="71" t="s">
        <v>38</v>
      </c>
      <c r="K45" s="72" t="s">
        <v>39</v>
      </c>
      <c r="L45" s="72" t="s">
        <v>58</v>
      </c>
      <c r="M45" s="72">
        <v>0</v>
      </c>
      <c r="N45" s="72" t="s">
        <v>541</v>
      </c>
      <c r="O45" s="72">
        <v>0</v>
      </c>
      <c r="P45" s="72">
        <v>0</v>
      </c>
      <c r="Q45" s="72">
        <v>0</v>
      </c>
      <c r="R45" s="72">
        <v>0</v>
      </c>
      <c r="S45" s="72">
        <v>0</v>
      </c>
      <c r="T45" s="72">
        <v>0</v>
      </c>
      <c r="U45" s="72">
        <v>0</v>
      </c>
      <c r="V45" s="72">
        <v>0</v>
      </c>
      <c r="W45" s="66">
        <v>144</v>
      </c>
      <c r="X45" s="71">
        <v>18</v>
      </c>
      <c r="Y45" s="72" t="s">
        <v>41</v>
      </c>
      <c r="Z45" s="66">
        <v>126</v>
      </c>
      <c r="AA45" s="71">
        <v>40</v>
      </c>
      <c r="AB45" s="71" t="s">
        <v>545</v>
      </c>
      <c r="AC45" s="66">
        <v>25</v>
      </c>
      <c r="AD45" s="71">
        <v>65</v>
      </c>
      <c r="AE45" s="72">
        <v>95.41</v>
      </c>
      <c r="AF45" s="67">
        <v>43487</v>
      </c>
      <c r="AG45" s="66">
        <v>27.266666666666666</v>
      </c>
      <c r="AH45" s="71">
        <v>36</v>
      </c>
    </row>
    <row r="46" spans="1:34" x14ac:dyDescent="0.25">
      <c r="A46" s="126"/>
      <c r="B46" s="126"/>
      <c r="C46" s="126"/>
      <c r="D46" s="126"/>
      <c r="E46" s="126"/>
      <c r="F46" s="72">
        <v>1026283154</v>
      </c>
      <c r="G46" s="71" t="s">
        <v>296</v>
      </c>
      <c r="H46" s="71" t="s">
        <v>462</v>
      </c>
      <c r="I46" s="72" t="s">
        <v>37</v>
      </c>
      <c r="J46" s="71" t="s">
        <v>38</v>
      </c>
      <c r="K46" s="72" t="s">
        <v>39</v>
      </c>
      <c r="L46" s="72" t="s">
        <v>40</v>
      </c>
      <c r="M46" s="72">
        <v>0</v>
      </c>
      <c r="N46" s="72" t="s">
        <v>469</v>
      </c>
      <c r="O46" s="72">
        <v>0</v>
      </c>
      <c r="P46" s="72">
        <v>0</v>
      </c>
      <c r="Q46" s="72" t="s">
        <v>155</v>
      </c>
      <c r="R46" s="72">
        <v>0</v>
      </c>
      <c r="S46" s="72">
        <v>0</v>
      </c>
      <c r="T46" s="72">
        <v>0</v>
      </c>
      <c r="U46" s="72">
        <v>0</v>
      </c>
      <c r="V46" s="72">
        <v>0</v>
      </c>
      <c r="W46" s="66">
        <v>73</v>
      </c>
      <c r="X46" s="71">
        <v>18</v>
      </c>
      <c r="Y46" s="72" t="s">
        <v>41</v>
      </c>
      <c r="Z46" s="66">
        <v>55</v>
      </c>
      <c r="AA46" s="71">
        <v>25</v>
      </c>
      <c r="AB46" s="71" t="s">
        <v>418</v>
      </c>
      <c r="AC46" s="66">
        <v>35</v>
      </c>
      <c r="AD46" s="71">
        <v>60</v>
      </c>
      <c r="AE46" s="72">
        <v>100</v>
      </c>
      <c r="AF46" s="67">
        <v>43434</v>
      </c>
      <c r="AG46" s="66">
        <v>29.033333333333335</v>
      </c>
      <c r="AH46" s="71">
        <v>37</v>
      </c>
    </row>
    <row r="47" spans="1:34" x14ac:dyDescent="0.25">
      <c r="A47" s="126"/>
      <c r="B47" s="126"/>
      <c r="C47" s="126"/>
      <c r="D47" s="126"/>
      <c r="E47" s="126"/>
      <c r="F47" s="72">
        <v>1024545962</v>
      </c>
      <c r="G47" s="71" t="s">
        <v>296</v>
      </c>
      <c r="H47" s="71" t="s">
        <v>462</v>
      </c>
      <c r="I47" s="72" t="s">
        <v>37</v>
      </c>
      <c r="J47" s="71" t="s">
        <v>38</v>
      </c>
      <c r="K47" s="72" t="s">
        <v>39</v>
      </c>
      <c r="L47" s="72" t="s">
        <v>125</v>
      </c>
      <c r="M47" s="72">
        <v>0</v>
      </c>
      <c r="N47" s="72">
        <v>0</v>
      </c>
      <c r="O47" s="72">
        <v>0</v>
      </c>
      <c r="P47" s="72">
        <v>0</v>
      </c>
      <c r="Q47" s="72" t="s">
        <v>174</v>
      </c>
      <c r="R47" s="72">
        <v>0</v>
      </c>
      <c r="S47" s="72">
        <v>0</v>
      </c>
      <c r="T47" s="72">
        <v>0</v>
      </c>
      <c r="U47" s="72">
        <v>0</v>
      </c>
      <c r="V47" s="72">
        <v>0</v>
      </c>
      <c r="W47" s="66">
        <v>63</v>
      </c>
      <c r="X47" s="71">
        <v>18</v>
      </c>
      <c r="Y47" s="72" t="s">
        <v>41</v>
      </c>
      <c r="Z47" s="66">
        <v>45</v>
      </c>
      <c r="AA47" s="71">
        <v>25</v>
      </c>
      <c r="AB47" s="71" t="s">
        <v>418</v>
      </c>
      <c r="AC47" s="66">
        <v>35</v>
      </c>
      <c r="AD47" s="71">
        <v>60</v>
      </c>
      <c r="AE47" s="72">
        <v>100</v>
      </c>
      <c r="AF47" s="67">
        <v>43434</v>
      </c>
      <c r="AG47" s="66">
        <v>29.033333333333335</v>
      </c>
      <c r="AH47" s="71">
        <v>38</v>
      </c>
    </row>
    <row r="48" spans="1:34" x14ac:dyDescent="0.25">
      <c r="A48" s="126"/>
      <c r="B48" s="126"/>
      <c r="C48" s="126"/>
      <c r="D48" s="126"/>
      <c r="E48" s="126"/>
      <c r="F48" s="72">
        <v>1053335575</v>
      </c>
      <c r="G48" s="71" t="s">
        <v>296</v>
      </c>
      <c r="H48" s="71" t="s">
        <v>462</v>
      </c>
      <c r="I48" s="72" t="s">
        <v>37</v>
      </c>
      <c r="J48" s="71" t="s">
        <v>38</v>
      </c>
      <c r="K48" s="72" t="s">
        <v>39</v>
      </c>
      <c r="L48" s="72" t="s">
        <v>476</v>
      </c>
      <c r="M48" s="72">
        <v>0</v>
      </c>
      <c r="N48" s="72">
        <v>0</v>
      </c>
      <c r="O48" s="72">
        <v>0</v>
      </c>
      <c r="P48" s="72">
        <v>0</v>
      </c>
      <c r="Q48" s="72" t="s">
        <v>385</v>
      </c>
      <c r="R48" s="72">
        <v>0</v>
      </c>
      <c r="S48" s="72">
        <v>0</v>
      </c>
      <c r="T48" s="72">
        <v>0</v>
      </c>
      <c r="U48" s="72">
        <v>0</v>
      </c>
      <c r="V48" s="72">
        <v>0</v>
      </c>
      <c r="W48" s="66">
        <v>63</v>
      </c>
      <c r="X48" s="71">
        <v>18</v>
      </c>
      <c r="Y48" s="72" t="s">
        <v>41</v>
      </c>
      <c r="Z48" s="66">
        <v>45</v>
      </c>
      <c r="AA48" s="71">
        <v>25</v>
      </c>
      <c r="AB48" s="71" t="s">
        <v>418</v>
      </c>
      <c r="AC48" s="66">
        <v>35</v>
      </c>
      <c r="AD48" s="71">
        <v>60</v>
      </c>
      <c r="AE48" s="72">
        <v>100</v>
      </c>
      <c r="AF48" s="67">
        <v>43691</v>
      </c>
      <c r="AG48" s="66">
        <v>20.466666666666665</v>
      </c>
      <c r="AH48" s="71">
        <v>39</v>
      </c>
    </row>
    <row r="49" spans="1:34" x14ac:dyDescent="0.25">
      <c r="A49" s="126"/>
      <c r="B49" s="126"/>
      <c r="C49" s="126"/>
      <c r="D49" s="126"/>
      <c r="E49" s="126"/>
      <c r="F49" s="72">
        <v>79692791</v>
      </c>
      <c r="G49" s="71" t="s">
        <v>296</v>
      </c>
      <c r="H49" s="71" t="s">
        <v>462</v>
      </c>
      <c r="I49" s="72" t="s">
        <v>37</v>
      </c>
      <c r="J49" s="71" t="s">
        <v>38</v>
      </c>
      <c r="K49" s="72" t="s">
        <v>39</v>
      </c>
      <c r="L49" s="72" t="s">
        <v>40</v>
      </c>
      <c r="M49" s="72">
        <v>0</v>
      </c>
      <c r="N49" s="72">
        <v>0</v>
      </c>
      <c r="O49" s="72">
        <v>0</v>
      </c>
      <c r="P49" s="72">
        <v>0</v>
      </c>
      <c r="Q49" s="72" t="s">
        <v>198</v>
      </c>
      <c r="R49" s="72">
        <v>0</v>
      </c>
      <c r="S49" s="72">
        <v>0</v>
      </c>
      <c r="T49" s="72">
        <v>0</v>
      </c>
      <c r="U49" s="72">
        <v>0</v>
      </c>
      <c r="V49" s="72">
        <v>0</v>
      </c>
      <c r="W49" s="66">
        <v>74</v>
      </c>
      <c r="X49" s="71">
        <v>18</v>
      </c>
      <c r="Y49" s="72" t="s">
        <v>41</v>
      </c>
      <c r="Z49" s="66">
        <v>56</v>
      </c>
      <c r="AA49" s="71">
        <v>25</v>
      </c>
      <c r="AB49" s="71" t="s">
        <v>418</v>
      </c>
      <c r="AC49" s="66">
        <v>35</v>
      </c>
      <c r="AD49" s="71">
        <v>60</v>
      </c>
      <c r="AE49" s="72">
        <v>98.5</v>
      </c>
      <c r="AF49" s="67">
        <v>43440</v>
      </c>
      <c r="AG49" s="66">
        <v>28.833333333333332</v>
      </c>
      <c r="AH49" s="71">
        <v>40</v>
      </c>
    </row>
    <row r="50" spans="1:34" x14ac:dyDescent="0.25">
      <c r="A50" s="126"/>
      <c r="B50" s="126"/>
      <c r="C50" s="126"/>
      <c r="D50" s="126"/>
      <c r="E50" s="126"/>
      <c r="F50" s="72">
        <v>52849358</v>
      </c>
      <c r="G50" s="71" t="s">
        <v>296</v>
      </c>
      <c r="H50" s="71" t="s">
        <v>462</v>
      </c>
      <c r="I50" s="72" t="s">
        <v>37</v>
      </c>
      <c r="J50" s="71" t="s">
        <v>38</v>
      </c>
      <c r="K50" s="72" t="s">
        <v>39</v>
      </c>
      <c r="L50" s="72" t="s">
        <v>56</v>
      </c>
      <c r="M50" s="72">
        <v>0</v>
      </c>
      <c r="N50" s="72" t="s">
        <v>662</v>
      </c>
      <c r="O50" s="72">
        <v>0</v>
      </c>
      <c r="P50" s="72">
        <v>0</v>
      </c>
      <c r="Q50" s="72">
        <v>0</v>
      </c>
      <c r="R50" s="72">
        <v>0</v>
      </c>
      <c r="S50" s="72">
        <v>0</v>
      </c>
      <c r="T50" s="72">
        <v>0</v>
      </c>
      <c r="U50" s="72">
        <v>0</v>
      </c>
      <c r="V50" s="72">
        <v>0</v>
      </c>
      <c r="W50" s="66">
        <v>80</v>
      </c>
      <c r="X50" s="71">
        <v>18</v>
      </c>
      <c r="Y50" s="72" t="s">
        <v>41</v>
      </c>
      <c r="Z50" s="66">
        <v>62</v>
      </c>
      <c r="AA50" s="71">
        <v>30</v>
      </c>
      <c r="AB50" s="71" t="s">
        <v>545</v>
      </c>
      <c r="AC50" s="66">
        <v>25</v>
      </c>
      <c r="AD50" s="71">
        <v>55</v>
      </c>
      <c r="AE50" s="72">
        <v>100</v>
      </c>
      <c r="AF50" s="67">
        <v>43432</v>
      </c>
      <c r="AG50" s="66">
        <v>29.1</v>
      </c>
      <c r="AH50" s="71">
        <v>41</v>
      </c>
    </row>
    <row r="51" spans="1:34" x14ac:dyDescent="0.25">
      <c r="A51" s="126"/>
      <c r="B51" s="126"/>
      <c r="C51" s="126"/>
      <c r="D51" s="126"/>
      <c r="E51" s="126"/>
      <c r="F51" s="72">
        <v>53140102</v>
      </c>
      <c r="G51" s="71" t="s">
        <v>296</v>
      </c>
      <c r="H51" s="71" t="s">
        <v>462</v>
      </c>
      <c r="I51" s="72" t="s">
        <v>37</v>
      </c>
      <c r="J51" s="71" t="s">
        <v>38</v>
      </c>
      <c r="K51" s="72" t="s">
        <v>39</v>
      </c>
      <c r="L51" s="72" t="s">
        <v>663</v>
      </c>
      <c r="M51" s="72">
        <v>0</v>
      </c>
      <c r="N51" s="72" t="s">
        <v>540</v>
      </c>
      <c r="O51" s="72">
        <v>0</v>
      </c>
      <c r="P51" s="72">
        <v>0</v>
      </c>
      <c r="Q51" s="72" t="s">
        <v>664</v>
      </c>
      <c r="R51" s="72">
        <v>0</v>
      </c>
      <c r="S51" s="72">
        <v>0</v>
      </c>
      <c r="T51" s="72">
        <v>0</v>
      </c>
      <c r="U51" s="72">
        <v>0</v>
      </c>
      <c r="V51" s="72">
        <v>0</v>
      </c>
      <c r="W51" s="66">
        <v>49</v>
      </c>
      <c r="X51" s="71">
        <v>18</v>
      </c>
      <c r="Y51" s="72" t="s">
        <v>41</v>
      </c>
      <c r="Z51" s="66">
        <v>31</v>
      </c>
      <c r="AA51" s="71">
        <v>20</v>
      </c>
      <c r="AB51" s="71" t="s">
        <v>418</v>
      </c>
      <c r="AC51" s="66">
        <v>35</v>
      </c>
      <c r="AD51" s="66">
        <v>55</v>
      </c>
      <c r="AE51" s="72">
        <v>100</v>
      </c>
      <c r="AF51" s="67">
        <v>43434</v>
      </c>
      <c r="AG51" s="66">
        <v>29.033333333333335</v>
      </c>
      <c r="AH51" s="71">
        <v>42</v>
      </c>
    </row>
    <row r="52" spans="1:34" x14ac:dyDescent="0.25">
      <c r="A52" s="126"/>
      <c r="B52" s="126"/>
      <c r="C52" s="126"/>
      <c r="D52" s="126"/>
      <c r="E52" s="126"/>
      <c r="F52" s="72">
        <v>65557792</v>
      </c>
      <c r="G52" s="71" t="s">
        <v>296</v>
      </c>
      <c r="H52" s="71" t="s">
        <v>462</v>
      </c>
      <c r="I52" s="72" t="s">
        <v>37</v>
      </c>
      <c r="J52" s="71" t="s">
        <v>38</v>
      </c>
      <c r="K52" s="72" t="s">
        <v>39</v>
      </c>
      <c r="L52" s="72" t="s">
        <v>44</v>
      </c>
      <c r="M52" s="72" t="s">
        <v>683</v>
      </c>
      <c r="N52" s="72">
        <v>0</v>
      </c>
      <c r="O52" s="72">
        <v>0</v>
      </c>
      <c r="P52" s="72">
        <v>0</v>
      </c>
      <c r="Q52" s="72">
        <v>0</v>
      </c>
      <c r="R52" s="72">
        <v>0</v>
      </c>
      <c r="S52" s="72">
        <v>0</v>
      </c>
      <c r="T52" s="72">
        <v>0</v>
      </c>
      <c r="U52" s="72">
        <v>0</v>
      </c>
      <c r="V52" s="72">
        <v>0</v>
      </c>
      <c r="W52" s="66">
        <v>143</v>
      </c>
      <c r="X52" s="71">
        <v>18</v>
      </c>
      <c r="Y52" s="72" t="s">
        <v>41</v>
      </c>
      <c r="Z52" s="66">
        <v>125</v>
      </c>
      <c r="AA52" s="71">
        <v>40</v>
      </c>
      <c r="AB52" s="71" t="s">
        <v>567</v>
      </c>
      <c r="AC52" s="66">
        <v>15</v>
      </c>
      <c r="AD52" s="71">
        <v>55</v>
      </c>
      <c r="AE52" s="72">
        <v>100</v>
      </c>
      <c r="AF52" s="67">
        <v>43502</v>
      </c>
      <c r="AG52" s="66">
        <v>26.766666666666666</v>
      </c>
      <c r="AH52" s="71">
        <v>43</v>
      </c>
    </row>
    <row r="53" spans="1:34" x14ac:dyDescent="0.25">
      <c r="A53" s="126"/>
      <c r="B53" s="126"/>
      <c r="C53" s="126"/>
      <c r="D53" s="126"/>
      <c r="E53" s="126"/>
      <c r="F53" s="72">
        <v>78032807</v>
      </c>
      <c r="G53" s="71" t="s">
        <v>296</v>
      </c>
      <c r="H53" s="71" t="s">
        <v>462</v>
      </c>
      <c r="I53" s="72" t="s">
        <v>37</v>
      </c>
      <c r="J53" s="71" t="s">
        <v>38</v>
      </c>
      <c r="K53" s="72" t="s">
        <v>39</v>
      </c>
      <c r="L53" s="72" t="s">
        <v>472</v>
      </c>
      <c r="M53" s="72">
        <v>0</v>
      </c>
      <c r="N53" s="72">
        <v>0</v>
      </c>
      <c r="O53" s="72">
        <v>0</v>
      </c>
      <c r="P53" s="72">
        <v>0</v>
      </c>
      <c r="Q53" s="72" t="s">
        <v>155</v>
      </c>
      <c r="R53" s="72">
        <v>0</v>
      </c>
      <c r="S53" s="72">
        <v>0</v>
      </c>
      <c r="T53" s="72">
        <v>0</v>
      </c>
      <c r="U53" s="72">
        <v>0</v>
      </c>
      <c r="V53" s="72">
        <v>0</v>
      </c>
      <c r="W53" s="66">
        <v>43</v>
      </c>
      <c r="X53" s="71">
        <v>18</v>
      </c>
      <c r="Y53" s="72" t="s">
        <v>41</v>
      </c>
      <c r="Z53" s="66">
        <v>25</v>
      </c>
      <c r="AA53" s="71">
        <v>20</v>
      </c>
      <c r="AB53" s="71" t="s">
        <v>418</v>
      </c>
      <c r="AC53" s="66">
        <v>35</v>
      </c>
      <c r="AD53" s="71">
        <v>55</v>
      </c>
      <c r="AE53" s="72">
        <v>100</v>
      </c>
      <c r="AF53" s="67">
        <v>43654</v>
      </c>
      <c r="AG53" s="66">
        <v>21.7</v>
      </c>
      <c r="AH53" s="71">
        <v>44</v>
      </c>
    </row>
    <row r="54" spans="1:34" x14ac:dyDescent="0.25">
      <c r="A54" s="126"/>
      <c r="B54" s="126"/>
      <c r="C54" s="126"/>
      <c r="D54" s="126"/>
      <c r="E54" s="126"/>
      <c r="F54" s="72">
        <v>53114090</v>
      </c>
      <c r="G54" s="71" t="s">
        <v>296</v>
      </c>
      <c r="H54" s="71" t="s">
        <v>462</v>
      </c>
      <c r="I54" s="72" t="s">
        <v>37</v>
      </c>
      <c r="J54" s="71" t="s">
        <v>38</v>
      </c>
      <c r="K54" s="72" t="s">
        <v>39</v>
      </c>
      <c r="L54" s="72" t="s">
        <v>136</v>
      </c>
      <c r="M54" s="72">
        <v>0</v>
      </c>
      <c r="N54" s="72">
        <v>0</v>
      </c>
      <c r="O54" s="72">
        <v>0</v>
      </c>
      <c r="P54" s="72">
        <v>0</v>
      </c>
      <c r="Q54" s="72" t="s">
        <v>668</v>
      </c>
      <c r="R54" s="72">
        <v>0</v>
      </c>
      <c r="S54" s="72">
        <v>0</v>
      </c>
      <c r="T54" s="72">
        <v>0</v>
      </c>
      <c r="U54" s="72">
        <v>0</v>
      </c>
      <c r="V54" s="72">
        <v>0</v>
      </c>
      <c r="W54" s="66">
        <v>42</v>
      </c>
      <c r="X54" s="71">
        <v>18</v>
      </c>
      <c r="Y54" s="72" t="s">
        <v>41</v>
      </c>
      <c r="Z54" s="66">
        <v>24</v>
      </c>
      <c r="AA54" s="71">
        <v>20</v>
      </c>
      <c r="AB54" s="71" t="s">
        <v>418</v>
      </c>
      <c r="AC54" s="66">
        <v>35</v>
      </c>
      <c r="AD54" s="71">
        <v>55</v>
      </c>
      <c r="AE54" s="72">
        <v>97</v>
      </c>
      <c r="AF54" s="67">
        <v>43432</v>
      </c>
      <c r="AG54" s="66">
        <v>29.1</v>
      </c>
      <c r="AH54" s="71">
        <v>45</v>
      </c>
    </row>
    <row r="55" spans="1:34" x14ac:dyDescent="0.25">
      <c r="A55" s="126"/>
      <c r="B55" s="126"/>
      <c r="C55" s="126"/>
      <c r="D55" s="126"/>
      <c r="E55" s="126"/>
      <c r="F55" s="72">
        <v>39728871</v>
      </c>
      <c r="G55" s="71" t="s">
        <v>296</v>
      </c>
      <c r="H55" s="71" t="s">
        <v>462</v>
      </c>
      <c r="I55" s="72" t="s">
        <v>37</v>
      </c>
      <c r="J55" s="71" t="s">
        <v>38</v>
      </c>
      <c r="K55" s="72" t="s">
        <v>39</v>
      </c>
      <c r="L55" s="72" t="s">
        <v>658</v>
      </c>
      <c r="M55" s="72">
        <v>0</v>
      </c>
      <c r="N55" s="72">
        <v>0</v>
      </c>
      <c r="O55" s="72">
        <v>0</v>
      </c>
      <c r="P55" s="72">
        <v>0</v>
      </c>
      <c r="Q55" s="72">
        <v>0</v>
      </c>
      <c r="R55" s="72">
        <v>0</v>
      </c>
      <c r="S55" s="72">
        <v>0</v>
      </c>
      <c r="T55" s="72">
        <v>0</v>
      </c>
      <c r="U55" s="72">
        <v>0</v>
      </c>
      <c r="V55" s="72">
        <v>0</v>
      </c>
      <c r="W55" s="66">
        <v>360</v>
      </c>
      <c r="X55" s="71">
        <v>18</v>
      </c>
      <c r="Y55" s="72" t="s">
        <v>41</v>
      </c>
      <c r="Z55" s="66">
        <v>342</v>
      </c>
      <c r="AA55" s="71">
        <v>50</v>
      </c>
      <c r="AB55" s="71" t="s">
        <v>38</v>
      </c>
      <c r="AC55" s="66">
        <v>0</v>
      </c>
      <c r="AD55" s="66">
        <v>50</v>
      </c>
      <c r="AE55" s="72">
        <v>100</v>
      </c>
      <c r="AF55" s="67">
        <v>34015</v>
      </c>
      <c r="AG55" s="66">
        <v>343</v>
      </c>
      <c r="AH55" s="71">
        <v>46</v>
      </c>
    </row>
    <row r="56" spans="1:34" x14ac:dyDescent="0.25">
      <c r="A56" s="126"/>
      <c r="B56" s="126"/>
      <c r="C56" s="126"/>
      <c r="D56" s="126"/>
      <c r="E56" s="126"/>
      <c r="F56" s="72">
        <v>52115168</v>
      </c>
      <c r="G56" s="71" t="s">
        <v>296</v>
      </c>
      <c r="H56" s="71" t="s">
        <v>462</v>
      </c>
      <c r="I56" s="72" t="s">
        <v>37</v>
      </c>
      <c r="J56" s="71" t="s">
        <v>38</v>
      </c>
      <c r="K56" s="72" t="s">
        <v>39</v>
      </c>
      <c r="L56" s="72" t="s">
        <v>40</v>
      </c>
      <c r="M56" s="72">
        <v>0</v>
      </c>
      <c r="N56" s="72">
        <v>0</v>
      </c>
      <c r="O56" s="72">
        <v>0</v>
      </c>
      <c r="P56" s="72">
        <v>0</v>
      </c>
      <c r="Q56" s="72">
        <v>0</v>
      </c>
      <c r="R56" s="72">
        <v>0</v>
      </c>
      <c r="S56" s="72">
        <v>0</v>
      </c>
      <c r="T56" s="72">
        <v>0</v>
      </c>
      <c r="U56" s="72">
        <v>0</v>
      </c>
      <c r="V56" s="72">
        <v>0</v>
      </c>
      <c r="W56" s="66">
        <v>347</v>
      </c>
      <c r="X56" s="71">
        <v>18</v>
      </c>
      <c r="Y56" s="72" t="s">
        <v>41</v>
      </c>
      <c r="Z56" s="66">
        <v>329</v>
      </c>
      <c r="AA56" s="71">
        <v>50</v>
      </c>
      <c r="AB56" s="71" t="s">
        <v>38</v>
      </c>
      <c r="AC56" s="66">
        <v>0</v>
      </c>
      <c r="AD56" s="71">
        <v>50</v>
      </c>
      <c r="AE56" s="72">
        <v>100</v>
      </c>
      <c r="AF56" s="67">
        <v>34015</v>
      </c>
      <c r="AG56" s="66">
        <v>343</v>
      </c>
      <c r="AH56" s="71">
        <v>47</v>
      </c>
    </row>
    <row r="57" spans="1:34" x14ac:dyDescent="0.25">
      <c r="A57" s="126"/>
      <c r="B57" s="126"/>
      <c r="C57" s="126"/>
      <c r="D57" s="126"/>
      <c r="E57" s="126"/>
      <c r="F57" s="72">
        <v>11797322</v>
      </c>
      <c r="G57" s="71" t="s">
        <v>296</v>
      </c>
      <c r="H57" s="71" t="s">
        <v>462</v>
      </c>
      <c r="I57" s="72" t="s">
        <v>37</v>
      </c>
      <c r="J57" s="71" t="s">
        <v>38</v>
      </c>
      <c r="K57" s="72" t="s">
        <v>39</v>
      </c>
      <c r="L57" s="72" t="s">
        <v>55</v>
      </c>
      <c r="M57" s="72">
        <v>0</v>
      </c>
      <c r="N57" s="72">
        <v>0</v>
      </c>
      <c r="O57" s="72">
        <v>0</v>
      </c>
      <c r="P57" s="72">
        <v>0</v>
      </c>
      <c r="Q57" s="72">
        <v>0</v>
      </c>
      <c r="R57" s="72">
        <v>0</v>
      </c>
      <c r="S57" s="72">
        <v>0</v>
      </c>
      <c r="T57" s="72">
        <v>0</v>
      </c>
      <c r="U57" s="72">
        <v>0</v>
      </c>
      <c r="V57" s="72">
        <v>0</v>
      </c>
      <c r="W57" s="66">
        <v>343</v>
      </c>
      <c r="X57" s="71">
        <v>18</v>
      </c>
      <c r="Y57" s="72" t="s">
        <v>41</v>
      </c>
      <c r="Z57" s="66">
        <v>325</v>
      </c>
      <c r="AA57" s="71">
        <v>50</v>
      </c>
      <c r="AB57" s="71" t="s">
        <v>38</v>
      </c>
      <c r="AC57" s="66">
        <v>0</v>
      </c>
      <c r="AD57" s="71">
        <v>50</v>
      </c>
      <c r="AE57" s="72">
        <v>100</v>
      </c>
      <c r="AF57" s="67">
        <v>34015</v>
      </c>
      <c r="AG57" s="66">
        <v>343</v>
      </c>
      <c r="AH57" s="71">
        <v>48</v>
      </c>
    </row>
    <row r="58" spans="1:34" x14ac:dyDescent="0.25">
      <c r="A58" s="126"/>
      <c r="B58" s="126"/>
      <c r="C58" s="126"/>
      <c r="D58" s="126"/>
      <c r="E58" s="126"/>
      <c r="F58" s="72">
        <v>23620564</v>
      </c>
      <c r="G58" s="71" t="s">
        <v>296</v>
      </c>
      <c r="H58" s="71" t="s">
        <v>462</v>
      </c>
      <c r="I58" s="72" t="s">
        <v>37</v>
      </c>
      <c r="J58" s="71" t="s">
        <v>38</v>
      </c>
      <c r="K58" s="72" t="s">
        <v>39</v>
      </c>
      <c r="L58" s="72" t="s">
        <v>74</v>
      </c>
      <c r="M58" s="72">
        <v>0</v>
      </c>
      <c r="N58" s="72">
        <v>0</v>
      </c>
      <c r="O58" s="72">
        <v>0</v>
      </c>
      <c r="P58" s="72">
        <v>0</v>
      </c>
      <c r="Q58" s="72">
        <v>0</v>
      </c>
      <c r="R58" s="72">
        <v>0</v>
      </c>
      <c r="S58" s="72">
        <v>0</v>
      </c>
      <c r="T58" s="72">
        <v>0</v>
      </c>
      <c r="U58" s="72">
        <v>0</v>
      </c>
      <c r="V58" s="72">
        <v>0</v>
      </c>
      <c r="W58" s="66">
        <v>343</v>
      </c>
      <c r="X58" s="71">
        <v>18</v>
      </c>
      <c r="Y58" s="72" t="s">
        <v>41</v>
      </c>
      <c r="Z58" s="66">
        <v>325</v>
      </c>
      <c r="AA58" s="71">
        <v>50</v>
      </c>
      <c r="AB58" s="71" t="s">
        <v>38</v>
      </c>
      <c r="AC58" s="66">
        <v>0</v>
      </c>
      <c r="AD58" s="66">
        <v>50</v>
      </c>
      <c r="AE58" s="72">
        <v>100</v>
      </c>
      <c r="AF58" s="67">
        <v>34015</v>
      </c>
      <c r="AG58" s="66">
        <v>343</v>
      </c>
      <c r="AH58" s="71">
        <v>49</v>
      </c>
    </row>
    <row r="59" spans="1:34" x14ac:dyDescent="0.25">
      <c r="A59" s="126"/>
      <c r="B59" s="126"/>
      <c r="C59" s="126"/>
      <c r="D59" s="126"/>
      <c r="E59" s="126"/>
      <c r="F59" s="72">
        <v>52094757</v>
      </c>
      <c r="G59" s="71" t="s">
        <v>296</v>
      </c>
      <c r="H59" s="71" t="s">
        <v>462</v>
      </c>
      <c r="I59" s="72" t="s">
        <v>37</v>
      </c>
      <c r="J59" s="71" t="s">
        <v>38</v>
      </c>
      <c r="K59" s="72" t="s">
        <v>39</v>
      </c>
      <c r="L59" s="72" t="s">
        <v>94</v>
      </c>
      <c r="M59" s="72">
        <v>0</v>
      </c>
      <c r="N59" s="72">
        <v>0</v>
      </c>
      <c r="O59" s="72">
        <v>0</v>
      </c>
      <c r="P59" s="72">
        <v>0</v>
      </c>
      <c r="Q59" s="72">
        <v>0</v>
      </c>
      <c r="R59" s="72">
        <v>0</v>
      </c>
      <c r="S59" s="72">
        <v>0</v>
      </c>
      <c r="T59" s="72">
        <v>0</v>
      </c>
      <c r="U59" s="72">
        <v>0</v>
      </c>
      <c r="V59" s="72">
        <v>0</v>
      </c>
      <c r="W59" s="66">
        <v>371</v>
      </c>
      <c r="X59" s="71">
        <v>18</v>
      </c>
      <c r="Y59" s="72" t="s">
        <v>41</v>
      </c>
      <c r="Z59" s="66">
        <v>353</v>
      </c>
      <c r="AA59" s="71">
        <v>50</v>
      </c>
      <c r="AB59" s="71" t="s">
        <v>38</v>
      </c>
      <c r="AC59" s="66">
        <v>0</v>
      </c>
      <c r="AD59" s="71">
        <v>50</v>
      </c>
      <c r="AE59" s="72">
        <v>100</v>
      </c>
      <c r="AF59" s="67">
        <v>34015</v>
      </c>
      <c r="AG59" s="66">
        <v>343</v>
      </c>
      <c r="AH59" s="71">
        <v>50</v>
      </c>
    </row>
    <row r="60" spans="1:34" x14ac:dyDescent="0.25">
      <c r="A60" s="126"/>
      <c r="B60" s="126"/>
      <c r="C60" s="126"/>
      <c r="D60" s="126"/>
      <c r="E60" s="126"/>
      <c r="F60" s="72">
        <v>52378684</v>
      </c>
      <c r="G60" s="71" t="s">
        <v>296</v>
      </c>
      <c r="H60" s="71" t="s">
        <v>462</v>
      </c>
      <c r="I60" s="72" t="s">
        <v>37</v>
      </c>
      <c r="J60" s="71" t="s">
        <v>38</v>
      </c>
      <c r="K60" s="72" t="s">
        <v>39</v>
      </c>
      <c r="L60" s="72" t="s">
        <v>40</v>
      </c>
      <c r="M60" s="72">
        <v>0</v>
      </c>
      <c r="N60" s="72">
        <v>0</v>
      </c>
      <c r="O60" s="72">
        <v>0</v>
      </c>
      <c r="P60" s="72">
        <v>0</v>
      </c>
      <c r="Q60" s="72">
        <v>0</v>
      </c>
      <c r="R60" s="72">
        <v>0</v>
      </c>
      <c r="S60" s="72">
        <v>0</v>
      </c>
      <c r="T60" s="72">
        <v>0</v>
      </c>
      <c r="U60" s="72">
        <v>0</v>
      </c>
      <c r="V60" s="72">
        <v>0</v>
      </c>
      <c r="W60" s="66">
        <v>260</v>
      </c>
      <c r="X60" s="71">
        <v>18</v>
      </c>
      <c r="Y60" s="72" t="s">
        <v>41</v>
      </c>
      <c r="Z60" s="66">
        <v>242</v>
      </c>
      <c r="AA60" s="71">
        <v>50</v>
      </c>
      <c r="AB60" s="71" t="s">
        <v>38</v>
      </c>
      <c r="AC60" s="66">
        <v>0</v>
      </c>
      <c r="AD60" s="66">
        <v>50</v>
      </c>
      <c r="AE60" s="72">
        <v>100</v>
      </c>
      <c r="AF60" s="67">
        <v>39538</v>
      </c>
      <c r="AG60" s="66">
        <v>158.9</v>
      </c>
      <c r="AH60" s="71">
        <v>51</v>
      </c>
    </row>
    <row r="61" spans="1:34" x14ac:dyDescent="0.25">
      <c r="A61" s="126"/>
      <c r="B61" s="126"/>
      <c r="C61" s="126"/>
      <c r="D61" s="126"/>
      <c r="E61" s="126"/>
      <c r="F61" s="72">
        <v>51895603</v>
      </c>
      <c r="G61" s="71" t="s">
        <v>296</v>
      </c>
      <c r="H61" s="71" t="s">
        <v>462</v>
      </c>
      <c r="I61" s="72" t="s">
        <v>37</v>
      </c>
      <c r="J61" s="71" t="s">
        <v>38</v>
      </c>
      <c r="K61" s="72" t="s">
        <v>39</v>
      </c>
      <c r="L61" s="72" t="s">
        <v>40</v>
      </c>
      <c r="M61" s="72">
        <v>0</v>
      </c>
      <c r="N61" s="72">
        <v>0</v>
      </c>
      <c r="O61" s="72">
        <v>0</v>
      </c>
      <c r="P61" s="72">
        <v>0</v>
      </c>
      <c r="Q61" s="72">
        <v>0</v>
      </c>
      <c r="R61" s="72">
        <v>0</v>
      </c>
      <c r="S61" s="72">
        <v>0</v>
      </c>
      <c r="T61" s="72">
        <v>0</v>
      </c>
      <c r="U61" s="72">
        <v>0</v>
      </c>
      <c r="V61" s="72">
        <v>0</v>
      </c>
      <c r="W61" s="66">
        <v>292</v>
      </c>
      <c r="X61" s="71">
        <v>18</v>
      </c>
      <c r="Y61" s="72" t="s">
        <v>41</v>
      </c>
      <c r="Z61" s="66">
        <v>274</v>
      </c>
      <c r="AA61" s="71">
        <v>50</v>
      </c>
      <c r="AB61" s="71" t="s">
        <v>38</v>
      </c>
      <c r="AC61" s="66">
        <v>0</v>
      </c>
      <c r="AD61" s="71">
        <v>50</v>
      </c>
      <c r="AE61" s="72">
        <v>100</v>
      </c>
      <c r="AF61" s="67">
        <v>41002</v>
      </c>
      <c r="AG61" s="66">
        <v>110.1</v>
      </c>
      <c r="AH61" s="71">
        <v>52</v>
      </c>
    </row>
    <row r="62" spans="1:34" x14ac:dyDescent="0.25">
      <c r="A62" s="126"/>
      <c r="B62" s="126"/>
      <c r="C62" s="126"/>
      <c r="D62" s="126"/>
      <c r="E62" s="126"/>
      <c r="F62" s="72">
        <v>80472560</v>
      </c>
      <c r="G62" s="71" t="s">
        <v>296</v>
      </c>
      <c r="H62" s="71" t="s">
        <v>462</v>
      </c>
      <c r="I62" s="72" t="s">
        <v>37</v>
      </c>
      <c r="J62" s="71" t="s">
        <v>38</v>
      </c>
      <c r="K62" s="72" t="s">
        <v>39</v>
      </c>
      <c r="L62" s="72" t="s">
        <v>102</v>
      </c>
      <c r="M62" s="72">
        <v>0</v>
      </c>
      <c r="N62" s="72">
        <v>0</v>
      </c>
      <c r="O62" s="72">
        <v>0</v>
      </c>
      <c r="P62" s="72">
        <v>0</v>
      </c>
      <c r="Q62" s="72">
        <v>0</v>
      </c>
      <c r="R62" s="72">
        <v>0</v>
      </c>
      <c r="S62" s="72">
        <v>0</v>
      </c>
      <c r="T62" s="72">
        <v>0</v>
      </c>
      <c r="U62" s="72">
        <v>0</v>
      </c>
      <c r="V62" s="72">
        <v>0</v>
      </c>
      <c r="W62" s="66">
        <v>221</v>
      </c>
      <c r="X62" s="71">
        <v>18</v>
      </c>
      <c r="Y62" s="72" t="s">
        <v>41</v>
      </c>
      <c r="Z62" s="66">
        <v>203</v>
      </c>
      <c r="AA62" s="71">
        <v>50</v>
      </c>
      <c r="AB62" s="71" t="s">
        <v>38</v>
      </c>
      <c r="AC62" s="66">
        <v>0</v>
      </c>
      <c r="AD62" s="66">
        <v>50</v>
      </c>
      <c r="AE62" s="72">
        <v>100</v>
      </c>
      <c r="AF62" s="67">
        <v>42158</v>
      </c>
      <c r="AG62" s="66">
        <v>71.566666666666663</v>
      </c>
      <c r="AH62" s="71">
        <v>53</v>
      </c>
    </row>
    <row r="63" spans="1:34" x14ac:dyDescent="0.25">
      <c r="A63" s="126"/>
      <c r="B63" s="126"/>
      <c r="C63" s="126"/>
      <c r="D63" s="126"/>
      <c r="E63" s="126"/>
      <c r="F63" s="72">
        <v>1013630443</v>
      </c>
      <c r="G63" s="71" t="s">
        <v>296</v>
      </c>
      <c r="H63" s="71" t="s">
        <v>462</v>
      </c>
      <c r="I63" s="72" t="s">
        <v>37</v>
      </c>
      <c r="J63" s="71" t="s">
        <v>38</v>
      </c>
      <c r="K63" s="72" t="s">
        <v>39</v>
      </c>
      <c r="L63" s="72" t="s">
        <v>58</v>
      </c>
      <c r="M63" s="72">
        <v>0</v>
      </c>
      <c r="N63" s="72" t="s">
        <v>469</v>
      </c>
      <c r="O63" s="72">
        <v>0</v>
      </c>
      <c r="P63" s="72">
        <v>0</v>
      </c>
      <c r="Q63" s="72">
        <v>0</v>
      </c>
      <c r="R63" s="72">
        <v>0</v>
      </c>
      <c r="S63" s="72">
        <v>0</v>
      </c>
      <c r="T63" s="72">
        <v>0</v>
      </c>
      <c r="U63" s="72">
        <v>0</v>
      </c>
      <c r="V63" s="72">
        <v>0</v>
      </c>
      <c r="W63" s="66">
        <v>60</v>
      </c>
      <c r="X63" s="71">
        <v>18</v>
      </c>
      <c r="Y63" s="72" t="s">
        <v>41</v>
      </c>
      <c r="Z63" s="66">
        <v>42</v>
      </c>
      <c r="AA63" s="71">
        <v>25</v>
      </c>
      <c r="AB63" s="71" t="s">
        <v>545</v>
      </c>
      <c r="AC63" s="66">
        <v>25</v>
      </c>
      <c r="AD63" s="71">
        <v>50</v>
      </c>
      <c r="AE63" s="72">
        <v>98.66</v>
      </c>
      <c r="AF63" s="67">
        <v>43460</v>
      </c>
      <c r="AG63" s="66">
        <v>28.166666666666668</v>
      </c>
      <c r="AH63" s="71">
        <v>54</v>
      </c>
    </row>
    <row r="64" spans="1:34" x14ac:dyDescent="0.25">
      <c r="A64" s="126"/>
      <c r="B64" s="126"/>
      <c r="C64" s="126"/>
      <c r="D64" s="126"/>
      <c r="E64" s="126"/>
      <c r="F64" s="72">
        <v>52559446</v>
      </c>
      <c r="G64" s="71" t="s">
        <v>296</v>
      </c>
      <c r="H64" s="71" t="s">
        <v>462</v>
      </c>
      <c r="I64" s="72" t="s">
        <v>37</v>
      </c>
      <c r="J64" s="71" t="s">
        <v>38</v>
      </c>
      <c r="K64" s="72" t="s">
        <v>39</v>
      </c>
      <c r="L64" s="72" t="s">
        <v>358</v>
      </c>
      <c r="M64" s="72">
        <v>0</v>
      </c>
      <c r="N64" s="72">
        <v>0</v>
      </c>
      <c r="O64" s="72">
        <v>0</v>
      </c>
      <c r="P64" s="72">
        <v>0</v>
      </c>
      <c r="Q64" s="72">
        <v>0</v>
      </c>
      <c r="R64" s="72">
        <v>0</v>
      </c>
      <c r="S64" s="72">
        <v>0</v>
      </c>
      <c r="T64" s="72">
        <v>0</v>
      </c>
      <c r="U64" s="72">
        <v>0</v>
      </c>
      <c r="V64" s="72">
        <v>0</v>
      </c>
      <c r="W64" s="66">
        <v>343</v>
      </c>
      <c r="X64" s="71">
        <v>18</v>
      </c>
      <c r="Y64" s="72" t="s">
        <v>41</v>
      </c>
      <c r="Z64" s="66">
        <v>325</v>
      </c>
      <c r="AA64" s="71">
        <v>50</v>
      </c>
      <c r="AB64" s="71" t="s">
        <v>38</v>
      </c>
      <c r="AC64" s="66">
        <v>0</v>
      </c>
      <c r="AD64" s="71">
        <v>50</v>
      </c>
      <c r="AE64" s="72">
        <v>96.1</v>
      </c>
      <c r="AF64" s="67">
        <v>34015</v>
      </c>
      <c r="AG64" s="66">
        <v>343</v>
      </c>
      <c r="AH64" s="71">
        <v>55</v>
      </c>
    </row>
    <row r="65" spans="1:34" x14ac:dyDescent="0.25">
      <c r="A65" s="126"/>
      <c r="B65" s="126"/>
      <c r="C65" s="126"/>
      <c r="D65" s="126"/>
      <c r="E65" s="126"/>
      <c r="F65" s="72">
        <v>79496330</v>
      </c>
      <c r="G65" s="71" t="s">
        <v>296</v>
      </c>
      <c r="H65" s="71" t="s">
        <v>462</v>
      </c>
      <c r="I65" s="72" t="s">
        <v>37</v>
      </c>
      <c r="J65" s="71" t="s">
        <v>38</v>
      </c>
      <c r="K65" s="72" t="s">
        <v>39</v>
      </c>
      <c r="L65" s="72" t="s">
        <v>58</v>
      </c>
      <c r="M65" s="72">
        <v>0</v>
      </c>
      <c r="N65" s="72">
        <v>0</v>
      </c>
      <c r="O65" s="72">
        <v>0</v>
      </c>
      <c r="P65" s="72">
        <v>0</v>
      </c>
      <c r="Q65" s="72">
        <v>0</v>
      </c>
      <c r="R65" s="72">
        <v>0</v>
      </c>
      <c r="S65" s="72">
        <v>0</v>
      </c>
      <c r="T65" s="72">
        <v>0</v>
      </c>
      <c r="U65" s="72">
        <v>0</v>
      </c>
      <c r="V65" s="72">
        <v>0</v>
      </c>
      <c r="W65" s="66">
        <v>300</v>
      </c>
      <c r="X65" s="71">
        <v>18</v>
      </c>
      <c r="Y65" s="72" t="s">
        <v>41</v>
      </c>
      <c r="Z65" s="66">
        <v>282</v>
      </c>
      <c r="AA65" s="71">
        <v>50</v>
      </c>
      <c r="AB65" s="71" t="s">
        <v>38</v>
      </c>
      <c r="AC65" s="66">
        <v>0</v>
      </c>
      <c r="AD65" s="71">
        <v>50</v>
      </c>
      <c r="AE65" s="72">
        <v>96</v>
      </c>
      <c r="AF65" s="67">
        <v>43434</v>
      </c>
      <c r="AG65" s="66">
        <v>29.033333333333335</v>
      </c>
      <c r="AH65" s="71">
        <v>56</v>
      </c>
    </row>
    <row r="66" spans="1:34" x14ac:dyDescent="0.25">
      <c r="A66" s="126"/>
      <c r="B66" s="126"/>
      <c r="C66" s="126"/>
      <c r="D66" s="126"/>
      <c r="E66" s="126"/>
      <c r="F66" s="72">
        <v>1010220308</v>
      </c>
      <c r="G66" s="71" t="s">
        <v>296</v>
      </c>
      <c r="H66" s="71" t="s">
        <v>462</v>
      </c>
      <c r="I66" s="72" t="s">
        <v>37</v>
      </c>
      <c r="J66" s="71" t="s">
        <v>38</v>
      </c>
      <c r="K66" s="72" t="s">
        <v>39</v>
      </c>
      <c r="L66" s="72" t="s">
        <v>104</v>
      </c>
      <c r="M66" s="72">
        <v>0</v>
      </c>
      <c r="N66" s="72" t="s">
        <v>169</v>
      </c>
      <c r="O66" s="72">
        <v>0</v>
      </c>
      <c r="P66" s="72">
        <v>0</v>
      </c>
      <c r="Q66" s="72">
        <v>0</v>
      </c>
      <c r="R66" s="72">
        <v>0</v>
      </c>
      <c r="S66" s="72">
        <v>0</v>
      </c>
      <c r="T66" s="72">
        <v>0</v>
      </c>
      <c r="U66" s="72">
        <v>0</v>
      </c>
      <c r="V66" s="72">
        <v>0</v>
      </c>
      <c r="W66" s="66">
        <v>58</v>
      </c>
      <c r="X66" s="71">
        <v>18</v>
      </c>
      <c r="Y66" s="72" t="s">
        <v>41</v>
      </c>
      <c r="Z66" s="66">
        <v>40</v>
      </c>
      <c r="AA66" s="71">
        <v>25</v>
      </c>
      <c r="AB66" s="71" t="s">
        <v>545</v>
      </c>
      <c r="AC66" s="66">
        <v>25</v>
      </c>
      <c r="AD66" s="71">
        <v>50</v>
      </c>
      <c r="AE66" s="72">
        <v>95.93</v>
      </c>
      <c r="AF66" s="67">
        <v>43473</v>
      </c>
      <c r="AG66" s="66">
        <v>27.733333333333334</v>
      </c>
      <c r="AH66" s="71">
        <v>57</v>
      </c>
    </row>
    <row r="67" spans="1:34" x14ac:dyDescent="0.25">
      <c r="A67" s="126"/>
      <c r="B67" s="126"/>
      <c r="C67" s="126"/>
      <c r="D67" s="126"/>
      <c r="E67" s="126"/>
      <c r="F67" s="72">
        <v>1024500706</v>
      </c>
      <c r="G67" s="71" t="s">
        <v>296</v>
      </c>
      <c r="H67" s="71" t="s">
        <v>462</v>
      </c>
      <c r="I67" s="72" t="s">
        <v>37</v>
      </c>
      <c r="J67" s="71" t="s">
        <v>38</v>
      </c>
      <c r="K67" s="72" t="s">
        <v>39</v>
      </c>
      <c r="L67" s="72" t="s">
        <v>66</v>
      </c>
      <c r="M67" s="72">
        <v>0</v>
      </c>
      <c r="N67" s="72" t="s">
        <v>169</v>
      </c>
      <c r="O67" s="72">
        <v>0</v>
      </c>
      <c r="P67" s="72">
        <v>0</v>
      </c>
      <c r="Q67" s="72">
        <v>0</v>
      </c>
      <c r="R67" s="72">
        <v>0</v>
      </c>
      <c r="S67" s="72">
        <v>0</v>
      </c>
      <c r="T67" s="72">
        <v>0</v>
      </c>
      <c r="U67" s="72">
        <v>0</v>
      </c>
      <c r="V67" s="72">
        <v>0</v>
      </c>
      <c r="W67" s="66">
        <v>73</v>
      </c>
      <c r="X67" s="71">
        <v>18</v>
      </c>
      <c r="Y67" s="72" t="s">
        <v>41</v>
      </c>
      <c r="Z67" s="66">
        <v>55</v>
      </c>
      <c r="AA67" s="71">
        <v>25</v>
      </c>
      <c r="AB67" s="71" t="s">
        <v>545</v>
      </c>
      <c r="AC67" s="66">
        <v>25</v>
      </c>
      <c r="AD67" s="71">
        <v>50</v>
      </c>
      <c r="AE67" s="72">
        <v>94.28</v>
      </c>
      <c r="AF67" s="67">
        <v>43493</v>
      </c>
      <c r="AG67" s="66">
        <v>27.066666666666666</v>
      </c>
      <c r="AH67" s="71">
        <v>58</v>
      </c>
    </row>
    <row r="68" spans="1:34" x14ac:dyDescent="0.25">
      <c r="A68" s="126"/>
      <c r="B68" s="126"/>
      <c r="C68" s="126"/>
      <c r="D68" s="126"/>
      <c r="E68" s="126"/>
      <c r="F68" s="72">
        <v>79615328</v>
      </c>
      <c r="G68" s="71" t="s">
        <v>296</v>
      </c>
      <c r="H68" s="71" t="s">
        <v>462</v>
      </c>
      <c r="I68" s="72" t="s">
        <v>37</v>
      </c>
      <c r="J68" s="71" t="s">
        <v>38</v>
      </c>
      <c r="K68" s="72" t="s">
        <v>39</v>
      </c>
      <c r="L68" s="72" t="s">
        <v>659</v>
      </c>
      <c r="M68" s="72">
        <v>0</v>
      </c>
      <c r="N68" s="72">
        <v>0</v>
      </c>
      <c r="O68" s="72">
        <v>0</v>
      </c>
      <c r="P68" s="72">
        <v>0</v>
      </c>
      <c r="Q68" s="72">
        <v>0</v>
      </c>
      <c r="R68" s="72">
        <v>0</v>
      </c>
      <c r="S68" s="72">
        <v>0</v>
      </c>
      <c r="T68" s="72">
        <v>0</v>
      </c>
      <c r="U68" s="72">
        <v>0</v>
      </c>
      <c r="V68" s="72">
        <v>0</v>
      </c>
      <c r="W68" s="66">
        <v>343</v>
      </c>
      <c r="X68" s="71">
        <v>18</v>
      </c>
      <c r="Y68" s="72" t="s">
        <v>41</v>
      </c>
      <c r="Z68" s="66">
        <v>325</v>
      </c>
      <c r="AA68" s="71">
        <v>50</v>
      </c>
      <c r="AB68" s="71" t="s">
        <v>38</v>
      </c>
      <c r="AC68" s="66">
        <v>0</v>
      </c>
      <c r="AD68" s="71">
        <v>50</v>
      </c>
      <c r="AE68" s="72">
        <v>90.89</v>
      </c>
      <c r="AF68" s="67">
        <v>34015</v>
      </c>
      <c r="AG68" s="66">
        <v>343</v>
      </c>
      <c r="AH68" s="71">
        <v>59</v>
      </c>
    </row>
    <row r="69" spans="1:34" x14ac:dyDescent="0.25">
      <c r="A69" s="126"/>
      <c r="B69" s="126"/>
      <c r="C69" s="126"/>
      <c r="D69" s="126"/>
      <c r="E69" s="126"/>
      <c r="F69" s="72">
        <v>1018464169</v>
      </c>
      <c r="G69" s="71" t="s">
        <v>296</v>
      </c>
      <c r="H69" s="71" t="s">
        <v>462</v>
      </c>
      <c r="I69" s="72" t="s">
        <v>37</v>
      </c>
      <c r="J69" s="71" t="s">
        <v>38</v>
      </c>
      <c r="K69" s="72" t="s">
        <v>39</v>
      </c>
      <c r="L69" s="72" t="s">
        <v>58</v>
      </c>
      <c r="M69" s="72">
        <v>0</v>
      </c>
      <c r="N69" s="72" t="s">
        <v>665</v>
      </c>
      <c r="O69" s="72">
        <v>0</v>
      </c>
      <c r="P69" s="72">
        <v>0</v>
      </c>
      <c r="Q69" s="72">
        <v>0</v>
      </c>
      <c r="R69" s="72">
        <v>0</v>
      </c>
      <c r="S69" s="72">
        <v>0</v>
      </c>
      <c r="T69" s="72">
        <v>0</v>
      </c>
      <c r="U69" s="72">
        <v>0</v>
      </c>
      <c r="V69" s="72">
        <v>0</v>
      </c>
      <c r="W69" s="66">
        <v>39</v>
      </c>
      <c r="X69" s="71">
        <v>18</v>
      </c>
      <c r="Y69" s="72" t="s">
        <v>41</v>
      </c>
      <c r="Z69" s="66">
        <v>21</v>
      </c>
      <c r="AA69" s="71">
        <v>20</v>
      </c>
      <c r="AB69" s="71" t="s">
        <v>545</v>
      </c>
      <c r="AC69" s="66">
        <v>25</v>
      </c>
      <c r="AD69" s="71">
        <v>45</v>
      </c>
      <c r="AE69" s="72">
        <v>100</v>
      </c>
      <c r="AF69" s="67">
        <v>43438</v>
      </c>
      <c r="AG69" s="66">
        <v>28.9</v>
      </c>
      <c r="AH69" s="71">
        <v>60</v>
      </c>
    </row>
    <row r="70" spans="1:34" x14ac:dyDescent="0.25">
      <c r="A70" s="126"/>
      <c r="B70" s="126"/>
      <c r="C70" s="126"/>
      <c r="D70" s="126"/>
      <c r="E70" s="126"/>
      <c r="F70" s="72">
        <v>80808229</v>
      </c>
      <c r="G70" s="71" t="s">
        <v>296</v>
      </c>
      <c r="H70" s="71" t="s">
        <v>462</v>
      </c>
      <c r="I70" s="72" t="s">
        <v>37</v>
      </c>
      <c r="J70" s="71" t="s">
        <v>38</v>
      </c>
      <c r="K70" s="72" t="s">
        <v>39</v>
      </c>
      <c r="L70" s="72" t="s">
        <v>660</v>
      </c>
      <c r="M70" s="72">
        <v>0</v>
      </c>
      <c r="N70" s="72">
        <v>0</v>
      </c>
      <c r="O70" s="72">
        <v>0</v>
      </c>
      <c r="P70" s="72">
        <v>0</v>
      </c>
      <c r="Q70" s="72">
        <v>0</v>
      </c>
      <c r="R70" s="72">
        <v>0</v>
      </c>
      <c r="S70" s="72">
        <v>0</v>
      </c>
      <c r="T70" s="72">
        <v>0</v>
      </c>
      <c r="U70" s="72">
        <v>0</v>
      </c>
      <c r="V70" s="72">
        <v>0</v>
      </c>
      <c r="W70" s="66">
        <v>182</v>
      </c>
      <c r="X70" s="71">
        <v>18</v>
      </c>
      <c r="Y70" s="72" t="s">
        <v>41</v>
      </c>
      <c r="Z70" s="66">
        <v>164</v>
      </c>
      <c r="AA70" s="71">
        <v>45</v>
      </c>
      <c r="AB70" s="71" t="s">
        <v>38</v>
      </c>
      <c r="AC70" s="66">
        <v>0</v>
      </c>
      <c r="AD70" s="71">
        <v>45</v>
      </c>
      <c r="AE70" s="72">
        <v>100</v>
      </c>
      <c r="AF70" s="67">
        <v>43441</v>
      </c>
      <c r="AG70" s="66">
        <v>28.8</v>
      </c>
      <c r="AH70" s="71">
        <v>61</v>
      </c>
    </row>
    <row r="71" spans="1:34" x14ac:dyDescent="0.25">
      <c r="A71" s="126"/>
      <c r="B71" s="126"/>
      <c r="C71" s="126"/>
      <c r="D71" s="126"/>
      <c r="E71" s="126"/>
      <c r="F71" s="72">
        <v>80053429</v>
      </c>
      <c r="G71" s="71" t="s">
        <v>296</v>
      </c>
      <c r="H71" s="71" t="s">
        <v>462</v>
      </c>
      <c r="I71" s="72" t="s">
        <v>37</v>
      </c>
      <c r="J71" s="71" t="s">
        <v>38</v>
      </c>
      <c r="K71" s="72" t="s">
        <v>39</v>
      </c>
      <c r="L71" s="72" t="s">
        <v>666</v>
      </c>
      <c r="M71" s="72">
        <v>0</v>
      </c>
      <c r="N71" s="72" t="s">
        <v>667</v>
      </c>
      <c r="O71" s="72">
        <v>0</v>
      </c>
      <c r="P71" s="72">
        <v>0</v>
      </c>
      <c r="Q71" s="72">
        <v>0</v>
      </c>
      <c r="R71" s="72">
        <v>0</v>
      </c>
      <c r="S71" s="72">
        <v>0</v>
      </c>
      <c r="T71" s="72">
        <v>0</v>
      </c>
      <c r="U71" s="72">
        <v>0</v>
      </c>
      <c r="V71" s="72">
        <v>0</v>
      </c>
      <c r="W71" s="66">
        <v>47</v>
      </c>
      <c r="X71" s="71">
        <v>18</v>
      </c>
      <c r="Y71" s="72" t="s">
        <v>41</v>
      </c>
      <c r="Z71" s="66">
        <v>29</v>
      </c>
      <c r="AA71" s="71">
        <v>20</v>
      </c>
      <c r="AB71" s="71" t="s">
        <v>545</v>
      </c>
      <c r="AC71" s="66">
        <v>25</v>
      </c>
      <c r="AD71" s="66">
        <v>45</v>
      </c>
      <c r="AE71" s="72">
        <v>100</v>
      </c>
      <c r="AF71" s="67">
        <v>43451</v>
      </c>
      <c r="AG71" s="66">
        <v>28.466666666666665</v>
      </c>
      <c r="AH71" s="71">
        <v>62</v>
      </c>
    </row>
    <row r="72" spans="1:34" x14ac:dyDescent="0.25">
      <c r="A72" s="126"/>
      <c r="B72" s="126"/>
      <c r="C72" s="126"/>
      <c r="D72" s="126"/>
      <c r="E72" s="126"/>
      <c r="F72" s="72">
        <v>1106363322</v>
      </c>
      <c r="G72" s="71" t="s">
        <v>296</v>
      </c>
      <c r="H72" s="71" t="s">
        <v>462</v>
      </c>
      <c r="I72" s="72" t="s">
        <v>37</v>
      </c>
      <c r="J72" s="71" t="s">
        <v>38</v>
      </c>
      <c r="K72" s="72" t="s">
        <v>39</v>
      </c>
      <c r="L72" s="72" t="s">
        <v>136</v>
      </c>
      <c r="M72" s="72">
        <v>0</v>
      </c>
      <c r="N72" s="72">
        <v>0</v>
      </c>
      <c r="O72" s="72">
        <v>0</v>
      </c>
      <c r="P72" s="72">
        <v>0</v>
      </c>
      <c r="Q72" s="72">
        <v>0</v>
      </c>
      <c r="R72" s="72">
        <v>0</v>
      </c>
      <c r="S72" s="72">
        <v>0</v>
      </c>
      <c r="T72" s="72">
        <v>0</v>
      </c>
      <c r="U72" s="72">
        <v>0</v>
      </c>
      <c r="V72" s="72">
        <v>0</v>
      </c>
      <c r="W72" s="66">
        <v>130</v>
      </c>
      <c r="X72" s="71">
        <v>18</v>
      </c>
      <c r="Y72" s="72" t="s">
        <v>41</v>
      </c>
      <c r="Z72" s="66">
        <v>112</v>
      </c>
      <c r="AA72" s="71">
        <v>40</v>
      </c>
      <c r="AB72" s="71" t="s">
        <v>38</v>
      </c>
      <c r="AC72" s="66">
        <v>0</v>
      </c>
      <c r="AD72" s="71">
        <v>40</v>
      </c>
      <c r="AE72" s="72">
        <v>100</v>
      </c>
      <c r="AF72" s="67">
        <v>42556</v>
      </c>
      <c r="AG72" s="66">
        <v>58.3</v>
      </c>
      <c r="AH72" s="71">
        <v>63</v>
      </c>
    </row>
    <row r="73" spans="1:34" x14ac:dyDescent="0.25">
      <c r="A73" s="126"/>
      <c r="B73" s="126"/>
      <c r="C73" s="126"/>
      <c r="D73" s="126"/>
      <c r="E73" s="126"/>
      <c r="F73" s="72">
        <v>1023864240</v>
      </c>
      <c r="G73" s="71" t="s">
        <v>296</v>
      </c>
      <c r="H73" s="71" t="s">
        <v>462</v>
      </c>
      <c r="I73" s="72" t="s">
        <v>37</v>
      </c>
      <c r="J73" s="71" t="s">
        <v>38</v>
      </c>
      <c r="K73" s="72" t="s">
        <v>39</v>
      </c>
      <c r="L73" s="72" t="s">
        <v>661</v>
      </c>
      <c r="M73" s="72">
        <v>0</v>
      </c>
      <c r="N73" s="72">
        <v>0</v>
      </c>
      <c r="O73" s="72">
        <v>0</v>
      </c>
      <c r="P73" s="72">
        <v>0</v>
      </c>
      <c r="Q73" s="72">
        <v>0</v>
      </c>
      <c r="R73" s="72">
        <v>0</v>
      </c>
      <c r="S73" s="72">
        <v>0</v>
      </c>
      <c r="T73" s="72">
        <v>0</v>
      </c>
      <c r="U73" s="72">
        <v>0</v>
      </c>
      <c r="V73" s="72">
        <v>0</v>
      </c>
      <c r="W73" s="66">
        <v>141</v>
      </c>
      <c r="X73" s="71">
        <v>18</v>
      </c>
      <c r="Y73" s="72" t="s">
        <v>41</v>
      </c>
      <c r="Z73" s="66">
        <v>123</v>
      </c>
      <c r="AA73" s="71">
        <v>40</v>
      </c>
      <c r="AB73" s="71" t="s">
        <v>38</v>
      </c>
      <c r="AC73" s="66">
        <v>0</v>
      </c>
      <c r="AD73" s="71">
        <v>40</v>
      </c>
      <c r="AE73" s="72">
        <v>100</v>
      </c>
      <c r="AF73" s="67">
        <v>43437</v>
      </c>
      <c r="AG73" s="66">
        <v>28.933333333333334</v>
      </c>
      <c r="AH73" s="71">
        <v>64</v>
      </c>
    </row>
    <row r="74" spans="1:34" x14ac:dyDescent="0.25">
      <c r="A74" s="126"/>
      <c r="B74" s="126"/>
      <c r="C74" s="126"/>
      <c r="D74" s="126"/>
      <c r="E74" s="126"/>
      <c r="F74" s="72">
        <v>1022355906</v>
      </c>
      <c r="G74" s="71" t="s">
        <v>296</v>
      </c>
      <c r="H74" s="71" t="s">
        <v>462</v>
      </c>
      <c r="I74" s="72" t="s">
        <v>37</v>
      </c>
      <c r="J74" s="71" t="s">
        <v>38</v>
      </c>
      <c r="K74" s="72" t="s">
        <v>39</v>
      </c>
      <c r="L74" s="72" t="s">
        <v>477</v>
      </c>
      <c r="M74" s="72">
        <v>0</v>
      </c>
      <c r="N74" s="72">
        <v>0</v>
      </c>
      <c r="O74" s="72">
        <v>0</v>
      </c>
      <c r="P74" s="72">
        <v>0</v>
      </c>
      <c r="Q74" s="72" t="s">
        <v>174</v>
      </c>
      <c r="R74" s="72">
        <v>0</v>
      </c>
      <c r="S74" s="72">
        <v>0</v>
      </c>
      <c r="T74" s="72">
        <v>0</v>
      </c>
      <c r="U74" s="72">
        <v>0</v>
      </c>
      <c r="V74" s="72">
        <v>0</v>
      </c>
      <c r="W74" s="66">
        <v>17</v>
      </c>
      <c r="X74" s="71">
        <v>18</v>
      </c>
      <c r="Y74" s="72" t="s">
        <v>41</v>
      </c>
      <c r="Z74" s="66">
        <v>0</v>
      </c>
      <c r="AA74" s="71">
        <v>0</v>
      </c>
      <c r="AB74" s="71" t="s">
        <v>418</v>
      </c>
      <c r="AC74" s="66">
        <v>35</v>
      </c>
      <c r="AD74" s="71">
        <v>35</v>
      </c>
      <c r="AE74" s="72">
        <v>100</v>
      </c>
      <c r="AF74" s="67">
        <v>43756</v>
      </c>
      <c r="AG74" s="66">
        <v>18.3</v>
      </c>
      <c r="AH74" s="71">
        <v>65</v>
      </c>
    </row>
    <row r="75" spans="1:34" x14ac:dyDescent="0.25">
      <c r="A75" s="126"/>
      <c r="B75" s="126"/>
      <c r="C75" s="126"/>
      <c r="D75" s="126"/>
      <c r="E75" s="126"/>
      <c r="F75" s="72">
        <v>1032410787</v>
      </c>
      <c r="G75" s="71" t="s">
        <v>296</v>
      </c>
      <c r="H75" s="71" t="s">
        <v>462</v>
      </c>
      <c r="I75" s="72" t="s">
        <v>37</v>
      </c>
      <c r="J75" s="71" t="s">
        <v>38</v>
      </c>
      <c r="K75" s="72" t="s">
        <v>39</v>
      </c>
      <c r="L75" s="72" t="s">
        <v>40</v>
      </c>
      <c r="M75" s="72">
        <v>0</v>
      </c>
      <c r="N75" s="72">
        <v>0</v>
      </c>
      <c r="O75" s="72">
        <v>0</v>
      </c>
      <c r="P75" s="72">
        <v>0</v>
      </c>
      <c r="Q75" s="72">
        <v>0</v>
      </c>
      <c r="R75" s="72">
        <v>0</v>
      </c>
      <c r="S75" s="72">
        <v>0</v>
      </c>
      <c r="T75" s="72">
        <v>0</v>
      </c>
      <c r="U75" s="72">
        <v>0</v>
      </c>
      <c r="V75" s="72">
        <v>0</v>
      </c>
      <c r="W75" s="66">
        <v>104.73333333333333</v>
      </c>
      <c r="X75" s="71">
        <v>18</v>
      </c>
      <c r="Y75" s="72" t="s">
        <v>41</v>
      </c>
      <c r="Z75" s="66">
        <v>86.733333333333334</v>
      </c>
      <c r="AA75" s="71">
        <v>35</v>
      </c>
      <c r="AB75" s="71" t="s">
        <v>38</v>
      </c>
      <c r="AC75" s="66">
        <v>0</v>
      </c>
      <c r="AD75" s="66">
        <v>35</v>
      </c>
      <c r="AE75" s="72">
        <v>99</v>
      </c>
      <c r="AF75" s="67">
        <v>41163</v>
      </c>
      <c r="AG75" s="66">
        <v>104.73333333333333</v>
      </c>
      <c r="AH75" s="71">
        <v>66</v>
      </c>
    </row>
    <row r="76" spans="1:34" x14ac:dyDescent="0.25">
      <c r="A76" s="126"/>
      <c r="B76" s="126"/>
      <c r="C76" s="126"/>
      <c r="D76" s="126"/>
      <c r="E76" s="126"/>
      <c r="F76" s="72">
        <v>63398598</v>
      </c>
      <c r="G76" s="71" t="s">
        <v>296</v>
      </c>
      <c r="H76" s="71" t="s">
        <v>462</v>
      </c>
      <c r="I76" s="72" t="s">
        <v>37</v>
      </c>
      <c r="J76" s="71" t="s">
        <v>38</v>
      </c>
      <c r="K76" s="72" t="s">
        <v>39</v>
      </c>
      <c r="L76" s="72" t="s">
        <v>475</v>
      </c>
      <c r="M76" s="72">
        <v>0</v>
      </c>
      <c r="N76" s="72">
        <v>0</v>
      </c>
      <c r="O76" s="72">
        <v>0</v>
      </c>
      <c r="P76" s="72">
        <v>0</v>
      </c>
      <c r="Q76" s="72" t="s">
        <v>155</v>
      </c>
      <c r="R76" s="72">
        <v>0</v>
      </c>
      <c r="S76" s="72">
        <v>0</v>
      </c>
      <c r="T76" s="72">
        <v>0</v>
      </c>
      <c r="U76" s="72">
        <v>0</v>
      </c>
      <c r="V76" s="72">
        <v>0</v>
      </c>
      <c r="W76" s="66">
        <v>19</v>
      </c>
      <c r="X76" s="71">
        <v>18</v>
      </c>
      <c r="Y76" s="72" t="s">
        <v>41</v>
      </c>
      <c r="Z76" s="66">
        <v>1</v>
      </c>
      <c r="AA76" s="71">
        <v>0</v>
      </c>
      <c r="AB76" s="71" t="s">
        <v>418</v>
      </c>
      <c r="AC76" s="66">
        <v>35</v>
      </c>
      <c r="AD76" s="71">
        <v>35</v>
      </c>
      <c r="AE76" s="72">
        <v>96.78</v>
      </c>
      <c r="AF76" s="67">
        <v>43500</v>
      </c>
      <c r="AG76" s="66">
        <v>26.833333333333332</v>
      </c>
      <c r="AH76" s="71">
        <v>67</v>
      </c>
    </row>
    <row r="77" spans="1:34" x14ac:dyDescent="0.25">
      <c r="A77" s="126"/>
      <c r="B77" s="126"/>
      <c r="C77" s="126"/>
      <c r="D77" s="126"/>
      <c r="E77" s="126"/>
      <c r="F77" s="72">
        <v>20552566</v>
      </c>
      <c r="G77" s="71" t="s">
        <v>296</v>
      </c>
      <c r="H77" s="71" t="s">
        <v>462</v>
      </c>
      <c r="I77" s="72" t="s">
        <v>37</v>
      </c>
      <c r="J77" s="71" t="s">
        <v>38</v>
      </c>
      <c r="K77" s="72" t="s">
        <v>39</v>
      </c>
      <c r="L77" s="72" t="s">
        <v>40</v>
      </c>
      <c r="M77" s="72">
        <v>0</v>
      </c>
      <c r="N77" s="72">
        <v>0</v>
      </c>
      <c r="O77" s="72">
        <v>0</v>
      </c>
      <c r="P77" s="72">
        <v>0</v>
      </c>
      <c r="Q77" s="72">
        <v>0</v>
      </c>
      <c r="R77" s="72">
        <v>0</v>
      </c>
      <c r="S77" s="72">
        <v>0</v>
      </c>
      <c r="T77" s="72">
        <v>0</v>
      </c>
      <c r="U77" s="72">
        <v>0</v>
      </c>
      <c r="V77" s="72">
        <v>0</v>
      </c>
      <c r="W77" s="66">
        <v>101</v>
      </c>
      <c r="X77" s="71">
        <v>18</v>
      </c>
      <c r="Y77" s="72" t="s">
        <v>41</v>
      </c>
      <c r="Z77" s="66">
        <v>83</v>
      </c>
      <c r="AA77" s="71">
        <v>30</v>
      </c>
      <c r="AB77" s="71" t="s">
        <v>38</v>
      </c>
      <c r="AC77" s="66">
        <v>0</v>
      </c>
      <c r="AD77" s="71">
        <v>30</v>
      </c>
      <c r="AE77" s="72">
        <v>100</v>
      </c>
      <c r="AF77" s="67">
        <v>41964</v>
      </c>
      <c r="AG77" s="66">
        <v>78.033333333333331</v>
      </c>
      <c r="AH77" s="71">
        <v>68</v>
      </c>
    </row>
    <row r="78" spans="1:34" x14ac:dyDescent="0.25">
      <c r="A78" s="126"/>
      <c r="B78" s="126"/>
      <c r="C78" s="126"/>
      <c r="D78" s="126"/>
      <c r="E78" s="126"/>
      <c r="F78" s="72">
        <v>1016070510</v>
      </c>
      <c r="G78" s="71" t="s">
        <v>296</v>
      </c>
      <c r="H78" s="71" t="s">
        <v>462</v>
      </c>
      <c r="I78" s="72" t="s">
        <v>37</v>
      </c>
      <c r="J78" s="71" t="s">
        <v>38</v>
      </c>
      <c r="K78" s="72" t="s">
        <v>39</v>
      </c>
      <c r="L78" s="72" t="s">
        <v>110</v>
      </c>
      <c r="M78" s="72">
        <v>0</v>
      </c>
      <c r="N78" s="72">
        <v>0</v>
      </c>
      <c r="O78" s="72">
        <v>0</v>
      </c>
      <c r="P78" s="72">
        <v>0</v>
      </c>
      <c r="Q78" s="72">
        <v>0</v>
      </c>
      <c r="R78" s="72">
        <v>0</v>
      </c>
      <c r="S78" s="72">
        <v>0</v>
      </c>
      <c r="T78" s="72">
        <v>0</v>
      </c>
      <c r="U78" s="72">
        <v>0</v>
      </c>
      <c r="V78" s="72">
        <v>0</v>
      </c>
      <c r="W78" s="66">
        <v>86</v>
      </c>
      <c r="X78" s="71">
        <v>18</v>
      </c>
      <c r="Y78" s="72" t="s">
        <v>41</v>
      </c>
      <c r="Z78" s="66">
        <v>68</v>
      </c>
      <c r="AA78" s="71">
        <v>30</v>
      </c>
      <c r="AB78" s="71" t="s">
        <v>38</v>
      </c>
      <c r="AC78" s="66">
        <v>0</v>
      </c>
      <c r="AD78" s="71">
        <v>30</v>
      </c>
      <c r="AE78" s="72">
        <v>100</v>
      </c>
      <c r="AF78" s="67">
        <v>43437</v>
      </c>
      <c r="AG78" s="66">
        <v>28.933333333333334</v>
      </c>
      <c r="AH78" s="71">
        <v>69</v>
      </c>
    </row>
    <row r="79" spans="1:34" x14ac:dyDescent="0.25">
      <c r="A79" s="126"/>
      <c r="B79" s="126"/>
      <c r="C79" s="126"/>
      <c r="D79" s="126"/>
      <c r="E79" s="126"/>
      <c r="F79" s="72">
        <v>1033679152</v>
      </c>
      <c r="G79" s="71" t="s">
        <v>296</v>
      </c>
      <c r="H79" s="71" t="s">
        <v>462</v>
      </c>
      <c r="I79" s="72" t="s">
        <v>37</v>
      </c>
      <c r="J79" s="71" t="s">
        <v>38</v>
      </c>
      <c r="K79" s="72" t="s">
        <v>39</v>
      </c>
      <c r="L79" s="72" t="s">
        <v>58</v>
      </c>
      <c r="M79" s="72">
        <v>0</v>
      </c>
      <c r="N79" s="72">
        <v>0</v>
      </c>
      <c r="O79" s="72">
        <v>0</v>
      </c>
      <c r="P79" s="72">
        <v>0</v>
      </c>
      <c r="Q79" s="72">
        <v>0</v>
      </c>
      <c r="R79" s="72">
        <v>0</v>
      </c>
      <c r="S79" s="72">
        <v>0</v>
      </c>
      <c r="T79" s="72">
        <v>0</v>
      </c>
      <c r="U79" s="72">
        <v>0</v>
      </c>
      <c r="V79" s="72">
        <v>0</v>
      </c>
      <c r="W79" s="66">
        <v>84</v>
      </c>
      <c r="X79" s="71">
        <v>18</v>
      </c>
      <c r="Y79" s="72" t="s">
        <v>41</v>
      </c>
      <c r="Z79" s="66">
        <v>66</v>
      </c>
      <c r="AA79" s="71">
        <v>30</v>
      </c>
      <c r="AB79" s="71" t="s">
        <v>38</v>
      </c>
      <c r="AC79" s="66">
        <v>0</v>
      </c>
      <c r="AD79" s="71">
        <v>30</v>
      </c>
      <c r="AE79" s="72">
        <v>99.66</v>
      </c>
      <c r="AF79" s="67">
        <v>43432</v>
      </c>
      <c r="AG79" s="66">
        <v>29.1</v>
      </c>
      <c r="AH79" s="71">
        <v>70</v>
      </c>
    </row>
    <row r="80" spans="1:34" x14ac:dyDescent="0.25">
      <c r="A80" s="126"/>
      <c r="B80" s="126"/>
      <c r="C80" s="126"/>
      <c r="D80" s="126"/>
      <c r="E80" s="126"/>
      <c r="F80" s="72">
        <v>39646205</v>
      </c>
      <c r="G80" s="71" t="s">
        <v>296</v>
      </c>
      <c r="H80" s="71" t="s">
        <v>462</v>
      </c>
      <c r="I80" s="72" t="s">
        <v>37</v>
      </c>
      <c r="J80" s="71" t="s">
        <v>38</v>
      </c>
      <c r="K80" s="72" t="s">
        <v>39</v>
      </c>
      <c r="L80" s="72" t="s">
        <v>40</v>
      </c>
      <c r="M80" s="72">
        <v>0</v>
      </c>
      <c r="N80" s="72">
        <v>0</v>
      </c>
      <c r="O80" s="72">
        <v>0</v>
      </c>
      <c r="P80" s="72">
        <v>0</v>
      </c>
      <c r="Q80" s="72">
        <v>0</v>
      </c>
      <c r="R80" s="72">
        <v>0</v>
      </c>
      <c r="S80" s="72">
        <v>0</v>
      </c>
      <c r="T80" s="72">
        <v>0</v>
      </c>
      <c r="U80" s="72">
        <v>0</v>
      </c>
      <c r="V80" s="72">
        <v>0</v>
      </c>
      <c r="W80" s="66">
        <v>102</v>
      </c>
      <c r="X80" s="71">
        <v>18</v>
      </c>
      <c r="Y80" s="72" t="s">
        <v>41</v>
      </c>
      <c r="Z80" s="66">
        <v>84</v>
      </c>
      <c r="AA80" s="71">
        <v>30</v>
      </c>
      <c r="AB80" s="71" t="s">
        <v>38</v>
      </c>
      <c r="AC80" s="66">
        <v>0</v>
      </c>
      <c r="AD80" s="66">
        <v>30</v>
      </c>
      <c r="AE80" s="72">
        <v>98.87</v>
      </c>
      <c r="AF80" s="67">
        <v>41093</v>
      </c>
      <c r="AG80" s="66">
        <v>107.06666666666666</v>
      </c>
      <c r="AH80" s="71">
        <v>71</v>
      </c>
    </row>
    <row r="81" spans="1:34" x14ac:dyDescent="0.25">
      <c r="A81" s="126"/>
      <c r="B81" s="126"/>
      <c r="C81" s="126"/>
      <c r="D81" s="126"/>
      <c r="E81" s="126"/>
      <c r="F81" s="72">
        <v>51924996</v>
      </c>
      <c r="G81" s="71" t="s">
        <v>296</v>
      </c>
      <c r="H81" s="71" t="s">
        <v>462</v>
      </c>
      <c r="I81" s="72" t="s">
        <v>37</v>
      </c>
      <c r="J81" s="71" t="s">
        <v>38</v>
      </c>
      <c r="K81" s="72" t="s">
        <v>39</v>
      </c>
      <c r="L81" s="72" t="s">
        <v>44</v>
      </c>
      <c r="M81" s="72">
        <v>0</v>
      </c>
      <c r="N81" s="72">
        <v>0</v>
      </c>
      <c r="O81" s="72">
        <v>0</v>
      </c>
      <c r="P81" s="72">
        <v>0</v>
      </c>
      <c r="Q81" s="72">
        <v>0</v>
      </c>
      <c r="R81" s="72">
        <v>0</v>
      </c>
      <c r="S81" s="72">
        <v>0</v>
      </c>
      <c r="T81" s="72">
        <v>0</v>
      </c>
      <c r="U81" s="72">
        <v>0</v>
      </c>
      <c r="V81" s="72">
        <v>0</v>
      </c>
      <c r="W81" s="66">
        <v>67.566666666666663</v>
      </c>
      <c r="X81" s="71">
        <v>18</v>
      </c>
      <c r="Y81" s="72" t="s">
        <v>41</v>
      </c>
      <c r="Z81" s="66">
        <v>49.566666666666663</v>
      </c>
      <c r="AA81" s="71">
        <v>25</v>
      </c>
      <c r="AB81" s="71" t="s">
        <v>38</v>
      </c>
      <c r="AC81" s="66">
        <v>0</v>
      </c>
      <c r="AD81" s="66">
        <v>25</v>
      </c>
      <c r="AE81" s="72">
        <v>100</v>
      </c>
      <c r="AF81" s="67">
        <v>42278</v>
      </c>
      <c r="AG81" s="66">
        <v>67.566666666666663</v>
      </c>
      <c r="AH81" s="71">
        <v>72</v>
      </c>
    </row>
    <row r="82" spans="1:34" x14ac:dyDescent="0.25">
      <c r="A82" s="126"/>
      <c r="B82" s="126"/>
      <c r="C82" s="126"/>
      <c r="D82" s="126"/>
      <c r="E82" s="126"/>
      <c r="F82" s="72">
        <v>1030614814</v>
      </c>
      <c r="G82" s="71" t="s">
        <v>296</v>
      </c>
      <c r="H82" s="71" t="s">
        <v>462</v>
      </c>
      <c r="I82" s="72" t="s">
        <v>37</v>
      </c>
      <c r="J82" s="71" t="s">
        <v>38</v>
      </c>
      <c r="K82" s="72" t="s">
        <v>39</v>
      </c>
      <c r="L82" s="72" t="s">
        <v>58</v>
      </c>
      <c r="M82" s="72">
        <v>0</v>
      </c>
      <c r="N82" s="72" t="s">
        <v>540</v>
      </c>
      <c r="O82" s="72">
        <v>0</v>
      </c>
      <c r="P82" s="72">
        <v>0</v>
      </c>
      <c r="Q82" s="72">
        <v>0</v>
      </c>
      <c r="R82" s="72">
        <v>0</v>
      </c>
      <c r="S82" s="72">
        <v>0</v>
      </c>
      <c r="T82" s="72">
        <v>0</v>
      </c>
      <c r="U82" s="72">
        <v>0</v>
      </c>
      <c r="V82" s="72">
        <v>0</v>
      </c>
      <c r="W82" s="66">
        <v>29.033333333333335</v>
      </c>
      <c r="X82" s="71">
        <v>18</v>
      </c>
      <c r="Y82" s="72" t="s">
        <v>41</v>
      </c>
      <c r="Z82" s="66">
        <v>0</v>
      </c>
      <c r="AA82" s="71">
        <v>0</v>
      </c>
      <c r="AB82" s="71" t="s">
        <v>545</v>
      </c>
      <c r="AC82" s="66">
        <v>25</v>
      </c>
      <c r="AD82" s="71">
        <v>25</v>
      </c>
      <c r="AE82" s="72">
        <v>98.57</v>
      </c>
      <c r="AF82" s="67">
        <v>43434</v>
      </c>
      <c r="AG82" s="66">
        <v>29.033333333333335</v>
      </c>
      <c r="AH82" s="71">
        <v>73</v>
      </c>
    </row>
    <row r="83" spans="1:34" x14ac:dyDescent="0.25">
      <c r="A83" s="126"/>
      <c r="B83" s="126"/>
      <c r="C83" s="126"/>
      <c r="D83" s="126"/>
      <c r="E83" s="126"/>
      <c r="F83" s="72">
        <v>80765932</v>
      </c>
      <c r="G83" s="71" t="s">
        <v>296</v>
      </c>
      <c r="H83" s="71" t="s">
        <v>462</v>
      </c>
      <c r="I83" s="72" t="s">
        <v>37</v>
      </c>
      <c r="J83" s="71" t="s">
        <v>38</v>
      </c>
      <c r="K83" s="72" t="s">
        <v>39</v>
      </c>
      <c r="L83" s="72" t="s">
        <v>58</v>
      </c>
      <c r="M83" s="72">
        <v>0</v>
      </c>
      <c r="N83" s="72">
        <v>0</v>
      </c>
      <c r="O83" s="72">
        <v>0</v>
      </c>
      <c r="P83" s="72">
        <v>0</v>
      </c>
      <c r="Q83" s="72">
        <v>0</v>
      </c>
      <c r="R83" s="72">
        <v>0</v>
      </c>
      <c r="S83" s="72">
        <v>0</v>
      </c>
      <c r="T83" s="72">
        <v>0</v>
      </c>
      <c r="U83" s="72">
        <v>0</v>
      </c>
      <c r="V83" s="72">
        <v>0</v>
      </c>
      <c r="W83" s="66">
        <v>28.7</v>
      </c>
      <c r="X83" s="71">
        <v>18</v>
      </c>
      <c r="Y83" s="72" t="s">
        <v>41</v>
      </c>
      <c r="Z83" s="66">
        <v>0</v>
      </c>
      <c r="AA83" s="71">
        <v>0</v>
      </c>
      <c r="AB83" s="71" t="s">
        <v>38</v>
      </c>
      <c r="AC83" s="66">
        <v>0</v>
      </c>
      <c r="AD83" s="71">
        <v>0</v>
      </c>
      <c r="AE83" s="72">
        <v>99.07</v>
      </c>
      <c r="AF83" s="67">
        <v>43444</v>
      </c>
      <c r="AG83" s="66">
        <v>28.7</v>
      </c>
      <c r="AH83" s="71">
        <v>74</v>
      </c>
    </row>
    <row r="84" spans="1:34" x14ac:dyDescent="0.25">
      <c r="A84" s="126"/>
      <c r="B84" s="126"/>
      <c r="C84" s="126"/>
      <c r="D84" s="126"/>
      <c r="E84" s="126"/>
      <c r="F84" s="72">
        <v>79916590</v>
      </c>
      <c r="G84" s="71" t="s">
        <v>296</v>
      </c>
      <c r="H84" s="71" t="s">
        <v>462</v>
      </c>
      <c r="I84" s="72" t="s">
        <v>37</v>
      </c>
      <c r="J84" s="71" t="s">
        <v>38</v>
      </c>
      <c r="K84" s="72" t="s">
        <v>39</v>
      </c>
      <c r="L84" s="72" t="s">
        <v>472</v>
      </c>
      <c r="M84" s="72">
        <v>0</v>
      </c>
      <c r="N84" s="72">
        <v>0</v>
      </c>
      <c r="O84" s="72">
        <v>0</v>
      </c>
      <c r="P84" s="72">
        <v>0</v>
      </c>
      <c r="Q84" s="72">
        <v>0</v>
      </c>
      <c r="R84" s="72">
        <v>0</v>
      </c>
      <c r="S84" s="72">
        <v>0</v>
      </c>
      <c r="T84" s="72">
        <v>0</v>
      </c>
      <c r="U84" s="72">
        <v>0</v>
      </c>
      <c r="V84" s="72">
        <v>0</v>
      </c>
      <c r="W84" s="66">
        <v>18.600000000000001</v>
      </c>
      <c r="X84" s="71">
        <v>18</v>
      </c>
      <c r="Y84" s="72" t="s">
        <v>41</v>
      </c>
      <c r="Z84" s="66">
        <v>0.60000000000000142</v>
      </c>
      <c r="AA84" s="71">
        <v>0</v>
      </c>
      <c r="AB84" s="71" t="s">
        <v>38</v>
      </c>
      <c r="AC84" s="66">
        <v>0</v>
      </c>
      <c r="AD84" s="71">
        <v>0</v>
      </c>
      <c r="AE84" s="72">
        <v>98.5</v>
      </c>
      <c r="AF84" s="67">
        <v>43747</v>
      </c>
      <c r="AG84" s="66">
        <v>18.600000000000001</v>
      </c>
      <c r="AH84" s="71">
        <v>75</v>
      </c>
    </row>
    <row r="85" spans="1:34" x14ac:dyDescent="0.25">
      <c r="A85" s="126"/>
      <c r="B85" s="126"/>
      <c r="C85" s="126"/>
      <c r="D85" s="126"/>
      <c r="E85" s="126"/>
      <c r="F85" s="72">
        <v>4207840</v>
      </c>
      <c r="G85" s="71" t="s">
        <v>296</v>
      </c>
      <c r="H85" s="71" t="s">
        <v>462</v>
      </c>
      <c r="I85" s="72" t="s">
        <v>399</v>
      </c>
      <c r="J85" s="71" t="s">
        <v>38</v>
      </c>
      <c r="K85" s="72" t="s">
        <v>39</v>
      </c>
      <c r="L85" s="72" t="s">
        <v>684</v>
      </c>
      <c r="M85" s="72">
        <v>0</v>
      </c>
      <c r="N85" s="72" t="s">
        <v>368</v>
      </c>
      <c r="O85" s="72">
        <v>0</v>
      </c>
      <c r="P85" s="72">
        <v>0</v>
      </c>
      <c r="Q85" s="72">
        <v>0</v>
      </c>
      <c r="R85" s="72">
        <v>0</v>
      </c>
      <c r="S85" s="72">
        <v>0</v>
      </c>
      <c r="T85" s="72">
        <v>0</v>
      </c>
      <c r="U85" s="72">
        <v>0</v>
      </c>
      <c r="V85" s="72">
        <v>0</v>
      </c>
      <c r="W85" s="66">
        <v>147</v>
      </c>
      <c r="X85" s="71">
        <v>18</v>
      </c>
      <c r="Y85" s="72" t="s">
        <v>41</v>
      </c>
      <c r="Z85" s="66">
        <v>129</v>
      </c>
      <c r="AA85" s="71">
        <v>40</v>
      </c>
      <c r="AB85" s="71" t="s">
        <v>545</v>
      </c>
      <c r="AC85" s="66">
        <v>25</v>
      </c>
      <c r="AD85" s="71">
        <v>65</v>
      </c>
      <c r="AE85" s="72">
        <v>66</v>
      </c>
      <c r="AF85" s="67">
        <v>43440</v>
      </c>
      <c r="AG85" s="66">
        <v>28.833333333333332</v>
      </c>
      <c r="AH85" s="71">
        <v>76</v>
      </c>
    </row>
    <row r="86" spans="1:34" x14ac:dyDescent="0.25">
      <c r="A86" s="126"/>
      <c r="B86" s="126"/>
      <c r="C86" s="126"/>
      <c r="D86" s="126"/>
      <c r="E86" s="126"/>
      <c r="F86" s="72">
        <v>79287541</v>
      </c>
      <c r="G86" s="71" t="s">
        <v>296</v>
      </c>
      <c r="H86" s="71" t="s">
        <v>462</v>
      </c>
      <c r="I86" s="72" t="s">
        <v>399</v>
      </c>
      <c r="J86" s="71" t="s">
        <v>38</v>
      </c>
      <c r="K86" s="72" t="s">
        <v>39</v>
      </c>
      <c r="L86" s="72" t="s">
        <v>40</v>
      </c>
      <c r="M86" s="72">
        <v>0</v>
      </c>
      <c r="N86" s="72">
        <v>0</v>
      </c>
      <c r="O86" s="72">
        <v>0</v>
      </c>
      <c r="P86" s="72">
        <v>0</v>
      </c>
      <c r="Q86" s="72">
        <v>0</v>
      </c>
      <c r="R86" s="72">
        <v>0</v>
      </c>
      <c r="S86" s="72">
        <v>0</v>
      </c>
      <c r="T86" s="72">
        <v>0</v>
      </c>
      <c r="U86" s="72">
        <v>0</v>
      </c>
      <c r="V86" s="72">
        <v>0</v>
      </c>
      <c r="W86" s="66">
        <v>335</v>
      </c>
      <c r="X86" s="71">
        <v>18</v>
      </c>
      <c r="Y86" s="72" t="s">
        <v>41</v>
      </c>
      <c r="Z86" s="66">
        <v>317</v>
      </c>
      <c r="AA86" s="71">
        <v>50</v>
      </c>
      <c r="AB86" s="71" t="s">
        <v>38</v>
      </c>
      <c r="AC86" s="66">
        <v>0</v>
      </c>
      <c r="AD86" s="71">
        <v>50</v>
      </c>
      <c r="AE86" s="72">
        <v>66</v>
      </c>
      <c r="AF86" s="67">
        <v>34015</v>
      </c>
      <c r="AG86" s="66">
        <v>343</v>
      </c>
      <c r="AH86" s="71">
        <v>77</v>
      </c>
    </row>
    <row r="87" spans="1:34" x14ac:dyDescent="0.25">
      <c r="A87" s="126"/>
      <c r="B87" s="126"/>
      <c r="C87" s="126"/>
      <c r="D87" s="126"/>
      <c r="E87" s="126"/>
      <c r="F87" s="72">
        <v>52184022</v>
      </c>
      <c r="G87" s="71" t="s">
        <v>296</v>
      </c>
      <c r="H87" s="71" t="s">
        <v>462</v>
      </c>
      <c r="I87" s="72" t="s">
        <v>399</v>
      </c>
      <c r="J87" s="71" t="s">
        <v>38</v>
      </c>
      <c r="K87" s="72" t="s">
        <v>39</v>
      </c>
      <c r="L87" s="72" t="s">
        <v>40</v>
      </c>
      <c r="M87" s="72">
        <v>0</v>
      </c>
      <c r="N87" s="72">
        <v>0</v>
      </c>
      <c r="O87" s="72">
        <v>0</v>
      </c>
      <c r="P87" s="72">
        <v>0</v>
      </c>
      <c r="Q87" s="72">
        <v>0</v>
      </c>
      <c r="R87" s="72">
        <v>0</v>
      </c>
      <c r="S87" s="72">
        <v>0</v>
      </c>
      <c r="T87" s="72">
        <v>0</v>
      </c>
      <c r="U87" s="72">
        <v>0</v>
      </c>
      <c r="V87" s="72">
        <v>0</v>
      </c>
      <c r="W87" s="66">
        <v>224</v>
      </c>
      <c r="X87" s="71">
        <v>18</v>
      </c>
      <c r="Y87" s="72" t="s">
        <v>41</v>
      </c>
      <c r="Z87" s="66">
        <v>206</v>
      </c>
      <c r="AA87" s="71">
        <v>50</v>
      </c>
      <c r="AB87" s="71" t="s">
        <v>38</v>
      </c>
      <c r="AC87" s="66">
        <v>0</v>
      </c>
      <c r="AD87" s="71">
        <v>50</v>
      </c>
      <c r="AE87" s="72">
        <v>66</v>
      </c>
      <c r="AF87" s="67">
        <v>37404</v>
      </c>
      <c r="AG87" s="66">
        <v>230.03333333333333</v>
      </c>
      <c r="AH87" s="71">
        <v>78</v>
      </c>
    </row>
    <row r="88" spans="1:34" x14ac:dyDescent="0.25">
      <c r="A88" s="126"/>
      <c r="B88" s="126"/>
      <c r="C88" s="126"/>
      <c r="D88" s="126"/>
      <c r="E88" s="126"/>
      <c r="F88" s="72">
        <v>52316788</v>
      </c>
      <c r="G88" s="71" t="s">
        <v>296</v>
      </c>
      <c r="H88" s="71" t="s">
        <v>462</v>
      </c>
      <c r="I88" s="72" t="s">
        <v>399</v>
      </c>
      <c r="J88" s="71" t="s">
        <v>38</v>
      </c>
      <c r="K88" s="72" t="s">
        <v>39</v>
      </c>
      <c r="L88" s="72" t="s">
        <v>44</v>
      </c>
      <c r="M88" s="72">
        <v>0</v>
      </c>
      <c r="N88" s="72">
        <v>0</v>
      </c>
      <c r="O88" s="72">
        <v>0</v>
      </c>
      <c r="P88" s="72">
        <v>0</v>
      </c>
      <c r="Q88" s="72">
        <v>0</v>
      </c>
      <c r="R88" s="72">
        <v>0</v>
      </c>
      <c r="S88" s="72">
        <v>0</v>
      </c>
      <c r="T88" s="72">
        <v>0</v>
      </c>
      <c r="U88" s="72">
        <v>0</v>
      </c>
      <c r="V88" s="72">
        <v>0</v>
      </c>
      <c r="W88" s="66">
        <v>245</v>
      </c>
      <c r="X88" s="71">
        <v>18</v>
      </c>
      <c r="Y88" s="72" t="s">
        <v>41</v>
      </c>
      <c r="Z88" s="66">
        <v>227</v>
      </c>
      <c r="AA88" s="71">
        <v>50</v>
      </c>
      <c r="AB88" s="71" t="s">
        <v>38</v>
      </c>
      <c r="AC88" s="66">
        <v>0</v>
      </c>
      <c r="AD88" s="71">
        <v>50</v>
      </c>
      <c r="AE88" s="72">
        <v>66</v>
      </c>
      <c r="AF88" s="67">
        <v>38569</v>
      </c>
      <c r="AG88" s="66">
        <v>191.2</v>
      </c>
      <c r="AH88" s="71">
        <v>79</v>
      </c>
    </row>
    <row r="89" spans="1:34" x14ac:dyDescent="0.25">
      <c r="A89" s="126"/>
      <c r="B89" s="126"/>
      <c r="C89" s="126"/>
      <c r="D89" s="126"/>
      <c r="E89" s="126"/>
      <c r="F89" s="72">
        <v>52095277</v>
      </c>
      <c r="G89" s="71" t="s">
        <v>296</v>
      </c>
      <c r="H89" s="71" t="s">
        <v>669</v>
      </c>
      <c r="I89" s="72" t="s">
        <v>37</v>
      </c>
      <c r="J89" s="71" t="s">
        <v>38</v>
      </c>
      <c r="K89" s="72" t="s">
        <v>39</v>
      </c>
      <c r="L89" s="72" t="s">
        <v>44</v>
      </c>
      <c r="M89" s="72">
        <v>0</v>
      </c>
      <c r="N89" s="72">
        <v>0</v>
      </c>
      <c r="O89" s="72">
        <v>0</v>
      </c>
      <c r="P89" s="72">
        <v>0</v>
      </c>
      <c r="Q89" s="72" t="s">
        <v>64</v>
      </c>
      <c r="R89" s="72">
        <v>0</v>
      </c>
      <c r="S89" s="72">
        <v>0</v>
      </c>
      <c r="T89" s="72">
        <v>0</v>
      </c>
      <c r="U89" s="72">
        <v>0</v>
      </c>
      <c r="V89" s="72">
        <v>0</v>
      </c>
      <c r="W89" s="66">
        <v>174</v>
      </c>
      <c r="X89" s="71">
        <v>18</v>
      </c>
      <c r="Y89" s="72" t="s">
        <v>41</v>
      </c>
      <c r="Z89" s="66">
        <v>156</v>
      </c>
      <c r="AA89" s="71">
        <v>45</v>
      </c>
      <c r="AB89" s="71" t="s">
        <v>418</v>
      </c>
      <c r="AC89" s="66">
        <v>35</v>
      </c>
      <c r="AD89" s="71">
        <v>80</v>
      </c>
      <c r="AE89" s="72">
        <v>98.37</v>
      </c>
      <c r="AF89" s="67">
        <v>40665</v>
      </c>
      <c r="AG89" s="66">
        <v>121.33333333333333</v>
      </c>
      <c r="AH89" s="71">
        <v>80</v>
      </c>
    </row>
    <row r="90" spans="1:34" x14ac:dyDescent="0.25">
      <c r="A90" s="126"/>
      <c r="B90" s="126"/>
      <c r="C90" s="126"/>
      <c r="D90" s="126"/>
      <c r="E90" s="126"/>
      <c r="F90" s="72">
        <v>53007034</v>
      </c>
      <c r="G90" s="71" t="s">
        <v>296</v>
      </c>
      <c r="H90" s="71" t="s">
        <v>669</v>
      </c>
      <c r="I90" s="72" t="s">
        <v>37</v>
      </c>
      <c r="J90" s="71" t="s">
        <v>38</v>
      </c>
      <c r="K90" s="72" t="s">
        <v>39</v>
      </c>
      <c r="L90" s="72" t="s">
        <v>428</v>
      </c>
      <c r="M90" s="72">
        <v>0</v>
      </c>
      <c r="N90" s="72">
        <v>0</v>
      </c>
      <c r="O90" s="72">
        <v>0</v>
      </c>
      <c r="P90" s="72">
        <v>0</v>
      </c>
      <c r="Q90" s="72">
        <v>0</v>
      </c>
      <c r="R90" s="72">
        <v>0</v>
      </c>
      <c r="S90" s="72">
        <v>0</v>
      </c>
      <c r="T90" s="72">
        <v>0</v>
      </c>
      <c r="U90" s="72">
        <v>0</v>
      </c>
      <c r="V90" s="72">
        <v>0</v>
      </c>
      <c r="W90" s="66">
        <v>116</v>
      </c>
      <c r="X90" s="71">
        <v>18</v>
      </c>
      <c r="Y90" s="72" t="s">
        <v>41</v>
      </c>
      <c r="Z90" s="66">
        <v>98</v>
      </c>
      <c r="AA90" s="71">
        <v>35</v>
      </c>
      <c r="AB90" s="71" t="s">
        <v>38</v>
      </c>
      <c r="AC90" s="66">
        <v>0</v>
      </c>
      <c r="AD90" s="71">
        <v>35</v>
      </c>
      <c r="AE90" s="72">
        <v>100</v>
      </c>
      <c r="AF90" s="67">
        <v>42219</v>
      </c>
      <c r="AG90" s="66">
        <v>69.533333333333331</v>
      </c>
      <c r="AH90" s="71">
        <v>81</v>
      </c>
    </row>
    <row r="91" spans="1:34" x14ac:dyDescent="0.25">
      <c r="A91" s="126"/>
      <c r="B91" s="126"/>
      <c r="C91" s="126"/>
      <c r="D91" s="126"/>
      <c r="E91" s="126"/>
      <c r="F91" s="72">
        <v>1014194082</v>
      </c>
      <c r="G91" s="71" t="s">
        <v>296</v>
      </c>
      <c r="H91" s="71" t="s">
        <v>669</v>
      </c>
      <c r="I91" s="72" t="s">
        <v>37</v>
      </c>
      <c r="J91" s="71" t="s">
        <v>38</v>
      </c>
      <c r="K91" s="72" t="s">
        <v>39</v>
      </c>
      <c r="L91" s="72" t="s">
        <v>691</v>
      </c>
      <c r="M91" s="72">
        <v>0</v>
      </c>
      <c r="N91" s="72">
        <v>0</v>
      </c>
      <c r="O91" s="72">
        <v>0</v>
      </c>
      <c r="P91" s="72">
        <v>0</v>
      </c>
      <c r="Q91" s="72">
        <v>0</v>
      </c>
      <c r="R91" s="72">
        <v>0</v>
      </c>
      <c r="S91" s="72">
        <v>0</v>
      </c>
      <c r="T91" s="72">
        <v>0</v>
      </c>
      <c r="U91" s="72">
        <v>0</v>
      </c>
      <c r="V91" s="72">
        <v>0</v>
      </c>
      <c r="W91" s="66">
        <v>17.2</v>
      </c>
      <c r="X91" s="71">
        <v>18</v>
      </c>
      <c r="Y91" s="72" t="s">
        <v>41</v>
      </c>
      <c r="Z91" s="66">
        <v>0</v>
      </c>
      <c r="AA91" s="71">
        <v>0</v>
      </c>
      <c r="AB91" s="71" t="s">
        <v>38</v>
      </c>
      <c r="AC91" s="66">
        <v>0</v>
      </c>
      <c r="AD91" s="66">
        <v>0</v>
      </c>
      <c r="AE91" s="72">
        <v>95.25</v>
      </c>
      <c r="AF91" s="67">
        <v>43789</v>
      </c>
      <c r="AG91" s="66">
        <v>17.2</v>
      </c>
      <c r="AH91" s="71">
        <v>82</v>
      </c>
    </row>
    <row r="92" spans="1:34" x14ac:dyDescent="0.25">
      <c r="G92" s="11"/>
      <c r="H92" s="11"/>
      <c r="J92" s="11"/>
      <c r="W92" s="48"/>
      <c r="X92" s="11"/>
      <c r="Z92" s="48"/>
      <c r="AA92" s="11"/>
      <c r="AB92" s="11"/>
      <c r="AC92" s="48"/>
      <c r="AD92" s="11"/>
      <c r="AF92" s="47"/>
      <c r="AG92" s="48"/>
      <c r="AH92" s="11"/>
    </row>
    <row r="94" spans="1:34" x14ac:dyDescent="0.25">
      <c r="A94" s="56" t="s">
        <v>47</v>
      </c>
      <c r="C94" s="24"/>
    </row>
    <row r="95" spans="1:34" x14ac:dyDescent="0.25">
      <c r="A95" s="56"/>
      <c r="B95" s="18"/>
      <c r="C95" s="24"/>
    </row>
    <row r="96" spans="1:34" x14ac:dyDescent="0.25">
      <c r="A96" s="57" t="s">
        <v>48</v>
      </c>
      <c r="B96" s="57"/>
      <c r="C96" s="57"/>
    </row>
    <row r="97" spans="1:3" x14ac:dyDescent="0.25">
      <c r="A97" s="56" t="s">
        <v>49</v>
      </c>
      <c r="B97" s="56"/>
      <c r="C97" s="56"/>
    </row>
    <row r="98" spans="1:3" x14ac:dyDescent="0.25">
      <c r="C98" s="24"/>
    </row>
    <row r="99" spans="1:3" x14ac:dyDescent="0.25">
      <c r="A99" s="56" t="s">
        <v>50</v>
      </c>
      <c r="B99" s="18"/>
      <c r="C99" s="24"/>
    </row>
    <row r="100" spans="1:3" x14ac:dyDescent="0.25">
      <c r="A100" s="56"/>
      <c r="B100" s="18"/>
      <c r="C100" s="24"/>
    </row>
    <row r="101" spans="1:3" x14ac:dyDescent="0.25">
      <c r="A101" s="57" t="s">
        <v>51</v>
      </c>
      <c r="B101" s="57"/>
      <c r="C101" s="25"/>
    </row>
    <row r="102" spans="1:3" x14ac:dyDescent="0.25">
      <c r="A102" s="56" t="s">
        <v>52</v>
      </c>
      <c r="B102" s="56"/>
      <c r="C102" s="26"/>
    </row>
  </sheetData>
  <mergeCells count="9">
    <mergeCell ref="A2:P2"/>
    <mergeCell ref="A3:P3"/>
    <mergeCell ref="A4:P4"/>
    <mergeCell ref="D6:M6"/>
    <mergeCell ref="E10:E91"/>
    <mergeCell ref="D10:D91"/>
    <mergeCell ref="C10:C91"/>
    <mergeCell ref="B10:B91"/>
    <mergeCell ref="A10:A91"/>
  </mergeCells>
  <conditionalFormatting sqref="A94">
    <cfRule type="duplicateValues" dxfId="313" priority="7"/>
  </conditionalFormatting>
  <conditionalFormatting sqref="A94">
    <cfRule type="duplicateValues" dxfId="312" priority="8"/>
    <cfRule type="duplicateValues" dxfId="311" priority="9"/>
  </conditionalFormatting>
  <conditionalFormatting sqref="A99:A100">
    <cfRule type="duplicateValues" dxfId="310" priority="4"/>
  </conditionalFormatting>
  <conditionalFormatting sqref="A99:A100">
    <cfRule type="duplicateValues" dxfId="309" priority="5"/>
    <cfRule type="duplicateValues" dxfId="308" priority="6"/>
  </conditionalFormatting>
  <conditionalFormatting sqref="A101:A102">
    <cfRule type="duplicateValues" dxfId="307" priority="1"/>
  </conditionalFormatting>
  <conditionalFormatting sqref="A101:A102">
    <cfRule type="duplicateValues" dxfId="306" priority="2"/>
    <cfRule type="duplicateValues" dxfId="305" priority="3"/>
  </conditionalFormatting>
  <conditionalFormatting sqref="A95:A97">
    <cfRule type="duplicateValues" dxfId="304" priority="10"/>
  </conditionalFormatting>
  <conditionalFormatting sqref="A95:A97">
    <cfRule type="duplicateValues" dxfId="303" priority="11"/>
    <cfRule type="duplicateValues" dxfId="302" priority="12"/>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01E64-6530-43C4-97E9-8EDCF25D5C88}">
  <dimension ref="A1:AH104"/>
  <sheetViews>
    <sheetView workbookViewId="0">
      <selection activeCell="Q2" sqref="Q2"/>
    </sheetView>
  </sheetViews>
  <sheetFormatPr baseColWidth="10" defaultRowHeight="15" x14ac:dyDescent="0.25"/>
  <cols>
    <col min="32" max="32" width="23.85546875" bestFit="1" customWidth="1"/>
  </cols>
  <sheetData>
    <row r="1" spans="1:34" x14ac:dyDescent="0.25">
      <c r="F1" s="24"/>
      <c r="H1" s="11"/>
      <c r="Z1" s="11"/>
      <c r="AA1" s="11"/>
      <c r="AD1" s="11"/>
      <c r="AE1" s="11"/>
    </row>
    <row r="2" spans="1:34" x14ac:dyDescent="0.25">
      <c r="A2" s="114" t="s">
        <v>0</v>
      </c>
      <c r="B2" s="114"/>
      <c r="C2" s="114"/>
      <c r="D2" s="114"/>
      <c r="E2" s="114"/>
      <c r="F2" s="114"/>
      <c r="G2" s="114"/>
      <c r="H2" s="114"/>
      <c r="I2" s="114"/>
      <c r="J2" s="114"/>
      <c r="K2" s="114"/>
      <c r="L2" s="114"/>
      <c r="M2" s="114"/>
      <c r="N2" s="114"/>
      <c r="O2" s="114"/>
      <c r="P2" s="114"/>
      <c r="Z2" s="11"/>
      <c r="AA2" s="11"/>
      <c r="AD2" s="11"/>
      <c r="AE2" s="11"/>
    </row>
    <row r="3" spans="1:34" x14ac:dyDescent="0.25">
      <c r="A3" s="114" t="s">
        <v>260</v>
      </c>
      <c r="B3" s="114"/>
      <c r="C3" s="114"/>
      <c r="D3" s="114"/>
      <c r="E3" s="114"/>
      <c r="F3" s="114"/>
      <c r="G3" s="114"/>
      <c r="H3" s="114"/>
      <c r="I3" s="114"/>
      <c r="J3" s="114"/>
      <c r="K3" s="114"/>
      <c r="L3" s="114"/>
      <c r="M3" s="114"/>
      <c r="N3" s="114"/>
      <c r="O3" s="114"/>
      <c r="P3" s="114"/>
      <c r="Z3" s="11"/>
      <c r="AA3" s="11"/>
      <c r="AD3" s="11"/>
      <c r="AE3" s="11"/>
    </row>
    <row r="4" spans="1:34" x14ac:dyDescent="0.25">
      <c r="A4" s="114" t="s">
        <v>1</v>
      </c>
      <c r="B4" s="114"/>
      <c r="C4" s="114"/>
      <c r="D4" s="114"/>
      <c r="E4" s="114"/>
      <c r="F4" s="114"/>
      <c r="G4" s="114"/>
      <c r="H4" s="114"/>
      <c r="I4" s="114"/>
      <c r="J4" s="114"/>
      <c r="K4" s="114"/>
      <c r="L4" s="114"/>
      <c r="M4" s="114"/>
      <c r="N4" s="114"/>
      <c r="O4" s="114"/>
      <c r="P4" s="114"/>
      <c r="Z4" s="11"/>
      <c r="AA4" s="11"/>
      <c r="AD4" s="11"/>
      <c r="AE4" s="11"/>
    </row>
    <row r="5" spans="1:34" x14ac:dyDescent="0.25">
      <c r="F5" s="24"/>
      <c r="H5" s="11"/>
      <c r="Z5" s="11"/>
      <c r="AA5" s="11"/>
      <c r="AD5" s="11"/>
      <c r="AE5" s="11"/>
    </row>
    <row r="6" spans="1:34" ht="55.5" customHeight="1" x14ac:dyDescent="0.25">
      <c r="C6" s="1"/>
      <c r="D6" s="115" t="s">
        <v>54</v>
      </c>
      <c r="E6" s="115"/>
      <c r="F6" s="115"/>
      <c r="G6" s="115"/>
      <c r="H6" s="115"/>
      <c r="I6" s="115"/>
      <c r="J6" s="115"/>
      <c r="K6" s="115"/>
      <c r="L6" s="115"/>
      <c r="M6" s="115"/>
      <c r="Z6" s="11"/>
      <c r="AA6" s="11"/>
      <c r="AD6" s="11"/>
      <c r="AE6" s="11"/>
    </row>
    <row r="7" spans="1:34" x14ac:dyDescent="0.25">
      <c r="F7" s="24"/>
      <c r="H7" s="11"/>
      <c r="Z7" s="11"/>
      <c r="AA7" s="11"/>
      <c r="AD7" s="11"/>
      <c r="AE7" s="11"/>
    </row>
    <row r="8" spans="1:34" x14ac:dyDescent="0.25">
      <c r="F8" s="24"/>
      <c r="H8" s="11"/>
      <c r="Z8" s="11"/>
      <c r="AA8" s="11"/>
      <c r="AD8" s="11"/>
      <c r="AE8" s="11"/>
    </row>
    <row r="9" spans="1:34" ht="120" x14ac:dyDescent="0.25">
      <c r="A9" s="2" t="s">
        <v>2</v>
      </c>
      <c r="B9" s="2" t="s">
        <v>3</v>
      </c>
      <c r="C9" s="2" t="s">
        <v>4</v>
      </c>
      <c r="D9" s="2" t="s">
        <v>5</v>
      </c>
      <c r="E9" s="2" t="s">
        <v>6</v>
      </c>
      <c r="F9" s="3" t="s">
        <v>7</v>
      </c>
      <c r="G9" s="2" t="s">
        <v>5</v>
      </c>
      <c r="H9" s="2" t="s">
        <v>6</v>
      </c>
      <c r="I9" s="2" t="s">
        <v>8</v>
      </c>
      <c r="J9" s="3" t="s">
        <v>9</v>
      </c>
      <c r="K9" s="2" t="s">
        <v>10</v>
      </c>
      <c r="L9" s="3" t="s">
        <v>11</v>
      </c>
      <c r="M9" s="3" t="s">
        <v>12</v>
      </c>
      <c r="N9" s="3" t="s">
        <v>13</v>
      </c>
      <c r="O9" s="3" t="s">
        <v>14</v>
      </c>
      <c r="P9" s="3" t="s">
        <v>15</v>
      </c>
      <c r="Q9" s="3" t="s">
        <v>16</v>
      </c>
      <c r="R9" s="3" t="s">
        <v>261</v>
      </c>
      <c r="S9" s="3" t="s">
        <v>17</v>
      </c>
      <c r="T9" s="3" t="s">
        <v>262</v>
      </c>
      <c r="U9" s="2" t="s">
        <v>18</v>
      </c>
      <c r="V9" s="2" t="s">
        <v>19</v>
      </c>
      <c r="W9" s="2" t="s">
        <v>20</v>
      </c>
      <c r="X9" s="2" t="s">
        <v>21</v>
      </c>
      <c r="Y9" s="2" t="s">
        <v>22</v>
      </c>
      <c r="Z9" s="2" t="s">
        <v>23</v>
      </c>
      <c r="AA9" s="2" t="s">
        <v>24</v>
      </c>
      <c r="AB9" s="2" t="s">
        <v>25</v>
      </c>
      <c r="AC9" s="2" t="s">
        <v>26</v>
      </c>
      <c r="AD9" s="4" t="s">
        <v>53</v>
      </c>
      <c r="AE9" s="2" t="s">
        <v>27</v>
      </c>
      <c r="AF9" s="3" t="s">
        <v>28</v>
      </c>
      <c r="AG9" s="2" t="s">
        <v>29</v>
      </c>
      <c r="AH9" s="73" t="s">
        <v>30</v>
      </c>
    </row>
    <row r="10" spans="1:34" x14ac:dyDescent="0.25">
      <c r="A10" s="126">
        <v>446</v>
      </c>
      <c r="B10" s="126" t="s">
        <v>551</v>
      </c>
      <c r="C10" s="126" t="s">
        <v>687</v>
      </c>
      <c r="D10" s="126">
        <v>440</v>
      </c>
      <c r="E10" s="126">
        <v>9</v>
      </c>
      <c r="F10" s="72">
        <v>19422725</v>
      </c>
      <c r="G10" s="71" t="s">
        <v>636</v>
      </c>
      <c r="H10" s="71" t="s">
        <v>34</v>
      </c>
      <c r="I10" s="72" t="s">
        <v>37</v>
      </c>
      <c r="J10" s="71" t="s">
        <v>38</v>
      </c>
      <c r="K10" s="72" t="s">
        <v>39</v>
      </c>
      <c r="L10" s="72" t="s">
        <v>651</v>
      </c>
      <c r="M10" s="72">
        <v>0</v>
      </c>
      <c r="N10" s="72">
        <v>0</v>
      </c>
      <c r="O10" s="72">
        <v>0</v>
      </c>
      <c r="P10" s="72">
        <v>0</v>
      </c>
      <c r="Q10" s="72">
        <v>0</v>
      </c>
      <c r="R10" s="72">
        <v>0</v>
      </c>
      <c r="S10" s="72">
        <v>0</v>
      </c>
      <c r="T10" s="72">
        <v>0</v>
      </c>
      <c r="U10" s="72">
        <v>0</v>
      </c>
      <c r="V10" s="72">
        <v>0</v>
      </c>
      <c r="W10" s="66">
        <v>343</v>
      </c>
      <c r="X10" s="71">
        <v>18</v>
      </c>
      <c r="Y10" s="72" t="s">
        <v>41</v>
      </c>
      <c r="Z10" s="66">
        <v>325</v>
      </c>
      <c r="AA10" s="71">
        <v>50</v>
      </c>
      <c r="AB10" s="71" t="s">
        <v>38</v>
      </c>
      <c r="AC10" s="66">
        <v>0</v>
      </c>
      <c r="AD10" s="71">
        <v>50</v>
      </c>
      <c r="AE10" s="72">
        <v>100</v>
      </c>
      <c r="AF10" s="67">
        <v>34015</v>
      </c>
      <c r="AG10" s="66">
        <v>343</v>
      </c>
      <c r="AH10" s="71">
        <v>1</v>
      </c>
    </row>
    <row r="11" spans="1:34" x14ac:dyDescent="0.25">
      <c r="A11" s="126"/>
      <c r="B11" s="126"/>
      <c r="C11" s="126"/>
      <c r="D11" s="126"/>
      <c r="E11" s="126"/>
      <c r="F11" s="72">
        <v>19340639</v>
      </c>
      <c r="G11" s="71" t="s">
        <v>636</v>
      </c>
      <c r="H11" s="71" t="s">
        <v>34</v>
      </c>
      <c r="I11" s="72" t="s">
        <v>37</v>
      </c>
      <c r="J11" s="71" t="s">
        <v>38</v>
      </c>
      <c r="K11" s="72" t="s">
        <v>39</v>
      </c>
      <c r="L11" s="72" t="s">
        <v>94</v>
      </c>
      <c r="M11" s="72">
        <v>0</v>
      </c>
      <c r="N11" s="72">
        <v>0</v>
      </c>
      <c r="O11" s="72">
        <v>0</v>
      </c>
      <c r="P11" s="72">
        <v>0</v>
      </c>
      <c r="Q11" s="72">
        <v>0</v>
      </c>
      <c r="R11" s="72">
        <v>0</v>
      </c>
      <c r="S11" s="72">
        <v>0</v>
      </c>
      <c r="T11" s="72">
        <v>0</v>
      </c>
      <c r="U11" s="72">
        <v>0</v>
      </c>
      <c r="V11" s="72">
        <v>0</v>
      </c>
      <c r="W11" s="66">
        <v>315.16666666666669</v>
      </c>
      <c r="X11" s="71">
        <v>18</v>
      </c>
      <c r="Y11" s="72" t="s">
        <v>41</v>
      </c>
      <c r="Z11" s="66">
        <v>297.16666666666669</v>
      </c>
      <c r="AA11" s="71">
        <v>50</v>
      </c>
      <c r="AB11" s="71" t="s">
        <v>38</v>
      </c>
      <c r="AC11" s="66">
        <v>0</v>
      </c>
      <c r="AD11" s="66">
        <v>50</v>
      </c>
      <c r="AE11" s="72">
        <v>100</v>
      </c>
      <c r="AF11" s="67">
        <v>34850</v>
      </c>
      <c r="AG11" s="66">
        <v>315.16666666666669</v>
      </c>
      <c r="AH11" s="71">
        <v>2</v>
      </c>
    </row>
    <row r="12" spans="1:34" x14ac:dyDescent="0.25">
      <c r="A12" s="126"/>
      <c r="B12" s="126"/>
      <c r="C12" s="126"/>
      <c r="D12" s="126"/>
      <c r="E12" s="126"/>
      <c r="F12" s="72">
        <v>19373316</v>
      </c>
      <c r="G12" s="71" t="s">
        <v>636</v>
      </c>
      <c r="H12" s="71" t="s">
        <v>34</v>
      </c>
      <c r="I12" s="72" t="s">
        <v>37</v>
      </c>
      <c r="J12" s="71" t="s">
        <v>38</v>
      </c>
      <c r="K12" s="72" t="s">
        <v>39</v>
      </c>
      <c r="L12" s="72" t="s">
        <v>58</v>
      </c>
      <c r="M12" s="72">
        <v>0</v>
      </c>
      <c r="N12" s="72">
        <v>0</v>
      </c>
      <c r="O12" s="72">
        <v>0</v>
      </c>
      <c r="P12" s="72">
        <v>0</v>
      </c>
      <c r="Q12" s="72">
        <v>0</v>
      </c>
      <c r="R12" s="72">
        <v>0</v>
      </c>
      <c r="S12" s="72">
        <v>0</v>
      </c>
      <c r="T12" s="72">
        <v>0</v>
      </c>
      <c r="U12" s="72">
        <v>0</v>
      </c>
      <c r="V12" s="72">
        <v>0</v>
      </c>
      <c r="W12" s="66">
        <v>345</v>
      </c>
      <c r="X12" s="71">
        <v>18</v>
      </c>
      <c r="Y12" s="72" t="s">
        <v>41</v>
      </c>
      <c r="Z12" s="66">
        <v>327</v>
      </c>
      <c r="AA12" s="71">
        <v>50</v>
      </c>
      <c r="AB12" s="71" t="s">
        <v>38</v>
      </c>
      <c r="AC12" s="66">
        <v>0</v>
      </c>
      <c r="AD12" s="71">
        <v>50</v>
      </c>
      <c r="AE12" s="72">
        <v>100</v>
      </c>
      <c r="AF12" s="67">
        <v>43487</v>
      </c>
      <c r="AG12" s="66">
        <v>27.266666666666666</v>
      </c>
      <c r="AH12" s="71">
        <v>3</v>
      </c>
    </row>
    <row r="13" spans="1:34" x14ac:dyDescent="0.25">
      <c r="A13" s="126"/>
      <c r="B13" s="126"/>
      <c r="C13" s="126"/>
      <c r="D13" s="126"/>
      <c r="E13" s="126"/>
      <c r="F13" s="72">
        <v>19454879</v>
      </c>
      <c r="G13" s="71" t="s">
        <v>636</v>
      </c>
      <c r="H13" s="71" t="s">
        <v>34</v>
      </c>
      <c r="I13" s="72" t="s">
        <v>37</v>
      </c>
      <c r="J13" s="71" t="s">
        <v>38</v>
      </c>
      <c r="K13" s="72" t="s">
        <v>39</v>
      </c>
      <c r="L13" s="72" t="s">
        <v>102</v>
      </c>
      <c r="M13" s="72">
        <v>0</v>
      </c>
      <c r="N13" s="72">
        <v>0</v>
      </c>
      <c r="O13" s="72">
        <v>0</v>
      </c>
      <c r="P13" s="72">
        <v>0</v>
      </c>
      <c r="Q13" s="72">
        <v>0</v>
      </c>
      <c r="R13" s="72">
        <v>0</v>
      </c>
      <c r="S13" s="72">
        <v>0</v>
      </c>
      <c r="T13" s="72">
        <v>0</v>
      </c>
      <c r="U13" s="72">
        <v>0</v>
      </c>
      <c r="V13" s="72">
        <v>0</v>
      </c>
      <c r="W13" s="66">
        <v>454</v>
      </c>
      <c r="X13" s="71">
        <v>18</v>
      </c>
      <c r="Y13" s="72" t="s">
        <v>41</v>
      </c>
      <c r="Z13" s="66">
        <v>436</v>
      </c>
      <c r="AA13" s="71">
        <v>50</v>
      </c>
      <c r="AB13" s="71" t="s">
        <v>38</v>
      </c>
      <c r="AC13" s="66">
        <v>0</v>
      </c>
      <c r="AD13" s="71">
        <v>50</v>
      </c>
      <c r="AE13" s="72">
        <v>95.68</v>
      </c>
      <c r="AF13" s="67">
        <v>42678</v>
      </c>
      <c r="AG13" s="66">
        <v>54.233333333333334</v>
      </c>
      <c r="AH13" s="71">
        <v>4</v>
      </c>
    </row>
    <row r="14" spans="1:34" x14ac:dyDescent="0.25">
      <c r="A14" s="126"/>
      <c r="B14" s="126"/>
      <c r="C14" s="126"/>
      <c r="D14" s="126"/>
      <c r="E14" s="126"/>
      <c r="F14" s="72">
        <v>79524883</v>
      </c>
      <c r="G14" s="71" t="s">
        <v>636</v>
      </c>
      <c r="H14" s="71" t="s">
        <v>34</v>
      </c>
      <c r="I14" s="72" t="s">
        <v>37</v>
      </c>
      <c r="J14" s="71" t="s">
        <v>38</v>
      </c>
      <c r="K14" s="72" t="s">
        <v>39</v>
      </c>
      <c r="L14" s="72" t="s">
        <v>43</v>
      </c>
      <c r="M14" s="72">
        <v>0</v>
      </c>
      <c r="N14" s="72">
        <v>0</v>
      </c>
      <c r="O14" s="72">
        <v>0</v>
      </c>
      <c r="P14" s="72">
        <v>0</v>
      </c>
      <c r="Q14" s="72">
        <v>0</v>
      </c>
      <c r="R14" s="72">
        <v>0</v>
      </c>
      <c r="S14" s="72">
        <v>0</v>
      </c>
      <c r="T14" s="72">
        <v>0</v>
      </c>
      <c r="U14" s="72">
        <v>0</v>
      </c>
      <c r="V14" s="72">
        <v>0</v>
      </c>
      <c r="W14" s="66">
        <v>152</v>
      </c>
      <c r="X14" s="71">
        <v>18</v>
      </c>
      <c r="Y14" s="72" t="s">
        <v>41</v>
      </c>
      <c r="Z14" s="66">
        <v>134</v>
      </c>
      <c r="AA14" s="71">
        <v>45</v>
      </c>
      <c r="AB14" s="71" t="s">
        <v>38</v>
      </c>
      <c r="AC14" s="66">
        <v>0</v>
      </c>
      <c r="AD14" s="71">
        <v>45</v>
      </c>
      <c r="AE14" s="72">
        <v>100</v>
      </c>
      <c r="AF14" s="67">
        <v>43558</v>
      </c>
      <c r="AG14" s="66">
        <v>24.9</v>
      </c>
      <c r="AH14" s="71">
        <v>5</v>
      </c>
    </row>
    <row r="15" spans="1:34" x14ac:dyDescent="0.25">
      <c r="A15" s="126"/>
      <c r="B15" s="126"/>
      <c r="C15" s="126"/>
      <c r="D15" s="126"/>
      <c r="E15" s="126"/>
      <c r="F15" s="72">
        <v>79621200</v>
      </c>
      <c r="G15" s="71" t="s">
        <v>636</v>
      </c>
      <c r="H15" s="71" t="s">
        <v>34</v>
      </c>
      <c r="I15" s="72" t="s">
        <v>37</v>
      </c>
      <c r="J15" s="71" t="s">
        <v>38</v>
      </c>
      <c r="K15" s="72" t="s">
        <v>39</v>
      </c>
      <c r="L15" s="72" t="s">
        <v>66</v>
      </c>
      <c r="M15" s="72">
        <v>0</v>
      </c>
      <c r="N15" s="72">
        <v>0</v>
      </c>
      <c r="O15" s="72">
        <v>0</v>
      </c>
      <c r="P15" s="72">
        <v>0</v>
      </c>
      <c r="Q15" s="72">
        <v>0</v>
      </c>
      <c r="R15" s="72">
        <v>0</v>
      </c>
      <c r="S15" s="72">
        <v>0</v>
      </c>
      <c r="T15" s="72">
        <v>0</v>
      </c>
      <c r="U15" s="72">
        <v>0</v>
      </c>
      <c r="V15" s="72">
        <v>0</v>
      </c>
      <c r="W15" s="66">
        <v>150</v>
      </c>
      <c r="X15" s="71">
        <v>18</v>
      </c>
      <c r="Y15" s="72" t="s">
        <v>41</v>
      </c>
      <c r="Z15" s="66">
        <v>132</v>
      </c>
      <c r="AA15" s="71">
        <v>40</v>
      </c>
      <c r="AB15" s="71" t="s">
        <v>38</v>
      </c>
      <c r="AC15" s="66">
        <v>0</v>
      </c>
      <c r="AD15" s="71">
        <v>40</v>
      </c>
      <c r="AE15" s="72">
        <v>100</v>
      </c>
      <c r="AF15" s="67">
        <v>43488</v>
      </c>
      <c r="AG15" s="66">
        <v>27.233333333333334</v>
      </c>
      <c r="AH15" s="71">
        <v>6</v>
      </c>
    </row>
    <row r="16" spans="1:34" x14ac:dyDescent="0.25">
      <c r="A16" s="126"/>
      <c r="B16" s="126"/>
      <c r="C16" s="126"/>
      <c r="D16" s="126"/>
      <c r="E16" s="126"/>
      <c r="F16" s="72">
        <v>19314237</v>
      </c>
      <c r="G16" s="71" t="s">
        <v>636</v>
      </c>
      <c r="H16" s="71" t="s">
        <v>34</v>
      </c>
      <c r="I16" s="72" t="s">
        <v>37</v>
      </c>
      <c r="J16" s="71" t="s">
        <v>38</v>
      </c>
      <c r="K16" s="72" t="s">
        <v>39</v>
      </c>
      <c r="L16" s="72" t="s">
        <v>56</v>
      </c>
      <c r="M16" s="72">
        <v>0</v>
      </c>
      <c r="N16" s="72">
        <v>0</v>
      </c>
      <c r="O16" s="72">
        <v>0</v>
      </c>
      <c r="P16" s="72">
        <v>0</v>
      </c>
      <c r="Q16" s="72">
        <v>0</v>
      </c>
      <c r="R16" s="72">
        <v>0</v>
      </c>
      <c r="S16" s="72">
        <v>0</v>
      </c>
      <c r="T16" s="72">
        <v>0</v>
      </c>
      <c r="U16" s="72">
        <v>0</v>
      </c>
      <c r="V16" s="72">
        <v>0</v>
      </c>
      <c r="W16" s="66">
        <v>78</v>
      </c>
      <c r="X16" s="71">
        <v>18</v>
      </c>
      <c r="Y16" s="72" t="s">
        <v>41</v>
      </c>
      <c r="Z16" s="66">
        <v>60</v>
      </c>
      <c r="AA16" s="71">
        <v>25</v>
      </c>
      <c r="AB16" s="71" t="s">
        <v>38</v>
      </c>
      <c r="AC16" s="66">
        <v>0</v>
      </c>
      <c r="AD16" s="71">
        <v>25</v>
      </c>
      <c r="AE16" s="72">
        <v>100</v>
      </c>
      <c r="AF16" s="67">
        <v>43859</v>
      </c>
      <c r="AG16" s="66">
        <v>14.866666666666667</v>
      </c>
      <c r="AH16" s="71">
        <v>7</v>
      </c>
    </row>
    <row r="17" spans="1:34" x14ac:dyDescent="0.25">
      <c r="A17" s="126"/>
      <c r="B17" s="126"/>
      <c r="C17" s="126"/>
      <c r="D17" s="126"/>
      <c r="E17" s="126"/>
      <c r="F17" s="72">
        <v>80374602</v>
      </c>
      <c r="G17" s="71" t="s">
        <v>296</v>
      </c>
      <c r="H17" s="71" t="s">
        <v>462</v>
      </c>
      <c r="I17" s="72" t="s">
        <v>37</v>
      </c>
      <c r="J17" s="71" t="s">
        <v>38</v>
      </c>
      <c r="K17" s="72" t="s">
        <v>39</v>
      </c>
      <c r="L17" s="72" t="s">
        <v>463</v>
      </c>
      <c r="M17" s="72">
        <v>0</v>
      </c>
      <c r="N17" s="72">
        <v>0</v>
      </c>
      <c r="O17" s="72">
        <v>0</v>
      </c>
      <c r="P17" s="72">
        <v>0</v>
      </c>
      <c r="Q17" s="72" t="s">
        <v>464</v>
      </c>
      <c r="R17" s="72">
        <v>0</v>
      </c>
      <c r="S17" s="72" t="s">
        <v>147</v>
      </c>
      <c r="T17" s="72">
        <v>0</v>
      </c>
      <c r="U17" s="72" t="s">
        <v>465</v>
      </c>
      <c r="V17" s="72">
        <v>0</v>
      </c>
      <c r="W17" s="66">
        <v>343</v>
      </c>
      <c r="X17" s="71">
        <v>18</v>
      </c>
      <c r="Y17" s="72" t="s">
        <v>41</v>
      </c>
      <c r="Z17" s="66">
        <v>325</v>
      </c>
      <c r="AA17" s="71">
        <v>50</v>
      </c>
      <c r="AB17" s="71" t="s">
        <v>46</v>
      </c>
      <c r="AC17" s="66">
        <v>45</v>
      </c>
      <c r="AD17" s="66">
        <v>95</v>
      </c>
      <c r="AE17" s="72">
        <v>100</v>
      </c>
      <c r="AF17" s="67">
        <v>34015</v>
      </c>
      <c r="AG17" s="66">
        <v>343</v>
      </c>
      <c r="AH17" s="71">
        <v>8</v>
      </c>
    </row>
    <row r="18" spans="1:34" x14ac:dyDescent="0.25">
      <c r="A18" s="126"/>
      <c r="B18" s="126"/>
      <c r="C18" s="126"/>
      <c r="D18" s="126"/>
      <c r="E18" s="126"/>
      <c r="F18" s="72">
        <v>51882236</v>
      </c>
      <c r="G18" s="71" t="s">
        <v>296</v>
      </c>
      <c r="H18" s="71" t="s">
        <v>462</v>
      </c>
      <c r="I18" s="72" t="s">
        <v>37</v>
      </c>
      <c r="J18" s="71" t="s">
        <v>38</v>
      </c>
      <c r="K18" s="72" t="s">
        <v>39</v>
      </c>
      <c r="L18" s="72" t="s">
        <v>527</v>
      </c>
      <c r="M18" s="72">
        <v>0</v>
      </c>
      <c r="N18" s="72">
        <v>0</v>
      </c>
      <c r="O18" s="72">
        <v>0</v>
      </c>
      <c r="P18" s="72">
        <v>0</v>
      </c>
      <c r="Q18" s="72" t="s">
        <v>528</v>
      </c>
      <c r="R18" s="72">
        <v>0</v>
      </c>
      <c r="S18" s="72" t="s">
        <v>529</v>
      </c>
      <c r="T18" s="72">
        <v>0</v>
      </c>
      <c r="U18" s="72" t="s">
        <v>189</v>
      </c>
      <c r="V18" s="72">
        <v>0</v>
      </c>
      <c r="W18" s="66">
        <v>343</v>
      </c>
      <c r="X18" s="71">
        <v>18</v>
      </c>
      <c r="Y18" s="72" t="s">
        <v>41</v>
      </c>
      <c r="Z18" s="66">
        <v>325</v>
      </c>
      <c r="AA18" s="71">
        <v>50</v>
      </c>
      <c r="AB18" s="71" t="s">
        <v>46</v>
      </c>
      <c r="AC18" s="66">
        <v>45</v>
      </c>
      <c r="AD18" s="66">
        <v>95</v>
      </c>
      <c r="AE18" s="72">
        <v>99.25</v>
      </c>
      <c r="AF18" s="67">
        <v>34015</v>
      </c>
      <c r="AG18" s="66">
        <v>343</v>
      </c>
      <c r="AH18" s="71">
        <v>9</v>
      </c>
    </row>
    <row r="19" spans="1:34" x14ac:dyDescent="0.25">
      <c r="A19" s="126"/>
      <c r="B19" s="126"/>
      <c r="C19" s="126"/>
      <c r="D19" s="126"/>
      <c r="E19" s="126"/>
      <c r="F19" s="72">
        <v>51968749</v>
      </c>
      <c r="G19" s="71" t="s">
        <v>296</v>
      </c>
      <c r="H19" s="71" t="s">
        <v>462</v>
      </c>
      <c r="I19" s="72" t="s">
        <v>37</v>
      </c>
      <c r="J19" s="71" t="s">
        <v>38</v>
      </c>
      <c r="K19" s="72" t="s">
        <v>39</v>
      </c>
      <c r="L19" s="72" t="s">
        <v>40</v>
      </c>
      <c r="M19" s="72">
        <v>0</v>
      </c>
      <c r="N19" s="72">
        <v>0</v>
      </c>
      <c r="O19" s="72">
        <v>0</v>
      </c>
      <c r="P19" s="72">
        <v>0</v>
      </c>
      <c r="Q19" s="72" t="s">
        <v>145</v>
      </c>
      <c r="R19" s="72">
        <v>0</v>
      </c>
      <c r="S19" s="72" t="s">
        <v>151</v>
      </c>
      <c r="T19" s="72">
        <v>0</v>
      </c>
      <c r="U19" s="72">
        <v>0</v>
      </c>
      <c r="V19" s="72">
        <v>0</v>
      </c>
      <c r="W19" s="66">
        <v>346</v>
      </c>
      <c r="X19" s="71">
        <v>18</v>
      </c>
      <c r="Y19" s="72" t="s">
        <v>41</v>
      </c>
      <c r="Z19" s="66">
        <v>328</v>
      </c>
      <c r="AA19" s="71">
        <v>50</v>
      </c>
      <c r="AB19" s="71" t="s">
        <v>42</v>
      </c>
      <c r="AC19" s="66">
        <v>40</v>
      </c>
      <c r="AD19" s="71">
        <v>90</v>
      </c>
      <c r="AE19" s="72">
        <v>100</v>
      </c>
      <c r="AF19" s="67">
        <v>34015</v>
      </c>
      <c r="AG19" s="66">
        <v>343</v>
      </c>
      <c r="AH19" s="71">
        <v>10</v>
      </c>
    </row>
    <row r="20" spans="1:34" x14ac:dyDescent="0.25">
      <c r="A20" s="126"/>
      <c r="B20" s="126"/>
      <c r="C20" s="126"/>
      <c r="D20" s="126"/>
      <c r="E20" s="126"/>
      <c r="F20" s="72">
        <v>79484417</v>
      </c>
      <c r="G20" s="71" t="s">
        <v>296</v>
      </c>
      <c r="H20" s="71" t="s">
        <v>462</v>
      </c>
      <c r="I20" s="72" t="s">
        <v>37</v>
      </c>
      <c r="J20" s="71" t="s">
        <v>38</v>
      </c>
      <c r="K20" s="72" t="s">
        <v>39</v>
      </c>
      <c r="L20" s="72" t="s">
        <v>530</v>
      </c>
      <c r="M20" s="72">
        <v>0</v>
      </c>
      <c r="N20" s="72">
        <v>0</v>
      </c>
      <c r="O20" s="72">
        <v>0</v>
      </c>
      <c r="P20" s="72">
        <v>0</v>
      </c>
      <c r="Q20" s="72" t="s">
        <v>493</v>
      </c>
      <c r="R20" s="72">
        <v>0</v>
      </c>
      <c r="S20" s="72" t="s">
        <v>126</v>
      </c>
      <c r="T20" s="72">
        <v>0</v>
      </c>
      <c r="U20" s="72">
        <v>0</v>
      </c>
      <c r="V20" s="72">
        <v>0</v>
      </c>
      <c r="W20" s="66">
        <v>343</v>
      </c>
      <c r="X20" s="71">
        <v>18</v>
      </c>
      <c r="Y20" s="72" t="s">
        <v>41</v>
      </c>
      <c r="Z20" s="66">
        <v>325</v>
      </c>
      <c r="AA20" s="71">
        <v>50</v>
      </c>
      <c r="AB20" s="71" t="s">
        <v>42</v>
      </c>
      <c r="AC20" s="66">
        <v>40</v>
      </c>
      <c r="AD20" s="66">
        <v>90</v>
      </c>
      <c r="AE20" s="72">
        <v>100</v>
      </c>
      <c r="AF20" s="67">
        <v>34015</v>
      </c>
      <c r="AG20" s="66">
        <v>343</v>
      </c>
      <c r="AH20" s="71">
        <v>11</v>
      </c>
    </row>
    <row r="21" spans="1:34" x14ac:dyDescent="0.25">
      <c r="A21" s="126"/>
      <c r="B21" s="126"/>
      <c r="C21" s="126"/>
      <c r="D21" s="126"/>
      <c r="E21" s="126"/>
      <c r="F21" s="72">
        <v>51932037</v>
      </c>
      <c r="G21" s="71" t="s">
        <v>296</v>
      </c>
      <c r="H21" s="71" t="s">
        <v>462</v>
      </c>
      <c r="I21" s="72" t="s">
        <v>37</v>
      </c>
      <c r="J21" s="71" t="s">
        <v>38</v>
      </c>
      <c r="K21" s="72" t="s">
        <v>39</v>
      </c>
      <c r="L21" s="72" t="s">
        <v>652</v>
      </c>
      <c r="M21" s="72">
        <v>0</v>
      </c>
      <c r="N21" s="72">
        <v>0</v>
      </c>
      <c r="O21" s="72">
        <v>0</v>
      </c>
      <c r="P21" s="72">
        <v>0</v>
      </c>
      <c r="Q21" s="72">
        <v>0</v>
      </c>
      <c r="R21" s="72">
        <v>0</v>
      </c>
      <c r="S21" s="72" t="s">
        <v>653</v>
      </c>
      <c r="T21" s="72">
        <v>0</v>
      </c>
      <c r="U21" s="72">
        <v>0</v>
      </c>
      <c r="V21" s="72">
        <v>0</v>
      </c>
      <c r="W21" s="66">
        <v>343</v>
      </c>
      <c r="X21" s="71">
        <v>18</v>
      </c>
      <c r="Y21" s="72" t="s">
        <v>41</v>
      </c>
      <c r="Z21" s="66">
        <v>325</v>
      </c>
      <c r="AA21" s="71">
        <v>50</v>
      </c>
      <c r="AB21" s="71" t="s">
        <v>42</v>
      </c>
      <c r="AC21" s="66">
        <v>40</v>
      </c>
      <c r="AD21" s="71">
        <v>90</v>
      </c>
      <c r="AE21" s="72">
        <v>100</v>
      </c>
      <c r="AF21" s="67">
        <v>34015</v>
      </c>
      <c r="AG21" s="66">
        <v>343</v>
      </c>
      <c r="AH21" s="71">
        <v>12</v>
      </c>
    </row>
    <row r="22" spans="1:34" x14ac:dyDescent="0.25">
      <c r="A22" s="126"/>
      <c r="B22" s="126"/>
      <c r="C22" s="126"/>
      <c r="D22" s="126"/>
      <c r="E22" s="126"/>
      <c r="F22" s="72">
        <v>51692094</v>
      </c>
      <c r="G22" s="71" t="s">
        <v>296</v>
      </c>
      <c r="H22" s="71" t="s">
        <v>462</v>
      </c>
      <c r="I22" s="72" t="s">
        <v>37</v>
      </c>
      <c r="J22" s="71" t="s">
        <v>38</v>
      </c>
      <c r="K22" s="72" t="s">
        <v>39</v>
      </c>
      <c r="L22" s="72" t="s">
        <v>58</v>
      </c>
      <c r="M22" s="72">
        <v>0</v>
      </c>
      <c r="N22" s="72">
        <v>0</v>
      </c>
      <c r="O22" s="72">
        <v>0</v>
      </c>
      <c r="P22" s="72">
        <v>0</v>
      </c>
      <c r="Q22" s="72" t="s">
        <v>354</v>
      </c>
      <c r="R22" s="72">
        <v>0</v>
      </c>
      <c r="S22" s="72" t="s">
        <v>147</v>
      </c>
      <c r="T22" s="72">
        <v>0</v>
      </c>
      <c r="U22" s="72">
        <v>0</v>
      </c>
      <c r="V22" s="72">
        <v>0</v>
      </c>
      <c r="W22" s="66">
        <v>359</v>
      </c>
      <c r="X22" s="71">
        <v>18</v>
      </c>
      <c r="Y22" s="72" t="s">
        <v>41</v>
      </c>
      <c r="Z22" s="66">
        <v>341</v>
      </c>
      <c r="AA22" s="71">
        <v>50</v>
      </c>
      <c r="AB22" s="71" t="s">
        <v>42</v>
      </c>
      <c r="AC22" s="66">
        <v>40</v>
      </c>
      <c r="AD22" s="71">
        <v>90</v>
      </c>
      <c r="AE22" s="72">
        <v>100</v>
      </c>
      <c r="AF22" s="67">
        <v>34015</v>
      </c>
      <c r="AG22" s="66">
        <v>343</v>
      </c>
      <c r="AH22" s="71">
        <v>13</v>
      </c>
    </row>
    <row r="23" spans="1:34" x14ac:dyDescent="0.25">
      <c r="A23" s="126"/>
      <c r="B23" s="126"/>
      <c r="C23" s="126"/>
      <c r="D23" s="126"/>
      <c r="E23" s="126"/>
      <c r="F23" s="72">
        <v>52034366</v>
      </c>
      <c r="G23" s="71" t="s">
        <v>296</v>
      </c>
      <c r="H23" s="71" t="s">
        <v>462</v>
      </c>
      <c r="I23" s="72" t="s">
        <v>37</v>
      </c>
      <c r="J23" s="71" t="s">
        <v>38</v>
      </c>
      <c r="K23" s="72" t="s">
        <v>39</v>
      </c>
      <c r="L23" s="72" t="s">
        <v>44</v>
      </c>
      <c r="M23" s="72">
        <v>0</v>
      </c>
      <c r="N23" s="72">
        <v>0</v>
      </c>
      <c r="O23" s="72">
        <v>0</v>
      </c>
      <c r="P23" s="72">
        <v>0</v>
      </c>
      <c r="Q23" s="72" t="s">
        <v>313</v>
      </c>
      <c r="R23" s="72">
        <v>0</v>
      </c>
      <c r="S23" s="72" t="s">
        <v>466</v>
      </c>
      <c r="T23" s="72">
        <v>0</v>
      </c>
      <c r="U23" s="72">
        <v>0</v>
      </c>
      <c r="V23" s="72">
        <v>0</v>
      </c>
      <c r="W23" s="66">
        <v>342.53333333333336</v>
      </c>
      <c r="X23" s="71">
        <v>18</v>
      </c>
      <c r="Y23" s="72" t="s">
        <v>41</v>
      </c>
      <c r="Z23" s="66">
        <v>324.53333333333336</v>
      </c>
      <c r="AA23" s="71">
        <v>50</v>
      </c>
      <c r="AB23" s="71" t="s">
        <v>42</v>
      </c>
      <c r="AC23" s="66">
        <v>40</v>
      </c>
      <c r="AD23" s="71">
        <v>90</v>
      </c>
      <c r="AE23" s="72">
        <v>100</v>
      </c>
      <c r="AF23" s="67">
        <v>34029</v>
      </c>
      <c r="AG23" s="66">
        <v>342.53333333333336</v>
      </c>
      <c r="AH23" s="71">
        <v>14</v>
      </c>
    </row>
    <row r="24" spans="1:34" x14ac:dyDescent="0.25">
      <c r="A24" s="126"/>
      <c r="B24" s="126"/>
      <c r="C24" s="126"/>
      <c r="D24" s="126"/>
      <c r="E24" s="126"/>
      <c r="F24" s="72">
        <v>19446969</v>
      </c>
      <c r="G24" s="71" t="s">
        <v>296</v>
      </c>
      <c r="H24" s="71" t="s">
        <v>462</v>
      </c>
      <c r="I24" s="72" t="s">
        <v>37</v>
      </c>
      <c r="J24" s="71" t="s">
        <v>38</v>
      </c>
      <c r="K24" s="72" t="s">
        <v>39</v>
      </c>
      <c r="L24" s="72" t="s">
        <v>40</v>
      </c>
      <c r="M24" s="72">
        <v>0</v>
      </c>
      <c r="N24" s="72">
        <v>0</v>
      </c>
      <c r="O24" s="72">
        <v>0</v>
      </c>
      <c r="P24" s="72">
        <v>0</v>
      </c>
      <c r="Q24" s="72" t="s">
        <v>145</v>
      </c>
      <c r="R24" s="72">
        <v>0</v>
      </c>
      <c r="S24" s="72" t="s">
        <v>146</v>
      </c>
      <c r="T24" s="72">
        <v>0</v>
      </c>
      <c r="U24" s="72">
        <v>0</v>
      </c>
      <c r="V24" s="72">
        <v>0</v>
      </c>
      <c r="W24" s="66">
        <v>335</v>
      </c>
      <c r="X24" s="71">
        <v>18</v>
      </c>
      <c r="Y24" s="72" t="s">
        <v>41</v>
      </c>
      <c r="Z24" s="66">
        <v>317</v>
      </c>
      <c r="AA24" s="71">
        <v>50</v>
      </c>
      <c r="AB24" s="71" t="s">
        <v>42</v>
      </c>
      <c r="AC24" s="66">
        <v>40</v>
      </c>
      <c r="AD24" s="71">
        <v>90</v>
      </c>
      <c r="AE24" s="72">
        <v>100</v>
      </c>
      <c r="AF24" s="67">
        <v>42014</v>
      </c>
      <c r="AG24" s="66">
        <v>76.36666666666666</v>
      </c>
      <c r="AH24" s="71">
        <v>15</v>
      </c>
    </row>
    <row r="25" spans="1:34" x14ac:dyDescent="0.25">
      <c r="A25" s="126"/>
      <c r="B25" s="126"/>
      <c r="C25" s="126"/>
      <c r="D25" s="126"/>
      <c r="E25" s="126"/>
      <c r="F25" s="72">
        <v>19349565</v>
      </c>
      <c r="G25" s="71" t="s">
        <v>296</v>
      </c>
      <c r="H25" s="71" t="s">
        <v>462</v>
      </c>
      <c r="I25" s="72" t="s">
        <v>37</v>
      </c>
      <c r="J25" s="71" t="s">
        <v>38</v>
      </c>
      <c r="K25" s="72" t="s">
        <v>39</v>
      </c>
      <c r="L25" s="72" t="s">
        <v>102</v>
      </c>
      <c r="M25" s="72">
        <v>0</v>
      </c>
      <c r="N25" s="72">
        <v>0</v>
      </c>
      <c r="O25" s="72">
        <v>0</v>
      </c>
      <c r="P25" s="72">
        <v>0</v>
      </c>
      <c r="Q25" s="72" t="s">
        <v>64</v>
      </c>
      <c r="R25" s="72">
        <v>0</v>
      </c>
      <c r="S25" s="72" t="s">
        <v>654</v>
      </c>
      <c r="T25" s="72">
        <v>0</v>
      </c>
      <c r="U25" s="72">
        <v>0</v>
      </c>
      <c r="V25" s="72">
        <v>0</v>
      </c>
      <c r="W25" s="66">
        <v>343</v>
      </c>
      <c r="X25" s="71">
        <v>18</v>
      </c>
      <c r="Y25" s="72" t="s">
        <v>41</v>
      </c>
      <c r="Z25" s="66">
        <v>325</v>
      </c>
      <c r="AA25" s="71">
        <v>50</v>
      </c>
      <c r="AB25" s="71" t="s">
        <v>42</v>
      </c>
      <c r="AC25" s="66">
        <v>40</v>
      </c>
      <c r="AD25" s="71">
        <v>90</v>
      </c>
      <c r="AE25" s="72">
        <v>97.83</v>
      </c>
      <c r="AF25" s="67">
        <v>34015</v>
      </c>
      <c r="AG25" s="66">
        <v>343</v>
      </c>
      <c r="AH25" s="71">
        <v>16</v>
      </c>
    </row>
    <row r="26" spans="1:34" x14ac:dyDescent="0.25">
      <c r="A26" s="126"/>
      <c r="B26" s="126"/>
      <c r="C26" s="126"/>
      <c r="D26" s="126"/>
      <c r="E26" s="126"/>
      <c r="F26" s="72">
        <v>39709493</v>
      </c>
      <c r="G26" s="71" t="s">
        <v>296</v>
      </c>
      <c r="H26" s="71" t="s">
        <v>462</v>
      </c>
      <c r="I26" s="72" t="s">
        <v>37</v>
      </c>
      <c r="J26" s="71" t="s">
        <v>38</v>
      </c>
      <c r="K26" s="72" t="s">
        <v>39</v>
      </c>
      <c r="L26" s="72" t="s">
        <v>40</v>
      </c>
      <c r="M26" s="72">
        <v>0</v>
      </c>
      <c r="N26" s="72">
        <v>0</v>
      </c>
      <c r="O26" s="72">
        <v>0</v>
      </c>
      <c r="P26" s="72">
        <v>0</v>
      </c>
      <c r="Q26" s="72" t="s">
        <v>467</v>
      </c>
      <c r="R26" s="72">
        <v>0</v>
      </c>
      <c r="S26" s="72">
        <v>0</v>
      </c>
      <c r="T26" s="72">
        <v>0</v>
      </c>
      <c r="U26" s="72">
        <v>0</v>
      </c>
      <c r="V26" s="72">
        <v>0</v>
      </c>
      <c r="W26" s="66">
        <v>447</v>
      </c>
      <c r="X26" s="71">
        <v>18</v>
      </c>
      <c r="Y26" s="72" t="s">
        <v>41</v>
      </c>
      <c r="Z26" s="66">
        <v>429</v>
      </c>
      <c r="AA26" s="71">
        <v>50</v>
      </c>
      <c r="AB26" s="71" t="s">
        <v>418</v>
      </c>
      <c r="AC26" s="66">
        <v>35</v>
      </c>
      <c r="AD26" s="71">
        <v>85</v>
      </c>
      <c r="AE26" s="72">
        <v>100</v>
      </c>
      <c r="AF26" s="67">
        <v>34015</v>
      </c>
      <c r="AG26" s="66">
        <v>343</v>
      </c>
      <c r="AH26" s="71">
        <v>17</v>
      </c>
    </row>
    <row r="27" spans="1:34" x14ac:dyDescent="0.25">
      <c r="A27" s="126"/>
      <c r="B27" s="126"/>
      <c r="C27" s="126"/>
      <c r="D27" s="126"/>
      <c r="E27" s="126"/>
      <c r="F27" s="72">
        <v>52068524</v>
      </c>
      <c r="G27" s="71" t="s">
        <v>296</v>
      </c>
      <c r="H27" s="71" t="s">
        <v>462</v>
      </c>
      <c r="I27" s="72" t="s">
        <v>37</v>
      </c>
      <c r="J27" s="71" t="s">
        <v>38</v>
      </c>
      <c r="K27" s="72" t="s">
        <v>39</v>
      </c>
      <c r="L27" s="72" t="s">
        <v>40</v>
      </c>
      <c r="M27" s="72">
        <v>0</v>
      </c>
      <c r="N27" s="72">
        <v>0</v>
      </c>
      <c r="O27" s="72">
        <v>0</v>
      </c>
      <c r="P27" s="72">
        <v>0</v>
      </c>
      <c r="Q27" s="72" t="s">
        <v>64</v>
      </c>
      <c r="R27" s="72">
        <v>0</v>
      </c>
      <c r="S27" s="72">
        <v>0</v>
      </c>
      <c r="T27" s="72">
        <v>0</v>
      </c>
      <c r="U27" s="72">
        <v>0</v>
      </c>
      <c r="V27" s="72">
        <v>0</v>
      </c>
      <c r="W27" s="66">
        <v>343</v>
      </c>
      <c r="X27" s="71">
        <v>18</v>
      </c>
      <c r="Y27" s="72" t="s">
        <v>41</v>
      </c>
      <c r="Z27" s="66">
        <v>325</v>
      </c>
      <c r="AA27" s="71">
        <v>50</v>
      </c>
      <c r="AB27" s="71" t="s">
        <v>418</v>
      </c>
      <c r="AC27" s="66">
        <v>35</v>
      </c>
      <c r="AD27" s="66">
        <v>85</v>
      </c>
      <c r="AE27" s="72">
        <v>100</v>
      </c>
      <c r="AF27" s="67">
        <v>34015</v>
      </c>
      <c r="AG27" s="66">
        <v>343</v>
      </c>
      <c r="AH27" s="71">
        <v>18</v>
      </c>
    </row>
    <row r="28" spans="1:34" x14ac:dyDescent="0.25">
      <c r="A28" s="126"/>
      <c r="B28" s="126"/>
      <c r="C28" s="126"/>
      <c r="D28" s="126"/>
      <c r="E28" s="126"/>
      <c r="F28" s="72">
        <v>80395343</v>
      </c>
      <c r="G28" s="71" t="s">
        <v>296</v>
      </c>
      <c r="H28" s="71" t="s">
        <v>462</v>
      </c>
      <c r="I28" s="72" t="s">
        <v>37</v>
      </c>
      <c r="J28" s="71" t="s">
        <v>38</v>
      </c>
      <c r="K28" s="72" t="s">
        <v>39</v>
      </c>
      <c r="L28" s="72" t="s">
        <v>40</v>
      </c>
      <c r="M28" s="72">
        <v>0</v>
      </c>
      <c r="N28" s="72">
        <v>0</v>
      </c>
      <c r="O28" s="72">
        <v>0</v>
      </c>
      <c r="P28" s="72">
        <v>0</v>
      </c>
      <c r="Q28" s="72" t="s">
        <v>155</v>
      </c>
      <c r="R28" s="72">
        <v>0</v>
      </c>
      <c r="S28" s="72">
        <v>0</v>
      </c>
      <c r="T28" s="72">
        <v>0</v>
      </c>
      <c r="U28" s="72">
        <v>0</v>
      </c>
      <c r="V28" s="72">
        <v>0</v>
      </c>
      <c r="W28" s="66">
        <v>316.16666666666669</v>
      </c>
      <c r="X28" s="71">
        <v>18</v>
      </c>
      <c r="Y28" s="72" t="s">
        <v>41</v>
      </c>
      <c r="Z28" s="66">
        <v>298.16666666666669</v>
      </c>
      <c r="AA28" s="71">
        <v>50</v>
      </c>
      <c r="AB28" s="71" t="s">
        <v>418</v>
      </c>
      <c r="AC28" s="66">
        <v>35</v>
      </c>
      <c r="AD28" s="66">
        <v>85</v>
      </c>
      <c r="AE28" s="72">
        <v>100</v>
      </c>
      <c r="AF28" s="67">
        <v>34820</v>
      </c>
      <c r="AG28" s="66">
        <v>316.16666666666669</v>
      </c>
      <c r="AH28" s="71">
        <v>19</v>
      </c>
    </row>
    <row r="29" spans="1:34" x14ac:dyDescent="0.25">
      <c r="A29" s="126"/>
      <c r="B29" s="126"/>
      <c r="C29" s="126"/>
      <c r="D29" s="126"/>
      <c r="E29" s="126"/>
      <c r="F29" s="72">
        <v>19432129</v>
      </c>
      <c r="G29" s="71" t="s">
        <v>296</v>
      </c>
      <c r="H29" s="71" t="s">
        <v>462</v>
      </c>
      <c r="I29" s="72" t="s">
        <v>37</v>
      </c>
      <c r="J29" s="71" t="s">
        <v>38</v>
      </c>
      <c r="K29" s="72" t="s">
        <v>39</v>
      </c>
      <c r="L29" s="72" t="s">
        <v>102</v>
      </c>
      <c r="M29" s="72">
        <v>0</v>
      </c>
      <c r="N29" s="72">
        <v>0</v>
      </c>
      <c r="O29" s="72">
        <v>0</v>
      </c>
      <c r="P29" s="72">
        <v>0</v>
      </c>
      <c r="Q29" s="72" t="s">
        <v>145</v>
      </c>
      <c r="R29" s="72">
        <v>0</v>
      </c>
      <c r="S29" s="72">
        <v>0</v>
      </c>
      <c r="T29" s="72">
        <v>0</v>
      </c>
      <c r="U29" s="72">
        <v>0</v>
      </c>
      <c r="V29" s="72">
        <v>0</v>
      </c>
      <c r="W29" s="66">
        <v>265</v>
      </c>
      <c r="X29" s="71">
        <v>18</v>
      </c>
      <c r="Y29" s="72" t="s">
        <v>41</v>
      </c>
      <c r="Z29" s="66">
        <v>247</v>
      </c>
      <c r="AA29" s="71">
        <v>50</v>
      </c>
      <c r="AB29" s="71" t="s">
        <v>418</v>
      </c>
      <c r="AC29" s="66">
        <v>35</v>
      </c>
      <c r="AD29" s="71">
        <v>85</v>
      </c>
      <c r="AE29" s="72">
        <v>100</v>
      </c>
      <c r="AF29" s="67">
        <v>37396</v>
      </c>
      <c r="AG29" s="66">
        <v>230.3</v>
      </c>
      <c r="AH29" s="71">
        <v>20</v>
      </c>
    </row>
    <row r="30" spans="1:34" x14ac:dyDescent="0.25">
      <c r="A30" s="126"/>
      <c r="B30" s="126"/>
      <c r="C30" s="126"/>
      <c r="D30" s="126"/>
      <c r="E30" s="126"/>
      <c r="F30" s="72">
        <v>51825537</v>
      </c>
      <c r="G30" s="71" t="s">
        <v>296</v>
      </c>
      <c r="H30" s="71" t="s">
        <v>462</v>
      </c>
      <c r="I30" s="72" t="s">
        <v>37</v>
      </c>
      <c r="J30" s="71" t="s">
        <v>38</v>
      </c>
      <c r="K30" s="72" t="s">
        <v>39</v>
      </c>
      <c r="L30" s="72" t="s">
        <v>110</v>
      </c>
      <c r="M30" s="72">
        <v>0</v>
      </c>
      <c r="N30" s="72">
        <v>0</v>
      </c>
      <c r="O30" s="72">
        <v>0</v>
      </c>
      <c r="P30" s="72">
        <v>0</v>
      </c>
      <c r="Q30" s="72" t="s">
        <v>195</v>
      </c>
      <c r="R30" s="72">
        <v>0</v>
      </c>
      <c r="S30" s="72">
        <v>0</v>
      </c>
      <c r="T30" s="72">
        <v>0</v>
      </c>
      <c r="U30" s="72">
        <v>0</v>
      </c>
      <c r="V30" s="72">
        <v>0</v>
      </c>
      <c r="W30" s="66">
        <v>343</v>
      </c>
      <c r="X30" s="71">
        <v>18</v>
      </c>
      <c r="Y30" s="72" t="s">
        <v>41</v>
      </c>
      <c r="Z30" s="66">
        <v>325</v>
      </c>
      <c r="AA30" s="71">
        <v>50</v>
      </c>
      <c r="AB30" s="71" t="s">
        <v>418</v>
      </c>
      <c r="AC30" s="66">
        <v>35</v>
      </c>
      <c r="AD30" s="71">
        <v>85</v>
      </c>
      <c r="AE30" s="72">
        <v>98.5</v>
      </c>
      <c r="AF30" s="67">
        <v>34015</v>
      </c>
      <c r="AG30" s="66">
        <v>343</v>
      </c>
      <c r="AH30" s="71">
        <v>21</v>
      </c>
    </row>
    <row r="31" spans="1:34" x14ac:dyDescent="0.25">
      <c r="A31" s="126"/>
      <c r="B31" s="126"/>
      <c r="C31" s="126"/>
      <c r="D31" s="126"/>
      <c r="E31" s="126"/>
      <c r="F31" s="72">
        <v>35374340</v>
      </c>
      <c r="G31" s="71" t="s">
        <v>296</v>
      </c>
      <c r="H31" s="71" t="s">
        <v>462</v>
      </c>
      <c r="I31" s="72" t="s">
        <v>37</v>
      </c>
      <c r="J31" s="71" t="s">
        <v>38</v>
      </c>
      <c r="K31" s="72" t="s">
        <v>39</v>
      </c>
      <c r="L31" s="72" t="s">
        <v>102</v>
      </c>
      <c r="M31" s="72">
        <v>0</v>
      </c>
      <c r="N31" s="72">
        <v>0</v>
      </c>
      <c r="O31" s="72">
        <v>0</v>
      </c>
      <c r="P31" s="72">
        <v>0</v>
      </c>
      <c r="Q31" s="72" t="s">
        <v>92</v>
      </c>
      <c r="R31" s="72">
        <v>0</v>
      </c>
      <c r="S31" s="72">
        <v>0</v>
      </c>
      <c r="T31" s="72">
        <v>0</v>
      </c>
      <c r="U31" s="72">
        <v>0</v>
      </c>
      <c r="V31" s="72">
        <v>0</v>
      </c>
      <c r="W31" s="66">
        <v>295</v>
      </c>
      <c r="X31" s="71">
        <v>18</v>
      </c>
      <c r="Y31" s="72" t="s">
        <v>41</v>
      </c>
      <c r="Z31" s="66">
        <v>277</v>
      </c>
      <c r="AA31" s="71">
        <v>50</v>
      </c>
      <c r="AB31" s="71" t="s">
        <v>418</v>
      </c>
      <c r="AC31" s="66">
        <v>35</v>
      </c>
      <c r="AD31" s="71">
        <v>85</v>
      </c>
      <c r="AE31" s="72">
        <v>97.73</v>
      </c>
      <c r="AF31" s="67">
        <v>39141</v>
      </c>
      <c r="AG31" s="66">
        <v>172.13333333333333</v>
      </c>
      <c r="AH31" s="71">
        <v>22</v>
      </c>
    </row>
    <row r="32" spans="1:34" x14ac:dyDescent="0.25">
      <c r="A32" s="126"/>
      <c r="B32" s="126"/>
      <c r="C32" s="126"/>
      <c r="D32" s="126"/>
      <c r="E32" s="126"/>
      <c r="F32" s="72">
        <v>52855542</v>
      </c>
      <c r="G32" s="71" t="s">
        <v>296</v>
      </c>
      <c r="H32" s="71" t="s">
        <v>462</v>
      </c>
      <c r="I32" s="72" t="s">
        <v>37</v>
      </c>
      <c r="J32" s="71" t="s">
        <v>38</v>
      </c>
      <c r="K32" s="72" t="s">
        <v>39</v>
      </c>
      <c r="L32" s="72" t="s">
        <v>110</v>
      </c>
      <c r="M32" s="72">
        <v>0</v>
      </c>
      <c r="N32" s="72">
        <v>0</v>
      </c>
      <c r="O32" s="72">
        <v>0</v>
      </c>
      <c r="P32" s="72">
        <v>0</v>
      </c>
      <c r="Q32" s="72" t="s">
        <v>155</v>
      </c>
      <c r="R32" s="72">
        <v>0</v>
      </c>
      <c r="S32" s="72" t="s">
        <v>183</v>
      </c>
      <c r="T32" s="72">
        <v>0</v>
      </c>
      <c r="U32" s="72">
        <v>0</v>
      </c>
      <c r="V32" s="72">
        <v>0</v>
      </c>
      <c r="W32" s="66">
        <v>195</v>
      </c>
      <c r="X32" s="71">
        <v>18</v>
      </c>
      <c r="Y32" s="72" t="s">
        <v>41</v>
      </c>
      <c r="Z32" s="66">
        <v>177</v>
      </c>
      <c r="AA32" s="71">
        <v>45</v>
      </c>
      <c r="AB32" s="71" t="s">
        <v>42</v>
      </c>
      <c r="AC32" s="66">
        <v>40</v>
      </c>
      <c r="AD32" s="71">
        <v>85</v>
      </c>
      <c r="AE32" s="72">
        <v>95.56</v>
      </c>
      <c r="AF32" s="67">
        <v>40665</v>
      </c>
      <c r="AG32" s="66">
        <v>121.33333333333333</v>
      </c>
      <c r="AH32" s="71">
        <v>23</v>
      </c>
    </row>
    <row r="33" spans="1:34" x14ac:dyDescent="0.25">
      <c r="A33" s="126"/>
      <c r="B33" s="126"/>
      <c r="C33" s="126"/>
      <c r="D33" s="126"/>
      <c r="E33" s="126"/>
      <c r="F33" s="72">
        <v>52972148</v>
      </c>
      <c r="G33" s="71" t="s">
        <v>296</v>
      </c>
      <c r="H33" s="71" t="s">
        <v>462</v>
      </c>
      <c r="I33" s="72" t="s">
        <v>37</v>
      </c>
      <c r="J33" s="71" t="s">
        <v>38</v>
      </c>
      <c r="K33" s="72" t="s">
        <v>39</v>
      </c>
      <c r="L33" s="72" t="s">
        <v>40</v>
      </c>
      <c r="M33" s="72">
        <v>0</v>
      </c>
      <c r="N33" s="72">
        <v>0</v>
      </c>
      <c r="O33" s="72">
        <v>0</v>
      </c>
      <c r="P33" s="72">
        <v>0</v>
      </c>
      <c r="Q33" s="72" t="s">
        <v>155</v>
      </c>
      <c r="R33" s="72">
        <v>0</v>
      </c>
      <c r="S33" s="72">
        <v>0</v>
      </c>
      <c r="T33" s="72">
        <v>0</v>
      </c>
      <c r="U33" s="72">
        <v>0</v>
      </c>
      <c r="V33" s="72">
        <v>0</v>
      </c>
      <c r="W33" s="66">
        <v>185</v>
      </c>
      <c r="X33" s="71">
        <v>18</v>
      </c>
      <c r="Y33" s="72" t="s">
        <v>41</v>
      </c>
      <c r="Z33" s="66">
        <v>167</v>
      </c>
      <c r="AA33" s="71">
        <v>45</v>
      </c>
      <c r="AB33" s="71" t="s">
        <v>418</v>
      </c>
      <c r="AC33" s="66">
        <v>35</v>
      </c>
      <c r="AD33" s="71">
        <v>80</v>
      </c>
      <c r="AE33" s="72">
        <v>99.24</v>
      </c>
      <c r="AF33" s="67">
        <v>41947</v>
      </c>
      <c r="AG33" s="66">
        <v>78.599999999999994</v>
      </c>
      <c r="AH33" s="71">
        <v>24</v>
      </c>
    </row>
    <row r="34" spans="1:34" x14ac:dyDescent="0.25">
      <c r="A34" s="126"/>
      <c r="B34" s="126"/>
      <c r="C34" s="126"/>
      <c r="D34" s="126"/>
      <c r="E34" s="126"/>
      <c r="F34" s="72">
        <v>52850523</v>
      </c>
      <c r="G34" s="71" t="s">
        <v>296</v>
      </c>
      <c r="H34" s="71" t="s">
        <v>462</v>
      </c>
      <c r="I34" s="72" t="s">
        <v>37</v>
      </c>
      <c r="J34" s="71" t="s">
        <v>38</v>
      </c>
      <c r="K34" s="72" t="s">
        <v>39</v>
      </c>
      <c r="L34" s="72" t="s">
        <v>43</v>
      </c>
      <c r="M34" s="72">
        <v>0</v>
      </c>
      <c r="N34" s="72" t="s">
        <v>175</v>
      </c>
      <c r="O34" s="72">
        <v>0</v>
      </c>
      <c r="P34" s="72">
        <v>0</v>
      </c>
      <c r="Q34" s="72">
        <v>0</v>
      </c>
      <c r="R34" s="72">
        <v>0</v>
      </c>
      <c r="S34" s="72">
        <v>0</v>
      </c>
      <c r="T34" s="72">
        <v>0</v>
      </c>
      <c r="U34" s="72">
        <v>0</v>
      </c>
      <c r="V34" s="72">
        <v>0</v>
      </c>
      <c r="W34" s="66">
        <v>237</v>
      </c>
      <c r="X34" s="71">
        <v>18</v>
      </c>
      <c r="Y34" s="72" t="s">
        <v>41</v>
      </c>
      <c r="Z34" s="66">
        <v>219</v>
      </c>
      <c r="AA34" s="71">
        <v>50</v>
      </c>
      <c r="AB34" s="71" t="s">
        <v>545</v>
      </c>
      <c r="AC34" s="66">
        <v>25</v>
      </c>
      <c r="AD34" s="71">
        <v>75</v>
      </c>
      <c r="AE34" s="72">
        <v>100</v>
      </c>
      <c r="AF34" s="67">
        <v>37662</v>
      </c>
      <c r="AG34" s="66">
        <v>221.43333333333334</v>
      </c>
      <c r="AH34" s="71">
        <v>25</v>
      </c>
    </row>
    <row r="35" spans="1:34" x14ac:dyDescent="0.25">
      <c r="A35" s="126"/>
      <c r="B35" s="126"/>
      <c r="C35" s="126"/>
      <c r="D35" s="126"/>
      <c r="E35" s="126"/>
      <c r="F35" s="72">
        <v>79370462</v>
      </c>
      <c r="G35" s="71" t="s">
        <v>296</v>
      </c>
      <c r="H35" s="71" t="s">
        <v>462</v>
      </c>
      <c r="I35" s="72" t="s">
        <v>37</v>
      </c>
      <c r="J35" s="71" t="s">
        <v>38</v>
      </c>
      <c r="K35" s="72" t="s">
        <v>39</v>
      </c>
      <c r="L35" s="72" t="s">
        <v>56</v>
      </c>
      <c r="M35" s="72">
        <v>0</v>
      </c>
      <c r="N35" s="72">
        <v>0</v>
      </c>
      <c r="O35" s="72">
        <v>0</v>
      </c>
      <c r="P35" s="72">
        <v>0</v>
      </c>
      <c r="Q35" s="72" t="s">
        <v>195</v>
      </c>
      <c r="R35" s="72">
        <v>0</v>
      </c>
      <c r="S35" s="72">
        <v>0</v>
      </c>
      <c r="T35" s="72">
        <v>0</v>
      </c>
      <c r="U35" s="72">
        <v>0</v>
      </c>
      <c r="V35" s="72">
        <v>0</v>
      </c>
      <c r="W35" s="66">
        <v>144</v>
      </c>
      <c r="X35" s="71">
        <v>18</v>
      </c>
      <c r="Y35" s="72" t="s">
        <v>41</v>
      </c>
      <c r="Z35" s="66">
        <v>126</v>
      </c>
      <c r="AA35" s="71">
        <v>40</v>
      </c>
      <c r="AB35" s="71" t="s">
        <v>418</v>
      </c>
      <c r="AC35" s="66">
        <v>35</v>
      </c>
      <c r="AD35" s="71">
        <v>75</v>
      </c>
      <c r="AE35" s="72">
        <v>100</v>
      </c>
      <c r="AF35" s="67">
        <v>43685</v>
      </c>
      <c r="AG35" s="66">
        <v>20.666666666666668</v>
      </c>
      <c r="AH35" s="71">
        <v>26</v>
      </c>
    </row>
    <row r="36" spans="1:34" x14ac:dyDescent="0.25">
      <c r="A36" s="126"/>
      <c r="B36" s="126"/>
      <c r="C36" s="126"/>
      <c r="D36" s="126"/>
      <c r="E36" s="126"/>
      <c r="F36" s="72">
        <v>1022942026</v>
      </c>
      <c r="G36" s="71" t="s">
        <v>296</v>
      </c>
      <c r="H36" s="71" t="s">
        <v>462</v>
      </c>
      <c r="I36" s="72" t="s">
        <v>37</v>
      </c>
      <c r="J36" s="71" t="s">
        <v>38</v>
      </c>
      <c r="K36" s="72" t="s">
        <v>39</v>
      </c>
      <c r="L36" s="72" t="s">
        <v>40</v>
      </c>
      <c r="M36" s="72">
        <v>0</v>
      </c>
      <c r="N36" s="72">
        <v>0</v>
      </c>
      <c r="O36" s="72">
        <v>0</v>
      </c>
      <c r="P36" s="72">
        <v>0</v>
      </c>
      <c r="Q36" s="72" t="s">
        <v>474</v>
      </c>
      <c r="R36" s="72">
        <v>0</v>
      </c>
      <c r="S36" s="72">
        <v>0</v>
      </c>
      <c r="T36" s="72">
        <v>0</v>
      </c>
      <c r="U36" s="72">
        <v>0</v>
      </c>
      <c r="V36" s="72">
        <v>0</v>
      </c>
      <c r="W36" s="66">
        <v>139</v>
      </c>
      <c r="X36" s="71">
        <v>18</v>
      </c>
      <c r="Y36" s="72" t="s">
        <v>41</v>
      </c>
      <c r="Z36" s="66">
        <v>121</v>
      </c>
      <c r="AA36" s="71">
        <v>40</v>
      </c>
      <c r="AB36" s="71" t="s">
        <v>418</v>
      </c>
      <c r="AC36" s="66">
        <v>35</v>
      </c>
      <c r="AD36" s="66">
        <v>75</v>
      </c>
      <c r="AE36" s="72">
        <v>98.5</v>
      </c>
      <c r="AF36" s="67">
        <v>42158</v>
      </c>
      <c r="AG36" s="66">
        <v>71.566666666666663</v>
      </c>
      <c r="AH36" s="71">
        <v>27</v>
      </c>
    </row>
    <row r="37" spans="1:34" x14ac:dyDescent="0.25">
      <c r="A37" s="126"/>
      <c r="B37" s="126"/>
      <c r="C37" s="126"/>
      <c r="D37" s="126"/>
      <c r="E37" s="126"/>
      <c r="F37" s="72">
        <v>51954079</v>
      </c>
      <c r="G37" s="71" t="s">
        <v>296</v>
      </c>
      <c r="H37" s="71" t="s">
        <v>462</v>
      </c>
      <c r="I37" s="72" t="s">
        <v>37</v>
      </c>
      <c r="J37" s="71" t="s">
        <v>38</v>
      </c>
      <c r="K37" s="72" t="s">
        <v>39</v>
      </c>
      <c r="L37" s="72" t="s">
        <v>103</v>
      </c>
      <c r="M37" s="72">
        <v>0</v>
      </c>
      <c r="N37" s="72">
        <v>0</v>
      </c>
      <c r="O37" s="72">
        <v>0</v>
      </c>
      <c r="P37" s="72">
        <v>0</v>
      </c>
      <c r="Q37" s="72" t="s">
        <v>655</v>
      </c>
      <c r="R37" s="72">
        <v>0</v>
      </c>
      <c r="S37" s="72">
        <v>0</v>
      </c>
      <c r="T37" s="72">
        <v>0</v>
      </c>
      <c r="U37" s="72">
        <v>0</v>
      </c>
      <c r="V37" s="72">
        <v>0</v>
      </c>
      <c r="W37" s="66">
        <v>110</v>
      </c>
      <c r="X37" s="71">
        <v>18</v>
      </c>
      <c r="Y37" s="72" t="s">
        <v>41</v>
      </c>
      <c r="Z37" s="66">
        <v>92</v>
      </c>
      <c r="AA37" s="71">
        <v>35</v>
      </c>
      <c r="AB37" s="71" t="s">
        <v>418</v>
      </c>
      <c r="AC37" s="66">
        <v>35</v>
      </c>
      <c r="AD37" s="71">
        <v>70</v>
      </c>
      <c r="AE37" s="72">
        <v>100</v>
      </c>
      <c r="AF37" s="67">
        <v>43635</v>
      </c>
      <c r="AG37" s="66">
        <v>22.333333333333332</v>
      </c>
      <c r="AH37" s="71">
        <v>28</v>
      </c>
    </row>
    <row r="38" spans="1:34" x14ac:dyDescent="0.25">
      <c r="A38" s="126"/>
      <c r="B38" s="126"/>
      <c r="C38" s="126"/>
      <c r="D38" s="126"/>
      <c r="E38" s="126"/>
      <c r="F38" s="72">
        <v>51754305</v>
      </c>
      <c r="G38" s="71" t="s">
        <v>296</v>
      </c>
      <c r="H38" s="71" t="s">
        <v>462</v>
      </c>
      <c r="I38" s="72" t="s">
        <v>37</v>
      </c>
      <c r="J38" s="71" t="s">
        <v>38</v>
      </c>
      <c r="K38" s="72" t="s">
        <v>39</v>
      </c>
      <c r="L38" s="72" t="s">
        <v>358</v>
      </c>
      <c r="M38" s="72" t="s">
        <v>546</v>
      </c>
      <c r="N38" s="72">
        <v>0</v>
      </c>
      <c r="O38" s="72">
        <v>0</v>
      </c>
      <c r="P38" s="72">
        <v>0</v>
      </c>
      <c r="Q38" s="72">
        <v>0</v>
      </c>
      <c r="R38" s="72">
        <v>0</v>
      </c>
      <c r="S38" s="72">
        <v>0</v>
      </c>
      <c r="T38" s="72">
        <v>0</v>
      </c>
      <c r="U38" s="72">
        <v>0</v>
      </c>
      <c r="V38" s="72">
        <v>0</v>
      </c>
      <c r="W38" s="66">
        <v>380</v>
      </c>
      <c r="X38" s="71">
        <v>18</v>
      </c>
      <c r="Y38" s="72" t="s">
        <v>41</v>
      </c>
      <c r="Z38" s="66">
        <v>362</v>
      </c>
      <c r="AA38" s="71">
        <v>50</v>
      </c>
      <c r="AB38" s="71" t="s">
        <v>567</v>
      </c>
      <c r="AC38" s="66">
        <v>15</v>
      </c>
      <c r="AD38" s="66">
        <v>65</v>
      </c>
      <c r="AE38" s="72">
        <v>100</v>
      </c>
      <c r="AF38" s="67">
        <v>34015</v>
      </c>
      <c r="AG38" s="66">
        <v>343</v>
      </c>
      <c r="AH38" s="71">
        <v>29</v>
      </c>
    </row>
    <row r="39" spans="1:34" x14ac:dyDescent="0.25">
      <c r="A39" s="126"/>
      <c r="B39" s="126"/>
      <c r="C39" s="126"/>
      <c r="D39" s="126"/>
      <c r="E39" s="126"/>
      <c r="F39" s="72">
        <v>1102831769</v>
      </c>
      <c r="G39" s="71" t="s">
        <v>296</v>
      </c>
      <c r="H39" s="71" t="s">
        <v>462</v>
      </c>
      <c r="I39" s="72" t="s">
        <v>37</v>
      </c>
      <c r="J39" s="71" t="s">
        <v>38</v>
      </c>
      <c r="K39" s="72" t="s">
        <v>39</v>
      </c>
      <c r="L39" s="72" t="s">
        <v>66</v>
      </c>
      <c r="M39" s="72" t="s">
        <v>468</v>
      </c>
      <c r="N39" s="72">
        <v>0</v>
      </c>
      <c r="O39" s="72">
        <v>0</v>
      </c>
      <c r="P39" s="72">
        <v>0</v>
      </c>
      <c r="Q39" s="72" t="s">
        <v>174</v>
      </c>
      <c r="R39" s="72">
        <v>0</v>
      </c>
      <c r="S39" s="72">
        <v>0</v>
      </c>
      <c r="T39" s="72">
        <v>0</v>
      </c>
      <c r="U39" s="72">
        <v>0</v>
      </c>
      <c r="V39" s="72">
        <v>0</v>
      </c>
      <c r="W39" s="66">
        <v>99</v>
      </c>
      <c r="X39" s="71">
        <v>18</v>
      </c>
      <c r="Y39" s="72" t="s">
        <v>41</v>
      </c>
      <c r="Z39" s="66">
        <v>81</v>
      </c>
      <c r="AA39" s="71">
        <v>30</v>
      </c>
      <c r="AB39" s="71" t="s">
        <v>418</v>
      </c>
      <c r="AC39" s="66">
        <v>35</v>
      </c>
      <c r="AD39" s="66">
        <v>65</v>
      </c>
      <c r="AE39" s="72">
        <v>100</v>
      </c>
      <c r="AF39" s="67">
        <v>43427</v>
      </c>
      <c r="AG39" s="66">
        <v>29.266666666666666</v>
      </c>
      <c r="AH39" s="71">
        <v>30</v>
      </c>
    </row>
    <row r="40" spans="1:34" x14ac:dyDescent="0.25">
      <c r="A40" s="126"/>
      <c r="B40" s="126"/>
      <c r="C40" s="126"/>
      <c r="D40" s="126"/>
      <c r="E40" s="126"/>
      <c r="F40" s="72">
        <v>79943630</v>
      </c>
      <c r="G40" s="71" t="s">
        <v>296</v>
      </c>
      <c r="H40" s="71" t="s">
        <v>462</v>
      </c>
      <c r="I40" s="72" t="s">
        <v>37</v>
      </c>
      <c r="J40" s="71" t="s">
        <v>38</v>
      </c>
      <c r="K40" s="72" t="s">
        <v>39</v>
      </c>
      <c r="L40" s="72" t="s">
        <v>470</v>
      </c>
      <c r="M40" s="72">
        <v>0</v>
      </c>
      <c r="N40" s="72">
        <v>0</v>
      </c>
      <c r="O40" s="72">
        <v>0</v>
      </c>
      <c r="P40" s="72">
        <v>0</v>
      </c>
      <c r="Q40" s="72" t="s">
        <v>471</v>
      </c>
      <c r="R40" s="72">
        <v>0</v>
      </c>
      <c r="S40" s="72">
        <v>0</v>
      </c>
      <c r="T40" s="72">
        <v>0</v>
      </c>
      <c r="U40" s="72">
        <v>0</v>
      </c>
      <c r="V40" s="72">
        <v>0</v>
      </c>
      <c r="W40" s="66">
        <v>84</v>
      </c>
      <c r="X40" s="71">
        <v>18</v>
      </c>
      <c r="Y40" s="72" t="s">
        <v>41</v>
      </c>
      <c r="Z40" s="66">
        <v>66</v>
      </c>
      <c r="AA40" s="71">
        <v>30</v>
      </c>
      <c r="AB40" s="71" t="s">
        <v>418</v>
      </c>
      <c r="AC40" s="66">
        <v>35</v>
      </c>
      <c r="AD40" s="71">
        <v>65</v>
      </c>
      <c r="AE40" s="72">
        <v>100</v>
      </c>
      <c r="AF40" s="67">
        <v>43642</v>
      </c>
      <c r="AG40" s="66">
        <v>22.1</v>
      </c>
      <c r="AH40" s="71">
        <v>31</v>
      </c>
    </row>
    <row r="41" spans="1:34" x14ac:dyDescent="0.25">
      <c r="A41" s="126"/>
      <c r="B41" s="126"/>
      <c r="C41" s="126"/>
      <c r="D41" s="126"/>
      <c r="E41" s="126"/>
      <c r="F41" s="72">
        <v>8512278</v>
      </c>
      <c r="G41" s="71" t="s">
        <v>296</v>
      </c>
      <c r="H41" s="71" t="s">
        <v>462</v>
      </c>
      <c r="I41" s="72" t="s">
        <v>37</v>
      </c>
      <c r="J41" s="71" t="s">
        <v>38</v>
      </c>
      <c r="K41" s="72" t="s">
        <v>39</v>
      </c>
      <c r="L41" s="72" t="s">
        <v>59</v>
      </c>
      <c r="M41" s="72">
        <v>0</v>
      </c>
      <c r="N41" s="72">
        <v>0</v>
      </c>
      <c r="O41" s="72">
        <v>0</v>
      </c>
      <c r="P41" s="72">
        <v>0</v>
      </c>
      <c r="Q41" s="72" t="s">
        <v>63</v>
      </c>
      <c r="R41" s="72">
        <v>0</v>
      </c>
      <c r="S41" s="72">
        <v>0</v>
      </c>
      <c r="T41" s="72">
        <v>0</v>
      </c>
      <c r="U41" s="72">
        <v>0</v>
      </c>
      <c r="V41" s="72">
        <v>0</v>
      </c>
      <c r="W41" s="66">
        <v>81</v>
      </c>
      <c r="X41" s="71">
        <v>18</v>
      </c>
      <c r="Y41" s="72" t="s">
        <v>41</v>
      </c>
      <c r="Z41" s="66">
        <v>63</v>
      </c>
      <c r="AA41" s="71">
        <v>30</v>
      </c>
      <c r="AB41" s="71" t="s">
        <v>418</v>
      </c>
      <c r="AC41" s="66">
        <v>35</v>
      </c>
      <c r="AD41" s="66">
        <v>65</v>
      </c>
      <c r="AE41" s="72">
        <v>100</v>
      </c>
      <c r="AF41" s="67">
        <v>43810</v>
      </c>
      <c r="AG41" s="66">
        <v>16.5</v>
      </c>
      <c r="AH41" s="71">
        <v>32</v>
      </c>
    </row>
    <row r="42" spans="1:34" x14ac:dyDescent="0.25">
      <c r="A42" s="126"/>
      <c r="B42" s="126"/>
      <c r="C42" s="126"/>
      <c r="D42" s="126"/>
      <c r="E42" s="126"/>
      <c r="F42" s="72">
        <v>52532205</v>
      </c>
      <c r="G42" s="71" t="s">
        <v>296</v>
      </c>
      <c r="H42" s="71" t="s">
        <v>462</v>
      </c>
      <c r="I42" s="72" t="s">
        <v>37</v>
      </c>
      <c r="J42" s="71" t="s">
        <v>38</v>
      </c>
      <c r="K42" s="72" t="s">
        <v>39</v>
      </c>
      <c r="L42" s="72" t="s">
        <v>104</v>
      </c>
      <c r="M42" s="72" t="s">
        <v>656</v>
      </c>
      <c r="N42" s="72" t="s">
        <v>657</v>
      </c>
      <c r="O42" s="72">
        <v>0</v>
      </c>
      <c r="P42" s="72">
        <v>0</v>
      </c>
      <c r="Q42" s="72">
        <v>0</v>
      </c>
      <c r="R42" s="72">
        <v>0</v>
      </c>
      <c r="S42" s="72">
        <v>0</v>
      </c>
      <c r="T42" s="72">
        <v>0</v>
      </c>
      <c r="U42" s="72">
        <v>0</v>
      </c>
      <c r="V42" s="72">
        <v>0</v>
      </c>
      <c r="W42" s="66">
        <v>136</v>
      </c>
      <c r="X42" s="71">
        <v>18</v>
      </c>
      <c r="Y42" s="72" t="s">
        <v>41</v>
      </c>
      <c r="Z42" s="66">
        <v>118</v>
      </c>
      <c r="AA42" s="71">
        <v>40</v>
      </c>
      <c r="AB42" s="71" t="s">
        <v>545</v>
      </c>
      <c r="AC42" s="66">
        <v>25</v>
      </c>
      <c r="AD42" s="71">
        <v>65</v>
      </c>
      <c r="AE42" s="72">
        <v>99</v>
      </c>
      <c r="AF42" s="67">
        <v>43434</v>
      </c>
      <c r="AG42" s="66">
        <v>29.033333333333335</v>
      </c>
      <c r="AH42" s="71">
        <v>33</v>
      </c>
    </row>
    <row r="43" spans="1:34" x14ac:dyDescent="0.25">
      <c r="A43" s="126"/>
      <c r="B43" s="126"/>
      <c r="C43" s="126"/>
      <c r="D43" s="126"/>
      <c r="E43" s="126"/>
      <c r="F43" s="72">
        <v>1015429116</v>
      </c>
      <c r="G43" s="71" t="s">
        <v>296</v>
      </c>
      <c r="H43" s="71" t="s">
        <v>462</v>
      </c>
      <c r="I43" s="72" t="s">
        <v>37</v>
      </c>
      <c r="J43" s="71" t="s">
        <v>38</v>
      </c>
      <c r="K43" s="72" t="s">
        <v>39</v>
      </c>
      <c r="L43" s="72" t="s">
        <v>473</v>
      </c>
      <c r="M43" s="72">
        <v>0</v>
      </c>
      <c r="N43" s="72">
        <v>0</v>
      </c>
      <c r="O43" s="72">
        <v>0</v>
      </c>
      <c r="P43" s="72">
        <v>0</v>
      </c>
      <c r="Q43" s="72" t="s">
        <v>63</v>
      </c>
      <c r="R43" s="72">
        <v>0</v>
      </c>
      <c r="S43" s="72">
        <v>0</v>
      </c>
      <c r="T43" s="72">
        <v>0</v>
      </c>
      <c r="U43" s="72">
        <v>0</v>
      </c>
      <c r="V43" s="72">
        <v>0</v>
      </c>
      <c r="W43" s="66">
        <v>90</v>
      </c>
      <c r="X43" s="71">
        <v>18</v>
      </c>
      <c r="Y43" s="72" t="s">
        <v>41</v>
      </c>
      <c r="Z43" s="66">
        <v>72</v>
      </c>
      <c r="AA43" s="71">
        <v>30</v>
      </c>
      <c r="AB43" s="71" t="s">
        <v>418</v>
      </c>
      <c r="AC43" s="66">
        <v>35</v>
      </c>
      <c r="AD43" s="66">
        <v>65</v>
      </c>
      <c r="AE43" s="72">
        <v>98.71</v>
      </c>
      <c r="AF43" s="67">
        <v>43649</v>
      </c>
      <c r="AG43" s="66">
        <v>21.866666666666667</v>
      </c>
      <c r="AH43" s="71">
        <v>34</v>
      </c>
    </row>
    <row r="44" spans="1:34" x14ac:dyDescent="0.25">
      <c r="A44" s="126"/>
      <c r="B44" s="126"/>
      <c r="C44" s="126"/>
      <c r="D44" s="126"/>
      <c r="E44" s="126"/>
      <c r="F44" s="72">
        <v>51965832</v>
      </c>
      <c r="G44" s="71" t="s">
        <v>296</v>
      </c>
      <c r="H44" s="71" t="s">
        <v>462</v>
      </c>
      <c r="I44" s="72" t="s">
        <v>37</v>
      </c>
      <c r="J44" s="71" t="s">
        <v>38</v>
      </c>
      <c r="K44" s="72" t="s">
        <v>39</v>
      </c>
      <c r="L44" s="72" t="s">
        <v>40</v>
      </c>
      <c r="M44" s="72" t="s">
        <v>122</v>
      </c>
      <c r="N44" s="72">
        <v>0</v>
      </c>
      <c r="O44" s="72">
        <v>0</v>
      </c>
      <c r="P44" s="72">
        <v>0</v>
      </c>
      <c r="Q44" s="72">
        <v>0</v>
      </c>
      <c r="R44" s="72">
        <v>0</v>
      </c>
      <c r="S44" s="72">
        <v>0</v>
      </c>
      <c r="T44" s="72">
        <v>0</v>
      </c>
      <c r="U44" s="72">
        <v>0</v>
      </c>
      <c r="V44" s="72">
        <v>0</v>
      </c>
      <c r="W44" s="66">
        <v>199</v>
      </c>
      <c r="X44" s="71">
        <v>18</v>
      </c>
      <c r="Y44" s="72" t="s">
        <v>41</v>
      </c>
      <c r="Z44" s="66">
        <v>181</v>
      </c>
      <c r="AA44" s="71">
        <v>50</v>
      </c>
      <c r="AB44" s="71" t="s">
        <v>567</v>
      </c>
      <c r="AC44" s="66">
        <v>15</v>
      </c>
      <c r="AD44" s="71">
        <v>65</v>
      </c>
      <c r="AE44" s="72">
        <v>98.5</v>
      </c>
      <c r="AF44" s="67">
        <v>39538</v>
      </c>
      <c r="AG44" s="66">
        <v>158.9</v>
      </c>
      <c r="AH44" s="71">
        <v>35</v>
      </c>
    </row>
    <row r="45" spans="1:34" x14ac:dyDescent="0.25">
      <c r="A45" s="126"/>
      <c r="B45" s="126"/>
      <c r="C45" s="126"/>
      <c r="D45" s="126"/>
      <c r="E45" s="126"/>
      <c r="F45" s="72">
        <v>23996102</v>
      </c>
      <c r="G45" s="71" t="s">
        <v>296</v>
      </c>
      <c r="H45" s="71" t="s">
        <v>462</v>
      </c>
      <c r="I45" s="72" t="s">
        <v>37</v>
      </c>
      <c r="J45" s="71" t="s">
        <v>38</v>
      </c>
      <c r="K45" s="72" t="s">
        <v>39</v>
      </c>
      <c r="L45" s="72" t="s">
        <v>58</v>
      </c>
      <c r="M45" s="72">
        <v>0</v>
      </c>
      <c r="N45" s="72" t="s">
        <v>541</v>
      </c>
      <c r="O45" s="72">
        <v>0</v>
      </c>
      <c r="P45" s="72">
        <v>0</v>
      </c>
      <c r="Q45" s="72">
        <v>0</v>
      </c>
      <c r="R45" s="72">
        <v>0</v>
      </c>
      <c r="S45" s="72">
        <v>0</v>
      </c>
      <c r="T45" s="72">
        <v>0</v>
      </c>
      <c r="U45" s="72">
        <v>0</v>
      </c>
      <c r="V45" s="72">
        <v>0</v>
      </c>
      <c r="W45" s="66">
        <v>144</v>
      </c>
      <c r="X45" s="71">
        <v>18</v>
      </c>
      <c r="Y45" s="72" t="s">
        <v>41</v>
      </c>
      <c r="Z45" s="66">
        <v>126</v>
      </c>
      <c r="AA45" s="71">
        <v>40</v>
      </c>
      <c r="AB45" s="71" t="s">
        <v>545</v>
      </c>
      <c r="AC45" s="66">
        <v>25</v>
      </c>
      <c r="AD45" s="71">
        <v>65</v>
      </c>
      <c r="AE45" s="72">
        <v>95.41</v>
      </c>
      <c r="AF45" s="67">
        <v>43487</v>
      </c>
      <c r="AG45" s="66">
        <v>27.266666666666666</v>
      </c>
      <c r="AH45" s="71">
        <v>36</v>
      </c>
    </row>
    <row r="46" spans="1:34" x14ac:dyDescent="0.25">
      <c r="A46" s="126"/>
      <c r="B46" s="126"/>
      <c r="C46" s="126"/>
      <c r="D46" s="126"/>
      <c r="E46" s="126"/>
      <c r="F46" s="72">
        <v>1026283154</v>
      </c>
      <c r="G46" s="71" t="s">
        <v>296</v>
      </c>
      <c r="H46" s="71" t="s">
        <v>462</v>
      </c>
      <c r="I46" s="72" t="s">
        <v>37</v>
      </c>
      <c r="J46" s="71" t="s">
        <v>38</v>
      </c>
      <c r="K46" s="72" t="s">
        <v>39</v>
      </c>
      <c r="L46" s="72" t="s">
        <v>40</v>
      </c>
      <c r="M46" s="72">
        <v>0</v>
      </c>
      <c r="N46" s="72" t="s">
        <v>469</v>
      </c>
      <c r="O46" s="72">
        <v>0</v>
      </c>
      <c r="P46" s="72">
        <v>0</v>
      </c>
      <c r="Q46" s="72" t="s">
        <v>155</v>
      </c>
      <c r="R46" s="72">
        <v>0</v>
      </c>
      <c r="S46" s="72">
        <v>0</v>
      </c>
      <c r="T46" s="72">
        <v>0</v>
      </c>
      <c r="U46" s="72">
        <v>0</v>
      </c>
      <c r="V46" s="72">
        <v>0</v>
      </c>
      <c r="W46" s="66">
        <v>73</v>
      </c>
      <c r="X46" s="71">
        <v>18</v>
      </c>
      <c r="Y46" s="72" t="s">
        <v>41</v>
      </c>
      <c r="Z46" s="66">
        <v>55</v>
      </c>
      <c r="AA46" s="71">
        <v>25</v>
      </c>
      <c r="AB46" s="71" t="s">
        <v>418</v>
      </c>
      <c r="AC46" s="66">
        <v>35</v>
      </c>
      <c r="AD46" s="71">
        <v>60</v>
      </c>
      <c r="AE46" s="72">
        <v>100</v>
      </c>
      <c r="AF46" s="67">
        <v>43434</v>
      </c>
      <c r="AG46" s="66">
        <v>29.033333333333335</v>
      </c>
      <c r="AH46" s="71">
        <v>37</v>
      </c>
    </row>
    <row r="47" spans="1:34" x14ac:dyDescent="0.25">
      <c r="A47" s="126"/>
      <c r="B47" s="126"/>
      <c r="C47" s="126"/>
      <c r="D47" s="126"/>
      <c r="E47" s="126"/>
      <c r="F47" s="72">
        <v>1024545962</v>
      </c>
      <c r="G47" s="71" t="s">
        <v>296</v>
      </c>
      <c r="H47" s="71" t="s">
        <v>462</v>
      </c>
      <c r="I47" s="72" t="s">
        <v>37</v>
      </c>
      <c r="J47" s="71" t="s">
        <v>38</v>
      </c>
      <c r="K47" s="72" t="s">
        <v>39</v>
      </c>
      <c r="L47" s="72" t="s">
        <v>125</v>
      </c>
      <c r="M47" s="72">
        <v>0</v>
      </c>
      <c r="N47" s="72">
        <v>0</v>
      </c>
      <c r="O47" s="72">
        <v>0</v>
      </c>
      <c r="P47" s="72">
        <v>0</v>
      </c>
      <c r="Q47" s="72" t="s">
        <v>174</v>
      </c>
      <c r="R47" s="72">
        <v>0</v>
      </c>
      <c r="S47" s="72">
        <v>0</v>
      </c>
      <c r="T47" s="72">
        <v>0</v>
      </c>
      <c r="U47" s="72">
        <v>0</v>
      </c>
      <c r="V47" s="72">
        <v>0</v>
      </c>
      <c r="W47" s="66">
        <v>63</v>
      </c>
      <c r="X47" s="71">
        <v>18</v>
      </c>
      <c r="Y47" s="72" t="s">
        <v>41</v>
      </c>
      <c r="Z47" s="66">
        <v>45</v>
      </c>
      <c r="AA47" s="71">
        <v>25</v>
      </c>
      <c r="AB47" s="71" t="s">
        <v>418</v>
      </c>
      <c r="AC47" s="66">
        <v>35</v>
      </c>
      <c r="AD47" s="71">
        <v>60</v>
      </c>
      <c r="AE47" s="72">
        <v>100</v>
      </c>
      <c r="AF47" s="67">
        <v>43434</v>
      </c>
      <c r="AG47" s="66">
        <v>29.033333333333335</v>
      </c>
      <c r="AH47" s="71">
        <v>38</v>
      </c>
    </row>
    <row r="48" spans="1:34" x14ac:dyDescent="0.25">
      <c r="A48" s="126"/>
      <c r="B48" s="126"/>
      <c r="C48" s="126"/>
      <c r="D48" s="126"/>
      <c r="E48" s="126"/>
      <c r="F48" s="72">
        <v>1053335575</v>
      </c>
      <c r="G48" s="71" t="s">
        <v>296</v>
      </c>
      <c r="H48" s="71" t="s">
        <v>462</v>
      </c>
      <c r="I48" s="72" t="s">
        <v>37</v>
      </c>
      <c r="J48" s="71" t="s">
        <v>38</v>
      </c>
      <c r="K48" s="72" t="s">
        <v>39</v>
      </c>
      <c r="L48" s="72" t="s">
        <v>476</v>
      </c>
      <c r="M48" s="72">
        <v>0</v>
      </c>
      <c r="N48" s="72">
        <v>0</v>
      </c>
      <c r="O48" s="72">
        <v>0</v>
      </c>
      <c r="P48" s="72">
        <v>0</v>
      </c>
      <c r="Q48" s="72" t="s">
        <v>385</v>
      </c>
      <c r="R48" s="72">
        <v>0</v>
      </c>
      <c r="S48" s="72">
        <v>0</v>
      </c>
      <c r="T48" s="72">
        <v>0</v>
      </c>
      <c r="U48" s="72">
        <v>0</v>
      </c>
      <c r="V48" s="72">
        <v>0</v>
      </c>
      <c r="W48" s="66">
        <v>63</v>
      </c>
      <c r="X48" s="71">
        <v>18</v>
      </c>
      <c r="Y48" s="72" t="s">
        <v>41</v>
      </c>
      <c r="Z48" s="66">
        <v>45</v>
      </c>
      <c r="AA48" s="71">
        <v>25</v>
      </c>
      <c r="AB48" s="71" t="s">
        <v>418</v>
      </c>
      <c r="AC48" s="66">
        <v>35</v>
      </c>
      <c r="AD48" s="71">
        <v>60</v>
      </c>
      <c r="AE48" s="72">
        <v>100</v>
      </c>
      <c r="AF48" s="67">
        <v>43691</v>
      </c>
      <c r="AG48" s="66">
        <v>20.466666666666665</v>
      </c>
      <c r="AH48" s="71">
        <v>39</v>
      </c>
    </row>
    <row r="49" spans="1:34" x14ac:dyDescent="0.25">
      <c r="A49" s="126"/>
      <c r="B49" s="126"/>
      <c r="C49" s="126"/>
      <c r="D49" s="126"/>
      <c r="E49" s="126"/>
      <c r="F49" s="72">
        <v>79692791</v>
      </c>
      <c r="G49" s="71" t="s">
        <v>296</v>
      </c>
      <c r="H49" s="71" t="s">
        <v>462</v>
      </c>
      <c r="I49" s="72" t="s">
        <v>37</v>
      </c>
      <c r="J49" s="71" t="s">
        <v>38</v>
      </c>
      <c r="K49" s="72" t="s">
        <v>39</v>
      </c>
      <c r="L49" s="72" t="s">
        <v>40</v>
      </c>
      <c r="M49" s="72">
        <v>0</v>
      </c>
      <c r="N49" s="72">
        <v>0</v>
      </c>
      <c r="O49" s="72">
        <v>0</v>
      </c>
      <c r="P49" s="72">
        <v>0</v>
      </c>
      <c r="Q49" s="72" t="s">
        <v>198</v>
      </c>
      <c r="R49" s="72">
        <v>0</v>
      </c>
      <c r="S49" s="72">
        <v>0</v>
      </c>
      <c r="T49" s="72">
        <v>0</v>
      </c>
      <c r="U49" s="72">
        <v>0</v>
      </c>
      <c r="V49" s="72">
        <v>0</v>
      </c>
      <c r="W49" s="66">
        <v>74</v>
      </c>
      <c r="X49" s="71">
        <v>18</v>
      </c>
      <c r="Y49" s="72" t="s">
        <v>41</v>
      </c>
      <c r="Z49" s="66">
        <v>56</v>
      </c>
      <c r="AA49" s="71">
        <v>25</v>
      </c>
      <c r="AB49" s="71" t="s">
        <v>418</v>
      </c>
      <c r="AC49" s="66">
        <v>35</v>
      </c>
      <c r="AD49" s="71">
        <v>60</v>
      </c>
      <c r="AE49" s="72">
        <v>98.5</v>
      </c>
      <c r="AF49" s="67">
        <v>43440</v>
      </c>
      <c r="AG49" s="66">
        <v>28.833333333333332</v>
      </c>
      <c r="AH49" s="71">
        <v>40</v>
      </c>
    </row>
    <row r="50" spans="1:34" x14ac:dyDescent="0.25">
      <c r="A50" s="126"/>
      <c r="B50" s="126"/>
      <c r="C50" s="126"/>
      <c r="D50" s="126"/>
      <c r="E50" s="126"/>
      <c r="F50" s="72">
        <v>52849358</v>
      </c>
      <c r="G50" s="71" t="s">
        <v>296</v>
      </c>
      <c r="H50" s="71" t="s">
        <v>462</v>
      </c>
      <c r="I50" s="72" t="s">
        <v>37</v>
      </c>
      <c r="J50" s="71" t="s">
        <v>38</v>
      </c>
      <c r="K50" s="72" t="s">
        <v>39</v>
      </c>
      <c r="L50" s="72" t="s">
        <v>56</v>
      </c>
      <c r="M50" s="72">
        <v>0</v>
      </c>
      <c r="N50" s="72" t="s">
        <v>662</v>
      </c>
      <c r="O50" s="72">
        <v>0</v>
      </c>
      <c r="P50" s="72">
        <v>0</v>
      </c>
      <c r="Q50" s="72">
        <v>0</v>
      </c>
      <c r="R50" s="72">
        <v>0</v>
      </c>
      <c r="S50" s="72">
        <v>0</v>
      </c>
      <c r="T50" s="72">
        <v>0</v>
      </c>
      <c r="U50" s="72">
        <v>0</v>
      </c>
      <c r="V50" s="72">
        <v>0</v>
      </c>
      <c r="W50" s="66">
        <v>80</v>
      </c>
      <c r="X50" s="71">
        <v>18</v>
      </c>
      <c r="Y50" s="72" t="s">
        <v>41</v>
      </c>
      <c r="Z50" s="66">
        <v>62</v>
      </c>
      <c r="AA50" s="71">
        <v>30</v>
      </c>
      <c r="AB50" s="71" t="s">
        <v>545</v>
      </c>
      <c r="AC50" s="66">
        <v>25</v>
      </c>
      <c r="AD50" s="71">
        <v>55</v>
      </c>
      <c r="AE50" s="72">
        <v>100</v>
      </c>
      <c r="AF50" s="67">
        <v>43432</v>
      </c>
      <c r="AG50" s="66">
        <v>29.1</v>
      </c>
      <c r="AH50" s="71">
        <v>41</v>
      </c>
    </row>
    <row r="51" spans="1:34" x14ac:dyDescent="0.25">
      <c r="A51" s="126"/>
      <c r="B51" s="126"/>
      <c r="C51" s="126"/>
      <c r="D51" s="126"/>
      <c r="E51" s="126"/>
      <c r="F51" s="72">
        <v>53140102</v>
      </c>
      <c r="G51" s="71" t="s">
        <v>296</v>
      </c>
      <c r="H51" s="71" t="s">
        <v>462</v>
      </c>
      <c r="I51" s="72" t="s">
        <v>37</v>
      </c>
      <c r="J51" s="71" t="s">
        <v>38</v>
      </c>
      <c r="K51" s="72" t="s">
        <v>39</v>
      </c>
      <c r="L51" s="72" t="s">
        <v>663</v>
      </c>
      <c r="M51" s="72">
        <v>0</v>
      </c>
      <c r="N51" s="72" t="s">
        <v>540</v>
      </c>
      <c r="O51" s="72">
        <v>0</v>
      </c>
      <c r="P51" s="72">
        <v>0</v>
      </c>
      <c r="Q51" s="72" t="s">
        <v>664</v>
      </c>
      <c r="R51" s="72">
        <v>0</v>
      </c>
      <c r="S51" s="72">
        <v>0</v>
      </c>
      <c r="T51" s="72">
        <v>0</v>
      </c>
      <c r="U51" s="72">
        <v>0</v>
      </c>
      <c r="V51" s="72">
        <v>0</v>
      </c>
      <c r="W51" s="66">
        <v>49</v>
      </c>
      <c r="X51" s="71">
        <v>18</v>
      </c>
      <c r="Y51" s="72" t="s">
        <v>41</v>
      </c>
      <c r="Z51" s="66">
        <v>31</v>
      </c>
      <c r="AA51" s="71">
        <v>20</v>
      </c>
      <c r="AB51" s="71" t="s">
        <v>418</v>
      </c>
      <c r="AC51" s="66">
        <v>35</v>
      </c>
      <c r="AD51" s="66">
        <v>55</v>
      </c>
      <c r="AE51" s="72">
        <v>100</v>
      </c>
      <c r="AF51" s="67">
        <v>43434</v>
      </c>
      <c r="AG51" s="66">
        <v>29.033333333333335</v>
      </c>
      <c r="AH51" s="71">
        <v>42</v>
      </c>
    </row>
    <row r="52" spans="1:34" x14ac:dyDescent="0.25">
      <c r="A52" s="126"/>
      <c r="B52" s="126"/>
      <c r="C52" s="126"/>
      <c r="D52" s="126"/>
      <c r="E52" s="126"/>
      <c r="F52" s="72">
        <v>65557792</v>
      </c>
      <c r="G52" s="71" t="s">
        <v>296</v>
      </c>
      <c r="H52" s="71" t="s">
        <v>462</v>
      </c>
      <c r="I52" s="72" t="s">
        <v>37</v>
      </c>
      <c r="J52" s="71" t="s">
        <v>38</v>
      </c>
      <c r="K52" s="72" t="s">
        <v>39</v>
      </c>
      <c r="L52" s="72" t="s">
        <v>44</v>
      </c>
      <c r="M52" s="72" t="s">
        <v>683</v>
      </c>
      <c r="N52" s="72">
        <v>0</v>
      </c>
      <c r="O52" s="72">
        <v>0</v>
      </c>
      <c r="P52" s="72">
        <v>0</v>
      </c>
      <c r="Q52" s="72">
        <v>0</v>
      </c>
      <c r="R52" s="72">
        <v>0</v>
      </c>
      <c r="S52" s="72">
        <v>0</v>
      </c>
      <c r="T52" s="72">
        <v>0</v>
      </c>
      <c r="U52" s="72">
        <v>0</v>
      </c>
      <c r="V52" s="72">
        <v>0</v>
      </c>
      <c r="W52" s="66">
        <v>143</v>
      </c>
      <c r="X52" s="71">
        <v>18</v>
      </c>
      <c r="Y52" s="72" t="s">
        <v>41</v>
      </c>
      <c r="Z52" s="66">
        <v>125</v>
      </c>
      <c r="AA52" s="71">
        <v>40</v>
      </c>
      <c r="AB52" s="71" t="s">
        <v>567</v>
      </c>
      <c r="AC52" s="66">
        <v>15</v>
      </c>
      <c r="AD52" s="71">
        <v>55</v>
      </c>
      <c r="AE52" s="72">
        <v>100</v>
      </c>
      <c r="AF52" s="67">
        <v>43502</v>
      </c>
      <c r="AG52" s="66">
        <v>26.766666666666666</v>
      </c>
      <c r="AH52" s="71">
        <v>43</v>
      </c>
    </row>
    <row r="53" spans="1:34" x14ac:dyDescent="0.25">
      <c r="A53" s="126"/>
      <c r="B53" s="126"/>
      <c r="C53" s="126"/>
      <c r="D53" s="126"/>
      <c r="E53" s="126"/>
      <c r="F53" s="72">
        <v>78032807</v>
      </c>
      <c r="G53" s="71" t="s">
        <v>296</v>
      </c>
      <c r="H53" s="71" t="s">
        <v>462</v>
      </c>
      <c r="I53" s="72" t="s">
        <v>37</v>
      </c>
      <c r="J53" s="71" t="s">
        <v>38</v>
      </c>
      <c r="K53" s="72" t="s">
        <v>39</v>
      </c>
      <c r="L53" s="72" t="s">
        <v>472</v>
      </c>
      <c r="M53" s="72">
        <v>0</v>
      </c>
      <c r="N53" s="72">
        <v>0</v>
      </c>
      <c r="O53" s="72">
        <v>0</v>
      </c>
      <c r="P53" s="72">
        <v>0</v>
      </c>
      <c r="Q53" s="72" t="s">
        <v>155</v>
      </c>
      <c r="R53" s="72">
        <v>0</v>
      </c>
      <c r="S53" s="72">
        <v>0</v>
      </c>
      <c r="T53" s="72">
        <v>0</v>
      </c>
      <c r="U53" s="72">
        <v>0</v>
      </c>
      <c r="V53" s="72">
        <v>0</v>
      </c>
      <c r="W53" s="66">
        <v>43</v>
      </c>
      <c r="X53" s="71">
        <v>18</v>
      </c>
      <c r="Y53" s="72" t="s">
        <v>41</v>
      </c>
      <c r="Z53" s="66">
        <v>25</v>
      </c>
      <c r="AA53" s="71">
        <v>20</v>
      </c>
      <c r="AB53" s="71" t="s">
        <v>418</v>
      </c>
      <c r="AC53" s="66">
        <v>35</v>
      </c>
      <c r="AD53" s="71">
        <v>55</v>
      </c>
      <c r="AE53" s="72">
        <v>100</v>
      </c>
      <c r="AF53" s="67">
        <v>43654</v>
      </c>
      <c r="AG53" s="66">
        <v>21.7</v>
      </c>
      <c r="AH53" s="71">
        <v>44</v>
      </c>
    </row>
    <row r="54" spans="1:34" x14ac:dyDescent="0.25">
      <c r="A54" s="126"/>
      <c r="B54" s="126"/>
      <c r="C54" s="126"/>
      <c r="D54" s="126"/>
      <c r="E54" s="126"/>
      <c r="F54" s="72">
        <v>53114090</v>
      </c>
      <c r="G54" s="71" t="s">
        <v>296</v>
      </c>
      <c r="H54" s="71" t="s">
        <v>462</v>
      </c>
      <c r="I54" s="72" t="s">
        <v>37</v>
      </c>
      <c r="J54" s="71" t="s">
        <v>38</v>
      </c>
      <c r="K54" s="72" t="s">
        <v>39</v>
      </c>
      <c r="L54" s="72" t="s">
        <v>136</v>
      </c>
      <c r="M54" s="72">
        <v>0</v>
      </c>
      <c r="N54" s="72">
        <v>0</v>
      </c>
      <c r="O54" s="72">
        <v>0</v>
      </c>
      <c r="P54" s="72">
        <v>0</v>
      </c>
      <c r="Q54" s="72" t="s">
        <v>668</v>
      </c>
      <c r="R54" s="72">
        <v>0</v>
      </c>
      <c r="S54" s="72">
        <v>0</v>
      </c>
      <c r="T54" s="72">
        <v>0</v>
      </c>
      <c r="U54" s="72">
        <v>0</v>
      </c>
      <c r="V54" s="72">
        <v>0</v>
      </c>
      <c r="W54" s="66">
        <v>42</v>
      </c>
      <c r="X54" s="71">
        <v>18</v>
      </c>
      <c r="Y54" s="72" t="s">
        <v>41</v>
      </c>
      <c r="Z54" s="66">
        <v>24</v>
      </c>
      <c r="AA54" s="71">
        <v>20</v>
      </c>
      <c r="AB54" s="71" t="s">
        <v>418</v>
      </c>
      <c r="AC54" s="66">
        <v>35</v>
      </c>
      <c r="AD54" s="71">
        <v>55</v>
      </c>
      <c r="AE54" s="72">
        <v>97</v>
      </c>
      <c r="AF54" s="67">
        <v>43432</v>
      </c>
      <c r="AG54" s="66">
        <v>29.1</v>
      </c>
      <c r="AH54" s="71">
        <v>45</v>
      </c>
    </row>
    <row r="55" spans="1:34" x14ac:dyDescent="0.25">
      <c r="A55" s="126"/>
      <c r="B55" s="126"/>
      <c r="C55" s="126"/>
      <c r="D55" s="126"/>
      <c r="E55" s="126"/>
      <c r="F55" s="72">
        <v>39728871</v>
      </c>
      <c r="G55" s="71" t="s">
        <v>296</v>
      </c>
      <c r="H55" s="71" t="s">
        <v>462</v>
      </c>
      <c r="I55" s="72" t="s">
        <v>37</v>
      </c>
      <c r="J55" s="71" t="s">
        <v>38</v>
      </c>
      <c r="K55" s="72" t="s">
        <v>39</v>
      </c>
      <c r="L55" s="72" t="s">
        <v>658</v>
      </c>
      <c r="M55" s="72">
        <v>0</v>
      </c>
      <c r="N55" s="72">
        <v>0</v>
      </c>
      <c r="O55" s="72">
        <v>0</v>
      </c>
      <c r="P55" s="72">
        <v>0</v>
      </c>
      <c r="Q55" s="72">
        <v>0</v>
      </c>
      <c r="R55" s="72">
        <v>0</v>
      </c>
      <c r="S55" s="72">
        <v>0</v>
      </c>
      <c r="T55" s="72">
        <v>0</v>
      </c>
      <c r="U55" s="72">
        <v>0</v>
      </c>
      <c r="V55" s="72">
        <v>0</v>
      </c>
      <c r="W55" s="66">
        <v>360</v>
      </c>
      <c r="X55" s="71">
        <v>18</v>
      </c>
      <c r="Y55" s="72" t="s">
        <v>41</v>
      </c>
      <c r="Z55" s="66">
        <v>342</v>
      </c>
      <c r="AA55" s="71">
        <v>50</v>
      </c>
      <c r="AB55" s="71" t="s">
        <v>38</v>
      </c>
      <c r="AC55" s="66">
        <v>0</v>
      </c>
      <c r="AD55" s="66">
        <v>50</v>
      </c>
      <c r="AE55" s="72">
        <v>100</v>
      </c>
      <c r="AF55" s="67">
        <v>34015</v>
      </c>
      <c r="AG55" s="66">
        <v>343</v>
      </c>
      <c r="AH55" s="71">
        <v>46</v>
      </c>
    </row>
    <row r="56" spans="1:34" x14ac:dyDescent="0.25">
      <c r="A56" s="126"/>
      <c r="B56" s="126"/>
      <c r="C56" s="126"/>
      <c r="D56" s="126"/>
      <c r="E56" s="126"/>
      <c r="F56" s="72">
        <v>52115168</v>
      </c>
      <c r="G56" s="71" t="s">
        <v>296</v>
      </c>
      <c r="H56" s="71" t="s">
        <v>462</v>
      </c>
      <c r="I56" s="72" t="s">
        <v>37</v>
      </c>
      <c r="J56" s="71" t="s">
        <v>38</v>
      </c>
      <c r="K56" s="72" t="s">
        <v>39</v>
      </c>
      <c r="L56" s="72" t="s">
        <v>40</v>
      </c>
      <c r="M56" s="72">
        <v>0</v>
      </c>
      <c r="N56" s="72">
        <v>0</v>
      </c>
      <c r="O56" s="72">
        <v>0</v>
      </c>
      <c r="P56" s="72">
        <v>0</v>
      </c>
      <c r="Q56" s="72">
        <v>0</v>
      </c>
      <c r="R56" s="72">
        <v>0</v>
      </c>
      <c r="S56" s="72">
        <v>0</v>
      </c>
      <c r="T56" s="72">
        <v>0</v>
      </c>
      <c r="U56" s="72">
        <v>0</v>
      </c>
      <c r="V56" s="72">
        <v>0</v>
      </c>
      <c r="W56" s="66">
        <v>347</v>
      </c>
      <c r="X56" s="71">
        <v>18</v>
      </c>
      <c r="Y56" s="72" t="s">
        <v>41</v>
      </c>
      <c r="Z56" s="66">
        <v>329</v>
      </c>
      <c r="AA56" s="71">
        <v>50</v>
      </c>
      <c r="AB56" s="71" t="s">
        <v>38</v>
      </c>
      <c r="AC56" s="66">
        <v>0</v>
      </c>
      <c r="AD56" s="71">
        <v>50</v>
      </c>
      <c r="AE56" s="72">
        <v>100</v>
      </c>
      <c r="AF56" s="67">
        <v>34015</v>
      </c>
      <c r="AG56" s="66">
        <v>343</v>
      </c>
      <c r="AH56" s="71">
        <v>47</v>
      </c>
    </row>
    <row r="57" spans="1:34" x14ac:dyDescent="0.25">
      <c r="A57" s="126"/>
      <c r="B57" s="126"/>
      <c r="C57" s="126"/>
      <c r="D57" s="126"/>
      <c r="E57" s="126"/>
      <c r="F57" s="72">
        <v>11797322</v>
      </c>
      <c r="G57" s="71" t="s">
        <v>296</v>
      </c>
      <c r="H57" s="71" t="s">
        <v>462</v>
      </c>
      <c r="I57" s="72" t="s">
        <v>37</v>
      </c>
      <c r="J57" s="71" t="s">
        <v>38</v>
      </c>
      <c r="K57" s="72" t="s">
        <v>39</v>
      </c>
      <c r="L57" s="72" t="s">
        <v>55</v>
      </c>
      <c r="M57" s="72">
        <v>0</v>
      </c>
      <c r="N57" s="72">
        <v>0</v>
      </c>
      <c r="O57" s="72">
        <v>0</v>
      </c>
      <c r="P57" s="72">
        <v>0</v>
      </c>
      <c r="Q57" s="72">
        <v>0</v>
      </c>
      <c r="R57" s="72">
        <v>0</v>
      </c>
      <c r="S57" s="72">
        <v>0</v>
      </c>
      <c r="T57" s="72">
        <v>0</v>
      </c>
      <c r="U57" s="72">
        <v>0</v>
      </c>
      <c r="V57" s="72">
        <v>0</v>
      </c>
      <c r="W57" s="66">
        <v>343</v>
      </c>
      <c r="X57" s="71">
        <v>18</v>
      </c>
      <c r="Y57" s="72" t="s">
        <v>41</v>
      </c>
      <c r="Z57" s="66">
        <v>325</v>
      </c>
      <c r="AA57" s="71">
        <v>50</v>
      </c>
      <c r="AB57" s="71" t="s">
        <v>38</v>
      </c>
      <c r="AC57" s="66">
        <v>0</v>
      </c>
      <c r="AD57" s="71">
        <v>50</v>
      </c>
      <c r="AE57" s="72">
        <v>100</v>
      </c>
      <c r="AF57" s="67">
        <v>34015</v>
      </c>
      <c r="AG57" s="66">
        <v>343</v>
      </c>
      <c r="AH57" s="71">
        <v>48</v>
      </c>
    </row>
    <row r="58" spans="1:34" x14ac:dyDescent="0.25">
      <c r="A58" s="126"/>
      <c r="B58" s="126"/>
      <c r="C58" s="126"/>
      <c r="D58" s="126"/>
      <c r="E58" s="126"/>
      <c r="F58" s="72">
        <v>23620564</v>
      </c>
      <c r="G58" s="71" t="s">
        <v>296</v>
      </c>
      <c r="H58" s="71" t="s">
        <v>462</v>
      </c>
      <c r="I58" s="72" t="s">
        <v>37</v>
      </c>
      <c r="J58" s="71" t="s">
        <v>38</v>
      </c>
      <c r="K58" s="72" t="s">
        <v>39</v>
      </c>
      <c r="L58" s="72" t="s">
        <v>74</v>
      </c>
      <c r="M58" s="72">
        <v>0</v>
      </c>
      <c r="N58" s="72">
        <v>0</v>
      </c>
      <c r="O58" s="72">
        <v>0</v>
      </c>
      <c r="P58" s="72">
        <v>0</v>
      </c>
      <c r="Q58" s="72">
        <v>0</v>
      </c>
      <c r="R58" s="72">
        <v>0</v>
      </c>
      <c r="S58" s="72">
        <v>0</v>
      </c>
      <c r="T58" s="72">
        <v>0</v>
      </c>
      <c r="U58" s="72">
        <v>0</v>
      </c>
      <c r="V58" s="72">
        <v>0</v>
      </c>
      <c r="W58" s="66">
        <v>343</v>
      </c>
      <c r="X58" s="71">
        <v>18</v>
      </c>
      <c r="Y58" s="72" t="s">
        <v>41</v>
      </c>
      <c r="Z58" s="66">
        <v>325</v>
      </c>
      <c r="AA58" s="71">
        <v>50</v>
      </c>
      <c r="AB58" s="71" t="s">
        <v>38</v>
      </c>
      <c r="AC58" s="66">
        <v>0</v>
      </c>
      <c r="AD58" s="66">
        <v>50</v>
      </c>
      <c r="AE58" s="72">
        <v>100</v>
      </c>
      <c r="AF58" s="67">
        <v>34015</v>
      </c>
      <c r="AG58" s="66">
        <v>343</v>
      </c>
      <c r="AH58" s="71">
        <v>49</v>
      </c>
    </row>
    <row r="59" spans="1:34" x14ac:dyDescent="0.25">
      <c r="A59" s="126"/>
      <c r="B59" s="126"/>
      <c r="C59" s="126"/>
      <c r="D59" s="126"/>
      <c r="E59" s="126"/>
      <c r="F59" s="72">
        <v>52094757</v>
      </c>
      <c r="G59" s="71" t="s">
        <v>296</v>
      </c>
      <c r="H59" s="71" t="s">
        <v>462</v>
      </c>
      <c r="I59" s="72" t="s">
        <v>37</v>
      </c>
      <c r="J59" s="71" t="s">
        <v>38</v>
      </c>
      <c r="K59" s="72" t="s">
        <v>39</v>
      </c>
      <c r="L59" s="72" t="s">
        <v>94</v>
      </c>
      <c r="M59" s="72">
        <v>0</v>
      </c>
      <c r="N59" s="72">
        <v>0</v>
      </c>
      <c r="O59" s="72">
        <v>0</v>
      </c>
      <c r="P59" s="72">
        <v>0</v>
      </c>
      <c r="Q59" s="72">
        <v>0</v>
      </c>
      <c r="R59" s="72">
        <v>0</v>
      </c>
      <c r="S59" s="72">
        <v>0</v>
      </c>
      <c r="T59" s="72">
        <v>0</v>
      </c>
      <c r="U59" s="72">
        <v>0</v>
      </c>
      <c r="V59" s="72">
        <v>0</v>
      </c>
      <c r="W59" s="66">
        <v>371</v>
      </c>
      <c r="X59" s="71">
        <v>18</v>
      </c>
      <c r="Y59" s="72" t="s">
        <v>41</v>
      </c>
      <c r="Z59" s="66">
        <v>353</v>
      </c>
      <c r="AA59" s="71">
        <v>50</v>
      </c>
      <c r="AB59" s="71" t="s">
        <v>38</v>
      </c>
      <c r="AC59" s="66">
        <v>0</v>
      </c>
      <c r="AD59" s="71">
        <v>50</v>
      </c>
      <c r="AE59" s="72">
        <v>100</v>
      </c>
      <c r="AF59" s="67">
        <v>34015</v>
      </c>
      <c r="AG59" s="66">
        <v>343</v>
      </c>
      <c r="AH59" s="71">
        <v>50</v>
      </c>
    </row>
    <row r="60" spans="1:34" x14ac:dyDescent="0.25">
      <c r="A60" s="126"/>
      <c r="B60" s="126"/>
      <c r="C60" s="126"/>
      <c r="D60" s="126"/>
      <c r="E60" s="126"/>
      <c r="F60" s="72">
        <v>52378684</v>
      </c>
      <c r="G60" s="71" t="s">
        <v>296</v>
      </c>
      <c r="H60" s="71" t="s">
        <v>462</v>
      </c>
      <c r="I60" s="72" t="s">
        <v>37</v>
      </c>
      <c r="J60" s="71" t="s">
        <v>38</v>
      </c>
      <c r="K60" s="72" t="s">
        <v>39</v>
      </c>
      <c r="L60" s="72" t="s">
        <v>40</v>
      </c>
      <c r="M60" s="72">
        <v>0</v>
      </c>
      <c r="N60" s="72">
        <v>0</v>
      </c>
      <c r="O60" s="72">
        <v>0</v>
      </c>
      <c r="P60" s="72">
        <v>0</v>
      </c>
      <c r="Q60" s="72">
        <v>0</v>
      </c>
      <c r="R60" s="72">
        <v>0</v>
      </c>
      <c r="S60" s="72">
        <v>0</v>
      </c>
      <c r="T60" s="72">
        <v>0</v>
      </c>
      <c r="U60" s="72">
        <v>0</v>
      </c>
      <c r="V60" s="72">
        <v>0</v>
      </c>
      <c r="W60" s="66">
        <v>260</v>
      </c>
      <c r="X60" s="71">
        <v>18</v>
      </c>
      <c r="Y60" s="72" t="s">
        <v>41</v>
      </c>
      <c r="Z60" s="66">
        <v>242</v>
      </c>
      <c r="AA60" s="71">
        <v>50</v>
      </c>
      <c r="AB60" s="71" t="s">
        <v>38</v>
      </c>
      <c r="AC60" s="66">
        <v>0</v>
      </c>
      <c r="AD60" s="66">
        <v>50</v>
      </c>
      <c r="AE60" s="72">
        <v>100</v>
      </c>
      <c r="AF60" s="67">
        <v>39538</v>
      </c>
      <c r="AG60" s="66">
        <v>158.9</v>
      </c>
      <c r="AH60" s="71">
        <v>51</v>
      </c>
    </row>
    <row r="61" spans="1:34" x14ac:dyDescent="0.25">
      <c r="A61" s="126"/>
      <c r="B61" s="126"/>
      <c r="C61" s="126"/>
      <c r="D61" s="126"/>
      <c r="E61" s="126"/>
      <c r="F61" s="72">
        <v>51895603</v>
      </c>
      <c r="G61" s="71" t="s">
        <v>296</v>
      </c>
      <c r="H61" s="71" t="s">
        <v>462</v>
      </c>
      <c r="I61" s="72" t="s">
        <v>37</v>
      </c>
      <c r="J61" s="71" t="s">
        <v>38</v>
      </c>
      <c r="K61" s="72" t="s">
        <v>39</v>
      </c>
      <c r="L61" s="72" t="s">
        <v>40</v>
      </c>
      <c r="M61" s="72">
        <v>0</v>
      </c>
      <c r="N61" s="72">
        <v>0</v>
      </c>
      <c r="O61" s="72">
        <v>0</v>
      </c>
      <c r="P61" s="72">
        <v>0</v>
      </c>
      <c r="Q61" s="72">
        <v>0</v>
      </c>
      <c r="R61" s="72">
        <v>0</v>
      </c>
      <c r="S61" s="72">
        <v>0</v>
      </c>
      <c r="T61" s="72">
        <v>0</v>
      </c>
      <c r="U61" s="72">
        <v>0</v>
      </c>
      <c r="V61" s="72">
        <v>0</v>
      </c>
      <c r="W61" s="66">
        <v>292</v>
      </c>
      <c r="X61" s="71">
        <v>18</v>
      </c>
      <c r="Y61" s="72" t="s">
        <v>41</v>
      </c>
      <c r="Z61" s="66">
        <v>274</v>
      </c>
      <c r="AA61" s="71">
        <v>50</v>
      </c>
      <c r="AB61" s="71" t="s">
        <v>38</v>
      </c>
      <c r="AC61" s="66">
        <v>0</v>
      </c>
      <c r="AD61" s="71">
        <v>50</v>
      </c>
      <c r="AE61" s="72">
        <v>100</v>
      </c>
      <c r="AF61" s="67">
        <v>41002</v>
      </c>
      <c r="AG61" s="66">
        <v>110.1</v>
      </c>
      <c r="AH61" s="71">
        <v>52</v>
      </c>
    </row>
    <row r="62" spans="1:34" x14ac:dyDescent="0.25">
      <c r="A62" s="126"/>
      <c r="B62" s="126"/>
      <c r="C62" s="126"/>
      <c r="D62" s="126"/>
      <c r="E62" s="126"/>
      <c r="F62" s="72">
        <v>80472560</v>
      </c>
      <c r="G62" s="71" t="s">
        <v>296</v>
      </c>
      <c r="H62" s="71" t="s">
        <v>462</v>
      </c>
      <c r="I62" s="72" t="s">
        <v>37</v>
      </c>
      <c r="J62" s="71" t="s">
        <v>38</v>
      </c>
      <c r="K62" s="72" t="s">
        <v>39</v>
      </c>
      <c r="L62" s="72" t="s">
        <v>102</v>
      </c>
      <c r="M62" s="72">
        <v>0</v>
      </c>
      <c r="N62" s="72">
        <v>0</v>
      </c>
      <c r="O62" s="72">
        <v>0</v>
      </c>
      <c r="P62" s="72">
        <v>0</v>
      </c>
      <c r="Q62" s="72">
        <v>0</v>
      </c>
      <c r="R62" s="72">
        <v>0</v>
      </c>
      <c r="S62" s="72">
        <v>0</v>
      </c>
      <c r="T62" s="72">
        <v>0</v>
      </c>
      <c r="U62" s="72">
        <v>0</v>
      </c>
      <c r="V62" s="72">
        <v>0</v>
      </c>
      <c r="W62" s="66">
        <v>221</v>
      </c>
      <c r="X62" s="71">
        <v>18</v>
      </c>
      <c r="Y62" s="72" t="s">
        <v>41</v>
      </c>
      <c r="Z62" s="66">
        <v>203</v>
      </c>
      <c r="AA62" s="71">
        <v>50</v>
      </c>
      <c r="AB62" s="71" t="s">
        <v>38</v>
      </c>
      <c r="AC62" s="66">
        <v>0</v>
      </c>
      <c r="AD62" s="66">
        <v>50</v>
      </c>
      <c r="AE62" s="72">
        <v>100</v>
      </c>
      <c r="AF62" s="67">
        <v>42158</v>
      </c>
      <c r="AG62" s="66">
        <v>71.566666666666663</v>
      </c>
      <c r="AH62" s="71">
        <v>53</v>
      </c>
    </row>
    <row r="63" spans="1:34" x14ac:dyDescent="0.25">
      <c r="A63" s="126"/>
      <c r="B63" s="126"/>
      <c r="C63" s="126"/>
      <c r="D63" s="126"/>
      <c r="E63" s="126"/>
      <c r="F63" s="72">
        <v>1013630443</v>
      </c>
      <c r="G63" s="71" t="s">
        <v>296</v>
      </c>
      <c r="H63" s="71" t="s">
        <v>462</v>
      </c>
      <c r="I63" s="72" t="s">
        <v>37</v>
      </c>
      <c r="J63" s="71" t="s">
        <v>38</v>
      </c>
      <c r="K63" s="72" t="s">
        <v>39</v>
      </c>
      <c r="L63" s="72" t="s">
        <v>58</v>
      </c>
      <c r="M63" s="72">
        <v>0</v>
      </c>
      <c r="N63" s="72" t="s">
        <v>469</v>
      </c>
      <c r="O63" s="72">
        <v>0</v>
      </c>
      <c r="P63" s="72">
        <v>0</v>
      </c>
      <c r="Q63" s="72">
        <v>0</v>
      </c>
      <c r="R63" s="72">
        <v>0</v>
      </c>
      <c r="S63" s="72">
        <v>0</v>
      </c>
      <c r="T63" s="72">
        <v>0</v>
      </c>
      <c r="U63" s="72">
        <v>0</v>
      </c>
      <c r="V63" s="72">
        <v>0</v>
      </c>
      <c r="W63" s="66">
        <v>60</v>
      </c>
      <c r="X63" s="71">
        <v>18</v>
      </c>
      <c r="Y63" s="72" t="s">
        <v>41</v>
      </c>
      <c r="Z63" s="66">
        <v>42</v>
      </c>
      <c r="AA63" s="71">
        <v>25</v>
      </c>
      <c r="AB63" s="71" t="s">
        <v>545</v>
      </c>
      <c r="AC63" s="66">
        <v>25</v>
      </c>
      <c r="AD63" s="71">
        <v>50</v>
      </c>
      <c r="AE63" s="72">
        <v>98.66</v>
      </c>
      <c r="AF63" s="67">
        <v>43460</v>
      </c>
      <c r="AG63" s="66">
        <v>28.166666666666668</v>
      </c>
      <c r="AH63" s="71">
        <v>54</v>
      </c>
    </row>
    <row r="64" spans="1:34" x14ac:dyDescent="0.25">
      <c r="A64" s="126"/>
      <c r="B64" s="126"/>
      <c r="C64" s="126"/>
      <c r="D64" s="126"/>
      <c r="E64" s="126"/>
      <c r="F64" s="72">
        <v>52559446</v>
      </c>
      <c r="G64" s="71" t="s">
        <v>296</v>
      </c>
      <c r="H64" s="71" t="s">
        <v>462</v>
      </c>
      <c r="I64" s="72" t="s">
        <v>37</v>
      </c>
      <c r="J64" s="71" t="s">
        <v>38</v>
      </c>
      <c r="K64" s="72" t="s">
        <v>39</v>
      </c>
      <c r="L64" s="72" t="s">
        <v>358</v>
      </c>
      <c r="M64" s="72">
        <v>0</v>
      </c>
      <c r="N64" s="72">
        <v>0</v>
      </c>
      <c r="O64" s="72">
        <v>0</v>
      </c>
      <c r="P64" s="72">
        <v>0</v>
      </c>
      <c r="Q64" s="72">
        <v>0</v>
      </c>
      <c r="R64" s="72">
        <v>0</v>
      </c>
      <c r="S64" s="72">
        <v>0</v>
      </c>
      <c r="T64" s="72">
        <v>0</v>
      </c>
      <c r="U64" s="72">
        <v>0</v>
      </c>
      <c r="V64" s="72">
        <v>0</v>
      </c>
      <c r="W64" s="66">
        <v>343</v>
      </c>
      <c r="X64" s="71">
        <v>18</v>
      </c>
      <c r="Y64" s="72" t="s">
        <v>41</v>
      </c>
      <c r="Z64" s="66">
        <v>325</v>
      </c>
      <c r="AA64" s="71">
        <v>50</v>
      </c>
      <c r="AB64" s="71" t="s">
        <v>38</v>
      </c>
      <c r="AC64" s="66">
        <v>0</v>
      </c>
      <c r="AD64" s="71">
        <v>50</v>
      </c>
      <c r="AE64" s="72">
        <v>96.1</v>
      </c>
      <c r="AF64" s="67">
        <v>34015</v>
      </c>
      <c r="AG64" s="66">
        <v>343</v>
      </c>
      <c r="AH64" s="71">
        <v>55</v>
      </c>
    </row>
    <row r="65" spans="1:34" x14ac:dyDescent="0.25">
      <c r="A65" s="126"/>
      <c r="B65" s="126"/>
      <c r="C65" s="126"/>
      <c r="D65" s="126"/>
      <c r="E65" s="126"/>
      <c r="F65" s="72">
        <v>79496330</v>
      </c>
      <c r="G65" s="71" t="s">
        <v>296</v>
      </c>
      <c r="H65" s="71" t="s">
        <v>462</v>
      </c>
      <c r="I65" s="72" t="s">
        <v>37</v>
      </c>
      <c r="J65" s="71" t="s">
        <v>38</v>
      </c>
      <c r="K65" s="72" t="s">
        <v>39</v>
      </c>
      <c r="L65" s="72" t="s">
        <v>58</v>
      </c>
      <c r="M65" s="72">
        <v>0</v>
      </c>
      <c r="N65" s="72">
        <v>0</v>
      </c>
      <c r="O65" s="72">
        <v>0</v>
      </c>
      <c r="P65" s="72">
        <v>0</v>
      </c>
      <c r="Q65" s="72">
        <v>0</v>
      </c>
      <c r="R65" s="72">
        <v>0</v>
      </c>
      <c r="S65" s="72">
        <v>0</v>
      </c>
      <c r="T65" s="72">
        <v>0</v>
      </c>
      <c r="U65" s="72">
        <v>0</v>
      </c>
      <c r="V65" s="72">
        <v>0</v>
      </c>
      <c r="W65" s="66">
        <v>300</v>
      </c>
      <c r="X65" s="71">
        <v>18</v>
      </c>
      <c r="Y65" s="72" t="s">
        <v>41</v>
      </c>
      <c r="Z65" s="66">
        <v>282</v>
      </c>
      <c r="AA65" s="71">
        <v>50</v>
      </c>
      <c r="AB65" s="71" t="s">
        <v>38</v>
      </c>
      <c r="AC65" s="66">
        <v>0</v>
      </c>
      <c r="AD65" s="71">
        <v>50</v>
      </c>
      <c r="AE65" s="72">
        <v>96</v>
      </c>
      <c r="AF65" s="67">
        <v>43434</v>
      </c>
      <c r="AG65" s="66">
        <v>29.033333333333335</v>
      </c>
      <c r="AH65" s="71">
        <v>56</v>
      </c>
    </row>
    <row r="66" spans="1:34" x14ac:dyDescent="0.25">
      <c r="A66" s="126"/>
      <c r="B66" s="126"/>
      <c r="C66" s="126"/>
      <c r="D66" s="126"/>
      <c r="E66" s="126"/>
      <c r="F66" s="72">
        <v>1010220308</v>
      </c>
      <c r="G66" s="71" t="s">
        <v>296</v>
      </c>
      <c r="H66" s="71" t="s">
        <v>462</v>
      </c>
      <c r="I66" s="72" t="s">
        <v>37</v>
      </c>
      <c r="J66" s="71" t="s">
        <v>38</v>
      </c>
      <c r="K66" s="72" t="s">
        <v>39</v>
      </c>
      <c r="L66" s="72" t="s">
        <v>104</v>
      </c>
      <c r="M66" s="72">
        <v>0</v>
      </c>
      <c r="N66" s="72" t="s">
        <v>169</v>
      </c>
      <c r="O66" s="72">
        <v>0</v>
      </c>
      <c r="P66" s="72">
        <v>0</v>
      </c>
      <c r="Q66" s="72">
        <v>0</v>
      </c>
      <c r="R66" s="72">
        <v>0</v>
      </c>
      <c r="S66" s="72">
        <v>0</v>
      </c>
      <c r="T66" s="72">
        <v>0</v>
      </c>
      <c r="U66" s="72">
        <v>0</v>
      </c>
      <c r="V66" s="72">
        <v>0</v>
      </c>
      <c r="W66" s="66">
        <v>58</v>
      </c>
      <c r="X66" s="71">
        <v>18</v>
      </c>
      <c r="Y66" s="72" t="s">
        <v>41</v>
      </c>
      <c r="Z66" s="66">
        <v>40</v>
      </c>
      <c r="AA66" s="71">
        <v>25</v>
      </c>
      <c r="AB66" s="71" t="s">
        <v>545</v>
      </c>
      <c r="AC66" s="66">
        <v>25</v>
      </c>
      <c r="AD66" s="71">
        <v>50</v>
      </c>
      <c r="AE66" s="72">
        <v>95.93</v>
      </c>
      <c r="AF66" s="67">
        <v>43473</v>
      </c>
      <c r="AG66" s="66">
        <v>27.733333333333334</v>
      </c>
      <c r="AH66" s="71">
        <v>57</v>
      </c>
    </row>
    <row r="67" spans="1:34" x14ac:dyDescent="0.25">
      <c r="A67" s="126"/>
      <c r="B67" s="126"/>
      <c r="C67" s="126"/>
      <c r="D67" s="126"/>
      <c r="E67" s="126"/>
      <c r="F67" s="72">
        <v>1024500706</v>
      </c>
      <c r="G67" s="71" t="s">
        <v>296</v>
      </c>
      <c r="H67" s="71" t="s">
        <v>462</v>
      </c>
      <c r="I67" s="72" t="s">
        <v>37</v>
      </c>
      <c r="J67" s="71" t="s">
        <v>38</v>
      </c>
      <c r="K67" s="72" t="s">
        <v>39</v>
      </c>
      <c r="L67" s="72" t="s">
        <v>66</v>
      </c>
      <c r="M67" s="72">
        <v>0</v>
      </c>
      <c r="N67" s="72" t="s">
        <v>169</v>
      </c>
      <c r="O67" s="72">
        <v>0</v>
      </c>
      <c r="P67" s="72">
        <v>0</v>
      </c>
      <c r="Q67" s="72">
        <v>0</v>
      </c>
      <c r="R67" s="72">
        <v>0</v>
      </c>
      <c r="S67" s="72">
        <v>0</v>
      </c>
      <c r="T67" s="72">
        <v>0</v>
      </c>
      <c r="U67" s="72">
        <v>0</v>
      </c>
      <c r="V67" s="72">
        <v>0</v>
      </c>
      <c r="W67" s="66">
        <v>73</v>
      </c>
      <c r="X67" s="71">
        <v>18</v>
      </c>
      <c r="Y67" s="72" t="s">
        <v>41</v>
      </c>
      <c r="Z67" s="66">
        <v>55</v>
      </c>
      <c r="AA67" s="71">
        <v>25</v>
      </c>
      <c r="AB67" s="71" t="s">
        <v>545</v>
      </c>
      <c r="AC67" s="66">
        <v>25</v>
      </c>
      <c r="AD67" s="71">
        <v>50</v>
      </c>
      <c r="AE67" s="72">
        <v>94.28</v>
      </c>
      <c r="AF67" s="67">
        <v>43493</v>
      </c>
      <c r="AG67" s="66">
        <v>27.066666666666666</v>
      </c>
      <c r="AH67" s="71">
        <v>58</v>
      </c>
    </row>
    <row r="68" spans="1:34" x14ac:dyDescent="0.25">
      <c r="A68" s="126"/>
      <c r="B68" s="126"/>
      <c r="C68" s="126"/>
      <c r="D68" s="126"/>
      <c r="E68" s="126"/>
      <c r="F68" s="72">
        <v>79615328</v>
      </c>
      <c r="G68" s="71" t="s">
        <v>296</v>
      </c>
      <c r="H68" s="71" t="s">
        <v>462</v>
      </c>
      <c r="I68" s="72" t="s">
        <v>37</v>
      </c>
      <c r="J68" s="71" t="s">
        <v>38</v>
      </c>
      <c r="K68" s="72" t="s">
        <v>39</v>
      </c>
      <c r="L68" s="72" t="s">
        <v>659</v>
      </c>
      <c r="M68" s="72">
        <v>0</v>
      </c>
      <c r="N68" s="72">
        <v>0</v>
      </c>
      <c r="O68" s="72">
        <v>0</v>
      </c>
      <c r="P68" s="72">
        <v>0</v>
      </c>
      <c r="Q68" s="72">
        <v>0</v>
      </c>
      <c r="R68" s="72">
        <v>0</v>
      </c>
      <c r="S68" s="72">
        <v>0</v>
      </c>
      <c r="T68" s="72">
        <v>0</v>
      </c>
      <c r="U68" s="72">
        <v>0</v>
      </c>
      <c r="V68" s="72">
        <v>0</v>
      </c>
      <c r="W68" s="66">
        <v>343</v>
      </c>
      <c r="X68" s="71">
        <v>18</v>
      </c>
      <c r="Y68" s="72" t="s">
        <v>41</v>
      </c>
      <c r="Z68" s="66">
        <v>325</v>
      </c>
      <c r="AA68" s="71">
        <v>50</v>
      </c>
      <c r="AB68" s="71" t="s">
        <v>38</v>
      </c>
      <c r="AC68" s="66">
        <v>0</v>
      </c>
      <c r="AD68" s="71">
        <v>50</v>
      </c>
      <c r="AE68" s="72">
        <v>90.89</v>
      </c>
      <c r="AF68" s="67">
        <v>34015</v>
      </c>
      <c r="AG68" s="66">
        <v>343</v>
      </c>
      <c r="AH68" s="71">
        <v>59</v>
      </c>
    </row>
    <row r="69" spans="1:34" x14ac:dyDescent="0.25">
      <c r="A69" s="126"/>
      <c r="B69" s="126"/>
      <c r="C69" s="126"/>
      <c r="D69" s="126"/>
      <c r="E69" s="126"/>
      <c r="F69" s="72">
        <v>1018464169</v>
      </c>
      <c r="G69" s="71" t="s">
        <v>296</v>
      </c>
      <c r="H69" s="71" t="s">
        <v>462</v>
      </c>
      <c r="I69" s="72" t="s">
        <v>37</v>
      </c>
      <c r="J69" s="71" t="s">
        <v>38</v>
      </c>
      <c r="K69" s="72" t="s">
        <v>39</v>
      </c>
      <c r="L69" s="72" t="s">
        <v>58</v>
      </c>
      <c r="M69" s="72">
        <v>0</v>
      </c>
      <c r="N69" s="72" t="s">
        <v>665</v>
      </c>
      <c r="O69" s="72">
        <v>0</v>
      </c>
      <c r="P69" s="72">
        <v>0</v>
      </c>
      <c r="Q69" s="72">
        <v>0</v>
      </c>
      <c r="R69" s="72">
        <v>0</v>
      </c>
      <c r="S69" s="72">
        <v>0</v>
      </c>
      <c r="T69" s="72">
        <v>0</v>
      </c>
      <c r="U69" s="72">
        <v>0</v>
      </c>
      <c r="V69" s="72">
        <v>0</v>
      </c>
      <c r="W69" s="66">
        <v>39</v>
      </c>
      <c r="X69" s="71">
        <v>18</v>
      </c>
      <c r="Y69" s="72" t="s">
        <v>41</v>
      </c>
      <c r="Z69" s="66">
        <v>21</v>
      </c>
      <c r="AA69" s="71">
        <v>20</v>
      </c>
      <c r="AB69" s="71" t="s">
        <v>545</v>
      </c>
      <c r="AC69" s="66">
        <v>25</v>
      </c>
      <c r="AD69" s="71">
        <v>45</v>
      </c>
      <c r="AE69" s="72">
        <v>100</v>
      </c>
      <c r="AF69" s="67">
        <v>43438</v>
      </c>
      <c r="AG69" s="66">
        <v>28.9</v>
      </c>
      <c r="AH69" s="71">
        <v>60</v>
      </c>
    </row>
    <row r="70" spans="1:34" x14ac:dyDescent="0.25">
      <c r="A70" s="126"/>
      <c r="B70" s="126"/>
      <c r="C70" s="126"/>
      <c r="D70" s="126"/>
      <c r="E70" s="126"/>
      <c r="F70" s="72">
        <v>80808229</v>
      </c>
      <c r="G70" s="71" t="s">
        <v>296</v>
      </c>
      <c r="H70" s="71" t="s">
        <v>462</v>
      </c>
      <c r="I70" s="72" t="s">
        <v>37</v>
      </c>
      <c r="J70" s="71" t="s">
        <v>38</v>
      </c>
      <c r="K70" s="72" t="s">
        <v>39</v>
      </c>
      <c r="L70" s="72" t="s">
        <v>660</v>
      </c>
      <c r="M70" s="72">
        <v>0</v>
      </c>
      <c r="N70" s="72">
        <v>0</v>
      </c>
      <c r="O70" s="72">
        <v>0</v>
      </c>
      <c r="P70" s="72">
        <v>0</v>
      </c>
      <c r="Q70" s="72">
        <v>0</v>
      </c>
      <c r="R70" s="72">
        <v>0</v>
      </c>
      <c r="S70" s="72">
        <v>0</v>
      </c>
      <c r="T70" s="72">
        <v>0</v>
      </c>
      <c r="U70" s="72">
        <v>0</v>
      </c>
      <c r="V70" s="72">
        <v>0</v>
      </c>
      <c r="W70" s="66">
        <v>182</v>
      </c>
      <c r="X70" s="71">
        <v>18</v>
      </c>
      <c r="Y70" s="72" t="s">
        <v>41</v>
      </c>
      <c r="Z70" s="66">
        <v>164</v>
      </c>
      <c r="AA70" s="71">
        <v>45</v>
      </c>
      <c r="AB70" s="71" t="s">
        <v>38</v>
      </c>
      <c r="AC70" s="66">
        <v>0</v>
      </c>
      <c r="AD70" s="71">
        <v>45</v>
      </c>
      <c r="AE70" s="72">
        <v>100</v>
      </c>
      <c r="AF70" s="67">
        <v>43441</v>
      </c>
      <c r="AG70" s="66">
        <v>28.8</v>
      </c>
      <c r="AH70" s="71">
        <v>61</v>
      </c>
    </row>
    <row r="71" spans="1:34" x14ac:dyDescent="0.25">
      <c r="A71" s="126"/>
      <c r="B71" s="126"/>
      <c r="C71" s="126"/>
      <c r="D71" s="126"/>
      <c r="E71" s="126"/>
      <c r="F71" s="72">
        <v>80053429</v>
      </c>
      <c r="G71" s="71" t="s">
        <v>296</v>
      </c>
      <c r="H71" s="71" t="s">
        <v>462</v>
      </c>
      <c r="I71" s="72" t="s">
        <v>37</v>
      </c>
      <c r="J71" s="71" t="s">
        <v>38</v>
      </c>
      <c r="K71" s="72" t="s">
        <v>39</v>
      </c>
      <c r="L71" s="72" t="s">
        <v>666</v>
      </c>
      <c r="M71" s="72">
        <v>0</v>
      </c>
      <c r="N71" s="72" t="s">
        <v>667</v>
      </c>
      <c r="O71" s="72">
        <v>0</v>
      </c>
      <c r="P71" s="72">
        <v>0</v>
      </c>
      <c r="Q71" s="72">
        <v>0</v>
      </c>
      <c r="R71" s="72">
        <v>0</v>
      </c>
      <c r="S71" s="72">
        <v>0</v>
      </c>
      <c r="T71" s="72">
        <v>0</v>
      </c>
      <c r="U71" s="72">
        <v>0</v>
      </c>
      <c r="V71" s="72">
        <v>0</v>
      </c>
      <c r="W71" s="66">
        <v>47</v>
      </c>
      <c r="X71" s="71">
        <v>18</v>
      </c>
      <c r="Y71" s="72" t="s">
        <v>41</v>
      </c>
      <c r="Z71" s="66">
        <v>29</v>
      </c>
      <c r="AA71" s="71">
        <v>20</v>
      </c>
      <c r="AB71" s="71" t="s">
        <v>545</v>
      </c>
      <c r="AC71" s="66">
        <v>25</v>
      </c>
      <c r="AD71" s="66">
        <v>45</v>
      </c>
      <c r="AE71" s="72">
        <v>100</v>
      </c>
      <c r="AF71" s="67">
        <v>43451</v>
      </c>
      <c r="AG71" s="66">
        <v>28.466666666666665</v>
      </c>
      <c r="AH71" s="71">
        <v>62</v>
      </c>
    </row>
    <row r="72" spans="1:34" x14ac:dyDescent="0.25">
      <c r="A72" s="126"/>
      <c r="B72" s="126"/>
      <c r="C72" s="126"/>
      <c r="D72" s="126"/>
      <c r="E72" s="126"/>
      <c r="F72" s="72">
        <v>1106363322</v>
      </c>
      <c r="G72" s="71" t="s">
        <v>296</v>
      </c>
      <c r="H72" s="71" t="s">
        <v>462</v>
      </c>
      <c r="I72" s="72" t="s">
        <v>37</v>
      </c>
      <c r="J72" s="71" t="s">
        <v>38</v>
      </c>
      <c r="K72" s="72" t="s">
        <v>39</v>
      </c>
      <c r="L72" s="72" t="s">
        <v>136</v>
      </c>
      <c r="M72" s="72">
        <v>0</v>
      </c>
      <c r="N72" s="72">
        <v>0</v>
      </c>
      <c r="O72" s="72">
        <v>0</v>
      </c>
      <c r="P72" s="72">
        <v>0</v>
      </c>
      <c r="Q72" s="72">
        <v>0</v>
      </c>
      <c r="R72" s="72">
        <v>0</v>
      </c>
      <c r="S72" s="72">
        <v>0</v>
      </c>
      <c r="T72" s="72">
        <v>0</v>
      </c>
      <c r="U72" s="72">
        <v>0</v>
      </c>
      <c r="V72" s="72">
        <v>0</v>
      </c>
      <c r="W72" s="66">
        <v>130</v>
      </c>
      <c r="X72" s="71">
        <v>18</v>
      </c>
      <c r="Y72" s="72" t="s">
        <v>41</v>
      </c>
      <c r="Z72" s="66">
        <v>112</v>
      </c>
      <c r="AA72" s="71">
        <v>40</v>
      </c>
      <c r="AB72" s="71" t="s">
        <v>38</v>
      </c>
      <c r="AC72" s="66">
        <v>0</v>
      </c>
      <c r="AD72" s="71">
        <v>40</v>
      </c>
      <c r="AE72" s="72">
        <v>100</v>
      </c>
      <c r="AF72" s="67">
        <v>42556</v>
      </c>
      <c r="AG72" s="66">
        <v>58.3</v>
      </c>
      <c r="AH72" s="71">
        <v>63</v>
      </c>
    </row>
    <row r="73" spans="1:34" x14ac:dyDescent="0.25">
      <c r="A73" s="126"/>
      <c r="B73" s="126"/>
      <c r="C73" s="126"/>
      <c r="D73" s="126"/>
      <c r="E73" s="126"/>
      <c r="F73" s="72">
        <v>1023864240</v>
      </c>
      <c r="G73" s="71" t="s">
        <v>296</v>
      </c>
      <c r="H73" s="71" t="s">
        <v>462</v>
      </c>
      <c r="I73" s="72" t="s">
        <v>37</v>
      </c>
      <c r="J73" s="71" t="s">
        <v>38</v>
      </c>
      <c r="K73" s="72" t="s">
        <v>39</v>
      </c>
      <c r="L73" s="72" t="s">
        <v>661</v>
      </c>
      <c r="M73" s="72">
        <v>0</v>
      </c>
      <c r="N73" s="72">
        <v>0</v>
      </c>
      <c r="O73" s="72">
        <v>0</v>
      </c>
      <c r="P73" s="72">
        <v>0</v>
      </c>
      <c r="Q73" s="72">
        <v>0</v>
      </c>
      <c r="R73" s="72">
        <v>0</v>
      </c>
      <c r="S73" s="72">
        <v>0</v>
      </c>
      <c r="T73" s="72">
        <v>0</v>
      </c>
      <c r="U73" s="72">
        <v>0</v>
      </c>
      <c r="V73" s="72">
        <v>0</v>
      </c>
      <c r="W73" s="66">
        <v>141</v>
      </c>
      <c r="X73" s="71">
        <v>18</v>
      </c>
      <c r="Y73" s="72" t="s">
        <v>41</v>
      </c>
      <c r="Z73" s="66">
        <v>123</v>
      </c>
      <c r="AA73" s="71">
        <v>40</v>
      </c>
      <c r="AB73" s="71" t="s">
        <v>38</v>
      </c>
      <c r="AC73" s="66">
        <v>0</v>
      </c>
      <c r="AD73" s="71">
        <v>40</v>
      </c>
      <c r="AE73" s="72">
        <v>100</v>
      </c>
      <c r="AF73" s="67">
        <v>43437</v>
      </c>
      <c r="AG73" s="66">
        <v>28.933333333333334</v>
      </c>
      <c r="AH73" s="71">
        <v>64</v>
      </c>
    </row>
    <row r="74" spans="1:34" x14ac:dyDescent="0.25">
      <c r="A74" s="126"/>
      <c r="B74" s="126"/>
      <c r="C74" s="126"/>
      <c r="D74" s="126"/>
      <c r="E74" s="126"/>
      <c r="F74" s="72">
        <v>1022355906</v>
      </c>
      <c r="G74" s="71" t="s">
        <v>296</v>
      </c>
      <c r="H74" s="71" t="s">
        <v>462</v>
      </c>
      <c r="I74" s="72" t="s">
        <v>37</v>
      </c>
      <c r="J74" s="71" t="s">
        <v>38</v>
      </c>
      <c r="K74" s="72" t="s">
        <v>39</v>
      </c>
      <c r="L74" s="72" t="s">
        <v>477</v>
      </c>
      <c r="M74" s="72">
        <v>0</v>
      </c>
      <c r="N74" s="72">
        <v>0</v>
      </c>
      <c r="O74" s="72">
        <v>0</v>
      </c>
      <c r="P74" s="72">
        <v>0</v>
      </c>
      <c r="Q74" s="72" t="s">
        <v>174</v>
      </c>
      <c r="R74" s="72">
        <v>0</v>
      </c>
      <c r="S74" s="72">
        <v>0</v>
      </c>
      <c r="T74" s="72">
        <v>0</v>
      </c>
      <c r="U74" s="72">
        <v>0</v>
      </c>
      <c r="V74" s="72">
        <v>0</v>
      </c>
      <c r="W74" s="66">
        <v>17</v>
      </c>
      <c r="X74" s="71">
        <v>18</v>
      </c>
      <c r="Y74" s="72" t="s">
        <v>41</v>
      </c>
      <c r="Z74" s="66">
        <v>0</v>
      </c>
      <c r="AA74" s="71">
        <v>0</v>
      </c>
      <c r="AB74" s="71" t="s">
        <v>418</v>
      </c>
      <c r="AC74" s="66">
        <v>35</v>
      </c>
      <c r="AD74" s="71">
        <v>35</v>
      </c>
      <c r="AE74" s="72">
        <v>100</v>
      </c>
      <c r="AF74" s="67">
        <v>43756</v>
      </c>
      <c r="AG74" s="66">
        <v>18.3</v>
      </c>
      <c r="AH74" s="71">
        <v>65</v>
      </c>
    </row>
    <row r="75" spans="1:34" x14ac:dyDescent="0.25">
      <c r="A75" s="126"/>
      <c r="B75" s="126"/>
      <c r="C75" s="126"/>
      <c r="D75" s="126"/>
      <c r="E75" s="126"/>
      <c r="F75" s="72">
        <v>1032410787</v>
      </c>
      <c r="G75" s="71" t="s">
        <v>296</v>
      </c>
      <c r="H75" s="71" t="s">
        <v>462</v>
      </c>
      <c r="I75" s="72" t="s">
        <v>37</v>
      </c>
      <c r="J75" s="71" t="s">
        <v>38</v>
      </c>
      <c r="K75" s="72" t="s">
        <v>39</v>
      </c>
      <c r="L75" s="72" t="s">
        <v>40</v>
      </c>
      <c r="M75" s="72">
        <v>0</v>
      </c>
      <c r="N75" s="72">
        <v>0</v>
      </c>
      <c r="O75" s="72">
        <v>0</v>
      </c>
      <c r="P75" s="72">
        <v>0</v>
      </c>
      <c r="Q75" s="72">
        <v>0</v>
      </c>
      <c r="R75" s="72">
        <v>0</v>
      </c>
      <c r="S75" s="72">
        <v>0</v>
      </c>
      <c r="T75" s="72">
        <v>0</v>
      </c>
      <c r="U75" s="72">
        <v>0</v>
      </c>
      <c r="V75" s="72">
        <v>0</v>
      </c>
      <c r="W75" s="66">
        <v>104.73333333333333</v>
      </c>
      <c r="X75" s="71">
        <v>18</v>
      </c>
      <c r="Y75" s="72" t="s">
        <v>41</v>
      </c>
      <c r="Z75" s="66">
        <v>86.733333333333334</v>
      </c>
      <c r="AA75" s="71">
        <v>35</v>
      </c>
      <c r="AB75" s="71" t="s">
        <v>38</v>
      </c>
      <c r="AC75" s="66">
        <v>0</v>
      </c>
      <c r="AD75" s="66">
        <v>35</v>
      </c>
      <c r="AE75" s="72">
        <v>99</v>
      </c>
      <c r="AF75" s="67">
        <v>41163</v>
      </c>
      <c r="AG75" s="66">
        <v>104.73333333333333</v>
      </c>
      <c r="AH75" s="71">
        <v>66</v>
      </c>
    </row>
    <row r="76" spans="1:34" x14ac:dyDescent="0.25">
      <c r="A76" s="126"/>
      <c r="B76" s="126"/>
      <c r="C76" s="126"/>
      <c r="D76" s="126"/>
      <c r="E76" s="126"/>
      <c r="F76" s="72">
        <v>63398598</v>
      </c>
      <c r="G76" s="71" t="s">
        <v>296</v>
      </c>
      <c r="H76" s="71" t="s">
        <v>462</v>
      </c>
      <c r="I76" s="72" t="s">
        <v>37</v>
      </c>
      <c r="J76" s="71" t="s">
        <v>38</v>
      </c>
      <c r="K76" s="72" t="s">
        <v>39</v>
      </c>
      <c r="L76" s="72" t="s">
        <v>475</v>
      </c>
      <c r="M76" s="72">
        <v>0</v>
      </c>
      <c r="N76" s="72">
        <v>0</v>
      </c>
      <c r="O76" s="72">
        <v>0</v>
      </c>
      <c r="P76" s="72">
        <v>0</v>
      </c>
      <c r="Q76" s="72" t="s">
        <v>155</v>
      </c>
      <c r="R76" s="72">
        <v>0</v>
      </c>
      <c r="S76" s="72">
        <v>0</v>
      </c>
      <c r="T76" s="72">
        <v>0</v>
      </c>
      <c r="U76" s="72">
        <v>0</v>
      </c>
      <c r="V76" s="72">
        <v>0</v>
      </c>
      <c r="W76" s="66">
        <v>19</v>
      </c>
      <c r="X76" s="71">
        <v>18</v>
      </c>
      <c r="Y76" s="72" t="s">
        <v>41</v>
      </c>
      <c r="Z76" s="66">
        <v>1</v>
      </c>
      <c r="AA76" s="71">
        <v>0</v>
      </c>
      <c r="AB76" s="71" t="s">
        <v>418</v>
      </c>
      <c r="AC76" s="66">
        <v>35</v>
      </c>
      <c r="AD76" s="71">
        <v>35</v>
      </c>
      <c r="AE76" s="72">
        <v>96.78</v>
      </c>
      <c r="AF76" s="67">
        <v>43500</v>
      </c>
      <c r="AG76" s="66">
        <v>26.833333333333332</v>
      </c>
      <c r="AH76" s="71">
        <v>67</v>
      </c>
    </row>
    <row r="77" spans="1:34" x14ac:dyDescent="0.25">
      <c r="A77" s="126"/>
      <c r="B77" s="126"/>
      <c r="C77" s="126"/>
      <c r="D77" s="126"/>
      <c r="E77" s="126"/>
      <c r="F77" s="72">
        <v>20552566</v>
      </c>
      <c r="G77" s="71" t="s">
        <v>296</v>
      </c>
      <c r="H77" s="71" t="s">
        <v>462</v>
      </c>
      <c r="I77" s="72" t="s">
        <v>37</v>
      </c>
      <c r="J77" s="71" t="s">
        <v>38</v>
      </c>
      <c r="K77" s="72" t="s">
        <v>39</v>
      </c>
      <c r="L77" s="72" t="s">
        <v>40</v>
      </c>
      <c r="M77" s="72">
        <v>0</v>
      </c>
      <c r="N77" s="72">
        <v>0</v>
      </c>
      <c r="O77" s="72">
        <v>0</v>
      </c>
      <c r="P77" s="72">
        <v>0</v>
      </c>
      <c r="Q77" s="72">
        <v>0</v>
      </c>
      <c r="R77" s="72">
        <v>0</v>
      </c>
      <c r="S77" s="72">
        <v>0</v>
      </c>
      <c r="T77" s="72">
        <v>0</v>
      </c>
      <c r="U77" s="72">
        <v>0</v>
      </c>
      <c r="V77" s="72">
        <v>0</v>
      </c>
      <c r="W77" s="66">
        <v>101</v>
      </c>
      <c r="X77" s="71">
        <v>18</v>
      </c>
      <c r="Y77" s="72" t="s">
        <v>41</v>
      </c>
      <c r="Z77" s="66">
        <v>83</v>
      </c>
      <c r="AA77" s="71">
        <v>30</v>
      </c>
      <c r="AB77" s="71" t="s">
        <v>38</v>
      </c>
      <c r="AC77" s="66">
        <v>0</v>
      </c>
      <c r="AD77" s="71">
        <v>30</v>
      </c>
      <c r="AE77" s="72">
        <v>100</v>
      </c>
      <c r="AF77" s="67">
        <v>41964</v>
      </c>
      <c r="AG77" s="66">
        <v>78.033333333333331</v>
      </c>
      <c r="AH77" s="71">
        <v>68</v>
      </c>
    </row>
    <row r="78" spans="1:34" x14ac:dyDescent="0.25">
      <c r="A78" s="126"/>
      <c r="B78" s="126"/>
      <c r="C78" s="126"/>
      <c r="D78" s="126"/>
      <c r="E78" s="126"/>
      <c r="F78" s="72">
        <v>1016070510</v>
      </c>
      <c r="G78" s="71" t="s">
        <v>296</v>
      </c>
      <c r="H78" s="71" t="s">
        <v>462</v>
      </c>
      <c r="I78" s="72" t="s">
        <v>37</v>
      </c>
      <c r="J78" s="71" t="s">
        <v>38</v>
      </c>
      <c r="K78" s="72" t="s">
        <v>39</v>
      </c>
      <c r="L78" s="72" t="s">
        <v>110</v>
      </c>
      <c r="M78" s="72">
        <v>0</v>
      </c>
      <c r="N78" s="72">
        <v>0</v>
      </c>
      <c r="O78" s="72">
        <v>0</v>
      </c>
      <c r="P78" s="72">
        <v>0</v>
      </c>
      <c r="Q78" s="72">
        <v>0</v>
      </c>
      <c r="R78" s="72">
        <v>0</v>
      </c>
      <c r="S78" s="72">
        <v>0</v>
      </c>
      <c r="T78" s="72">
        <v>0</v>
      </c>
      <c r="U78" s="72">
        <v>0</v>
      </c>
      <c r="V78" s="72">
        <v>0</v>
      </c>
      <c r="W78" s="66">
        <v>86</v>
      </c>
      <c r="X78" s="71">
        <v>18</v>
      </c>
      <c r="Y78" s="72" t="s">
        <v>41</v>
      </c>
      <c r="Z78" s="66">
        <v>68</v>
      </c>
      <c r="AA78" s="71">
        <v>30</v>
      </c>
      <c r="AB78" s="71" t="s">
        <v>38</v>
      </c>
      <c r="AC78" s="66">
        <v>0</v>
      </c>
      <c r="AD78" s="71">
        <v>30</v>
      </c>
      <c r="AE78" s="72">
        <v>100</v>
      </c>
      <c r="AF78" s="67">
        <v>43437</v>
      </c>
      <c r="AG78" s="66">
        <v>28.933333333333334</v>
      </c>
      <c r="AH78" s="71">
        <v>69</v>
      </c>
    </row>
    <row r="79" spans="1:34" x14ac:dyDescent="0.25">
      <c r="A79" s="126"/>
      <c r="B79" s="126"/>
      <c r="C79" s="126"/>
      <c r="D79" s="126"/>
      <c r="E79" s="126"/>
      <c r="F79" s="72">
        <v>1033679152</v>
      </c>
      <c r="G79" s="71" t="s">
        <v>296</v>
      </c>
      <c r="H79" s="71" t="s">
        <v>462</v>
      </c>
      <c r="I79" s="72" t="s">
        <v>37</v>
      </c>
      <c r="J79" s="71" t="s">
        <v>38</v>
      </c>
      <c r="K79" s="72" t="s">
        <v>39</v>
      </c>
      <c r="L79" s="72" t="s">
        <v>58</v>
      </c>
      <c r="M79" s="72">
        <v>0</v>
      </c>
      <c r="N79" s="72">
        <v>0</v>
      </c>
      <c r="O79" s="72">
        <v>0</v>
      </c>
      <c r="P79" s="72">
        <v>0</v>
      </c>
      <c r="Q79" s="72">
        <v>0</v>
      </c>
      <c r="R79" s="72">
        <v>0</v>
      </c>
      <c r="S79" s="72">
        <v>0</v>
      </c>
      <c r="T79" s="72">
        <v>0</v>
      </c>
      <c r="U79" s="72">
        <v>0</v>
      </c>
      <c r="V79" s="72">
        <v>0</v>
      </c>
      <c r="W79" s="66">
        <v>84</v>
      </c>
      <c r="X79" s="71">
        <v>18</v>
      </c>
      <c r="Y79" s="72" t="s">
        <v>41</v>
      </c>
      <c r="Z79" s="66">
        <v>66</v>
      </c>
      <c r="AA79" s="71">
        <v>30</v>
      </c>
      <c r="AB79" s="71" t="s">
        <v>38</v>
      </c>
      <c r="AC79" s="66">
        <v>0</v>
      </c>
      <c r="AD79" s="71">
        <v>30</v>
      </c>
      <c r="AE79" s="72">
        <v>99.66</v>
      </c>
      <c r="AF79" s="67">
        <v>43432</v>
      </c>
      <c r="AG79" s="66">
        <v>29.1</v>
      </c>
      <c r="AH79" s="71">
        <v>70</v>
      </c>
    </row>
    <row r="80" spans="1:34" x14ac:dyDescent="0.25">
      <c r="A80" s="126"/>
      <c r="B80" s="126"/>
      <c r="C80" s="126"/>
      <c r="D80" s="126"/>
      <c r="E80" s="126"/>
      <c r="F80" s="72">
        <v>39646205</v>
      </c>
      <c r="G80" s="71" t="s">
        <v>296</v>
      </c>
      <c r="H80" s="71" t="s">
        <v>462</v>
      </c>
      <c r="I80" s="72" t="s">
        <v>37</v>
      </c>
      <c r="J80" s="71" t="s">
        <v>38</v>
      </c>
      <c r="K80" s="72" t="s">
        <v>39</v>
      </c>
      <c r="L80" s="72" t="s">
        <v>40</v>
      </c>
      <c r="M80" s="72">
        <v>0</v>
      </c>
      <c r="N80" s="72">
        <v>0</v>
      </c>
      <c r="O80" s="72">
        <v>0</v>
      </c>
      <c r="P80" s="72">
        <v>0</v>
      </c>
      <c r="Q80" s="72">
        <v>0</v>
      </c>
      <c r="R80" s="72">
        <v>0</v>
      </c>
      <c r="S80" s="72">
        <v>0</v>
      </c>
      <c r="T80" s="72">
        <v>0</v>
      </c>
      <c r="U80" s="72">
        <v>0</v>
      </c>
      <c r="V80" s="72">
        <v>0</v>
      </c>
      <c r="W80" s="66">
        <v>102</v>
      </c>
      <c r="X80" s="71">
        <v>18</v>
      </c>
      <c r="Y80" s="72" t="s">
        <v>41</v>
      </c>
      <c r="Z80" s="66">
        <v>84</v>
      </c>
      <c r="AA80" s="71">
        <v>30</v>
      </c>
      <c r="AB80" s="71" t="s">
        <v>38</v>
      </c>
      <c r="AC80" s="66">
        <v>0</v>
      </c>
      <c r="AD80" s="66">
        <v>30</v>
      </c>
      <c r="AE80" s="72">
        <v>98.87</v>
      </c>
      <c r="AF80" s="67">
        <v>41093</v>
      </c>
      <c r="AG80" s="66">
        <v>107.06666666666666</v>
      </c>
      <c r="AH80" s="71">
        <v>71</v>
      </c>
    </row>
    <row r="81" spans="1:34" x14ac:dyDescent="0.25">
      <c r="A81" s="126"/>
      <c r="B81" s="126"/>
      <c r="C81" s="126"/>
      <c r="D81" s="126"/>
      <c r="E81" s="126"/>
      <c r="F81" s="72">
        <v>51924996</v>
      </c>
      <c r="G81" s="71" t="s">
        <v>296</v>
      </c>
      <c r="H81" s="71" t="s">
        <v>462</v>
      </c>
      <c r="I81" s="72" t="s">
        <v>37</v>
      </c>
      <c r="J81" s="71" t="s">
        <v>38</v>
      </c>
      <c r="K81" s="72" t="s">
        <v>39</v>
      </c>
      <c r="L81" s="72" t="s">
        <v>44</v>
      </c>
      <c r="M81" s="72">
        <v>0</v>
      </c>
      <c r="N81" s="72">
        <v>0</v>
      </c>
      <c r="O81" s="72">
        <v>0</v>
      </c>
      <c r="P81" s="72">
        <v>0</v>
      </c>
      <c r="Q81" s="72">
        <v>0</v>
      </c>
      <c r="R81" s="72">
        <v>0</v>
      </c>
      <c r="S81" s="72">
        <v>0</v>
      </c>
      <c r="T81" s="72">
        <v>0</v>
      </c>
      <c r="U81" s="72">
        <v>0</v>
      </c>
      <c r="V81" s="72">
        <v>0</v>
      </c>
      <c r="W81" s="66">
        <v>67.566666666666663</v>
      </c>
      <c r="X81" s="71">
        <v>18</v>
      </c>
      <c r="Y81" s="72" t="s">
        <v>41</v>
      </c>
      <c r="Z81" s="66">
        <v>49.566666666666663</v>
      </c>
      <c r="AA81" s="71">
        <v>25</v>
      </c>
      <c r="AB81" s="71" t="s">
        <v>38</v>
      </c>
      <c r="AC81" s="66">
        <v>0</v>
      </c>
      <c r="AD81" s="66">
        <v>25</v>
      </c>
      <c r="AE81" s="72">
        <v>100</v>
      </c>
      <c r="AF81" s="67">
        <v>42278</v>
      </c>
      <c r="AG81" s="66">
        <v>67.566666666666663</v>
      </c>
      <c r="AH81" s="71">
        <v>72</v>
      </c>
    </row>
    <row r="82" spans="1:34" x14ac:dyDescent="0.25">
      <c r="A82" s="126"/>
      <c r="B82" s="126"/>
      <c r="C82" s="126"/>
      <c r="D82" s="126"/>
      <c r="E82" s="126"/>
      <c r="F82" s="72">
        <v>1030614814</v>
      </c>
      <c r="G82" s="71" t="s">
        <v>296</v>
      </c>
      <c r="H82" s="71" t="s">
        <v>462</v>
      </c>
      <c r="I82" s="72" t="s">
        <v>37</v>
      </c>
      <c r="J82" s="71" t="s">
        <v>38</v>
      </c>
      <c r="K82" s="72" t="s">
        <v>39</v>
      </c>
      <c r="L82" s="72" t="s">
        <v>58</v>
      </c>
      <c r="M82" s="72">
        <v>0</v>
      </c>
      <c r="N82" s="72" t="s">
        <v>540</v>
      </c>
      <c r="O82" s="72">
        <v>0</v>
      </c>
      <c r="P82" s="72">
        <v>0</v>
      </c>
      <c r="Q82" s="72">
        <v>0</v>
      </c>
      <c r="R82" s="72">
        <v>0</v>
      </c>
      <c r="S82" s="72">
        <v>0</v>
      </c>
      <c r="T82" s="72">
        <v>0</v>
      </c>
      <c r="U82" s="72">
        <v>0</v>
      </c>
      <c r="V82" s="72">
        <v>0</v>
      </c>
      <c r="W82" s="66">
        <v>29.033333333333335</v>
      </c>
      <c r="X82" s="71">
        <v>18</v>
      </c>
      <c r="Y82" s="72" t="s">
        <v>41</v>
      </c>
      <c r="Z82" s="66">
        <v>0</v>
      </c>
      <c r="AA82" s="71">
        <v>0</v>
      </c>
      <c r="AB82" s="71" t="s">
        <v>545</v>
      </c>
      <c r="AC82" s="66">
        <v>25</v>
      </c>
      <c r="AD82" s="71">
        <v>25</v>
      </c>
      <c r="AE82" s="72">
        <v>98.57</v>
      </c>
      <c r="AF82" s="67">
        <v>43434</v>
      </c>
      <c r="AG82" s="66">
        <v>29.033333333333335</v>
      </c>
      <c r="AH82" s="71">
        <v>73</v>
      </c>
    </row>
    <row r="83" spans="1:34" x14ac:dyDescent="0.25">
      <c r="A83" s="126"/>
      <c r="B83" s="126"/>
      <c r="C83" s="126"/>
      <c r="D83" s="126"/>
      <c r="E83" s="126"/>
      <c r="F83" s="72">
        <v>80765932</v>
      </c>
      <c r="G83" s="71" t="s">
        <v>296</v>
      </c>
      <c r="H83" s="71" t="s">
        <v>462</v>
      </c>
      <c r="I83" s="72" t="s">
        <v>37</v>
      </c>
      <c r="J83" s="71" t="s">
        <v>38</v>
      </c>
      <c r="K83" s="72" t="s">
        <v>39</v>
      </c>
      <c r="L83" s="72" t="s">
        <v>58</v>
      </c>
      <c r="M83" s="72">
        <v>0</v>
      </c>
      <c r="N83" s="72">
        <v>0</v>
      </c>
      <c r="O83" s="72">
        <v>0</v>
      </c>
      <c r="P83" s="72">
        <v>0</v>
      </c>
      <c r="Q83" s="72">
        <v>0</v>
      </c>
      <c r="R83" s="72">
        <v>0</v>
      </c>
      <c r="S83" s="72">
        <v>0</v>
      </c>
      <c r="T83" s="72">
        <v>0</v>
      </c>
      <c r="U83" s="72">
        <v>0</v>
      </c>
      <c r="V83" s="72">
        <v>0</v>
      </c>
      <c r="W83" s="66">
        <v>28.7</v>
      </c>
      <c r="X83" s="71">
        <v>18</v>
      </c>
      <c r="Y83" s="72" t="s">
        <v>41</v>
      </c>
      <c r="Z83" s="66">
        <v>0</v>
      </c>
      <c r="AA83" s="71">
        <v>0</v>
      </c>
      <c r="AB83" s="71" t="s">
        <v>38</v>
      </c>
      <c r="AC83" s="66">
        <v>0</v>
      </c>
      <c r="AD83" s="71">
        <v>0</v>
      </c>
      <c r="AE83" s="72">
        <v>99.07</v>
      </c>
      <c r="AF83" s="67">
        <v>43444</v>
      </c>
      <c r="AG83" s="66">
        <v>28.7</v>
      </c>
      <c r="AH83" s="71">
        <v>74</v>
      </c>
    </row>
    <row r="84" spans="1:34" x14ac:dyDescent="0.25">
      <c r="A84" s="126"/>
      <c r="B84" s="126"/>
      <c r="C84" s="126"/>
      <c r="D84" s="126"/>
      <c r="E84" s="126"/>
      <c r="F84" s="72">
        <v>79916590</v>
      </c>
      <c r="G84" s="71" t="s">
        <v>296</v>
      </c>
      <c r="H84" s="71" t="s">
        <v>462</v>
      </c>
      <c r="I84" s="72" t="s">
        <v>37</v>
      </c>
      <c r="J84" s="71" t="s">
        <v>38</v>
      </c>
      <c r="K84" s="72" t="s">
        <v>39</v>
      </c>
      <c r="L84" s="72" t="s">
        <v>472</v>
      </c>
      <c r="M84" s="72">
        <v>0</v>
      </c>
      <c r="N84" s="72">
        <v>0</v>
      </c>
      <c r="O84" s="72">
        <v>0</v>
      </c>
      <c r="P84" s="72">
        <v>0</v>
      </c>
      <c r="Q84" s="72">
        <v>0</v>
      </c>
      <c r="R84" s="72">
        <v>0</v>
      </c>
      <c r="S84" s="72">
        <v>0</v>
      </c>
      <c r="T84" s="72">
        <v>0</v>
      </c>
      <c r="U84" s="72">
        <v>0</v>
      </c>
      <c r="V84" s="72">
        <v>0</v>
      </c>
      <c r="W84" s="66">
        <v>18.600000000000001</v>
      </c>
      <c r="X84" s="71">
        <v>18</v>
      </c>
      <c r="Y84" s="72" t="s">
        <v>41</v>
      </c>
      <c r="Z84" s="66">
        <v>0.60000000000000142</v>
      </c>
      <c r="AA84" s="71">
        <v>0</v>
      </c>
      <c r="AB84" s="71" t="s">
        <v>38</v>
      </c>
      <c r="AC84" s="66">
        <v>0</v>
      </c>
      <c r="AD84" s="71">
        <v>0</v>
      </c>
      <c r="AE84" s="72">
        <v>98.5</v>
      </c>
      <c r="AF84" s="67">
        <v>43747</v>
      </c>
      <c r="AG84" s="66">
        <v>18.600000000000001</v>
      </c>
      <c r="AH84" s="71">
        <v>75</v>
      </c>
    </row>
    <row r="85" spans="1:34" x14ac:dyDescent="0.25">
      <c r="A85" s="126"/>
      <c r="B85" s="126"/>
      <c r="C85" s="126"/>
      <c r="D85" s="126"/>
      <c r="E85" s="126"/>
      <c r="F85" s="72">
        <v>4207840</v>
      </c>
      <c r="G85" s="71" t="s">
        <v>296</v>
      </c>
      <c r="H85" s="71" t="s">
        <v>462</v>
      </c>
      <c r="I85" s="72" t="s">
        <v>399</v>
      </c>
      <c r="J85" s="71" t="s">
        <v>38</v>
      </c>
      <c r="K85" s="72" t="s">
        <v>39</v>
      </c>
      <c r="L85" s="72" t="s">
        <v>684</v>
      </c>
      <c r="M85" s="72">
        <v>0</v>
      </c>
      <c r="N85" s="72" t="s">
        <v>368</v>
      </c>
      <c r="O85" s="72">
        <v>0</v>
      </c>
      <c r="P85" s="72">
        <v>0</v>
      </c>
      <c r="Q85" s="72">
        <v>0</v>
      </c>
      <c r="R85" s="72">
        <v>0</v>
      </c>
      <c r="S85" s="72">
        <v>0</v>
      </c>
      <c r="T85" s="72">
        <v>0</v>
      </c>
      <c r="U85" s="72">
        <v>0</v>
      </c>
      <c r="V85" s="72">
        <v>0</v>
      </c>
      <c r="W85" s="66">
        <v>147</v>
      </c>
      <c r="X85" s="71">
        <v>18</v>
      </c>
      <c r="Y85" s="72" t="s">
        <v>41</v>
      </c>
      <c r="Z85" s="66">
        <v>129</v>
      </c>
      <c r="AA85" s="71">
        <v>40</v>
      </c>
      <c r="AB85" s="71" t="s">
        <v>545</v>
      </c>
      <c r="AC85" s="66">
        <v>25</v>
      </c>
      <c r="AD85" s="71">
        <v>65</v>
      </c>
      <c r="AE85" s="72">
        <v>66</v>
      </c>
      <c r="AF85" s="67">
        <v>43440</v>
      </c>
      <c r="AG85" s="66">
        <v>28.833333333333332</v>
      </c>
      <c r="AH85" s="71">
        <v>76</v>
      </c>
    </row>
    <row r="86" spans="1:34" x14ac:dyDescent="0.25">
      <c r="A86" s="126"/>
      <c r="B86" s="126"/>
      <c r="C86" s="126"/>
      <c r="D86" s="126"/>
      <c r="E86" s="126"/>
      <c r="F86" s="72">
        <v>79287541</v>
      </c>
      <c r="G86" s="71" t="s">
        <v>296</v>
      </c>
      <c r="H86" s="71" t="s">
        <v>462</v>
      </c>
      <c r="I86" s="72" t="s">
        <v>399</v>
      </c>
      <c r="J86" s="71" t="s">
        <v>38</v>
      </c>
      <c r="K86" s="72" t="s">
        <v>39</v>
      </c>
      <c r="L86" s="72" t="s">
        <v>40</v>
      </c>
      <c r="M86" s="72">
        <v>0</v>
      </c>
      <c r="N86" s="72">
        <v>0</v>
      </c>
      <c r="O86" s="72">
        <v>0</v>
      </c>
      <c r="P86" s="72">
        <v>0</v>
      </c>
      <c r="Q86" s="72">
        <v>0</v>
      </c>
      <c r="R86" s="72">
        <v>0</v>
      </c>
      <c r="S86" s="72">
        <v>0</v>
      </c>
      <c r="T86" s="72">
        <v>0</v>
      </c>
      <c r="U86" s="72">
        <v>0</v>
      </c>
      <c r="V86" s="72">
        <v>0</v>
      </c>
      <c r="W86" s="66">
        <v>335</v>
      </c>
      <c r="X86" s="71">
        <v>18</v>
      </c>
      <c r="Y86" s="72" t="s">
        <v>41</v>
      </c>
      <c r="Z86" s="66">
        <v>317</v>
      </c>
      <c r="AA86" s="71">
        <v>50</v>
      </c>
      <c r="AB86" s="71" t="s">
        <v>38</v>
      </c>
      <c r="AC86" s="66">
        <v>0</v>
      </c>
      <c r="AD86" s="71">
        <v>50</v>
      </c>
      <c r="AE86" s="72">
        <v>66</v>
      </c>
      <c r="AF86" s="67">
        <v>34015</v>
      </c>
      <c r="AG86" s="66">
        <v>343</v>
      </c>
      <c r="AH86" s="71">
        <v>77</v>
      </c>
    </row>
    <row r="87" spans="1:34" x14ac:dyDescent="0.25">
      <c r="A87" s="126"/>
      <c r="B87" s="126"/>
      <c r="C87" s="126"/>
      <c r="D87" s="126"/>
      <c r="E87" s="126"/>
      <c r="F87" s="72">
        <v>52184022</v>
      </c>
      <c r="G87" s="71" t="s">
        <v>296</v>
      </c>
      <c r="H87" s="71" t="s">
        <v>462</v>
      </c>
      <c r="I87" s="72" t="s">
        <v>399</v>
      </c>
      <c r="J87" s="71" t="s">
        <v>38</v>
      </c>
      <c r="K87" s="72" t="s">
        <v>39</v>
      </c>
      <c r="L87" s="72" t="s">
        <v>40</v>
      </c>
      <c r="M87" s="72">
        <v>0</v>
      </c>
      <c r="N87" s="72">
        <v>0</v>
      </c>
      <c r="O87" s="72">
        <v>0</v>
      </c>
      <c r="P87" s="72">
        <v>0</v>
      </c>
      <c r="Q87" s="72">
        <v>0</v>
      </c>
      <c r="R87" s="72">
        <v>0</v>
      </c>
      <c r="S87" s="72">
        <v>0</v>
      </c>
      <c r="T87" s="72">
        <v>0</v>
      </c>
      <c r="U87" s="72">
        <v>0</v>
      </c>
      <c r="V87" s="72">
        <v>0</v>
      </c>
      <c r="W87" s="66">
        <v>224</v>
      </c>
      <c r="X87" s="71">
        <v>18</v>
      </c>
      <c r="Y87" s="72" t="s">
        <v>41</v>
      </c>
      <c r="Z87" s="66">
        <v>206</v>
      </c>
      <c r="AA87" s="71">
        <v>50</v>
      </c>
      <c r="AB87" s="71" t="s">
        <v>38</v>
      </c>
      <c r="AC87" s="66">
        <v>0</v>
      </c>
      <c r="AD87" s="71">
        <v>50</v>
      </c>
      <c r="AE87" s="72">
        <v>66</v>
      </c>
      <c r="AF87" s="67">
        <v>37404</v>
      </c>
      <c r="AG87" s="66">
        <v>230.03333333333333</v>
      </c>
      <c r="AH87" s="71">
        <v>78</v>
      </c>
    </row>
    <row r="88" spans="1:34" x14ac:dyDescent="0.25">
      <c r="A88" s="126"/>
      <c r="B88" s="126"/>
      <c r="C88" s="126"/>
      <c r="D88" s="126"/>
      <c r="E88" s="126"/>
      <c r="F88" s="72">
        <v>52316788</v>
      </c>
      <c r="G88" s="71" t="s">
        <v>296</v>
      </c>
      <c r="H88" s="71" t="s">
        <v>462</v>
      </c>
      <c r="I88" s="72" t="s">
        <v>399</v>
      </c>
      <c r="J88" s="71" t="s">
        <v>38</v>
      </c>
      <c r="K88" s="72" t="s">
        <v>39</v>
      </c>
      <c r="L88" s="72" t="s">
        <v>44</v>
      </c>
      <c r="M88" s="72">
        <v>0</v>
      </c>
      <c r="N88" s="72">
        <v>0</v>
      </c>
      <c r="O88" s="72">
        <v>0</v>
      </c>
      <c r="P88" s="72">
        <v>0</v>
      </c>
      <c r="Q88" s="72">
        <v>0</v>
      </c>
      <c r="R88" s="72">
        <v>0</v>
      </c>
      <c r="S88" s="72">
        <v>0</v>
      </c>
      <c r="T88" s="72">
        <v>0</v>
      </c>
      <c r="U88" s="72">
        <v>0</v>
      </c>
      <c r="V88" s="72">
        <v>0</v>
      </c>
      <c r="W88" s="66">
        <v>245</v>
      </c>
      <c r="X88" s="71">
        <v>18</v>
      </c>
      <c r="Y88" s="72" t="s">
        <v>41</v>
      </c>
      <c r="Z88" s="66">
        <v>227</v>
      </c>
      <c r="AA88" s="71">
        <v>50</v>
      </c>
      <c r="AB88" s="71" t="s">
        <v>38</v>
      </c>
      <c r="AC88" s="66">
        <v>0</v>
      </c>
      <c r="AD88" s="71">
        <v>50</v>
      </c>
      <c r="AE88" s="72">
        <v>66</v>
      </c>
      <c r="AF88" s="67">
        <v>38569</v>
      </c>
      <c r="AG88" s="66">
        <v>191.2</v>
      </c>
      <c r="AH88" s="71">
        <v>79</v>
      </c>
    </row>
    <row r="89" spans="1:34" x14ac:dyDescent="0.25">
      <c r="A89" s="126"/>
      <c r="B89" s="126"/>
      <c r="C89" s="126"/>
      <c r="D89" s="126"/>
      <c r="E89" s="126"/>
      <c r="F89" s="72">
        <v>52095277</v>
      </c>
      <c r="G89" s="71" t="s">
        <v>296</v>
      </c>
      <c r="H89" s="71" t="s">
        <v>669</v>
      </c>
      <c r="I89" s="72" t="s">
        <v>37</v>
      </c>
      <c r="J89" s="71" t="s">
        <v>38</v>
      </c>
      <c r="K89" s="72" t="s">
        <v>39</v>
      </c>
      <c r="L89" s="72" t="s">
        <v>44</v>
      </c>
      <c r="M89" s="72">
        <v>0</v>
      </c>
      <c r="N89" s="72">
        <v>0</v>
      </c>
      <c r="O89" s="72">
        <v>0</v>
      </c>
      <c r="P89" s="72">
        <v>0</v>
      </c>
      <c r="Q89" s="72" t="s">
        <v>64</v>
      </c>
      <c r="R89" s="72">
        <v>0</v>
      </c>
      <c r="S89" s="72">
        <v>0</v>
      </c>
      <c r="T89" s="72">
        <v>0</v>
      </c>
      <c r="U89" s="72">
        <v>0</v>
      </c>
      <c r="V89" s="72">
        <v>0</v>
      </c>
      <c r="W89" s="66">
        <v>174</v>
      </c>
      <c r="X89" s="71">
        <v>18</v>
      </c>
      <c r="Y89" s="72" t="s">
        <v>41</v>
      </c>
      <c r="Z89" s="66">
        <v>156</v>
      </c>
      <c r="AA89" s="71">
        <v>45</v>
      </c>
      <c r="AB89" s="71" t="s">
        <v>418</v>
      </c>
      <c r="AC89" s="66">
        <v>35</v>
      </c>
      <c r="AD89" s="71">
        <v>80</v>
      </c>
      <c r="AE89" s="72">
        <v>98.37</v>
      </c>
      <c r="AF89" s="67">
        <v>40665</v>
      </c>
      <c r="AG89" s="66">
        <v>121.33333333333333</v>
      </c>
      <c r="AH89" s="71">
        <v>80</v>
      </c>
    </row>
    <row r="90" spans="1:34" x14ac:dyDescent="0.25">
      <c r="A90" s="126"/>
      <c r="B90" s="126"/>
      <c r="C90" s="126"/>
      <c r="D90" s="126"/>
      <c r="E90" s="126"/>
      <c r="F90" s="72">
        <v>53007034</v>
      </c>
      <c r="G90" s="71" t="s">
        <v>296</v>
      </c>
      <c r="H90" s="71" t="s">
        <v>669</v>
      </c>
      <c r="I90" s="72" t="s">
        <v>37</v>
      </c>
      <c r="J90" s="71" t="s">
        <v>38</v>
      </c>
      <c r="K90" s="72" t="s">
        <v>39</v>
      </c>
      <c r="L90" s="72" t="s">
        <v>428</v>
      </c>
      <c r="M90" s="72">
        <v>0</v>
      </c>
      <c r="N90" s="72">
        <v>0</v>
      </c>
      <c r="O90" s="72">
        <v>0</v>
      </c>
      <c r="P90" s="72">
        <v>0</v>
      </c>
      <c r="Q90" s="72">
        <v>0</v>
      </c>
      <c r="R90" s="72">
        <v>0</v>
      </c>
      <c r="S90" s="72">
        <v>0</v>
      </c>
      <c r="T90" s="72">
        <v>0</v>
      </c>
      <c r="U90" s="72">
        <v>0</v>
      </c>
      <c r="V90" s="72">
        <v>0</v>
      </c>
      <c r="W90" s="66">
        <v>116</v>
      </c>
      <c r="X90" s="71">
        <v>18</v>
      </c>
      <c r="Y90" s="72" t="s">
        <v>41</v>
      </c>
      <c r="Z90" s="66">
        <v>98</v>
      </c>
      <c r="AA90" s="71">
        <v>35</v>
      </c>
      <c r="AB90" s="71" t="s">
        <v>38</v>
      </c>
      <c r="AC90" s="66">
        <v>0</v>
      </c>
      <c r="AD90" s="71">
        <v>35</v>
      </c>
      <c r="AE90" s="72">
        <v>100</v>
      </c>
      <c r="AF90" s="67">
        <v>42219</v>
      </c>
      <c r="AG90" s="66">
        <v>69.533333333333331</v>
      </c>
      <c r="AH90" s="71">
        <v>81</v>
      </c>
    </row>
    <row r="91" spans="1:34" x14ac:dyDescent="0.25">
      <c r="A91" s="126"/>
      <c r="B91" s="126"/>
      <c r="C91" s="126"/>
      <c r="D91" s="126"/>
      <c r="E91" s="126"/>
      <c r="F91" s="72">
        <v>1014194082</v>
      </c>
      <c r="G91" s="71" t="s">
        <v>296</v>
      </c>
      <c r="H91" s="71" t="s">
        <v>669</v>
      </c>
      <c r="I91" s="72" t="s">
        <v>37</v>
      </c>
      <c r="J91" s="71" t="s">
        <v>38</v>
      </c>
      <c r="K91" s="72" t="s">
        <v>39</v>
      </c>
      <c r="L91" s="72" t="s">
        <v>691</v>
      </c>
      <c r="M91" s="72">
        <v>0</v>
      </c>
      <c r="N91" s="72">
        <v>0</v>
      </c>
      <c r="O91" s="72">
        <v>0</v>
      </c>
      <c r="P91" s="72">
        <v>0</v>
      </c>
      <c r="Q91" s="72">
        <v>0</v>
      </c>
      <c r="R91" s="72">
        <v>0</v>
      </c>
      <c r="S91" s="72">
        <v>0</v>
      </c>
      <c r="T91" s="72">
        <v>0</v>
      </c>
      <c r="U91" s="72">
        <v>0</v>
      </c>
      <c r="V91" s="72">
        <v>0</v>
      </c>
      <c r="W91" s="66">
        <v>17.2</v>
      </c>
      <c r="X91" s="71">
        <v>18</v>
      </c>
      <c r="Y91" s="72" t="s">
        <v>41</v>
      </c>
      <c r="Z91" s="66">
        <v>0</v>
      </c>
      <c r="AA91" s="71">
        <v>0</v>
      </c>
      <c r="AB91" s="71" t="s">
        <v>38</v>
      </c>
      <c r="AC91" s="66">
        <v>0</v>
      </c>
      <c r="AD91" s="66">
        <v>0</v>
      </c>
      <c r="AE91" s="72">
        <v>95.25</v>
      </c>
      <c r="AF91" s="67">
        <v>43789</v>
      </c>
      <c r="AG91" s="66">
        <v>17.2</v>
      </c>
      <c r="AH91" s="71">
        <v>82</v>
      </c>
    </row>
    <row r="92" spans="1:34" x14ac:dyDescent="0.25">
      <c r="AD92" s="11"/>
      <c r="AE92" s="11"/>
    </row>
    <row r="93" spans="1:34" x14ac:dyDescent="0.25">
      <c r="AD93" s="11"/>
      <c r="AE93" s="11"/>
    </row>
    <row r="94" spans="1:34" x14ac:dyDescent="0.25">
      <c r="AD94" s="11"/>
      <c r="AE94" s="11"/>
    </row>
    <row r="95" spans="1:34" x14ac:dyDescent="0.25">
      <c r="AD95" s="11"/>
      <c r="AE95" s="11"/>
    </row>
    <row r="96" spans="1:34" x14ac:dyDescent="0.25">
      <c r="A96" s="56" t="s">
        <v>47</v>
      </c>
      <c r="C96" s="24"/>
      <c r="AD96" s="11"/>
      <c r="AE96" s="11"/>
    </row>
    <row r="97" spans="1:3" x14ac:dyDescent="0.25">
      <c r="A97" s="56"/>
      <c r="B97" s="18"/>
      <c r="C97" s="24"/>
    </row>
    <row r="98" spans="1:3" x14ac:dyDescent="0.25">
      <c r="A98" s="57" t="s">
        <v>48</v>
      </c>
      <c r="B98" s="57"/>
      <c r="C98" s="57"/>
    </row>
    <row r="99" spans="1:3" x14ac:dyDescent="0.25">
      <c r="A99" s="56" t="s">
        <v>49</v>
      </c>
      <c r="B99" s="56"/>
      <c r="C99" s="56"/>
    </row>
    <row r="100" spans="1:3" x14ac:dyDescent="0.25">
      <c r="C100" s="24"/>
    </row>
    <row r="101" spans="1:3" x14ac:dyDescent="0.25">
      <c r="A101" s="56" t="s">
        <v>50</v>
      </c>
      <c r="B101" s="18"/>
      <c r="C101" s="24"/>
    </row>
    <row r="102" spans="1:3" x14ac:dyDescent="0.25">
      <c r="A102" s="56"/>
      <c r="B102" s="18"/>
      <c r="C102" s="24"/>
    </row>
    <row r="103" spans="1:3" x14ac:dyDescent="0.25">
      <c r="A103" s="57" t="s">
        <v>51</v>
      </c>
      <c r="B103" s="57"/>
      <c r="C103" s="25"/>
    </row>
    <row r="104" spans="1:3" x14ac:dyDescent="0.25">
      <c r="A104" s="56" t="s">
        <v>52</v>
      </c>
      <c r="B104" s="56"/>
      <c r="C104" s="26"/>
    </row>
  </sheetData>
  <mergeCells count="9">
    <mergeCell ref="D10:D91"/>
    <mergeCell ref="C10:C91"/>
    <mergeCell ref="B10:B91"/>
    <mergeCell ref="A10:A91"/>
    <mergeCell ref="A2:P2"/>
    <mergeCell ref="A3:P3"/>
    <mergeCell ref="A4:P4"/>
    <mergeCell ref="D6:M6"/>
    <mergeCell ref="E10:E91"/>
  </mergeCells>
  <conditionalFormatting sqref="A96">
    <cfRule type="duplicateValues" dxfId="301" priority="7"/>
  </conditionalFormatting>
  <conditionalFormatting sqref="A96">
    <cfRule type="duplicateValues" dxfId="300" priority="8"/>
    <cfRule type="duplicateValues" dxfId="299" priority="9"/>
  </conditionalFormatting>
  <conditionalFormatting sqref="A101:A102">
    <cfRule type="duplicateValues" dxfId="298" priority="4"/>
  </conditionalFormatting>
  <conditionalFormatting sqref="A101:A102">
    <cfRule type="duplicateValues" dxfId="297" priority="5"/>
    <cfRule type="duplicateValues" dxfId="296" priority="6"/>
  </conditionalFormatting>
  <conditionalFormatting sqref="A103:A104">
    <cfRule type="duplicateValues" dxfId="295" priority="1"/>
  </conditionalFormatting>
  <conditionalFormatting sqref="A103:A104">
    <cfRule type="duplicateValues" dxfId="294" priority="2"/>
    <cfRule type="duplicateValues" dxfId="293" priority="3"/>
  </conditionalFormatting>
  <conditionalFormatting sqref="A97:A99">
    <cfRule type="duplicateValues" dxfId="292" priority="10"/>
  </conditionalFormatting>
  <conditionalFormatting sqref="A97:A99">
    <cfRule type="duplicateValues" dxfId="291" priority="11"/>
    <cfRule type="duplicateValues" dxfId="290" priority="12"/>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72CEA-E06A-45AA-A8B3-FECE982DE523}">
  <dimension ref="A1:AH22"/>
  <sheetViews>
    <sheetView workbookViewId="0">
      <selection activeCell="Q3" sqref="Q3"/>
    </sheetView>
  </sheetViews>
  <sheetFormatPr baseColWidth="10" defaultRowHeight="15" x14ac:dyDescent="0.25"/>
  <cols>
    <col min="32" max="32" width="23.2851562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54.7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2" t="s">
        <v>2</v>
      </c>
      <c r="B9" s="2" t="s">
        <v>3</v>
      </c>
      <c r="C9" s="2" t="s">
        <v>4</v>
      </c>
      <c r="D9" s="2" t="s">
        <v>5</v>
      </c>
      <c r="E9" s="2" t="s">
        <v>6</v>
      </c>
      <c r="F9" s="3" t="s">
        <v>7</v>
      </c>
      <c r="G9" s="2" t="s">
        <v>5</v>
      </c>
      <c r="H9" s="2" t="s">
        <v>6</v>
      </c>
      <c r="I9" s="2" t="s">
        <v>8</v>
      </c>
      <c r="J9" s="3" t="s">
        <v>9</v>
      </c>
      <c r="K9" s="2" t="s">
        <v>10</v>
      </c>
      <c r="L9" s="3" t="s">
        <v>11</v>
      </c>
      <c r="M9" s="3" t="s">
        <v>12</v>
      </c>
      <c r="N9" s="3" t="s">
        <v>13</v>
      </c>
      <c r="O9" s="3" t="s">
        <v>14</v>
      </c>
      <c r="P9" s="3" t="s">
        <v>15</v>
      </c>
      <c r="Q9" s="3" t="s">
        <v>16</v>
      </c>
      <c r="R9" s="3" t="s">
        <v>261</v>
      </c>
      <c r="S9" s="3" t="s">
        <v>17</v>
      </c>
      <c r="T9" s="3" t="s">
        <v>262</v>
      </c>
      <c r="U9" s="2" t="s">
        <v>18</v>
      </c>
      <c r="V9" s="2" t="s">
        <v>19</v>
      </c>
      <c r="W9" s="2" t="s">
        <v>20</v>
      </c>
      <c r="X9" s="2" t="s">
        <v>21</v>
      </c>
      <c r="Y9" s="2" t="s">
        <v>22</v>
      </c>
      <c r="Z9" s="2" t="s">
        <v>23</v>
      </c>
      <c r="AA9" s="2" t="s">
        <v>24</v>
      </c>
      <c r="AB9" s="2" t="s">
        <v>25</v>
      </c>
      <c r="AC9" s="2" t="s">
        <v>26</v>
      </c>
      <c r="AD9" s="4" t="s">
        <v>53</v>
      </c>
      <c r="AE9" s="2" t="s">
        <v>27</v>
      </c>
      <c r="AF9" s="3" t="s">
        <v>28</v>
      </c>
      <c r="AG9" s="2" t="s">
        <v>29</v>
      </c>
      <c r="AH9" s="73" t="s">
        <v>30</v>
      </c>
    </row>
    <row r="10" spans="1:34" x14ac:dyDescent="0.25">
      <c r="A10" s="126" t="s">
        <v>699</v>
      </c>
      <c r="B10" s="126" t="s">
        <v>551</v>
      </c>
      <c r="C10" s="126" t="s">
        <v>552</v>
      </c>
      <c r="D10" s="126">
        <v>407</v>
      </c>
      <c r="E10" s="126">
        <v>5</v>
      </c>
      <c r="F10" s="30">
        <v>52095277</v>
      </c>
      <c r="G10" s="31" t="s">
        <v>296</v>
      </c>
      <c r="H10" s="31" t="s">
        <v>669</v>
      </c>
      <c r="I10" s="30" t="s">
        <v>37</v>
      </c>
      <c r="J10" s="31" t="s">
        <v>38</v>
      </c>
      <c r="K10" s="30" t="s">
        <v>39</v>
      </c>
      <c r="L10" s="30" t="s">
        <v>44</v>
      </c>
      <c r="M10" s="30">
        <v>0</v>
      </c>
      <c r="N10" s="30">
        <v>0</v>
      </c>
      <c r="O10" s="30">
        <v>0</v>
      </c>
      <c r="P10" s="30">
        <v>0</v>
      </c>
      <c r="Q10" s="30" t="s">
        <v>64</v>
      </c>
      <c r="R10" s="30">
        <v>0</v>
      </c>
      <c r="S10" s="30">
        <v>0</v>
      </c>
      <c r="T10" s="30">
        <v>0</v>
      </c>
      <c r="U10" s="30">
        <v>0</v>
      </c>
      <c r="V10" s="30">
        <v>0</v>
      </c>
      <c r="W10" s="30">
        <v>174</v>
      </c>
      <c r="X10" s="31">
        <v>0</v>
      </c>
      <c r="Y10" s="30" t="s">
        <v>41</v>
      </c>
      <c r="Z10" s="30">
        <v>174</v>
      </c>
      <c r="AA10" s="30">
        <v>45</v>
      </c>
      <c r="AB10" s="31" t="s">
        <v>418</v>
      </c>
      <c r="AC10" s="9">
        <v>35</v>
      </c>
      <c r="AD10" s="9">
        <v>80</v>
      </c>
      <c r="AE10" s="30">
        <v>98.37</v>
      </c>
      <c r="AF10" s="8">
        <v>40665</v>
      </c>
      <c r="AG10" s="9">
        <v>120.53333333333333</v>
      </c>
      <c r="AH10" s="9">
        <v>1</v>
      </c>
    </row>
    <row r="11" spans="1:34" x14ac:dyDescent="0.25">
      <c r="A11" s="126"/>
      <c r="B11" s="126"/>
      <c r="C11" s="126"/>
      <c r="D11" s="126"/>
      <c r="E11" s="126"/>
      <c r="F11" s="30">
        <v>53007034</v>
      </c>
      <c r="G11" s="31" t="s">
        <v>296</v>
      </c>
      <c r="H11" s="31" t="s">
        <v>669</v>
      </c>
      <c r="I11" s="30" t="s">
        <v>37</v>
      </c>
      <c r="J11" s="31" t="s">
        <v>38</v>
      </c>
      <c r="K11" s="30" t="s">
        <v>39</v>
      </c>
      <c r="L11" s="30" t="s">
        <v>428</v>
      </c>
      <c r="M11" s="30">
        <v>0</v>
      </c>
      <c r="N11" s="30">
        <v>0</v>
      </c>
      <c r="O11" s="30">
        <v>0</v>
      </c>
      <c r="P11" s="30">
        <v>0</v>
      </c>
      <c r="Q11" s="30">
        <v>0</v>
      </c>
      <c r="R11" s="30">
        <v>0</v>
      </c>
      <c r="S11" s="30">
        <v>0</v>
      </c>
      <c r="T11" s="30">
        <v>0</v>
      </c>
      <c r="U11" s="30">
        <v>0</v>
      </c>
      <c r="V11" s="30">
        <v>0</v>
      </c>
      <c r="W11" s="30">
        <v>116</v>
      </c>
      <c r="X11" s="31">
        <v>0</v>
      </c>
      <c r="Y11" s="30" t="s">
        <v>41</v>
      </c>
      <c r="Z11" s="30">
        <v>116</v>
      </c>
      <c r="AA11" s="30">
        <v>40</v>
      </c>
      <c r="AB11" s="31" t="s">
        <v>102</v>
      </c>
      <c r="AC11" s="9">
        <v>10</v>
      </c>
      <c r="AD11" s="9">
        <v>50</v>
      </c>
      <c r="AE11" s="30">
        <v>100</v>
      </c>
      <c r="AF11" s="8">
        <v>42219</v>
      </c>
      <c r="AG11" s="9">
        <v>68.733333333333334</v>
      </c>
      <c r="AH11" s="9">
        <v>2</v>
      </c>
    </row>
    <row r="12" spans="1:34" x14ac:dyDescent="0.25">
      <c r="A12" s="126"/>
      <c r="B12" s="126"/>
      <c r="C12" s="126"/>
      <c r="D12" s="126"/>
      <c r="E12" s="126"/>
      <c r="F12" s="30">
        <v>1014194082</v>
      </c>
      <c r="G12" s="31" t="s">
        <v>296</v>
      </c>
      <c r="H12" s="31" t="s">
        <v>669</v>
      </c>
      <c r="I12" s="30" t="s">
        <v>37</v>
      </c>
      <c r="J12" s="31" t="s">
        <v>38</v>
      </c>
      <c r="K12" s="30" t="s">
        <v>39</v>
      </c>
      <c r="L12" s="30" t="s">
        <v>691</v>
      </c>
      <c r="M12" s="30">
        <v>0</v>
      </c>
      <c r="N12" s="30">
        <v>0</v>
      </c>
      <c r="O12" s="30">
        <v>0</v>
      </c>
      <c r="P12" s="30">
        <v>0</v>
      </c>
      <c r="Q12" s="30">
        <v>0</v>
      </c>
      <c r="R12" s="30">
        <v>0</v>
      </c>
      <c r="S12" s="30">
        <v>0</v>
      </c>
      <c r="T12" s="30">
        <v>0</v>
      </c>
      <c r="U12" s="30">
        <v>0</v>
      </c>
      <c r="V12" s="30">
        <v>0</v>
      </c>
      <c r="W12" s="30">
        <v>47</v>
      </c>
      <c r="X12" s="31">
        <v>0</v>
      </c>
      <c r="Y12" s="30" t="s">
        <v>41</v>
      </c>
      <c r="Z12" s="30">
        <v>47</v>
      </c>
      <c r="AA12" s="30">
        <v>25</v>
      </c>
      <c r="AB12" s="31" t="s">
        <v>102</v>
      </c>
      <c r="AC12" s="9">
        <v>10</v>
      </c>
      <c r="AD12" s="9">
        <v>35</v>
      </c>
      <c r="AE12" s="30">
        <v>95.25</v>
      </c>
      <c r="AF12" s="8">
        <v>43789</v>
      </c>
      <c r="AG12" s="9">
        <v>16.399999999999999</v>
      </c>
      <c r="AH12" s="9">
        <v>3</v>
      </c>
    </row>
    <row r="14" spans="1:34" x14ac:dyDescent="0.25">
      <c r="A14" s="92" t="s">
        <v>47</v>
      </c>
    </row>
    <row r="15" spans="1:34" x14ac:dyDescent="0.25">
      <c r="A15" s="92"/>
      <c r="B15" s="18"/>
      <c r="C15" s="18"/>
    </row>
    <row r="16" spans="1:34" x14ac:dyDescent="0.25">
      <c r="A16" s="113" t="s">
        <v>48</v>
      </c>
      <c r="B16" s="113"/>
      <c r="C16" s="113"/>
    </row>
    <row r="17" spans="1:3" x14ac:dyDescent="0.25">
      <c r="A17" s="117" t="s">
        <v>49</v>
      </c>
      <c r="B17" s="117"/>
      <c r="C17" s="117"/>
    </row>
    <row r="19" spans="1:3" x14ac:dyDescent="0.25">
      <c r="A19" s="92" t="s">
        <v>50</v>
      </c>
      <c r="B19" s="18"/>
      <c r="C19" s="18"/>
    </row>
    <row r="20" spans="1:3" x14ac:dyDescent="0.25">
      <c r="A20" s="92"/>
      <c r="B20" s="18"/>
      <c r="C20" s="18"/>
    </row>
    <row r="21" spans="1:3" x14ac:dyDescent="0.25">
      <c r="A21" s="93" t="s">
        <v>51</v>
      </c>
      <c r="B21" s="93"/>
      <c r="C21" s="93"/>
    </row>
    <row r="22" spans="1:3" x14ac:dyDescent="0.25">
      <c r="A22" s="92" t="s">
        <v>52</v>
      </c>
      <c r="B22" s="92"/>
      <c r="C22" s="92"/>
    </row>
  </sheetData>
  <mergeCells count="11">
    <mergeCell ref="A16:C16"/>
    <mergeCell ref="A17:C17"/>
    <mergeCell ref="A2:P2"/>
    <mergeCell ref="A3:P3"/>
    <mergeCell ref="A4:P4"/>
    <mergeCell ref="D6:M6"/>
    <mergeCell ref="A10:A12"/>
    <mergeCell ref="B10:B12"/>
    <mergeCell ref="C10:C12"/>
    <mergeCell ref="D10:D12"/>
    <mergeCell ref="E10:E12"/>
  </mergeCells>
  <conditionalFormatting sqref="F10:F12">
    <cfRule type="duplicateValues" dxfId="289" priority="22"/>
    <cfRule type="duplicateValues" dxfId="288" priority="23"/>
  </conditionalFormatting>
  <conditionalFormatting sqref="F10:F12">
    <cfRule type="duplicateValues" dxfId="287" priority="24"/>
  </conditionalFormatting>
  <conditionalFormatting sqref="A14">
    <cfRule type="duplicateValues" dxfId="286" priority="7"/>
  </conditionalFormatting>
  <conditionalFormatting sqref="A14">
    <cfRule type="duplicateValues" dxfId="285" priority="8"/>
    <cfRule type="duplicateValues" dxfId="284" priority="9"/>
  </conditionalFormatting>
  <conditionalFormatting sqref="A19:A20">
    <cfRule type="duplicateValues" dxfId="283" priority="4"/>
  </conditionalFormatting>
  <conditionalFormatting sqref="A19:A20">
    <cfRule type="duplicateValues" dxfId="282" priority="5"/>
    <cfRule type="duplicateValues" dxfId="281" priority="6"/>
  </conditionalFormatting>
  <conditionalFormatting sqref="A21:A22">
    <cfRule type="duplicateValues" dxfId="280" priority="1"/>
  </conditionalFormatting>
  <conditionalFormatting sqref="A21:A22">
    <cfRule type="duplicateValues" dxfId="279" priority="2"/>
    <cfRule type="duplicateValues" dxfId="278" priority="3"/>
  </conditionalFormatting>
  <conditionalFormatting sqref="A15:A17">
    <cfRule type="duplicateValues" dxfId="277" priority="10"/>
  </conditionalFormatting>
  <conditionalFormatting sqref="A15:A17">
    <cfRule type="duplicateValues" dxfId="276" priority="11"/>
    <cfRule type="duplicateValues" dxfId="275" priority="12"/>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0EFA-FD97-462A-93BF-28B2DDE3DF6A}">
  <dimension ref="A1:AH22"/>
  <sheetViews>
    <sheetView workbookViewId="0">
      <selection activeCell="Q5" sqref="Q5"/>
    </sheetView>
  </sheetViews>
  <sheetFormatPr baseColWidth="10" defaultRowHeight="15" x14ac:dyDescent="0.25"/>
  <cols>
    <col min="32" max="32" width="21.570312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2" t="s">
        <v>2</v>
      </c>
      <c r="B9" s="2" t="s">
        <v>3</v>
      </c>
      <c r="C9" s="2" t="s">
        <v>4</v>
      </c>
      <c r="D9" s="2" t="s">
        <v>5</v>
      </c>
      <c r="E9" s="2" t="s">
        <v>6</v>
      </c>
      <c r="F9" s="3" t="s">
        <v>7</v>
      </c>
      <c r="G9" s="2" t="s">
        <v>5</v>
      </c>
      <c r="H9" s="2" t="s">
        <v>6</v>
      </c>
      <c r="I9" s="2" t="s">
        <v>8</v>
      </c>
      <c r="J9" s="3" t="s">
        <v>9</v>
      </c>
      <c r="K9" s="2" t="s">
        <v>10</v>
      </c>
      <c r="L9" s="3" t="s">
        <v>11</v>
      </c>
      <c r="M9" s="3" t="s">
        <v>12</v>
      </c>
      <c r="N9" s="3" t="s">
        <v>13</v>
      </c>
      <c r="O9" s="3" t="s">
        <v>14</v>
      </c>
      <c r="P9" s="3" t="s">
        <v>15</v>
      </c>
      <c r="Q9" s="3" t="s">
        <v>16</v>
      </c>
      <c r="R9" s="3" t="s">
        <v>261</v>
      </c>
      <c r="S9" s="3" t="s">
        <v>17</v>
      </c>
      <c r="T9" s="3" t="s">
        <v>262</v>
      </c>
      <c r="U9" s="2" t="s">
        <v>18</v>
      </c>
      <c r="V9" s="2" t="s">
        <v>19</v>
      </c>
      <c r="W9" s="2" t="s">
        <v>20</v>
      </c>
      <c r="X9" s="2" t="s">
        <v>21</v>
      </c>
      <c r="Y9" s="2" t="s">
        <v>22</v>
      </c>
      <c r="Z9" s="2" t="s">
        <v>23</v>
      </c>
      <c r="AA9" s="2" t="s">
        <v>24</v>
      </c>
      <c r="AB9" s="2" t="s">
        <v>25</v>
      </c>
      <c r="AC9" s="2" t="s">
        <v>26</v>
      </c>
      <c r="AD9" s="4" t="s">
        <v>53</v>
      </c>
      <c r="AE9" s="2" t="s">
        <v>27</v>
      </c>
      <c r="AF9" s="3" t="s">
        <v>28</v>
      </c>
      <c r="AG9" s="2" t="s">
        <v>29</v>
      </c>
      <c r="AH9" s="73" t="s">
        <v>30</v>
      </c>
    </row>
    <row r="10" spans="1:34" x14ac:dyDescent="0.25">
      <c r="A10" s="126" t="s">
        <v>755</v>
      </c>
      <c r="B10" s="126" t="s">
        <v>756</v>
      </c>
      <c r="C10" s="126" t="s">
        <v>532</v>
      </c>
      <c r="D10" s="126">
        <v>314</v>
      </c>
      <c r="E10" s="126">
        <v>4</v>
      </c>
      <c r="F10" s="30">
        <v>52283971</v>
      </c>
      <c r="G10" s="31" t="s">
        <v>315</v>
      </c>
      <c r="H10" s="31" t="s">
        <v>445</v>
      </c>
      <c r="I10" s="30" t="s">
        <v>37</v>
      </c>
      <c r="J10" s="31" t="s">
        <v>38</v>
      </c>
      <c r="K10" s="83" t="s">
        <v>39</v>
      </c>
      <c r="L10" s="30" t="s">
        <v>40</v>
      </c>
      <c r="M10" s="30">
        <v>0</v>
      </c>
      <c r="N10" s="30">
        <v>0</v>
      </c>
      <c r="O10" s="30">
        <v>0</v>
      </c>
      <c r="P10" s="30">
        <v>0</v>
      </c>
      <c r="Q10" s="30" t="s">
        <v>681</v>
      </c>
      <c r="R10" s="30" t="s">
        <v>543</v>
      </c>
      <c r="S10" s="30">
        <v>0</v>
      </c>
      <c r="T10" s="30">
        <v>0</v>
      </c>
      <c r="U10" s="30">
        <v>0</v>
      </c>
      <c r="V10" s="30">
        <v>0</v>
      </c>
      <c r="W10" s="30">
        <v>176</v>
      </c>
      <c r="X10" s="31">
        <v>11</v>
      </c>
      <c r="Y10" s="30" t="s">
        <v>41</v>
      </c>
      <c r="Z10" s="30">
        <v>165</v>
      </c>
      <c r="AA10" s="30">
        <v>45</v>
      </c>
      <c r="AB10" s="31" t="s">
        <v>38</v>
      </c>
      <c r="AC10" s="9">
        <v>0</v>
      </c>
      <c r="AD10" s="9">
        <v>45</v>
      </c>
      <c r="AE10" s="30">
        <v>98.13</v>
      </c>
      <c r="AF10" s="8">
        <v>43437</v>
      </c>
      <c r="AG10" s="9">
        <v>29.466666666666665</v>
      </c>
      <c r="AH10" s="9">
        <v>1</v>
      </c>
    </row>
    <row r="11" spans="1:34" x14ac:dyDescent="0.25">
      <c r="A11" s="126"/>
      <c r="B11" s="126"/>
      <c r="C11" s="126"/>
      <c r="D11" s="126"/>
      <c r="E11" s="126"/>
      <c r="F11" s="13"/>
      <c r="G11" s="32"/>
      <c r="H11" s="32"/>
      <c r="I11" s="13"/>
      <c r="J11" s="32"/>
      <c r="K11" s="13"/>
      <c r="L11" s="13"/>
      <c r="M11" s="13"/>
      <c r="N11" s="13"/>
      <c r="O11" s="13"/>
      <c r="P11" s="13"/>
      <c r="Q11" s="13"/>
      <c r="R11" s="13"/>
      <c r="S11" s="13"/>
      <c r="T11" s="13"/>
      <c r="U11" s="13"/>
      <c r="V11" s="13"/>
      <c r="W11" s="13"/>
      <c r="X11" s="32"/>
      <c r="Y11" s="13"/>
      <c r="Z11" s="13"/>
      <c r="AA11" s="13"/>
      <c r="AB11" s="32"/>
      <c r="AC11" s="23"/>
      <c r="AD11" s="23"/>
      <c r="AE11" s="13"/>
      <c r="AF11" s="22"/>
      <c r="AG11" s="23"/>
      <c r="AH11" s="23"/>
    </row>
    <row r="12" spans="1:34" x14ac:dyDescent="0.25">
      <c r="A12" s="126"/>
      <c r="B12" s="126"/>
      <c r="C12" s="126"/>
      <c r="D12" s="126"/>
      <c r="E12" s="126"/>
      <c r="F12" s="13"/>
      <c r="G12" s="32"/>
      <c r="H12" s="32"/>
      <c r="I12" s="13"/>
      <c r="J12" s="32"/>
      <c r="K12" s="13"/>
      <c r="L12" s="13"/>
      <c r="M12" s="13"/>
      <c r="N12" s="13"/>
      <c r="O12" s="13"/>
      <c r="P12" s="13"/>
      <c r="Q12" s="13"/>
      <c r="R12" s="13"/>
      <c r="S12" s="13"/>
      <c r="T12" s="13"/>
      <c r="U12" s="13"/>
      <c r="V12" s="13"/>
      <c r="W12" s="13"/>
      <c r="X12" s="32"/>
      <c r="Y12" s="13"/>
      <c r="Z12" s="13"/>
      <c r="AA12" s="13"/>
      <c r="AB12" s="32"/>
      <c r="AC12" s="23"/>
      <c r="AD12" s="23"/>
      <c r="AE12" s="13"/>
      <c r="AF12" s="22"/>
      <c r="AG12" s="23"/>
      <c r="AH12" s="23"/>
    </row>
    <row r="14" spans="1:34" x14ac:dyDescent="0.25">
      <c r="A14" s="92" t="s">
        <v>47</v>
      </c>
    </row>
    <row r="15" spans="1:34" x14ac:dyDescent="0.25">
      <c r="A15" s="92"/>
      <c r="B15" s="18"/>
      <c r="C15" s="18"/>
    </row>
    <row r="16" spans="1:34" x14ac:dyDescent="0.25">
      <c r="A16" s="113" t="s">
        <v>48</v>
      </c>
      <c r="B16" s="113"/>
      <c r="C16" s="113"/>
    </row>
    <row r="17" spans="1:3" x14ac:dyDescent="0.25">
      <c r="A17" s="117" t="s">
        <v>49</v>
      </c>
      <c r="B17" s="117"/>
      <c r="C17" s="117"/>
    </row>
    <row r="19" spans="1:3" x14ac:dyDescent="0.25">
      <c r="A19" s="92" t="s">
        <v>50</v>
      </c>
      <c r="B19" s="18"/>
      <c r="C19" s="18"/>
    </row>
    <row r="20" spans="1:3" x14ac:dyDescent="0.25">
      <c r="A20" s="92"/>
      <c r="B20" s="18"/>
      <c r="C20" s="18"/>
    </row>
    <row r="21" spans="1:3" x14ac:dyDescent="0.25">
      <c r="A21" s="93" t="s">
        <v>51</v>
      </c>
      <c r="B21" s="93"/>
      <c r="C21" s="93"/>
    </row>
    <row r="22" spans="1:3" x14ac:dyDescent="0.25">
      <c r="A22" s="92" t="s">
        <v>52</v>
      </c>
      <c r="B22" s="92"/>
      <c r="C22" s="92"/>
    </row>
  </sheetData>
  <mergeCells count="11">
    <mergeCell ref="A16:C16"/>
    <mergeCell ref="A17:C17"/>
    <mergeCell ref="A2:P2"/>
    <mergeCell ref="A3:P3"/>
    <mergeCell ref="A4:P4"/>
    <mergeCell ref="D6:M6"/>
    <mergeCell ref="A10:A12"/>
    <mergeCell ref="B10:B12"/>
    <mergeCell ref="C10:C12"/>
    <mergeCell ref="D10:D12"/>
    <mergeCell ref="E10:E12"/>
  </mergeCells>
  <conditionalFormatting sqref="F10:F12">
    <cfRule type="duplicateValues" dxfId="274" priority="25"/>
    <cfRule type="duplicateValues" dxfId="273" priority="26"/>
  </conditionalFormatting>
  <conditionalFormatting sqref="F10:F12">
    <cfRule type="duplicateValues" dxfId="272" priority="27"/>
  </conditionalFormatting>
  <conditionalFormatting sqref="A14">
    <cfRule type="duplicateValues" dxfId="271" priority="7"/>
  </conditionalFormatting>
  <conditionalFormatting sqref="A14">
    <cfRule type="duplicateValues" dxfId="270" priority="8"/>
    <cfRule type="duplicateValues" dxfId="269" priority="9"/>
  </conditionalFormatting>
  <conditionalFormatting sqref="A19:A20">
    <cfRule type="duplicateValues" dxfId="268" priority="4"/>
  </conditionalFormatting>
  <conditionalFormatting sqref="A19:A20">
    <cfRule type="duplicateValues" dxfId="267" priority="5"/>
    <cfRule type="duplicateValues" dxfId="266" priority="6"/>
  </conditionalFormatting>
  <conditionalFormatting sqref="A21:A22">
    <cfRule type="duplicateValues" dxfId="265" priority="1"/>
  </conditionalFormatting>
  <conditionalFormatting sqref="A21:A22">
    <cfRule type="duplicateValues" dxfId="264" priority="2"/>
    <cfRule type="duplicateValues" dxfId="263" priority="3"/>
  </conditionalFormatting>
  <conditionalFormatting sqref="A15:A17">
    <cfRule type="duplicateValues" dxfId="262" priority="10"/>
  </conditionalFormatting>
  <conditionalFormatting sqref="A15:A17">
    <cfRule type="duplicateValues" dxfId="261" priority="11"/>
    <cfRule type="duplicateValues" dxfId="260" priority="12"/>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059D5-FA08-42D2-828E-7E77F4202244}">
  <dimension ref="A5:AH26"/>
  <sheetViews>
    <sheetView workbookViewId="0">
      <selection activeCell="P3" sqref="P3:P4"/>
    </sheetView>
  </sheetViews>
  <sheetFormatPr baseColWidth="10" defaultRowHeight="15" x14ac:dyDescent="0.25"/>
  <cols>
    <col min="32" max="32" width="23.28515625" bestFit="1" customWidth="1"/>
  </cols>
  <sheetData>
    <row r="5" spans="1:34" x14ac:dyDescent="0.25">
      <c r="F5" s="24"/>
      <c r="H5" s="11"/>
      <c r="Z5" s="11"/>
      <c r="AA5" s="11"/>
      <c r="AE5" s="11"/>
    </row>
    <row r="6" spans="1:34" x14ac:dyDescent="0.25">
      <c r="A6" s="114" t="s">
        <v>0</v>
      </c>
      <c r="B6" s="114"/>
      <c r="C6" s="114"/>
      <c r="D6" s="114"/>
      <c r="E6" s="114"/>
      <c r="F6" s="114"/>
      <c r="G6" s="114"/>
      <c r="H6" s="114"/>
      <c r="I6" s="114"/>
      <c r="J6" s="114"/>
      <c r="K6" s="114"/>
      <c r="L6" s="114"/>
      <c r="M6" s="114"/>
      <c r="N6" s="114"/>
      <c r="O6" s="114"/>
      <c r="P6" s="114"/>
      <c r="Z6" s="11"/>
      <c r="AA6" s="11"/>
      <c r="AE6" s="11"/>
    </row>
    <row r="7" spans="1:34" x14ac:dyDescent="0.25">
      <c r="A7" s="114" t="s">
        <v>260</v>
      </c>
      <c r="B7" s="114"/>
      <c r="C7" s="114"/>
      <c r="D7" s="114"/>
      <c r="E7" s="114"/>
      <c r="F7" s="114"/>
      <c r="G7" s="114"/>
      <c r="H7" s="114"/>
      <c r="I7" s="114"/>
      <c r="J7" s="114"/>
      <c r="K7" s="114"/>
      <c r="L7" s="114"/>
      <c r="M7" s="114"/>
      <c r="N7" s="114"/>
      <c r="O7" s="114"/>
      <c r="P7" s="114"/>
      <c r="Z7" s="11"/>
      <c r="AA7" s="11"/>
      <c r="AE7" s="11"/>
    </row>
    <row r="8" spans="1:34" x14ac:dyDescent="0.25">
      <c r="A8" s="114" t="s">
        <v>1</v>
      </c>
      <c r="B8" s="114"/>
      <c r="C8" s="114"/>
      <c r="D8" s="114"/>
      <c r="E8" s="114"/>
      <c r="F8" s="114"/>
      <c r="G8" s="114"/>
      <c r="H8" s="114"/>
      <c r="I8" s="114"/>
      <c r="J8" s="114"/>
      <c r="K8" s="114"/>
      <c r="L8" s="114"/>
      <c r="M8" s="114"/>
      <c r="N8" s="114"/>
      <c r="O8" s="114"/>
      <c r="P8" s="114"/>
      <c r="Z8" s="11"/>
      <c r="AA8" s="11"/>
      <c r="AE8" s="11"/>
    </row>
    <row r="9" spans="1:34" x14ac:dyDescent="0.25">
      <c r="F9" s="24"/>
      <c r="H9" s="11"/>
      <c r="Z9" s="11"/>
      <c r="AA9" s="11"/>
      <c r="AE9" s="11"/>
    </row>
    <row r="10" spans="1:34" ht="45.75" customHeight="1" x14ac:dyDescent="0.25">
      <c r="C10" s="1"/>
      <c r="D10" s="115" t="s">
        <v>54</v>
      </c>
      <c r="E10" s="115"/>
      <c r="F10" s="115"/>
      <c r="G10" s="115"/>
      <c r="H10" s="115"/>
      <c r="I10" s="115"/>
      <c r="J10" s="115"/>
      <c r="K10" s="115"/>
      <c r="L10" s="115"/>
      <c r="M10" s="115"/>
      <c r="Z10" s="11"/>
      <c r="AA10" s="11"/>
      <c r="AE10" s="11"/>
    </row>
    <row r="11" spans="1:34" x14ac:dyDescent="0.25">
      <c r="F11" s="24"/>
      <c r="H11" s="11"/>
      <c r="Z11" s="11"/>
      <c r="AA11" s="11"/>
      <c r="AE11" s="11"/>
    </row>
    <row r="12" spans="1:34" x14ac:dyDescent="0.25">
      <c r="F12" s="24"/>
      <c r="H12" s="11"/>
      <c r="Z12" s="11"/>
      <c r="AA12" s="11"/>
      <c r="AE12" s="11"/>
    </row>
    <row r="13" spans="1:34" ht="120" x14ac:dyDescent="0.25">
      <c r="A13" s="2" t="s">
        <v>2</v>
      </c>
      <c r="B13" s="2" t="s">
        <v>3</v>
      </c>
      <c r="C13" s="2" t="s">
        <v>4</v>
      </c>
      <c r="D13" s="2" t="s">
        <v>5</v>
      </c>
      <c r="E13" s="2" t="s">
        <v>6</v>
      </c>
      <c r="F13" s="3" t="s">
        <v>7</v>
      </c>
      <c r="G13" s="2" t="s">
        <v>5</v>
      </c>
      <c r="H13" s="2" t="s">
        <v>6</v>
      </c>
      <c r="I13" s="2" t="s">
        <v>8</v>
      </c>
      <c r="J13" s="3" t="s">
        <v>9</v>
      </c>
      <c r="K13" s="2" t="s">
        <v>10</v>
      </c>
      <c r="L13" s="3" t="s">
        <v>11</v>
      </c>
      <c r="M13" s="3" t="s">
        <v>12</v>
      </c>
      <c r="N13" s="3" t="s">
        <v>13</v>
      </c>
      <c r="O13" s="3" t="s">
        <v>14</v>
      </c>
      <c r="P13" s="3" t="s">
        <v>15</v>
      </c>
      <c r="Q13" s="3" t="s">
        <v>16</v>
      </c>
      <c r="R13" s="3" t="s">
        <v>261</v>
      </c>
      <c r="S13" s="3" t="s">
        <v>17</v>
      </c>
      <c r="T13" s="3" t="s">
        <v>262</v>
      </c>
      <c r="U13" s="2" t="s">
        <v>18</v>
      </c>
      <c r="V13" s="2" t="s">
        <v>19</v>
      </c>
      <c r="W13" s="2" t="s">
        <v>20</v>
      </c>
      <c r="X13" s="2" t="s">
        <v>21</v>
      </c>
      <c r="Y13" s="2" t="s">
        <v>22</v>
      </c>
      <c r="Z13" s="2" t="s">
        <v>23</v>
      </c>
      <c r="AA13" s="2" t="s">
        <v>24</v>
      </c>
      <c r="AB13" s="2" t="s">
        <v>25</v>
      </c>
      <c r="AC13" s="2" t="s">
        <v>26</v>
      </c>
      <c r="AD13" s="4" t="s">
        <v>53</v>
      </c>
      <c r="AE13" s="2" t="s">
        <v>27</v>
      </c>
      <c r="AF13" s="3" t="s">
        <v>28</v>
      </c>
      <c r="AG13" s="2" t="s">
        <v>29</v>
      </c>
      <c r="AH13" s="73" t="s">
        <v>30</v>
      </c>
    </row>
    <row r="14" spans="1:34" x14ac:dyDescent="0.25">
      <c r="A14" s="126" t="s">
        <v>700</v>
      </c>
      <c r="B14" s="126" t="s">
        <v>551</v>
      </c>
      <c r="C14" s="126" t="s">
        <v>552</v>
      </c>
      <c r="D14" s="126">
        <v>407</v>
      </c>
      <c r="E14" s="126">
        <v>5</v>
      </c>
      <c r="F14" s="30">
        <v>52095277</v>
      </c>
      <c r="G14" s="31" t="s">
        <v>296</v>
      </c>
      <c r="H14" s="31" t="s">
        <v>669</v>
      </c>
      <c r="I14" s="30" t="s">
        <v>37</v>
      </c>
      <c r="J14" s="31" t="s">
        <v>38</v>
      </c>
      <c r="K14" s="30" t="s">
        <v>39</v>
      </c>
      <c r="L14" s="30" t="s">
        <v>44</v>
      </c>
      <c r="M14" s="30">
        <v>0</v>
      </c>
      <c r="N14" s="30">
        <v>0</v>
      </c>
      <c r="O14" s="30">
        <v>0</v>
      </c>
      <c r="P14" s="30">
        <v>0</v>
      </c>
      <c r="Q14" s="30" t="s">
        <v>64</v>
      </c>
      <c r="R14" s="30">
        <v>0</v>
      </c>
      <c r="S14" s="30">
        <v>0</v>
      </c>
      <c r="T14" s="30">
        <v>0</v>
      </c>
      <c r="U14" s="30">
        <v>0</v>
      </c>
      <c r="V14" s="30">
        <v>0</v>
      </c>
      <c r="W14" s="30">
        <v>174</v>
      </c>
      <c r="X14" s="31">
        <v>0</v>
      </c>
      <c r="Y14" s="30" t="s">
        <v>41</v>
      </c>
      <c r="Z14" s="30">
        <v>174</v>
      </c>
      <c r="AA14" s="30">
        <v>45</v>
      </c>
      <c r="AB14" s="31" t="s">
        <v>418</v>
      </c>
      <c r="AC14" s="9">
        <v>35</v>
      </c>
      <c r="AD14" s="9">
        <v>80</v>
      </c>
      <c r="AE14" s="30">
        <v>98.37</v>
      </c>
      <c r="AF14" s="8">
        <v>40665</v>
      </c>
      <c r="AG14" s="9">
        <v>120.53333333333333</v>
      </c>
      <c r="AH14" s="9">
        <v>1</v>
      </c>
    </row>
    <row r="15" spans="1:34" x14ac:dyDescent="0.25">
      <c r="A15" s="126"/>
      <c r="B15" s="126"/>
      <c r="C15" s="126"/>
      <c r="D15" s="126"/>
      <c r="E15" s="126"/>
      <c r="F15" s="30">
        <v>53007034</v>
      </c>
      <c r="G15" s="31" t="s">
        <v>296</v>
      </c>
      <c r="H15" s="31" t="s">
        <v>669</v>
      </c>
      <c r="I15" s="30" t="s">
        <v>37</v>
      </c>
      <c r="J15" s="31" t="s">
        <v>38</v>
      </c>
      <c r="K15" s="30" t="s">
        <v>39</v>
      </c>
      <c r="L15" s="30" t="s">
        <v>428</v>
      </c>
      <c r="M15" s="30">
        <v>0</v>
      </c>
      <c r="N15" s="30">
        <v>0</v>
      </c>
      <c r="O15" s="30">
        <v>0</v>
      </c>
      <c r="P15" s="30">
        <v>0</v>
      </c>
      <c r="Q15" s="30">
        <v>0</v>
      </c>
      <c r="R15" s="30">
        <v>0</v>
      </c>
      <c r="S15" s="30">
        <v>0</v>
      </c>
      <c r="T15" s="30">
        <v>0</v>
      </c>
      <c r="U15" s="30">
        <v>0</v>
      </c>
      <c r="V15" s="30">
        <v>0</v>
      </c>
      <c r="W15" s="30">
        <v>116</v>
      </c>
      <c r="X15" s="31">
        <v>0</v>
      </c>
      <c r="Y15" s="30" t="s">
        <v>41</v>
      </c>
      <c r="Z15" s="30">
        <v>116</v>
      </c>
      <c r="AA15" s="30">
        <v>40</v>
      </c>
      <c r="AB15" s="31" t="s">
        <v>38</v>
      </c>
      <c r="AC15" s="9">
        <v>0</v>
      </c>
      <c r="AD15" s="9">
        <v>40</v>
      </c>
      <c r="AE15" s="30">
        <v>100</v>
      </c>
      <c r="AF15" s="8">
        <v>42219</v>
      </c>
      <c r="AG15" s="9">
        <v>68.733333333333334</v>
      </c>
      <c r="AH15" s="9">
        <v>2</v>
      </c>
    </row>
    <row r="16" spans="1:34" x14ac:dyDescent="0.25">
      <c r="A16" s="126"/>
      <c r="B16" s="126"/>
      <c r="C16" s="126"/>
      <c r="D16" s="126"/>
      <c r="E16" s="126"/>
      <c r="F16" s="30">
        <v>1014194082</v>
      </c>
      <c r="G16" s="31" t="s">
        <v>296</v>
      </c>
      <c r="H16" s="31" t="s">
        <v>669</v>
      </c>
      <c r="I16" s="30" t="s">
        <v>37</v>
      </c>
      <c r="J16" s="31" t="s">
        <v>38</v>
      </c>
      <c r="K16" s="30" t="s">
        <v>39</v>
      </c>
      <c r="L16" s="30" t="s">
        <v>691</v>
      </c>
      <c r="M16" s="30">
        <v>0</v>
      </c>
      <c r="N16" s="30">
        <v>0</v>
      </c>
      <c r="O16" s="30">
        <v>0</v>
      </c>
      <c r="P16" s="30">
        <v>0</v>
      </c>
      <c r="Q16" s="30">
        <v>0</v>
      </c>
      <c r="R16" s="30">
        <v>0</v>
      </c>
      <c r="S16" s="30">
        <v>0</v>
      </c>
      <c r="T16" s="30">
        <v>0</v>
      </c>
      <c r="U16" s="30">
        <v>0</v>
      </c>
      <c r="V16" s="30">
        <v>0</v>
      </c>
      <c r="W16" s="30">
        <v>47</v>
      </c>
      <c r="X16" s="31">
        <v>0</v>
      </c>
      <c r="Y16" s="30" t="s">
        <v>41</v>
      </c>
      <c r="Z16" s="30">
        <v>47</v>
      </c>
      <c r="AA16" s="30">
        <v>25</v>
      </c>
      <c r="AB16" s="31" t="s">
        <v>38</v>
      </c>
      <c r="AC16" s="9">
        <v>0</v>
      </c>
      <c r="AD16" s="9">
        <v>25</v>
      </c>
      <c r="AE16" s="30">
        <v>95.25</v>
      </c>
      <c r="AF16" s="8">
        <v>43789</v>
      </c>
      <c r="AG16" s="9">
        <v>16.399999999999999</v>
      </c>
      <c r="AH16" s="9">
        <v>3</v>
      </c>
    </row>
    <row r="18" spans="1:31" x14ac:dyDescent="0.25">
      <c r="A18" s="92" t="s">
        <v>47</v>
      </c>
    </row>
    <row r="19" spans="1:31" x14ac:dyDescent="0.25">
      <c r="A19" s="92"/>
      <c r="B19" s="18"/>
      <c r="C19" s="18"/>
    </row>
    <row r="20" spans="1:31" x14ac:dyDescent="0.25">
      <c r="A20" s="113" t="s">
        <v>48</v>
      </c>
      <c r="B20" s="113"/>
      <c r="C20" s="113"/>
    </row>
    <row r="21" spans="1:31" x14ac:dyDescent="0.25">
      <c r="A21" s="117" t="s">
        <v>49</v>
      </c>
      <c r="B21" s="117"/>
      <c r="C21" s="117"/>
    </row>
    <row r="23" spans="1:31" x14ac:dyDescent="0.25">
      <c r="A23" s="92" t="s">
        <v>50</v>
      </c>
      <c r="B23" s="18"/>
      <c r="C23" s="18"/>
    </row>
    <row r="24" spans="1:31" x14ac:dyDescent="0.25">
      <c r="A24" s="92"/>
      <c r="B24" s="18"/>
      <c r="C24" s="18"/>
      <c r="F24" s="24"/>
      <c r="H24" s="11"/>
      <c r="Z24" s="11"/>
      <c r="AA24" s="11"/>
      <c r="AE24" s="11"/>
    </row>
    <row r="25" spans="1:31" x14ac:dyDescent="0.25">
      <c r="A25" s="93" t="s">
        <v>51</v>
      </c>
      <c r="B25" s="93"/>
      <c r="C25" s="93"/>
    </row>
    <row r="26" spans="1:31" x14ac:dyDescent="0.25">
      <c r="A26" s="92" t="s">
        <v>52</v>
      </c>
      <c r="B26" s="92"/>
      <c r="C26" s="92"/>
    </row>
  </sheetData>
  <mergeCells count="11">
    <mergeCell ref="D14:D16"/>
    <mergeCell ref="E14:E16"/>
    <mergeCell ref="A20:C20"/>
    <mergeCell ref="A21:C21"/>
    <mergeCell ref="A6:P6"/>
    <mergeCell ref="A7:P7"/>
    <mergeCell ref="A8:P8"/>
    <mergeCell ref="D10:M10"/>
    <mergeCell ref="A14:A16"/>
    <mergeCell ref="B14:B16"/>
    <mergeCell ref="C14:C16"/>
  </mergeCells>
  <conditionalFormatting sqref="F14:F16">
    <cfRule type="duplicateValues" dxfId="259" priority="22"/>
    <cfRule type="duplicateValues" dxfId="258" priority="23"/>
  </conditionalFormatting>
  <conditionalFormatting sqref="F14:F16">
    <cfRule type="duplicateValues" dxfId="257" priority="24"/>
  </conditionalFormatting>
  <conditionalFormatting sqref="A18">
    <cfRule type="duplicateValues" dxfId="256" priority="7"/>
  </conditionalFormatting>
  <conditionalFormatting sqref="A18">
    <cfRule type="duplicateValues" dxfId="255" priority="8"/>
    <cfRule type="duplicateValues" dxfId="254" priority="9"/>
  </conditionalFormatting>
  <conditionalFormatting sqref="A23:A24">
    <cfRule type="duplicateValues" dxfId="253" priority="4"/>
  </conditionalFormatting>
  <conditionalFormatting sqref="A23:A24">
    <cfRule type="duplicateValues" dxfId="252" priority="5"/>
    <cfRule type="duplicateValues" dxfId="251" priority="6"/>
  </conditionalFormatting>
  <conditionalFormatting sqref="A25:A26">
    <cfRule type="duplicateValues" dxfId="250" priority="1"/>
  </conditionalFormatting>
  <conditionalFormatting sqref="A25:A26">
    <cfRule type="duplicateValues" dxfId="249" priority="2"/>
    <cfRule type="duplicateValues" dxfId="248" priority="3"/>
  </conditionalFormatting>
  <conditionalFormatting sqref="A19:A21">
    <cfRule type="duplicateValues" dxfId="247" priority="10"/>
  </conditionalFormatting>
  <conditionalFormatting sqref="A19:A21">
    <cfRule type="duplicateValues" dxfId="246" priority="11"/>
    <cfRule type="duplicateValues" dxfId="245" priority="12"/>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66D03-4096-4A9A-8552-BAF901986279}">
  <dimension ref="A5:AH91"/>
  <sheetViews>
    <sheetView topLeftCell="M9" workbookViewId="0">
      <selection activeCell="R5" sqref="R5"/>
    </sheetView>
  </sheetViews>
  <sheetFormatPr baseColWidth="10" defaultRowHeight="15" x14ac:dyDescent="0.25"/>
  <cols>
    <col min="3" max="3" width="13.5703125" customWidth="1"/>
    <col min="30" max="30" width="14.42578125" customWidth="1"/>
    <col min="32" max="32" width="23.85546875" bestFit="1" customWidth="1"/>
  </cols>
  <sheetData>
    <row r="5" spans="1:34" x14ac:dyDescent="0.25">
      <c r="F5" s="24"/>
      <c r="H5" s="11"/>
      <c r="Z5" s="11"/>
      <c r="AA5" s="11"/>
      <c r="AE5" s="11"/>
    </row>
    <row r="6" spans="1:34" x14ac:dyDescent="0.25">
      <c r="A6" s="114" t="s">
        <v>0</v>
      </c>
      <c r="B6" s="114"/>
      <c r="C6" s="114"/>
      <c r="D6" s="114"/>
      <c r="E6" s="114"/>
      <c r="F6" s="114"/>
      <c r="G6" s="114"/>
      <c r="H6" s="114"/>
      <c r="I6" s="114"/>
      <c r="J6" s="114"/>
      <c r="K6" s="114"/>
      <c r="L6" s="114"/>
      <c r="M6" s="114"/>
      <c r="N6" s="114"/>
      <c r="O6" s="114"/>
      <c r="P6" s="114"/>
      <c r="Z6" s="11"/>
      <c r="AA6" s="11"/>
      <c r="AE6" s="11"/>
    </row>
    <row r="7" spans="1:34" x14ac:dyDescent="0.25">
      <c r="A7" s="114" t="s">
        <v>260</v>
      </c>
      <c r="B7" s="114"/>
      <c r="C7" s="114"/>
      <c r="D7" s="114"/>
      <c r="E7" s="114"/>
      <c r="F7" s="114"/>
      <c r="G7" s="114"/>
      <c r="H7" s="114"/>
      <c r="I7" s="114"/>
      <c r="J7" s="114"/>
      <c r="K7" s="114"/>
      <c r="L7" s="114"/>
      <c r="M7" s="114"/>
      <c r="N7" s="114"/>
      <c r="O7" s="114"/>
      <c r="P7" s="114"/>
      <c r="Z7" s="11"/>
      <c r="AA7" s="11"/>
      <c r="AE7" s="11"/>
    </row>
    <row r="8" spans="1:34" x14ac:dyDescent="0.25">
      <c r="A8" s="114" t="s">
        <v>1</v>
      </c>
      <c r="B8" s="114"/>
      <c r="C8" s="114"/>
      <c r="D8" s="114"/>
      <c r="E8" s="114"/>
      <c r="F8" s="114"/>
      <c r="G8" s="114"/>
      <c r="H8" s="114"/>
      <c r="I8" s="114"/>
      <c r="J8" s="114"/>
      <c r="K8" s="114"/>
      <c r="L8" s="114"/>
      <c r="M8" s="114"/>
      <c r="N8" s="114"/>
      <c r="O8" s="114"/>
      <c r="P8" s="114"/>
      <c r="Z8" s="11"/>
      <c r="AA8" s="11"/>
      <c r="AE8" s="11"/>
    </row>
    <row r="9" spans="1:34" x14ac:dyDescent="0.25">
      <c r="F9" s="24"/>
      <c r="H9" s="11"/>
      <c r="Z9" s="11"/>
      <c r="AA9" s="11"/>
      <c r="AE9" s="11"/>
    </row>
    <row r="10" spans="1:34" ht="54.75" customHeight="1" x14ac:dyDescent="0.25">
      <c r="C10" s="1"/>
      <c r="D10" s="115" t="s">
        <v>54</v>
      </c>
      <c r="E10" s="115"/>
      <c r="F10" s="115"/>
      <c r="G10" s="115"/>
      <c r="H10" s="115"/>
      <c r="I10" s="115"/>
      <c r="J10" s="115"/>
      <c r="K10" s="115"/>
      <c r="L10" s="115"/>
      <c r="M10" s="115"/>
      <c r="Z10" s="11"/>
      <c r="AA10" s="11"/>
      <c r="AE10" s="11"/>
    </row>
    <row r="11" spans="1:34" x14ac:dyDescent="0.25">
      <c r="F11" s="24"/>
      <c r="H11" s="11"/>
      <c r="Z11" s="11"/>
      <c r="AA11" s="11"/>
      <c r="AE11" s="11"/>
    </row>
    <row r="12" spans="1:34" x14ac:dyDescent="0.25">
      <c r="F12" s="24"/>
      <c r="H12" s="11"/>
      <c r="Z12" s="11"/>
      <c r="AA12" s="11"/>
      <c r="AE12" s="11"/>
    </row>
    <row r="13" spans="1:34" ht="120" x14ac:dyDescent="0.25">
      <c r="A13" s="2" t="s">
        <v>2</v>
      </c>
      <c r="B13" s="2" t="s">
        <v>3</v>
      </c>
      <c r="C13" s="2" t="s">
        <v>4</v>
      </c>
      <c r="D13" s="2" t="s">
        <v>5</v>
      </c>
      <c r="E13" s="2" t="s">
        <v>6</v>
      </c>
      <c r="F13" s="3" t="s">
        <v>7</v>
      </c>
      <c r="G13" s="2" t="s">
        <v>5</v>
      </c>
      <c r="H13" s="2" t="s">
        <v>6</v>
      </c>
      <c r="I13" s="2" t="s">
        <v>8</v>
      </c>
      <c r="J13" s="3" t="s">
        <v>9</v>
      </c>
      <c r="K13" s="2" t="s">
        <v>10</v>
      </c>
      <c r="L13" s="3" t="s">
        <v>11</v>
      </c>
      <c r="M13" s="3" t="s">
        <v>12</v>
      </c>
      <c r="N13" s="3" t="s">
        <v>13</v>
      </c>
      <c r="O13" s="3" t="s">
        <v>14</v>
      </c>
      <c r="P13" s="3" t="s">
        <v>15</v>
      </c>
      <c r="Q13" s="3" t="s">
        <v>16</v>
      </c>
      <c r="R13" s="3" t="s">
        <v>261</v>
      </c>
      <c r="S13" s="3" t="s">
        <v>17</v>
      </c>
      <c r="T13" s="3" t="s">
        <v>262</v>
      </c>
      <c r="U13" s="2" t="s">
        <v>18</v>
      </c>
      <c r="V13" s="2" t="s">
        <v>19</v>
      </c>
      <c r="W13" s="2" t="s">
        <v>20</v>
      </c>
      <c r="X13" s="2" t="s">
        <v>21</v>
      </c>
      <c r="Y13" s="2" t="s">
        <v>22</v>
      </c>
      <c r="Z13" s="2" t="s">
        <v>23</v>
      </c>
      <c r="AA13" s="2" t="s">
        <v>24</v>
      </c>
      <c r="AB13" s="2" t="s">
        <v>25</v>
      </c>
      <c r="AC13" s="2" t="s">
        <v>26</v>
      </c>
      <c r="AD13" s="4" t="s">
        <v>53</v>
      </c>
      <c r="AE13" s="2" t="s">
        <v>27</v>
      </c>
      <c r="AF13" s="3" t="s">
        <v>28</v>
      </c>
      <c r="AG13" s="2" t="s">
        <v>29</v>
      </c>
      <c r="AH13" s="73" t="s">
        <v>30</v>
      </c>
    </row>
    <row r="14" spans="1:34" x14ac:dyDescent="0.25">
      <c r="A14" s="118">
        <v>636</v>
      </c>
      <c r="B14" s="118" t="s">
        <v>31</v>
      </c>
      <c r="C14" s="119" t="s">
        <v>130</v>
      </c>
      <c r="D14" s="118">
        <v>222</v>
      </c>
      <c r="E14" s="118" t="str">
        <f>VLOOKUP(A17,'[1]ANEXO 1'!$B:$P,5,0)</f>
        <v>24</v>
      </c>
      <c r="F14" s="27">
        <v>38141064</v>
      </c>
      <c r="G14" s="5" t="s">
        <v>99</v>
      </c>
      <c r="H14" s="5" t="s">
        <v>100</v>
      </c>
      <c r="I14" s="6" t="s">
        <v>37</v>
      </c>
      <c r="J14" s="94" t="s">
        <v>38</v>
      </c>
      <c r="K14" s="94" t="s">
        <v>39</v>
      </c>
      <c r="L14" s="7" t="s">
        <v>58</v>
      </c>
      <c r="M14" s="7">
        <v>0</v>
      </c>
      <c r="N14" s="7">
        <v>0</v>
      </c>
      <c r="O14" s="7">
        <v>0</v>
      </c>
      <c r="P14" s="7">
        <v>0</v>
      </c>
      <c r="Q14" s="7" t="s">
        <v>234</v>
      </c>
      <c r="R14" s="7">
        <v>0</v>
      </c>
      <c r="S14" s="7" t="s">
        <v>267</v>
      </c>
      <c r="T14" s="7">
        <v>0</v>
      </c>
      <c r="U14" s="7" t="s">
        <v>268</v>
      </c>
      <c r="V14" s="7">
        <v>0</v>
      </c>
      <c r="W14" s="94">
        <v>234</v>
      </c>
      <c r="X14" s="94">
        <v>54</v>
      </c>
      <c r="Y14" s="94" t="s">
        <v>41</v>
      </c>
      <c r="Z14" s="94">
        <v>180</v>
      </c>
      <c r="AA14" s="94">
        <v>45</v>
      </c>
      <c r="AB14" s="94" t="s">
        <v>46</v>
      </c>
      <c r="AC14" s="94">
        <v>45</v>
      </c>
      <c r="AD14" s="94">
        <v>90</v>
      </c>
      <c r="AE14" s="6">
        <v>98.64</v>
      </c>
      <c r="AF14" s="8">
        <v>37683</v>
      </c>
      <c r="AG14" s="9">
        <v>221.16666666666666</v>
      </c>
      <c r="AH14" s="94">
        <v>1</v>
      </c>
    </row>
    <row r="15" spans="1:34" x14ac:dyDescent="0.25">
      <c r="A15" s="118"/>
      <c r="B15" s="118"/>
      <c r="C15" s="119"/>
      <c r="D15" s="118"/>
      <c r="E15" s="118"/>
      <c r="F15" s="27">
        <v>79625863</v>
      </c>
      <c r="G15" s="5" t="s">
        <v>99</v>
      </c>
      <c r="H15" s="5" t="s">
        <v>100</v>
      </c>
      <c r="I15" s="6" t="s">
        <v>37</v>
      </c>
      <c r="J15" s="94" t="s">
        <v>38</v>
      </c>
      <c r="K15" s="94" t="s">
        <v>39</v>
      </c>
      <c r="L15" s="7" t="s">
        <v>66</v>
      </c>
      <c r="M15" s="7">
        <v>0</v>
      </c>
      <c r="N15" s="7">
        <v>0</v>
      </c>
      <c r="O15" s="7">
        <v>0</v>
      </c>
      <c r="P15" s="7">
        <v>0</v>
      </c>
      <c r="Q15" s="7" t="s">
        <v>155</v>
      </c>
      <c r="R15" s="7">
        <v>0</v>
      </c>
      <c r="S15" s="7" t="s">
        <v>270</v>
      </c>
      <c r="T15" s="7">
        <v>0</v>
      </c>
      <c r="U15" s="7">
        <v>0</v>
      </c>
      <c r="V15" s="7">
        <v>0</v>
      </c>
      <c r="W15" s="94">
        <v>249</v>
      </c>
      <c r="X15" s="94">
        <v>54</v>
      </c>
      <c r="Y15" s="94" t="s">
        <v>41</v>
      </c>
      <c r="Z15" s="94">
        <v>195</v>
      </c>
      <c r="AA15" s="94">
        <v>50</v>
      </c>
      <c r="AB15" s="94" t="s">
        <v>38</v>
      </c>
      <c r="AC15" s="94">
        <v>0</v>
      </c>
      <c r="AD15" s="94">
        <v>50</v>
      </c>
      <c r="AE15" s="6">
        <v>100</v>
      </c>
      <c r="AF15" s="8">
        <v>36616</v>
      </c>
      <c r="AG15" s="9">
        <v>256.73333333333335</v>
      </c>
      <c r="AH15" s="94">
        <v>2</v>
      </c>
    </row>
    <row r="16" spans="1:34" x14ac:dyDescent="0.25">
      <c r="A16" s="118"/>
      <c r="B16" s="118"/>
      <c r="C16" s="119"/>
      <c r="D16" s="118"/>
      <c r="E16" s="118"/>
      <c r="F16" s="27">
        <v>51657382</v>
      </c>
      <c r="G16" s="5" t="s">
        <v>99</v>
      </c>
      <c r="H16" s="5" t="s">
        <v>100</v>
      </c>
      <c r="I16" s="6" t="s">
        <v>37</v>
      </c>
      <c r="J16" s="94" t="s">
        <v>38</v>
      </c>
      <c r="K16" s="94" t="s">
        <v>39</v>
      </c>
      <c r="L16" s="7" t="s">
        <v>40</v>
      </c>
      <c r="M16" s="7">
        <v>0</v>
      </c>
      <c r="N16" s="7" t="s">
        <v>157</v>
      </c>
      <c r="O16" s="7">
        <v>0</v>
      </c>
      <c r="P16" s="7">
        <v>0</v>
      </c>
      <c r="Q16" s="7" t="s">
        <v>155</v>
      </c>
      <c r="R16" s="7">
        <v>0</v>
      </c>
      <c r="S16" s="7" t="s">
        <v>147</v>
      </c>
      <c r="T16" s="7">
        <v>0</v>
      </c>
      <c r="U16" s="7">
        <v>0</v>
      </c>
      <c r="V16" s="7">
        <v>0</v>
      </c>
      <c r="W16" s="94">
        <v>468</v>
      </c>
      <c r="X16" s="94">
        <v>54</v>
      </c>
      <c r="Y16" s="94" t="s">
        <v>41</v>
      </c>
      <c r="Z16" s="94">
        <v>414</v>
      </c>
      <c r="AA16" s="94">
        <v>50</v>
      </c>
      <c r="AB16" s="94" t="s">
        <v>38</v>
      </c>
      <c r="AC16" s="94">
        <v>0</v>
      </c>
      <c r="AD16" s="94">
        <v>50</v>
      </c>
      <c r="AE16" s="6">
        <v>100</v>
      </c>
      <c r="AF16" s="8">
        <v>36731</v>
      </c>
      <c r="AG16" s="9">
        <v>252.9</v>
      </c>
      <c r="AH16" s="94">
        <v>3</v>
      </c>
    </row>
    <row r="17" spans="1:34" x14ac:dyDescent="0.25">
      <c r="A17" s="118">
        <v>636</v>
      </c>
      <c r="B17" s="118" t="str">
        <f>VLOOKUP(A17,'[1]ANEXO 1'!$B:$P,2,0)</f>
        <v>Profesional</v>
      </c>
      <c r="C17" s="119" t="str">
        <f>VLOOKUP(A17,'[1]ANEXO 1'!$B:$P,3,0)</f>
        <v>Profesional Especializado</v>
      </c>
      <c r="D17" s="118" t="str">
        <f>VLOOKUP(A17,'[1]ANEXO 1'!$B:$P,4,0)</f>
        <v>222</v>
      </c>
      <c r="E17" s="118"/>
      <c r="F17" s="27">
        <v>79710869</v>
      </c>
      <c r="G17" s="5" t="s">
        <v>99</v>
      </c>
      <c r="H17" s="5" t="s">
        <v>100</v>
      </c>
      <c r="I17" s="6" t="s">
        <v>37</v>
      </c>
      <c r="J17" s="94" t="s">
        <v>38</v>
      </c>
      <c r="K17" s="94" t="s">
        <v>39</v>
      </c>
      <c r="L17" s="7" t="s">
        <v>40</v>
      </c>
      <c r="M17" s="7">
        <v>0</v>
      </c>
      <c r="N17" s="7">
        <v>0</v>
      </c>
      <c r="O17" s="7">
        <v>0</v>
      </c>
      <c r="P17" s="7">
        <v>0</v>
      </c>
      <c r="Q17" s="7" t="s">
        <v>234</v>
      </c>
      <c r="R17" s="7">
        <v>0</v>
      </c>
      <c r="S17" s="7" t="s">
        <v>274</v>
      </c>
      <c r="T17" s="7">
        <v>0</v>
      </c>
      <c r="U17" s="7">
        <v>0</v>
      </c>
      <c r="V17" s="7">
        <v>0</v>
      </c>
      <c r="W17" s="94">
        <v>246</v>
      </c>
      <c r="X17" s="94">
        <v>54</v>
      </c>
      <c r="Y17" s="94" t="s">
        <v>41</v>
      </c>
      <c r="Z17" s="94">
        <v>192</v>
      </c>
      <c r="AA17" s="94">
        <v>50</v>
      </c>
      <c r="AB17" s="94" t="s">
        <v>38</v>
      </c>
      <c r="AC17" s="94">
        <v>0</v>
      </c>
      <c r="AD17" s="94">
        <v>50</v>
      </c>
      <c r="AE17" s="6">
        <v>100</v>
      </c>
      <c r="AF17" s="8">
        <v>37739</v>
      </c>
      <c r="AG17" s="9">
        <v>219.3</v>
      </c>
      <c r="AH17" s="94">
        <v>4</v>
      </c>
    </row>
    <row r="18" spans="1:34" x14ac:dyDescent="0.25">
      <c r="A18" s="118"/>
      <c r="B18" s="118"/>
      <c r="C18" s="119"/>
      <c r="D18" s="118"/>
      <c r="E18" s="118"/>
      <c r="F18" s="27">
        <v>19302721</v>
      </c>
      <c r="G18" s="5" t="s">
        <v>99</v>
      </c>
      <c r="H18" s="5" t="s">
        <v>100</v>
      </c>
      <c r="I18" s="6" t="s">
        <v>37</v>
      </c>
      <c r="J18" s="94" t="s">
        <v>38</v>
      </c>
      <c r="K18" s="94" t="s">
        <v>39</v>
      </c>
      <c r="L18" s="7" t="s">
        <v>131</v>
      </c>
      <c r="M18" s="7">
        <v>0</v>
      </c>
      <c r="N18" s="7">
        <v>0</v>
      </c>
      <c r="O18" s="7">
        <v>0</v>
      </c>
      <c r="P18" s="7">
        <v>0</v>
      </c>
      <c r="Q18" s="7" t="s">
        <v>174</v>
      </c>
      <c r="R18" s="7">
        <v>0</v>
      </c>
      <c r="S18" s="7" t="s">
        <v>183</v>
      </c>
      <c r="T18" s="7">
        <v>0</v>
      </c>
      <c r="U18" s="7">
        <v>0</v>
      </c>
      <c r="V18" s="7">
        <v>0</v>
      </c>
      <c r="W18" s="94">
        <v>241</v>
      </c>
      <c r="X18" s="94">
        <v>54</v>
      </c>
      <c r="Y18" s="94" t="s">
        <v>41</v>
      </c>
      <c r="Z18" s="94">
        <v>187</v>
      </c>
      <c r="AA18" s="94">
        <v>50</v>
      </c>
      <c r="AB18" s="94" t="s">
        <v>38</v>
      </c>
      <c r="AC18" s="94">
        <v>0</v>
      </c>
      <c r="AD18" s="94">
        <v>50</v>
      </c>
      <c r="AE18" s="6">
        <v>100</v>
      </c>
      <c r="AF18" s="8">
        <v>40407</v>
      </c>
      <c r="AG18" s="9">
        <v>130.36666666666667</v>
      </c>
      <c r="AH18" s="94">
        <v>5</v>
      </c>
    </row>
    <row r="19" spans="1:34" x14ac:dyDescent="0.25">
      <c r="A19" s="118"/>
      <c r="B19" s="118"/>
      <c r="C19" s="119"/>
      <c r="D19" s="118"/>
      <c r="E19" s="118"/>
      <c r="F19" s="27">
        <v>51699663</v>
      </c>
      <c r="G19" s="5" t="s">
        <v>99</v>
      </c>
      <c r="H19" s="5" t="s">
        <v>100</v>
      </c>
      <c r="I19" s="6" t="s">
        <v>37</v>
      </c>
      <c r="J19" s="94" t="s">
        <v>38</v>
      </c>
      <c r="K19" s="94" t="s">
        <v>39</v>
      </c>
      <c r="L19" s="7" t="s">
        <v>40</v>
      </c>
      <c r="M19" s="7">
        <v>0</v>
      </c>
      <c r="N19" s="7">
        <v>0</v>
      </c>
      <c r="O19" s="7">
        <v>0</v>
      </c>
      <c r="P19" s="7">
        <v>0</v>
      </c>
      <c r="Q19" s="7" t="s">
        <v>171</v>
      </c>
      <c r="R19" s="7">
        <v>0</v>
      </c>
      <c r="S19" s="7" t="s">
        <v>757</v>
      </c>
      <c r="T19" s="7">
        <v>0</v>
      </c>
      <c r="U19" s="7">
        <v>0</v>
      </c>
      <c r="V19" s="7">
        <v>0</v>
      </c>
      <c r="W19" s="94">
        <v>383</v>
      </c>
      <c r="X19" s="94">
        <v>54</v>
      </c>
      <c r="Y19" s="94" t="s">
        <v>41</v>
      </c>
      <c r="Z19" s="94">
        <v>329</v>
      </c>
      <c r="AA19" s="94">
        <v>50</v>
      </c>
      <c r="AB19" s="94" t="s">
        <v>38</v>
      </c>
      <c r="AC19" s="94">
        <v>0</v>
      </c>
      <c r="AD19" s="94">
        <v>50</v>
      </c>
      <c r="AE19" s="6">
        <v>99.95</v>
      </c>
      <c r="AF19" s="8">
        <v>36721</v>
      </c>
      <c r="AG19" s="9">
        <v>253.23333333333332</v>
      </c>
      <c r="AH19" s="94">
        <v>6</v>
      </c>
    </row>
    <row r="20" spans="1:34" x14ac:dyDescent="0.25">
      <c r="A20" s="118"/>
      <c r="B20" s="118"/>
      <c r="C20" s="119"/>
      <c r="D20" s="118"/>
      <c r="E20" s="118"/>
      <c r="F20" s="27">
        <v>39756988</v>
      </c>
      <c r="G20" s="5" t="s">
        <v>99</v>
      </c>
      <c r="H20" s="5" t="s">
        <v>100</v>
      </c>
      <c r="I20" s="6" t="s">
        <v>37</v>
      </c>
      <c r="J20" s="94" t="s">
        <v>38</v>
      </c>
      <c r="K20" s="94" t="s">
        <v>39</v>
      </c>
      <c r="L20" s="7" t="s">
        <v>58</v>
      </c>
      <c r="M20" s="7">
        <v>0</v>
      </c>
      <c r="N20" s="7">
        <v>0</v>
      </c>
      <c r="O20" s="7">
        <v>0</v>
      </c>
      <c r="P20" s="7">
        <v>0</v>
      </c>
      <c r="Q20" s="7" t="s">
        <v>45</v>
      </c>
      <c r="R20" s="7">
        <v>0</v>
      </c>
      <c r="S20" s="7" t="s">
        <v>275</v>
      </c>
      <c r="T20" s="7">
        <v>0</v>
      </c>
      <c r="U20" s="7">
        <v>0</v>
      </c>
      <c r="V20" s="7">
        <v>0</v>
      </c>
      <c r="W20" s="94">
        <v>312</v>
      </c>
      <c r="X20" s="94">
        <v>54</v>
      </c>
      <c r="Y20" s="94" t="s">
        <v>41</v>
      </c>
      <c r="Z20" s="94">
        <v>258</v>
      </c>
      <c r="AA20" s="94">
        <v>50</v>
      </c>
      <c r="AB20" s="94" t="s">
        <v>38</v>
      </c>
      <c r="AC20" s="94">
        <v>0</v>
      </c>
      <c r="AD20" s="94">
        <v>50</v>
      </c>
      <c r="AE20" s="6">
        <v>98.84</v>
      </c>
      <c r="AF20" s="8">
        <v>36654</v>
      </c>
      <c r="AG20" s="9">
        <v>255.46666666666667</v>
      </c>
      <c r="AH20" s="94">
        <v>7</v>
      </c>
    </row>
    <row r="21" spans="1:34" x14ac:dyDescent="0.25">
      <c r="A21" s="118"/>
      <c r="B21" s="118"/>
      <c r="C21" s="119"/>
      <c r="D21" s="118"/>
      <c r="E21" s="118"/>
      <c r="F21" s="27">
        <v>52583707</v>
      </c>
      <c r="G21" s="5" t="s">
        <v>99</v>
      </c>
      <c r="H21" s="5" t="s">
        <v>100</v>
      </c>
      <c r="I21" s="6" t="s">
        <v>37</v>
      </c>
      <c r="J21" s="94" t="s">
        <v>38</v>
      </c>
      <c r="K21" s="94" t="s">
        <v>39</v>
      </c>
      <c r="L21" s="7" t="s">
        <v>40</v>
      </c>
      <c r="M21" s="7">
        <v>0</v>
      </c>
      <c r="N21" s="7">
        <v>0</v>
      </c>
      <c r="O21" s="7">
        <v>0</v>
      </c>
      <c r="P21" s="7">
        <v>0</v>
      </c>
      <c r="Q21" s="7" t="s">
        <v>155</v>
      </c>
      <c r="R21" s="7">
        <v>0</v>
      </c>
      <c r="S21" s="7" t="s">
        <v>758</v>
      </c>
      <c r="T21" s="7">
        <v>0</v>
      </c>
      <c r="U21" s="7" t="s">
        <v>276</v>
      </c>
      <c r="V21" s="7">
        <v>0</v>
      </c>
      <c r="W21" s="94">
        <v>228</v>
      </c>
      <c r="X21" s="94">
        <v>54</v>
      </c>
      <c r="Y21" s="94" t="s">
        <v>41</v>
      </c>
      <c r="Z21" s="94">
        <v>174</v>
      </c>
      <c r="AA21" s="94">
        <v>45</v>
      </c>
      <c r="AB21" s="94" t="s">
        <v>38</v>
      </c>
      <c r="AC21" s="94">
        <v>0</v>
      </c>
      <c r="AD21" s="94">
        <v>45</v>
      </c>
      <c r="AE21" s="6">
        <v>100</v>
      </c>
      <c r="AF21" s="8">
        <v>37266</v>
      </c>
      <c r="AG21" s="9">
        <v>235.06666666666666</v>
      </c>
      <c r="AH21" s="94">
        <v>8</v>
      </c>
    </row>
    <row r="22" spans="1:34" x14ac:dyDescent="0.25">
      <c r="A22" s="118"/>
      <c r="B22" s="118"/>
      <c r="C22" s="119"/>
      <c r="D22" s="118"/>
      <c r="E22" s="118"/>
      <c r="F22" s="27">
        <v>79497189</v>
      </c>
      <c r="G22" s="5" t="s">
        <v>33</v>
      </c>
      <c r="H22" s="5" t="s">
        <v>96</v>
      </c>
      <c r="I22" s="6" t="s">
        <v>37</v>
      </c>
      <c r="J22" s="94" t="s">
        <v>38</v>
      </c>
      <c r="K22" s="94" t="s">
        <v>39</v>
      </c>
      <c r="L22" s="7" t="s">
        <v>56</v>
      </c>
      <c r="M22" s="7">
        <v>0</v>
      </c>
      <c r="N22" s="7">
        <v>0</v>
      </c>
      <c r="O22" s="7">
        <v>0</v>
      </c>
      <c r="P22" s="7">
        <v>0</v>
      </c>
      <c r="Q22" s="7" t="s">
        <v>759</v>
      </c>
      <c r="R22" s="7">
        <v>0</v>
      </c>
      <c r="S22" s="7" t="s">
        <v>760</v>
      </c>
      <c r="T22" s="7">
        <v>0</v>
      </c>
      <c r="U22" s="7" t="s">
        <v>761</v>
      </c>
      <c r="V22" s="7">
        <v>0</v>
      </c>
      <c r="W22" s="94">
        <v>307</v>
      </c>
      <c r="X22" s="94">
        <v>54</v>
      </c>
      <c r="Y22" s="94" t="s">
        <v>41</v>
      </c>
      <c r="Z22" s="94">
        <v>253</v>
      </c>
      <c r="AA22" s="94">
        <v>50</v>
      </c>
      <c r="AB22" s="94" t="s">
        <v>46</v>
      </c>
      <c r="AC22" s="94">
        <v>45</v>
      </c>
      <c r="AD22" s="94">
        <v>95</v>
      </c>
      <c r="AE22" s="6">
        <v>100</v>
      </c>
      <c r="AF22" s="8">
        <v>38364</v>
      </c>
      <c r="AG22" s="9">
        <v>198.46666666666667</v>
      </c>
      <c r="AH22" s="94">
        <v>9</v>
      </c>
    </row>
    <row r="23" spans="1:34" x14ac:dyDescent="0.25">
      <c r="A23" s="118"/>
      <c r="B23" s="118"/>
      <c r="C23" s="119"/>
      <c r="D23" s="118"/>
      <c r="E23" s="118"/>
      <c r="F23" s="27">
        <v>51704872</v>
      </c>
      <c r="G23" s="5" t="s">
        <v>33</v>
      </c>
      <c r="H23" s="5" t="s">
        <v>96</v>
      </c>
      <c r="I23" s="6" t="s">
        <v>37</v>
      </c>
      <c r="J23" s="94" t="s">
        <v>38</v>
      </c>
      <c r="K23" s="94" t="s">
        <v>39</v>
      </c>
      <c r="L23" s="7" t="s">
        <v>40</v>
      </c>
      <c r="M23" s="7">
        <v>0</v>
      </c>
      <c r="N23" s="7">
        <v>0</v>
      </c>
      <c r="O23" s="7">
        <v>0</v>
      </c>
      <c r="P23" s="7">
        <v>0</v>
      </c>
      <c r="Q23" s="7" t="s">
        <v>171</v>
      </c>
      <c r="R23" s="7">
        <v>0</v>
      </c>
      <c r="S23" s="7" t="s">
        <v>320</v>
      </c>
      <c r="T23" s="7">
        <v>0</v>
      </c>
      <c r="U23" s="7" t="s">
        <v>762</v>
      </c>
      <c r="V23" s="7">
        <v>0</v>
      </c>
      <c r="W23" s="94">
        <v>463</v>
      </c>
      <c r="X23" s="94">
        <v>54</v>
      </c>
      <c r="Y23" s="94" t="s">
        <v>41</v>
      </c>
      <c r="Z23" s="94">
        <v>409</v>
      </c>
      <c r="AA23" s="94">
        <v>50</v>
      </c>
      <c r="AB23" s="94" t="s">
        <v>46</v>
      </c>
      <c r="AC23" s="94">
        <v>45</v>
      </c>
      <c r="AD23" s="94">
        <v>95</v>
      </c>
      <c r="AE23" s="6">
        <v>98.14</v>
      </c>
      <c r="AF23" s="8">
        <v>34015</v>
      </c>
      <c r="AG23" s="9">
        <v>343.43333333333334</v>
      </c>
      <c r="AH23" s="94">
        <v>10</v>
      </c>
    </row>
    <row r="24" spans="1:34" x14ac:dyDescent="0.25">
      <c r="A24" s="118"/>
      <c r="B24" s="118"/>
      <c r="C24" s="119"/>
      <c r="D24" s="118"/>
      <c r="E24" s="118"/>
      <c r="F24" s="27">
        <v>65742185</v>
      </c>
      <c r="G24" s="5" t="s">
        <v>33</v>
      </c>
      <c r="H24" s="5" t="s">
        <v>96</v>
      </c>
      <c r="I24" s="6" t="s">
        <v>37</v>
      </c>
      <c r="J24" s="94" t="s">
        <v>38</v>
      </c>
      <c r="K24" s="94" t="s">
        <v>39</v>
      </c>
      <c r="L24" s="7" t="s">
        <v>104</v>
      </c>
      <c r="M24" s="7">
        <v>0</v>
      </c>
      <c r="N24" s="7">
        <v>0</v>
      </c>
      <c r="O24" s="7">
        <v>0</v>
      </c>
      <c r="P24" s="7">
        <v>0</v>
      </c>
      <c r="Q24" s="7" t="s">
        <v>155</v>
      </c>
      <c r="R24" s="7">
        <v>0</v>
      </c>
      <c r="S24" s="7" t="s">
        <v>229</v>
      </c>
      <c r="T24" s="7">
        <v>0</v>
      </c>
      <c r="U24" s="7" t="s">
        <v>230</v>
      </c>
      <c r="V24" s="7">
        <v>0</v>
      </c>
      <c r="W24" s="94">
        <v>337</v>
      </c>
      <c r="X24" s="94">
        <v>54</v>
      </c>
      <c r="Y24" s="94" t="s">
        <v>41</v>
      </c>
      <c r="Z24" s="94">
        <v>283</v>
      </c>
      <c r="AA24" s="94">
        <v>50</v>
      </c>
      <c r="AB24" s="94" t="s">
        <v>46</v>
      </c>
      <c r="AC24" s="94">
        <v>45</v>
      </c>
      <c r="AD24" s="94">
        <v>95</v>
      </c>
      <c r="AE24" s="6">
        <v>97.73</v>
      </c>
      <c r="AF24" s="8">
        <v>43678</v>
      </c>
      <c r="AG24" s="9">
        <v>21.333333333333332</v>
      </c>
      <c r="AH24" s="94">
        <v>11</v>
      </c>
    </row>
    <row r="25" spans="1:34" x14ac:dyDescent="0.25">
      <c r="A25" s="118"/>
      <c r="B25" s="118"/>
      <c r="C25" s="119"/>
      <c r="D25" s="118"/>
      <c r="E25" s="118"/>
      <c r="F25" s="27">
        <v>10289212</v>
      </c>
      <c r="G25" s="5" t="s">
        <v>33</v>
      </c>
      <c r="H25" s="5" t="s">
        <v>96</v>
      </c>
      <c r="I25" s="6" t="s">
        <v>37</v>
      </c>
      <c r="J25" s="94" t="s">
        <v>38</v>
      </c>
      <c r="K25" s="94" t="s">
        <v>39</v>
      </c>
      <c r="L25" s="7" t="s">
        <v>56</v>
      </c>
      <c r="M25" s="7">
        <v>0</v>
      </c>
      <c r="N25" s="7">
        <v>0</v>
      </c>
      <c r="O25" s="7">
        <v>0</v>
      </c>
      <c r="P25" s="7">
        <v>0</v>
      </c>
      <c r="Q25" s="7" t="s">
        <v>174</v>
      </c>
      <c r="R25" s="7">
        <v>0</v>
      </c>
      <c r="S25" s="7" t="s">
        <v>188</v>
      </c>
      <c r="T25" s="7">
        <v>0</v>
      </c>
      <c r="U25" s="7" t="s">
        <v>173</v>
      </c>
      <c r="V25" s="7">
        <v>0</v>
      </c>
      <c r="W25" s="94">
        <v>261</v>
      </c>
      <c r="X25" s="94">
        <v>54</v>
      </c>
      <c r="Y25" s="94" t="s">
        <v>41</v>
      </c>
      <c r="Z25" s="94">
        <v>207</v>
      </c>
      <c r="AA25" s="94">
        <v>50</v>
      </c>
      <c r="AB25" s="94" t="s">
        <v>46</v>
      </c>
      <c r="AC25" s="94">
        <v>45</v>
      </c>
      <c r="AD25" s="94">
        <v>95</v>
      </c>
      <c r="AE25" s="6">
        <v>97.41</v>
      </c>
      <c r="AF25" s="8">
        <v>40087</v>
      </c>
      <c r="AG25" s="9">
        <v>141.03333333333333</v>
      </c>
      <c r="AH25" s="94">
        <v>12</v>
      </c>
    </row>
    <row r="26" spans="1:34" x14ac:dyDescent="0.25">
      <c r="A26" s="118"/>
      <c r="B26" s="118"/>
      <c r="C26" s="119"/>
      <c r="D26" s="118"/>
      <c r="E26" s="118"/>
      <c r="F26" s="27">
        <v>52056163</v>
      </c>
      <c r="G26" s="5" t="s">
        <v>33</v>
      </c>
      <c r="H26" s="5" t="s">
        <v>96</v>
      </c>
      <c r="I26" s="6" t="s">
        <v>37</v>
      </c>
      <c r="J26" s="94" t="s">
        <v>38</v>
      </c>
      <c r="K26" s="94" t="s">
        <v>39</v>
      </c>
      <c r="L26" s="7" t="s">
        <v>40</v>
      </c>
      <c r="M26" s="7">
        <v>0</v>
      </c>
      <c r="N26" s="7">
        <v>0</v>
      </c>
      <c r="O26" s="7">
        <v>0</v>
      </c>
      <c r="P26" s="7">
        <v>0</v>
      </c>
      <c r="Q26" s="7" t="s">
        <v>45</v>
      </c>
      <c r="R26" s="7">
        <v>0</v>
      </c>
      <c r="S26" s="7" t="s">
        <v>119</v>
      </c>
      <c r="T26" s="7" t="s">
        <v>290</v>
      </c>
      <c r="U26" s="7">
        <v>0</v>
      </c>
      <c r="V26" s="7">
        <v>0</v>
      </c>
      <c r="W26" s="94">
        <v>335</v>
      </c>
      <c r="X26" s="94">
        <v>54</v>
      </c>
      <c r="Y26" s="94" t="s">
        <v>41</v>
      </c>
      <c r="Z26" s="94">
        <v>281</v>
      </c>
      <c r="AA26" s="94">
        <v>50</v>
      </c>
      <c r="AB26" s="94" t="s">
        <v>42</v>
      </c>
      <c r="AC26" s="94">
        <v>40</v>
      </c>
      <c r="AD26" s="94">
        <v>90</v>
      </c>
      <c r="AE26" s="6">
        <v>100</v>
      </c>
      <c r="AF26" s="8">
        <v>34015</v>
      </c>
      <c r="AG26" s="9">
        <v>343.43333333333334</v>
      </c>
      <c r="AH26" s="94">
        <v>13</v>
      </c>
    </row>
    <row r="27" spans="1:34" x14ac:dyDescent="0.25">
      <c r="A27" s="118"/>
      <c r="B27" s="118"/>
      <c r="C27" s="119"/>
      <c r="D27" s="118"/>
      <c r="E27" s="118"/>
      <c r="F27" s="27">
        <v>80761475</v>
      </c>
      <c r="G27" s="5" t="s">
        <v>33</v>
      </c>
      <c r="H27" s="5" t="s">
        <v>96</v>
      </c>
      <c r="I27" s="6" t="s">
        <v>37</v>
      </c>
      <c r="J27" s="94" t="s">
        <v>38</v>
      </c>
      <c r="K27" s="94" t="s">
        <v>39</v>
      </c>
      <c r="L27" s="7" t="s">
        <v>56</v>
      </c>
      <c r="M27" s="7">
        <v>0</v>
      </c>
      <c r="N27" s="7">
        <v>0</v>
      </c>
      <c r="O27" s="7">
        <v>0</v>
      </c>
      <c r="P27" s="7">
        <v>0</v>
      </c>
      <c r="Q27" s="7" t="s">
        <v>174</v>
      </c>
      <c r="R27" s="7">
        <v>0</v>
      </c>
      <c r="S27" s="7" t="s">
        <v>177</v>
      </c>
      <c r="T27" s="7">
        <v>0</v>
      </c>
      <c r="U27" s="7" t="s">
        <v>226</v>
      </c>
      <c r="V27" s="7">
        <v>0</v>
      </c>
      <c r="W27" s="94">
        <v>165</v>
      </c>
      <c r="X27" s="94">
        <v>54</v>
      </c>
      <c r="Y27" s="94" t="s">
        <v>41</v>
      </c>
      <c r="Z27" s="94">
        <v>111</v>
      </c>
      <c r="AA27" s="94">
        <v>40</v>
      </c>
      <c r="AB27" s="94" t="s">
        <v>46</v>
      </c>
      <c r="AC27" s="94">
        <v>45</v>
      </c>
      <c r="AD27" s="94">
        <v>85</v>
      </c>
      <c r="AE27" s="6">
        <v>100</v>
      </c>
      <c r="AF27" s="8">
        <v>39192</v>
      </c>
      <c r="AG27" s="9">
        <v>170.86666666666667</v>
      </c>
      <c r="AH27" s="94">
        <v>14</v>
      </c>
    </row>
    <row r="28" spans="1:34" x14ac:dyDescent="0.25">
      <c r="A28" s="118"/>
      <c r="B28" s="118"/>
      <c r="C28" s="119"/>
      <c r="D28" s="118"/>
      <c r="E28" s="118"/>
      <c r="F28" s="27">
        <v>39812914</v>
      </c>
      <c r="G28" s="5" t="s">
        <v>33</v>
      </c>
      <c r="H28" s="5" t="s">
        <v>96</v>
      </c>
      <c r="I28" s="6" t="s">
        <v>37</v>
      </c>
      <c r="J28" s="94" t="s">
        <v>38</v>
      </c>
      <c r="K28" s="94" t="s">
        <v>39</v>
      </c>
      <c r="L28" s="7" t="s">
        <v>40</v>
      </c>
      <c r="M28" s="7">
        <v>0</v>
      </c>
      <c r="N28" s="7">
        <v>0</v>
      </c>
      <c r="O28" s="7">
        <v>0</v>
      </c>
      <c r="P28" s="7">
        <v>0</v>
      </c>
      <c r="Q28" s="7" t="s">
        <v>174</v>
      </c>
      <c r="R28" s="7">
        <v>0</v>
      </c>
      <c r="S28" s="7" t="s">
        <v>183</v>
      </c>
      <c r="T28" s="7">
        <v>0</v>
      </c>
      <c r="U28" s="7" t="s">
        <v>224</v>
      </c>
      <c r="V28" s="7">
        <v>0</v>
      </c>
      <c r="W28" s="94">
        <v>170</v>
      </c>
      <c r="X28" s="94">
        <v>54</v>
      </c>
      <c r="Y28" s="94" t="s">
        <v>41</v>
      </c>
      <c r="Z28" s="94">
        <v>116</v>
      </c>
      <c r="AA28" s="94">
        <v>40</v>
      </c>
      <c r="AB28" s="94" t="s">
        <v>46</v>
      </c>
      <c r="AC28" s="94">
        <v>45</v>
      </c>
      <c r="AD28" s="94">
        <v>85</v>
      </c>
      <c r="AE28" s="6">
        <v>100</v>
      </c>
      <c r="AF28" s="8">
        <v>41262</v>
      </c>
      <c r="AG28" s="9">
        <v>101.86666666666666</v>
      </c>
      <c r="AH28" s="94">
        <v>15</v>
      </c>
    </row>
    <row r="29" spans="1:34" x14ac:dyDescent="0.25">
      <c r="A29" s="118"/>
      <c r="B29" s="118"/>
      <c r="C29" s="119"/>
      <c r="D29" s="118"/>
      <c r="E29" s="118"/>
      <c r="F29" s="27">
        <v>52916712</v>
      </c>
      <c r="G29" s="5" t="s">
        <v>33</v>
      </c>
      <c r="H29" s="5" t="s">
        <v>96</v>
      </c>
      <c r="I29" s="6" t="s">
        <v>37</v>
      </c>
      <c r="J29" s="94" t="s">
        <v>38</v>
      </c>
      <c r="K29" s="94" t="s">
        <v>39</v>
      </c>
      <c r="L29" s="7" t="s">
        <v>103</v>
      </c>
      <c r="M29" s="7">
        <v>0</v>
      </c>
      <c r="N29" s="7">
        <v>0</v>
      </c>
      <c r="O29" s="7">
        <v>0</v>
      </c>
      <c r="P29" s="7">
        <v>0</v>
      </c>
      <c r="Q29" s="7" t="s">
        <v>155</v>
      </c>
      <c r="R29" s="7">
        <v>0</v>
      </c>
      <c r="S29" s="7" t="s">
        <v>216</v>
      </c>
      <c r="T29" s="7">
        <v>0</v>
      </c>
      <c r="U29" s="7" t="s">
        <v>225</v>
      </c>
      <c r="V29" s="7">
        <v>0</v>
      </c>
      <c r="W29" s="94">
        <v>164</v>
      </c>
      <c r="X29" s="94">
        <v>54</v>
      </c>
      <c r="Y29" s="94" t="s">
        <v>41</v>
      </c>
      <c r="Z29" s="94">
        <v>110</v>
      </c>
      <c r="AA29" s="94">
        <v>40</v>
      </c>
      <c r="AB29" s="94" t="s">
        <v>46</v>
      </c>
      <c r="AC29" s="94">
        <v>45</v>
      </c>
      <c r="AD29" s="94">
        <v>85</v>
      </c>
      <c r="AE29" s="6">
        <v>100</v>
      </c>
      <c r="AF29" s="8">
        <v>41323</v>
      </c>
      <c r="AG29" s="9">
        <v>99.833333333333329</v>
      </c>
      <c r="AH29" s="94">
        <v>16</v>
      </c>
    </row>
    <row r="30" spans="1:34" x14ac:dyDescent="0.25">
      <c r="A30" s="118"/>
      <c r="B30" s="118"/>
      <c r="C30" s="119"/>
      <c r="D30" s="118"/>
      <c r="E30" s="118"/>
      <c r="F30" s="27">
        <v>52085660</v>
      </c>
      <c r="G30" s="5" t="s">
        <v>33</v>
      </c>
      <c r="H30" s="5" t="s">
        <v>96</v>
      </c>
      <c r="I30" s="6" t="s">
        <v>37</v>
      </c>
      <c r="J30" s="94" t="s">
        <v>38</v>
      </c>
      <c r="K30" s="94" t="s">
        <v>39</v>
      </c>
      <c r="L30" s="7" t="s">
        <v>94</v>
      </c>
      <c r="M30" s="7">
        <v>0</v>
      </c>
      <c r="N30" s="7" t="s">
        <v>128</v>
      </c>
      <c r="O30" s="7">
        <v>0</v>
      </c>
      <c r="P30" s="7">
        <v>0</v>
      </c>
      <c r="Q30" s="7" t="s">
        <v>45</v>
      </c>
      <c r="R30" s="7">
        <v>0</v>
      </c>
      <c r="S30" s="7" t="s">
        <v>129</v>
      </c>
      <c r="T30" s="7" t="s">
        <v>291</v>
      </c>
      <c r="U30" s="7">
        <v>0</v>
      </c>
      <c r="V30" s="7">
        <v>0</v>
      </c>
      <c r="W30" s="94">
        <v>181</v>
      </c>
      <c r="X30" s="94">
        <v>54</v>
      </c>
      <c r="Y30" s="94" t="s">
        <v>41</v>
      </c>
      <c r="Z30" s="94">
        <v>127</v>
      </c>
      <c r="AA30" s="94">
        <v>40</v>
      </c>
      <c r="AB30" s="94" t="s">
        <v>42</v>
      </c>
      <c r="AC30" s="94">
        <v>40</v>
      </c>
      <c r="AD30" s="94">
        <v>80</v>
      </c>
      <c r="AE30" s="6">
        <v>99.02</v>
      </c>
      <c r="AF30" s="8">
        <v>43530</v>
      </c>
      <c r="AG30" s="9">
        <v>26.266666666666666</v>
      </c>
      <c r="AH30" s="94">
        <v>17</v>
      </c>
    </row>
    <row r="31" spans="1:34" x14ac:dyDescent="0.25">
      <c r="A31" s="118"/>
      <c r="B31" s="118"/>
      <c r="C31" s="119"/>
      <c r="D31" s="118"/>
      <c r="E31" s="118"/>
      <c r="F31" s="27">
        <v>83091861</v>
      </c>
      <c r="G31" s="5" t="s">
        <v>33</v>
      </c>
      <c r="H31" s="5" t="s">
        <v>96</v>
      </c>
      <c r="I31" s="6" t="s">
        <v>37</v>
      </c>
      <c r="J31" s="94" t="s">
        <v>38</v>
      </c>
      <c r="K31" s="94" t="s">
        <v>39</v>
      </c>
      <c r="L31" s="7" t="s">
        <v>58</v>
      </c>
      <c r="M31" s="7">
        <v>0</v>
      </c>
      <c r="N31" s="7">
        <v>0</v>
      </c>
      <c r="O31" s="7">
        <v>0</v>
      </c>
      <c r="P31" s="7">
        <v>0</v>
      </c>
      <c r="Q31" s="7" t="s">
        <v>171</v>
      </c>
      <c r="R31" s="7">
        <v>0</v>
      </c>
      <c r="S31" s="7" t="s">
        <v>724</v>
      </c>
      <c r="T31" s="7">
        <v>0</v>
      </c>
      <c r="U31" s="7" t="s">
        <v>763</v>
      </c>
      <c r="V31" s="7">
        <v>0</v>
      </c>
      <c r="W31" s="94">
        <v>117</v>
      </c>
      <c r="X31" s="94">
        <v>54</v>
      </c>
      <c r="Y31" s="94" t="s">
        <v>41</v>
      </c>
      <c r="Z31" s="94">
        <v>63</v>
      </c>
      <c r="AA31" s="94">
        <v>30</v>
      </c>
      <c r="AB31" s="94" t="s">
        <v>46</v>
      </c>
      <c r="AC31" s="94">
        <v>45</v>
      </c>
      <c r="AD31" s="94">
        <v>75</v>
      </c>
      <c r="AE31" s="6">
        <v>94.62</v>
      </c>
      <c r="AF31" s="8">
        <v>43480</v>
      </c>
      <c r="AG31" s="9">
        <v>27.933333333333334</v>
      </c>
      <c r="AH31" s="94">
        <v>18</v>
      </c>
    </row>
    <row r="32" spans="1:34" x14ac:dyDescent="0.25">
      <c r="A32" s="118"/>
      <c r="B32" s="118"/>
      <c r="C32" s="119"/>
      <c r="D32" s="118"/>
      <c r="E32" s="118"/>
      <c r="F32" s="27">
        <v>52332954</v>
      </c>
      <c r="G32" s="5" t="s">
        <v>33</v>
      </c>
      <c r="H32" s="5" t="s">
        <v>96</v>
      </c>
      <c r="I32" s="6" t="s">
        <v>37</v>
      </c>
      <c r="J32" s="94" t="s">
        <v>38</v>
      </c>
      <c r="K32" s="94" t="s">
        <v>39</v>
      </c>
      <c r="L32" s="7" t="s">
        <v>40</v>
      </c>
      <c r="M32" s="7">
        <v>0</v>
      </c>
      <c r="N32" s="7">
        <v>0</v>
      </c>
      <c r="O32" s="7">
        <v>0</v>
      </c>
      <c r="P32" s="7">
        <v>0</v>
      </c>
      <c r="Q32" s="7" t="s">
        <v>45</v>
      </c>
      <c r="R32" s="7">
        <v>0</v>
      </c>
      <c r="S32" s="7" t="s">
        <v>77</v>
      </c>
      <c r="T32" s="7">
        <v>0</v>
      </c>
      <c r="U32" s="7">
        <v>0</v>
      </c>
      <c r="V32" s="7">
        <v>0</v>
      </c>
      <c r="W32" s="94">
        <v>248</v>
      </c>
      <c r="X32" s="94">
        <v>54</v>
      </c>
      <c r="Y32" s="94" t="s">
        <v>41</v>
      </c>
      <c r="Z32" s="94">
        <v>194</v>
      </c>
      <c r="AA32" s="94">
        <v>50</v>
      </c>
      <c r="AB32" s="94" t="s">
        <v>38</v>
      </c>
      <c r="AC32" s="94">
        <v>0</v>
      </c>
      <c r="AD32" s="94">
        <v>50</v>
      </c>
      <c r="AE32" s="6">
        <v>100</v>
      </c>
      <c r="AF32" s="8">
        <v>36654</v>
      </c>
      <c r="AG32" s="9">
        <v>255.46666666666667</v>
      </c>
      <c r="AH32" s="94">
        <v>19</v>
      </c>
    </row>
    <row r="33" spans="1:34" x14ac:dyDescent="0.25">
      <c r="A33" s="118"/>
      <c r="B33" s="118"/>
      <c r="C33" s="119"/>
      <c r="D33" s="118"/>
      <c r="E33" s="118"/>
      <c r="F33" s="27">
        <v>79452863</v>
      </c>
      <c r="G33" s="5" t="s">
        <v>33</v>
      </c>
      <c r="H33" s="5" t="s">
        <v>96</v>
      </c>
      <c r="I33" s="6" t="s">
        <v>37</v>
      </c>
      <c r="J33" s="94" t="s">
        <v>38</v>
      </c>
      <c r="K33" s="94" t="s">
        <v>39</v>
      </c>
      <c r="L33" s="7" t="s">
        <v>40</v>
      </c>
      <c r="M33" s="7">
        <v>0</v>
      </c>
      <c r="N33" s="7">
        <v>0</v>
      </c>
      <c r="O33" s="7">
        <v>0</v>
      </c>
      <c r="P33" s="7">
        <v>0</v>
      </c>
      <c r="Q33" s="7" t="s">
        <v>174</v>
      </c>
      <c r="R33" s="7">
        <v>0</v>
      </c>
      <c r="S33" s="7" t="s">
        <v>147</v>
      </c>
      <c r="T33" s="7">
        <v>0</v>
      </c>
      <c r="U33" s="7">
        <v>0</v>
      </c>
      <c r="V33" s="7">
        <v>0</v>
      </c>
      <c r="W33" s="94">
        <v>266</v>
      </c>
      <c r="X33" s="94">
        <v>54</v>
      </c>
      <c r="Y33" s="94" t="s">
        <v>41</v>
      </c>
      <c r="Z33" s="94">
        <v>212</v>
      </c>
      <c r="AA33" s="94">
        <v>50</v>
      </c>
      <c r="AB33" s="94" t="s">
        <v>38</v>
      </c>
      <c r="AC33" s="94">
        <v>0</v>
      </c>
      <c r="AD33" s="94">
        <v>50</v>
      </c>
      <c r="AE33" s="6">
        <v>100</v>
      </c>
      <c r="AF33" s="8">
        <v>36787</v>
      </c>
      <c r="AG33" s="9">
        <v>251.03333333333333</v>
      </c>
      <c r="AH33" s="94">
        <v>20</v>
      </c>
    </row>
    <row r="34" spans="1:34" x14ac:dyDescent="0.25">
      <c r="A34" s="118"/>
      <c r="B34" s="118"/>
      <c r="C34" s="119"/>
      <c r="D34" s="118"/>
      <c r="E34" s="118"/>
      <c r="F34" s="27">
        <v>52009452</v>
      </c>
      <c r="G34" s="5" t="s">
        <v>33</v>
      </c>
      <c r="H34" s="5" t="s">
        <v>96</v>
      </c>
      <c r="I34" s="6" t="s">
        <v>37</v>
      </c>
      <c r="J34" s="94" t="s">
        <v>38</v>
      </c>
      <c r="K34" s="94" t="s">
        <v>39</v>
      </c>
      <c r="L34" s="7" t="s">
        <v>43</v>
      </c>
      <c r="M34" s="7">
        <v>0</v>
      </c>
      <c r="N34" s="7">
        <v>0</v>
      </c>
      <c r="O34" s="7">
        <v>0</v>
      </c>
      <c r="P34" s="7">
        <v>0</v>
      </c>
      <c r="Q34" s="7" t="s">
        <v>45</v>
      </c>
      <c r="R34" s="7">
        <v>0</v>
      </c>
      <c r="S34" s="7" t="s">
        <v>117</v>
      </c>
      <c r="T34" s="7">
        <v>0</v>
      </c>
      <c r="U34" s="7">
        <v>0</v>
      </c>
      <c r="V34" s="7">
        <v>0</v>
      </c>
      <c r="W34" s="94">
        <v>244</v>
      </c>
      <c r="X34" s="94">
        <v>54</v>
      </c>
      <c r="Y34" s="94" t="s">
        <v>41</v>
      </c>
      <c r="Z34" s="94">
        <v>190</v>
      </c>
      <c r="AA34" s="94">
        <v>50</v>
      </c>
      <c r="AB34" s="94" t="s">
        <v>38</v>
      </c>
      <c r="AC34" s="94">
        <v>0</v>
      </c>
      <c r="AD34" s="94">
        <v>50</v>
      </c>
      <c r="AE34" s="6">
        <v>100</v>
      </c>
      <c r="AF34" s="8">
        <v>36787</v>
      </c>
      <c r="AG34" s="9">
        <v>251.03333333333333</v>
      </c>
      <c r="AH34" s="94">
        <v>21</v>
      </c>
    </row>
    <row r="35" spans="1:34" x14ac:dyDescent="0.25">
      <c r="A35" s="118"/>
      <c r="B35" s="118"/>
      <c r="C35" s="119"/>
      <c r="D35" s="118"/>
      <c r="E35" s="118"/>
      <c r="F35" s="27">
        <v>91230850</v>
      </c>
      <c r="G35" s="5" t="s">
        <v>33</v>
      </c>
      <c r="H35" s="5" t="s">
        <v>96</v>
      </c>
      <c r="I35" s="6" t="s">
        <v>37</v>
      </c>
      <c r="J35" s="94" t="s">
        <v>38</v>
      </c>
      <c r="K35" s="94" t="s">
        <v>39</v>
      </c>
      <c r="L35" s="7" t="s">
        <v>40</v>
      </c>
      <c r="M35" s="7">
        <v>0</v>
      </c>
      <c r="N35" s="7">
        <v>0</v>
      </c>
      <c r="O35" s="7">
        <v>0</v>
      </c>
      <c r="P35" s="7">
        <v>0</v>
      </c>
      <c r="Q35" s="7" t="s">
        <v>174</v>
      </c>
      <c r="R35" s="7">
        <v>0</v>
      </c>
      <c r="S35" s="7" t="s">
        <v>227</v>
      </c>
      <c r="T35" s="7">
        <v>0</v>
      </c>
      <c r="U35" s="7">
        <v>0</v>
      </c>
      <c r="V35" s="7">
        <v>0</v>
      </c>
      <c r="W35" s="94">
        <v>244</v>
      </c>
      <c r="X35" s="94">
        <v>54</v>
      </c>
      <c r="Y35" s="94" t="s">
        <v>41</v>
      </c>
      <c r="Z35" s="94">
        <v>190</v>
      </c>
      <c r="AA35" s="94">
        <v>50</v>
      </c>
      <c r="AB35" s="94" t="s">
        <v>38</v>
      </c>
      <c r="AC35" s="94">
        <v>0</v>
      </c>
      <c r="AD35" s="94">
        <v>50</v>
      </c>
      <c r="AE35" s="6">
        <v>100</v>
      </c>
      <c r="AF35" s="8">
        <v>37620</v>
      </c>
      <c r="AG35" s="9">
        <v>223.26666666666668</v>
      </c>
      <c r="AH35" s="94">
        <v>22</v>
      </c>
    </row>
    <row r="36" spans="1:34" x14ac:dyDescent="0.25">
      <c r="A36" s="118"/>
      <c r="B36" s="118"/>
      <c r="C36" s="119"/>
      <c r="D36" s="118"/>
      <c r="E36" s="118"/>
      <c r="F36" s="27">
        <v>51991214</v>
      </c>
      <c r="G36" s="5" t="s">
        <v>33</v>
      </c>
      <c r="H36" s="5" t="s">
        <v>96</v>
      </c>
      <c r="I36" s="6" t="s">
        <v>37</v>
      </c>
      <c r="J36" s="94" t="s">
        <v>38</v>
      </c>
      <c r="K36" s="94" t="s">
        <v>39</v>
      </c>
      <c r="L36" s="7" t="s">
        <v>102</v>
      </c>
      <c r="M36" s="7">
        <v>0</v>
      </c>
      <c r="N36" s="7">
        <v>0</v>
      </c>
      <c r="O36" s="7">
        <v>0</v>
      </c>
      <c r="P36" s="7">
        <v>0</v>
      </c>
      <c r="Q36" s="7" t="s">
        <v>155</v>
      </c>
      <c r="R36" s="7">
        <v>0</v>
      </c>
      <c r="S36" s="7" t="s">
        <v>168</v>
      </c>
      <c r="T36" s="7">
        <v>0</v>
      </c>
      <c r="U36" s="7">
        <v>0</v>
      </c>
      <c r="V36" s="7">
        <v>0</v>
      </c>
      <c r="W36" s="94">
        <v>330</v>
      </c>
      <c r="X36" s="94">
        <v>54</v>
      </c>
      <c r="Y36" s="94" t="s">
        <v>41</v>
      </c>
      <c r="Z36" s="94">
        <v>276</v>
      </c>
      <c r="AA36" s="94">
        <v>50</v>
      </c>
      <c r="AB36" s="94" t="s">
        <v>38</v>
      </c>
      <c r="AC36" s="94">
        <v>0</v>
      </c>
      <c r="AD36" s="94">
        <v>50</v>
      </c>
      <c r="AE36" s="6">
        <v>99.09</v>
      </c>
      <c r="AF36" s="8">
        <v>36720</v>
      </c>
      <c r="AG36" s="9">
        <v>253.26666666666668</v>
      </c>
      <c r="AH36" s="94">
        <v>23</v>
      </c>
    </row>
    <row r="37" spans="1:34" x14ac:dyDescent="0.25">
      <c r="A37" s="118"/>
      <c r="B37" s="118"/>
      <c r="C37" s="119"/>
      <c r="D37" s="118"/>
      <c r="E37" s="118"/>
      <c r="F37" s="27">
        <v>18591760</v>
      </c>
      <c r="G37" s="5" t="s">
        <v>33</v>
      </c>
      <c r="H37" s="5" t="s">
        <v>96</v>
      </c>
      <c r="I37" s="6" t="s">
        <v>37</v>
      </c>
      <c r="J37" s="94" t="s">
        <v>38</v>
      </c>
      <c r="K37" s="94" t="s">
        <v>39</v>
      </c>
      <c r="L37" s="7" t="s">
        <v>55</v>
      </c>
      <c r="M37" s="7">
        <v>0</v>
      </c>
      <c r="N37" s="7" t="s">
        <v>236</v>
      </c>
      <c r="O37" s="7">
        <v>0</v>
      </c>
      <c r="P37" s="7">
        <v>0</v>
      </c>
      <c r="Q37" s="7" t="s">
        <v>123</v>
      </c>
      <c r="R37" s="7">
        <v>0</v>
      </c>
      <c r="S37" s="7" t="s">
        <v>126</v>
      </c>
      <c r="T37" s="7">
        <v>0</v>
      </c>
      <c r="U37" s="7">
        <v>0</v>
      </c>
      <c r="V37" s="7">
        <v>0</v>
      </c>
      <c r="W37" s="94">
        <v>445</v>
      </c>
      <c r="X37" s="94">
        <v>54</v>
      </c>
      <c r="Y37" s="94" t="s">
        <v>41</v>
      </c>
      <c r="Z37" s="94">
        <v>391</v>
      </c>
      <c r="AA37" s="94">
        <v>50</v>
      </c>
      <c r="AB37" s="94" t="s">
        <v>38</v>
      </c>
      <c r="AC37" s="94">
        <v>0</v>
      </c>
      <c r="AD37" s="94">
        <v>50</v>
      </c>
      <c r="AE37" s="6">
        <v>99.02</v>
      </c>
      <c r="AF37" s="8">
        <v>43525</v>
      </c>
      <c r="AG37" s="9">
        <v>26.433333333333334</v>
      </c>
      <c r="AH37" s="94">
        <v>24</v>
      </c>
    </row>
    <row r="38" spans="1:34" x14ac:dyDescent="0.25">
      <c r="A38" s="118"/>
      <c r="B38" s="118"/>
      <c r="C38" s="119"/>
      <c r="D38" s="118"/>
      <c r="E38" s="118"/>
      <c r="F38" s="27">
        <v>52006583</v>
      </c>
      <c r="G38" s="5" t="s">
        <v>33</v>
      </c>
      <c r="H38" s="5" t="s">
        <v>96</v>
      </c>
      <c r="I38" s="6" t="s">
        <v>37</v>
      </c>
      <c r="J38" s="94" t="s">
        <v>38</v>
      </c>
      <c r="K38" s="94" t="s">
        <v>39</v>
      </c>
      <c r="L38" s="7" t="s">
        <v>44</v>
      </c>
      <c r="M38" s="7">
        <v>0</v>
      </c>
      <c r="N38" s="7">
        <v>0</v>
      </c>
      <c r="O38" s="7">
        <v>0</v>
      </c>
      <c r="P38" s="7">
        <v>0</v>
      </c>
      <c r="Q38" s="7" t="s">
        <v>155</v>
      </c>
      <c r="R38" s="7">
        <v>0</v>
      </c>
      <c r="S38" s="7" t="s">
        <v>233</v>
      </c>
      <c r="T38" s="7">
        <v>0</v>
      </c>
      <c r="U38" s="7">
        <v>0</v>
      </c>
      <c r="V38" s="7">
        <v>0</v>
      </c>
      <c r="W38" s="94">
        <v>335</v>
      </c>
      <c r="X38" s="94">
        <v>54</v>
      </c>
      <c r="Y38" s="94" t="s">
        <v>41</v>
      </c>
      <c r="Z38" s="94">
        <v>281</v>
      </c>
      <c r="AA38" s="94">
        <v>50</v>
      </c>
      <c r="AB38" s="94" t="s">
        <v>38</v>
      </c>
      <c r="AC38" s="94">
        <v>0</v>
      </c>
      <c r="AD38" s="94">
        <v>50</v>
      </c>
      <c r="AE38" s="6">
        <v>99</v>
      </c>
      <c r="AF38" s="8">
        <v>34015</v>
      </c>
      <c r="AG38" s="9">
        <v>343.43333333333334</v>
      </c>
      <c r="AH38" s="94">
        <v>25</v>
      </c>
    </row>
    <row r="39" spans="1:34" x14ac:dyDescent="0.25">
      <c r="A39" s="118"/>
      <c r="B39" s="118"/>
      <c r="C39" s="119"/>
      <c r="D39" s="118"/>
      <c r="E39" s="118"/>
      <c r="F39" s="27">
        <v>79522306</v>
      </c>
      <c r="G39" s="5" t="s">
        <v>33</v>
      </c>
      <c r="H39" s="5" t="s">
        <v>96</v>
      </c>
      <c r="I39" s="6" t="s">
        <v>37</v>
      </c>
      <c r="J39" s="94" t="s">
        <v>38</v>
      </c>
      <c r="K39" s="94" t="s">
        <v>39</v>
      </c>
      <c r="L39" s="7" t="s">
        <v>40</v>
      </c>
      <c r="M39" s="7">
        <v>0</v>
      </c>
      <c r="N39" s="7">
        <v>0</v>
      </c>
      <c r="O39" s="7">
        <v>0</v>
      </c>
      <c r="P39" s="7">
        <v>0</v>
      </c>
      <c r="Q39" s="7" t="s">
        <v>45</v>
      </c>
      <c r="R39" s="7">
        <v>0</v>
      </c>
      <c r="S39" s="7" t="s">
        <v>109</v>
      </c>
      <c r="T39" s="7">
        <v>0</v>
      </c>
      <c r="U39" s="7">
        <v>0</v>
      </c>
      <c r="V39" s="7">
        <v>0</v>
      </c>
      <c r="W39" s="94">
        <v>247</v>
      </c>
      <c r="X39" s="94">
        <v>54</v>
      </c>
      <c r="Y39" s="94" t="s">
        <v>41</v>
      </c>
      <c r="Z39" s="94">
        <v>193</v>
      </c>
      <c r="AA39" s="94">
        <v>50</v>
      </c>
      <c r="AB39" s="94" t="s">
        <v>38</v>
      </c>
      <c r="AC39" s="94">
        <v>0</v>
      </c>
      <c r="AD39" s="94">
        <v>50</v>
      </c>
      <c r="AE39" s="6">
        <v>98.29</v>
      </c>
      <c r="AF39" s="8">
        <v>36720</v>
      </c>
      <c r="AG39" s="9">
        <v>253.26666666666668</v>
      </c>
      <c r="AH39" s="94">
        <v>26</v>
      </c>
    </row>
    <row r="40" spans="1:34" x14ac:dyDescent="0.25">
      <c r="A40" s="118"/>
      <c r="B40" s="118"/>
      <c r="C40" s="119"/>
      <c r="D40" s="118"/>
      <c r="E40" s="118"/>
      <c r="F40" s="27">
        <v>52154007</v>
      </c>
      <c r="G40" s="5" t="s">
        <v>33</v>
      </c>
      <c r="H40" s="5" t="s">
        <v>96</v>
      </c>
      <c r="I40" s="6" t="s">
        <v>37</v>
      </c>
      <c r="J40" s="94" t="s">
        <v>38</v>
      </c>
      <c r="K40" s="94" t="s">
        <v>39</v>
      </c>
      <c r="L40" s="7" t="s">
        <v>102</v>
      </c>
      <c r="M40" s="7">
        <v>0</v>
      </c>
      <c r="N40" s="7">
        <v>0</v>
      </c>
      <c r="O40" s="7">
        <v>0</v>
      </c>
      <c r="P40" s="7">
        <v>0</v>
      </c>
      <c r="Q40" s="7" t="s">
        <v>443</v>
      </c>
      <c r="R40" s="7">
        <v>0</v>
      </c>
      <c r="S40" s="7" t="s">
        <v>764</v>
      </c>
      <c r="T40" s="7">
        <v>0</v>
      </c>
      <c r="U40" s="7">
        <v>0</v>
      </c>
      <c r="V40" s="7">
        <v>0</v>
      </c>
      <c r="W40" s="94">
        <v>290</v>
      </c>
      <c r="X40" s="94">
        <v>54</v>
      </c>
      <c r="Y40" s="94" t="s">
        <v>41</v>
      </c>
      <c r="Z40" s="94">
        <v>236</v>
      </c>
      <c r="AA40" s="94">
        <v>50</v>
      </c>
      <c r="AB40" s="94" t="s">
        <v>38</v>
      </c>
      <c r="AC40" s="94">
        <v>0</v>
      </c>
      <c r="AD40" s="94">
        <v>50</v>
      </c>
      <c r="AE40" s="6">
        <v>98.23</v>
      </c>
      <c r="AF40" s="8">
        <v>37230</v>
      </c>
      <c r="AG40" s="9">
        <v>236.26666666666668</v>
      </c>
      <c r="AH40" s="94">
        <v>27</v>
      </c>
    </row>
    <row r="41" spans="1:34" x14ac:dyDescent="0.25">
      <c r="A41" s="118"/>
      <c r="B41" s="118"/>
      <c r="C41" s="119"/>
      <c r="D41" s="118"/>
      <c r="E41" s="118"/>
      <c r="F41" s="27">
        <v>35503659</v>
      </c>
      <c r="G41" s="5" t="s">
        <v>33</v>
      </c>
      <c r="H41" s="5" t="s">
        <v>96</v>
      </c>
      <c r="I41" s="6" t="s">
        <v>37</v>
      </c>
      <c r="J41" s="94" t="s">
        <v>38</v>
      </c>
      <c r="K41" s="94" t="s">
        <v>39</v>
      </c>
      <c r="L41" s="7" t="s">
        <v>40</v>
      </c>
      <c r="M41" s="7">
        <v>0</v>
      </c>
      <c r="N41" s="7">
        <v>0</v>
      </c>
      <c r="O41" s="7">
        <v>0</v>
      </c>
      <c r="P41" s="7">
        <v>0</v>
      </c>
      <c r="Q41" s="7" t="s">
        <v>171</v>
      </c>
      <c r="R41" s="7">
        <v>0</v>
      </c>
      <c r="S41" s="7" t="s">
        <v>168</v>
      </c>
      <c r="T41" s="7">
        <v>0</v>
      </c>
      <c r="U41" s="7">
        <v>0</v>
      </c>
      <c r="V41" s="7">
        <v>0</v>
      </c>
      <c r="W41" s="94">
        <v>357</v>
      </c>
      <c r="X41" s="94">
        <v>54</v>
      </c>
      <c r="Y41" s="94" t="s">
        <v>41</v>
      </c>
      <c r="Z41" s="94">
        <v>303</v>
      </c>
      <c r="AA41" s="94">
        <v>50</v>
      </c>
      <c r="AB41" s="94" t="s">
        <v>38</v>
      </c>
      <c r="AC41" s="94">
        <v>0</v>
      </c>
      <c r="AD41" s="94">
        <v>50</v>
      </c>
      <c r="AE41" s="6">
        <v>98</v>
      </c>
      <c r="AF41" s="8">
        <v>36719</v>
      </c>
      <c r="AG41" s="9">
        <v>253.3</v>
      </c>
      <c r="AH41" s="94">
        <v>28</v>
      </c>
    </row>
    <row r="42" spans="1:34" x14ac:dyDescent="0.25">
      <c r="A42" s="118"/>
      <c r="B42" s="118"/>
      <c r="C42" s="119"/>
      <c r="D42" s="118"/>
      <c r="E42" s="118"/>
      <c r="F42" s="27">
        <v>79420447</v>
      </c>
      <c r="G42" s="5" t="s">
        <v>33</v>
      </c>
      <c r="H42" s="5" t="s">
        <v>96</v>
      </c>
      <c r="I42" s="6" t="s">
        <v>37</v>
      </c>
      <c r="J42" s="94" t="s">
        <v>38</v>
      </c>
      <c r="K42" s="94" t="s">
        <v>39</v>
      </c>
      <c r="L42" s="7" t="s">
        <v>56</v>
      </c>
      <c r="M42" s="7">
        <v>0</v>
      </c>
      <c r="N42" s="7" t="s">
        <v>165</v>
      </c>
      <c r="O42" s="7">
        <v>0</v>
      </c>
      <c r="P42" s="7">
        <v>0</v>
      </c>
      <c r="Q42" s="7" t="s">
        <v>155</v>
      </c>
      <c r="R42" s="7">
        <v>0</v>
      </c>
      <c r="S42" s="7" t="s">
        <v>184</v>
      </c>
      <c r="T42" s="7">
        <v>0</v>
      </c>
      <c r="U42" s="7">
        <v>0</v>
      </c>
      <c r="V42" s="7">
        <v>0</v>
      </c>
      <c r="W42" s="94">
        <v>286</v>
      </c>
      <c r="X42" s="94">
        <v>54</v>
      </c>
      <c r="Y42" s="94" t="s">
        <v>41</v>
      </c>
      <c r="Z42" s="94">
        <v>232</v>
      </c>
      <c r="AA42" s="94">
        <v>50</v>
      </c>
      <c r="AB42" s="94" t="s">
        <v>38</v>
      </c>
      <c r="AC42" s="94">
        <v>0</v>
      </c>
      <c r="AD42" s="94">
        <v>50</v>
      </c>
      <c r="AE42" s="6">
        <v>94.89</v>
      </c>
      <c r="AF42" s="8">
        <v>43511</v>
      </c>
      <c r="AG42" s="9">
        <v>26.9</v>
      </c>
      <c r="AH42" s="94">
        <v>29</v>
      </c>
    </row>
    <row r="43" spans="1:34" x14ac:dyDescent="0.25">
      <c r="A43" s="118"/>
      <c r="B43" s="118"/>
      <c r="C43" s="119"/>
      <c r="D43" s="118"/>
      <c r="E43" s="118"/>
      <c r="F43" s="27">
        <v>79708766</v>
      </c>
      <c r="G43" s="5" t="s">
        <v>33</v>
      </c>
      <c r="H43" s="5" t="s">
        <v>96</v>
      </c>
      <c r="I43" s="6" t="s">
        <v>37</v>
      </c>
      <c r="J43" s="94" t="s">
        <v>38</v>
      </c>
      <c r="K43" s="94" t="s">
        <v>39</v>
      </c>
      <c r="L43" s="7" t="s">
        <v>58</v>
      </c>
      <c r="M43" s="7">
        <v>0</v>
      </c>
      <c r="N43" s="7">
        <v>0</v>
      </c>
      <c r="O43" s="7">
        <v>0</v>
      </c>
      <c r="P43" s="7">
        <v>0</v>
      </c>
      <c r="Q43" s="7" t="s">
        <v>186</v>
      </c>
      <c r="R43" s="7">
        <v>0</v>
      </c>
      <c r="S43" s="7" t="s">
        <v>170</v>
      </c>
      <c r="T43" s="7">
        <v>0</v>
      </c>
      <c r="U43" s="7">
        <v>0</v>
      </c>
      <c r="V43" s="7">
        <v>0</v>
      </c>
      <c r="W43" s="94">
        <v>231</v>
      </c>
      <c r="X43" s="94">
        <v>54</v>
      </c>
      <c r="Y43" s="94" t="s">
        <v>41</v>
      </c>
      <c r="Z43" s="94">
        <v>177</v>
      </c>
      <c r="AA43" s="94">
        <v>45</v>
      </c>
      <c r="AB43" s="94" t="s">
        <v>38</v>
      </c>
      <c r="AC43" s="94">
        <v>0</v>
      </c>
      <c r="AD43" s="94">
        <v>45</v>
      </c>
      <c r="AE43" s="6">
        <v>100</v>
      </c>
      <c r="AF43" s="8">
        <v>37186</v>
      </c>
      <c r="AG43" s="9">
        <v>237.73333333333332</v>
      </c>
      <c r="AH43" s="94">
        <v>30</v>
      </c>
    </row>
    <row r="44" spans="1:34" x14ac:dyDescent="0.25">
      <c r="A44" s="118"/>
      <c r="B44" s="118"/>
      <c r="C44" s="119"/>
      <c r="D44" s="118"/>
      <c r="E44" s="118"/>
      <c r="F44" s="27">
        <v>79627488</v>
      </c>
      <c r="G44" s="5" t="s">
        <v>33</v>
      </c>
      <c r="H44" s="5" t="s">
        <v>96</v>
      </c>
      <c r="I44" s="6" t="s">
        <v>37</v>
      </c>
      <c r="J44" s="94" t="s">
        <v>38</v>
      </c>
      <c r="K44" s="94" t="s">
        <v>39</v>
      </c>
      <c r="L44" s="7" t="s">
        <v>44</v>
      </c>
      <c r="M44" s="7">
        <v>0</v>
      </c>
      <c r="N44" s="7">
        <v>0</v>
      </c>
      <c r="O44" s="7">
        <v>0</v>
      </c>
      <c r="P44" s="7">
        <v>0</v>
      </c>
      <c r="Q44" s="7" t="s">
        <v>155</v>
      </c>
      <c r="R44" s="7">
        <v>0</v>
      </c>
      <c r="S44" s="7" t="s">
        <v>72</v>
      </c>
      <c r="T44" s="7">
        <v>0</v>
      </c>
      <c r="U44" s="7">
        <v>0</v>
      </c>
      <c r="V44" s="7">
        <v>0</v>
      </c>
      <c r="W44" s="94">
        <v>232</v>
      </c>
      <c r="X44" s="94">
        <v>54</v>
      </c>
      <c r="Y44" s="94" t="s">
        <v>41</v>
      </c>
      <c r="Z44" s="94">
        <v>178</v>
      </c>
      <c r="AA44" s="94">
        <v>45</v>
      </c>
      <c r="AB44" s="94" t="s">
        <v>38</v>
      </c>
      <c r="AC44" s="94">
        <v>0</v>
      </c>
      <c r="AD44" s="94">
        <v>45</v>
      </c>
      <c r="AE44" s="6">
        <v>100</v>
      </c>
      <c r="AF44" s="8">
        <v>37916</v>
      </c>
      <c r="AG44" s="9">
        <v>213.4</v>
      </c>
      <c r="AH44" s="94">
        <v>31</v>
      </c>
    </row>
    <row r="45" spans="1:34" x14ac:dyDescent="0.25">
      <c r="A45" s="118"/>
      <c r="B45" s="118"/>
      <c r="C45" s="119"/>
      <c r="D45" s="118"/>
      <c r="E45" s="118"/>
      <c r="F45" s="27">
        <v>52324117</v>
      </c>
      <c r="G45" s="5" t="s">
        <v>33</v>
      </c>
      <c r="H45" s="5" t="s">
        <v>96</v>
      </c>
      <c r="I45" s="6" t="s">
        <v>37</v>
      </c>
      <c r="J45" s="94" t="s">
        <v>38</v>
      </c>
      <c r="K45" s="94" t="s">
        <v>39</v>
      </c>
      <c r="L45" s="7" t="s">
        <v>44</v>
      </c>
      <c r="M45" s="7">
        <v>0</v>
      </c>
      <c r="N45" s="7">
        <v>0</v>
      </c>
      <c r="O45" s="7">
        <v>0</v>
      </c>
      <c r="P45" s="7">
        <v>0</v>
      </c>
      <c r="Q45" s="7" t="s">
        <v>234</v>
      </c>
      <c r="R45" s="7">
        <v>0</v>
      </c>
      <c r="S45" s="7" t="s">
        <v>180</v>
      </c>
      <c r="T45" s="7">
        <v>0</v>
      </c>
      <c r="U45" s="7">
        <v>0</v>
      </c>
      <c r="V45" s="7">
        <v>0</v>
      </c>
      <c r="W45" s="94">
        <v>176</v>
      </c>
      <c r="X45" s="94">
        <v>54</v>
      </c>
      <c r="Y45" s="94" t="s">
        <v>41</v>
      </c>
      <c r="Z45" s="94">
        <v>122</v>
      </c>
      <c r="AA45" s="94">
        <v>40</v>
      </c>
      <c r="AB45" s="94" t="s">
        <v>38</v>
      </c>
      <c r="AC45" s="94">
        <v>0</v>
      </c>
      <c r="AD45" s="94">
        <v>40</v>
      </c>
      <c r="AE45" s="6">
        <v>99.31</v>
      </c>
      <c r="AF45" s="8">
        <v>43516</v>
      </c>
      <c r="AG45" s="9">
        <v>26.733333333333334</v>
      </c>
      <c r="AH45" s="94">
        <v>32</v>
      </c>
    </row>
    <row r="46" spans="1:34" x14ac:dyDescent="0.25">
      <c r="A46" s="118"/>
      <c r="B46" s="118"/>
      <c r="C46" s="119"/>
      <c r="D46" s="118"/>
      <c r="E46" s="118"/>
      <c r="F46" s="27">
        <v>52846026</v>
      </c>
      <c r="G46" s="5" t="s">
        <v>33</v>
      </c>
      <c r="H46" s="5" t="s">
        <v>96</v>
      </c>
      <c r="I46" s="6" t="s">
        <v>37</v>
      </c>
      <c r="J46" s="94" t="s">
        <v>38</v>
      </c>
      <c r="K46" s="94" t="s">
        <v>39</v>
      </c>
      <c r="L46" s="7" t="s">
        <v>765</v>
      </c>
      <c r="M46" s="7">
        <v>0</v>
      </c>
      <c r="N46" s="7">
        <v>0</v>
      </c>
      <c r="O46" s="7">
        <v>0</v>
      </c>
      <c r="P46" s="7">
        <v>0</v>
      </c>
      <c r="Q46" s="7" t="s">
        <v>171</v>
      </c>
      <c r="R46" s="7">
        <v>0</v>
      </c>
      <c r="S46" s="7" t="s">
        <v>766</v>
      </c>
      <c r="T46" s="7">
        <v>0</v>
      </c>
      <c r="U46" s="7">
        <v>0</v>
      </c>
      <c r="V46" s="7">
        <v>0</v>
      </c>
      <c r="W46" s="94">
        <v>165</v>
      </c>
      <c r="X46" s="94">
        <v>54</v>
      </c>
      <c r="Y46" s="94" t="s">
        <v>41</v>
      </c>
      <c r="Z46" s="94">
        <v>111</v>
      </c>
      <c r="AA46" s="94">
        <v>40</v>
      </c>
      <c r="AB46" s="94" t="s">
        <v>38</v>
      </c>
      <c r="AC46" s="94">
        <v>0</v>
      </c>
      <c r="AD46" s="94">
        <v>40</v>
      </c>
      <c r="AE46" s="6">
        <v>99</v>
      </c>
      <c r="AF46" s="8">
        <v>41306</v>
      </c>
      <c r="AG46" s="9">
        <v>100.4</v>
      </c>
      <c r="AH46" s="94">
        <v>33</v>
      </c>
    </row>
    <row r="47" spans="1:34" x14ac:dyDescent="0.25">
      <c r="A47" s="118"/>
      <c r="B47" s="118"/>
      <c r="C47" s="119"/>
      <c r="D47" s="118"/>
      <c r="E47" s="118"/>
      <c r="F47" s="27">
        <v>79598910</v>
      </c>
      <c r="G47" s="5" t="s">
        <v>33</v>
      </c>
      <c r="H47" s="5" t="s">
        <v>96</v>
      </c>
      <c r="I47" s="6" t="s">
        <v>37</v>
      </c>
      <c r="J47" s="94" t="s">
        <v>38</v>
      </c>
      <c r="K47" s="94" t="s">
        <v>39</v>
      </c>
      <c r="L47" s="7" t="s">
        <v>110</v>
      </c>
      <c r="M47" s="7">
        <v>0</v>
      </c>
      <c r="N47" s="7">
        <v>0</v>
      </c>
      <c r="O47" s="7">
        <v>0</v>
      </c>
      <c r="P47" s="7">
        <v>0</v>
      </c>
      <c r="Q47" s="7" t="s">
        <v>171</v>
      </c>
      <c r="R47" s="7">
        <v>0</v>
      </c>
      <c r="S47" s="7" t="s">
        <v>758</v>
      </c>
      <c r="T47" s="7">
        <v>0</v>
      </c>
      <c r="U47" s="7" t="s">
        <v>173</v>
      </c>
      <c r="V47" s="7">
        <v>0</v>
      </c>
      <c r="W47" s="94">
        <v>179</v>
      </c>
      <c r="X47" s="94">
        <v>54</v>
      </c>
      <c r="Y47" s="94" t="s">
        <v>41</v>
      </c>
      <c r="Z47" s="94">
        <v>125</v>
      </c>
      <c r="AA47" s="94">
        <v>40</v>
      </c>
      <c r="AB47" s="94" t="s">
        <v>38</v>
      </c>
      <c r="AC47" s="94">
        <v>0</v>
      </c>
      <c r="AD47" s="94">
        <v>40</v>
      </c>
      <c r="AE47" s="6">
        <v>98.38</v>
      </c>
      <c r="AF47" s="8">
        <v>43536</v>
      </c>
      <c r="AG47" s="9">
        <v>26.066666666666666</v>
      </c>
      <c r="AH47" s="94">
        <v>34</v>
      </c>
    </row>
    <row r="48" spans="1:34" x14ac:dyDescent="0.25">
      <c r="A48" s="118"/>
      <c r="B48" s="118"/>
      <c r="C48" s="119"/>
      <c r="D48" s="118"/>
      <c r="E48" s="118"/>
      <c r="F48" s="27">
        <v>52223353</v>
      </c>
      <c r="G48" s="5" t="s">
        <v>33</v>
      </c>
      <c r="H48" s="5" t="s">
        <v>96</v>
      </c>
      <c r="I48" s="6" t="s">
        <v>37</v>
      </c>
      <c r="J48" s="94" t="s">
        <v>38</v>
      </c>
      <c r="K48" s="94" t="s">
        <v>39</v>
      </c>
      <c r="L48" s="7" t="s">
        <v>124</v>
      </c>
      <c r="M48" s="7">
        <v>0</v>
      </c>
      <c r="N48" s="7">
        <v>0</v>
      </c>
      <c r="O48" s="7">
        <v>0</v>
      </c>
      <c r="P48" s="7">
        <v>0</v>
      </c>
      <c r="Q48" s="7" t="s">
        <v>234</v>
      </c>
      <c r="R48" s="7">
        <v>0</v>
      </c>
      <c r="S48" s="7" t="s">
        <v>280</v>
      </c>
      <c r="T48" s="7">
        <v>0</v>
      </c>
      <c r="U48" s="7">
        <v>0</v>
      </c>
      <c r="V48" s="7">
        <v>0</v>
      </c>
      <c r="W48" s="94">
        <v>168</v>
      </c>
      <c r="X48" s="94">
        <v>54</v>
      </c>
      <c r="Y48" s="94" t="s">
        <v>41</v>
      </c>
      <c r="Z48" s="94">
        <v>114</v>
      </c>
      <c r="AA48" s="94">
        <v>40</v>
      </c>
      <c r="AB48" s="94" t="s">
        <v>38</v>
      </c>
      <c r="AC48" s="94">
        <v>0</v>
      </c>
      <c r="AD48" s="94">
        <v>40</v>
      </c>
      <c r="AE48" s="6">
        <v>95.62</v>
      </c>
      <c r="AF48" s="8">
        <v>43620</v>
      </c>
      <c r="AG48" s="9">
        <v>23.266666666666666</v>
      </c>
      <c r="AH48" s="94">
        <v>35</v>
      </c>
    </row>
    <row r="49" spans="1:34" x14ac:dyDescent="0.25">
      <c r="A49" s="118"/>
      <c r="B49" s="118"/>
      <c r="C49" s="119"/>
      <c r="D49" s="118"/>
      <c r="E49" s="118"/>
      <c r="F49" s="27">
        <v>52127940</v>
      </c>
      <c r="G49" s="5" t="s">
        <v>33</v>
      </c>
      <c r="H49" s="5" t="s">
        <v>96</v>
      </c>
      <c r="I49" s="6" t="s">
        <v>37</v>
      </c>
      <c r="J49" s="94" t="s">
        <v>38</v>
      </c>
      <c r="K49" s="94" t="s">
        <v>39</v>
      </c>
      <c r="L49" s="7" t="s">
        <v>40</v>
      </c>
      <c r="M49" s="7">
        <v>0</v>
      </c>
      <c r="N49" s="7">
        <v>0</v>
      </c>
      <c r="O49" s="7">
        <v>0</v>
      </c>
      <c r="P49" s="7">
        <v>0</v>
      </c>
      <c r="Q49" s="7" t="s">
        <v>767</v>
      </c>
      <c r="R49" s="7">
        <v>0</v>
      </c>
      <c r="S49" s="7" t="s">
        <v>758</v>
      </c>
      <c r="T49" s="7">
        <v>0</v>
      </c>
      <c r="U49" s="7" t="s">
        <v>768</v>
      </c>
      <c r="V49" s="7">
        <v>0</v>
      </c>
      <c r="W49" s="94">
        <v>169</v>
      </c>
      <c r="X49" s="94">
        <v>54</v>
      </c>
      <c r="Y49" s="94" t="s">
        <v>41</v>
      </c>
      <c r="Z49" s="94">
        <v>115</v>
      </c>
      <c r="AA49" s="94">
        <v>40</v>
      </c>
      <c r="AB49" s="94" t="s">
        <v>38</v>
      </c>
      <c r="AC49" s="94">
        <v>0</v>
      </c>
      <c r="AD49" s="94">
        <v>40</v>
      </c>
      <c r="AE49" s="6">
        <v>94.38</v>
      </c>
      <c r="AF49" s="8">
        <v>41487</v>
      </c>
      <c r="AG49" s="9">
        <v>94.36666666666666</v>
      </c>
      <c r="AH49" s="94">
        <v>36</v>
      </c>
    </row>
    <row r="50" spans="1:34" x14ac:dyDescent="0.25">
      <c r="A50" s="118"/>
      <c r="B50" s="118"/>
      <c r="C50" s="119"/>
      <c r="D50" s="118"/>
      <c r="E50" s="118"/>
      <c r="F50" s="27">
        <v>53071176</v>
      </c>
      <c r="G50" s="5" t="s">
        <v>33</v>
      </c>
      <c r="H50" s="5" t="s">
        <v>96</v>
      </c>
      <c r="I50" s="6" t="s">
        <v>37</v>
      </c>
      <c r="J50" s="94" t="s">
        <v>38</v>
      </c>
      <c r="K50" s="94" t="s">
        <v>39</v>
      </c>
      <c r="L50" s="7" t="s">
        <v>357</v>
      </c>
      <c r="M50" s="7">
        <v>0</v>
      </c>
      <c r="N50" s="7">
        <v>0</v>
      </c>
      <c r="O50" s="7">
        <v>0</v>
      </c>
      <c r="P50" s="7">
        <v>0</v>
      </c>
      <c r="Q50" s="7" t="s">
        <v>709</v>
      </c>
      <c r="R50" s="7">
        <v>0</v>
      </c>
      <c r="S50" s="7" t="s">
        <v>758</v>
      </c>
      <c r="T50" s="7">
        <v>0</v>
      </c>
      <c r="U50" s="7" t="s">
        <v>769</v>
      </c>
      <c r="V50" s="7">
        <v>0</v>
      </c>
      <c r="W50" s="94">
        <v>116</v>
      </c>
      <c r="X50" s="94">
        <v>54</v>
      </c>
      <c r="Y50" s="94" t="s">
        <v>41</v>
      </c>
      <c r="Z50" s="94">
        <v>62</v>
      </c>
      <c r="AA50" s="94">
        <v>30</v>
      </c>
      <c r="AB50" s="94" t="s">
        <v>38</v>
      </c>
      <c r="AC50" s="94">
        <v>0</v>
      </c>
      <c r="AD50" s="94">
        <v>30</v>
      </c>
      <c r="AE50" s="6">
        <v>100</v>
      </c>
      <c r="AF50" s="8">
        <v>40681</v>
      </c>
      <c r="AG50" s="9">
        <v>121.23333333333333</v>
      </c>
      <c r="AH50" s="94">
        <v>37</v>
      </c>
    </row>
    <row r="51" spans="1:34" x14ac:dyDescent="0.25">
      <c r="A51" s="118"/>
      <c r="B51" s="118"/>
      <c r="C51" s="119"/>
      <c r="D51" s="118"/>
      <c r="E51" s="118"/>
      <c r="F51" s="27">
        <v>1018406220</v>
      </c>
      <c r="G51" s="5" t="s">
        <v>33</v>
      </c>
      <c r="H51" s="5" t="s">
        <v>96</v>
      </c>
      <c r="I51" s="6" t="s">
        <v>37</v>
      </c>
      <c r="J51" s="94" t="s">
        <v>38</v>
      </c>
      <c r="K51" s="94" t="s">
        <v>39</v>
      </c>
      <c r="L51" s="7" t="s">
        <v>60</v>
      </c>
      <c r="M51" s="7">
        <v>0</v>
      </c>
      <c r="N51" s="7">
        <v>0</v>
      </c>
      <c r="O51" s="7">
        <v>0</v>
      </c>
      <c r="P51" s="7">
        <v>0</v>
      </c>
      <c r="Q51" s="7" t="s">
        <v>234</v>
      </c>
      <c r="R51" s="7">
        <v>0</v>
      </c>
      <c r="S51" s="7" t="s">
        <v>235</v>
      </c>
      <c r="T51" s="7">
        <v>0</v>
      </c>
      <c r="U51" s="7">
        <v>0</v>
      </c>
      <c r="V51" s="7">
        <v>0</v>
      </c>
      <c r="W51" s="94">
        <v>115</v>
      </c>
      <c r="X51" s="94">
        <v>54</v>
      </c>
      <c r="Y51" s="94" t="s">
        <v>41</v>
      </c>
      <c r="Z51" s="94">
        <v>61</v>
      </c>
      <c r="AA51" s="94">
        <v>30</v>
      </c>
      <c r="AB51" s="94" t="s">
        <v>38</v>
      </c>
      <c r="AC51" s="94">
        <v>0</v>
      </c>
      <c r="AD51" s="94">
        <v>30</v>
      </c>
      <c r="AE51" s="6">
        <v>100</v>
      </c>
      <c r="AF51" s="8">
        <v>43509</v>
      </c>
      <c r="AG51" s="9">
        <v>26.966666666666665</v>
      </c>
      <c r="AH51" s="94">
        <v>38</v>
      </c>
    </row>
    <row r="52" spans="1:34" x14ac:dyDescent="0.25">
      <c r="A52" s="118"/>
      <c r="B52" s="118"/>
      <c r="C52" s="119"/>
      <c r="D52" s="118"/>
      <c r="E52" s="118"/>
      <c r="F52" s="27">
        <v>79343273</v>
      </c>
      <c r="G52" s="5" t="s">
        <v>33</v>
      </c>
      <c r="H52" s="5" t="s">
        <v>96</v>
      </c>
      <c r="I52" s="6" t="s">
        <v>37</v>
      </c>
      <c r="J52" s="94" t="s">
        <v>38</v>
      </c>
      <c r="K52" s="94" t="s">
        <v>39</v>
      </c>
      <c r="L52" s="7" t="s">
        <v>127</v>
      </c>
      <c r="M52" s="7">
        <v>0</v>
      </c>
      <c r="N52" s="7">
        <v>0</v>
      </c>
      <c r="O52" s="7">
        <v>0</v>
      </c>
      <c r="P52" s="7">
        <v>0</v>
      </c>
      <c r="Q52" s="7" t="s">
        <v>174</v>
      </c>
      <c r="R52" s="7">
        <v>0</v>
      </c>
      <c r="S52" s="7" t="s">
        <v>148</v>
      </c>
      <c r="T52" s="7">
        <v>0</v>
      </c>
      <c r="U52" s="7">
        <v>0</v>
      </c>
      <c r="V52" s="7">
        <v>0</v>
      </c>
      <c r="W52" s="94">
        <v>128</v>
      </c>
      <c r="X52" s="94">
        <v>54</v>
      </c>
      <c r="Y52" s="94" t="s">
        <v>41</v>
      </c>
      <c r="Z52" s="94">
        <v>74</v>
      </c>
      <c r="AA52" s="94">
        <v>30</v>
      </c>
      <c r="AB52" s="94" t="s">
        <v>38</v>
      </c>
      <c r="AC52" s="94">
        <v>0</v>
      </c>
      <c r="AD52" s="94">
        <v>30</v>
      </c>
      <c r="AE52" s="6">
        <v>100</v>
      </c>
      <c r="AF52" s="8">
        <v>43685</v>
      </c>
      <c r="AG52" s="9">
        <v>21.1</v>
      </c>
      <c r="AH52" s="94">
        <v>39</v>
      </c>
    </row>
    <row r="53" spans="1:34" x14ac:dyDescent="0.25">
      <c r="A53" s="118"/>
      <c r="B53" s="118"/>
      <c r="C53" s="119"/>
      <c r="D53" s="118"/>
      <c r="E53" s="118"/>
      <c r="F53" s="27">
        <v>79392530</v>
      </c>
      <c r="G53" s="5" t="s">
        <v>33</v>
      </c>
      <c r="H53" s="5" t="s">
        <v>96</v>
      </c>
      <c r="I53" s="6" t="s">
        <v>37</v>
      </c>
      <c r="J53" s="94" t="s">
        <v>38</v>
      </c>
      <c r="K53" s="94" t="s">
        <v>39</v>
      </c>
      <c r="L53" s="7" t="s">
        <v>40</v>
      </c>
      <c r="M53" s="7">
        <v>0</v>
      </c>
      <c r="N53" s="7">
        <v>0</v>
      </c>
      <c r="O53" s="7">
        <v>0</v>
      </c>
      <c r="P53" s="7">
        <v>0</v>
      </c>
      <c r="Q53" s="7" t="s">
        <v>155</v>
      </c>
      <c r="R53" s="7">
        <v>0</v>
      </c>
      <c r="S53" s="7" t="s">
        <v>183</v>
      </c>
      <c r="T53" s="7">
        <v>0</v>
      </c>
      <c r="U53" s="7">
        <v>0</v>
      </c>
      <c r="V53" s="7">
        <v>0</v>
      </c>
      <c r="W53" s="94">
        <v>126</v>
      </c>
      <c r="X53" s="94">
        <v>54</v>
      </c>
      <c r="Y53" s="94" t="s">
        <v>41</v>
      </c>
      <c r="Z53" s="94">
        <v>72</v>
      </c>
      <c r="AA53" s="94">
        <v>30</v>
      </c>
      <c r="AB53" s="94" t="s">
        <v>38</v>
      </c>
      <c r="AC53" s="94">
        <v>0</v>
      </c>
      <c r="AD53" s="94">
        <v>30</v>
      </c>
      <c r="AE53" s="6">
        <v>98.97</v>
      </c>
      <c r="AF53" s="8">
        <v>43532</v>
      </c>
      <c r="AG53" s="9">
        <v>26.2</v>
      </c>
      <c r="AH53" s="94">
        <v>40</v>
      </c>
    </row>
    <row r="54" spans="1:34" x14ac:dyDescent="0.25">
      <c r="A54" s="118"/>
      <c r="B54" s="118"/>
      <c r="C54" s="119"/>
      <c r="D54" s="118"/>
      <c r="E54" s="118"/>
      <c r="F54" s="100">
        <v>52959790</v>
      </c>
      <c r="G54" s="96" t="s">
        <v>33</v>
      </c>
      <c r="H54" s="96" t="s">
        <v>96</v>
      </c>
      <c r="I54" s="97" t="s">
        <v>37</v>
      </c>
      <c r="J54" s="98" t="s">
        <v>38</v>
      </c>
      <c r="K54" s="98" t="s">
        <v>39</v>
      </c>
      <c r="L54" s="99" t="s">
        <v>111</v>
      </c>
      <c r="M54" s="99">
        <v>0</v>
      </c>
      <c r="N54" s="99">
        <v>0</v>
      </c>
      <c r="O54" s="99">
        <v>0</v>
      </c>
      <c r="P54" s="99">
        <v>0</v>
      </c>
      <c r="Q54" s="99" t="s">
        <v>174</v>
      </c>
      <c r="R54" s="99">
        <v>0</v>
      </c>
      <c r="S54" s="99" t="s">
        <v>177</v>
      </c>
      <c r="T54" s="99">
        <v>0</v>
      </c>
      <c r="U54" s="99">
        <v>0</v>
      </c>
      <c r="V54" s="98">
        <v>0</v>
      </c>
      <c r="W54" s="98">
        <v>101</v>
      </c>
      <c r="X54" s="98">
        <v>54</v>
      </c>
      <c r="Y54" s="98" t="s">
        <v>41</v>
      </c>
      <c r="Z54" s="98">
        <v>47</v>
      </c>
      <c r="AA54" s="98">
        <v>25</v>
      </c>
      <c r="AB54" s="98" t="s">
        <v>38</v>
      </c>
      <c r="AC54" s="98">
        <v>0</v>
      </c>
      <c r="AD54" s="97">
        <v>25</v>
      </c>
      <c r="AE54" s="97">
        <v>100</v>
      </c>
      <c r="AF54" s="70">
        <v>41122</v>
      </c>
      <c r="AG54" s="68">
        <v>106.53333333333333</v>
      </c>
      <c r="AH54" s="94">
        <v>41</v>
      </c>
    </row>
    <row r="55" spans="1:34" x14ac:dyDescent="0.25">
      <c r="A55" s="118"/>
      <c r="B55" s="118"/>
      <c r="C55" s="119"/>
      <c r="D55" s="118"/>
      <c r="E55" s="118"/>
      <c r="F55" s="27">
        <v>1136880872</v>
      </c>
      <c r="G55" s="5" t="s">
        <v>33</v>
      </c>
      <c r="H55" s="5" t="s">
        <v>96</v>
      </c>
      <c r="I55" s="6" t="s">
        <v>37</v>
      </c>
      <c r="J55" s="94" t="s">
        <v>38</v>
      </c>
      <c r="K55" s="94" t="s">
        <v>39</v>
      </c>
      <c r="L55" s="7" t="s">
        <v>56</v>
      </c>
      <c r="M55" s="7">
        <v>0</v>
      </c>
      <c r="N55" s="7">
        <v>0</v>
      </c>
      <c r="O55" s="7">
        <v>0</v>
      </c>
      <c r="P55" s="7">
        <v>0</v>
      </c>
      <c r="Q55" s="7" t="s">
        <v>174</v>
      </c>
      <c r="R55" s="7">
        <v>0</v>
      </c>
      <c r="S55" s="7" t="s">
        <v>183</v>
      </c>
      <c r="T55" s="7">
        <v>0</v>
      </c>
      <c r="U55" s="7">
        <v>0</v>
      </c>
      <c r="V55" s="7">
        <v>0</v>
      </c>
      <c r="W55" s="94">
        <v>110</v>
      </c>
      <c r="X55" s="94">
        <v>54</v>
      </c>
      <c r="Y55" s="94" t="s">
        <v>41</v>
      </c>
      <c r="Z55" s="94">
        <v>56</v>
      </c>
      <c r="AA55" s="94">
        <v>25</v>
      </c>
      <c r="AB55" s="94" t="s">
        <v>38</v>
      </c>
      <c r="AC55" s="94">
        <v>0</v>
      </c>
      <c r="AD55" s="94">
        <v>25</v>
      </c>
      <c r="AE55" s="6">
        <v>100</v>
      </c>
      <c r="AF55" s="8">
        <v>43497</v>
      </c>
      <c r="AG55" s="9">
        <v>27.366666666666667</v>
      </c>
      <c r="AH55" s="94">
        <v>42</v>
      </c>
    </row>
    <row r="56" spans="1:34" x14ac:dyDescent="0.25">
      <c r="A56" s="118"/>
      <c r="B56" s="118"/>
      <c r="C56" s="119"/>
      <c r="D56" s="118"/>
      <c r="E56" s="118"/>
      <c r="F56" s="27">
        <v>27682764</v>
      </c>
      <c r="G56" s="5" t="s">
        <v>33</v>
      </c>
      <c r="H56" s="5" t="s">
        <v>96</v>
      </c>
      <c r="I56" s="6" t="s">
        <v>37</v>
      </c>
      <c r="J56" s="94" t="s">
        <v>38</v>
      </c>
      <c r="K56" s="94" t="s">
        <v>39</v>
      </c>
      <c r="L56" s="7" t="s">
        <v>121</v>
      </c>
      <c r="M56" s="7" t="s">
        <v>122</v>
      </c>
      <c r="N56" s="7">
        <v>0</v>
      </c>
      <c r="O56" s="7">
        <v>0</v>
      </c>
      <c r="P56" s="7">
        <v>0</v>
      </c>
      <c r="Q56" s="7" t="s">
        <v>45</v>
      </c>
      <c r="R56" s="7">
        <v>0</v>
      </c>
      <c r="S56" s="7" t="s">
        <v>77</v>
      </c>
      <c r="T56" s="7">
        <v>0</v>
      </c>
      <c r="U56" s="7">
        <v>0</v>
      </c>
      <c r="V56" s="7">
        <v>0</v>
      </c>
      <c r="W56" s="94">
        <v>114</v>
      </c>
      <c r="X56" s="94">
        <v>54</v>
      </c>
      <c r="Y56" s="94" t="s">
        <v>41</v>
      </c>
      <c r="Z56" s="94">
        <v>60</v>
      </c>
      <c r="AA56" s="94">
        <v>25</v>
      </c>
      <c r="AB56" s="94" t="s">
        <v>38</v>
      </c>
      <c r="AC56" s="94">
        <v>0</v>
      </c>
      <c r="AD56" s="94">
        <v>25</v>
      </c>
      <c r="AE56" s="6">
        <v>98.48</v>
      </c>
      <c r="AF56" s="8">
        <v>43497</v>
      </c>
      <c r="AG56" s="9">
        <v>27.366666666666667</v>
      </c>
      <c r="AH56" s="94">
        <v>43</v>
      </c>
    </row>
    <row r="57" spans="1:34" x14ac:dyDescent="0.25">
      <c r="A57" s="118"/>
      <c r="B57" s="118"/>
      <c r="C57" s="119"/>
      <c r="D57" s="118"/>
      <c r="E57" s="118"/>
      <c r="F57" s="27">
        <v>40048616</v>
      </c>
      <c r="G57" s="5" t="s">
        <v>33</v>
      </c>
      <c r="H57" s="5" t="s">
        <v>96</v>
      </c>
      <c r="I57" s="6" t="s">
        <v>399</v>
      </c>
      <c r="J57" s="94" t="s">
        <v>38</v>
      </c>
      <c r="K57" s="94" t="s">
        <v>39</v>
      </c>
      <c r="L57" s="7" t="s">
        <v>40</v>
      </c>
      <c r="M57" s="7">
        <v>0</v>
      </c>
      <c r="N57" s="7">
        <v>0</v>
      </c>
      <c r="O57" s="7">
        <v>0</v>
      </c>
      <c r="P57" s="7">
        <v>0</v>
      </c>
      <c r="Q57" s="7" t="s">
        <v>443</v>
      </c>
      <c r="R57" s="7">
        <v>0</v>
      </c>
      <c r="S57" s="7" t="s">
        <v>770</v>
      </c>
      <c r="T57" s="7">
        <v>0</v>
      </c>
      <c r="U57" s="7" t="s">
        <v>771</v>
      </c>
      <c r="V57" s="7">
        <v>0</v>
      </c>
      <c r="W57" s="94">
        <v>186</v>
      </c>
      <c r="X57" s="94">
        <v>54</v>
      </c>
      <c r="Y57" s="94" t="s">
        <v>41</v>
      </c>
      <c r="Z57" s="94">
        <v>132</v>
      </c>
      <c r="AA57" s="94">
        <v>40</v>
      </c>
      <c r="AB57" s="94" t="s">
        <v>46</v>
      </c>
      <c r="AC57" s="94">
        <v>45</v>
      </c>
      <c r="AD57" s="94">
        <v>85</v>
      </c>
      <c r="AE57" s="6">
        <v>66</v>
      </c>
      <c r="AF57" s="8">
        <v>41701</v>
      </c>
      <c r="AG57" s="9">
        <v>87.233333333333334</v>
      </c>
      <c r="AH57" s="94">
        <v>44</v>
      </c>
    </row>
    <row r="58" spans="1:34" x14ac:dyDescent="0.25">
      <c r="A58" s="118"/>
      <c r="B58" s="118"/>
      <c r="C58" s="119"/>
      <c r="D58" s="118"/>
      <c r="E58" s="118"/>
      <c r="F58" s="27">
        <v>79538812</v>
      </c>
      <c r="G58" s="5" t="s">
        <v>33</v>
      </c>
      <c r="H58" s="5" t="s">
        <v>96</v>
      </c>
      <c r="I58" s="6" t="s">
        <v>399</v>
      </c>
      <c r="J58" s="94" t="s">
        <v>38</v>
      </c>
      <c r="K58" s="94" t="s">
        <v>39</v>
      </c>
      <c r="L58" s="7" t="s">
        <v>110</v>
      </c>
      <c r="M58" s="7">
        <v>0</v>
      </c>
      <c r="N58" s="7">
        <v>0</v>
      </c>
      <c r="O58" s="7">
        <v>0</v>
      </c>
      <c r="P58" s="7">
        <v>0</v>
      </c>
      <c r="Q58" s="7" t="s">
        <v>174</v>
      </c>
      <c r="R58" s="7">
        <v>0</v>
      </c>
      <c r="S58" s="7" t="s">
        <v>183</v>
      </c>
      <c r="T58" s="7">
        <v>0</v>
      </c>
      <c r="U58" s="7">
        <v>0</v>
      </c>
      <c r="V58" s="7">
        <v>0</v>
      </c>
      <c r="W58" s="94">
        <v>241</v>
      </c>
      <c r="X58" s="94">
        <v>54</v>
      </c>
      <c r="Y58" s="94" t="s">
        <v>41</v>
      </c>
      <c r="Z58" s="94">
        <v>187</v>
      </c>
      <c r="AA58" s="94">
        <v>50</v>
      </c>
      <c r="AB58" s="94" t="s">
        <v>38</v>
      </c>
      <c r="AC58" s="94">
        <v>0</v>
      </c>
      <c r="AD58" s="94">
        <v>50</v>
      </c>
      <c r="AE58" s="6">
        <v>66</v>
      </c>
      <c r="AF58" s="8">
        <v>37315</v>
      </c>
      <c r="AG58" s="9">
        <v>233.43333333333334</v>
      </c>
      <c r="AH58" s="94">
        <v>45</v>
      </c>
    </row>
    <row r="59" spans="1:34" x14ac:dyDescent="0.25">
      <c r="A59" s="118"/>
      <c r="B59" s="118"/>
      <c r="C59" s="119"/>
      <c r="D59" s="118"/>
      <c r="E59" s="118"/>
      <c r="F59" s="27">
        <v>59795953</v>
      </c>
      <c r="G59" s="5" t="s">
        <v>33</v>
      </c>
      <c r="H59" s="5" t="s">
        <v>96</v>
      </c>
      <c r="I59" s="6" t="s">
        <v>399</v>
      </c>
      <c r="J59" s="94" t="s">
        <v>38</v>
      </c>
      <c r="K59" s="94" t="s">
        <v>39</v>
      </c>
      <c r="L59" s="7" t="s">
        <v>703</v>
      </c>
      <c r="M59" s="7">
        <v>0</v>
      </c>
      <c r="N59" s="7" t="s">
        <v>165</v>
      </c>
      <c r="O59" s="7">
        <v>0</v>
      </c>
      <c r="P59" s="7">
        <v>0</v>
      </c>
      <c r="Q59" s="7" t="s">
        <v>155</v>
      </c>
      <c r="R59" s="7">
        <v>0</v>
      </c>
      <c r="S59" s="7" t="s">
        <v>213</v>
      </c>
      <c r="T59" s="7">
        <v>0</v>
      </c>
      <c r="U59" s="7">
        <v>0</v>
      </c>
      <c r="V59" s="7">
        <v>0</v>
      </c>
      <c r="W59" s="94">
        <v>170</v>
      </c>
      <c r="X59" s="94">
        <v>54</v>
      </c>
      <c r="Y59" s="94" t="s">
        <v>41</v>
      </c>
      <c r="Z59" s="94">
        <v>116</v>
      </c>
      <c r="AA59" s="94">
        <v>40</v>
      </c>
      <c r="AB59" s="94" t="s">
        <v>38</v>
      </c>
      <c r="AC59" s="94">
        <v>0</v>
      </c>
      <c r="AD59" s="94">
        <v>40</v>
      </c>
      <c r="AE59" s="6">
        <v>66</v>
      </c>
      <c r="AF59" s="8">
        <v>43525</v>
      </c>
      <c r="AG59" s="9">
        <v>26.433333333333334</v>
      </c>
      <c r="AH59" s="94">
        <v>46</v>
      </c>
    </row>
    <row r="60" spans="1:34" x14ac:dyDescent="0.25">
      <c r="A60" s="118"/>
      <c r="B60" s="118"/>
      <c r="C60" s="119"/>
      <c r="D60" s="118"/>
      <c r="E60" s="118"/>
      <c r="F60" s="27">
        <v>51575713</v>
      </c>
      <c r="G60" s="5" t="s">
        <v>33</v>
      </c>
      <c r="H60" s="5" t="s">
        <v>70</v>
      </c>
      <c r="I60" s="6" t="s">
        <v>37</v>
      </c>
      <c r="J60" s="94" t="s">
        <v>38</v>
      </c>
      <c r="K60" s="94" t="s">
        <v>39</v>
      </c>
      <c r="L60" s="7" t="s">
        <v>81</v>
      </c>
      <c r="M60" s="7">
        <v>0</v>
      </c>
      <c r="N60" s="7">
        <v>0</v>
      </c>
      <c r="O60" s="7">
        <v>0</v>
      </c>
      <c r="P60" s="7">
        <v>0</v>
      </c>
      <c r="Q60" s="7" t="s">
        <v>155</v>
      </c>
      <c r="R60" s="7">
        <v>0</v>
      </c>
      <c r="S60" s="7" t="s">
        <v>147</v>
      </c>
      <c r="T60" s="7">
        <v>0</v>
      </c>
      <c r="U60" s="7">
        <v>0</v>
      </c>
      <c r="V60" s="7">
        <v>0</v>
      </c>
      <c r="W60" s="94">
        <v>362</v>
      </c>
      <c r="X60" s="94">
        <v>54</v>
      </c>
      <c r="Y60" s="94" t="s">
        <v>41</v>
      </c>
      <c r="Z60" s="94">
        <v>308</v>
      </c>
      <c r="AA60" s="94">
        <v>50</v>
      </c>
      <c r="AB60" s="94" t="s">
        <v>38</v>
      </c>
      <c r="AC60" s="94">
        <v>0</v>
      </c>
      <c r="AD60" s="94">
        <v>50</v>
      </c>
      <c r="AE60" s="6">
        <v>100</v>
      </c>
      <c r="AF60" s="8">
        <v>34015</v>
      </c>
      <c r="AG60" s="9">
        <v>343.43333333333334</v>
      </c>
      <c r="AH60" s="94">
        <v>47</v>
      </c>
    </row>
    <row r="61" spans="1:34" x14ac:dyDescent="0.25">
      <c r="A61" s="118"/>
      <c r="B61" s="118"/>
      <c r="C61" s="119"/>
      <c r="D61" s="118"/>
      <c r="E61" s="118"/>
      <c r="F61" s="27">
        <v>52011812</v>
      </c>
      <c r="G61" s="5" t="s">
        <v>33</v>
      </c>
      <c r="H61" s="5" t="s">
        <v>70</v>
      </c>
      <c r="I61" s="6" t="s">
        <v>37</v>
      </c>
      <c r="J61" s="94" t="s">
        <v>38</v>
      </c>
      <c r="K61" s="94" t="s">
        <v>39</v>
      </c>
      <c r="L61" s="7" t="s">
        <v>40</v>
      </c>
      <c r="M61" s="7">
        <v>0</v>
      </c>
      <c r="N61" s="7">
        <v>0</v>
      </c>
      <c r="O61" s="7">
        <v>0</v>
      </c>
      <c r="P61" s="7">
        <v>0</v>
      </c>
      <c r="Q61" s="7" t="s">
        <v>155</v>
      </c>
      <c r="R61" s="7">
        <v>0</v>
      </c>
      <c r="S61" s="7" t="s">
        <v>183</v>
      </c>
      <c r="T61" s="7">
        <v>0</v>
      </c>
      <c r="U61" s="7">
        <v>0</v>
      </c>
      <c r="V61" s="7">
        <v>0</v>
      </c>
      <c r="W61" s="94">
        <v>352</v>
      </c>
      <c r="X61" s="94">
        <v>54</v>
      </c>
      <c r="Y61" s="94" t="s">
        <v>41</v>
      </c>
      <c r="Z61" s="94">
        <v>298</v>
      </c>
      <c r="AA61" s="94">
        <v>50</v>
      </c>
      <c r="AB61" s="94" t="s">
        <v>38</v>
      </c>
      <c r="AC61" s="94">
        <v>0</v>
      </c>
      <c r="AD61" s="94">
        <v>50</v>
      </c>
      <c r="AE61" s="6">
        <v>100</v>
      </c>
      <c r="AF61" s="8">
        <v>36095</v>
      </c>
      <c r="AG61" s="9">
        <v>274.10000000000002</v>
      </c>
      <c r="AH61" s="94">
        <v>48</v>
      </c>
    </row>
    <row r="62" spans="1:34" x14ac:dyDescent="0.25">
      <c r="A62" s="118"/>
      <c r="B62" s="118"/>
      <c r="C62" s="119"/>
      <c r="D62" s="118"/>
      <c r="E62" s="118"/>
      <c r="F62" s="27">
        <v>80430970</v>
      </c>
      <c r="G62" s="5" t="s">
        <v>33</v>
      </c>
      <c r="H62" s="5" t="s">
        <v>70</v>
      </c>
      <c r="I62" s="6" t="s">
        <v>37</v>
      </c>
      <c r="J62" s="94" t="s">
        <v>38</v>
      </c>
      <c r="K62" s="94" t="s">
        <v>39</v>
      </c>
      <c r="L62" s="7" t="s">
        <v>40</v>
      </c>
      <c r="M62" s="7">
        <v>0</v>
      </c>
      <c r="N62" s="7">
        <v>0</v>
      </c>
      <c r="O62" s="7">
        <v>0</v>
      </c>
      <c r="P62" s="7">
        <v>0</v>
      </c>
      <c r="Q62" s="7" t="s">
        <v>155</v>
      </c>
      <c r="R62" s="7">
        <v>0</v>
      </c>
      <c r="S62" s="7" t="s">
        <v>147</v>
      </c>
      <c r="T62" s="7">
        <v>0</v>
      </c>
      <c r="U62" s="7">
        <v>0</v>
      </c>
      <c r="V62" s="7">
        <v>0</v>
      </c>
      <c r="W62" s="94">
        <v>252</v>
      </c>
      <c r="X62" s="94">
        <v>54</v>
      </c>
      <c r="Y62" s="94" t="s">
        <v>41</v>
      </c>
      <c r="Z62" s="94">
        <v>198</v>
      </c>
      <c r="AA62" s="94">
        <v>50</v>
      </c>
      <c r="AB62" s="94" t="s">
        <v>38</v>
      </c>
      <c r="AC62" s="94">
        <v>0</v>
      </c>
      <c r="AD62" s="94">
        <v>50</v>
      </c>
      <c r="AE62" s="6">
        <v>100</v>
      </c>
      <c r="AF62" s="8">
        <v>36538</v>
      </c>
      <c r="AG62" s="9">
        <v>259.33333333333331</v>
      </c>
      <c r="AH62" s="94">
        <v>49</v>
      </c>
    </row>
    <row r="63" spans="1:34" x14ac:dyDescent="0.25">
      <c r="A63" s="118"/>
      <c r="B63" s="118"/>
      <c r="C63" s="119"/>
      <c r="D63" s="118"/>
      <c r="E63" s="118"/>
      <c r="F63" s="27">
        <v>79979294</v>
      </c>
      <c r="G63" s="5" t="s">
        <v>33</v>
      </c>
      <c r="H63" s="5" t="s">
        <v>70</v>
      </c>
      <c r="I63" s="6" t="s">
        <v>37</v>
      </c>
      <c r="J63" s="94" t="s">
        <v>38</v>
      </c>
      <c r="K63" s="94" t="s">
        <v>39</v>
      </c>
      <c r="L63" s="7" t="s">
        <v>40</v>
      </c>
      <c r="M63" s="7" t="s">
        <v>90</v>
      </c>
      <c r="N63" s="7" t="s">
        <v>154</v>
      </c>
      <c r="O63" s="7">
        <v>0</v>
      </c>
      <c r="P63" s="7">
        <v>0</v>
      </c>
      <c r="Q63" s="7" t="s">
        <v>155</v>
      </c>
      <c r="R63" s="7">
        <v>0</v>
      </c>
      <c r="S63" s="7" t="s">
        <v>147</v>
      </c>
      <c r="T63" s="7">
        <v>0</v>
      </c>
      <c r="U63" s="7">
        <v>0</v>
      </c>
      <c r="V63" s="7">
        <v>0</v>
      </c>
      <c r="W63" s="94">
        <v>238</v>
      </c>
      <c r="X63" s="94">
        <v>54</v>
      </c>
      <c r="Y63" s="94" t="s">
        <v>41</v>
      </c>
      <c r="Z63" s="94">
        <v>184</v>
      </c>
      <c r="AA63" s="94">
        <v>50</v>
      </c>
      <c r="AB63" s="94" t="s">
        <v>38</v>
      </c>
      <c r="AC63" s="94">
        <v>0</v>
      </c>
      <c r="AD63" s="94">
        <v>50</v>
      </c>
      <c r="AE63" s="6">
        <v>100</v>
      </c>
      <c r="AF63" s="8">
        <v>43460</v>
      </c>
      <c r="AG63" s="9">
        <v>28.6</v>
      </c>
      <c r="AH63" s="94">
        <v>50</v>
      </c>
    </row>
    <row r="64" spans="1:34" x14ac:dyDescent="0.25">
      <c r="A64" s="118"/>
      <c r="B64" s="118"/>
      <c r="C64" s="119"/>
      <c r="D64" s="118"/>
      <c r="E64" s="118"/>
      <c r="F64" s="27">
        <v>52774236</v>
      </c>
      <c r="G64" s="5" t="s">
        <v>33</v>
      </c>
      <c r="H64" s="5" t="s">
        <v>70</v>
      </c>
      <c r="I64" s="6" t="s">
        <v>37</v>
      </c>
      <c r="J64" s="94" t="s">
        <v>38</v>
      </c>
      <c r="K64" s="94" t="s">
        <v>39</v>
      </c>
      <c r="L64" s="7" t="s">
        <v>40</v>
      </c>
      <c r="M64" s="7">
        <v>0</v>
      </c>
      <c r="N64" s="7">
        <v>0</v>
      </c>
      <c r="O64" s="7">
        <v>0</v>
      </c>
      <c r="P64" s="7">
        <v>0</v>
      </c>
      <c r="Q64" s="7" t="s">
        <v>155</v>
      </c>
      <c r="R64" s="7">
        <v>0</v>
      </c>
      <c r="S64" s="7" t="s">
        <v>215</v>
      </c>
      <c r="T64" s="7">
        <v>0</v>
      </c>
      <c r="U64" s="7">
        <v>0</v>
      </c>
      <c r="V64" s="7">
        <v>0</v>
      </c>
      <c r="W64" s="94">
        <v>212</v>
      </c>
      <c r="X64" s="94">
        <v>54</v>
      </c>
      <c r="Y64" s="94" t="s">
        <v>41</v>
      </c>
      <c r="Z64" s="94">
        <v>158</v>
      </c>
      <c r="AA64" s="94">
        <v>45</v>
      </c>
      <c r="AB64" s="94" t="s">
        <v>38</v>
      </c>
      <c r="AC64" s="94">
        <v>0</v>
      </c>
      <c r="AD64" s="94">
        <v>45</v>
      </c>
      <c r="AE64" s="6">
        <v>100</v>
      </c>
      <c r="AF64" s="8">
        <v>41610</v>
      </c>
      <c r="AG64" s="9">
        <v>90.266666666666666</v>
      </c>
      <c r="AH64" s="94">
        <v>51</v>
      </c>
    </row>
    <row r="65" spans="1:34" x14ac:dyDescent="0.25">
      <c r="A65" s="118"/>
      <c r="B65" s="118"/>
      <c r="C65" s="119"/>
      <c r="D65" s="118"/>
      <c r="E65" s="118"/>
      <c r="F65" s="27">
        <v>52263924</v>
      </c>
      <c r="G65" s="5" t="s">
        <v>33</v>
      </c>
      <c r="H65" s="5" t="s">
        <v>70</v>
      </c>
      <c r="I65" s="6" t="s">
        <v>37</v>
      </c>
      <c r="J65" s="94" t="s">
        <v>38</v>
      </c>
      <c r="K65" s="94" t="s">
        <v>39</v>
      </c>
      <c r="L65" s="7" t="s">
        <v>73</v>
      </c>
      <c r="M65" s="7">
        <v>0</v>
      </c>
      <c r="N65" s="7">
        <v>0</v>
      </c>
      <c r="O65" s="7">
        <v>0</v>
      </c>
      <c r="P65" s="7">
        <v>0</v>
      </c>
      <c r="Q65" s="7" t="s">
        <v>174</v>
      </c>
      <c r="R65" s="7">
        <v>0</v>
      </c>
      <c r="S65" s="7" t="s">
        <v>213</v>
      </c>
      <c r="T65" s="7">
        <v>0</v>
      </c>
      <c r="U65" s="7">
        <v>0</v>
      </c>
      <c r="V65" s="7">
        <v>0</v>
      </c>
      <c r="W65" s="94">
        <v>187</v>
      </c>
      <c r="X65" s="94">
        <v>54</v>
      </c>
      <c r="Y65" s="94" t="s">
        <v>41</v>
      </c>
      <c r="Z65" s="94">
        <v>133</v>
      </c>
      <c r="AA65" s="94">
        <v>45</v>
      </c>
      <c r="AB65" s="94" t="s">
        <v>38</v>
      </c>
      <c r="AC65" s="94">
        <v>0</v>
      </c>
      <c r="AD65" s="94">
        <v>45</v>
      </c>
      <c r="AE65" s="6">
        <v>99.88</v>
      </c>
      <c r="AF65" s="8">
        <v>40407</v>
      </c>
      <c r="AG65" s="9">
        <v>130.36666666666667</v>
      </c>
      <c r="AH65" s="94">
        <v>52</v>
      </c>
    </row>
    <row r="66" spans="1:34" x14ac:dyDescent="0.25">
      <c r="A66" s="118"/>
      <c r="B66" s="118"/>
      <c r="C66" s="119"/>
      <c r="D66" s="118"/>
      <c r="E66" s="118"/>
      <c r="F66" s="27">
        <v>65705632</v>
      </c>
      <c r="G66" s="5" t="s">
        <v>33</v>
      </c>
      <c r="H66" s="5" t="s">
        <v>70</v>
      </c>
      <c r="I66" s="6" t="s">
        <v>37</v>
      </c>
      <c r="J66" s="94" t="s">
        <v>38</v>
      </c>
      <c r="K66" s="94" t="s">
        <v>39</v>
      </c>
      <c r="L66" s="7" t="s">
        <v>91</v>
      </c>
      <c r="M66" s="7">
        <v>0</v>
      </c>
      <c r="N66" s="7">
        <v>0</v>
      </c>
      <c r="O66" s="7">
        <v>0</v>
      </c>
      <c r="P66" s="7">
        <v>0</v>
      </c>
      <c r="Q66" s="7" t="s">
        <v>92</v>
      </c>
      <c r="R66" s="7">
        <v>0</v>
      </c>
      <c r="S66" s="7" t="s">
        <v>93</v>
      </c>
      <c r="T66" s="7">
        <v>0</v>
      </c>
      <c r="U66" s="7">
        <v>0</v>
      </c>
      <c r="V66" s="7">
        <v>0</v>
      </c>
      <c r="W66" s="94">
        <v>169</v>
      </c>
      <c r="X66" s="94">
        <v>54</v>
      </c>
      <c r="Y66" s="94" t="s">
        <v>41</v>
      </c>
      <c r="Z66" s="94">
        <v>115</v>
      </c>
      <c r="AA66" s="94">
        <v>40</v>
      </c>
      <c r="AB66" s="94" t="s">
        <v>38</v>
      </c>
      <c r="AC66" s="94">
        <v>0</v>
      </c>
      <c r="AD66" s="94">
        <v>40</v>
      </c>
      <c r="AE66" s="6">
        <v>100</v>
      </c>
      <c r="AF66" s="8">
        <v>39230</v>
      </c>
      <c r="AG66" s="9">
        <v>169.6</v>
      </c>
      <c r="AH66" s="94">
        <v>53</v>
      </c>
    </row>
    <row r="67" spans="1:34" x14ac:dyDescent="0.25">
      <c r="A67" s="118"/>
      <c r="B67" s="118"/>
      <c r="C67" s="119"/>
      <c r="D67" s="118"/>
      <c r="E67" s="118"/>
      <c r="F67" s="27">
        <v>39794663</v>
      </c>
      <c r="G67" s="5" t="s">
        <v>33</v>
      </c>
      <c r="H67" s="5" t="s">
        <v>70</v>
      </c>
      <c r="I67" s="6" t="s">
        <v>37</v>
      </c>
      <c r="J67" s="94" t="s">
        <v>38</v>
      </c>
      <c r="K67" s="94" t="s">
        <v>39</v>
      </c>
      <c r="L67" s="7" t="s">
        <v>58</v>
      </c>
      <c r="M67" s="7">
        <v>0</v>
      </c>
      <c r="N67" s="7">
        <v>0</v>
      </c>
      <c r="O67" s="7">
        <v>0</v>
      </c>
      <c r="P67" s="7">
        <v>0</v>
      </c>
      <c r="Q67" s="7" t="s">
        <v>155</v>
      </c>
      <c r="R67" s="7">
        <v>0</v>
      </c>
      <c r="S67" s="7" t="s">
        <v>147</v>
      </c>
      <c r="T67" s="7">
        <v>0</v>
      </c>
      <c r="U67" s="7">
        <v>0</v>
      </c>
      <c r="V67" s="7">
        <v>0</v>
      </c>
      <c r="W67" s="94">
        <v>170</v>
      </c>
      <c r="X67" s="94">
        <v>54</v>
      </c>
      <c r="Y67" s="94" t="s">
        <v>41</v>
      </c>
      <c r="Z67" s="94">
        <v>116</v>
      </c>
      <c r="AA67" s="94">
        <v>40</v>
      </c>
      <c r="AB67" s="94" t="s">
        <v>38</v>
      </c>
      <c r="AC67" s="94">
        <v>0</v>
      </c>
      <c r="AD67" s="94">
        <v>40</v>
      </c>
      <c r="AE67" s="6">
        <v>100</v>
      </c>
      <c r="AF67" s="8">
        <v>43454</v>
      </c>
      <c r="AG67" s="9">
        <v>28.8</v>
      </c>
      <c r="AH67" s="94">
        <v>54</v>
      </c>
    </row>
    <row r="68" spans="1:34" x14ac:dyDescent="0.25">
      <c r="A68" s="118"/>
      <c r="B68" s="118"/>
      <c r="C68" s="119"/>
      <c r="D68" s="118"/>
      <c r="E68" s="118"/>
      <c r="F68" s="27">
        <v>37514007</v>
      </c>
      <c r="G68" s="5" t="s">
        <v>33</v>
      </c>
      <c r="H68" s="5" t="s">
        <v>70</v>
      </c>
      <c r="I68" s="6" t="s">
        <v>37</v>
      </c>
      <c r="J68" s="94" t="s">
        <v>38</v>
      </c>
      <c r="K68" s="94" t="s">
        <v>39</v>
      </c>
      <c r="L68" s="7" t="s">
        <v>44</v>
      </c>
      <c r="M68" s="7">
        <v>0</v>
      </c>
      <c r="N68" s="7">
        <v>0</v>
      </c>
      <c r="O68" s="7">
        <v>0</v>
      </c>
      <c r="P68" s="7">
        <v>0</v>
      </c>
      <c r="Q68" s="7" t="s">
        <v>155</v>
      </c>
      <c r="R68" s="7">
        <v>0</v>
      </c>
      <c r="S68" s="7" t="s">
        <v>216</v>
      </c>
      <c r="T68" s="7">
        <v>0</v>
      </c>
      <c r="U68" s="7">
        <v>0</v>
      </c>
      <c r="V68" s="7">
        <v>0</v>
      </c>
      <c r="W68" s="94">
        <v>179</v>
      </c>
      <c r="X68" s="94">
        <v>54</v>
      </c>
      <c r="Y68" s="94" t="s">
        <v>41</v>
      </c>
      <c r="Z68" s="94">
        <v>125</v>
      </c>
      <c r="AA68" s="94">
        <v>40</v>
      </c>
      <c r="AB68" s="94" t="s">
        <v>38</v>
      </c>
      <c r="AC68" s="94">
        <v>0</v>
      </c>
      <c r="AD68" s="94">
        <v>40</v>
      </c>
      <c r="AE68" s="6">
        <v>100</v>
      </c>
      <c r="AF68" s="8">
        <v>43473</v>
      </c>
      <c r="AG68" s="9">
        <v>28.166666666666668</v>
      </c>
      <c r="AH68" s="94">
        <v>55</v>
      </c>
    </row>
    <row r="69" spans="1:34" x14ac:dyDescent="0.25">
      <c r="A69" s="118"/>
      <c r="B69" s="118"/>
      <c r="C69" s="119"/>
      <c r="D69" s="118"/>
      <c r="E69" s="118"/>
      <c r="F69" s="27">
        <v>80229200</v>
      </c>
      <c r="G69" s="5" t="s">
        <v>33</v>
      </c>
      <c r="H69" s="5" t="s">
        <v>70</v>
      </c>
      <c r="I69" s="6" t="s">
        <v>37</v>
      </c>
      <c r="J69" s="94" t="s">
        <v>38</v>
      </c>
      <c r="K69" s="94" t="s">
        <v>39</v>
      </c>
      <c r="L69" s="7" t="s">
        <v>82</v>
      </c>
      <c r="M69" s="7">
        <v>0</v>
      </c>
      <c r="N69" s="7">
        <v>0</v>
      </c>
      <c r="O69" s="7">
        <v>0</v>
      </c>
      <c r="P69" s="7">
        <v>0</v>
      </c>
      <c r="Q69" s="7" t="s">
        <v>45</v>
      </c>
      <c r="R69" s="7">
        <v>0</v>
      </c>
      <c r="S69" s="7" t="s">
        <v>83</v>
      </c>
      <c r="T69" s="7">
        <v>0</v>
      </c>
      <c r="U69" s="7">
        <v>0</v>
      </c>
      <c r="V69" s="7">
        <v>0</v>
      </c>
      <c r="W69" s="94">
        <v>136</v>
      </c>
      <c r="X69" s="94">
        <v>54</v>
      </c>
      <c r="Y69" s="94" t="s">
        <v>41</v>
      </c>
      <c r="Z69" s="94">
        <v>82</v>
      </c>
      <c r="AA69" s="94">
        <v>30</v>
      </c>
      <c r="AB69" s="94" t="s">
        <v>38</v>
      </c>
      <c r="AC69" s="94">
        <v>0</v>
      </c>
      <c r="AD69" s="94">
        <v>30</v>
      </c>
      <c r="AE69" s="6">
        <v>97.12</v>
      </c>
      <c r="AF69" s="8">
        <v>41155</v>
      </c>
      <c r="AG69" s="9">
        <v>105.43333333333334</v>
      </c>
      <c r="AH69" s="94">
        <v>56</v>
      </c>
    </row>
    <row r="70" spans="1:34" x14ac:dyDescent="0.25">
      <c r="A70" s="118"/>
      <c r="B70" s="118"/>
      <c r="C70" s="119"/>
      <c r="D70" s="118"/>
      <c r="E70" s="118"/>
      <c r="F70" s="27">
        <v>1012349086</v>
      </c>
      <c r="G70" s="5" t="s">
        <v>33</v>
      </c>
      <c r="H70" s="5" t="s">
        <v>70</v>
      </c>
      <c r="I70" s="6" t="s">
        <v>37</v>
      </c>
      <c r="J70" s="94" t="s">
        <v>38</v>
      </c>
      <c r="K70" s="94" t="s">
        <v>39</v>
      </c>
      <c r="L70" s="7" t="s">
        <v>88</v>
      </c>
      <c r="M70" s="7">
        <v>0</v>
      </c>
      <c r="N70" s="7">
        <v>0</v>
      </c>
      <c r="O70" s="7">
        <v>0</v>
      </c>
      <c r="P70" s="7">
        <v>0</v>
      </c>
      <c r="Q70" s="7" t="s">
        <v>174</v>
      </c>
      <c r="R70" s="7">
        <v>0</v>
      </c>
      <c r="S70" s="7" t="s">
        <v>217</v>
      </c>
      <c r="T70" s="7">
        <v>0</v>
      </c>
      <c r="U70" s="7">
        <v>0</v>
      </c>
      <c r="V70" s="7">
        <v>0</v>
      </c>
      <c r="W70" s="94">
        <v>78</v>
      </c>
      <c r="X70" s="94">
        <v>54</v>
      </c>
      <c r="Y70" s="94" t="s">
        <v>41</v>
      </c>
      <c r="Z70" s="94">
        <v>24</v>
      </c>
      <c r="AA70" s="94">
        <v>20</v>
      </c>
      <c r="AB70" s="94" t="s">
        <v>38</v>
      </c>
      <c r="AC70" s="94">
        <v>0</v>
      </c>
      <c r="AD70" s="94">
        <v>20</v>
      </c>
      <c r="AE70" s="6">
        <v>100</v>
      </c>
      <c r="AF70" s="8">
        <v>43587</v>
      </c>
      <c r="AG70" s="9">
        <v>24.366666666666667</v>
      </c>
      <c r="AH70" s="94">
        <v>57</v>
      </c>
    </row>
    <row r="71" spans="1:34" x14ac:dyDescent="0.25">
      <c r="A71" s="118"/>
      <c r="B71" s="118"/>
      <c r="C71" s="119"/>
      <c r="D71" s="118"/>
      <c r="E71" s="118"/>
      <c r="F71" s="27">
        <v>39703604</v>
      </c>
      <c r="G71" s="5" t="s">
        <v>33</v>
      </c>
      <c r="H71" s="5" t="s">
        <v>70</v>
      </c>
      <c r="I71" s="6" t="s">
        <v>399</v>
      </c>
      <c r="J71" s="94" t="s">
        <v>38</v>
      </c>
      <c r="K71" s="94" t="s">
        <v>39</v>
      </c>
      <c r="L71" s="7" t="s">
        <v>40</v>
      </c>
      <c r="M71" s="7">
        <v>0</v>
      </c>
      <c r="N71" s="7">
        <v>0</v>
      </c>
      <c r="O71" s="7">
        <v>0</v>
      </c>
      <c r="P71" s="7">
        <v>0</v>
      </c>
      <c r="Q71" s="7" t="s">
        <v>709</v>
      </c>
      <c r="R71" s="7">
        <v>0</v>
      </c>
      <c r="S71" s="7" t="s">
        <v>187</v>
      </c>
      <c r="T71" s="7">
        <v>0</v>
      </c>
      <c r="U71" s="7">
        <v>0</v>
      </c>
      <c r="V71" s="7">
        <v>0</v>
      </c>
      <c r="W71" s="94">
        <v>370</v>
      </c>
      <c r="X71" s="94">
        <v>54</v>
      </c>
      <c r="Y71" s="94" t="s">
        <v>41</v>
      </c>
      <c r="Z71" s="94">
        <v>316</v>
      </c>
      <c r="AA71" s="94">
        <v>50</v>
      </c>
      <c r="AB71" s="94" t="s">
        <v>38</v>
      </c>
      <c r="AC71" s="94">
        <v>0</v>
      </c>
      <c r="AD71" s="94">
        <v>50</v>
      </c>
      <c r="AE71" s="6">
        <v>66</v>
      </c>
      <c r="AF71" s="8">
        <v>32954</v>
      </c>
      <c r="AG71" s="9">
        <v>378.8</v>
      </c>
      <c r="AH71" s="94">
        <v>58</v>
      </c>
    </row>
    <row r="72" spans="1:34" x14ac:dyDescent="0.25">
      <c r="A72" s="118"/>
      <c r="B72" s="118"/>
      <c r="C72" s="119"/>
      <c r="D72" s="118"/>
      <c r="E72" s="118"/>
      <c r="F72" s="27">
        <v>52716054</v>
      </c>
      <c r="G72" s="5" t="s">
        <v>33</v>
      </c>
      <c r="H72" s="5" t="s">
        <v>137</v>
      </c>
      <c r="I72" s="6" t="s">
        <v>37</v>
      </c>
      <c r="J72" s="94" t="s">
        <v>38</v>
      </c>
      <c r="K72" s="94" t="s">
        <v>39</v>
      </c>
      <c r="L72" s="7" t="s">
        <v>44</v>
      </c>
      <c r="M72" s="7">
        <v>0</v>
      </c>
      <c r="N72" s="7">
        <v>0</v>
      </c>
      <c r="O72" s="7">
        <v>0</v>
      </c>
      <c r="P72" s="7">
        <v>0</v>
      </c>
      <c r="Q72" s="7" t="s">
        <v>171</v>
      </c>
      <c r="R72" s="7">
        <v>0</v>
      </c>
      <c r="S72" s="7" t="s">
        <v>138</v>
      </c>
      <c r="T72" s="7">
        <v>0</v>
      </c>
      <c r="U72" s="7" t="s">
        <v>189</v>
      </c>
      <c r="V72" s="7">
        <v>0</v>
      </c>
      <c r="W72" s="94">
        <v>283</v>
      </c>
      <c r="X72" s="94">
        <v>54</v>
      </c>
      <c r="Y72" s="94" t="s">
        <v>41</v>
      </c>
      <c r="Z72" s="94">
        <v>229</v>
      </c>
      <c r="AA72" s="94">
        <v>50</v>
      </c>
      <c r="AB72" s="94" t="s">
        <v>46</v>
      </c>
      <c r="AC72" s="94">
        <v>45</v>
      </c>
      <c r="AD72" s="94">
        <v>95</v>
      </c>
      <c r="AE72" s="6">
        <v>99</v>
      </c>
      <c r="AF72" s="8">
        <v>42311</v>
      </c>
      <c r="AG72" s="9">
        <v>66.900000000000006</v>
      </c>
      <c r="AH72" s="94">
        <v>59</v>
      </c>
    </row>
    <row r="73" spans="1:34" x14ac:dyDescent="0.25">
      <c r="A73" s="118"/>
      <c r="B73" s="118"/>
      <c r="C73" s="119"/>
      <c r="D73" s="118"/>
      <c r="E73" s="118"/>
      <c r="F73" s="27">
        <v>52314867</v>
      </c>
      <c r="G73" s="5" t="s">
        <v>33</v>
      </c>
      <c r="H73" s="5" t="s">
        <v>61</v>
      </c>
      <c r="I73" s="6" t="s">
        <v>37</v>
      </c>
      <c r="J73" s="94" t="s">
        <v>38</v>
      </c>
      <c r="K73" s="94" t="s">
        <v>39</v>
      </c>
      <c r="L73" s="7" t="s">
        <v>206</v>
      </c>
      <c r="M73" s="7">
        <v>0</v>
      </c>
      <c r="N73" s="7">
        <v>0</v>
      </c>
      <c r="O73" s="7">
        <v>0</v>
      </c>
      <c r="P73" s="7">
        <v>0</v>
      </c>
      <c r="Q73" s="7" t="s">
        <v>207</v>
      </c>
      <c r="R73" s="7">
        <v>0</v>
      </c>
      <c r="S73" s="7" t="s">
        <v>208</v>
      </c>
      <c r="T73" s="7">
        <v>0</v>
      </c>
      <c r="U73" s="7">
        <v>0</v>
      </c>
      <c r="V73" s="7">
        <v>0</v>
      </c>
      <c r="W73" s="94">
        <v>251</v>
      </c>
      <c r="X73" s="94">
        <v>54</v>
      </c>
      <c r="Y73" s="94" t="s">
        <v>41</v>
      </c>
      <c r="Z73" s="94">
        <v>197</v>
      </c>
      <c r="AA73" s="94">
        <v>50</v>
      </c>
      <c r="AB73" s="94" t="s">
        <v>38</v>
      </c>
      <c r="AC73" s="94">
        <v>0</v>
      </c>
      <c r="AD73" s="94">
        <v>50</v>
      </c>
      <c r="AE73" s="6">
        <v>96.03</v>
      </c>
      <c r="AF73" s="8">
        <v>40679</v>
      </c>
      <c r="AG73" s="9">
        <v>121.3</v>
      </c>
      <c r="AH73" s="94">
        <v>60</v>
      </c>
    </row>
    <row r="74" spans="1:34" x14ac:dyDescent="0.25">
      <c r="A74" s="118"/>
      <c r="B74" s="118"/>
      <c r="C74" s="119"/>
      <c r="D74" s="118"/>
      <c r="E74" s="118"/>
      <c r="F74" s="27">
        <v>52473285</v>
      </c>
      <c r="G74" s="5" t="s">
        <v>33</v>
      </c>
      <c r="H74" s="5" t="s">
        <v>61</v>
      </c>
      <c r="I74" s="6" t="s">
        <v>37</v>
      </c>
      <c r="J74" s="94" t="s">
        <v>38</v>
      </c>
      <c r="K74" s="94" t="s">
        <v>39</v>
      </c>
      <c r="L74" s="7" t="s">
        <v>102</v>
      </c>
      <c r="M74" s="7">
        <v>0</v>
      </c>
      <c r="N74" s="7">
        <v>0</v>
      </c>
      <c r="O74" s="7">
        <v>0</v>
      </c>
      <c r="P74" s="7">
        <v>0</v>
      </c>
      <c r="Q74" s="7" t="s">
        <v>155</v>
      </c>
      <c r="R74" s="7">
        <v>0</v>
      </c>
      <c r="S74" s="7" t="s">
        <v>184</v>
      </c>
      <c r="T74" s="7">
        <v>0</v>
      </c>
      <c r="U74" s="7">
        <v>0</v>
      </c>
      <c r="V74" s="7">
        <v>0</v>
      </c>
      <c r="W74" s="94">
        <v>206</v>
      </c>
      <c r="X74" s="94">
        <v>54</v>
      </c>
      <c r="Y74" s="94" t="s">
        <v>41</v>
      </c>
      <c r="Z74" s="94">
        <v>152</v>
      </c>
      <c r="AA74" s="94">
        <v>45</v>
      </c>
      <c r="AB74" s="94" t="s">
        <v>38</v>
      </c>
      <c r="AC74" s="94">
        <v>0</v>
      </c>
      <c r="AD74" s="94">
        <v>45</v>
      </c>
      <c r="AE74" s="6">
        <v>100</v>
      </c>
      <c r="AF74" s="8">
        <v>43587</v>
      </c>
      <c r="AG74" s="9">
        <v>24.366666666666667</v>
      </c>
      <c r="AH74" s="94">
        <v>61</v>
      </c>
    </row>
    <row r="75" spans="1:34" x14ac:dyDescent="0.25">
      <c r="A75" s="118"/>
      <c r="B75" s="118"/>
      <c r="C75" s="119"/>
      <c r="D75" s="118"/>
      <c r="E75" s="118"/>
      <c r="F75" s="27">
        <v>1024484620</v>
      </c>
      <c r="G75" s="5" t="s">
        <v>33</v>
      </c>
      <c r="H75" s="5" t="s">
        <v>61</v>
      </c>
      <c r="I75" s="6" t="s">
        <v>37</v>
      </c>
      <c r="J75" s="94" t="s">
        <v>38</v>
      </c>
      <c r="K75" s="94" t="s">
        <v>39</v>
      </c>
      <c r="L75" s="7" t="s">
        <v>139</v>
      </c>
      <c r="M75" s="7">
        <v>0</v>
      </c>
      <c r="N75" s="7">
        <v>0</v>
      </c>
      <c r="O75" s="7">
        <v>0</v>
      </c>
      <c r="P75" s="7">
        <v>0</v>
      </c>
      <c r="Q75" s="7" t="s">
        <v>174</v>
      </c>
      <c r="R75" s="7">
        <v>0</v>
      </c>
      <c r="S75" s="7" t="s">
        <v>758</v>
      </c>
      <c r="T75" s="7">
        <v>0</v>
      </c>
      <c r="U75" s="7" t="s">
        <v>173</v>
      </c>
      <c r="V75" s="7">
        <v>0</v>
      </c>
      <c r="W75" s="94">
        <v>105</v>
      </c>
      <c r="X75" s="94">
        <v>54</v>
      </c>
      <c r="Y75" s="94" t="s">
        <v>41</v>
      </c>
      <c r="Z75" s="94">
        <v>51</v>
      </c>
      <c r="AA75" s="94">
        <v>25</v>
      </c>
      <c r="AB75" s="94" t="s">
        <v>38</v>
      </c>
      <c r="AC75" s="94">
        <v>0</v>
      </c>
      <c r="AD75" s="94">
        <v>25</v>
      </c>
      <c r="AE75" s="6">
        <v>96.5</v>
      </c>
      <c r="AF75" s="8">
        <v>43473</v>
      </c>
      <c r="AG75" s="9">
        <v>28.166666666666668</v>
      </c>
      <c r="AH75" s="94">
        <v>62</v>
      </c>
    </row>
    <row r="76" spans="1:34" x14ac:dyDescent="0.25">
      <c r="A76" s="118"/>
      <c r="B76" s="118"/>
      <c r="C76" s="119"/>
      <c r="D76" s="118"/>
      <c r="E76" s="118"/>
      <c r="F76" s="27">
        <v>79688891</v>
      </c>
      <c r="G76" s="5" t="s">
        <v>33</v>
      </c>
      <c r="H76" s="5" t="s">
        <v>61</v>
      </c>
      <c r="I76" s="6" t="s">
        <v>37</v>
      </c>
      <c r="J76" s="94" t="s">
        <v>38</v>
      </c>
      <c r="K76" s="94" t="s">
        <v>39</v>
      </c>
      <c r="L76" s="7" t="s">
        <v>58</v>
      </c>
      <c r="M76" s="7">
        <v>0</v>
      </c>
      <c r="N76" s="7">
        <v>0</v>
      </c>
      <c r="O76" s="7">
        <v>0</v>
      </c>
      <c r="P76" s="7">
        <v>0</v>
      </c>
      <c r="Q76" s="7" t="s">
        <v>155</v>
      </c>
      <c r="R76" s="7">
        <v>0</v>
      </c>
      <c r="S76" s="7" t="s">
        <v>758</v>
      </c>
      <c r="T76" s="7">
        <v>0</v>
      </c>
      <c r="U76" s="7" t="s">
        <v>193</v>
      </c>
      <c r="V76" s="7">
        <v>0</v>
      </c>
      <c r="W76" s="94">
        <v>112</v>
      </c>
      <c r="X76" s="94">
        <v>54</v>
      </c>
      <c r="Y76" s="94" t="s">
        <v>41</v>
      </c>
      <c r="Z76" s="94">
        <v>58</v>
      </c>
      <c r="AA76" s="94">
        <v>25</v>
      </c>
      <c r="AB76" s="94" t="s">
        <v>38</v>
      </c>
      <c r="AC76" s="94">
        <v>0</v>
      </c>
      <c r="AD76" s="94">
        <v>25</v>
      </c>
      <c r="AE76" s="6">
        <v>90.63</v>
      </c>
      <c r="AF76" s="8">
        <v>43455</v>
      </c>
      <c r="AG76" s="9">
        <v>28.766666666666666</v>
      </c>
      <c r="AH76" s="94">
        <v>63</v>
      </c>
    </row>
    <row r="77" spans="1:34" x14ac:dyDescent="0.25">
      <c r="A77" s="118"/>
      <c r="B77" s="118"/>
      <c r="C77" s="119"/>
      <c r="D77" s="118"/>
      <c r="E77" s="118"/>
      <c r="F77" s="27">
        <v>1072656274</v>
      </c>
      <c r="G77" s="5" t="s">
        <v>33</v>
      </c>
      <c r="H77" s="5" t="s">
        <v>61</v>
      </c>
      <c r="I77" s="6" t="s">
        <v>37</v>
      </c>
      <c r="J77" s="94" t="s">
        <v>38</v>
      </c>
      <c r="K77" s="94" t="s">
        <v>39</v>
      </c>
      <c r="L77" s="7" t="s">
        <v>55</v>
      </c>
      <c r="M77" s="7">
        <v>0</v>
      </c>
      <c r="N77" s="7">
        <v>0</v>
      </c>
      <c r="O77" s="7">
        <v>0</v>
      </c>
      <c r="P77" s="7">
        <v>0</v>
      </c>
      <c r="Q77" s="7" t="s">
        <v>174</v>
      </c>
      <c r="R77" s="7">
        <v>0</v>
      </c>
      <c r="S77" s="7" t="s">
        <v>183</v>
      </c>
      <c r="T77" s="7">
        <v>0</v>
      </c>
      <c r="U77" s="7">
        <v>0</v>
      </c>
      <c r="V77" s="7">
        <v>0</v>
      </c>
      <c r="W77" s="94">
        <v>69</v>
      </c>
      <c r="X77" s="94">
        <v>54</v>
      </c>
      <c r="Y77" s="94" t="s">
        <v>41</v>
      </c>
      <c r="Z77" s="94">
        <v>15</v>
      </c>
      <c r="AA77" s="94">
        <v>20</v>
      </c>
      <c r="AB77" s="94" t="s">
        <v>38</v>
      </c>
      <c r="AC77" s="94">
        <v>0</v>
      </c>
      <c r="AD77" s="94">
        <v>20</v>
      </c>
      <c r="AE77" s="6">
        <v>99.5</v>
      </c>
      <c r="AF77" s="8">
        <v>43480</v>
      </c>
      <c r="AG77" s="9">
        <v>27.933333333333334</v>
      </c>
      <c r="AH77" s="94">
        <v>64</v>
      </c>
    </row>
    <row r="78" spans="1:34" x14ac:dyDescent="0.25">
      <c r="A78" s="118"/>
      <c r="B78" s="118"/>
      <c r="C78" s="119"/>
      <c r="D78" s="118"/>
      <c r="E78" s="118"/>
      <c r="F78" s="27">
        <v>52312350</v>
      </c>
      <c r="G78" s="5" t="s">
        <v>33</v>
      </c>
      <c r="H78" s="5" t="s">
        <v>61</v>
      </c>
      <c r="I78" s="6" t="s">
        <v>37</v>
      </c>
      <c r="J78" s="94" t="s">
        <v>38</v>
      </c>
      <c r="K78" s="94" t="s">
        <v>39</v>
      </c>
      <c r="L78" s="7" t="s">
        <v>110</v>
      </c>
      <c r="M78" s="7" t="s">
        <v>179</v>
      </c>
      <c r="N78" s="7">
        <v>0</v>
      </c>
      <c r="O78" s="7">
        <v>0</v>
      </c>
      <c r="P78" s="7">
        <v>0</v>
      </c>
      <c r="Q78" s="7" t="s">
        <v>155</v>
      </c>
      <c r="R78" s="7">
        <v>0</v>
      </c>
      <c r="S78" s="7" t="s">
        <v>194</v>
      </c>
      <c r="T78" s="7">
        <v>0</v>
      </c>
      <c r="U78" s="7">
        <v>0</v>
      </c>
      <c r="V78" s="7">
        <v>0</v>
      </c>
      <c r="W78" s="94">
        <v>82</v>
      </c>
      <c r="X78" s="94">
        <v>54</v>
      </c>
      <c r="Y78" s="94" t="s">
        <v>41</v>
      </c>
      <c r="Z78" s="94">
        <v>28</v>
      </c>
      <c r="AA78" s="94">
        <v>20</v>
      </c>
      <c r="AB78" s="94" t="s">
        <v>38</v>
      </c>
      <c r="AC78" s="94">
        <v>0</v>
      </c>
      <c r="AD78" s="94">
        <v>20</v>
      </c>
      <c r="AE78" s="6">
        <v>98.5</v>
      </c>
      <c r="AF78" s="8">
        <v>43654</v>
      </c>
      <c r="AG78" s="9">
        <v>22.133333333333333</v>
      </c>
      <c r="AH78" s="94">
        <v>65</v>
      </c>
    </row>
    <row r="79" spans="1:34" x14ac:dyDescent="0.25">
      <c r="A79" s="118"/>
      <c r="B79" s="118"/>
      <c r="C79" s="119"/>
      <c r="D79" s="118"/>
      <c r="E79" s="118"/>
      <c r="F79" s="27">
        <v>1016027870</v>
      </c>
      <c r="G79" s="5" t="s">
        <v>33</v>
      </c>
      <c r="H79" s="5" t="s">
        <v>61</v>
      </c>
      <c r="I79" s="6" t="s">
        <v>399</v>
      </c>
      <c r="J79" s="94" t="s">
        <v>38</v>
      </c>
      <c r="K79" s="94" t="s">
        <v>39</v>
      </c>
      <c r="L79" s="7" t="s">
        <v>40</v>
      </c>
      <c r="M79" s="7">
        <v>0</v>
      </c>
      <c r="N79" s="7">
        <v>0</v>
      </c>
      <c r="O79" s="7">
        <v>0</v>
      </c>
      <c r="P79" s="7">
        <v>0</v>
      </c>
      <c r="Q79" s="7" t="s">
        <v>174</v>
      </c>
      <c r="R79" s="7">
        <v>0</v>
      </c>
      <c r="S79" s="7" t="s">
        <v>147</v>
      </c>
      <c r="T79" s="7">
        <v>0</v>
      </c>
      <c r="U79" s="7">
        <v>0</v>
      </c>
      <c r="V79" s="7">
        <v>0</v>
      </c>
      <c r="W79" s="94">
        <v>87</v>
      </c>
      <c r="X79" s="94">
        <v>54</v>
      </c>
      <c r="Y79" s="94" t="s">
        <v>41</v>
      </c>
      <c r="Z79" s="94">
        <v>33</v>
      </c>
      <c r="AA79" s="94">
        <v>20</v>
      </c>
      <c r="AB79" s="94" t="s">
        <v>38</v>
      </c>
      <c r="AC79" s="94">
        <v>0</v>
      </c>
      <c r="AD79" s="94">
        <v>20</v>
      </c>
      <c r="AE79" s="6">
        <v>66</v>
      </c>
      <c r="AF79" s="8">
        <v>43774</v>
      </c>
      <c r="AG79" s="9">
        <v>18.133333333333333</v>
      </c>
      <c r="AH79" s="94">
        <v>66</v>
      </c>
    </row>
    <row r="80" spans="1:34" x14ac:dyDescent="0.25">
      <c r="A80" s="118"/>
      <c r="B80" s="118"/>
      <c r="C80" s="119"/>
      <c r="D80" s="118"/>
      <c r="E80" s="118"/>
      <c r="F80" s="27">
        <v>1013588674</v>
      </c>
      <c r="G80" s="5" t="s">
        <v>33</v>
      </c>
      <c r="H80" s="5" t="s">
        <v>34</v>
      </c>
      <c r="I80" s="6" t="s">
        <v>37</v>
      </c>
      <c r="J80" s="94" t="s">
        <v>38</v>
      </c>
      <c r="K80" s="94" t="s">
        <v>39</v>
      </c>
      <c r="L80" s="7" t="s">
        <v>62</v>
      </c>
      <c r="M80" s="7">
        <v>0</v>
      </c>
      <c r="N80" s="7">
        <v>0</v>
      </c>
      <c r="O80" s="7">
        <v>0</v>
      </c>
      <c r="P80" s="7">
        <v>0</v>
      </c>
      <c r="Q80" s="7" t="s">
        <v>174</v>
      </c>
      <c r="R80" s="7">
        <v>0</v>
      </c>
      <c r="S80" s="7" t="s">
        <v>178</v>
      </c>
      <c r="T80" s="7">
        <v>0</v>
      </c>
      <c r="U80" s="7">
        <v>0</v>
      </c>
      <c r="V80" s="7">
        <v>0</v>
      </c>
      <c r="W80" s="94">
        <v>55</v>
      </c>
      <c r="X80" s="94">
        <v>54</v>
      </c>
      <c r="Y80" s="94" t="s">
        <v>41</v>
      </c>
      <c r="Z80" s="94">
        <v>1</v>
      </c>
      <c r="AA80" s="94">
        <v>0</v>
      </c>
      <c r="AB80" s="94" t="s">
        <v>38</v>
      </c>
      <c r="AC80" s="94">
        <v>0</v>
      </c>
      <c r="AD80" s="94">
        <v>0</v>
      </c>
      <c r="AE80" s="6">
        <v>100</v>
      </c>
      <c r="AF80" s="8">
        <v>43593</v>
      </c>
      <c r="AG80" s="9">
        <v>24.166666666666668</v>
      </c>
      <c r="AH80" s="94">
        <v>67</v>
      </c>
    </row>
    <row r="83" spans="1:3" x14ac:dyDescent="0.25">
      <c r="A83" s="92" t="s">
        <v>47</v>
      </c>
      <c r="C83" s="24"/>
    </row>
    <row r="84" spans="1:3" x14ac:dyDescent="0.25">
      <c r="A84" s="92"/>
      <c r="B84" s="18"/>
      <c r="C84" s="24"/>
    </row>
    <row r="85" spans="1:3" x14ac:dyDescent="0.25">
      <c r="A85" s="113" t="s">
        <v>48</v>
      </c>
      <c r="B85" s="113"/>
      <c r="C85" s="113"/>
    </row>
    <row r="86" spans="1:3" x14ac:dyDescent="0.25">
      <c r="A86" s="117" t="s">
        <v>49</v>
      </c>
      <c r="B86" s="117"/>
      <c r="C86" s="117"/>
    </row>
    <row r="87" spans="1:3" x14ac:dyDescent="0.25">
      <c r="C87" s="24"/>
    </row>
    <row r="88" spans="1:3" x14ac:dyDescent="0.25">
      <c r="A88" s="92" t="s">
        <v>50</v>
      </c>
      <c r="B88" s="18"/>
      <c r="C88" s="24"/>
    </row>
    <row r="89" spans="1:3" x14ac:dyDescent="0.25">
      <c r="A89" s="92"/>
      <c r="B89" s="18"/>
      <c r="C89" s="24"/>
    </row>
    <row r="90" spans="1:3" x14ac:dyDescent="0.25">
      <c r="A90" s="93" t="s">
        <v>51</v>
      </c>
      <c r="B90" s="93"/>
      <c r="C90" s="25"/>
    </row>
    <row r="91" spans="1:3" x14ac:dyDescent="0.25">
      <c r="A91" s="92" t="s">
        <v>52</v>
      </c>
      <c r="B91" s="92"/>
      <c r="C91" s="26"/>
    </row>
  </sheetData>
  <mergeCells count="11">
    <mergeCell ref="A6:P6"/>
    <mergeCell ref="A7:P7"/>
    <mergeCell ref="A8:P8"/>
    <mergeCell ref="D10:M10"/>
    <mergeCell ref="A85:C85"/>
    <mergeCell ref="A86:C86"/>
    <mergeCell ref="E14:E80"/>
    <mergeCell ref="D14:D80"/>
    <mergeCell ref="C14:C80"/>
    <mergeCell ref="B14:B80"/>
    <mergeCell ref="A14:A80"/>
  </mergeCells>
  <conditionalFormatting sqref="F14:F80">
    <cfRule type="duplicateValues" dxfId="244" priority="23"/>
    <cfRule type="duplicateValues" dxfId="243" priority="24"/>
  </conditionalFormatting>
  <conditionalFormatting sqref="F14:F80">
    <cfRule type="duplicateValues" dxfId="242" priority="21"/>
    <cfRule type="duplicateValues" dxfId="241" priority="22"/>
  </conditionalFormatting>
  <conditionalFormatting sqref="F14:F80">
    <cfRule type="duplicateValues" dxfId="240" priority="20"/>
  </conditionalFormatting>
  <conditionalFormatting sqref="F14:F80">
    <cfRule type="duplicateValues" dxfId="239" priority="19"/>
  </conditionalFormatting>
  <conditionalFormatting sqref="F14:F80">
    <cfRule type="duplicateValues" dxfId="238" priority="18"/>
  </conditionalFormatting>
  <conditionalFormatting sqref="F14:F80">
    <cfRule type="duplicateValues" dxfId="237" priority="25"/>
  </conditionalFormatting>
  <conditionalFormatting sqref="A83">
    <cfRule type="duplicateValues" dxfId="236" priority="12"/>
  </conditionalFormatting>
  <conditionalFormatting sqref="A83">
    <cfRule type="duplicateValues" dxfId="235" priority="13"/>
    <cfRule type="duplicateValues" dxfId="234" priority="14"/>
  </conditionalFormatting>
  <conditionalFormatting sqref="A88:A89">
    <cfRule type="duplicateValues" dxfId="233" priority="9"/>
  </conditionalFormatting>
  <conditionalFormatting sqref="A88:A89">
    <cfRule type="duplicateValues" dxfId="232" priority="10"/>
    <cfRule type="duplicateValues" dxfId="231" priority="11"/>
  </conditionalFormatting>
  <conditionalFormatting sqref="A90:A91">
    <cfRule type="duplicateValues" dxfId="230" priority="6"/>
  </conditionalFormatting>
  <conditionalFormatting sqref="A90:A91">
    <cfRule type="duplicateValues" dxfId="229" priority="7"/>
    <cfRule type="duplicateValues" dxfId="228" priority="8"/>
  </conditionalFormatting>
  <conditionalFormatting sqref="A84:A86">
    <cfRule type="duplicateValues" dxfId="227" priority="15"/>
  </conditionalFormatting>
  <conditionalFormatting sqref="A84:A86">
    <cfRule type="duplicateValues" dxfId="226" priority="16"/>
    <cfRule type="duplicateValues" dxfId="225" priority="17"/>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9FD08-625F-4C25-96AC-5B82F2C5C022}">
  <dimension ref="A1:AH480"/>
  <sheetViews>
    <sheetView topLeftCell="M1" workbookViewId="0">
      <selection activeCell="Q4" sqref="Q4"/>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14" t="s">
        <v>2</v>
      </c>
      <c r="B9" s="14" t="s">
        <v>3</v>
      </c>
      <c r="C9" s="14" t="s">
        <v>4</v>
      </c>
      <c r="D9" s="14" t="s">
        <v>5</v>
      </c>
      <c r="E9" s="14" t="s">
        <v>6</v>
      </c>
      <c r="F9" s="15"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14" t="s">
        <v>29</v>
      </c>
      <c r="AH9" s="49" t="s">
        <v>30</v>
      </c>
    </row>
    <row r="10" spans="1:34" x14ac:dyDescent="0.25">
      <c r="A10" s="127" t="s">
        <v>772</v>
      </c>
      <c r="B10" s="127" t="s">
        <v>551</v>
      </c>
      <c r="C10" s="127" t="s">
        <v>552</v>
      </c>
      <c r="D10" s="127">
        <v>407</v>
      </c>
      <c r="E10" s="127">
        <v>27</v>
      </c>
      <c r="F10" s="72">
        <v>41676700</v>
      </c>
      <c r="G10" s="71" t="s">
        <v>315</v>
      </c>
      <c r="H10" s="71" t="s">
        <v>405</v>
      </c>
      <c r="I10" s="72" t="s">
        <v>37</v>
      </c>
      <c r="J10" s="71" t="s">
        <v>38</v>
      </c>
      <c r="K10" s="72" t="s">
        <v>39</v>
      </c>
      <c r="L10" s="72" t="s">
        <v>406</v>
      </c>
      <c r="M10" s="72">
        <v>0</v>
      </c>
      <c r="N10" s="72">
        <v>0</v>
      </c>
      <c r="O10" s="72">
        <v>0</v>
      </c>
      <c r="P10" s="72">
        <v>0</v>
      </c>
      <c r="Q10" s="72" t="s">
        <v>329</v>
      </c>
      <c r="R10" s="72">
        <v>0</v>
      </c>
      <c r="S10" s="72" t="s">
        <v>330</v>
      </c>
      <c r="T10" s="72">
        <v>0</v>
      </c>
      <c r="U10" s="72">
        <v>0</v>
      </c>
      <c r="V10" s="72">
        <v>0</v>
      </c>
      <c r="W10" s="66">
        <v>495.13333333333333</v>
      </c>
      <c r="X10" s="71">
        <v>72</v>
      </c>
      <c r="Y10" s="72" t="s">
        <v>41</v>
      </c>
      <c r="Z10" s="66">
        <v>423.13333333333333</v>
      </c>
      <c r="AA10" s="71">
        <v>50</v>
      </c>
      <c r="AB10" s="71" t="s">
        <v>42</v>
      </c>
      <c r="AC10" s="66">
        <v>40</v>
      </c>
      <c r="AD10" s="71">
        <v>90</v>
      </c>
      <c r="AE10" s="72">
        <v>100</v>
      </c>
      <c r="AF10" s="67">
        <v>29451</v>
      </c>
      <c r="AG10" s="66">
        <v>495.13333333333333</v>
      </c>
      <c r="AH10" s="71">
        <v>1</v>
      </c>
    </row>
    <row r="11" spans="1:34" x14ac:dyDescent="0.25">
      <c r="A11" s="127"/>
      <c r="B11" s="127"/>
      <c r="C11" s="127"/>
      <c r="D11" s="127"/>
      <c r="E11" s="127"/>
      <c r="F11" s="72">
        <v>52060239</v>
      </c>
      <c r="G11" s="71" t="s">
        <v>296</v>
      </c>
      <c r="H11" s="71" t="s">
        <v>405</v>
      </c>
      <c r="I11" s="72" t="s">
        <v>37</v>
      </c>
      <c r="J11" s="71" t="s">
        <v>38</v>
      </c>
      <c r="K11" s="72" t="s">
        <v>39</v>
      </c>
      <c r="L11" s="72" t="s">
        <v>40</v>
      </c>
      <c r="M11" s="72">
        <v>0</v>
      </c>
      <c r="N11" s="72">
        <v>0</v>
      </c>
      <c r="O11" s="72">
        <v>0</v>
      </c>
      <c r="P11" s="72">
        <v>0</v>
      </c>
      <c r="Q11" s="72" t="s">
        <v>553</v>
      </c>
      <c r="R11" s="72">
        <v>0</v>
      </c>
      <c r="S11" s="72" t="s">
        <v>554</v>
      </c>
      <c r="T11" s="72">
        <v>0</v>
      </c>
      <c r="U11" s="72">
        <v>0</v>
      </c>
      <c r="V11" s="72">
        <v>0</v>
      </c>
      <c r="W11" s="66">
        <v>357</v>
      </c>
      <c r="X11" s="71">
        <v>72</v>
      </c>
      <c r="Y11" s="72" t="s">
        <v>41</v>
      </c>
      <c r="Z11" s="66">
        <v>285</v>
      </c>
      <c r="AA11" s="71">
        <v>50</v>
      </c>
      <c r="AB11" s="71" t="s">
        <v>42</v>
      </c>
      <c r="AC11" s="66">
        <v>40</v>
      </c>
      <c r="AD11" s="71">
        <v>90</v>
      </c>
      <c r="AE11" s="72">
        <v>100</v>
      </c>
      <c r="AF11" s="67">
        <v>34015</v>
      </c>
      <c r="AG11" s="66">
        <v>343</v>
      </c>
      <c r="AH11" s="71">
        <v>2</v>
      </c>
    </row>
    <row r="12" spans="1:34" x14ac:dyDescent="0.25">
      <c r="A12" s="127"/>
      <c r="B12" s="127"/>
      <c r="C12" s="127"/>
      <c r="D12" s="127"/>
      <c r="E12" s="127"/>
      <c r="F12" s="72">
        <v>52219528</v>
      </c>
      <c r="G12" s="71" t="s">
        <v>333</v>
      </c>
      <c r="H12" s="71" t="s">
        <v>405</v>
      </c>
      <c r="I12" s="72" t="s">
        <v>37</v>
      </c>
      <c r="J12" s="71" t="s">
        <v>38</v>
      </c>
      <c r="K12" s="72" t="s">
        <v>39</v>
      </c>
      <c r="L12" s="72" t="s">
        <v>44</v>
      </c>
      <c r="M12" s="72">
        <v>0</v>
      </c>
      <c r="N12" s="72">
        <v>0</v>
      </c>
      <c r="O12" s="72">
        <v>0</v>
      </c>
      <c r="P12" s="72">
        <v>0</v>
      </c>
      <c r="Q12" s="72" t="s">
        <v>171</v>
      </c>
      <c r="R12" s="72">
        <v>0</v>
      </c>
      <c r="S12" s="72" t="s">
        <v>147</v>
      </c>
      <c r="T12" s="72">
        <v>0</v>
      </c>
      <c r="U12" s="72">
        <v>0</v>
      </c>
      <c r="V12" s="72">
        <v>0</v>
      </c>
      <c r="W12" s="66">
        <v>343</v>
      </c>
      <c r="X12" s="71">
        <v>72</v>
      </c>
      <c r="Y12" s="72" t="s">
        <v>41</v>
      </c>
      <c r="Z12" s="66">
        <v>271</v>
      </c>
      <c r="AA12" s="71">
        <v>50</v>
      </c>
      <c r="AB12" s="71" t="s">
        <v>42</v>
      </c>
      <c r="AC12" s="66">
        <v>40</v>
      </c>
      <c r="AD12" s="71">
        <v>90</v>
      </c>
      <c r="AE12" s="72">
        <v>100</v>
      </c>
      <c r="AF12" s="67">
        <v>34015</v>
      </c>
      <c r="AG12" s="66">
        <v>343</v>
      </c>
      <c r="AH12" s="71">
        <v>3</v>
      </c>
    </row>
    <row r="13" spans="1:34" x14ac:dyDescent="0.25">
      <c r="A13" s="127"/>
      <c r="B13" s="127"/>
      <c r="C13" s="127"/>
      <c r="D13" s="127"/>
      <c r="E13" s="127"/>
      <c r="F13" s="72">
        <v>51910765</v>
      </c>
      <c r="G13" s="71" t="s">
        <v>333</v>
      </c>
      <c r="H13" s="71" t="s">
        <v>405</v>
      </c>
      <c r="I13" s="72" t="s">
        <v>37</v>
      </c>
      <c r="J13" s="71" t="s">
        <v>38</v>
      </c>
      <c r="K13" s="72" t="s">
        <v>39</v>
      </c>
      <c r="L13" s="72" t="s">
        <v>102</v>
      </c>
      <c r="M13" s="72">
        <v>0</v>
      </c>
      <c r="N13" s="72">
        <v>0</v>
      </c>
      <c r="O13" s="72">
        <v>0</v>
      </c>
      <c r="P13" s="72">
        <v>0</v>
      </c>
      <c r="Q13" s="72" t="s">
        <v>555</v>
      </c>
      <c r="R13" s="72">
        <v>0</v>
      </c>
      <c r="S13" s="72" t="s">
        <v>232</v>
      </c>
      <c r="T13" s="72">
        <v>0</v>
      </c>
      <c r="U13" s="72">
        <v>0</v>
      </c>
      <c r="V13" s="72">
        <v>0</v>
      </c>
      <c r="W13" s="66">
        <v>312.13333333333333</v>
      </c>
      <c r="X13" s="71">
        <v>72</v>
      </c>
      <c r="Y13" s="72" t="s">
        <v>41</v>
      </c>
      <c r="Z13" s="66">
        <v>240.13333333333333</v>
      </c>
      <c r="AA13" s="71">
        <v>50</v>
      </c>
      <c r="AB13" s="71" t="s">
        <v>42</v>
      </c>
      <c r="AC13" s="66">
        <v>40</v>
      </c>
      <c r="AD13" s="71">
        <v>90</v>
      </c>
      <c r="AE13" s="72">
        <v>97</v>
      </c>
      <c r="AF13" s="67">
        <v>34941</v>
      </c>
      <c r="AG13" s="66">
        <v>312.13333333333333</v>
      </c>
      <c r="AH13" s="71">
        <v>4</v>
      </c>
    </row>
    <row r="14" spans="1:34" ht="15" customHeight="1" x14ac:dyDescent="0.25">
      <c r="A14" s="127"/>
      <c r="B14" s="127"/>
      <c r="C14" s="127"/>
      <c r="D14" s="127"/>
      <c r="E14" s="127"/>
      <c r="F14" s="72">
        <v>51749450</v>
      </c>
      <c r="G14" s="71" t="s">
        <v>296</v>
      </c>
      <c r="H14" s="71" t="s">
        <v>405</v>
      </c>
      <c r="I14" s="72" t="s">
        <v>37</v>
      </c>
      <c r="J14" s="71" t="s">
        <v>38</v>
      </c>
      <c r="K14" s="72" t="s">
        <v>39</v>
      </c>
      <c r="L14" s="72" t="s">
        <v>515</v>
      </c>
      <c r="M14" s="72">
        <v>0</v>
      </c>
      <c r="N14" s="72">
        <v>0</v>
      </c>
      <c r="O14" s="72">
        <v>0</v>
      </c>
      <c r="P14" s="72">
        <v>0</v>
      </c>
      <c r="Q14" s="72" t="s">
        <v>516</v>
      </c>
      <c r="R14" s="72">
        <v>0</v>
      </c>
      <c r="S14" s="72">
        <v>0</v>
      </c>
      <c r="T14" s="72">
        <v>0</v>
      </c>
      <c r="U14" s="72">
        <v>0</v>
      </c>
      <c r="V14" s="72">
        <v>0</v>
      </c>
      <c r="W14" s="66">
        <v>368</v>
      </c>
      <c r="X14" s="71">
        <v>72</v>
      </c>
      <c r="Y14" s="72" t="s">
        <v>41</v>
      </c>
      <c r="Z14" s="66">
        <v>296</v>
      </c>
      <c r="AA14" s="71">
        <v>50</v>
      </c>
      <c r="AB14" s="71" t="s">
        <v>418</v>
      </c>
      <c r="AC14" s="66">
        <v>35</v>
      </c>
      <c r="AD14" s="71">
        <v>85</v>
      </c>
      <c r="AE14" s="72">
        <v>100</v>
      </c>
      <c r="AF14" s="67">
        <v>34015</v>
      </c>
      <c r="AG14" s="66">
        <v>343</v>
      </c>
      <c r="AH14" s="71">
        <v>5</v>
      </c>
    </row>
    <row r="15" spans="1:34" x14ac:dyDescent="0.25">
      <c r="A15" s="127"/>
      <c r="B15" s="127"/>
      <c r="C15" s="127"/>
      <c r="D15" s="127"/>
      <c r="E15" s="127"/>
      <c r="F15" s="72">
        <v>20493575</v>
      </c>
      <c r="G15" s="71" t="s">
        <v>296</v>
      </c>
      <c r="H15" s="71" t="s">
        <v>405</v>
      </c>
      <c r="I15" s="72" t="s">
        <v>37</v>
      </c>
      <c r="J15" s="71" t="s">
        <v>38</v>
      </c>
      <c r="K15" s="72" t="s">
        <v>39</v>
      </c>
      <c r="L15" s="72" t="s">
        <v>56</v>
      </c>
      <c r="M15" s="72">
        <v>0</v>
      </c>
      <c r="N15" s="72">
        <v>0</v>
      </c>
      <c r="O15" s="72">
        <v>0</v>
      </c>
      <c r="P15" s="72">
        <v>0</v>
      </c>
      <c r="Q15" s="72" t="s">
        <v>171</v>
      </c>
      <c r="R15" s="72">
        <v>0</v>
      </c>
      <c r="S15" s="72">
        <v>0</v>
      </c>
      <c r="T15" s="72">
        <v>0</v>
      </c>
      <c r="U15" s="72">
        <v>0</v>
      </c>
      <c r="V15" s="72">
        <v>0</v>
      </c>
      <c r="W15" s="66">
        <v>343</v>
      </c>
      <c r="X15" s="71">
        <v>72</v>
      </c>
      <c r="Y15" s="72" t="s">
        <v>41</v>
      </c>
      <c r="Z15" s="66">
        <v>271</v>
      </c>
      <c r="AA15" s="71">
        <v>50</v>
      </c>
      <c r="AB15" s="71" t="s">
        <v>418</v>
      </c>
      <c r="AC15" s="66">
        <v>35</v>
      </c>
      <c r="AD15" s="71">
        <v>85</v>
      </c>
      <c r="AE15" s="72">
        <v>100</v>
      </c>
      <c r="AF15" s="67">
        <v>34015</v>
      </c>
      <c r="AG15" s="66">
        <v>343</v>
      </c>
      <c r="AH15" s="71">
        <v>6</v>
      </c>
    </row>
    <row r="16" spans="1:34" x14ac:dyDescent="0.25">
      <c r="A16" s="127"/>
      <c r="B16" s="127"/>
      <c r="C16" s="127"/>
      <c r="D16" s="127"/>
      <c r="E16" s="127"/>
      <c r="F16" s="72">
        <v>52505293</v>
      </c>
      <c r="G16" s="71" t="s">
        <v>315</v>
      </c>
      <c r="H16" s="71" t="s">
        <v>405</v>
      </c>
      <c r="I16" s="72" t="s">
        <v>37</v>
      </c>
      <c r="J16" s="71" t="s">
        <v>38</v>
      </c>
      <c r="K16" s="72" t="s">
        <v>39</v>
      </c>
      <c r="L16" s="72" t="s">
        <v>73</v>
      </c>
      <c r="M16" s="72">
        <v>0</v>
      </c>
      <c r="N16" s="72">
        <v>0</v>
      </c>
      <c r="O16" s="72">
        <v>0</v>
      </c>
      <c r="P16" s="72">
        <v>0</v>
      </c>
      <c r="Q16" s="72" t="s">
        <v>214</v>
      </c>
      <c r="R16" s="72">
        <v>0</v>
      </c>
      <c r="S16" s="72" t="s">
        <v>556</v>
      </c>
      <c r="T16" s="72">
        <v>0</v>
      </c>
      <c r="U16" s="72">
        <v>0</v>
      </c>
      <c r="V16" s="72">
        <v>0</v>
      </c>
      <c r="W16" s="66">
        <v>229</v>
      </c>
      <c r="X16" s="71">
        <v>72</v>
      </c>
      <c r="Y16" s="72" t="s">
        <v>41</v>
      </c>
      <c r="Z16" s="66">
        <v>157</v>
      </c>
      <c r="AA16" s="71">
        <v>45</v>
      </c>
      <c r="AB16" s="71" t="s">
        <v>42</v>
      </c>
      <c r="AC16" s="66">
        <v>40</v>
      </c>
      <c r="AD16" s="71">
        <v>85</v>
      </c>
      <c r="AE16" s="72">
        <v>100</v>
      </c>
      <c r="AF16" s="67">
        <v>41346</v>
      </c>
      <c r="AG16" s="66">
        <v>98.63333333333334</v>
      </c>
      <c r="AH16" s="71">
        <v>7</v>
      </c>
    </row>
    <row r="17" spans="1:34" ht="15" customHeight="1" x14ac:dyDescent="0.25">
      <c r="A17" s="127"/>
      <c r="B17" s="127"/>
      <c r="C17" s="127"/>
      <c r="D17" s="127"/>
      <c r="E17" s="127"/>
      <c r="F17" s="72">
        <v>35319454</v>
      </c>
      <c r="G17" s="71" t="s">
        <v>296</v>
      </c>
      <c r="H17" s="71" t="s">
        <v>405</v>
      </c>
      <c r="I17" s="72" t="s">
        <v>37</v>
      </c>
      <c r="J17" s="71" t="s">
        <v>38</v>
      </c>
      <c r="K17" s="72" t="s">
        <v>39</v>
      </c>
      <c r="L17" s="72" t="s">
        <v>102</v>
      </c>
      <c r="M17" s="72">
        <v>0</v>
      </c>
      <c r="N17" s="72">
        <v>0</v>
      </c>
      <c r="O17" s="72">
        <v>0</v>
      </c>
      <c r="P17" s="72">
        <v>0</v>
      </c>
      <c r="Q17" s="72" t="s">
        <v>195</v>
      </c>
      <c r="R17" s="72">
        <v>0</v>
      </c>
      <c r="S17" s="72" t="s">
        <v>172</v>
      </c>
      <c r="T17" s="72">
        <v>0</v>
      </c>
      <c r="U17" s="72">
        <v>0</v>
      </c>
      <c r="V17" s="72">
        <v>0</v>
      </c>
      <c r="W17" s="66">
        <v>238</v>
      </c>
      <c r="X17" s="71">
        <v>72</v>
      </c>
      <c r="Y17" s="72" t="s">
        <v>41</v>
      </c>
      <c r="Z17" s="66">
        <v>166</v>
      </c>
      <c r="AA17" s="71">
        <v>45</v>
      </c>
      <c r="AB17" s="71" t="s">
        <v>42</v>
      </c>
      <c r="AC17" s="66">
        <v>40</v>
      </c>
      <c r="AD17" s="66">
        <v>85</v>
      </c>
      <c r="AE17" s="72">
        <v>100</v>
      </c>
      <c r="AF17" s="67">
        <v>41429</v>
      </c>
      <c r="AG17" s="66">
        <v>95.86666666666666</v>
      </c>
      <c r="AH17" s="71">
        <v>8</v>
      </c>
    </row>
    <row r="18" spans="1:34" x14ac:dyDescent="0.25">
      <c r="A18" s="127"/>
      <c r="B18" s="127"/>
      <c r="C18" s="127"/>
      <c r="D18" s="127"/>
      <c r="E18" s="127"/>
      <c r="F18" s="72">
        <v>51895936</v>
      </c>
      <c r="G18" s="71" t="s">
        <v>333</v>
      </c>
      <c r="H18" s="71" t="s">
        <v>405</v>
      </c>
      <c r="I18" s="72" t="s">
        <v>37</v>
      </c>
      <c r="J18" s="71" t="s">
        <v>38</v>
      </c>
      <c r="K18" s="72" t="s">
        <v>39</v>
      </c>
      <c r="L18" s="72" t="s">
        <v>557</v>
      </c>
      <c r="M18" s="72">
        <v>0</v>
      </c>
      <c r="N18" s="72">
        <v>0</v>
      </c>
      <c r="O18" s="72">
        <v>0</v>
      </c>
      <c r="P18" s="72">
        <v>0</v>
      </c>
      <c r="Q18" s="72" t="s">
        <v>132</v>
      </c>
      <c r="R18" s="72">
        <v>0</v>
      </c>
      <c r="S18" s="72">
        <v>0</v>
      </c>
      <c r="T18" s="72">
        <v>0</v>
      </c>
      <c r="U18" s="72">
        <v>0</v>
      </c>
      <c r="V18" s="72">
        <v>0</v>
      </c>
      <c r="W18" s="66">
        <v>347</v>
      </c>
      <c r="X18" s="71">
        <v>72</v>
      </c>
      <c r="Y18" s="72" t="s">
        <v>41</v>
      </c>
      <c r="Z18" s="66">
        <v>275</v>
      </c>
      <c r="AA18" s="71">
        <v>50</v>
      </c>
      <c r="AB18" s="71" t="s">
        <v>418</v>
      </c>
      <c r="AC18" s="66">
        <v>35</v>
      </c>
      <c r="AD18" s="71">
        <v>85</v>
      </c>
      <c r="AE18" s="72">
        <v>99.6</v>
      </c>
      <c r="AF18" s="67">
        <v>36913</v>
      </c>
      <c r="AG18" s="66">
        <v>246.4</v>
      </c>
      <c r="AH18" s="71">
        <v>9</v>
      </c>
    </row>
    <row r="19" spans="1:34" x14ac:dyDescent="0.25">
      <c r="A19" s="127"/>
      <c r="B19" s="127"/>
      <c r="C19" s="127"/>
      <c r="D19" s="127"/>
      <c r="E19" s="127"/>
      <c r="F19" s="72">
        <v>79616282</v>
      </c>
      <c r="G19" s="71" t="s">
        <v>333</v>
      </c>
      <c r="H19" s="71" t="s">
        <v>405</v>
      </c>
      <c r="I19" s="72" t="s">
        <v>37</v>
      </c>
      <c r="J19" s="71" t="s">
        <v>38</v>
      </c>
      <c r="K19" s="72" t="s">
        <v>39</v>
      </c>
      <c r="L19" s="72" t="s">
        <v>415</v>
      </c>
      <c r="M19" s="72">
        <v>0</v>
      </c>
      <c r="N19" s="72">
        <v>0</v>
      </c>
      <c r="O19" s="72">
        <v>0</v>
      </c>
      <c r="P19" s="72">
        <v>0</v>
      </c>
      <c r="Q19" s="72" t="s">
        <v>558</v>
      </c>
      <c r="R19" s="72">
        <v>0</v>
      </c>
      <c r="S19" s="72">
        <v>0</v>
      </c>
      <c r="T19" s="72">
        <v>0</v>
      </c>
      <c r="U19" s="72">
        <v>0</v>
      </c>
      <c r="V19" s="72">
        <v>0</v>
      </c>
      <c r="W19" s="66">
        <v>312</v>
      </c>
      <c r="X19" s="71">
        <v>72</v>
      </c>
      <c r="Y19" s="72" t="s">
        <v>41</v>
      </c>
      <c r="Z19" s="66">
        <v>240</v>
      </c>
      <c r="AA19" s="71">
        <v>50</v>
      </c>
      <c r="AB19" s="71" t="s">
        <v>418</v>
      </c>
      <c r="AC19" s="66">
        <v>35</v>
      </c>
      <c r="AD19" s="71">
        <v>85</v>
      </c>
      <c r="AE19" s="72">
        <v>99.5</v>
      </c>
      <c r="AF19" s="67">
        <v>37869</v>
      </c>
      <c r="AG19" s="66">
        <v>214.53333333333333</v>
      </c>
      <c r="AH19" s="71">
        <v>10</v>
      </c>
    </row>
    <row r="20" spans="1:34" x14ac:dyDescent="0.25">
      <c r="A20" s="127"/>
      <c r="B20" s="127"/>
      <c r="C20" s="127"/>
      <c r="D20" s="127"/>
      <c r="E20" s="127"/>
      <c r="F20" s="72">
        <v>51957649</v>
      </c>
      <c r="G20" s="71" t="s">
        <v>296</v>
      </c>
      <c r="H20" s="71" t="s">
        <v>405</v>
      </c>
      <c r="I20" s="72" t="s">
        <v>37</v>
      </c>
      <c r="J20" s="71" t="s">
        <v>38</v>
      </c>
      <c r="K20" s="72" t="s">
        <v>39</v>
      </c>
      <c r="L20" s="72" t="s">
        <v>44</v>
      </c>
      <c r="M20" s="72">
        <v>0</v>
      </c>
      <c r="N20" s="72">
        <v>0</v>
      </c>
      <c r="O20" s="72">
        <v>0</v>
      </c>
      <c r="P20" s="72">
        <v>0</v>
      </c>
      <c r="Q20" s="72" t="s">
        <v>155</v>
      </c>
      <c r="R20" s="72">
        <v>0</v>
      </c>
      <c r="S20" s="72">
        <v>0</v>
      </c>
      <c r="T20" s="72">
        <v>0</v>
      </c>
      <c r="U20" s="72">
        <v>0</v>
      </c>
      <c r="V20" s="72">
        <v>0</v>
      </c>
      <c r="W20" s="66">
        <v>359</v>
      </c>
      <c r="X20" s="71">
        <v>72</v>
      </c>
      <c r="Y20" s="72" t="s">
        <v>41</v>
      </c>
      <c r="Z20" s="66">
        <v>287</v>
      </c>
      <c r="AA20" s="71">
        <v>50</v>
      </c>
      <c r="AB20" s="71" t="s">
        <v>418</v>
      </c>
      <c r="AC20" s="66">
        <v>35</v>
      </c>
      <c r="AD20" s="71">
        <v>85</v>
      </c>
      <c r="AE20" s="72">
        <v>99.24</v>
      </c>
      <c r="AF20" s="67">
        <v>34015</v>
      </c>
      <c r="AG20" s="66">
        <v>343</v>
      </c>
      <c r="AH20" s="71">
        <v>11</v>
      </c>
    </row>
    <row r="21" spans="1:34" x14ac:dyDescent="0.25">
      <c r="A21" s="127"/>
      <c r="B21" s="127"/>
      <c r="C21" s="127"/>
      <c r="D21" s="127"/>
      <c r="E21" s="127"/>
      <c r="F21" s="72">
        <v>52088529</v>
      </c>
      <c r="G21" s="71" t="s">
        <v>315</v>
      </c>
      <c r="H21" s="71" t="s">
        <v>405</v>
      </c>
      <c r="I21" s="72" t="s">
        <v>37</v>
      </c>
      <c r="J21" s="71" t="s">
        <v>38</v>
      </c>
      <c r="K21" s="72" t="s">
        <v>39</v>
      </c>
      <c r="L21" s="72" t="s">
        <v>414</v>
      </c>
      <c r="M21" s="72">
        <v>0</v>
      </c>
      <c r="N21" s="72" t="s">
        <v>165</v>
      </c>
      <c r="O21" s="72">
        <v>0</v>
      </c>
      <c r="P21" s="72">
        <v>0</v>
      </c>
      <c r="Q21" s="72" t="s">
        <v>155</v>
      </c>
      <c r="R21" s="72">
        <v>0</v>
      </c>
      <c r="S21" s="72">
        <v>0</v>
      </c>
      <c r="T21" s="72">
        <v>0</v>
      </c>
      <c r="U21" s="72">
        <v>0</v>
      </c>
      <c r="V21" s="72">
        <v>0</v>
      </c>
      <c r="W21" s="66">
        <v>318</v>
      </c>
      <c r="X21" s="71">
        <v>72</v>
      </c>
      <c r="Y21" s="72" t="s">
        <v>41</v>
      </c>
      <c r="Z21" s="66">
        <v>246</v>
      </c>
      <c r="AA21" s="71">
        <v>50</v>
      </c>
      <c r="AB21" s="71" t="s">
        <v>418</v>
      </c>
      <c r="AC21" s="66">
        <v>35</v>
      </c>
      <c r="AD21" s="66">
        <v>85</v>
      </c>
      <c r="AE21" s="72">
        <v>96.85</v>
      </c>
      <c r="AF21" s="67">
        <v>42219</v>
      </c>
      <c r="AG21" s="66">
        <v>69.533333333333331</v>
      </c>
      <c r="AH21" s="71">
        <v>12</v>
      </c>
    </row>
    <row r="22" spans="1:34" x14ac:dyDescent="0.25">
      <c r="A22" s="127"/>
      <c r="B22" s="127"/>
      <c r="C22" s="127"/>
      <c r="D22" s="127"/>
      <c r="E22" s="127"/>
      <c r="F22" s="72">
        <v>52100767</v>
      </c>
      <c r="G22" s="71" t="s">
        <v>296</v>
      </c>
      <c r="H22" s="71" t="s">
        <v>405</v>
      </c>
      <c r="I22" s="72" t="s">
        <v>37</v>
      </c>
      <c r="J22" s="71" t="s">
        <v>38</v>
      </c>
      <c r="K22" s="72" t="s">
        <v>39</v>
      </c>
      <c r="L22" s="72" t="s">
        <v>40</v>
      </c>
      <c r="M22" s="72">
        <v>0</v>
      </c>
      <c r="N22" s="72">
        <v>0</v>
      </c>
      <c r="O22" s="72">
        <v>0</v>
      </c>
      <c r="P22" s="72">
        <v>0</v>
      </c>
      <c r="Q22" s="72" t="s">
        <v>171</v>
      </c>
      <c r="R22" s="72">
        <v>0</v>
      </c>
      <c r="S22" s="72" t="s">
        <v>170</v>
      </c>
      <c r="T22" s="72">
        <v>0</v>
      </c>
      <c r="U22" s="72">
        <v>0</v>
      </c>
      <c r="V22" s="72">
        <v>0</v>
      </c>
      <c r="W22" s="66">
        <v>252</v>
      </c>
      <c r="X22" s="71">
        <v>72</v>
      </c>
      <c r="Y22" s="72" t="s">
        <v>41</v>
      </c>
      <c r="Z22" s="66">
        <v>180</v>
      </c>
      <c r="AA22" s="71">
        <v>45</v>
      </c>
      <c r="AB22" s="71" t="s">
        <v>42</v>
      </c>
      <c r="AC22" s="66">
        <v>40</v>
      </c>
      <c r="AD22" s="71">
        <v>85</v>
      </c>
      <c r="AE22" s="72">
        <v>95.18</v>
      </c>
      <c r="AF22" s="67">
        <v>38021</v>
      </c>
      <c r="AG22" s="66">
        <v>209.46666666666667</v>
      </c>
      <c r="AH22" s="71">
        <v>13</v>
      </c>
    </row>
    <row r="23" spans="1:34" x14ac:dyDescent="0.25">
      <c r="A23" s="127"/>
      <c r="B23" s="127"/>
      <c r="C23" s="127"/>
      <c r="D23" s="127"/>
      <c r="E23" s="127"/>
      <c r="F23" s="72">
        <v>52531330</v>
      </c>
      <c r="G23" s="71" t="s">
        <v>315</v>
      </c>
      <c r="H23" s="71" t="s">
        <v>405</v>
      </c>
      <c r="I23" s="72" t="s">
        <v>37</v>
      </c>
      <c r="J23" s="71" t="s">
        <v>38</v>
      </c>
      <c r="K23" s="72" t="s">
        <v>39</v>
      </c>
      <c r="L23" s="72" t="s">
        <v>40</v>
      </c>
      <c r="M23" s="72">
        <v>0</v>
      </c>
      <c r="N23" s="72">
        <v>0</v>
      </c>
      <c r="O23" s="72">
        <v>0</v>
      </c>
      <c r="P23" s="72">
        <v>0</v>
      </c>
      <c r="Q23" s="72" t="s">
        <v>517</v>
      </c>
      <c r="R23" s="72">
        <v>0</v>
      </c>
      <c r="S23" s="72">
        <v>0</v>
      </c>
      <c r="T23" s="72">
        <v>0</v>
      </c>
      <c r="U23" s="72">
        <v>0</v>
      </c>
      <c r="V23" s="72">
        <v>0</v>
      </c>
      <c r="W23" s="66">
        <v>270</v>
      </c>
      <c r="X23" s="71">
        <v>72</v>
      </c>
      <c r="Y23" s="72" t="s">
        <v>41</v>
      </c>
      <c r="Z23" s="66">
        <v>198</v>
      </c>
      <c r="AA23" s="71">
        <v>50</v>
      </c>
      <c r="AB23" s="71" t="s">
        <v>418</v>
      </c>
      <c r="AC23" s="66">
        <v>35</v>
      </c>
      <c r="AD23" s="71">
        <v>85</v>
      </c>
      <c r="AE23" s="72">
        <v>94.9</v>
      </c>
      <c r="AF23" s="67">
        <v>42583</v>
      </c>
      <c r="AG23" s="66">
        <v>57.4</v>
      </c>
      <c r="AH23" s="71">
        <v>14</v>
      </c>
    </row>
    <row r="24" spans="1:34" x14ac:dyDescent="0.25">
      <c r="A24" s="127"/>
      <c r="B24" s="127"/>
      <c r="C24" s="127"/>
      <c r="D24" s="127"/>
      <c r="E24" s="127"/>
      <c r="F24" s="72">
        <v>51962732</v>
      </c>
      <c r="G24" s="71" t="s">
        <v>296</v>
      </c>
      <c r="H24" s="71" t="s">
        <v>405</v>
      </c>
      <c r="I24" s="72" t="s">
        <v>37</v>
      </c>
      <c r="J24" s="71" t="s">
        <v>38</v>
      </c>
      <c r="K24" s="72" t="s">
        <v>39</v>
      </c>
      <c r="L24" s="72" t="s">
        <v>43</v>
      </c>
      <c r="M24" s="72">
        <v>0</v>
      </c>
      <c r="N24" s="72">
        <v>0</v>
      </c>
      <c r="O24" s="72">
        <v>0</v>
      </c>
      <c r="P24" s="72">
        <v>0</v>
      </c>
      <c r="Q24" s="72" t="s">
        <v>319</v>
      </c>
      <c r="R24" s="72">
        <v>0</v>
      </c>
      <c r="S24" s="72">
        <v>0</v>
      </c>
      <c r="T24" s="72">
        <v>0</v>
      </c>
      <c r="U24" s="72">
        <v>0</v>
      </c>
      <c r="V24" s="72">
        <v>0</v>
      </c>
      <c r="W24" s="66">
        <v>343</v>
      </c>
      <c r="X24" s="71">
        <v>72</v>
      </c>
      <c r="Y24" s="72" t="s">
        <v>41</v>
      </c>
      <c r="Z24" s="66">
        <v>271</v>
      </c>
      <c r="AA24" s="71">
        <v>50</v>
      </c>
      <c r="AB24" s="71" t="s">
        <v>418</v>
      </c>
      <c r="AC24" s="66">
        <v>35</v>
      </c>
      <c r="AD24" s="66">
        <v>85</v>
      </c>
      <c r="AE24" s="72">
        <v>92.11</v>
      </c>
      <c r="AF24" s="67">
        <v>34015</v>
      </c>
      <c r="AG24" s="66">
        <v>343</v>
      </c>
      <c r="AH24" s="71">
        <v>15</v>
      </c>
    </row>
    <row r="25" spans="1:34" x14ac:dyDescent="0.25">
      <c r="A25" s="127"/>
      <c r="B25" s="127"/>
      <c r="C25" s="127"/>
      <c r="D25" s="127"/>
      <c r="E25" s="127"/>
      <c r="F25" s="72">
        <v>11302955</v>
      </c>
      <c r="G25" s="71" t="s">
        <v>296</v>
      </c>
      <c r="H25" s="71" t="s">
        <v>405</v>
      </c>
      <c r="I25" s="72" t="s">
        <v>37</v>
      </c>
      <c r="J25" s="71" t="s">
        <v>38</v>
      </c>
      <c r="K25" s="72" t="s">
        <v>39</v>
      </c>
      <c r="L25" s="72" t="s">
        <v>416</v>
      </c>
      <c r="M25" s="72">
        <v>0</v>
      </c>
      <c r="N25" s="72">
        <v>0</v>
      </c>
      <c r="O25" s="72">
        <v>0</v>
      </c>
      <c r="P25" s="72">
        <v>0</v>
      </c>
      <c r="Q25" s="72" t="s">
        <v>198</v>
      </c>
      <c r="R25" s="72">
        <v>0</v>
      </c>
      <c r="S25" s="72">
        <v>0</v>
      </c>
      <c r="T25" s="72">
        <v>0</v>
      </c>
      <c r="U25" s="72">
        <v>0</v>
      </c>
      <c r="V25" s="72">
        <v>0</v>
      </c>
      <c r="W25" s="66">
        <v>299.33333333333331</v>
      </c>
      <c r="X25" s="71">
        <v>72</v>
      </c>
      <c r="Y25" s="72" t="s">
        <v>41</v>
      </c>
      <c r="Z25" s="66">
        <v>227.33333333333331</v>
      </c>
      <c r="AA25" s="71">
        <v>50</v>
      </c>
      <c r="AB25" s="71" t="s">
        <v>418</v>
      </c>
      <c r="AC25" s="66">
        <v>35</v>
      </c>
      <c r="AD25" s="66">
        <v>85</v>
      </c>
      <c r="AE25" s="72">
        <v>90.23</v>
      </c>
      <c r="AF25" s="67">
        <v>35325</v>
      </c>
      <c r="AG25" s="66">
        <v>299.33333333333331</v>
      </c>
      <c r="AH25" s="71">
        <v>16</v>
      </c>
    </row>
    <row r="26" spans="1:34" x14ac:dyDescent="0.25">
      <c r="A26" s="127"/>
      <c r="B26" s="127"/>
      <c r="C26" s="127"/>
      <c r="D26" s="127"/>
      <c r="E26" s="127"/>
      <c r="F26" s="72">
        <v>33675378</v>
      </c>
      <c r="G26" s="71" t="s">
        <v>315</v>
      </c>
      <c r="H26" s="71" t="s">
        <v>405</v>
      </c>
      <c r="I26" s="72" t="s">
        <v>37</v>
      </c>
      <c r="J26" s="71" t="s">
        <v>38</v>
      </c>
      <c r="K26" s="72" t="s">
        <v>39</v>
      </c>
      <c r="L26" s="72" t="s">
        <v>544</v>
      </c>
      <c r="M26" s="72">
        <v>0</v>
      </c>
      <c r="N26" s="72">
        <v>0</v>
      </c>
      <c r="O26" s="72">
        <v>0</v>
      </c>
      <c r="P26" s="72">
        <v>0</v>
      </c>
      <c r="Q26" s="72" t="s">
        <v>211</v>
      </c>
      <c r="R26" s="72">
        <v>0</v>
      </c>
      <c r="S26" s="72" t="s">
        <v>147</v>
      </c>
      <c r="T26" s="72">
        <v>0</v>
      </c>
      <c r="U26" s="72">
        <v>0</v>
      </c>
      <c r="V26" s="72">
        <v>0</v>
      </c>
      <c r="W26" s="66">
        <v>199.93333333333334</v>
      </c>
      <c r="X26" s="71">
        <v>72</v>
      </c>
      <c r="Y26" s="72" t="s">
        <v>41</v>
      </c>
      <c r="Z26" s="66">
        <v>127.93333333333334</v>
      </c>
      <c r="AA26" s="71">
        <v>40</v>
      </c>
      <c r="AB26" s="71" t="s">
        <v>42</v>
      </c>
      <c r="AC26" s="66">
        <v>40</v>
      </c>
      <c r="AD26" s="71">
        <v>80</v>
      </c>
      <c r="AE26" s="72">
        <v>100</v>
      </c>
      <c r="AF26" s="67">
        <v>38307</v>
      </c>
      <c r="AG26" s="66">
        <v>199.93333333333334</v>
      </c>
      <c r="AH26" s="71">
        <v>17</v>
      </c>
    </row>
    <row r="27" spans="1:34" x14ac:dyDescent="0.25">
      <c r="A27" s="127"/>
      <c r="B27" s="127"/>
      <c r="C27" s="127"/>
      <c r="D27" s="127"/>
      <c r="E27" s="127"/>
      <c r="F27" s="72">
        <v>52172247</v>
      </c>
      <c r="G27" s="71" t="s">
        <v>315</v>
      </c>
      <c r="H27" s="71" t="s">
        <v>405</v>
      </c>
      <c r="I27" s="72" t="s">
        <v>37</v>
      </c>
      <c r="J27" s="71" t="s">
        <v>38</v>
      </c>
      <c r="K27" s="72" t="s">
        <v>39</v>
      </c>
      <c r="L27" s="72" t="s">
        <v>56</v>
      </c>
      <c r="M27" s="72">
        <v>0</v>
      </c>
      <c r="N27" s="72" t="s">
        <v>412</v>
      </c>
      <c r="O27" s="72">
        <v>0</v>
      </c>
      <c r="P27" s="72">
        <v>0</v>
      </c>
      <c r="Q27" s="72" t="s">
        <v>413</v>
      </c>
      <c r="R27" s="72">
        <v>0</v>
      </c>
      <c r="S27" s="72">
        <v>0</v>
      </c>
      <c r="T27" s="72">
        <v>0</v>
      </c>
      <c r="U27" s="72">
        <v>0</v>
      </c>
      <c r="V27" s="72">
        <v>0</v>
      </c>
      <c r="W27" s="66">
        <v>232</v>
      </c>
      <c r="X27" s="71">
        <v>72</v>
      </c>
      <c r="Y27" s="72" t="s">
        <v>41</v>
      </c>
      <c r="Z27" s="66">
        <v>160</v>
      </c>
      <c r="AA27" s="71">
        <v>45</v>
      </c>
      <c r="AB27" s="71" t="s">
        <v>418</v>
      </c>
      <c r="AC27" s="66">
        <v>35</v>
      </c>
      <c r="AD27" s="66">
        <v>80</v>
      </c>
      <c r="AE27" s="72">
        <v>100</v>
      </c>
      <c r="AF27" s="67">
        <v>39553</v>
      </c>
      <c r="AG27" s="66">
        <v>158.4</v>
      </c>
      <c r="AH27" s="71">
        <v>18</v>
      </c>
    </row>
    <row r="28" spans="1:34" x14ac:dyDescent="0.25">
      <c r="A28" s="127"/>
      <c r="B28" s="127"/>
      <c r="C28" s="127"/>
      <c r="D28" s="127"/>
      <c r="E28" s="127"/>
      <c r="F28" s="72">
        <v>52466184</v>
      </c>
      <c r="G28" s="71" t="s">
        <v>315</v>
      </c>
      <c r="H28" s="71" t="s">
        <v>405</v>
      </c>
      <c r="I28" s="72" t="s">
        <v>37</v>
      </c>
      <c r="J28" s="71" t="s">
        <v>38</v>
      </c>
      <c r="K28" s="72" t="s">
        <v>39</v>
      </c>
      <c r="L28" s="72" t="s">
        <v>40</v>
      </c>
      <c r="M28" s="72">
        <v>0</v>
      </c>
      <c r="N28" s="72">
        <v>0</v>
      </c>
      <c r="O28" s="72">
        <v>0</v>
      </c>
      <c r="P28" s="72">
        <v>0</v>
      </c>
      <c r="Q28" s="72" t="s">
        <v>211</v>
      </c>
      <c r="R28" s="72">
        <v>0</v>
      </c>
      <c r="S28" s="72">
        <v>0</v>
      </c>
      <c r="T28" s="72">
        <v>0</v>
      </c>
      <c r="U28" s="72">
        <v>0</v>
      </c>
      <c r="V28" s="72">
        <v>0</v>
      </c>
      <c r="W28" s="66">
        <v>222</v>
      </c>
      <c r="X28" s="71">
        <v>72</v>
      </c>
      <c r="Y28" s="72" t="s">
        <v>41</v>
      </c>
      <c r="Z28" s="66">
        <v>150</v>
      </c>
      <c r="AA28" s="71">
        <v>45</v>
      </c>
      <c r="AB28" s="71" t="s">
        <v>418</v>
      </c>
      <c r="AC28" s="66">
        <v>35</v>
      </c>
      <c r="AD28" s="71">
        <v>80</v>
      </c>
      <c r="AE28" s="72">
        <v>100</v>
      </c>
      <c r="AF28" s="67">
        <v>41579</v>
      </c>
      <c r="AG28" s="66">
        <v>90.86666666666666</v>
      </c>
      <c r="AH28" s="71">
        <v>19</v>
      </c>
    </row>
    <row r="29" spans="1:34" x14ac:dyDescent="0.25">
      <c r="A29" s="127"/>
      <c r="B29" s="127"/>
      <c r="C29" s="127"/>
      <c r="D29" s="127"/>
      <c r="E29" s="127"/>
      <c r="F29" s="72">
        <v>52456803</v>
      </c>
      <c r="G29" s="71" t="s">
        <v>296</v>
      </c>
      <c r="H29" s="71" t="s">
        <v>405</v>
      </c>
      <c r="I29" s="72" t="s">
        <v>37</v>
      </c>
      <c r="J29" s="71" t="s">
        <v>38</v>
      </c>
      <c r="K29" s="72" t="s">
        <v>39</v>
      </c>
      <c r="L29" s="72" t="s">
        <v>103</v>
      </c>
      <c r="M29" s="72">
        <v>0</v>
      </c>
      <c r="N29" s="72">
        <v>0</v>
      </c>
      <c r="O29" s="72">
        <v>0</v>
      </c>
      <c r="P29" s="72">
        <v>0</v>
      </c>
      <c r="Q29" s="72" t="s">
        <v>559</v>
      </c>
      <c r="R29" s="72">
        <v>0</v>
      </c>
      <c r="S29" s="72">
        <v>0</v>
      </c>
      <c r="T29" s="72">
        <v>0</v>
      </c>
      <c r="U29" s="72">
        <v>0</v>
      </c>
      <c r="V29" s="72">
        <v>0</v>
      </c>
      <c r="W29" s="66">
        <v>207</v>
      </c>
      <c r="X29" s="71">
        <v>72</v>
      </c>
      <c r="Y29" s="72" t="s">
        <v>41</v>
      </c>
      <c r="Z29" s="66">
        <v>135</v>
      </c>
      <c r="AA29" s="71">
        <v>45</v>
      </c>
      <c r="AB29" s="71" t="s">
        <v>418</v>
      </c>
      <c r="AC29" s="66">
        <v>35</v>
      </c>
      <c r="AD29" s="71">
        <v>80</v>
      </c>
      <c r="AE29" s="72">
        <v>99.58</v>
      </c>
      <c r="AF29" s="67">
        <v>43579</v>
      </c>
      <c r="AG29" s="66">
        <v>24.2</v>
      </c>
      <c r="AH29" s="71">
        <v>20</v>
      </c>
    </row>
    <row r="30" spans="1:34" x14ac:dyDescent="0.25">
      <c r="A30" s="127"/>
      <c r="B30" s="127"/>
      <c r="C30" s="127"/>
      <c r="D30" s="127"/>
      <c r="E30" s="127"/>
      <c r="F30" s="72">
        <v>52363025</v>
      </c>
      <c r="G30" s="71" t="s">
        <v>315</v>
      </c>
      <c r="H30" s="71" t="s">
        <v>405</v>
      </c>
      <c r="I30" s="72" t="s">
        <v>37</v>
      </c>
      <c r="J30" s="71" t="s">
        <v>38</v>
      </c>
      <c r="K30" s="72" t="s">
        <v>39</v>
      </c>
      <c r="L30" s="72" t="s">
        <v>40</v>
      </c>
      <c r="M30" s="72">
        <v>0</v>
      </c>
      <c r="N30" s="72" t="s">
        <v>165</v>
      </c>
      <c r="O30" s="72">
        <v>0</v>
      </c>
      <c r="P30" s="72">
        <v>0</v>
      </c>
      <c r="Q30" s="72" t="s">
        <v>155</v>
      </c>
      <c r="R30" s="72">
        <v>0</v>
      </c>
      <c r="S30" s="72">
        <v>0</v>
      </c>
      <c r="T30" s="72">
        <v>0</v>
      </c>
      <c r="U30" s="72">
        <v>0</v>
      </c>
      <c r="V30" s="72">
        <v>0</v>
      </c>
      <c r="W30" s="66">
        <v>225.86666666666667</v>
      </c>
      <c r="X30" s="71">
        <v>72</v>
      </c>
      <c r="Y30" s="72" t="s">
        <v>41</v>
      </c>
      <c r="Z30" s="66">
        <v>153.86666666666667</v>
      </c>
      <c r="AA30" s="71">
        <v>45</v>
      </c>
      <c r="AB30" s="71" t="s">
        <v>418</v>
      </c>
      <c r="AC30" s="66">
        <v>35</v>
      </c>
      <c r="AD30" s="71">
        <v>80</v>
      </c>
      <c r="AE30" s="72">
        <v>99.28</v>
      </c>
      <c r="AF30" s="67">
        <v>37529</v>
      </c>
      <c r="AG30" s="66">
        <v>225.86666666666667</v>
      </c>
      <c r="AH30" s="71">
        <v>21</v>
      </c>
    </row>
    <row r="31" spans="1:34" x14ac:dyDescent="0.25">
      <c r="A31" s="127"/>
      <c r="B31" s="127"/>
      <c r="C31" s="127"/>
      <c r="D31" s="127"/>
      <c r="E31" s="127"/>
      <c r="F31" s="72">
        <v>52011282</v>
      </c>
      <c r="G31" s="71" t="s">
        <v>315</v>
      </c>
      <c r="H31" s="71" t="s">
        <v>405</v>
      </c>
      <c r="I31" s="72" t="s">
        <v>37</v>
      </c>
      <c r="J31" s="71" t="s">
        <v>38</v>
      </c>
      <c r="K31" s="72" t="s">
        <v>39</v>
      </c>
      <c r="L31" s="72" t="s">
        <v>40</v>
      </c>
      <c r="M31" s="72">
        <v>0</v>
      </c>
      <c r="N31" s="72">
        <v>0</v>
      </c>
      <c r="O31" s="72">
        <v>0</v>
      </c>
      <c r="P31" s="72">
        <v>0</v>
      </c>
      <c r="Q31" s="72" t="s">
        <v>385</v>
      </c>
      <c r="R31" s="72">
        <v>0</v>
      </c>
      <c r="S31" s="72">
        <v>0</v>
      </c>
      <c r="T31" s="72">
        <v>0</v>
      </c>
      <c r="U31" s="72">
        <v>0</v>
      </c>
      <c r="V31" s="72">
        <v>0</v>
      </c>
      <c r="W31" s="66">
        <v>226</v>
      </c>
      <c r="X31" s="71">
        <v>72</v>
      </c>
      <c r="Y31" s="72" t="s">
        <v>41</v>
      </c>
      <c r="Z31" s="66">
        <v>154</v>
      </c>
      <c r="AA31" s="71">
        <v>45</v>
      </c>
      <c r="AB31" s="71" t="s">
        <v>418</v>
      </c>
      <c r="AC31" s="66">
        <v>35</v>
      </c>
      <c r="AD31" s="66">
        <v>80</v>
      </c>
      <c r="AE31" s="72">
        <v>98.38</v>
      </c>
      <c r="AF31" s="67">
        <v>38201</v>
      </c>
      <c r="AG31" s="66">
        <v>203.46666666666667</v>
      </c>
      <c r="AH31" s="71">
        <v>22</v>
      </c>
    </row>
    <row r="32" spans="1:34" x14ac:dyDescent="0.25">
      <c r="A32" s="127"/>
      <c r="B32" s="127"/>
      <c r="C32" s="127"/>
      <c r="D32" s="127"/>
      <c r="E32" s="127"/>
      <c r="F32" s="72">
        <v>28742201</v>
      </c>
      <c r="G32" s="71" t="s">
        <v>296</v>
      </c>
      <c r="H32" s="71" t="s">
        <v>405</v>
      </c>
      <c r="I32" s="72" t="s">
        <v>37</v>
      </c>
      <c r="J32" s="71" t="s">
        <v>38</v>
      </c>
      <c r="K32" s="72" t="s">
        <v>39</v>
      </c>
      <c r="L32" s="72" t="s">
        <v>58</v>
      </c>
      <c r="M32" s="72">
        <v>0</v>
      </c>
      <c r="N32" s="72">
        <v>0</v>
      </c>
      <c r="O32" s="72">
        <v>0</v>
      </c>
      <c r="P32" s="72">
        <v>0</v>
      </c>
      <c r="Q32" s="72" t="s">
        <v>356</v>
      </c>
      <c r="R32" s="72">
        <v>0</v>
      </c>
      <c r="S32" s="72">
        <v>0</v>
      </c>
      <c r="T32" s="72">
        <v>0</v>
      </c>
      <c r="U32" s="72">
        <v>0</v>
      </c>
      <c r="V32" s="72">
        <v>0</v>
      </c>
      <c r="W32" s="66">
        <v>206</v>
      </c>
      <c r="X32" s="71">
        <v>72</v>
      </c>
      <c r="Y32" s="72" t="s">
        <v>41</v>
      </c>
      <c r="Z32" s="66">
        <v>134</v>
      </c>
      <c r="AA32" s="71">
        <v>45</v>
      </c>
      <c r="AB32" s="71" t="s">
        <v>418</v>
      </c>
      <c r="AC32" s="66">
        <v>35</v>
      </c>
      <c r="AD32" s="71">
        <v>80</v>
      </c>
      <c r="AE32" s="72">
        <v>97.2</v>
      </c>
      <c r="AF32" s="67">
        <v>43685</v>
      </c>
      <c r="AG32" s="66">
        <v>20.666666666666668</v>
      </c>
      <c r="AH32" s="71">
        <v>23</v>
      </c>
    </row>
    <row r="33" spans="1:34" x14ac:dyDescent="0.25">
      <c r="A33" s="127"/>
      <c r="B33" s="127"/>
      <c r="C33" s="127"/>
      <c r="D33" s="127"/>
      <c r="E33" s="127"/>
      <c r="F33" s="72">
        <v>52766669</v>
      </c>
      <c r="G33" s="71" t="s">
        <v>296</v>
      </c>
      <c r="H33" s="71" t="s">
        <v>405</v>
      </c>
      <c r="I33" s="72" t="s">
        <v>37</v>
      </c>
      <c r="J33" s="71" t="s">
        <v>38</v>
      </c>
      <c r="K33" s="72" t="s">
        <v>39</v>
      </c>
      <c r="L33" s="72" t="s">
        <v>40</v>
      </c>
      <c r="M33" s="72">
        <v>0</v>
      </c>
      <c r="N33" s="72" t="s">
        <v>311</v>
      </c>
      <c r="O33" s="72">
        <v>0</v>
      </c>
      <c r="P33" s="72">
        <v>0</v>
      </c>
      <c r="Q33" s="72" t="s">
        <v>155</v>
      </c>
      <c r="R33" s="72">
        <v>0</v>
      </c>
      <c r="S33" s="72">
        <v>0</v>
      </c>
      <c r="T33" s="72">
        <v>0</v>
      </c>
      <c r="U33" s="72">
        <v>0</v>
      </c>
      <c r="V33" s="72">
        <v>0</v>
      </c>
      <c r="W33" s="66">
        <v>221.43333333333334</v>
      </c>
      <c r="X33" s="71">
        <v>72</v>
      </c>
      <c r="Y33" s="72" t="s">
        <v>41</v>
      </c>
      <c r="Z33" s="66">
        <v>149.43333333333334</v>
      </c>
      <c r="AA33" s="71">
        <v>45</v>
      </c>
      <c r="AB33" s="71" t="s">
        <v>418</v>
      </c>
      <c r="AC33" s="66">
        <v>35</v>
      </c>
      <c r="AD33" s="71">
        <v>80</v>
      </c>
      <c r="AE33" s="72">
        <v>95.35</v>
      </c>
      <c r="AF33" s="67">
        <v>37662</v>
      </c>
      <c r="AG33" s="66">
        <v>221.43333333333334</v>
      </c>
      <c r="AH33" s="71">
        <v>24</v>
      </c>
    </row>
    <row r="34" spans="1:34" x14ac:dyDescent="0.25">
      <c r="A34" s="127"/>
      <c r="B34" s="127"/>
      <c r="C34" s="127"/>
      <c r="D34" s="127"/>
      <c r="E34" s="127"/>
      <c r="F34" s="72">
        <v>65733221</v>
      </c>
      <c r="G34" s="71" t="s">
        <v>296</v>
      </c>
      <c r="H34" s="71" t="s">
        <v>405</v>
      </c>
      <c r="I34" s="72" t="s">
        <v>37</v>
      </c>
      <c r="J34" s="71" t="s">
        <v>38</v>
      </c>
      <c r="K34" s="72" t="s">
        <v>39</v>
      </c>
      <c r="L34" s="72" t="s">
        <v>560</v>
      </c>
      <c r="M34" s="72">
        <v>0</v>
      </c>
      <c r="N34" s="72" t="s">
        <v>412</v>
      </c>
      <c r="O34" s="72">
        <v>0</v>
      </c>
      <c r="P34" s="72">
        <v>0</v>
      </c>
      <c r="Q34" s="72">
        <v>0</v>
      </c>
      <c r="R34" s="72">
        <v>0</v>
      </c>
      <c r="S34" s="72">
        <v>0</v>
      </c>
      <c r="T34" s="72">
        <v>0</v>
      </c>
      <c r="U34" s="72">
        <v>0</v>
      </c>
      <c r="V34" s="72">
        <v>0</v>
      </c>
      <c r="W34" s="66">
        <v>371</v>
      </c>
      <c r="X34" s="71">
        <v>72</v>
      </c>
      <c r="Y34" s="72" t="s">
        <v>41</v>
      </c>
      <c r="Z34" s="66">
        <v>299</v>
      </c>
      <c r="AA34" s="71">
        <v>50</v>
      </c>
      <c r="AB34" s="71" t="s">
        <v>545</v>
      </c>
      <c r="AC34" s="66">
        <v>25</v>
      </c>
      <c r="AD34" s="71">
        <v>75</v>
      </c>
      <c r="AE34" s="72">
        <v>100</v>
      </c>
      <c r="AF34" s="67">
        <v>34015</v>
      </c>
      <c r="AG34" s="66">
        <v>343</v>
      </c>
      <c r="AH34" s="71">
        <v>25</v>
      </c>
    </row>
    <row r="35" spans="1:34" x14ac:dyDescent="0.25">
      <c r="A35" s="127"/>
      <c r="B35" s="127"/>
      <c r="C35" s="127"/>
      <c r="D35" s="127"/>
      <c r="E35" s="127"/>
      <c r="F35" s="72">
        <v>52188125</v>
      </c>
      <c r="G35" s="71" t="s">
        <v>315</v>
      </c>
      <c r="H35" s="71" t="s">
        <v>405</v>
      </c>
      <c r="I35" s="72" t="s">
        <v>37</v>
      </c>
      <c r="J35" s="71" t="s">
        <v>38</v>
      </c>
      <c r="K35" s="72" t="s">
        <v>39</v>
      </c>
      <c r="L35" s="72" t="s">
        <v>44</v>
      </c>
      <c r="M35" s="72">
        <v>0</v>
      </c>
      <c r="N35" s="72" t="s">
        <v>175</v>
      </c>
      <c r="O35" s="72">
        <v>0</v>
      </c>
      <c r="P35" s="72">
        <v>0</v>
      </c>
      <c r="Q35" s="72">
        <v>0</v>
      </c>
      <c r="R35" s="72">
        <v>0</v>
      </c>
      <c r="S35" s="72">
        <v>0</v>
      </c>
      <c r="T35" s="72">
        <v>0</v>
      </c>
      <c r="U35" s="72">
        <v>0</v>
      </c>
      <c r="V35" s="72">
        <v>0</v>
      </c>
      <c r="W35" s="66">
        <v>272</v>
      </c>
      <c r="X35" s="71">
        <v>72</v>
      </c>
      <c r="Y35" s="72" t="s">
        <v>41</v>
      </c>
      <c r="Z35" s="66">
        <v>200</v>
      </c>
      <c r="AA35" s="71">
        <v>50</v>
      </c>
      <c r="AB35" s="71" t="s">
        <v>545</v>
      </c>
      <c r="AC35" s="66">
        <v>25</v>
      </c>
      <c r="AD35" s="71">
        <v>75</v>
      </c>
      <c r="AE35" s="72">
        <v>100</v>
      </c>
      <c r="AF35" s="67">
        <v>41374</v>
      </c>
      <c r="AG35" s="66">
        <v>97.7</v>
      </c>
      <c r="AH35" s="71">
        <v>26</v>
      </c>
    </row>
    <row r="36" spans="1:34" x14ac:dyDescent="0.25">
      <c r="A36" s="127"/>
      <c r="B36" s="127"/>
      <c r="C36" s="127"/>
      <c r="D36" s="127"/>
      <c r="E36" s="127"/>
      <c r="F36" s="72">
        <v>51842652</v>
      </c>
      <c r="G36" s="71" t="s">
        <v>296</v>
      </c>
      <c r="H36" s="71" t="s">
        <v>405</v>
      </c>
      <c r="I36" s="72" t="s">
        <v>37</v>
      </c>
      <c r="J36" s="71" t="s">
        <v>38</v>
      </c>
      <c r="K36" s="72" t="s">
        <v>39</v>
      </c>
      <c r="L36" s="72" t="s">
        <v>56</v>
      </c>
      <c r="M36" s="72">
        <v>0</v>
      </c>
      <c r="N36" s="72" t="s">
        <v>561</v>
      </c>
      <c r="O36" s="72">
        <v>0</v>
      </c>
      <c r="P36" s="72">
        <v>0</v>
      </c>
      <c r="Q36" s="72">
        <v>0</v>
      </c>
      <c r="R36" s="72">
        <v>0</v>
      </c>
      <c r="S36" s="72">
        <v>0</v>
      </c>
      <c r="T36" s="72">
        <v>0</v>
      </c>
      <c r="U36" s="72">
        <v>0</v>
      </c>
      <c r="V36" s="72">
        <v>0</v>
      </c>
      <c r="W36" s="66">
        <v>287</v>
      </c>
      <c r="X36" s="71">
        <v>72</v>
      </c>
      <c r="Y36" s="72" t="s">
        <v>41</v>
      </c>
      <c r="Z36" s="66">
        <v>215</v>
      </c>
      <c r="AA36" s="71">
        <v>50</v>
      </c>
      <c r="AB36" s="71" t="s">
        <v>545</v>
      </c>
      <c r="AC36" s="66">
        <v>25</v>
      </c>
      <c r="AD36" s="71">
        <v>75</v>
      </c>
      <c r="AE36" s="72">
        <v>100</v>
      </c>
      <c r="AF36" s="67">
        <v>43406</v>
      </c>
      <c r="AG36" s="66">
        <v>29.966666666666665</v>
      </c>
      <c r="AH36" s="71">
        <v>27</v>
      </c>
    </row>
    <row r="37" spans="1:34" x14ac:dyDescent="0.25">
      <c r="A37" s="127"/>
      <c r="B37" s="127"/>
      <c r="C37" s="127"/>
      <c r="D37" s="127"/>
      <c r="E37" s="127"/>
      <c r="F37" s="72">
        <v>23995359</v>
      </c>
      <c r="G37" s="71" t="s">
        <v>315</v>
      </c>
      <c r="H37" s="71" t="s">
        <v>405</v>
      </c>
      <c r="I37" s="72" t="s">
        <v>37</v>
      </c>
      <c r="J37" s="71" t="s">
        <v>38</v>
      </c>
      <c r="K37" s="72" t="s">
        <v>39</v>
      </c>
      <c r="L37" s="72" t="s">
        <v>120</v>
      </c>
      <c r="M37" s="72">
        <v>0</v>
      </c>
      <c r="N37" s="72">
        <v>0</v>
      </c>
      <c r="O37" s="72">
        <v>0</v>
      </c>
      <c r="P37" s="72">
        <v>0</v>
      </c>
      <c r="Q37" s="72" t="s">
        <v>246</v>
      </c>
      <c r="R37" s="72">
        <v>0</v>
      </c>
      <c r="S37" s="72" t="s">
        <v>670</v>
      </c>
      <c r="T37" s="72">
        <v>0</v>
      </c>
      <c r="U37" s="72">
        <v>0</v>
      </c>
      <c r="V37" s="72">
        <v>0</v>
      </c>
      <c r="W37" s="66">
        <v>161</v>
      </c>
      <c r="X37" s="71">
        <v>72</v>
      </c>
      <c r="Y37" s="72" t="s">
        <v>41</v>
      </c>
      <c r="Z37" s="66">
        <v>89</v>
      </c>
      <c r="AA37" s="71">
        <v>35</v>
      </c>
      <c r="AB37" s="71" t="s">
        <v>42</v>
      </c>
      <c r="AC37" s="66">
        <v>40</v>
      </c>
      <c r="AD37" s="66">
        <v>75</v>
      </c>
      <c r="AE37" s="72">
        <v>99.5</v>
      </c>
      <c r="AF37" s="67">
        <v>41284</v>
      </c>
      <c r="AG37" s="66">
        <v>100.7</v>
      </c>
      <c r="AH37" s="71">
        <v>28</v>
      </c>
    </row>
    <row r="38" spans="1:34" x14ac:dyDescent="0.25">
      <c r="A38" s="127"/>
      <c r="B38" s="127"/>
      <c r="C38" s="127"/>
      <c r="D38" s="127"/>
      <c r="E38" s="127"/>
      <c r="F38" s="72">
        <v>79399388</v>
      </c>
      <c r="G38" s="71" t="s">
        <v>296</v>
      </c>
      <c r="H38" s="71" t="s">
        <v>405</v>
      </c>
      <c r="I38" s="72" t="s">
        <v>37</v>
      </c>
      <c r="J38" s="71" t="s">
        <v>38</v>
      </c>
      <c r="K38" s="72" t="s">
        <v>39</v>
      </c>
      <c r="L38" s="72" t="s">
        <v>40</v>
      </c>
      <c r="M38" s="72">
        <v>0</v>
      </c>
      <c r="N38" s="72" t="s">
        <v>412</v>
      </c>
      <c r="O38" s="72">
        <v>0</v>
      </c>
      <c r="P38" s="72">
        <v>0</v>
      </c>
      <c r="Q38" s="72" t="s">
        <v>214</v>
      </c>
      <c r="R38" s="72">
        <v>0</v>
      </c>
      <c r="S38" s="72">
        <v>0</v>
      </c>
      <c r="T38" s="72">
        <v>0</v>
      </c>
      <c r="U38" s="72">
        <v>0</v>
      </c>
      <c r="V38" s="72">
        <v>0</v>
      </c>
      <c r="W38" s="66">
        <v>204</v>
      </c>
      <c r="X38" s="71">
        <v>72</v>
      </c>
      <c r="Y38" s="72" t="s">
        <v>41</v>
      </c>
      <c r="Z38" s="66">
        <v>132</v>
      </c>
      <c r="AA38" s="71">
        <v>40</v>
      </c>
      <c r="AB38" s="71" t="s">
        <v>418</v>
      </c>
      <c r="AC38" s="66">
        <v>35</v>
      </c>
      <c r="AD38" s="66">
        <v>75</v>
      </c>
      <c r="AE38" s="72">
        <v>98.5</v>
      </c>
      <c r="AF38" s="67">
        <v>43438</v>
      </c>
      <c r="AG38" s="66">
        <v>28.9</v>
      </c>
      <c r="AH38" s="71">
        <v>29</v>
      </c>
    </row>
    <row r="39" spans="1:34" x14ac:dyDescent="0.25">
      <c r="A39" s="127"/>
      <c r="B39" s="127"/>
      <c r="C39" s="127"/>
      <c r="D39" s="127"/>
      <c r="E39" s="127"/>
      <c r="F39" s="72">
        <v>51801749</v>
      </c>
      <c r="G39" s="71" t="s">
        <v>296</v>
      </c>
      <c r="H39" s="71" t="s">
        <v>405</v>
      </c>
      <c r="I39" s="72" t="s">
        <v>37</v>
      </c>
      <c r="J39" s="71" t="s">
        <v>38</v>
      </c>
      <c r="K39" s="72" t="s">
        <v>39</v>
      </c>
      <c r="L39" s="72" t="s">
        <v>55</v>
      </c>
      <c r="M39" s="72">
        <v>0</v>
      </c>
      <c r="N39" s="72" t="s">
        <v>169</v>
      </c>
      <c r="O39" s="72">
        <v>0</v>
      </c>
      <c r="P39" s="72">
        <v>0</v>
      </c>
      <c r="Q39" s="72">
        <v>0</v>
      </c>
      <c r="R39" s="72">
        <v>0</v>
      </c>
      <c r="S39" s="72">
        <v>0</v>
      </c>
      <c r="T39" s="72">
        <v>0</v>
      </c>
      <c r="U39" s="72">
        <v>0</v>
      </c>
      <c r="V39" s="72">
        <v>0</v>
      </c>
      <c r="W39" s="66">
        <v>346</v>
      </c>
      <c r="X39" s="71">
        <v>72</v>
      </c>
      <c r="Y39" s="72" t="s">
        <v>41</v>
      </c>
      <c r="Z39" s="66">
        <v>274</v>
      </c>
      <c r="AA39" s="71">
        <v>50</v>
      </c>
      <c r="AB39" s="71" t="s">
        <v>545</v>
      </c>
      <c r="AC39" s="66">
        <v>25</v>
      </c>
      <c r="AD39" s="71">
        <v>75</v>
      </c>
      <c r="AE39" s="72">
        <v>96.91</v>
      </c>
      <c r="AF39" s="67">
        <v>34015</v>
      </c>
      <c r="AG39" s="66">
        <v>343</v>
      </c>
      <c r="AH39" s="71">
        <v>30</v>
      </c>
    </row>
    <row r="40" spans="1:34" x14ac:dyDescent="0.25">
      <c r="A40" s="127"/>
      <c r="B40" s="127"/>
      <c r="C40" s="127"/>
      <c r="D40" s="127"/>
      <c r="E40" s="127"/>
      <c r="F40" s="72">
        <v>52369199</v>
      </c>
      <c r="G40" s="71" t="s">
        <v>296</v>
      </c>
      <c r="H40" s="71" t="s">
        <v>405</v>
      </c>
      <c r="I40" s="72" t="s">
        <v>37</v>
      </c>
      <c r="J40" s="71" t="s">
        <v>38</v>
      </c>
      <c r="K40" s="72" t="s">
        <v>39</v>
      </c>
      <c r="L40" s="72" t="s">
        <v>44</v>
      </c>
      <c r="M40" s="72">
        <v>0</v>
      </c>
      <c r="N40" s="72" t="s">
        <v>562</v>
      </c>
      <c r="O40" s="72">
        <v>0</v>
      </c>
      <c r="P40" s="72">
        <v>0</v>
      </c>
      <c r="Q40" s="72">
        <v>0</v>
      </c>
      <c r="R40" s="72">
        <v>0</v>
      </c>
      <c r="S40" s="72">
        <v>0</v>
      </c>
      <c r="T40" s="72">
        <v>0</v>
      </c>
      <c r="U40" s="72">
        <v>0</v>
      </c>
      <c r="V40" s="72">
        <v>0</v>
      </c>
      <c r="W40" s="66">
        <v>284</v>
      </c>
      <c r="X40" s="71">
        <v>72</v>
      </c>
      <c r="Y40" s="72" t="s">
        <v>41</v>
      </c>
      <c r="Z40" s="66">
        <v>212</v>
      </c>
      <c r="AA40" s="71">
        <v>50</v>
      </c>
      <c r="AB40" s="71" t="s">
        <v>545</v>
      </c>
      <c r="AC40" s="66">
        <v>25</v>
      </c>
      <c r="AD40" s="66">
        <v>75</v>
      </c>
      <c r="AE40" s="72">
        <v>96.5</v>
      </c>
      <c r="AF40" s="67">
        <v>41334</v>
      </c>
      <c r="AG40" s="66">
        <v>99.033333333333331</v>
      </c>
      <c r="AH40" s="71">
        <v>31</v>
      </c>
    </row>
    <row r="41" spans="1:34" x14ac:dyDescent="0.25">
      <c r="A41" s="127"/>
      <c r="B41" s="127"/>
      <c r="C41" s="127"/>
      <c r="D41" s="127"/>
      <c r="E41" s="127"/>
      <c r="F41" s="72">
        <v>39795750</v>
      </c>
      <c r="G41" s="71" t="s">
        <v>296</v>
      </c>
      <c r="H41" s="71" t="s">
        <v>405</v>
      </c>
      <c r="I41" s="72" t="s">
        <v>37</v>
      </c>
      <c r="J41" s="71" t="s">
        <v>38</v>
      </c>
      <c r="K41" s="72" t="s">
        <v>39</v>
      </c>
      <c r="L41" s="72" t="s">
        <v>66</v>
      </c>
      <c r="M41" s="72">
        <v>0</v>
      </c>
      <c r="N41" s="72" t="s">
        <v>355</v>
      </c>
      <c r="O41" s="72">
        <v>0</v>
      </c>
      <c r="P41" s="72">
        <v>0</v>
      </c>
      <c r="Q41" s="72">
        <v>0</v>
      </c>
      <c r="R41" s="72">
        <v>0</v>
      </c>
      <c r="S41" s="72">
        <v>0</v>
      </c>
      <c r="T41" s="72">
        <v>0</v>
      </c>
      <c r="U41" s="72">
        <v>0</v>
      </c>
      <c r="V41" s="72">
        <v>0</v>
      </c>
      <c r="W41" s="66">
        <v>346</v>
      </c>
      <c r="X41" s="71">
        <v>72</v>
      </c>
      <c r="Y41" s="72" t="s">
        <v>41</v>
      </c>
      <c r="Z41" s="66">
        <v>274</v>
      </c>
      <c r="AA41" s="71">
        <v>50</v>
      </c>
      <c r="AB41" s="71" t="s">
        <v>545</v>
      </c>
      <c r="AC41" s="66">
        <v>25</v>
      </c>
      <c r="AD41" s="71">
        <v>75</v>
      </c>
      <c r="AE41" s="72">
        <v>96.49</v>
      </c>
      <c r="AF41" s="67">
        <v>34015</v>
      </c>
      <c r="AG41" s="66">
        <v>343</v>
      </c>
      <c r="AH41" s="71">
        <v>32</v>
      </c>
    </row>
    <row r="42" spans="1:34" x14ac:dyDescent="0.25">
      <c r="A42" s="127"/>
      <c r="B42" s="127"/>
      <c r="C42" s="127"/>
      <c r="D42" s="127"/>
      <c r="E42" s="127"/>
      <c r="F42" s="72">
        <v>51966286</v>
      </c>
      <c r="G42" s="71" t="s">
        <v>315</v>
      </c>
      <c r="H42" s="71" t="s">
        <v>405</v>
      </c>
      <c r="I42" s="72" t="s">
        <v>37</v>
      </c>
      <c r="J42" s="71" t="s">
        <v>38</v>
      </c>
      <c r="K42" s="72" t="s">
        <v>39</v>
      </c>
      <c r="L42" s="72" t="s">
        <v>40</v>
      </c>
      <c r="M42" s="72">
        <v>0</v>
      </c>
      <c r="N42" s="72" t="s">
        <v>563</v>
      </c>
      <c r="O42" s="72">
        <v>0</v>
      </c>
      <c r="P42" s="72">
        <v>0</v>
      </c>
      <c r="Q42" s="72">
        <v>0</v>
      </c>
      <c r="R42" s="72">
        <v>0</v>
      </c>
      <c r="S42" s="72">
        <v>0</v>
      </c>
      <c r="T42" s="72">
        <v>0</v>
      </c>
      <c r="U42" s="72">
        <v>0</v>
      </c>
      <c r="V42" s="72">
        <v>0</v>
      </c>
      <c r="W42" s="66">
        <v>343</v>
      </c>
      <c r="X42" s="71">
        <v>72</v>
      </c>
      <c r="Y42" s="72" t="s">
        <v>41</v>
      </c>
      <c r="Z42" s="66">
        <v>271</v>
      </c>
      <c r="AA42" s="71">
        <v>50</v>
      </c>
      <c r="AB42" s="71" t="s">
        <v>545</v>
      </c>
      <c r="AC42" s="66">
        <v>25</v>
      </c>
      <c r="AD42" s="71">
        <v>75</v>
      </c>
      <c r="AE42" s="72">
        <v>96.43</v>
      </c>
      <c r="AF42" s="67">
        <v>34015</v>
      </c>
      <c r="AG42" s="66">
        <v>343</v>
      </c>
      <c r="AH42" s="71">
        <v>33</v>
      </c>
    </row>
    <row r="43" spans="1:34" x14ac:dyDescent="0.25">
      <c r="A43" s="127"/>
      <c r="B43" s="127"/>
      <c r="C43" s="127"/>
      <c r="D43" s="127"/>
      <c r="E43" s="127"/>
      <c r="F43" s="72">
        <v>52769587</v>
      </c>
      <c r="G43" s="71" t="s">
        <v>315</v>
      </c>
      <c r="H43" s="71" t="s">
        <v>405</v>
      </c>
      <c r="I43" s="72" t="s">
        <v>37</v>
      </c>
      <c r="J43" s="71" t="s">
        <v>38</v>
      </c>
      <c r="K43" s="72" t="s">
        <v>39</v>
      </c>
      <c r="L43" s="72" t="s">
        <v>415</v>
      </c>
      <c r="M43" s="72">
        <v>0</v>
      </c>
      <c r="N43" s="72">
        <v>0</v>
      </c>
      <c r="O43" s="72">
        <v>0</v>
      </c>
      <c r="P43" s="72">
        <v>0</v>
      </c>
      <c r="Q43" s="72" t="s">
        <v>155</v>
      </c>
      <c r="R43" s="72">
        <v>0</v>
      </c>
      <c r="S43" s="72">
        <v>0</v>
      </c>
      <c r="T43" s="72">
        <v>0</v>
      </c>
      <c r="U43" s="72">
        <v>0</v>
      </c>
      <c r="V43" s="72">
        <v>0</v>
      </c>
      <c r="W43" s="66">
        <v>199.93333333333334</v>
      </c>
      <c r="X43" s="71">
        <v>72</v>
      </c>
      <c r="Y43" s="72" t="s">
        <v>41</v>
      </c>
      <c r="Z43" s="66">
        <v>127.93333333333334</v>
      </c>
      <c r="AA43" s="71">
        <v>40</v>
      </c>
      <c r="AB43" s="71" t="s">
        <v>418</v>
      </c>
      <c r="AC43" s="66">
        <v>35</v>
      </c>
      <c r="AD43" s="71">
        <v>75</v>
      </c>
      <c r="AE43" s="72">
        <v>95.3</v>
      </c>
      <c r="AF43" s="67">
        <v>38307</v>
      </c>
      <c r="AG43" s="66">
        <v>199.93333333333334</v>
      </c>
      <c r="AH43" s="71">
        <v>34</v>
      </c>
    </row>
    <row r="44" spans="1:34" x14ac:dyDescent="0.25">
      <c r="A44" s="127"/>
      <c r="B44" s="127"/>
      <c r="C44" s="127"/>
      <c r="D44" s="127"/>
      <c r="E44" s="127"/>
      <c r="F44" s="72">
        <v>24059627</v>
      </c>
      <c r="G44" s="71" t="s">
        <v>296</v>
      </c>
      <c r="H44" s="71" t="s">
        <v>405</v>
      </c>
      <c r="I44" s="72" t="s">
        <v>37</v>
      </c>
      <c r="J44" s="71" t="s">
        <v>38</v>
      </c>
      <c r="K44" s="72" t="s">
        <v>39</v>
      </c>
      <c r="L44" s="72" t="s">
        <v>40</v>
      </c>
      <c r="M44" s="72">
        <v>0</v>
      </c>
      <c r="N44" s="72" t="s">
        <v>382</v>
      </c>
      <c r="O44" s="72">
        <v>0</v>
      </c>
      <c r="P44" s="72">
        <v>0</v>
      </c>
      <c r="Q44" s="72">
        <v>0</v>
      </c>
      <c r="R44" s="72">
        <v>0</v>
      </c>
      <c r="S44" s="72">
        <v>0</v>
      </c>
      <c r="T44" s="72">
        <v>0</v>
      </c>
      <c r="U44" s="72">
        <v>0</v>
      </c>
      <c r="V44" s="72">
        <v>0</v>
      </c>
      <c r="W44" s="66">
        <v>343</v>
      </c>
      <c r="X44" s="71">
        <v>72</v>
      </c>
      <c r="Y44" s="72" t="s">
        <v>41</v>
      </c>
      <c r="Z44" s="66">
        <v>271</v>
      </c>
      <c r="AA44" s="71">
        <v>50</v>
      </c>
      <c r="AB44" s="71" t="s">
        <v>545</v>
      </c>
      <c r="AC44" s="66">
        <v>25</v>
      </c>
      <c r="AD44" s="66">
        <v>75</v>
      </c>
      <c r="AE44" s="72">
        <v>95.09</v>
      </c>
      <c r="AF44" s="67">
        <v>34015</v>
      </c>
      <c r="AG44" s="66">
        <v>343</v>
      </c>
      <c r="AH44" s="71">
        <v>35</v>
      </c>
    </row>
    <row r="45" spans="1:34" x14ac:dyDescent="0.25">
      <c r="A45" s="127"/>
      <c r="B45" s="127"/>
      <c r="C45" s="127"/>
      <c r="D45" s="127"/>
      <c r="E45" s="127"/>
      <c r="F45" s="72">
        <v>39666779</v>
      </c>
      <c r="G45" s="71" t="s">
        <v>315</v>
      </c>
      <c r="H45" s="71" t="s">
        <v>405</v>
      </c>
      <c r="I45" s="72" t="s">
        <v>37</v>
      </c>
      <c r="J45" s="71" t="s">
        <v>38</v>
      </c>
      <c r="K45" s="72" t="s">
        <v>39</v>
      </c>
      <c r="L45" s="72" t="s">
        <v>44</v>
      </c>
      <c r="M45" s="72">
        <v>0</v>
      </c>
      <c r="N45" s="72">
        <v>0</v>
      </c>
      <c r="O45" s="72">
        <v>0</v>
      </c>
      <c r="P45" s="72">
        <v>0</v>
      </c>
      <c r="Q45" s="72" t="s">
        <v>155</v>
      </c>
      <c r="R45" s="72">
        <v>0</v>
      </c>
      <c r="S45" s="72">
        <v>0</v>
      </c>
      <c r="T45" s="72">
        <v>0</v>
      </c>
      <c r="U45" s="72">
        <v>0</v>
      </c>
      <c r="V45" s="72">
        <v>0</v>
      </c>
      <c r="W45" s="66">
        <v>198.03333333333333</v>
      </c>
      <c r="X45" s="71">
        <v>72</v>
      </c>
      <c r="Y45" s="72" t="s">
        <v>41</v>
      </c>
      <c r="Z45" s="66">
        <v>126.03333333333333</v>
      </c>
      <c r="AA45" s="71">
        <v>40</v>
      </c>
      <c r="AB45" s="71" t="s">
        <v>418</v>
      </c>
      <c r="AC45" s="66">
        <v>35</v>
      </c>
      <c r="AD45" s="66">
        <v>75</v>
      </c>
      <c r="AE45" s="72">
        <v>92.88</v>
      </c>
      <c r="AF45" s="67">
        <v>38364</v>
      </c>
      <c r="AG45" s="66">
        <v>198.03333333333333</v>
      </c>
      <c r="AH45" s="71">
        <v>36</v>
      </c>
    </row>
    <row r="46" spans="1:34" x14ac:dyDescent="0.25">
      <c r="A46" s="127"/>
      <c r="B46" s="127"/>
      <c r="C46" s="127"/>
      <c r="D46" s="127"/>
      <c r="E46" s="127"/>
      <c r="F46" s="72">
        <v>51631113</v>
      </c>
      <c r="G46" s="71" t="s">
        <v>296</v>
      </c>
      <c r="H46" s="71" t="s">
        <v>405</v>
      </c>
      <c r="I46" s="72" t="s">
        <v>37</v>
      </c>
      <c r="J46" s="71" t="s">
        <v>38</v>
      </c>
      <c r="K46" s="72" t="s">
        <v>39</v>
      </c>
      <c r="L46" s="72" t="s">
        <v>40</v>
      </c>
      <c r="M46" s="72" t="s">
        <v>367</v>
      </c>
      <c r="N46" s="72" t="s">
        <v>169</v>
      </c>
      <c r="O46" s="72">
        <v>0</v>
      </c>
      <c r="P46" s="72">
        <v>0</v>
      </c>
      <c r="Q46" s="72">
        <v>0</v>
      </c>
      <c r="R46" s="72">
        <v>0</v>
      </c>
      <c r="S46" s="72">
        <v>0</v>
      </c>
      <c r="T46" s="72">
        <v>0</v>
      </c>
      <c r="U46" s="72">
        <v>0</v>
      </c>
      <c r="V46" s="72">
        <v>0</v>
      </c>
      <c r="W46" s="66">
        <v>428</v>
      </c>
      <c r="X46" s="71">
        <v>72</v>
      </c>
      <c r="Y46" s="72" t="s">
        <v>41</v>
      </c>
      <c r="Z46" s="66">
        <v>356</v>
      </c>
      <c r="AA46" s="71">
        <v>50</v>
      </c>
      <c r="AB46" s="71" t="s">
        <v>545</v>
      </c>
      <c r="AC46" s="66">
        <v>25</v>
      </c>
      <c r="AD46" s="71">
        <v>75</v>
      </c>
      <c r="AE46" s="72">
        <v>92.71</v>
      </c>
      <c r="AF46" s="67">
        <v>34015</v>
      </c>
      <c r="AG46" s="66">
        <v>343</v>
      </c>
      <c r="AH46" s="71">
        <v>37</v>
      </c>
    </row>
    <row r="47" spans="1:34" x14ac:dyDescent="0.25">
      <c r="A47" s="127"/>
      <c r="B47" s="127"/>
      <c r="C47" s="127"/>
      <c r="D47" s="127"/>
      <c r="E47" s="127"/>
      <c r="F47" s="72">
        <v>24130163</v>
      </c>
      <c r="G47" s="71" t="s">
        <v>296</v>
      </c>
      <c r="H47" s="71" t="s">
        <v>405</v>
      </c>
      <c r="I47" s="72" t="s">
        <v>37</v>
      </c>
      <c r="J47" s="71" t="s">
        <v>38</v>
      </c>
      <c r="K47" s="72" t="s">
        <v>39</v>
      </c>
      <c r="L47" s="72" t="s">
        <v>58</v>
      </c>
      <c r="M47" s="72">
        <v>0</v>
      </c>
      <c r="N47" s="72" t="s">
        <v>165</v>
      </c>
      <c r="O47" s="72">
        <v>0</v>
      </c>
      <c r="P47" s="72">
        <v>0</v>
      </c>
      <c r="Q47" s="72">
        <v>0</v>
      </c>
      <c r="R47" s="72">
        <v>0</v>
      </c>
      <c r="S47" s="72">
        <v>0</v>
      </c>
      <c r="T47" s="72">
        <v>0</v>
      </c>
      <c r="U47" s="72">
        <v>0</v>
      </c>
      <c r="V47" s="72">
        <v>0</v>
      </c>
      <c r="W47" s="66">
        <v>347</v>
      </c>
      <c r="X47" s="71">
        <v>72</v>
      </c>
      <c r="Y47" s="72" t="s">
        <v>41</v>
      </c>
      <c r="Z47" s="66">
        <v>275</v>
      </c>
      <c r="AA47" s="71">
        <v>50</v>
      </c>
      <c r="AB47" s="71" t="s">
        <v>545</v>
      </c>
      <c r="AC47" s="66">
        <v>25</v>
      </c>
      <c r="AD47" s="71">
        <v>75</v>
      </c>
      <c r="AE47" s="72">
        <v>90.9</v>
      </c>
      <c r="AF47" s="67">
        <v>34015</v>
      </c>
      <c r="AG47" s="66">
        <v>343</v>
      </c>
      <c r="AH47" s="71">
        <v>38</v>
      </c>
    </row>
    <row r="48" spans="1:34" x14ac:dyDescent="0.25">
      <c r="A48" s="127"/>
      <c r="B48" s="127"/>
      <c r="C48" s="127"/>
      <c r="D48" s="127"/>
      <c r="E48" s="127"/>
      <c r="F48" s="72">
        <v>46361976</v>
      </c>
      <c r="G48" s="71" t="s">
        <v>315</v>
      </c>
      <c r="H48" s="71" t="s">
        <v>405</v>
      </c>
      <c r="I48" s="72" t="s">
        <v>37</v>
      </c>
      <c r="J48" s="71" t="s">
        <v>38</v>
      </c>
      <c r="K48" s="72" t="s">
        <v>39</v>
      </c>
      <c r="L48" s="72" t="s">
        <v>136</v>
      </c>
      <c r="M48" s="72">
        <v>0</v>
      </c>
      <c r="N48" s="72" t="s">
        <v>157</v>
      </c>
      <c r="O48" s="72">
        <v>0</v>
      </c>
      <c r="P48" s="72">
        <v>0</v>
      </c>
      <c r="Q48" s="72">
        <v>0</v>
      </c>
      <c r="R48" s="72">
        <v>0</v>
      </c>
      <c r="S48" s="72">
        <v>0</v>
      </c>
      <c r="T48" s="72">
        <v>0</v>
      </c>
      <c r="U48" s="72">
        <v>0</v>
      </c>
      <c r="V48" s="72">
        <v>0</v>
      </c>
      <c r="W48" s="66">
        <v>221.43333333333334</v>
      </c>
      <c r="X48" s="71">
        <v>72</v>
      </c>
      <c r="Y48" s="72" t="s">
        <v>41</v>
      </c>
      <c r="Z48" s="66">
        <v>149.43333333333334</v>
      </c>
      <c r="AA48" s="71">
        <v>45</v>
      </c>
      <c r="AB48" s="71" t="s">
        <v>545</v>
      </c>
      <c r="AC48" s="66">
        <v>25</v>
      </c>
      <c r="AD48" s="71">
        <v>70</v>
      </c>
      <c r="AE48" s="72">
        <v>100</v>
      </c>
      <c r="AF48" s="67">
        <v>37662</v>
      </c>
      <c r="AG48" s="66">
        <v>221.43333333333334</v>
      </c>
      <c r="AH48" s="71">
        <v>39</v>
      </c>
    </row>
    <row r="49" spans="1:34" x14ac:dyDescent="0.25">
      <c r="A49" s="127"/>
      <c r="B49" s="127"/>
      <c r="C49" s="127"/>
      <c r="D49" s="127"/>
      <c r="E49" s="127"/>
      <c r="F49" s="72">
        <v>52497466</v>
      </c>
      <c r="G49" s="71" t="s">
        <v>333</v>
      </c>
      <c r="H49" s="71" t="s">
        <v>405</v>
      </c>
      <c r="I49" s="72" t="s">
        <v>37</v>
      </c>
      <c r="J49" s="71" t="s">
        <v>38</v>
      </c>
      <c r="K49" s="72" t="s">
        <v>39</v>
      </c>
      <c r="L49" s="72" t="s">
        <v>44</v>
      </c>
      <c r="M49" s="72">
        <v>0</v>
      </c>
      <c r="N49" s="72" t="s">
        <v>165</v>
      </c>
      <c r="O49" s="72">
        <v>0</v>
      </c>
      <c r="P49" s="72">
        <v>0</v>
      </c>
      <c r="Q49" s="72">
        <v>0</v>
      </c>
      <c r="R49" s="72">
        <v>0</v>
      </c>
      <c r="S49" s="72">
        <v>0</v>
      </c>
      <c r="T49" s="72">
        <v>0</v>
      </c>
      <c r="U49" s="72">
        <v>0</v>
      </c>
      <c r="V49" s="72">
        <v>0</v>
      </c>
      <c r="W49" s="66">
        <v>246</v>
      </c>
      <c r="X49" s="71">
        <v>72</v>
      </c>
      <c r="Y49" s="72" t="s">
        <v>41</v>
      </c>
      <c r="Z49" s="66">
        <v>174</v>
      </c>
      <c r="AA49" s="71">
        <v>45</v>
      </c>
      <c r="AB49" s="71" t="s">
        <v>545</v>
      </c>
      <c r="AC49" s="66">
        <v>25</v>
      </c>
      <c r="AD49" s="71">
        <v>70</v>
      </c>
      <c r="AE49" s="72">
        <v>100</v>
      </c>
      <c r="AF49" s="67">
        <v>43654</v>
      </c>
      <c r="AG49" s="66">
        <v>21.7</v>
      </c>
      <c r="AH49" s="71">
        <v>40</v>
      </c>
    </row>
    <row r="50" spans="1:34" x14ac:dyDescent="0.25">
      <c r="A50" s="127"/>
      <c r="B50" s="127"/>
      <c r="C50" s="127"/>
      <c r="D50" s="127"/>
      <c r="E50" s="127"/>
      <c r="F50" s="72">
        <v>52070108</v>
      </c>
      <c r="G50" s="71" t="s">
        <v>315</v>
      </c>
      <c r="H50" s="71" t="s">
        <v>405</v>
      </c>
      <c r="I50" s="72" t="s">
        <v>37</v>
      </c>
      <c r="J50" s="71" t="s">
        <v>38</v>
      </c>
      <c r="K50" s="72" t="s">
        <v>39</v>
      </c>
      <c r="L50" s="72" t="s">
        <v>40</v>
      </c>
      <c r="M50" s="72">
        <v>0</v>
      </c>
      <c r="N50" s="72" t="s">
        <v>564</v>
      </c>
      <c r="O50" s="72">
        <v>0</v>
      </c>
      <c r="P50" s="72">
        <v>0</v>
      </c>
      <c r="Q50" s="72">
        <v>0</v>
      </c>
      <c r="R50" s="72">
        <v>0</v>
      </c>
      <c r="S50" s="72">
        <v>0</v>
      </c>
      <c r="T50" s="72">
        <v>0</v>
      </c>
      <c r="U50" s="72">
        <v>0</v>
      </c>
      <c r="V50" s="72">
        <v>0</v>
      </c>
      <c r="W50" s="66">
        <v>216.26666666666668</v>
      </c>
      <c r="X50" s="71">
        <v>72</v>
      </c>
      <c r="Y50" s="72" t="s">
        <v>41</v>
      </c>
      <c r="Z50" s="66">
        <v>144.26666666666668</v>
      </c>
      <c r="AA50" s="71">
        <v>45</v>
      </c>
      <c r="AB50" s="71" t="s">
        <v>545</v>
      </c>
      <c r="AC50" s="66">
        <v>25</v>
      </c>
      <c r="AD50" s="71">
        <v>70</v>
      </c>
      <c r="AE50" s="72">
        <v>99.5</v>
      </c>
      <c r="AF50" s="67">
        <v>37817</v>
      </c>
      <c r="AG50" s="66">
        <v>216.26666666666668</v>
      </c>
      <c r="AH50" s="71">
        <v>41</v>
      </c>
    </row>
    <row r="51" spans="1:34" x14ac:dyDescent="0.25">
      <c r="A51" s="127"/>
      <c r="B51" s="127"/>
      <c r="C51" s="127"/>
      <c r="D51" s="127"/>
      <c r="E51" s="127"/>
      <c r="F51" s="72">
        <v>51978242</v>
      </c>
      <c r="G51" s="71" t="s">
        <v>315</v>
      </c>
      <c r="H51" s="71" t="s">
        <v>405</v>
      </c>
      <c r="I51" s="72" t="s">
        <v>37</v>
      </c>
      <c r="J51" s="71" t="s">
        <v>38</v>
      </c>
      <c r="K51" s="72" t="s">
        <v>39</v>
      </c>
      <c r="L51" s="72" t="s">
        <v>40</v>
      </c>
      <c r="M51" s="72">
        <v>0</v>
      </c>
      <c r="N51" s="72" t="s">
        <v>157</v>
      </c>
      <c r="O51" s="72">
        <v>0</v>
      </c>
      <c r="P51" s="72">
        <v>0</v>
      </c>
      <c r="Q51" s="72">
        <v>0</v>
      </c>
      <c r="R51" s="72">
        <v>0</v>
      </c>
      <c r="S51" s="72">
        <v>0</v>
      </c>
      <c r="T51" s="72">
        <v>0</v>
      </c>
      <c r="U51" s="72">
        <v>0</v>
      </c>
      <c r="V51" s="72">
        <v>0</v>
      </c>
      <c r="W51" s="66">
        <v>239</v>
      </c>
      <c r="X51" s="71">
        <v>72</v>
      </c>
      <c r="Y51" s="72" t="s">
        <v>41</v>
      </c>
      <c r="Z51" s="66">
        <v>167</v>
      </c>
      <c r="AA51" s="71">
        <v>45</v>
      </c>
      <c r="AB51" s="71" t="s">
        <v>545</v>
      </c>
      <c r="AC51" s="66">
        <v>25</v>
      </c>
      <c r="AD51" s="71">
        <v>70</v>
      </c>
      <c r="AE51" s="72">
        <v>99.5</v>
      </c>
      <c r="AF51" s="67">
        <v>37895</v>
      </c>
      <c r="AG51" s="66">
        <v>213.66666666666666</v>
      </c>
      <c r="AH51" s="71">
        <v>42</v>
      </c>
    </row>
    <row r="52" spans="1:34" x14ac:dyDescent="0.25">
      <c r="A52" s="127"/>
      <c r="B52" s="127"/>
      <c r="C52" s="127"/>
      <c r="D52" s="127"/>
      <c r="E52" s="127"/>
      <c r="F52" s="72">
        <v>57445421</v>
      </c>
      <c r="G52" s="71" t="s">
        <v>315</v>
      </c>
      <c r="H52" s="71" t="s">
        <v>405</v>
      </c>
      <c r="I52" s="72" t="s">
        <v>37</v>
      </c>
      <c r="J52" s="71" t="s">
        <v>38</v>
      </c>
      <c r="K52" s="72" t="s">
        <v>39</v>
      </c>
      <c r="L52" s="72" t="s">
        <v>44</v>
      </c>
      <c r="M52" s="72">
        <v>0</v>
      </c>
      <c r="N52" s="72">
        <v>0</v>
      </c>
      <c r="O52" s="72">
        <v>0</v>
      </c>
      <c r="P52" s="72">
        <v>0</v>
      </c>
      <c r="Q52" s="72" t="s">
        <v>411</v>
      </c>
      <c r="R52" s="72">
        <v>0</v>
      </c>
      <c r="S52" s="72" t="s">
        <v>170</v>
      </c>
      <c r="T52" s="72">
        <v>0</v>
      </c>
      <c r="U52" s="72">
        <v>0</v>
      </c>
      <c r="V52" s="72">
        <v>0</v>
      </c>
      <c r="W52" s="66">
        <v>137</v>
      </c>
      <c r="X52" s="71">
        <v>72</v>
      </c>
      <c r="Y52" s="72" t="s">
        <v>41</v>
      </c>
      <c r="Z52" s="66">
        <v>65</v>
      </c>
      <c r="AA52" s="71">
        <v>30</v>
      </c>
      <c r="AB52" s="71" t="s">
        <v>42</v>
      </c>
      <c r="AC52" s="66">
        <v>40</v>
      </c>
      <c r="AD52" s="71">
        <v>70</v>
      </c>
      <c r="AE52" s="72">
        <v>98.64</v>
      </c>
      <c r="AF52" s="67">
        <v>41548</v>
      </c>
      <c r="AG52" s="66">
        <v>91.9</v>
      </c>
      <c r="AH52" s="71">
        <v>43</v>
      </c>
    </row>
    <row r="53" spans="1:34" x14ac:dyDescent="0.25">
      <c r="A53" s="127"/>
      <c r="B53" s="127"/>
      <c r="C53" s="127"/>
      <c r="D53" s="127"/>
      <c r="E53" s="127"/>
      <c r="F53" s="72">
        <v>52288651</v>
      </c>
      <c r="G53" s="71" t="s">
        <v>315</v>
      </c>
      <c r="H53" s="71" t="s">
        <v>405</v>
      </c>
      <c r="I53" s="72" t="s">
        <v>37</v>
      </c>
      <c r="J53" s="71" t="s">
        <v>38</v>
      </c>
      <c r="K53" s="72" t="s">
        <v>39</v>
      </c>
      <c r="L53" s="72" t="s">
        <v>44</v>
      </c>
      <c r="M53" s="72">
        <v>0</v>
      </c>
      <c r="N53" s="72" t="s">
        <v>355</v>
      </c>
      <c r="O53" s="72">
        <v>0</v>
      </c>
      <c r="P53" s="72">
        <v>0</v>
      </c>
      <c r="Q53" s="72">
        <v>0</v>
      </c>
      <c r="R53" s="72">
        <v>0</v>
      </c>
      <c r="S53" s="72">
        <v>0</v>
      </c>
      <c r="T53" s="72">
        <v>0</v>
      </c>
      <c r="U53" s="72">
        <v>0</v>
      </c>
      <c r="V53" s="72">
        <v>0</v>
      </c>
      <c r="W53" s="66">
        <v>206</v>
      </c>
      <c r="X53" s="71">
        <v>72</v>
      </c>
      <c r="Y53" s="72" t="s">
        <v>41</v>
      </c>
      <c r="Z53" s="66">
        <v>134</v>
      </c>
      <c r="AA53" s="71">
        <v>45</v>
      </c>
      <c r="AB53" s="71" t="s">
        <v>545</v>
      </c>
      <c r="AC53" s="66">
        <v>25</v>
      </c>
      <c r="AD53" s="66">
        <v>70</v>
      </c>
      <c r="AE53" s="72">
        <v>92.57</v>
      </c>
      <c r="AF53" s="67">
        <v>42583</v>
      </c>
      <c r="AG53" s="66">
        <v>57.4</v>
      </c>
      <c r="AH53" s="71">
        <v>44</v>
      </c>
    </row>
    <row r="54" spans="1:34" x14ac:dyDescent="0.25">
      <c r="A54" s="127"/>
      <c r="B54" s="127"/>
      <c r="C54" s="127"/>
      <c r="D54" s="127"/>
      <c r="E54" s="127"/>
      <c r="F54" s="72">
        <v>52899010</v>
      </c>
      <c r="G54" s="71" t="s">
        <v>315</v>
      </c>
      <c r="H54" s="71" t="s">
        <v>405</v>
      </c>
      <c r="I54" s="72" t="s">
        <v>37</v>
      </c>
      <c r="J54" s="71" t="s">
        <v>38</v>
      </c>
      <c r="K54" s="72" t="s">
        <v>39</v>
      </c>
      <c r="L54" s="72" t="s">
        <v>44</v>
      </c>
      <c r="M54" s="72">
        <v>0</v>
      </c>
      <c r="N54" s="72">
        <v>0</v>
      </c>
      <c r="O54" s="72">
        <v>0</v>
      </c>
      <c r="P54" s="72">
        <v>0</v>
      </c>
      <c r="Q54" s="72" t="s">
        <v>565</v>
      </c>
      <c r="R54" s="72">
        <v>0</v>
      </c>
      <c r="S54" s="72" t="s">
        <v>184</v>
      </c>
      <c r="T54" s="72">
        <v>0</v>
      </c>
      <c r="U54" s="72">
        <v>0</v>
      </c>
      <c r="V54" s="72">
        <v>0</v>
      </c>
      <c r="W54" s="66">
        <v>121</v>
      </c>
      <c r="X54" s="71">
        <v>72</v>
      </c>
      <c r="Y54" s="72" t="s">
        <v>41</v>
      </c>
      <c r="Z54" s="66">
        <v>49</v>
      </c>
      <c r="AA54" s="71">
        <v>25</v>
      </c>
      <c r="AB54" s="71" t="s">
        <v>42</v>
      </c>
      <c r="AC54" s="66">
        <v>40</v>
      </c>
      <c r="AD54" s="66">
        <v>65</v>
      </c>
      <c r="AE54" s="72">
        <v>100</v>
      </c>
      <c r="AF54" s="67">
        <v>42552</v>
      </c>
      <c r="AG54" s="66">
        <v>58.43333333333333</v>
      </c>
      <c r="AH54" s="71">
        <v>45</v>
      </c>
    </row>
    <row r="55" spans="1:34" x14ac:dyDescent="0.25">
      <c r="A55" s="127"/>
      <c r="B55" s="127"/>
      <c r="C55" s="127"/>
      <c r="D55" s="127"/>
      <c r="E55" s="127"/>
      <c r="F55" s="72">
        <v>79041312</v>
      </c>
      <c r="G55" s="71" t="s">
        <v>296</v>
      </c>
      <c r="H55" s="71" t="s">
        <v>405</v>
      </c>
      <c r="I55" s="72" t="s">
        <v>37</v>
      </c>
      <c r="J55" s="71" t="s">
        <v>38</v>
      </c>
      <c r="K55" s="72" t="s">
        <v>39</v>
      </c>
      <c r="L55" s="72" t="s">
        <v>58</v>
      </c>
      <c r="M55" s="72">
        <v>0</v>
      </c>
      <c r="N55" s="72" t="s">
        <v>566</v>
      </c>
      <c r="O55" s="72">
        <v>0</v>
      </c>
      <c r="P55" s="72">
        <v>0</v>
      </c>
      <c r="Q55" s="72">
        <v>0</v>
      </c>
      <c r="R55" s="72">
        <v>0</v>
      </c>
      <c r="S55" s="72">
        <v>0</v>
      </c>
      <c r="T55" s="72">
        <v>0</v>
      </c>
      <c r="U55" s="72">
        <v>0</v>
      </c>
      <c r="V55" s="72">
        <v>0</v>
      </c>
      <c r="W55" s="66">
        <v>204</v>
      </c>
      <c r="X55" s="71">
        <v>72</v>
      </c>
      <c r="Y55" s="72" t="s">
        <v>41</v>
      </c>
      <c r="Z55" s="66">
        <v>132</v>
      </c>
      <c r="AA55" s="71">
        <v>40</v>
      </c>
      <c r="AB55" s="71" t="s">
        <v>545</v>
      </c>
      <c r="AC55" s="66">
        <v>25</v>
      </c>
      <c r="AD55" s="66">
        <v>65</v>
      </c>
      <c r="AE55" s="72">
        <v>100</v>
      </c>
      <c r="AF55" s="67">
        <v>43413</v>
      </c>
      <c r="AG55" s="66">
        <v>29.733333333333334</v>
      </c>
      <c r="AH55" s="71">
        <v>46</v>
      </c>
    </row>
    <row r="56" spans="1:34" x14ac:dyDescent="0.25">
      <c r="A56" s="127"/>
      <c r="B56" s="127"/>
      <c r="C56" s="127"/>
      <c r="D56" s="127"/>
      <c r="E56" s="127"/>
      <c r="F56" s="72">
        <v>39728458</v>
      </c>
      <c r="G56" s="71" t="s">
        <v>296</v>
      </c>
      <c r="H56" s="71" t="s">
        <v>405</v>
      </c>
      <c r="I56" s="72" t="s">
        <v>37</v>
      </c>
      <c r="J56" s="71" t="s">
        <v>38</v>
      </c>
      <c r="K56" s="72" t="s">
        <v>39</v>
      </c>
      <c r="L56" s="72" t="s">
        <v>40</v>
      </c>
      <c r="M56" s="72" t="s">
        <v>90</v>
      </c>
      <c r="N56" s="72">
        <v>0</v>
      </c>
      <c r="O56" s="72">
        <v>0</v>
      </c>
      <c r="P56" s="72">
        <v>0</v>
      </c>
      <c r="Q56" s="72">
        <v>0</v>
      </c>
      <c r="R56" s="72">
        <v>0</v>
      </c>
      <c r="S56" s="72">
        <v>0</v>
      </c>
      <c r="T56" s="72">
        <v>0</v>
      </c>
      <c r="U56" s="72">
        <v>0</v>
      </c>
      <c r="V56" s="72">
        <v>0</v>
      </c>
      <c r="W56" s="66">
        <v>358</v>
      </c>
      <c r="X56" s="71">
        <v>72</v>
      </c>
      <c r="Y56" s="72" t="s">
        <v>41</v>
      </c>
      <c r="Z56" s="66">
        <v>286</v>
      </c>
      <c r="AA56" s="71">
        <v>50</v>
      </c>
      <c r="AB56" s="71" t="s">
        <v>567</v>
      </c>
      <c r="AC56" s="66">
        <v>15</v>
      </c>
      <c r="AD56" s="66">
        <v>65</v>
      </c>
      <c r="AE56" s="72">
        <v>99</v>
      </c>
      <c r="AF56" s="67">
        <v>34015</v>
      </c>
      <c r="AG56" s="66">
        <v>343</v>
      </c>
      <c r="AH56" s="71">
        <v>47</v>
      </c>
    </row>
    <row r="57" spans="1:34" x14ac:dyDescent="0.25">
      <c r="A57" s="127"/>
      <c r="B57" s="127"/>
      <c r="C57" s="127"/>
      <c r="D57" s="127"/>
      <c r="E57" s="127"/>
      <c r="F57" s="72">
        <v>1030667554</v>
      </c>
      <c r="G57" s="71" t="s">
        <v>296</v>
      </c>
      <c r="H57" s="71" t="s">
        <v>405</v>
      </c>
      <c r="I57" s="72" t="s">
        <v>37</v>
      </c>
      <c r="J57" s="71" t="s">
        <v>38</v>
      </c>
      <c r="K57" s="72" t="s">
        <v>39</v>
      </c>
      <c r="L57" s="72" t="s">
        <v>55</v>
      </c>
      <c r="M57" s="72">
        <v>0</v>
      </c>
      <c r="N57" s="72">
        <v>0</v>
      </c>
      <c r="O57" s="72">
        <v>0</v>
      </c>
      <c r="P57" s="72">
        <v>0</v>
      </c>
      <c r="Q57" s="72" t="s">
        <v>145</v>
      </c>
      <c r="R57" s="72">
        <v>0</v>
      </c>
      <c r="S57" s="72" t="s">
        <v>568</v>
      </c>
      <c r="T57" s="72">
        <v>0</v>
      </c>
      <c r="U57" s="72">
        <v>0</v>
      </c>
      <c r="V57" s="72">
        <v>0</v>
      </c>
      <c r="W57" s="66">
        <v>120</v>
      </c>
      <c r="X57" s="71">
        <v>72</v>
      </c>
      <c r="Y57" s="72" t="s">
        <v>41</v>
      </c>
      <c r="Z57" s="66">
        <v>48</v>
      </c>
      <c r="AA57" s="71">
        <v>25</v>
      </c>
      <c r="AB57" s="71" t="s">
        <v>42</v>
      </c>
      <c r="AC57" s="66">
        <v>40</v>
      </c>
      <c r="AD57" s="71">
        <v>65</v>
      </c>
      <c r="AE57" s="72">
        <v>99</v>
      </c>
      <c r="AF57" s="67">
        <v>43577</v>
      </c>
      <c r="AG57" s="66">
        <v>24.266666666666666</v>
      </c>
      <c r="AH57" s="71">
        <v>48</v>
      </c>
    </row>
    <row r="58" spans="1:34" x14ac:dyDescent="0.25">
      <c r="A58" s="127"/>
      <c r="B58" s="127"/>
      <c r="C58" s="127"/>
      <c r="D58" s="127"/>
      <c r="E58" s="127"/>
      <c r="F58" s="72">
        <v>52096910</v>
      </c>
      <c r="G58" s="71" t="s">
        <v>296</v>
      </c>
      <c r="H58" s="71" t="s">
        <v>405</v>
      </c>
      <c r="I58" s="72" t="s">
        <v>37</v>
      </c>
      <c r="J58" s="71" t="s">
        <v>38</v>
      </c>
      <c r="K58" s="72" t="s">
        <v>39</v>
      </c>
      <c r="L58" s="72" t="s">
        <v>40</v>
      </c>
      <c r="M58" s="72" t="s">
        <v>90</v>
      </c>
      <c r="N58" s="72">
        <v>0</v>
      </c>
      <c r="O58" s="72">
        <v>0</v>
      </c>
      <c r="P58" s="72">
        <v>0</v>
      </c>
      <c r="Q58" s="72">
        <v>0</v>
      </c>
      <c r="R58" s="72">
        <v>0</v>
      </c>
      <c r="S58" s="72">
        <v>0</v>
      </c>
      <c r="T58" s="72">
        <v>0</v>
      </c>
      <c r="U58" s="72">
        <v>0</v>
      </c>
      <c r="V58" s="72">
        <v>0</v>
      </c>
      <c r="W58" s="66">
        <v>360</v>
      </c>
      <c r="X58" s="71">
        <v>72</v>
      </c>
      <c r="Y58" s="72" t="s">
        <v>41</v>
      </c>
      <c r="Z58" s="66">
        <v>288</v>
      </c>
      <c r="AA58" s="71">
        <v>50</v>
      </c>
      <c r="AB58" s="71" t="s">
        <v>567</v>
      </c>
      <c r="AC58" s="66">
        <v>15</v>
      </c>
      <c r="AD58" s="71">
        <v>65</v>
      </c>
      <c r="AE58" s="72">
        <v>98.97</v>
      </c>
      <c r="AF58" s="67">
        <v>34015</v>
      </c>
      <c r="AG58" s="66">
        <v>343</v>
      </c>
      <c r="AH58" s="71">
        <v>49</v>
      </c>
    </row>
    <row r="59" spans="1:34" x14ac:dyDescent="0.25">
      <c r="A59" s="127"/>
      <c r="B59" s="127"/>
      <c r="C59" s="127"/>
      <c r="D59" s="127"/>
      <c r="E59" s="127"/>
      <c r="F59" s="72">
        <v>37748017</v>
      </c>
      <c r="G59" s="71" t="s">
        <v>315</v>
      </c>
      <c r="H59" s="71" t="s">
        <v>405</v>
      </c>
      <c r="I59" s="72" t="s">
        <v>37</v>
      </c>
      <c r="J59" s="71" t="s">
        <v>38</v>
      </c>
      <c r="K59" s="72" t="s">
        <v>39</v>
      </c>
      <c r="L59" s="72" t="s">
        <v>40</v>
      </c>
      <c r="M59" s="72">
        <v>0</v>
      </c>
      <c r="N59" s="72" t="s">
        <v>175</v>
      </c>
      <c r="O59" s="72">
        <v>0</v>
      </c>
      <c r="P59" s="72">
        <v>0</v>
      </c>
      <c r="Q59" s="72">
        <v>0</v>
      </c>
      <c r="R59" s="72">
        <v>0</v>
      </c>
      <c r="S59" s="72">
        <v>0</v>
      </c>
      <c r="T59" s="72">
        <v>0</v>
      </c>
      <c r="U59" s="72">
        <v>0</v>
      </c>
      <c r="V59" s="72">
        <v>0</v>
      </c>
      <c r="W59" s="66">
        <v>188</v>
      </c>
      <c r="X59" s="71">
        <v>72</v>
      </c>
      <c r="Y59" s="72" t="s">
        <v>41</v>
      </c>
      <c r="Z59" s="66">
        <v>116</v>
      </c>
      <c r="AA59" s="71">
        <v>40</v>
      </c>
      <c r="AB59" s="71" t="s">
        <v>545</v>
      </c>
      <c r="AC59" s="66">
        <v>25</v>
      </c>
      <c r="AD59" s="71">
        <v>65</v>
      </c>
      <c r="AE59" s="72">
        <v>97.76</v>
      </c>
      <c r="AF59" s="67">
        <v>41253</v>
      </c>
      <c r="AG59" s="66">
        <v>101.73333333333333</v>
      </c>
      <c r="AH59" s="71">
        <v>50</v>
      </c>
    </row>
    <row r="60" spans="1:34" x14ac:dyDescent="0.25">
      <c r="A60" s="127"/>
      <c r="B60" s="127"/>
      <c r="C60" s="127"/>
      <c r="D60" s="127"/>
      <c r="E60" s="127"/>
      <c r="F60" s="72">
        <v>1075241836</v>
      </c>
      <c r="G60" s="71" t="s">
        <v>296</v>
      </c>
      <c r="H60" s="71" t="s">
        <v>405</v>
      </c>
      <c r="I60" s="72" t="s">
        <v>37</v>
      </c>
      <c r="J60" s="71" t="s">
        <v>38</v>
      </c>
      <c r="K60" s="72" t="s">
        <v>39</v>
      </c>
      <c r="L60" s="72" t="s">
        <v>66</v>
      </c>
      <c r="M60" s="72">
        <v>0</v>
      </c>
      <c r="N60" s="72">
        <v>0</v>
      </c>
      <c r="O60" s="72">
        <v>0</v>
      </c>
      <c r="P60" s="72">
        <v>0</v>
      </c>
      <c r="Q60" s="72" t="s">
        <v>195</v>
      </c>
      <c r="R60" s="72">
        <v>0</v>
      </c>
      <c r="S60" s="72" t="s">
        <v>671</v>
      </c>
      <c r="T60" s="72">
        <v>0</v>
      </c>
      <c r="U60" s="72">
        <v>0</v>
      </c>
      <c r="V60" s="72">
        <v>0</v>
      </c>
      <c r="W60" s="66">
        <v>119</v>
      </c>
      <c r="X60" s="71">
        <v>72</v>
      </c>
      <c r="Y60" s="72" t="s">
        <v>41</v>
      </c>
      <c r="Z60" s="66">
        <v>47</v>
      </c>
      <c r="AA60" s="71">
        <v>25</v>
      </c>
      <c r="AB60" s="71" t="s">
        <v>42</v>
      </c>
      <c r="AC60" s="66">
        <v>40</v>
      </c>
      <c r="AD60" s="71">
        <v>65</v>
      </c>
      <c r="AE60" s="72">
        <v>97.15</v>
      </c>
      <c r="AF60" s="67">
        <v>43432</v>
      </c>
      <c r="AG60" s="66">
        <v>29.1</v>
      </c>
      <c r="AH60" s="71">
        <v>51</v>
      </c>
    </row>
    <row r="61" spans="1:34" x14ac:dyDescent="0.25">
      <c r="A61" s="127"/>
      <c r="B61" s="127"/>
      <c r="C61" s="127"/>
      <c r="D61" s="127"/>
      <c r="E61" s="127"/>
      <c r="F61" s="72">
        <v>79505893</v>
      </c>
      <c r="G61" s="71" t="s">
        <v>296</v>
      </c>
      <c r="H61" s="71" t="s">
        <v>405</v>
      </c>
      <c r="I61" s="72" t="s">
        <v>37</v>
      </c>
      <c r="J61" s="71" t="s">
        <v>38</v>
      </c>
      <c r="K61" s="72" t="s">
        <v>39</v>
      </c>
      <c r="L61" s="72" t="s">
        <v>56</v>
      </c>
      <c r="M61" s="72" t="s">
        <v>569</v>
      </c>
      <c r="N61" s="72">
        <v>0</v>
      </c>
      <c r="O61" s="72">
        <v>0</v>
      </c>
      <c r="P61" s="72">
        <v>0</v>
      </c>
      <c r="Q61" s="72">
        <v>0</v>
      </c>
      <c r="R61" s="72">
        <v>0</v>
      </c>
      <c r="S61" s="72">
        <v>0</v>
      </c>
      <c r="T61" s="72">
        <v>0</v>
      </c>
      <c r="U61" s="72">
        <v>0</v>
      </c>
      <c r="V61" s="72">
        <v>0</v>
      </c>
      <c r="W61" s="66">
        <v>290</v>
      </c>
      <c r="X61" s="71">
        <v>72</v>
      </c>
      <c r="Y61" s="72" t="s">
        <v>41</v>
      </c>
      <c r="Z61" s="66">
        <v>218</v>
      </c>
      <c r="AA61" s="71">
        <v>50</v>
      </c>
      <c r="AB61" s="71" t="s">
        <v>567</v>
      </c>
      <c r="AC61" s="66">
        <v>15</v>
      </c>
      <c r="AD61" s="71">
        <v>65</v>
      </c>
      <c r="AE61" s="72">
        <v>96.21</v>
      </c>
      <c r="AF61" s="67">
        <v>43430</v>
      </c>
      <c r="AG61" s="66">
        <v>29.166666666666668</v>
      </c>
      <c r="AH61" s="71">
        <v>52</v>
      </c>
    </row>
    <row r="62" spans="1:34" x14ac:dyDescent="0.25">
      <c r="A62" s="127"/>
      <c r="B62" s="127"/>
      <c r="C62" s="127"/>
      <c r="D62" s="127"/>
      <c r="E62" s="127"/>
      <c r="F62" s="72">
        <v>39761576</v>
      </c>
      <c r="G62" s="71" t="s">
        <v>296</v>
      </c>
      <c r="H62" s="71" t="s">
        <v>405</v>
      </c>
      <c r="I62" s="72" t="s">
        <v>37</v>
      </c>
      <c r="J62" s="71" t="s">
        <v>38</v>
      </c>
      <c r="K62" s="72" t="s">
        <v>39</v>
      </c>
      <c r="L62" s="72" t="s">
        <v>518</v>
      </c>
      <c r="M62" s="72">
        <v>0</v>
      </c>
      <c r="N62" s="72">
        <v>0</v>
      </c>
      <c r="O62" s="72">
        <v>0</v>
      </c>
      <c r="P62" s="72">
        <v>0</v>
      </c>
      <c r="Q62" s="72" t="s">
        <v>519</v>
      </c>
      <c r="R62" s="72">
        <v>0</v>
      </c>
      <c r="S62" s="72">
        <v>0</v>
      </c>
      <c r="T62" s="72">
        <v>0</v>
      </c>
      <c r="U62" s="72">
        <v>0</v>
      </c>
      <c r="V62" s="72">
        <v>0</v>
      </c>
      <c r="W62" s="66">
        <v>148</v>
      </c>
      <c r="X62" s="71">
        <v>72</v>
      </c>
      <c r="Y62" s="72" t="s">
        <v>41</v>
      </c>
      <c r="Z62" s="66">
        <v>76</v>
      </c>
      <c r="AA62" s="71">
        <v>30</v>
      </c>
      <c r="AB62" s="71" t="s">
        <v>418</v>
      </c>
      <c r="AC62" s="66">
        <v>35</v>
      </c>
      <c r="AD62" s="71">
        <v>65</v>
      </c>
      <c r="AE62" s="72">
        <v>91.43</v>
      </c>
      <c r="AF62" s="67">
        <v>43649</v>
      </c>
      <c r="AG62" s="66">
        <v>21.866666666666667</v>
      </c>
      <c r="AH62" s="71">
        <v>53</v>
      </c>
    </row>
    <row r="63" spans="1:34" x14ac:dyDescent="0.25">
      <c r="A63" s="127"/>
      <c r="B63" s="127"/>
      <c r="C63" s="127"/>
      <c r="D63" s="127"/>
      <c r="E63" s="127"/>
      <c r="F63" s="72">
        <v>1031134367</v>
      </c>
      <c r="G63" s="71" t="s">
        <v>296</v>
      </c>
      <c r="H63" s="71" t="s">
        <v>405</v>
      </c>
      <c r="I63" s="72" t="s">
        <v>37</v>
      </c>
      <c r="J63" s="71" t="s">
        <v>38</v>
      </c>
      <c r="K63" s="72" t="s">
        <v>39</v>
      </c>
      <c r="L63" s="72" t="s">
        <v>40</v>
      </c>
      <c r="M63" s="72">
        <v>0</v>
      </c>
      <c r="N63" s="72" t="s">
        <v>570</v>
      </c>
      <c r="O63" s="72">
        <v>0</v>
      </c>
      <c r="P63" s="72">
        <v>0</v>
      </c>
      <c r="Q63" s="72" t="s">
        <v>211</v>
      </c>
      <c r="R63" s="72">
        <v>0</v>
      </c>
      <c r="S63" s="72">
        <v>0</v>
      </c>
      <c r="T63" s="72">
        <v>0</v>
      </c>
      <c r="U63" s="72">
        <v>0</v>
      </c>
      <c r="V63" s="72">
        <v>0</v>
      </c>
      <c r="W63" s="66">
        <v>109</v>
      </c>
      <c r="X63" s="71">
        <v>72</v>
      </c>
      <c r="Y63" s="72" t="s">
        <v>41</v>
      </c>
      <c r="Z63" s="66">
        <v>37</v>
      </c>
      <c r="AA63" s="71">
        <v>25</v>
      </c>
      <c r="AB63" s="71" t="s">
        <v>418</v>
      </c>
      <c r="AC63" s="66">
        <v>35</v>
      </c>
      <c r="AD63" s="71">
        <v>60</v>
      </c>
      <c r="AE63" s="72">
        <v>100</v>
      </c>
      <c r="AF63" s="67">
        <v>43413</v>
      </c>
      <c r="AG63" s="66">
        <v>29.733333333333334</v>
      </c>
      <c r="AH63" s="71">
        <v>54</v>
      </c>
    </row>
    <row r="64" spans="1:34" x14ac:dyDescent="0.25">
      <c r="A64" s="127"/>
      <c r="B64" s="127"/>
      <c r="C64" s="127"/>
      <c r="D64" s="127"/>
      <c r="E64" s="127"/>
      <c r="F64" s="72">
        <v>1026290054</v>
      </c>
      <c r="G64" s="71" t="s">
        <v>296</v>
      </c>
      <c r="H64" s="71" t="s">
        <v>405</v>
      </c>
      <c r="I64" s="72" t="s">
        <v>37</v>
      </c>
      <c r="J64" s="71" t="s">
        <v>38</v>
      </c>
      <c r="K64" s="72" t="s">
        <v>39</v>
      </c>
      <c r="L64" s="72" t="s">
        <v>40</v>
      </c>
      <c r="M64" s="72">
        <v>0</v>
      </c>
      <c r="N64" s="72">
        <v>0</v>
      </c>
      <c r="O64" s="72">
        <v>0</v>
      </c>
      <c r="P64" s="72">
        <v>0</v>
      </c>
      <c r="Q64" s="72" t="s">
        <v>211</v>
      </c>
      <c r="R64" s="72">
        <v>0</v>
      </c>
      <c r="S64" s="72" t="s">
        <v>72</v>
      </c>
      <c r="T64" s="72">
        <v>0</v>
      </c>
      <c r="U64" s="72">
        <v>0</v>
      </c>
      <c r="V64" s="72">
        <v>0</v>
      </c>
      <c r="W64" s="66">
        <v>93</v>
      </c>
      <c r="X64" s="71">
        <v>72</v>
      </c>
      <c r="Y64" s="72" t="s">
        <v>41</v>
      </c>
      <c r="Z64" s="66">
        <v>21</v>
      </c>
      <c r="AA64" s="71">
        <v>20</v>
      </c>
      <c r="AB64" s="71" t="s">
        <v>42</v>
      </c>
      <c r="AC64" s="66">
        <v>40</v>
      </c>
      <c r="AD64" s="71">
        <v>60</v>
      </c>
      <c r="AE64" s="72">
        <v>100</v>
      </c>
      <c r="AF64" s="67">
        <v>43430</v>
      </c>
      <c r="AG64" s="66">
        <v>29.166666666666668</v>
      </c>
      <c r="AH64" s="71">
        <v>55</v>
      </c>
    </row>
    <row r="65" spans="1:34" x14ac:dyDescent="0.25">
      <c r="A65" s="127"/>
      <c r="B65" s="127"/>
      <c r="C65" s="127"/>
      <c r="D65" s="127"/>
      <c r="E65" s="127"/>
      <c r="F65" s="72">
        <v>80238371</v>
      </c>
      <c r="G65" s="71" t="s">
        <v>296</v>
      </c>
      <c r="H65" s="71" t="s">
        <v>405</v>
      </c>
      <c r="I65" s="72" t="s">
        <v>37</v>
      </c>
      <c r="J65" s="71" t="s">
        <v>38</v>
      </c>
      <c r="K65" s="72" t="s">
        <v>39</v>
      </c>
      <c r="L65" s="72" t="s">
        <v>40</v>
      </c>
      <c r="M65" s="72">
        <v>0</v>
      </c>
      <c r="N65" s="72" t="s">
        <v>571</v>
      </c>
      <c r="O65" s="72">
        <v>0</v>
      </c>
      <c r="P65" s="72">
        <v>0</v>
      </c>
      <c r="Q65" s="72">
        <v>0</v>
      </c>
      <c r="R65" s="72">
        <v>0</v>
      </c>
      <c r="S65" s="72">
        <v>0</v>
      </c>
      <c r="T65" s="72">
        <v>0</v>
      </c>
      <c r="U65" s="72">
        <v>0</v>
      </c>
      <c r="V65" s="72">
        <v>0</v>
      </c>
      <c r="W65" s="66">
        <v>167</v>
      </c>
      <c r="X65" s="71">
        <v>72</v>
      </c>
      <c r="Y65" s="72" t="s">
        <v>41</v>
      </c>
      <c r="Z65" s="66">
        <v>95</v>
      </c>
      <c r="AA65" s="71">
        <v>35</v>
      </c>
      <c r="AB65" s="71" t="s">
        <v>545</v>
      </c>
      <c r="AC65" s="66">
        <v>25</v>
      </c>
      <c r="AD65" s="71">
        <v>60</v>
      </c>
      <c r="AE65" s="72">
        <v>100</v>
      </c>
      <c r="AF65" s="67">
        <v>43432</v>
      </c>
      <c r="AG65" s="66">
        <v>29.1</v>
      </c>
      <c r="AH65" s="71">
        <v>56</v>
      </c>
    </row>
    <row r="66" spans="1:34" x14ac:dyDescent="0.25">
      <c r="A66" s="127"/>
      <c r="B66" s="127"/>
      <c r="C66" s="127"/>
      <c r="D66" s="127"/>
      <c r="E66" s="127"/>
      <c r="F66" s="72">
        <v>52528600</v>
      </c>
      <c r="G66" s="71" t="s">
        <v>296</v>
      </c>
      <c r="H66" s="71" t="s">
        <v>405</v>
      </c>
      <c r="I66" s="72" t="s">
        <v>37</v>
      </c>
      <c r="J66" s="71" t="s">
        <v>38</v>
      </c>
      <c r="K66" s="72" t="s">
        <v>39</v>
      </c>
      <c r="L66" s="72" t="s">
        <v>40</v>
      </c>
      <c r="M66" s="72">
        <v>0</v>
      </c>
      <c r="N66" s="72">
        <v>0</v>
      </c>
      <c r="O66" s="72">
        <v>0</v>
      </c>
      <c r="P66" s="72">
        <v>0</v>
      </c>
      <c r="Q66" s="72" t="s">
        <v>174</v>
      </c>
      <c r="R66" s="72">
        <v>0</v>
      </c>
      <c r="S66" s="72">
        <v>0</v>
      </c>
      <c r="T66" s="72">
        <v>0</v>
      </c>
      <c r="U66" s="72">
        <v>0</v>
      </c>
      <c r="V66" s="72">
        <v>0</v>
      </c>
      <c r="W66" s="66">
        <v>111</v>
      </c>
      <c r="X66" s="71">
        <v>72</v>
      </c>
      <c r="Y66" s="72" t="s">
        <v>41</v>
      </c>
      <c r="Z66" s="66">
        <v>39</v>
      </c>
      <c r="AA66" s="71">
        <v>25</v>
      </c>
      <c r="AB66" s="71" t="s">
        <v>418</v>
      </c>
      <c r="AC66" s="66">
        <v>35</v>
      </c>
      <c r="AD66" s="71">
        <v>60</v>
      </c>
      <c r="AE66" s="72">
        <v>100</v>
      </c>
      <c r="AF66" s="67">
        <v>43432</v>
      </c>
      <c r="AG66" s="66">
        <v>29.1</v>
      </c>
      <c r="AH66" s="71">
        <v>57</v>
      </c>
    </row>
    <row r="67" spans="1:34" x14ac:dyDescent="0.25">
      <c r="A67" s="127"/>
      <c r="B67" s="127"/>
      <c r="C67" s="127"/>
      <c r="D67" s="127"/>
      <c r="E67" s="127"/>
      <c r="F67" s="72">
        <v>80213925</v>
      </c>
      <c r="G67" s="71" t="s">
        <v>296</v>
      </c>
      <c r="H67" s="71" t="s">
        <v>405</v>
      </c>
      <c r="I67" s="72" t="s">
        <v>37</v>
      </c>
      <c r="J67" s="71" t="s">
        <v>38</v>
      </c>
      <c r="K67" s="72" t="s">
        <v>39</v>
      </c>
      <c r="L67" s="72" t="s">
        <v>56</v>
      </c>
      <c r="M67" s="72">
        <v>0</v>
      </c>
      <c r="N67" s="72" t="s">
        <v>407</v>
      </c>
      <c r="O67" s="72">
        <v>0</v>
      </c>
      <c r="P67" s="72" t="s">
        <v>408</v>
      </c>
      <c r="Q67" s="72" t="s">
        <v>174</v>
      </c>
      <c r="R67" s="72">
        <v>0</v>
      </c>
      <c r="S67" s="72" t="s">
        <v>177</v>
      </c>
      <c r="T67" s="72">
        <v>0</v>
      </c>
      <c r="U67" s="72">
        <v>0</v>
      </c>
      <c r="V67" s="72">
        <v>0</v>
      </c>
      <c r="W67" s="66">
        <v>102</v>
      </c>
      <c r="X67" s="71">
        <v>72</v>
      </c>
      <c r="Y67" s="72" t="s">
        <v>41</v>
      </c>
      <c r="Z67" s="66">
        <v>30</v>
      </c>
      <c r="AA67" s="71">
        <v>20</v>
      </c>
      <c r="AB67" s="71" t="s">
        <v>42</v>
      </c>
      <c r="AC67" s="66">
        <v>40</v>
      </c>
      <c r="AD67" s="71">
        <v>60</v>
      </c>
      <c r="AE67" s="72">
        <v>100</v>
      </c>
      <c r="AF67" s="67">
        <v>43433</v>
      </c>
      <c r="AG67" s="66">
        <v>29.066666666666666</v>
      </c>
      <c r="AH67" s="71">
        <v>58</v>
      </c>
    </row>
    <row r="68" spans="1:34" x14ac:dyDescent="0.25">
      <c r="A68" s="127"/>
      <c r="B68" s="127"/>
      <c r="C68" s="127"/>
      <c r="D68" s="127"/>
      <c r="E68" s="127"/>
      <c r="F68" s="72">
        <v>52780179</v>
      </c>
      <c r="G68" s="71" t="s">
        <v>315</v>
      </c>
      <c r="H68" s="71" t="s">
        <v>405</v>
      </c>
      <c r="I68" s="72" t="s">
        <v>37</v>
      </c>
      <c r="J68" s="71" t="s">
        <v>38</v>
      </c>
      <c r="K68" s="72" t="s">
        <v>39</v>
      </c>
      <c r="L68" s="72" t="s">
        <v>40</v>
      </c>
      <c r="M68" s="72">
        <v>0</v>
      </c>
      <c r="N68" s="72">
        <v>0</v>
      </c>
      <c r="O68" s="72">
        <v>0</v>
      </c>
      <c r="P68" s="72">
        <v>0</v>
      </c>
      <c r="Q68" s="72" t="s">
        <v>155</v>
      </c>
      <c r="R68" s="72">
        <v>0</v>
      </c>
      <c r="S68" s="72">
        <v>0</v>
      </c>
      <c r="T68" s="72">
        <v>0</v>
      </c>
      <c r="U68" s="72">
        <v>0</v>
      </c>
      <c r="V68" s="72">
        <v>0</v>
      </c>
      <c r="W68" s="66">
        <v>118</v>
      </c>
      <c r="X68" s="71">
        <v>72</v>
      </c>
      <c r="Y68" s="72" t="s">
        <v>41</v>
      </c>
      <c r="Z68" s="66">
        <v>46</v>
      </c>
      <c r="AA68" s="71">
        <v>25</v>
      </c>
      <c r="AB68" s="71" t="s">
        <v>418</v>
      </c>
      <c r="AC68" s="66">
        <v>35</v>
      </c>
      <c r="AD68" s="66">
        <v>60</v>
      </c>
      <c r="AE68" s="72">
        <v>100</v>
      </c>
      <c r="AF68" s="67">
        <v>43473</v>
      </c>
      <c r="AG68" s="66">
        <v>27.733333333333334</v>
      </c>
      <c r="AH68" s="71">
        <v>59</v>
      </c>
    </row>
    <row r="69" spans="1:34" x14ac:dyDescent="0.25">
      <c r="A69" s="127"/>
      <c r="B69" s="127"/>
      <c r="C69" s="127"/>
      <c r="D69" s="127"/>
      <c r="E69" s="127"/>
      <c r="F69" s="72">
        <v>80014283</v>
      </c>
      <c r="G69" s="71" t="s">
        <v>296</v>
      </c>
      <c r="H69" s="71" t="s">
        <v>405</v>
      </c>
      <c r="I69" s="72" t="s">
        <v>37</v>
      </c>
      <c r="J69" s="71" t="s">
        <v>38</v>
      </c>
      <c r="K69" s="72" t="s">
        <v>39</v>
      </c>
      <c r="L69" s="72" t="s">
        <v>40</v>
      </c>
      <c r="M69" s="72">
        <v>0</v>
      </c>
      <c r="N69" s="72" t="s">
        <v>409</v>
      </c>
      <c r="O69" s="72">
        <v>0</v>
      </c>
      <c r="P69" s="72">
        <v>0</v>
      </c>
      <c r="Q69" s="72" t="s">
        <v>155</v>
      </c>
      <c r="R69" s="72">
        <v>0</v>
      </c>
      <c r="S69" s="72" t="s">
        <v>410</v>
      </c>
      <c r="T69" s="72">
        <v>0</v>
      </c>
      <c r="U69" s="72">
        <v>0</v>
      </c>
      <c r="V69" s="72">
        <v>0</v>
      </c>
      <c r="W69" s="66">
        <v>103</v>
      </c>
      <c r="X69" s="71">
        <v>72</v>
      </c>
      <c r="Y69" s="72" t="s">
        <v>41</v>
      </c>
      <c r="Z69" s="66">
        <v>31</v>
      </c>
      <c r="AA69" s="71">
        <v>20</v>
      </c>
      <c r="AB69" s="71" t="s">
        <v>42</v>
      </c>
      <c r="AC69" s="66">
        <v>40</v>
      </c>
      <c r="AD69" s="71">
        <v>60</v>
      </c>
      <c r="AE69" s="72">
        <v>98.74</v>
      </c>
      <c r="AF69" s="67">
        <v>43649</v>
      </c>
      <c r="AG69" s="66">
        <v>21.866666666666667</v>
      </c>
      <c r="AH69" s="71">
        <v>60</v>
      </c>
    </row>
    <row r="70" spans="1:34" x14ac:dyDescent="0.25">
      <c r="A70" s="127"/>
      <c r="B70" s="127"/>
      <c r="C70" s="127"/>
      <c r="D70" s="127"/>
      <c r="E70" s="127"/>
      <c r="F70" s="72">
        <v>52897172</v>
      </c>
      <c r="G70" s="71" t="s">
        <v>296</v>
      </c>
      <c r="H70" s="71" t="s">
        <v>405</v>
      </c>
      <c r="I70" s="72" t="s">
        <v>37</v>
      </c>
      <c r="J70" s="71" t="s">
        <v>38</v>
      </c>
      <c r="K70" s="72" t="s">
        <v>39</v>
      </c>
      <c r="L70" s="72" t="s">
        <v>104</v>
      </c>
      <c r="M70" s="72">
        <v>0</v>
      </c>
      <c r="N70" s="72">
        <v>0</v>
      </c>
      <c r="O70" s="72">
        <v>0</v>
      </c>
      <c r="P70" s="72">
        <v>0</v>
      </c>
      <c r="Q70" s="72" t="s">
        <v>572</v>
      </c>
      <c r="R70" s="72">
        <v>0</v>
      </c>
      <c r="S70" s="72">
        <v>0</v>
      </c>
      <c r="T70" s="72">
        <v>0</v>
      </c>
      <c r="U70" s="72">
        <v>0</v>
      </c>
      <c r="V70" s="72">
        <v>0</v>
      </c>
      <c r="W70" s="66">
        <v>116</v>
      </c>
      <c r="X70" s="71">
        <v>72</v>
      </c>
      <c r="Y70" s="72" t="s">
        <v>41</v>
      </c>
      <c r="Z70" s="66">
        <v>44</v>
      </c>
      <c r="AA70" s="71">
        <v>25</v>
      </c>
      <c r="AB70" s="71" t="s">
        <v>418</v>
      </c>
      <c r="AC70" s="66">
        <v>35</v>
      </c>
      <c r="AD70" s="71">
        <v>60</v>
      </c>
      <c r="AE70" s="72">
        <v>98.52</v>
      </c>
      <c r="AF70" s="67">
        <v>43585</v>
      </c>
      <c r="AG70" s="66">
        <v>24</v>
      </c>
      <c r="AH70" s="71">
        <v>61</v>
      </c>
    </row>
    <row r="71" spans="1:34" x14ac:dyDescent="0.25">
      <c r="A71" s="127"/>
      <c r="B71" s="127"/>
      <c r="C71" s="127"/>
      <c r="D71" s="127"/>
      <c r="E71" s="127"/>
      <c r="F71" s="72">
        <v>52175060</v>
      </c>
      <c r="G71" s="71" t="s">
        <v>315</v>
      </c>
      <c r="H71" s="71" t="s">
        <v>405</v>
      </c>
      <c r="I71" s="72" t="s">
        <v>37</v>
      </c>
      <c r="J71" s="71" t="s">
        <v>38</v>
      </c>
      <c r="K71" s="72" t="s">
        <v>39</v>
      </c>
      <c r="L71" s="72" t="s">
        <v>40</v>
      </c>
      <c r="M71" s="72" t="s">
        <v>185</v>
      </c>
      <c r="N71" s="72">
        <v>0</v>
      </c>
      <c r="O71" s="72">
        <v>0</v>
      </c>
      <c r="P71" s="72">
        <v>0</v>
      </c>
      <c r="Q71" s="72">
        <v>0</v>
      </c>
      <c r="R71" s="72">
        <v>0</v>
      </c>
      <c r="S71" s="72">
        <v>0</v>
      </c>
      <c r="T71" s="72">
        <v>0</v>
      </c>
      <c r="U71" s="72">
        <v>0</v>
      </c>
      <c r="V71" s="72">
        <v>0</v>
      </c>
      <c r="W71" s="66">
        <v>221.43333333333334</v>
      </c>
      <c r="X71" s="71">
        <v>72</v>
      </c>
      <c r="Y71" s="72" t="s">
        <v>41</v>
      </c>
      <c r="Z71" s="66">
        <v>149.43333333333334</v>
      </c>
      <c r="AA71" s="71">
        <v>45</v>
      </c>
      <c r="AB71" s="71" t="s">
        <v>567</v>
      </c>
      <c r="AC71" s="66">
        <v>15</v>
      </c>
      <c r="AD71" s="66">
        <v>60</v>
      </c>
      <c r="AE71" s="72">
        <v>98.5</v>
      </c>
      <c r="AF71" s="67">
        <v>37662</v>
      </c>
      <c r="AG71" s="66">
        <v>221.43333333333334</v>
      </c>
      <c r="AH71" s="71">
        <v>62</v>
      </c>
    </row>
    <row r="72" spans="1:34" x14ac:dyDescent="0.25">
      <c r="A72" s="127"/>
      <c r="B72" s="127"/>
      <c r="C72" s="127"/>
      <c r="D72" s="127"/>
      <c r="E72" s="127"/>
      <c r="F72" s="72">
        <v>52901782</v>
      </c>
      <c r="G72" s="71" t="s">
        <v>296</v>
      </c>
      <c r="H72" s="71" t="s">
        <v>405</v>
      </c>
      <c r="I72" s="72" t="s">
        <v>37</v>
      </c>
      <c r="J72" s="71" t="s">
        <v>38</v>
      </c>
      <c r="K72" s="72" t="s">
        <v>39</v>
      </c>
      <c r="L72" s="72" t="s">
        <v>573</v>
      </c>
      <c r="M72" s="72">
        <v>0</v>
      </c>
      <c r="N72" s="72" t="s">
        <v>574</v>
      </c>
      <c r="O72" s="72">
        <v>0</v>
      </c>
      <c r="P72" s="72">
        <v>0</v>
      </c>
      <c r="Q72" s="72">
        <v>0</v>
      </c>
      <c r="R72" s="72">
        <v>0</v>
      </c>
      <c r="S72" s="72">
        <v>0</v>
      </c>
      <c r="T72" s="72">
        <v>0</v>
      </c>
      <c r="U72" s="72">
        <v>0</v>
      </c>
      <c r="V72" s="72">
        <v>0</v>
      </c>
      <c r="W72" s="66">
        <v>175</v>
      </c>
      <c r="X72" s="71">
        <v>72</v>
      </c>
      <c r="Y72" s="72" t="s">
        <v>41</v>
      </c>
      <c r="Z72" s="66">
        <v>103</v>
      </c>
      <c r="AA72" s="71">
        <v>35</v>
      </c>
      <c r="AB72" s="71" t="s">
        <v>545</v>
      </c>
      <c r="AC72" s="66">
        <v>25</v>
      </c>
      <c r="AD72" s="71">
        <v>60</v>
      </c>
      <c r="AE72" s="72">
        <v>97</v>
      </c>
      <c r="AF72" s="67">
        <v>43427</v>
      </c>
      <c r="AG72" s="66">
        <v>29.266666666666666</v>
      </c>
      <c r="AH72" s="71">
        <v>63</v>
      </c>
    </row>
    <row r="73" spans="1:34" x14ac:dyDescent="0.25">
      <c r="A73" s="127"/>
      <c r="B73" s="127"/>
      <c r="C73" s="127"/>
      <c r="D73" s="127"/>
      <c r="E73" s="127"/>
      <c r="F73" s="72">
        <v>1014236575</v>
      </c>
      <c r="G73" s="71" t="s">
        <v>296</v>
      </c>
      <c r="H73" s="71" t="s">
        <v>405</v>
      </c>
      <c r="I73" s="72" t="s">
        <v>37</v>
      </c>
      <c r="J73" s="71" t="s">
        <v>38</v>
      </c>
      <c r="K73" s="72" t="s">
        <v>39</v>
      </c>
      <c r="L73" s="72" t="s">
        <v>94</v>
      </c>
      <c r="M73" s="72">
        <v>0</v>
      </c>
      <c r="N73" s="72">
        <v>0</v>
      </c>
      <c r="O73" s="72">
        <v>0</v>
      </c>
      <c r="P73" s="72">
        <v>0</v>
      </c>
      <c r="Q73" s="72" t="s">
        <v>593</v>
      </c>
      <c r="R73" s="72">
        <v>0</v>
      </c>
      <c r="S73" s="72">
        <v>0</v>
      </c>
      <c r="T73" s="72">
        <v>0</v>
      </c>
      <c r="U73" s="72">
        <v>0</v>
      </c>
      <c r="V73" s="72">
        <v>0</v>
      </c>
      <c r="W73" s="66">
        <v>90</v>
      </c>
      <c r="X73" s="71">
        <v>72</v>
      </c>
      <c r="Y73" s="72" t="s">
        <v>41</v>
      </c>
      <c r="Z73" s="66">
        <v>18</v>
      </c>
      <c r="AA73" s="71">
        <v>20</v>
      </c>
      <c r="AB73" s="71" t="s">
        <v>418</v>
      </c>
      <c r="AC73" s="66">
        <v>35</v>
      </c>
      <c r="AD73" s="71">
        <v>55</v>
      </c>
      <c r="AE73" s="72">
        <v>100</v>
      </c>
      <c r="AF73" s="67">
        <v>43756</v>
      </c>
      <c r="AG73" s="66">
        <v>18.3</v>
      </c>
      <c r="AH73" s="71">
        <v>64</v>
      </c>
    </row>
    <row r="74" spans="1:34" x14ac:dyDescent="0.25">
      <c r="A74" s="127"/>
      <c r="B74" s="127"/>
      <c r="C74" s="127"/>
      <c r="D74" s="127"/>
      <c r="E74" s="127"/>
      <c r="F74" s="72">
        <v>79826770</v>
      </c>
      <c r="G74" s="71" t="s">
        <v>296</v>
      </c>
      <c r="H74" s="71" t="s">
        <v>405</v>
      </c>
      <c r="I74" s="72" t="s">
        <v>37</v>
      </c>
      <c r="J74" s="71" t="s">
        <v>38</v>
      </c>
      <c r="K74" s="72" t="s">
        <v>39</v>
      </c>
      <c r="L74" s="72" t="s">
        <v>44</v>
      </c>
      <c r="M74" s="72">
        <v>0</v>
      </c>
      <c r="N74" s="72">
        <v>0</v>
      </c>
      <c r="O74" s="72">
        <v>0</v>
      </c>
      <c r="P74" s="72">
        <v>0</v>
      </c>
      <c r="Q74" s="72" t="s">
        <v>505</v>
      </c>
      <c r="R74" s="72">
        <v>0</v>
      </c>
      <c r="S74" s="72">
        <v>0</v>
      </c>
      <c r="T74" s="72">
        <v>0</v>
      </c>
      <c r="U74" s="72">
        <v>0</v>
      </c>
      <c r="V74" s="72">
        <v>0</v>
      </c>
      <c r="W74" s="66">
        <v>93</v>
      </c>
      <c r="X74" s="71">
        <v>72</v>
      </c>
      <c r="Y74" s="72" t="s">
        <v>41</v>
      </c>
      <c r="Z74" s="66">
        <v>21</v>
      </c>
      <c r="AA74" s="71">
        <v>20</v>
      </c>
      <c r="AB74" s="71" t="s">
        <v>418</v>
      </c>
      <c r="AC74" s="66">
        <v>35</v>
      </c>
      <c r="AD74" s="66">
        <v>55</v>
      </c>
      <c r="AE74" s="72">
        <v>100</v>
      </c>
      <c r="AF74" s="67">
        <v>43782</v>
      </c>
      <c r="AG74" s="66">
        <v>17.433333333333334</v>
      </c>
      <c r="AH74" s="71">
        <v>65</v>
      </c>
    </row>
    <row r="75" spans="1:34" x14ac:dyDescent="0.25">
      <c r="A75" s="127"/>
      <c r="B75" s="127"/>
      <c r="C75" s="127"/>
      <c r="D75" s="127"/>
      <c r="E75" s="127"/>
      <c r="F75" s="72">
        <v>52006969</v>
      </c>
      <c r="G75" s="71" t="s">
        <v>296</v>
      </c>
      <c r="H75" s="71" t="s">
        <v>405</v>
      </c>
      <c r="I75" s="72" t="s">
        <v>37</v>
      </c>
      <c r="J75" s="71" t="s">
        <v>38</v>
      </c>
      <c r="K75" s="72" t="s">
        <v>39</v>
      </c>
      <c r="L75" s="72" t="s">
        <v>43</v>
      </c>
      <c r="M75" s="72" t="s">
        <v>179</v>
      </c>
      <c r="N75" s="72">
        <v>0</v>
      </c>
      <c r="O75" s="72">
        <v>0</v>
      </c>
      <c r="P75" s="72">
        <v>0</v>
      </c>
      <c r="Q75" s="72">
        <v>0</v>
      </c>
      <c r="R75" s="72">
        <v>0</v>
      </c>
      <c r="S75" s="72">
        <v>0</v>
      </c>
      <c r="T75" s="72">
        <v>0</v>
      </c>
      <c r="U75" s="72">
        <v>0</v>
      </c>
      <c r="V75" s="72">
        <v>0</v>
      </c>
      <c r="W75" s="66">
        <v>184</v>
      </c>
      <c r="X75" s="71">
        <v>72</v>
      </c>
      <c r="Y75" s="72" t="s">
        <v>41</v>
      </c>
      <c r="Z75" s="66">
        <v>112</v>
      </c>
      <c r="AA75" s="71">
        <v>40</v>
      </c>
      <c r="AB75" s="71" t="s">
        <v>567</v>
      </c>
      <c r="AC75" s="66">
        <v>15</v>
      </c>
      <c r="AD75" s="71">
        <v>55</v>
      </c>
      <c r="AE75" s="72">
        <v>100</v>
      </c>
      <c r="AF75" s="67">
        <v>43823</v>
      </c>
      <c r="AG75" s="66">
        <v>16.066666666666666</v>
      </c>
      <c r="AH75" s="71">
        <v>66</v>
      </c>
    </row>
    <row r="76" spans="1:34" x14ac:dyDescent="0.25">
      <c r="A76" s="127"/>
      <c r="B76" s="127"/>
      <c r="C76" s="127"/>
      <c r="D76" s="127"/>
      <c r="E76" s="127"/>
      <c r="F76" s="72">
        <v>1023883342</v>
      </c>
      <c r="G76" s="71" t="s">
        <v>296</v>
      </c>
      <c r="H76" s="71" t="s">
        <v>405</v>
      </c>
      <c r="I76" s="72" t="s">
        <v>37</v>
      </c>
      <c r="J76" s="71" t="s">
        <v>38</v>
      </c>
      <c r="K76" s="72" t="s">
        <v>39</v>
      </c>
      <c r="L76" s="72" t="s">
        <v>40</v>
      </c>
      <c r="M76" s="72">
        <v>0</v>
      </c>
      <c r="N76" s="72">
        <v>0</v>
      </c>
      <c r="O76" s="72">
        <v>0</v>
      </c>
      <c r="P76" s="72">
        <v>0</v>
      </c>
      <c r="Q76" s="72" t="s">
        <v>417</v>
      </c>
      <c r="R76" s="72" t="s">
        <v>63</v>
      </c>
      <c r="S76" s="72">
        <v>0</v>
      </c>
      <c r="T76" s="72">
        <v>0</v>
      </c>
      <c r="U76" s="72">
        <v>0</v>
      </c>
      <c r="V76" s="72">
        <v>0</v>
      </c>
      <c r="W76" s="66">
        <v>90</v>
      </c>
      <c r="X76" s="71">
        <v>72</v>
      </c>
      <c r="Y76" s="72" t="s">
        <v>41</v>
      </c>
      <c r="Z76" s="66">
        <v>18</v>
      </c>
      <c r="AA76" s="71">
        <v>20</v>
      </c>
      <c r="AB76" s="71" t="s">
        <v>418</v>
      </c>
      <c r="AC76" s="66">
        <v>35</v>
      </c>
      <c r="AD76" s="71">
        <v>55</v>
      </c>
      <c r="AE76" s="72">
        <v>98.5</v>
      </c>
      <c r="AF76" s="67">
        <v>43782</v>
      </c>
      <c r="AG76" s="66">
        <v>17.433333333333334</v>
      </c>
      <c r="AH76" s="71">
        <v>67</v>
      </c>
    </row>
    <row r="77" spans="1:34" x14ac:dyDescent="0.25">
      <c r="A77" s="127"/>
      <c r="B77" s="127"/>
      <c r="C77" s="127"/>
      <c r="D77" s="127"/>
      <c r="E77" s="127"/>
      <c r="F77" s="72">
        <v>1012326705</v>
      </c>
      <c r="G77" s="71" t="s">
        <v>296</v>
      </c>
      <c r="H77" s="71" t="s">
        <v>405</v>
      </c>
      <c r="I77" s="72" t="s">
        <v>37</v>
      </c>
      <c r="J77" s="71" t="s">
        <v>38</v>
      </c>
      <c r="K77" s="72" t="s">
        <v>39</v>
      </c>
      <c r="L77" s="72" t="s">
        <v>575</v>
      </c>
      <c r="M77" s="72">
        <v>0</v>
      </c>
      <c r="N77" s="72" t="s">
        <v>382</v>
      </c>
      <c r="O77" s="72">
        <v>0</v>
      </c>
      <c r="P77" s="72">
        <v>0</v>
      </c>
      <c r="Q77" s="72">
        <v>0</v>
      </c>
      <c r="R77" s="72">
        <v>0</v>
      </c>
      <c r="S77" s="72">
        <v>0</v>
      </c>
      <c r="T77" s="72">
        <v>0</v>
      </c>
      <c r="U77" s="72">
        <v>0</v>
      </c>
      <c r="V77" s="72">
        <v>0</v>
      </c>
      <c r="W77" s="66">
        <v>137</v>
      </c>
      <c r="X77" s="71">
        <v>72</v>
      </c>
      <c r="Y77" s="72" t="s">
        <v>41</v>
      </c>
      <c r="Z77" s="66">
        <v>65</v>
      </c>
      <c r="AA77" s="71">
        <v>30</v>
      </c>
      <c r="AB77" s="71" t="s">
        <v>545</v>
      </c>
      <c r="AC77" s="66">
        <v>25</v>
      </c>
      <c r="AD77" s="71">
        <v>55</v>
      </c>
      <c r="AE77" s="72">
        <v>97.5</v>
      </c>
      <c r="AF77" s="67">
        <v>43425</v>
      </c>
      <c r="AG77" s="66">
        <v>29.333333333333332</v>
      </c>
      <c r="AH77" s="71">
        <v>68</v>
      </c>
    </row>
    <row r="78" spans="1:34" x14ac:dyDescent="0.25">
      <c r="A78" s="127"/>
      <c r="B78" s="127"/>
      <c r="C78" s="127"/>
      <c r="D78" s="127"/>
      <c r="E78" s="127"/>
      <c r="F78" s="72">
        <v>80017832</v>
      </c>
      <c r="G78" s="71" t="s">
        <v>296</v>
      </c>
      <c r="H78" s="71" t="s">
        <v>405</v>
      </c>
      <c r="I78" s="72" t="s">
        <v>37</v>
      </c>
      <c r="J78" s="71" t="s">
        <v>38</v>
      </c>
      <c r="K78" s="72" t="s">
        <v>39</v>
      </c>
      <c r="L78" s="72" t="s">
        <v>573</v>
      </c>
      <c r="M78" s="72">
        <v>0</v>
      </c>
      <c r="N78" s="72" t="s">
        <v>576</v>
      </c>
      <c r="O78" s="72">
        <v>0</v>
      </c>
      <c r="P78" s="72">
        <v>0</v>
      </c>
      <c r="Q78" s="72">
        <v>0</v>
      </c>
      <c r="R78" s="72">
        <v>0</v>
      </c>
      <c r="S78" s="72">
        <v>0</v>
      </c>
      <c r="T78" s="72">
        <v>0</v>
      </c>
      <c r="U78" s="72">
        <v>0</v>
      </c>
      <c r="V78" s="72">
        <v>0</v>
      </c>
      <c r="W78" s="66">
        <v>151</v>
      </c>
      <c r="X78" s="71">
        <v>72</v>
      </c>
      <c r="Y78" s="72" t="s">
        <v>41</v>
      </c>
      <c r="Z78" s="66">
        <v>79</v>
      </c>
      <c r="AA78" s="71">
        <v>30</v>
      </c>
      <c r="AB78" s="71" t="s">
        <v>545</v>
      </c>
      <c r="AC78" s="66">
        <v>25</v>
      </c>
      <c r="AD78" s="71">
        <v>55</v>
      </c>
      <c r="AE78" s="72">
        <v>97</v>
      </c>
      <c r="AF78" s="67">
        <v>43535</v>
      </c>
      <c r="AG78" s="66">
        <v>25.666666666666668</v>
      </c>
      <c r="AH78" s="71">
        <v>69</v>
      </c>
    </row>
    <row r="79" spans="1:34" x14ac:dyDescent="0.25">
      <c r="A79" s="127"/>
      <c r="B79" s="127"/>
      <c r="C79" s="127"/>
      <c r="D79" s="127"/>
      <c r="E79" s="127"/>
      <c r="F79" s="72">
        <v>74352319</v>
      </c>
      <c r="G79" s="71" t="s">
        <v>296</v>
      </c>
      <c r="H79" s="71" t="s">
        <v>405</v>
      </c>
      <c r="I79" s="72" t="s">
        <v>37</v>
      </c>
      <c r="J79" s="71" t="s">
        <v>38</v>
      </c>
      <c r="K79" s="72" t="s">
        <v>39</v>
      </c>
      <c r="L79" s="72" t="s">
        <v>40</v>
      </c>
      <c r="M79" s="72">
        <v>0</v>
      </c>
      <c r="N79" s="72" t="s">
        <v>577</v>
      </c>
      <c r="O79" s="72">
        <v>0</v>
      </c>
      <c r="P79" s="72">
        <v>0</v>
      </c>
      <c r="Q79" s="72">
        <v>0</v>
      </c>
      <c r="R79" s="72">
        <v>0</v>
      </c>
      <c r="S79" s="72">
        <v>0</v>
      </c>
      <c r="T79" s="72">
        <v>0</v>
      </c>
      <c r="U79" s="72">
        <v>0</v>
      </c>
      <c r="V79" s="72">
        <v>0</v>
      </c>
      <c r="W79" s="66">
        <v>155</v>
      </c>
      <c r="X79" s="71">
        <v>72</v>
      </c>
      <c r="Y79" s="72" t="s">
        <v>41</v>
      </c>
      <c r="Z79" s="66">
        <v>83</v>
      </c>
      <c r="AA79" s="71">
        <v>30</v>
      </c>
      <c r="AB79" s="71" t="s">
        <v>545</v>
      </c>
      <c r="AC79" s="66">
        <v>25</v>
      </c>
      <c r="AD79" s="71">
        <v>55</v>
      </c>
      <c r="AE79" s="72">
        <v>96.8</v>
      </c>
      <c r="AF79" s="67">
        <v>43413</v>
      </c>
      <c r="AG79" s="66">
        <v>29.733333333333334</v>
      </c>
      <c r="AH79" s="71">
        <v>70</v>
      </c>
    </row>
    <row r="80" spans="1:34" x14ac:dyDescent="0.25">
      <c r="A80" s="127"/>
      <c r="B80" s="127"/>
      <c r="C80" s="127"/>
      <c r="D80" s="127"/>
      <c r="E80" s="127"/>
      <c r="F80" s="72">
        <v>1129580292</v>
      </c>
      <c r="G80" s="71" t="s">
        <v>296</v>
      </c>
      <c r="H80" s="71" t="s">
        <v>405</v>
      </c>
      <c r="I80" s="72" t="s">
        <v>37</v>
      </c>
      <c r="J80" s="71" t="s">
        <v>38</v>
      </c>
      <c r="K80" s="72" t="s">
        <v>39</v>
      </c>
      <c r="L80" s="72" t="s">
        <v>58</v>
      </c>
      <c r="M80" s="72">
        <v>0</v>
      </c>
      <c r="N80" s="72">
        <v>0</v>
      </c>
      <c r="O80" s="72">
        <v>0</v>
      </c>
      <c r="P80" s="72">
        <v>0</v>
      </c>
      <c r="Q80" s="72" t="s">
        <v>578</v>
      </c>
      <c r="R80" s="72">
        <v>0</v>
      </c>
      <c r="S80" s="72">
        <v>0</v>
      </c>
      <c r="T80" s="72">
        <v>0</v>
      </c>
      <c r="U80" s="72">
        <v>0</v>
      </c>
      <c r="V80" s="72">
        <v>0</v>
      </c>
      <c r="W80" s="66">
        <v>94</v>
      </c>
      <c r="X80" s="71">
        <v>72</v>
      </c>
      <c r="Y80" s="72" t="s">
        <v>41</v>
      </c>
      <c r="Z80" s="66">
        <v>22</v>
      </c>
      <c r="AA80" s="71">
        <v>20</v>
      </c>
      <c r="AB80" s="71" t="s">
        <v>418</v>
      </c>
      <c r="AC80" s="66">
        <v>35</v>
      </c>
      <c r="AD80" s="71">
        <v>55</v>
      </c>
      <c r="AE80" s="72">
        <v>95.33</v>
      </c>
      <c r="AF80" s="67">
        <v>43479</v>
      </c>
      <c r="AG80" s="66">
        <v>27.533333333333335</v>
      </c>
      <c r="AH80" s="71">
        <v>71</v>
      </c>
    </row>
    <row r="81" spans="1:34" x14ac:dyDescent="0.25">
      <c r="A81" s="127"/>
      <c r="B81" s="127"/>
      <c r="C81" s="127"/>
      <c r="D81" s="127"/>
      <c r="E81" s="127"/>
      <c r="F81" s="72">
        <v>36282777</v>
      </c>
      <c r="G81" s="71" t="s">
        <v>296</v>
      </c>
      <c r="H81" s="71" t="s">
        <v>405</v>
      </c>
      <c r="I81" s="72" t="s">
        <v>37</v>
      </c>
      <c r="J81" s="71" t="s">
        <v>38</v>
      </c>
      <c r="K81" s="72" t="s">
        <v>39</v>
      </c>
      <c r="L81" s="72" t="s">
        <v>419</v>
      </c>
      <c r="M81" s="72">
        <v>0</v>
      </c>
      <c r="N81" s="72" t="s">
        <v>314</v>
      </c>
      <c r="O81" s="72">
        <v>0</v>
      </c>
      <c r="P81" s="72">
        <v>0</v>
      </c>
      <c r="Q81" s="72" t="s">
        <v>155</v>
      </c>
      <c r="R81" s="72">
        <v>0</v>
      </c>
      <c r="S81" s="72">
        <v>0</v>
      </c>
      <c r="T81" s="72">
        <v>0</v>
      </c>
      <c r="U81" s="72">
        <v>0</v>
      </c>
      <c r="V81" s="72">
        <v>0</v>
      </c>
      <c r="W81" s="66">
        <v>106</v>
      </c>
      <c r="X81" s="71">
        <v>72</v>
      </c>
      <c r="Y81" s="72" t="s">
        <v>41</v>
      </c>
      <c r="Z81" s="66">
        <v>34</v>
      </c>
      <c r="AA81" s="71">
        <v>20</v>
      </c>
      <c r="AB81" s="71" t="s">
        <v>418</v>
      </c>
      <c r="AC81" s="66">
        <v>35</v>
      </c>
      <c r="AD81" s="66">
        <v>55</v>
      </c>
      <c r="AE81" s="72">
        <v>90.64</v>
      </c>
      <c r="AF81" s="67">
        <v>43685</v>
      </c>
      <c r="AG81" s="66">
        <v>20.666666666666668</v>
      </c>
      <c r="AH81" s="71">
        <v>72</v>
      </c>
    </row>
    <row r="82" spans="1:34" x14ac:dyDescent="0.25">
      <c r="A82" s="127"/>
      <c r="B82" s="127"/>
      <c r="C82" s="127"/>
      <c r="D82" s="127"/>
      <c r="E82" s="127"/>
      <c r="F82" s="72">
        <v>24156216</v>
      </c>
      <c r="G82" s="71" t="s">
        <v>296</v>
      </c>
      <c r="H82" s="71" t="s">
        <v>405</v>
      </c>
      <c r="I82" s="72" t="s">
        <v>37</v>
      </c>
      <c r="J82" s="71" t="s">
        <v>38</v>
      </c>
      <c r="K82" s="72" t="s">
        <v>39</v>
      </c>
      <c r="L82" s="72" t="s">
        <v>40</v>
      </c>
      <c r="M82" s="72">
        <v>0</v>
      </c>
      <c r="N82" s="72">
        <v>0</v>
      </c>
      <c r="O82" s="72">
        <v>0</v>
      </c>
      <c r="P82" s="72">
        <v>0</v>
      </c>
      <c r="Q82" s="72">
        <v>0</v>
      </c>
      <c r="R82" s="72">
        <v>0</v>
      </c>
      <c r="S82" s="72">
        <v>0</v>
      </c>
      <c r="T82" s="72">
        <v>0</v>
      </c>
      <c r="U82" s="72">
        <v>0</v>
      </c>
      <c r="V82" s="72">
        <v>0</v>
      </c>
      <c r="W82" s="66">
        <v>522.06666666666672</v>
      </c>
      <c r="X82" s="71">
        <v>72</v>
      </c>
      <c r="Y82" s="72" t="s">
        <v>41</v>
      </c>
      <c r="Z82" s="66">
        <v>450.06666666666672</v>
      </c>
      <c r="AA82" s="71">
        <v>50</v>
      </c>
      <c r="AB82" s="71" t="s">
        <v>38</v>
      </c>
      <c r="AC82" s="66">
        <v>0</v>
      </c>
      <c r="AD82" s="71">
        <v>50</v>
      </c>
      <c r="AE82" s="72">
        <v>100</v>
      </c>
      <c r="AF82" s="67">
        <v>28643</v>
      </c>
      <c r="AG82" s="66">
        <v>522.06666666666672</v>
      </c>
      <c r="AH82" s="71">
        <v>73</v>
      </c>
    </row>
    <row r="83" spans="1:34" x14ac:dyDescent="0.25">
      <c r="A83" s="127"/>
      <c r="B83" s="127"/>
      <c r="C83" s="127"/>
      <c r="D83" s="127"/>
      <c r="E83" s="127"/>
      <c r="F83" s="72">
        <v>21030609</v>
      </c>
      <c r="G83" s="71" t="s">
        <v>315</v>
      </c>
      <c r="H83" s="71" t="s">
        <v>405</v>
      </c>
      <c r="I83" s="72" t="s">
        <v>37</v>
      </c>
      <c r="J83" s="71" t="s">
        <v>38</v>
      </c>
      <c r="K83" s="72" t="s">
        <v>39</v>
      </c>
      <c r="L83" s="72" t="s">
        <v>579</v>
      </c>
      <c r="M83" s="72">
        <v>0</v>
      </c>
      <c r="N83" s="72">
        <v>0</v>
      </c>
      <c r="O83" s="72">
        <v>0</v>
      </c>
      <c r="P83" s="72">
        <v>0</v>
      </c>
      <c r="Q83" s="72">
        <v>0</v>
      </c>
      <c r="R83" s="72">
        <v>0</v>
      </c>
      <c r="S83" s="72">
        <v>0</v>
      </c>
      <c r="T83" s="72">
        <v>0</v>
      </c>
      <c r="U83" s="72">
        <v>0</v>
      </c>
      <c r="V83" s="72">
        <v>0</v>
      </c>
      <c r="W83" s="66">
        <v>522.06666666666672</v>
      </c>
      <c r="X83" s="71">
        <v>72</v>
      </c>
      <c r="Y83" s="72" t="s">
        <v>41</v>
      </c>
      <c r="Z83" s="66">
        <v>450.06666666666672</v>
      </c>
      <c r="AA83" s="71">
        <v>50</v>
      </c>
      <c r="AB83" s="71" t="s">
        <v>38</v>
      </c>
      <c r="AC83" s="66">
        <v>0</v>
      </c>
      <c r="AD83" s="66">
        <v>50</v>
      </c>
      <c r="AE83" s="72">
        <v>100</v>
      </c>
      <c r="AF83" s="67">
        <v>28643</v>
      </c>
      <c r="AG83" s="66">
        <v>522.06666666666672</v>
      </c>
      <c r="AH83" s="71">
        <v>74</v>
      </c>
    </row>
    <row r="84" spans="1:34" x14ac:dyDescent="0.25">
      <c r="A84" s="127"/>
      <c r="B84" s="127"/>
      <c r="C84" s="127"/>
      <c r="D84" s="127"/>
      <c r="E84" s="127"/>
      <c r="F84" s="72">
        <v>51716319</v>
      </c>
      <c r="G84" s="71" t="s">
        <v>315</v>
      </c>
      <c r="H84" s="71" t="s">
        <v>405</v>
      </c>
      <c r="I84" s="72" t="s">
        <v>37</v>
      </c>
      <c r="J84" s="71" t="s">
        <v>38</v>
      </c>
      <c r="K84" s="72" t="s">
        <v>39</v>
      </c>
      <c r="L84" s="72" t="s">
        <v>56</v>
      </c>
      <c r="M84" s="72">
        <v>0</v>
      </c>
      <c r="N84" s="72">
        <v>0</v>
      </c>
      <c r="O84" s="72">
        <v>0</v>
      </c>
      <c r="P84" s="72">
        <v>0</v>
      </c>
      <c r="Q84" s="72">
        <v>0</v>
      </c>
      <c r="R84" s="72">
        <v>0</v>
      </c>
      <c r="S84" s="72">
        <v>0</v>
      </c>
      <c r="T84" s="72">
        <v>0</v>
      </c>
      <c r="U84" s="72">
        <v>0</v>
      </c>
      <c r="V84" s="72">
        <v>0</v>
      </c>
      <c r="W84" s="66">
        <v>482.16666666666669</v>
      </c>
      <c r="X84" s="71">
        <v>72</v>
      </c>
      <c r="Y84" s="72" t="s">
        <v>41</v>
      </c>
      <c r="Z84" s="66">
        <v>410.16666666666669</v>
      </c>
      <c r="AA84" s="71">
        <v>50</v>
      </c>
      <c r="AB84" s="71" t="s">
        <v>38</v>
      </c>
      <c r="AC84" s="66">
        <v>0</v>
      </c>
      <c r="AD84" s="66">
        <v>50</v>
      </c>
      <c r="AE84" s="72">
        <v>100</v>
      </c>
      <c r="AF84" s="67">
        <v>29840</v>
      </c>
      <c r="AG84" s="66">
        <v>482.16666666666669</v>
      </c>
      <c r="AH84" s="71">
        <v>75</v>
      </c>
    </row>
    <row r="85" spans="1:34" x14ac:dyDescent="0.25">
      <c r="A85" s="127"/>
      <c r="B85" s="127"/>
      <c r="C85" s="127"/>
      <c r="D85" s="127"/>
      <c r="E85" s="127"/>
      <c r="F85" s="72">
        <v>51619668</v>
      </c>
      <c r="G85" s="71" t="s">
        <v>315</v>
      </c>
      <c r="H85" s="71" t="s">
        <v>405</v>
      </c>
      <c r="I85" s="72" t="s">
        <v>37</v>
      </c>
      <c r="J85" s="71" t="s">
        <v>38</v>
      </c>
      <c r="K85" s="72" t="s">
        <v>39</v>
      </c>
      <c r="L85" s="72" t="s">
        <v>74</v>
      </c>
      <c r="M85" s="72">
        <v>0</v>
      </c>
      <c r="N85" s="72">
        <v>0</v>
      </c>
      <c r="O85" s="72">
        <v>0</v>
      </c>
      <c r="P85" s="72">
        <v>0</v>
      </c>
      <c r="Q85" s="72">
        <v>0</v>
      </c>
      <c r="R85" s="72">
        <v>0</v>
      </c>
      <c r="S85" s="72">
        <v>0</v>
      </c>
      <c r="T85" s="72">
        <v>0</v>
      </c>
      <c r="U85" s="72">
        <v>0</v>
      </c>
      <c r="V85" s="72">
        <v>0</v>
      </c>
      <c r="W85" s="66">
        <v>471.23333333333335</v>
      </c>
      <c r="X85" s="71">
        <v>72</v>
      </c>
      <c r="Y85" s="72" t="s">
        <v>41</v>
      </c>
      <c r="Z85" s="66">
        <v>399.23333333333335</v>
      </c>
      <c r="AA85" s="71">
        <v>50</v>
      </c>
      <c r="AB85" s="71" t="s">
        <v>38</v>
      </c>
      <c r="AC85" s="66">
        <v>0</v>
      </c>
      <c r="AD85" s="71">
        <v>50</v>
      </c>
      <c r="AE85" s="72">
        <v>100</v>
      </c>
      <c r="AF85" s="67">
        <v>30168</v>
      </c>
      <c r="AG85" s="66">
        <v>471.23333333333335</v>
      </c>
      <c r="AH85" s="71">
        <v>76</v>
      </c>
    </row>
    <row r="86" spans="1:34" x14ac:dyDescent="0.25">
      <c r="A86" s="127"/>
      <c r="B86" s="127"/>
      <c r="C86" s="127"/>
      <c r="D86" s="127"/>
      <c r="E86" s="127"/>
      <c r="F86" s="72">
        <v>51765794</v>
      </c>
      <c r="G86" s="71" t="s">
        <v>315</v>
      </c>
      <c r="H86" s="71" t="s">
        <v>405</v>
      </c>
      <c r="I86" s="72" t="s">
        <v>37</v>
      </c>
      <c r="J86" s="71" t="s">
        <v>38</v>
      </c>
      <c r="K86" s="72" t="s">
        <v>39</v>
      </c>
      <c r="L86" s="72" t="s">
        <v>40</v>
      </c>
      <c r="M86" s="72">
        <v>0</v>
      </c>
      <c r="N86" s="72">
        <v>0</v>
      </c>
      <c r="O86" s="72">
        <v>0</v>
      </c>
      <c r="P86" s="72">
        <v>0</v>
      </c>
      <c r="Q86" s="72">
        <v>0</v>
      </c>
      <c r="R86" s="72">
        <v>0</v>
      </c>
      <c r="S86" s="72">
        <v>0</v>
      </c>
      <c r="T86" s="72">
        <v>0</v>
      </c>
      <c r="U86" s="72">
        <v>0</v>
      </c>
      <c r="V86" s="72">
        <v>0</v>
      </c>
      <c r="W86" s="66">
        <v>434.33333333333331</v>
      </c>
      <c r="X86" s="71">
        <v>72</v>
      </c>
      <c r="Y86" s="72" t="s">
        <v>41</v>
      </c>
      <c r="Z86" s="66">
        <v>362.33333333333331</v>
      </c>
      <c r="AA86" s="71">
        <v>50</v>
      </c>
      <c r="AB86" s="71" t="s">
        <v>38</v>
      </c>
      <c r="AC86" s="66">
        <v>0</v>
      </c>
      <c r="AD86" s="66">
        <v>50</v>
      </c>
      <c r="AE86" s="72">
        <v>100</v>
      </c>
      <c r="AF86" s="67">
        <v>31275</v>
      </c>
      <c r="AG86" s="66">
        <v>434.33333333333331</v>
      </c>
      <c r="AH86" s="71">
        <v>77</v>
      </c>
    </row>
    <row r="87" spans="1:34" x14ac:dyDescent="0.25">
      <c r="A87" s="127"/>
      <c r="B87" s="127"/>
      <c r="C87" s="127"/>
      <c r="D87" s="127"/>
      <c r="E87" s="127"/>
      <c r="F87" s="72">
        <v>51773979</v>
      </c>
      <c r="G87" s="71" t="s">
        <v>296</v>
      </c>
      <c r="H87" s="71" t="s">
        <v>405</v>
      </c>
      <c r="I87" s="72" t="s">
        <v>37</v>
      </c>
      <c r="J87" s="71" t="s">
        <v>38</v>
      </c>
      <c r="K87" s="72" t="s">
        <v>39</v>
      </c>
      <c r="L87" s="72" t="s">
        <v>66</v>
      </c>
      <c r="M87" s="72">
        <v>0</v>
      </c>
      <c r="N87" s="72">
        <v>0</v>
      </c>
      <c r="O87" s="72">
        <v>0</v>
      </c>
      <c r="P87" s="72">
        <v>0</v>
      </c>
      <c r="Q87" s="72">
        <v>0</v>
      </c>
      <c r="R87" s="72">
        <v>0</v>
      </c>
      <c r="S87" s="72">
        <v>0</v>
      </c>
      <c r="T87" s="72">
        <v>0</v>
      </c>
      <c r="U87" s="72">
        <v>0</v>
      </c>
      <c r="V87" s="72">
        <v>0</v>
      </c>
      <c r="W87" s="66">
        <v>343</v>
      </c>
      <c r="X87" s="71">
        <v>72</v>
      </c>
      <c r="Y87" s="72" t="s">
        <v>41</v>
      </c>
      <c r="Z87" s="66">
        <v>271</v>
      </c>
      <c r="AA87" s="71">
        <v>50</v>
      </c>
      <c r="AB87" s="71" t="s">
        <v>38</v>
      </c>
      <c r="AC87" s="66">
        <v>0</v>
      </c>
      <c r="AD87" s="71">
        <v>50</v>
      </c>
      <c r="AE87" s="72">
        <v>100</v>
      </c>
      <c r="AF87" s="67">
        <v>34015</v>
      </c>
      <c r="AG87" s="66">
        <v>343</v>
      </c>
      <c r="AH87" s="71">
        <v>78</v>
      </c>
    </row>
    <row r="88" spans="1:34" x14ac:dyDescent="0.25">
      <c r="A88" s="127"/>
      <c r="B88" s="127"/>
      <c r="C88" s="127"/>
      <c r="D88" s="127"/>
      <c r="E88" s="127"/>
      <c r="F88" s="72">
        <v>35516941</v>
      </c>
      <c r="G88" s="71" t="s">
        <v>296</v>
      </c>
      <c r="H88" s="71" t="s">
        <v>405</v>
      </c>
      <c r="I88" s="72" t="s">
        <v>37</v>
      </c>
      <c r="J88" s="71" t="s">
        <v>38</v>
      </c>
      <c r="K88" s="72" t="s">
        <v>39</v>
      </c>
      <c r="L88" s="72" t="s">
        <v>40</v>
      </c>
      <c r="M88" s="72">
        <v>0</v>
      </c>
      <c r="N88" s="72">
        <v>0</v>
      </c>
      <c r="O88" s="72">
        <v>0</v>
      </c>
      <c r="P88" s="72">
        <v>0</v>
      </c>
      <c r="Q88" s="72">
        <v>0</v>
      </c>
      <c r="R88" s="72">
        <v>0</v>
      </c>
      <c r="S88" s="72">
        <v>0</v>
      </c>
      <c r="T88" s="72">
        <v>0</v>
      </c>
      <c r="U88" s="72">
        <v>0</v>
      </c>
      <c r="V88" s="72">
        <v>0</v>
      </c>
      <c r="W88" s="66">
        <v>347</v>
      </c>
      <c r="X88" s="71">
        <v>72</v>
      </c>
      <c r="Y88" s="72" t="s">
        <v>41</v>
      </c>
      <c r="Z88" s="66">
        <v>275</v>
      </c>
      <c r="AA88" s="71">
        <v>50</v>
      </c>
      <c r="AB88" s="71" t="s">
        <v>38</v>
      </c>
      <c r="AC88" s="66">
        <v>0</v>
      </c>
      <c r="AD88" s="71">
        <v>50</v>
      </c>
      <c r="AE88" s="72">
        <v>100</v>
      </c>
      <c r="AF88" s="67">
        <v>34015</v>
      </c>
      <c r="AG88" s="66">
        <v>343</v>
      </c>
      <c r="AH88" s="71">
        <v>79</v>
      </c>
    </row>
    <row r="89" spans="1:34" x14ac:dyDescent="0.25">
      <c r="A89" s="127"/>
      <c r="B89" s="127"/>
      <c r="C89" s="127"/>
      <c r="D89" s="127"/>
      <c r="E89" s="127"/>
      <c r="F89" s="72">
        <v>52050480</v>
      </c>
      <c r="G89" s="71" t="s">
        <v>296</v>
      </c>
      <c r="H89" s="71" t="s">
        <v>405</v>
      </c>
      <c r="I89" s="72" t="s">
        <v>37</v>
      </c>
      <c r="J89" s="71" t="s">
        <v>38</v>
      </c>
      <c r="K89" s="72" t="s">
        <v>39</v>
      </c>
      <c r="L89" s="72" t="s">
        <v>40</v>
      </c>
      <c r="M89" s="72">
        <v>0</v>
      </c>
      <c r="N89" s="72">
        <v>0</v>
      </c>
      <c r="O89" s="72">
        <v>0</v>
      </c>
      <c r="P89" s="72">
        <v>0</v>
      </c>
      <c r="Q89" s="72">
        <v>0</v>
      </c>
      <c r="R89" s="72">
        <v>0</v>
      </c>
      <c r="S89" s="72">
        <v>0</v>
      </c>
      <c r="T89" s="72">
        <v>0</v>
      </c>
      <c r="U89" s="72">
        <v>0</v>
      </c>
      <c r="V89" s="72">
        <v>0</v>
      </c>
      <c r="W89" s="66">
        <v>346</v>
      </c>
      <c r="X89" s="71">
        <v>72</v>
      </c>
      <c r="Y89" s="72" t="s">
        <v>41</v>
      </c>
      <c r="Z89" s="66">
        <v>274</v>
      </c>
      <c r="AA89" s="71">
        <v>50</v>
      </c>
      <c r="AB89" s="71" t="s">
        <v>38</v>
      </c>
      <c r="AC89" s="66">
        <v>0</v>
      </c>
      <c r="AD89" s="71">
        <v>50</v>
      </c>
      <c r="AE89" s="72">
        <v>100</v>
      </c>
      <c r="AF89" s="67">
        <v>34015</v>
      </c>
      <c r="AG89" s="66">
        <v>343</v>
      </c>
      <c r="AH89" s="71">
        <v>80</v>
      </c>
    </row>
    <row r="90" spans="1:34" x14ac:dyDescent="0.25">
      <c r="A90" s="127"/>
      <c r="B90" s="127"/>
      <c r="C90" s="127"/>
      <c r="D90" s="127"/>
      <c r="E90" s="127"/>
      <c r="F90" s="72">
        <v>51827010</v>
      </c>
      <c r="G90" s="71" t="s">
        <v>296</v>
      </c>
      <c r="H90" s="71" t="s">
        <v>405</v>
      </c>
      <c r="I90" s="72" t="s">
        <v>37</v>
      </c>
      <c r="J90" s="71" t="s">
        <v>38</v>
      </c>
      <c r="K90" s="72" t="s">
        <v>39</v>
      </c>
      <c r="L90" s="72" t="s">
        <v>44</v>
      </c>
      <c r="M90" s="72">
        <v>0</v>
      </c>
      <c r="N90" s="72">
        <v>0</v>
      </c>
      <c r="O90" s="72">
        <v>0</v>
      </c>
      <c r="P90" s="72">
        <v>0</v>
      </c>
      <c r="Q90" s="72">
        <v>0</v>
      </c>
      <c r="R90" s="72">
        <v>0</v>
      </c>
      <c r="S90" s="72">
        <v>0</v>
      </c>
      <c r="T90" s="72">
        <v>0</v>
      </c>
      <c r="U90" s="72">
        <v>0</v>
      </c>
      <c r="V90" s="72">
        <v>0</v>
      </c>
      <c r="W90" s="66">
        <v>357</v>
      </c>
      <c r="X90" s="71">
        <v>72</v>
      </c>
      <c r="Y90" s="72" t="s">
        <v>41</v>
      </c>
      <c r="Z90" s="66">
        <v>285</v>
      </c>
      <c r="AA90" s="71">
        <v>50</v>
      </c>
      <c r="AB90" s="71" t="s">
        <v>38</v>
      </c>
      <c r="AC90" s="66">
        <v>0</v>
      </c>
      <c r="AD90" s="71">
        <v>50</v>
      </c>
      <c r="AE90" s="72">
        <v>100</v>
      </c>
      <c r="AF90" s="67">
        <v>34015</v>
      </c>
      <c r="AG90" s="66">
        <v>343</v>
      </c>
      <c r="AH90" s="71">
        <v>81</v>
      </c>
    </row>
    <row r="91" spans="1:34" x14ac:dyDescent="0.25">
      <c r="A91" s="127"/>
      <c r="B91" s="127"/>
      <c r="C91" s="127"/>
      <c r="D91" s="127"/>
      <c r="E91" s="127"/>
      <c r="F91" s="72">
        <v>39545351</v>
      </c>
      <c r="G91" s="71" t="s">
        <v>296</v>
      </c>
      <c r="H91" s="71" t="s">
        <v>405</v>
      </c>
      <c r="I91" s="72" t="s">
        <v>37</v>
      </c>
      <c r="J91" s="71" t="s">
        <v>38</v>
      </c>
      <c r="K91" s="72" t="s">
        <v>39</v>
      </c>
      <c r="L91" s="72" t="s">
        <v>44</v>
      </c>
      <c r="M91" s="72">
        <v>0</v>
      </c>
      <c r="N91" s="72">
        <v>0</v>
      </c>
      <c r="O91" s="72">
        <v>0</v>
      </c>
      <c r="P91" s="72">
        <v>0</v>
      </c>
      <c r="Q91" s="72">
        <v>0</v>
      </c>
      <c r="R91" s="72">
        <v>0</v>
      </c>
      <c r="S91" s="72">
        <v>0</v>
      </c>
      <c r="T91" s="72">
        <v>0</v>
      </c>
      <c r="U91" s="72">
        <v>0</v>
      </c>
      <c r="V91" s="72">
        <v>0</v>
      </c>
      <c r="W91" s="66">
        <v>390</v>
      </c>
      <c r="X91" s="71">
        <v>72</v>
      </c>
      <c r="Y91" s="72" t="s">
        <v>41</v>
      </c>
      <c r="Z91" s="66">
        <v>318</v>
      </c>
      <c r="AA91" s="71">
        <v>50</v>
      </c>
      <c r="AB91" s="71" t="s">
        <v>38</v>
      </c>
      <c r="AC91" s="66">
        <v>0</v>
      </c>
      <c r="AD91" s="71">
        <v>50</v>
      </c>
      <c r="AE91" s="72">
        <v>100</v>
      </c>
      <c r="AF91" s="67">
        <v>34015</v>
      </c>
      <c r="AG91" s="66">
        <v>343</v>
      </c>
      <c r="AH91" s="71">
        <v>82</v>
      </c>
    </row>
    <row r="92" spans="1:34" x14ac:dyDescent="0.25">
      <c r="A92" s="127"/>
      <c r="B92" s="127"/>
      <c r="C92" s="127"/>
      <c r="D92" s="127"/>
      <c r="E92" s="127"/>
      <c r="F92" s="72">
        <v>39543388</v>
      </c>
      <c r="G92" s="71" t="s">
        <v>296</v>
      </c>
      <c r="H92" s="71" t="s">
        <v>405</v>
      </c>
      <c r="I92" s="72" t="s">
        <v>37</v>
      </c>
      <c r="J92" s="71" t="s">
        <v>38</v>
      </c>
      <c r="K92" s="72" t="s">
        <v>39</v>
      </c>
      <c r="L92" s="72" t="s">
        <v>40</v>
      </c>
      <c r="M92" s="72">
        <v>0</v>
      </c>
      <c r="N92" s="72">
        <v>0</v>
      </c>
      <c r="O92" s="72">
        <v>0</v>
      </c>
      <c r="P92" s="72">
        <v>0</v>
      </c>
      <c r="Q92" s="72">
        <v>0</v>
      </c>
      <c r="R92" s="72">
        <v>0</v>
      </c>
      <c r="S92" s="72">
        <v>0</v>
      </c>
      <c r="T92" s="72">
        <v>0</v>
      </c>
      <c r="U92" s="72">
        <v>0</v>
      </c>
      <c r="V92" s="72">
        <v>0</v>
      </c>
      <c r="W92" s="66">
        <v>343</v>
      </c>
      <c r="X92" s="71">
        <v>72</v>
      </c>
      <c r="Y92" s="72" t="s">
        <v>41</v>
      </c>
      <c r="Z92" s="66">
        <v>271</v>
      </c>
      <c r="AA92" s="71">
        <v>50</v>
      </c>
      <c r="AB92" s="71" t="s">
        <v>38</v>
      </c>
      <c r="AC92" s="66">
        <v>0</v>
      </c>
      <c r="AD92" s="71">
        <v>50</v>
      </c>
      <c r="AE92" s="72">
        <v>100</v>
      </c>
      <c r="AF92" s="67">
        <v>34015</v>
      </c>
      <c r="AG92" s="66">
        <v>343</v>
      </c>
      <c r="AH92" s="71">
        <v>83</v>
      </c>
    </row>
    <row r="93" spans="1:34" x14ac:dyDescent="0.25">
      <c r="A93" s="127"/>
      <c r="B93" s="127"/>
      <c r="C93" s="127"/>
      <c r="D93" s="127"/>
      <c r="E93" s="127"/>
      <c r="F93" s="72">
        <v>51680202</v>
      </c>
      <c r="G93" s="71" t="s">
        <v>296</v>
      </c>
      <c r="H93" s="71" t="s">
        <v>405</v>
      </c>
      <c r="I93" s="72" t="s">
        <v>37</v>
      </c>
      <c r="J93" s="71" t="s">
        <v>38</v>
      </c>
      <c r="K93" s="72" t="s">
        <v>39</v>
      </c>
      <c r="L93" s="72" t="s">
        <v>40</v>
      </c>
      <c r="M93" s="72">
        <v>0</v>
      </c>
      <c r="N93" s="72">
        <v>0</v>
      </c>
      <c r="O93" s="72">
        <v>0</v>
      </c>
      <c r="P93" s="72">
        <v>0</v>
      </c>
      <c r="Q93" s="72">
        <v>0</v>
      </c>
      <c r="R93" s="72">
        <v>0</v>
      </c>
      <c r="S93" s="72">
        <v>0</v>
      </c>
      <c r="T93" s="72">
        <v>0</v>
      </c>
      <c r="U93" s="72">
        <v>0</v>
      </c>
      <c r="V93" s="72">
        <v>0</v>
      </c>
      <c r="W93" s="66">
        <v>342.53333333333336</v>
      </c>
      <c r="X93" s="71">
        <v>72</v>
      </c>
      <c r="Y93" s="72" t="s">
        <v>41</v>
      </c>
      <c r="Z93" s="66">
        <v>270.53333333333336</v>
      </c>
      <c r="AA93" s="71">
        <v>50</v>
      </c>
      <c r="AB93" s="71" t="s">
        <v>38</v>
      </c>
      <c r="AC93" s="66">
        <v>0</v>
      </c>
      <c r="AD93" s="71">
        <v>50</v>
      </c>
      <c r="AE93" s="72">
        <v>100</v>
      </c>
      <c r="AF93" s="67">
        <v>34029</v>
      </c>
      <c r="AG93" s="66">
        <v>342.53333333333336</v>
      </c>
      <c r="AH93" s="71">
        <v>84</v>
      </c>
    </row>
    <row r="94" spans="1:34" x14ac:dyDescent="0.25">
      <c r="A94" s="127"/>
      <c r="B94" s="127"/>
      <c r="C94" s="127"/>
      <c r="D94" s="127"/>
      <c r="E94" s="127"/>
      <c r="F94" s="72">
        <v>52423874</v>
      </c>
      <c r="G94" s="71" t="s">
        <v>296</v>
      </c>
      <c r="H94" s="71" t="s">
        <v>405</v>
      </c>
      <c r="I94" s="72" t="s">
        <v>37</v>
      </c>
      <c r="J94" s="71" t="s">
        <v>38</v>
      </c>
      <c r="K94" s="72" t="s">
        <v>39</v>
      </c>
      <c r="L94" s="72" t="s">
        <v>44</v>
      </c>
      <c r="M94" s="72">
        <v>0</v>
      </c>
      <c r="N94" s="72">
        <v>0</v>
      </c>
      <c r="O94" s="72">
        <v>0</v>
      </c>
      <c r="P94" s="72">
        <v>0</v>
      </c>
      <c r="Q94" s="72">
        <v>0</v>
      </c>
      <c r="R94" s="72">
        <v>0</v>
      </c>
      <c r="S94" s="72">
        <v>0</v>
      </c>
      <c r="T94" s="72">
        <v>0</v>
      </c>
      <c r="U94" s="72">
        <v>0</v>
      </c>
      <c r="V94" s="72">
        <v>0</v>
      </c>
      <c r="W94" s="66">
        <v>300.23333333333335</v>
      </c>
      <c r="X94" s="71">
        <v>72</v>
      </c>
      <c r="Y94" s="72" t="s">
        <v>41</v>
      </c>
      <c r="Z94" s="66">
        <v>228.23333333333335</v>
      </c>
      <c r="AA94" s="71">
        <v>50</v>
      </c>
      <c r="AB94" s="71" t="s">
        <v>38</v>
      </c>
      <c r="AC94" s="66">
        <v>0</v>
      </c>
      <c r="AD94" s="71">
        <v>50</v>
      </c>
      <c r="AE94" s="72">
        <v>100</v>
      </c>
      <c r="AF94" s="67">
        <v>35298</v>
      </c>
      <c r="AG94" s="66">
        <v>300.23333333333335</v>
      </c>
      <c r="AH94" s="71">
        <v>85</v>
      </c>
    </row>
    <row r="95" spans="1:34" x14ac:dyDescent="0.25">
      <c r="A95" s="127"/>
      <c r="B95" s="127"/>
      <c r="C95" s="127"/>
      <c r="D95" s="127"/>
      <c r="E95" s="127"/>
      <c r="F95" s="72">
        <v>51727532</v>
      </c>
      <c r="G95" s="71" t="s">
        <v>315</v>
      </c>
      <c r="H95" s="71" t="s">
        <v>405</v>
      </c>
      <c r="I95" s="72" t="s">
        <v>37</v>
      </c>
      <c r="J95" s="71" t="s">
        <v>38</v>
      </c>
      <c r="K95" s="72" t="s">
        <v>39</v>
      </c>
      <c r="L95" s="72" t="s">
        <v>40</v>
      </c>
      <c r="M95" s="72">
        <v>0</v>
      </c>
      <c r="N95" s="72">
        <v>0</v>
      </c>
      <c r="O95" s="72">
        <v>0</v>
      </c>
      <c r="P95" s="72">
        <v>0</v>
      </c>
      <c r="Q95" s="72">
        <v>0</v>
      </c>
      <c r="R95" s="72">
        <v>0</v>
      </c>
      <c r="S95" s="72">
        <v>0</v>
      </c>
      <c r="T95" s="72">
        <v>0</v>
      </c>
      <c r="U95" s="72">
        <v>0</v>
      </c>
      <c r="V95" s="72">
        <v>0</v>
      </c>
      <c r="W95" s="66">
        <v>404</v>
      </c>
      <c r="X95" s="71">
        <v>72</v>
      </c>
      <c r="Y95" s="72" t="s">
        <v>41</v>
      </c>
      <c r="Z95" s="66">
        <v>332</v>
      </c>
      <c r="AA95" s="71">
        <v>50</v>
      </c>
      <c r="AB95" s="71" t="s">
        <v>38</v>
      </c>
      <c r="AC95" s="66">
        <v>0</v>
      </c>
      <c r="AD95" s="71">
        <v>50</v>
      </c>
      <c r="AE95" s="72">
        <v>100</v>
      </c>
      <c r="AF95" s="67">
        <v>37257</v>
      </c>
      <c r="AG95" s="66">
        <v>234.93333333333334</v>
      </c>
      <c r="AH95" s="71">
        <v>86</v>
      </c>
    </row>
    <row r="96" spans="1:34" x14ac:dyDescent="0.25">
      <c r="A96" s="127"/>
      <c r="B96" s="127"/>
      <c r="C96" s="127"/>
      <c r="D96" s="127"/>
      <c r="E96" s="127"/>
      <c r="F96" s="72">
        <v>51667813</v>
      </c>
      <c r="G96" s="71" t="s">
        <v>333</v>
      </c>
      <c r="H96" s="71" t="s">
        <v>405</v>
      </c>
      <c r="I96" s="72" t="s">
        <v>37</v>
      </c>
      <c r="J96" s="71" t="s">
        <v>38</v>
      </c>
      <c r="K96" s="72" t="s">
        <v>39</v>
      </c>
      <c r="L96" s="72" t="s">
        <v>102</v>
      </c>
      <c r="M96" s="72">
        <v>0</v>
      </c>
      <c r="N96" s="72">
        <v>0</v>
      </c>
      <c r="O96" s="72">
        <v>0</v>
      </c>
      <c r="P96" s="72">
        <v>0</v>
      </c>
      <c r="Q96" s="72">
        <v>0</v>
      </c>
      <c r="R96" s="72">
        <v>0</v>
      </c>
      <c r="S96" s="72">
        <v>0</v>
      </c>
      <c r="T96" s="72">
        <v>0</v>
      </c>
      <c r="U96" s="72">
        <v>0</v>
      </c>
      <c r="V96" s="72">
        <v>0</v>
      </c>
      <c r="W96" s="66">
        <v>355</v>
      </c>
      <c r="X96" s="71">
        <v>72</v>
      </c>
      <c r="Y96" s="72" t="s">
        <v>41</v>
      </c>
      <c r="Z96" s="66">
        <v>283</v>
      </c>
      <c r="AA96" s="71">
        <v>50</v>
      </c>
      <c r="AB96" s="71" t="s">
        <v>38</v>
      </c>
      <c r="AC96" s="66">
        <v>0</v>
      </c>
      <c r="AD96" s="71">
        <v>50</v>
      </c>
      <c r="AE96" s="72">
        <v>100</v>
      </c>
      <c r="AF96" s="67">
        <v>37431</v>
      </c>
      <c r="AG96" s="66">
        <v>229.13333333333333</v>
      </c>
      <c r="AH96" s="71">
        <v>87</v>
      </c>
    </row>
    <row r="97" spans="1:34" x14ac:dyDescent="0.25">
      <c r="A97" s="127"/>
      <c r="B97" s="127"/>
      <c r="C97" s="127"/>
      <c r="D97" s="127"/>
      <c r="E97" s="127"/>
      <c r="F97" s="72">
        <v>52379161</v>
      </c>
      <c r="G97" s="71" t="s">
        <v>296</v>
      </c>
      <c r="H97" s="71" t="s">
        <v>405</v>
      </c>
      <c r="I97" s="72" t="s">
        <v>37</v>
      </c>
      <c r="J97" s="71" t="s">
        <v>38</v>
      </c>
      <c r="K97" s="72" t="s">
        <v>39</v>
      </c>
      <c r="L97" s="72" t="s">
        <v>44</v>
      </c>
      <c r="M97" s="72">
        <v>0</v>
      </c>
      <c r="N97" s="72">
        <v>0</v>
      </c>
      <c r="O97" s="72">
        <v>0</v>
      </c>
      <c r="P97" s="72">
        <v>0</v>
      </c>
      <c r="Q97" s="72">
        <v>0</v>
      </c>
      <c r="R97" s="72">
        <v>0</v>
      </c>
      <c r="S97" s="72">
        <v>0</v>
      </c>
      <c r="T97" s="72">
        <v>0</v>
      </c>
      <c r="U97" s="72">
        <v>0</v>
      </c>
      <c r="V97" s="72">
        <v>0</v>
      </c>
      <c r="W97" s="66">
        <v>272</v>
      </c>
      <c r="X97" s="71">
        <v>72</v>
      </c>
      <c r="Y97" s="72" t="s">
        <v>41</v>
      </c>
      <c r="Z97" s="66">
        <v>200</v>
      </c>
      <c r="AA97" s="71">
        <v>50</v>
      </c>
      <c r="AB97" s="71" t="s">
        <v>38</v>
      </c>
      <c r="AC97" s="66">
        <v>0</v>
      </c>
      <c r="AD97" s="66">
        <v>50</v>
      </c>
      <c r="AE97" s="72">
        <v>100</v>
      </c>
      <c r="AF97" s="67">
        <v>37739</v>
      </c>
      <c r="AG97" s="66">
        <v>218.86666666666667</v>
      </c>
      <c r="AH97" s="71">
        <v>88</v>
      </c>
    </row>
    <row r="98" spans="1:34" x14ac:dyDescent="0.25">
      <c r="A98" s="127"/>
      <c r="B98" s="127"/>
      <c r="C98" s="127"/>
      <c r="D98" s="127"/>
      <c r="E98" s="127"/>
      <c r="F98" s="72">
        <v>51891937</v>
      </c>
      <c r="G98" s="71" t="s">
        <v>315</v>
      </c>
      <c r="H98" s="71" t="s">
        <v>405</v>
      </c>
      <c r="I98" s="72" t="s">
        <v>37</v>
      </c>
      <c r="J98" s="71" t="s">
        <v>38</v>
      </c>
      <c r="K98" s="72" t="s">
        <v>39</v>
      </c>
      <c r="L98" s="72" t="s">
        <v>40</v>
      </c>
      <c r="M98" s="72">
        <v>0</v>
      </c>
      <c r="N98" s="72">
        <v>0</v>
      </c>
      <c r="O98" s="72">
        <v>0</v>
      </c>
      <c r="P98" s="72">
        <v>0</v>
      </c>
      <c r="Q98" s="72">
        <v>0</v>
      </c>
      <c r="R98" s="72">
        <v>0</v>
      </c>
      <c r="S98" s="72">
        <v>0</v>
      </c>
      <c r="T98" s="72">
        <v>0</v>
      </c>
      <c r="U98" s="72">
        <v>0</v>
      </c>
      <c r="V98" s="72">
        <v>0</v>
      </c>
      <c r="W98" s="66">
        <v>292</v>
      </c>
      <c r="X98" s="71">
        <v>72</v>
      </c>
      <c r="Y98" s="72" t="s">
        <v>41</v>
      </c>
      <c r="Z98" s="66">
        <v>220</v>
      </c>
      <c r="AA98" s="71">
        <v>50</v>
      </c>
      <c r="AB98" s="71" t="s">
        <v>38</v>
      </c>
      <c r="AC98" s="66">
        <v>0</v>
      </c>
      <c r="AD98" s="71">
        <v>50</v>
      </c>
      <c r="AE98" s="72">
        <v>100</v>
      </c>
      <c r="AF98" s="67">
        <v>37872</v>
      </c>
      <c r="AG98" s="66">
        <v>214.43333333333334</v>
      </c>
      <c r="AH98" s="71">
        <v>89</v>
      </c>
    </row>
    <row r="99" spans="1:34" x14ac:dyDescent="0.25">
      <c r="A99" s="127"/>
      <c r="B99" s="127"/>
      <c r="C99" s="127"/>
      <c r="D99" s="127"/>
      <c r="E99" s="127"/>
      <c r="F99" s="72">
        <v>52173737</v>
      </c>
      <c r="G99" s="71" t="s">
        <v>315</v>
      </c>
      <c r="H99" s="71" t="s">
        <v>405</v>
      </c>
      <c r="I99" s="72" t="s">
        <v>37</v>
      </c>
      <c r="J99" s="71" t="s">
        <v>38</v>
      </c>
      <c r="K99" s="72" t="s">
        <v>39</v>
      </c>
      <c r="L99" s="72" t="s">
        <v>40</v>
      </c>
      <c r="M99" s="72">
        <v>0</v>
      </c>
      <c r="N99" s="72">
        <v>0</v>
      </c>
      <c r="O99" s="72">
        <v>0</v>
      </c>
      <c r="P99" s="72">
        <v>0</v>
      </c>
      <c r="Q99" s="72">
        <v>0</v>
      </c>
      <c r="R99" s="72">
        <v>0</v>
      </c>
      <c r="S99" s="72">
        <v>0</v>
      </c>
      <c r="T99" s="72">
        <v>0</v>
      </c>
      <c r="U99" s="72">
        <v>0</v>
      </c>
      <c r="V99" s="72">
        <v>0</v>
      </c>
      <c r="W99" s="66">
        <v>266</v>
      </c>
      <c r="X99" s="71">
        <v>72</v>
      </c>
      <c r="Y99" s="72" t="s">
        <v>41</v>
      </c>
      <c r="Z99" s="66">
        <v>194</v>
      </c>
      <c r="AA99" s="71">
        <v>50</v>
      </c>
      <c r="AB99" s="71" t="s">
        <v>38</v>
      </c>
      <c r="AC99" s="66">
        <v>0</v>
      </c>
      <c r="AD99" s="71">
        <v>50</v>
      </c>
      <c r="AE99" s="72">
        <v>100</v>
      </c>
      <c r="AF99" s="67">
        <v>38201</v>
      </c>
      <c r="AG99" s="66">
        <v>203.46666666666667</v>
      </c>
      <c r="AH99" s="71">
        <v>90</v>
      </c>
    </row>
    <row r="100" spans="1:34" x14ac:dyDescent="0.25">
      <c r="A100" s="127"/>
      <c r="B100" s="127"/>
      <c r="C100" s="127"/>
      <c r="D100" s="127"/>
      <c r="E100" s="127"/>
      <c r="F100" s="72">
        <v>79700092</v>
      </c>
      <c r="G100" s="71" t="s">
        <v>296</v>
      </c>
      <c r="H100" s="71" t="s">
        <v>405</v>
      </c>
      <c r="I100" s="72" t="s">
        <v>37</v>
      </c>
      <c r="J100" s="71" t="s">
        <v>38</v>
      </c>
      <c r="K100" s="72" t="s">
        <v>39</v>
      </c>
      <c r="L100" s="72" t="s">
        <v>43</v>
      </c>
      <c r="M100" s="72">
        <v>0</v>
      </c>
      <c r="N100" s="72">
        <v>0</v>
      </c>
      <c r="O100" s="72">
        <v>0</v>
      </c>
      <c r="P100" s="72">
        <v>0</v>
      </c>
      <c r="Q100" s="72">
        <v>0</v>
      </c>
      <c r="R100" s="72">
        <v>0</v>
      </c>
      <c r="S100" s="72">
        <v>0</v>
      </c>
      <c r="T100" s="72">
        <v>0</v>
      </c>
      <c r="U100" s="72">
        <v>0</v>
      </c>
      <c r="V100" s="72">
        <v>0</v>
      </c>
      <c r="W100" s="66">
        <v>276</v>
      </c>
      <c r="X100" s="71">
        <v>72</v>
      </c>
      <c r="Y100" s="72" t="s">
        <v>41</v>
      </c>
      <c r="Z100" s="66">
        <v>204</v>
      </c>
      <c r="AA100" s="71">
        <v>50</v>
      </c>
      <c r="AB100" s="71" t="s">
        <v>38</v>
      </c>
      <c r="AC100" s="66">
        <v>0</v>
      </c>
      <c r="AD100" s="66">
        <v>50</v>
      </c>
      <c r="AE100" s="72">
        <v>100</v>
      </c>
      <c r="AF100" s="67">
        <v>38265</v>
      </c>
      <c r="AG100" s="66">
        <v>201.33333333333334</v>
      </c>
      <c r="AH100" s="71">
        <v>91</v>
      </c>
    </row>
    <row r="101" spans="1:34" x14ac:dyDescent="0.25">
      <c r="A101" s="127"/>
      <c r="B101" s="127"/>
      <c r="C101" s="127"/>
      <c r="D101" s="127"/>
      <c r="E101" s="127"/>
      <c r="F101" s="72">
        <v>79817870</v>
      </c>
      <c r="G101" s="71" t="s">
        <v>296</v>
      </c>
      <c r="H101" s="71" t="s">
        <v>405</v>
      </c>
      <c r="I101" s="72" t="s">
        <v>37</v>
      </c>
      <c r="J101" s="71" t="s">
        <v>38</v>
      </c>
      <c r="K101" s="72" t="s">
        <v>39</v>
      </c>
      <c r="L101" s="72" t="s">
        <v>40</v>
      </c>
      <c r="M101" s="72">
        <v>0</v>
      </c>
      <c r="N101" s="72" t="s">
        <v>540</v>
      </c>
      <c r="O101" s="72">
        <v>0</v>
      </c>
      <c r="P101" s="72">
        <v>0</v>
      </c>
      <c r="Q101" s="72">
        <v>0</v>
      </c>
      <c r="R101" s="72">
        <v>0</v>
      </c>
      <c r="S101" s="72">
        <v>0</v>
      </c>
      <c r="T101" s="72">
        <v>0</v>
      </c>
      <c r="U101" s="72">
        <v>0</v>
      </c>
      <c r="V101" s="72">
        <v>0</v>
      </c>
      <c r="W101" s="66">
        <v>113</v>
      </c>
      <c r="X101" s="71">
        <v>72</v>
      </c>
      <c r="Y101" s="72" t="s">
        <v>41</v>
      </c>
      <c r="Z101" s="66">
        <v>41</v>
      </c>
      <c r="AA101" s="71">
        <v>25</v>
      </c>
      <c r="AB101" s="71" t="s">
        <v>545</v>
      </c>
      <c r="AC101" s="66">
        <v>25</v>
      </c>
      <c r="AD101" s="66">
        <v>50</v>
      </c>
      <c r="AE101" s="72">
        <v>100</v>
      </c>
      <c r="AF101" s="67">
        <v>41163</v>
      </c>
      <c r="AG101" s="66">
        <v>104.73333333333333</v>
      </c>
      <c r="AH101" s="71">
        <v>92</v>
      </c>
    </row>
    <row r="102" spans="1:34" x14ac:dyDescent="0.25">
      <c r="A102" s="127"/>
      <c r="B102" s="127"/>
      <c r="C102" s="127"/>
      <c r="D102" s="127"/>
      <c r="E102" s="127"/>
      <c r="F102" s="72">
        <v>52144985</v>
      </c>
      <c r="G102" s="71" t="s">
        <v>315</v>
      </c>
      <c r="H102" s="71" t="s">
        <v>405</v>
      </c>
      <c r="I102" s="72" t="s">
        <v>37</v>
      </c>
      <c r="J102" s="71" t="s">
        <v>38</v>
      </c>
      <c r="K102" s="72" t="s">
        <v>39</v>
      </c>
      <c r="L102" s="72" t="s">
        <v>44</v>
      </c>
      <c r="M102" s="72">
        <v>0</v>
      </c>
      <c r="N102" s="72">
        <v>0</v>
      </c>
      <c r="O102" s="72">
        <v>0</v>
      </c>
      <c r="P102" s="72">
        <v>0</v>
      </c>
      <c r="Q102" s="72">
        <v>0</v>
      </c>
      <c r="R102" s="72">
        <v>0</v>
      </c>
      <c r="S102" s="72">
        <v>0</v>
      </c>
      <c r="T102" s="72">
        <v>0</v>
      </c>
      <c r="U102" s="72">
        <v>0</v>
      </c>
      <c r="V102" s="72">
        <v>0</v>
      </c>
      <c r="W102" s="66">
        <v>303</v>
      </c>
      <c r="X102" s="71">
        <v>72</v>
      </c>
      <c r="Y102" s="72" t="s">
        <v>41</v>
      </c>
      <c r="Z102" s="66">
        <v>231</v>
      </c>
      <c r="AA102" s="71">
        <v>50</v>
      </c>
      <c r="AB102" s="71" t="s">
        <v>38</v>
      </c>
      <c r="AC102" s="66">
        <v>0</v>
      </c>
      <c r="AD102" s="71">
        <v>50</v>
      </c>
      <c r="AE102" s="72">
        <v>100</v>
      </c>
      <c r="AF102" s="67">
        <v>41253</v>
      </c>
      <c r="AG102" s="66">
        <v>101.73333333333333</v>
      </c>
      <c r="AH102" s="71">
        <v>93</v>
      </c>
    </row>
    <row r="103" spans="1:34" x14ac:dyDescent="0.25">
      <c r="A103" s="127"/>
      <c r="B103" s="127"/>
      <c r="C103" s="127"/>
      <c r="D103" s="127"/>
      <c r="E103" s="127"/>
      <c r="F103" s="72">
        <v>39794431</v>
      </c>
      <c r="G103" s="71" t="s">
        <v>315</v>
      </c>
      <c r="H103" s="71" t="s">
        <v>405</v>
      </c>
      <c r="I103" s="72" t="s">
        <v>37</v>
      </c>
      <c r="J103" s="71" t="s">
        <v>38</v>
      </c>
      <c r="K103" s="72" t="s">
        <v>39</v>
      </c>
      <c r="L103" s="72" t="s">
        <v>40</v>
      </c>
      <c r="M103" s="72">
        <v>0</v>
      </c>
      <c r="N103" s="72">
        <v>0</v>
      </c>
      <c r="O103" s="72">
        <v>0</v>
      </c>
      <c r="P103" s="72">
        <v>0</v>
      </c>
      <c r="Q103" s="72">
        <v>0</v>
      </c>
      <c r="R103" s="72">
        <v>0</v>
      </c>
      <c r="S103" s="72">
        <v>0</v>
      </c>
      <c r="T103" s="72">
        <v>0</v>
      </c>
      <c r="U103" s="72">
        <v>0</v>
      </c>
      <c r="V103" s="72">
        <v>0</v>
      </c>
      <c r="W103" s="66">
        <v>371</v>
      </c>
      <c r="X103" s="71">
        <v>72</v>
      </c>
      <c r="Y103" s="72" t="s">
        <v>41</v>
      </c>
      <c r="Z103" s="66">
        <v>299</v>
      </c>
      <c r="AA103" s="71">
        <v>50</v>
      </c>
      <c r="AB103" s="71" t="s">
        <v>38</v>
      </c>
      <c r="AC103" s="66">
        <v>0</v>
      </c>
      <c r="AD103" s="66">
        <v>50</v>
      </c>
      <c r="AE103" s="72">
        <v>100</v>
      </c>
      <c r="AF103" s="67">
        <v>41253</v>
      </c>
      <c r="AG103" s="66">
        <v>101.73333333333333</v>
      </c>
      <c r="AH103" s="71">
        <v>94</v>
      </c>
    </row>
    <row r="104" spans="1:34" x14ac:dyDescent="0.25">
      <c r="A104" s="127"/>
      <c r="B104" s="127"/>
      <c r="C104" s="127"/>
      <c r="D104" s="127"/>
      <c r="E104" s="127"/>
      <c r="F104" s="72">
        <v>41770829</v>
      </c>
      <c r="G104" s="71" t="s">
        <v>315</v>
      </c>
      <c r="H104" s="71" t="s">
        <v>405</v>
      </c>
      <c r="I104" s="72" t="s">
        <v>37</v>
      </c>
      <c r="J104" s="71" t="s">
        <v>38</v>
      </c>
      <c r="K104" s="72" t="s">
        <v>39</v>
      </c>
      <c r="L104" s="72" t="s">
        <v>40</v>
      </c>
      <c r="M104" s="72">
        <v>0</v>
      </c>
      <c r="N104" s="72">
        <v>0</v>
      </c>
      <c r="O104" s="72">
        <v>0</v>
      </c>
      <c r="P104" s="72">
        <v>0</v>
      </c>
      <c r="Q104" s="72">
        <v>0</v>
      </c>
      <c r="R104" s="72">
        <v>0</v>
      </c>
      <c r="S104" s="72">
        <v>0</v>
      </c>
      <c r="T104" s="72">
        <v>0</v>
      </c>
      <c r="U104" s="72">
        <v>0</v>
      </c>
      <c r="V104" s="72">
        <v>0</v>
      </c>
      <c r="W104" s="66">
        <v>364</v>
      </c>
      <c r="X104" s="71">
        <v>72</v>
      </c>
      <c r="Y104" s="72" t="s">
        <v>41</v>
      </c>
      <c r="Z104" s="66">
        <v>292</v>
      </c>
      <c r="AA104" s="71">
        <v>50</v>
      </c>
      <c r="AB104" s="71" t="s">
        <v>38</v>
      </c>
      <c r="AC104" s="66">
        <v>0</v>
      </c>
      <c r="AD104" s="71">
        <v>50</v>
      </c>
      <c r="AE104" s="72">
        <v>100</v>
      </c>
      <c r="AF104" s="67">
        <v>41253</v>
      </c>
      <c r="AG104" s="66">
        <v>101.73333333333333</v>
      </c>
      <c r="AH104" s="71">
        <v>95</v>
      </c>
    </row>
    <row r="105" spans="1:34" x14ac:dyDescent="0.25">
      <c r="A105" s="127"/>
      <c r="B105" s="127"/>
      <c r="C105" s="127"/>
      <c r="D105" s="127"/>
      <c r="E105" s="127"/>
      <c r="F105" s="72">
        <v>52527916</v>
      </c>
      <c r="G105" s="71" t="s">
        <v>296</v>
      </c>
      <c r="H105" s="71" t="s">
        <v>405</v>
      </c>
      <c r="I105" s="72" t="s">
        <v>37</v>
      </c>
      <c r="J105" s="71" t="s">
        <v>38</v>
      </c>
      <c r="K105" s="72" t="s">
        <v>39</v>
      </c>
      <c r="L105" s="72" t="s">
        <v>40</v>
      </c>
      <c r="M105" s="72">
        <v>0</v>
      </c>
      <c r="N105" s="72" t="s">
        <v>157</v>
      </c>
      <c r="O105" s="72">
        <v>0</v>
      </c>
      <c r="P105" s="72">
        <v>0</v>
      </c>
      <c r="Q105" s="72">
        <v>0</v>
      </c>
      <c r="R105" s="72">
        <v>0</v>
      </c>
      <c r="S105" s="72">
        <v>0</v>
      </c>
      <c r="T105" s="72">
        <v>0</v>
      </c>
      <c r="U105" s="72">
        <v>0</v>
      </c>
      <c r="V105" s="72">
        <v>0</v>
      </c>
      <c r="W105" s="66">
        <v>119</v>
      </c>
      <c r="X105" s="71">
        <v>72</v>
      </c>
      <c r="Y105" s="72" t="s">
        <v>41</v>
      </c>
      <c r="Z105" s="66">
        <v>47</v>
      </c>
      <c r="AA105" s="71">
        <v>25</v>
      </c>
      <c r="AB105" s="71" t="s">
        <v>545</v>
      </c>
      <c r="AC105" s="66">
        <v>25</v>
      </c>
      <c r="AD105" s="71">
        <v>50</v>
      </c>
      <c r="AE105" s="72">
        <v>100</v>
      </c>
      <c r="AF105" s="67">
        <v>43425</v>
      </c>
      <c r="AG105" s="66">
        <v>29.333333333333332</v>
      </c>
      <c r="AH105" s="71">
        <v>96</v>
      </c>
    </row>
    <row r="106" spans="1:34" x14ac:dyDescent="0.25">
      <c r="A106" s="127"/>
      <c r="B106" s="127"/>
      <c r="C106" s="127"/>
      <c r="D106" s="127"/>
      <c r="E106" s="127"/>
      <c r="F106" s="72">
        <v>39700894</v>
      </c>
      <c r="G106" s="71" t="s">
        <v>315</v>
      </c>
      <c r="H106" s="71" t="s">
        <v>405</v>
      </c>
      <c r="I106" s="72" t="s">
        <v>37</v>
      </c>
      <c r="J106" s="71" t="s">
        <v>38</v>
      </c>
      <c r="K106" s="72" t="s">
        <v>39</v>
      </c>
      <c r="L106" s="72" t="s">
        <v>56</v>
      </c>
      <c r="M106" s="72">
        <v>0</v>
      </c>
      <c r="N106" s="72">
        <v>0</v>
      </c>
      <c r="O106" s="72">
        <v>0</v>
      </c>
      <c r="P106" s="72">
        <v>0</v>
      </c>
      <c r="Q106" s="72">
        <v>0</v>
      </c>
      <c r="R106" s="72">
        <v>0</v>
      </c>
      <c r="S106" s="72">
        <v>0</v>
      </c>
      <c r="T106" s="72">
        <v>0</v>
      </c>
      <c r="U106" s="72">
        <v>0</v>
      </c>
      <c r="V106" s="72">
        <v>0</v>
      </c>
      <c r="W106" s="66">
        <v>391.66666666666669</v>
      </c>
      <c r="X106" s="71">
        <v>72</v>
      </c>
      <c r="Y106" s="72" t="s">
        <v>41</v>
      </c>
      <c r="Z106" s="66">
        <v>319.66666666666669</v>
      </c>
      <c r="AA106" s="71">
        <v>50</v>
      </c>
      <c r="AB106" s="71" t="s">
        <v>38</v>
      </c>
      <c r="AC106" s="66">
        <v>0</v>
      </c>
      <c r="AD106" s="71">
        <v>50</v>
      </c>
      <c r="AE106" s="72">
        <v>99.83</v>
      </c>
      <c r="AF106" s="67">
        <v>32555</v>
      </c>
      <c r="AG106" s="66">
        <v>391.66666666666669</v>
      </c>
      <c r="AH106" s="71">
        <v>97</v>
      </c>
    </row>
    <row r="107" spans="1:34" x14ac:dyDescent="0.25">
      <c r="A107" s="127"/>
      <c r="B107" s="127"/>
      <c r="C107" s="127"/>
      <c r="D107" s="127"/>
      <c r="E107" s="127"/>
      <c r="F107" s="72">
        <v>52104831</v>
      </c>
      <c r="G107" s="71" t="s">
        <v>315</v>
      </c>
      <c r="H107" s="71" t="s">
        <v>405</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343</v>
      </c>
      <c r="X107" s="71">
        <v>72</v>
      </c>
      <c r="Y107" s="72" t="s">
        <v>41</v>
      </c>
      <c r="Z107" s="66">
        <v>271</v>
      </c>
      <c r="AA107" s="71">
        <v>50</v>
      </c>
      <c r="AB107" s="71" t="s">
        <v>38</v>
      </c>
      <c r="AC107" s="66">
        <v>0</v>
      </c>
      <c r="AD107" s="66">
        <v>50</v>
      </c>
      <c r="AE107" s="72">
        <v>99.58</v>
      </c>
      <c r="AF107" s="67">
        <v>34015</v>
      </c>
      <c r="AG107" s="66">
        <v>343</v>
      </c>
      <c r="AH107" s="71">
        <v>98</v>
      </c>
    </row>
    <row r="108" spans="1:34" x14ac:dyDescent="0.25">
      <c r="A108" s="127"/>
      <c r="B108" s="127"/>
      <c r="C108" s="127"/>
      <c r="D108" s="127"/>
      <c r="E108" s="127"/>
      <c r="F108" s="72">
        <v>41763288</v>
      </c>
      <c r="G108" s="71" t="s">
        <v>315</v>
      </c>
      <c r="H108" s="71" t="s">
        <v>405</v>
      </c>
      <c r="I108" s="72" t="s">
        <v>37</v>
      </c>
      <c r="J108" s="71" t="s">
        <v>38</v>
      </c>
      <c r="K108" s="72" t="s">
        <v>39</v>
      </c>
      <c r="L108" s="72" t="s">
        <v>40</v>
      </c>
      <c r="M108" s="72">
        <v>0</v>
      </c>
      <c r="N108" s="72">
        <v>0</v>
      </c>
      <c r="O108" s="72">
        <v>0</v>
      </c>
      <c r="P108" s="72">
        <v>0</v>
      </c>
      <c r="Q108" s="72">
        <v>0</v>
      </c>
      <c r="R108" s="72">
        <v>0</v>
      </c>
      <c r="S108" s="72">
        <v>0</v>
      </c>
      <c r="T108" s="72">
        <v>0</v>
      </c>
      <c r="U108" s="72">
        <v>0</v>
      </c>
      <c r="V108" s="72">
        <v>0</v>
      </c>
      <c r="W108" s="66">
        <v>524.16666666666663</v>
      </c>
      <c r="X108" s="71">
        <v>72</v>
      </c>
      <c r="Y108" s="72" t="s">
        <v>41</v>
      </c>
      <c r="Z108" s="66">
        <v>452.16666666666663</v>
      </c>
      <c r="AA108" s="71">
        <v>50</v>
      </c>
      <c r="AB108" s="71" t="s">
        <v>38</v>
      </c>
      <c r="AC108" s="66">
        <v>0</v>
      </c>
      <c r="AD108" s="71">
        <v>50</v>
      </c>
      <c r="AE108" s="72">
        <v>99.5</v>
      </c>
      <c r="AF108" s="67">
        <v>28580</v>
      </c>
      <c r="AG108" s="66">
        <v>524.16666666666663</v>
      </c>
      <c r="AH108" s="71">
        <v>99</v>
      </c>
    </row>
    <row r="109" spans="1:34" x14ac:dyDescent="0.25">
      <c r="A109" s="127"/>
      <c r="B109" s="127"/>
      <c r="C109" s="127"/>
      <c r="D109" s="127"/>
      <c r="E109" s="127"/>
      <c r="F109" s="72">
        <v>28437955</v>
      </c>
      <c r="G109" s="71" t="s">
        <v>315</v>
      </c>
      <c r="H109" s="71" t="s">
        <v>405</v>
      </c>
      <c r="I109" s="72" t="s">
        <v>37</v>
      </c>
      <c r="J109" s="71" t="s">
        <v>38</v>
      </c>
      <c r="K109" s="72" t="s">
        <v>39</v>
      </c>
      <c r="L109" s="72" t="s">
        <v>40</v>
      </c>
      <c r="M109" s="72">
        <v>0</v>
      </c>
      <c r="N109" s="72">
        <v>0</v>
      </c>
      <c r="O109" s="72">
        <v>0</v>
      </c>
      <c r="P109" s="72">
        <v>0</v>
      </c>
      <c r="Q109" s="72">
        <v>0</v>
      </c>
      <c r="R109" s="72">
        <v>0</v>
      </c>
      <c r="S109" s="72">
        <v>0</v>
      </c>
      <c r="T109" s="72">
        <v>0</v>
      </c>
      <c r="U109" s="72">
        <v>0</v>
      </c>
      <c r="V109" s="72">
        <v>0</v>
      </c>
      <c r="W109" s="66">
        <v>333</v>
      </c>
      <c r="X109" s="71">
        <v>72</v>
      </c>
      <c r="Y109" s="72" t="s">
        <v>41</v>
      </c>
      <c r="Z109" s="66">
        <v>261</v>
      </c>
      <c r="AA109" s="71">
        <v>50</v>
      </c>
      <c r="AB109" s="71" t="s">
        <v>38</v>
      </c>
      <c r="AC109" s="66">
        <v>0</v>
      </c>
      <c r="AD109" s="66">
        <v>50</v>
      </c>
      <c r="AE109" s="72">
        <v>99.37</v>
      </c>
      <c r="AF109" s="67">
        <v>41284</v>
      </c>
      <c r="AG109" s="66">
        <v>100.7</v>
      </c>
      <c r="AH109" s="71">
        <v>100</v>
      </c>
    </row>
    <row r="110" spans="1:34" x14ac:dyDescent="0.25">
      <c r="A110" s="127"/>
      <c r="B110" s="127"/>
      <c r="C110" s="127"/>
      <c r="D110" s="127"/>
      <c r="E110" s="127"/>
      <c r="F110" s="72">
        <v>51777805</v>
      </c>
      <c r="G110" s="71" t="s">
        <v>296</v>
      </c>
      <c r="H110" s="71" t="s">
        <v>405</v>
      </c>
      <c r="I110" s="72" t="s">
        <v>37</v>
      </c>
      <c r="J110" s="71" t="s">
        <v>38</v>
      </c>
      <c r="K110" s="72" t="s">
        <v>39</v>
      </c>
      <c r="L110" s="72" t="s">
        <v>74</v>
      </c>
      <c r="M110" s="72">
        <v>0</v>
      </c>
      <c r="N110" s="72">
        <v>0</v>
      </c>
      <c r="O110" s="72">
        <v>0</v>
      </c>
      <c r="P110" s="72">
        <v>0</v>
      </c>
      <c r="Q110" s="72">
        <v>0</v>
      </c>
      <c r="R110" s="72">
        <v>0</v>
      </c>
      <c r="S110" s="72">
        <v>0</v>
      </c>
      <c r="T110" s="72">
        <v>0</v>
      </c>
      <c r="U110" s="72">
        <v>0</v>
      </c>
      <c r="V110" s="72">
        <v>0</v>
      </c>
      <c r="W110" s="66">
        <v>370</v>
      </c>
      <c r="X110" s="71">
        <v>72</v>
      </c>
      <c r="Y110" s="72" t="s">
        <v>41</v>
      </c>
      <c r="Z110" s="66">
        <v>298</v>
      </c>
      <c r="AA110" s="71">
        <v>50</v>
      </c>
      <c r="AB110" s="71" t="s">
        <v>38</v>
      </c>
      <c r="AC110" s="66">
        <v>0</v>
      </c>
      <c r="AD110" s="71">
        <v>50</v>
      </c>
      <c r="AE110" s="72">
        <v>99.35</v>
      </c>
      <c r="AF110" s="67">
        <v>34033</v>
      </c>
      <c r="AG110" s="66">
        <v>342.4</v>
      </c>
      <c r="AH110" s="71">
        <v>101</v>
      </c>
    </row>
    <row r="111" spans="1:34" x14ac:dyDescent="0.25">
      <c r="A111" s="127"/>
      <c r="B111" s="127"/>
      <c r="C111" s="127"/>
      <c r="D111" s="127"/>
      <c r="E111" s="127"/>
      <c r="F111" s="72">
        <v>79245715</v>
      </c>
      <c r="G111" s="71" t="s">
        <v>296</v>
      </c>
      <c r="H111" s="71" t="s">
        <v>405</v>
      </c>
      <c r="I111" s="72" t="s">
        <v>37</v>
      </c>
      <c r="J111" s="71" t="s">
        <v>38</v>
      </c>
      <c r="K111" s="72" t="s">
        <v>39</v>
      </c>
      <c r="L111" s="72" t="s">
        <v>102</v>
      </c>
      <c r="M111" s="72">
        <v>0</v>
      </c>
      <c r="N111" s="72">
        <v>0</v>
      </c>
      <c r="O111" s="72">
        <v>0</v>
      </c>
      <c r="P111" s="72">
        <v>0</v>
      </c>
      <c r="Q111" s="72">
        <v>0</v>
      </c>
      <c r="R111" s="72">
        <v>0</v>
      </c>
      <c r="S111" s="72">
        <v>0</v>
      </c>
      <c r="T111" s="72">
        <v>0</v>
      </c>
      <c r="U111" s="72">
        <v>0</v>
      </c>
      <c r="V111" s="72">
        <v>0</v>
      </c>
      <c r="W111" s="66">
        <v>343</v>
      </c>
      <c r="X111" s="71">
        <v>72</v>
      </c>
      <c r="Y111" s="72" t="s">
        <v>41</v>
      </c>
      <c r="Z111" s="66">
        <v>271</v>
      </c>
      <c r="AA111" s="71">
        <v>50</v>
      </c>
      <c r="AB111" s="71" t="s">
        <v>38</v>
      </c>
      <c r="AC111" s="66">
        <v>0</v>
      </c>
      <c r="AD111" s="71">
        <v>50</v>
      </c>
      <c r="AE111" s="72">
        <v>99.15</v>
      </c>
      <c r="AF111" s="67">
        <v>34015</v>
      </c>
      <c r="AG111" s="66">
        <v>343</v>
      </c>
      <c r="AH111" s="71">
        <v>102</v>
      </c>
    </row>
    <row r="112" spans="1:34" x14ac:dyDescent="0.25">
      <c r="A112" s="127"/>
      <c r="B112" s="127"/>
      <c r="C112" s="127"/>
      <c r="D112" s="127"/>
      <c r="E112" s="127"/>
      <c r="F112" s="72">
        <v>52146137</v>
      </c>
      <c r="G112" s="71" t="s">
        <v>296</v>
      </c>
      <c r="H112" s="71" t="s">
        <v>405</v>
      </c>
      <c r="I112" s="72" t="s">
        <v>37</v>
      </c>
      <c r="J112" s="71" t="s">
        <v>38</v>
      </c>
      <c r="K112" s="72" t="s">
        <v>39</v>
      </c>
      <c r="L112" s="72" t="s">
        <v>121</v>
      </c>
      <c r="M112" s="72">
        <v>0</v>
      </c>
      <c r="N112" s="72">
        <v>0</v>
      </c>
      <c r="O112" s="72">
        <v>0</v>
      </c>
      <c r="P112" s="72">
        <v>0</v>
      </c>
      <c r="Q112" s="72">
        <v>0</v>
      </c>
      <c r="R112" s="72">
        <v>0</v>
      </c>
      <c r="S112" s="72">
        <v>0</v>
      </c>
      <c r="T112" s="72">
        <v>0</v>
      </c>
      <c r="U112" s="72">
        <v>0</v>
      </c>
      <c r="V112" s="72">
        <v>0</v>
      </c>
      <c r="W112" s="66">
        <v>343</v>
      </c>
      <c r="X112" s="71">
        <v>72</v>
      </c>
      <c r="Y112" s="72" t="s">
        <v>41</v>
      </c>
      <c r="Z112" s="66">
        <v>271</v>
      </c>
      <c r="AA112" s="71">
        <v>50</v>
      </c>
      <c r="AB112" s="71" t="s">
        <v>38</v>
      </c>
      <c r="AC112" s="66">
        <v>0</v>
      </c>
      <c r="AD112" s="71">
        <v>50</v>
      </c>
      <c r="AE112" s="72">
        <v>99.03</v>
      </c>
      <c r="AF112" s="67">
        <v>34015</v>
      </c>
      <c r="AG112" s="66">
        <v>343</v>
      </c>
      <c r="AH112" s="71">
        <v>103</v>
      </c>
    </row>
    <row r="113" spans="1:34" x14ac:dyDescent="0.25">
      <c r="A113" s="127"/>
      <c r="B113" s="127"/>
      <c r="C113" s="127"/>
      <c r="D113" s="127"/>
      <c r="E113" s="127"/>
      <c r="F113" s="72">
        <v>51842753</v>
      </c>
      <c r="G113" s="71" t="s">
        <v>315</v>
      </c>
      <c r="H113" s="71" t="s">
        <v>405</v>
      </c>
      <c r="I113" s="72" t="s">
        <v>37</v>
      </c>
      <c r="J113" s="71" t="s">
        <v>38</v>
      </c>
      <c r="K113" s="72" t="s">
        <v>39</v>
      </c>
      <c r="L113" s="72" t="s">
        <v>580</v>
      </c>
      <c r="M113" s="72">
        <v>0</v>
      </c>
      <c r="N113" s="72">
        <v>0</v>
      </c>
      <c r="O113" s="72">
        <v>0</v>
      </c>
      <c r="P113" s="72">
        <v>0</v>
      </c>
      <c r="Q113" s="72">
        <v>0</v>
      </c>
      <c r="R113" s="72">
        <v>0</v>
      </c>
      <c r="S113" s="72">
        <v>0</v>
      </c>
      <c r="T113" s="72">
        <v>0</v>
      </c>
      <c r="U113" s="72">
        <v>0</v>
      </c>
      <c r="V113" s="72">
        <v>0</v>
      </c>
      <c r="W113" s="66">
        <v>334</v>
      </c>
      <c r="X113" s="71">
        <v>72</v>
      </c>
      <c r="Y113" s="72" t="s">
        <v>41</v>
      </c>
      <c r="Z113" s="66">
        <v>262</v>
      </c>
      <c r="AA113" s="71">
        <v>50</v>
      </c>
      <c r="AB113" s="71" t="s">
        <v>38</v>
      </c>
      <c r="AC113" s="66">
        <v>0</v>
      </c>
      <c r="AD113" s="71">
        <v>50</v>
      </c>
      <c r="AE113" s="72">
        <v>99.01</v>
      </c>
      <c r="AF113" s="67">
        <v>37662</v>
      </c>
      <c r="AG113" s="66">
        <v>221.43333333333334</v>
      </c>
      <c r="AH113" s="71">
        <v>104</v>
      </c>
    </row>
    <row r="114" spans="1:34" x14ac:dyDescent="0.25">
      <c r="A114" s="127"/>
      <c r="B114" s="127"/>
      <c r="C114" s="127"/>
      <c r="D114" s="127"/>
      <c r="E114" s="127"/>
      <c r="F114" s="72">
        <v>51789900</v>
      </c>
      <c r="G114" s="71" t="s">
        <v>296</v>
      </c>
      <c r="H114" s="71" t="s">
        <v>405</v>
      </c>
      <c r="I114" s="72" t="s">
        <v>37</v>
      </c>
      <c r="J114" s="71" t="s">
        <v>38</v>
      </c>
      <c r="K114" s="72" t="s">
        <v>39</v>
      </c>
      <c r="L114" s="72" t="s">
        <v>357</v>
      </c>
      <c r="M114" s="72">
        <v>0</v>
      </c>
      <c r="N114" s="72">
        <v>0</v>
      </c>
      <c r="O114" s="72">
        <v>0</v>
      </c>
      <c r="P114" s="72">
        <v>0</v>
      </c>
      <c r="Q114" s="72">
        <v>0</v>
      </c>
      <c r="R114" s="72">
        <v>0</v>
      </c>
      <c r="S114" s="72">
        <v>0</v>
      </c>
      <c r="T114" s="72">
        <v>0</v>
      </c>
      <c r="U114" s="72">
        <v>0</v>
      </c>
      <c r="V114" s="72">
        <v>0</v>
      </c>
      <c r="W114" s="66">
        <v>358</v>
      </c>
      <c r="X114" s="71">
        <v>72</v>
      </c>
      <c r="Y114" s="72" t="s">
        <v>41</v>
      </c>
      <c r="Z114" s="66">
        <v>286</v>
      </c>
      <c r="AA114" s="71">
        <v>50</v>
      </c>
      <c r="AB114" s="71" t="s">
        <v>38</v>
      </c>
      <c r="AC114" s="66">
        <v>0</v>
      </c>
      <c r="AD114" s="66">
        <v>50</v>
      </c>
      <c r="AE114" s="72">
        <v>98.5</v>
      </c>
      <c r="AF114" s="67">
        <v>34033</v>
      </c>
      <c r="AG114" s="66">
        <v>342.4</v>
      </c>
      <c r="AH114" s="71">
        <v>105</v>
      </c>
    </row>
    <row r="115" spans="1:34" x14ac:dyDescent="0.25">
      <c r="A115" s="127"/>
      <c r="B115" s="127"/>
      <c r="C115" s="127"/>
      <c r="D115" s="127"/>
      <c r="E115" s="127"/>
      <c r="F115" s="72">
        <v>39662368</v>
      </c>
      <c r="G115" s="71" t="s">
        <v>333</v>
      </c>
      <c r="H115" s="71" t="s">
        <v>405</v>
      </c>
      <c r="I115" s="72" t="s">
        <v>37</v>
      </c>
      <c r="J115" s="71" t="s">
        <v>38</v>
      </c>
      <c r="K115" s="72" t="s">
        <v>39</v>
      </c>
      <c r="L115" s="72" t="s">
        <v>102</v>
      </c>
      <c r="M115" s="72">
        <v>0</v>
      </c>
      <c r="N115" s="72">
        <v>0</v>
      </c>
      <c r="O115" s="72">
        <v>0</v>
      </c>
      <c r="P115" s="72">
        <v>0</v>
      </c>
      <c r="Q115" s="72">
        <v>0</v>
      </c>
      <c r="R115" s="72">
        <v>0</v>
      </c>
      <c r="S115" s="72">
        <v>0</v>
      </c>
      <c r="T115" s="72">
        <v>0</v>
      </c>
      <c r="U115" s="72">
        <v>0</v>
      </c>
      <c r="V115" s="72">
        <v>0</v>
      </c>
      <c r="W115" s="66">
        <v>393.86666666666667</v>
      </c>
      <c r="X115" s="71">
        <v>72</v>
      </c>
      <c r="Y115" s="72" t="s">
        <v>41</v>
      </c>
      <c r="Z115" s="66">
        <v>321.86666666666667</v>
      </c>
      <c r="AA115" s="71">
        <v>50</v>
      </c>
      <c r="AB115" s="71" t="s">
        <v>38</v>
      </c>
      <c r="AC115" s="66">
        <v>0</v>
      </c>
      <c r="AD115" s="71">
        <v>50</v>
      </c>
      <c r="AE115" s="72">
        <v>98.41</v>
      </c>
      <c r="AF115" s="67">
        <v>32489</v>
      </c>
      <c r="AG115" s="66">
        <v>393.86666666666667</v>
      </c>
      <c r="AH115" s="71">
        <v>106</v>
      </c>
    </row>
    <row r="116" spans="1:34" x14ac:dyDescent="0.25">
      <c r="A116" s="127"/>
      <c r="B116" s="127"/>
      <c r="C116" s="127"/>
      <c r="D116" s="127"/>
      <c r="E116" s="127"/>
      <c r="F116" s="72">
        <v>24178380</v>
      </c>
      <c r="G116" s="71" t="s">
        <v>296</v>
      </c>
      <c r="H116" s="71" t="s">
        <v>405</v>
      </c>
      <c r="I116" s="72" t="s">
        <v>37</v>
      </c>
      <c r="J116" s="71" t="s">
        <v>38</v>
      </c>
      <c r="K116" s="72" t="s">
        <v>39</v>
      </c>
      <c r="L116" s="72" t="s">
        <v>40</v>
      </c>
      <c r="M116" s="72">
        <v>0</v>
      </c>
      <c r="N116" s="72">
        <v>0</v>
      </c>
      <c r="O116" s="72">
        <v>0</v>
      </c>
      <c r="P116" s="72">
        <v>0</v>
      </c>
      <c r="Q116" s="72">
        <v>0</v>
      </c>
      <c r="R116" s="72">
        <v>0</v>
      </c>
      <c r="S116" s="72">
        <v>0</v>
      </c>
      <c r="T116" s="72">
        <v>0</v>
      </c>
      <c r="U116" s="72">
        <v>0</v>
      </c>
      <c r="V116" s="72">
        <v>0</v>
      </c>
      <c r="W116" s="66">
        <v>343</v>
      </c>
      <c r="X116" s="71">
        <v>72</v>
      </c>
      <c r="Y116" s="72" t="s">
        <v>41</v>
      </c>
      <c r="Z116" s="66">
        <v>271</v>
      </c>
      <c r="AA116" s="71">
        <v>50</v>
      </c>
      <c r="AB116" s="71" t="s">
        <v>38</v>
      </c>
      <c r="AC116" s="66">
        <v>0</v>
      </c>
      <c r="AD116" s="71">
        <v>50</v>
      </c>
      <c r="AE116" s="72">
        <v>98.15</v>
      </c>
      <c r="AF116" s="67">
        <v>34015</v>
      </c>
      <c r="AG116" s="66">
        <v>343</v>
      </c>
      <c r="AH116" s="71">
        <v>107</v>
      </c>
    </row>
    <row r="117" spans="1:34" x14ac:dyDescent="0.25">
      <c r="A117" s="127"/>
      <c r="B117" s="127"/>
      <c r="C117" s="127"/>
      <c r="D117" s="127"/>
      <c r="E117" s="127"/>
      <c r="F117" s="72">
        <v>79603880</v>
      </c>
      <c r="G117" s="71" t="s">
        <v>296</v>
      </c>
      <c r="H117" s="71" t="s">
        <v>405</v>
      </c>
      <c r="I117" s="72" t="s">
        <v>37</v>
      </c>
      <c r="J117" s="71" t="s">
        <v>38</v>
      </c>
      <c r="K117" s="72" t="s">
        <v>39</v>
      </c>
      <c r="L117" s="72" t="s">
        <v>40</v>
      </c>
      <c r="M117" s="72">
        <v>0</v>
      </c>
      <c r="N117" s="72">
        <v>0</v>
      </c>
      <c r="O117" s="72">
        <v>0</v>
      </c>
      <c r="P117" s="72">
        <v>0</v>
      </c>
      <c r="Q117" s="72">
        <v>0</v>
      </c>
      <c r="R117" s="72">
        <v>0</v>
      </c>
      <c r="S117" s="72">
        <v>0</v>
      </c>
      <c r="T117" s="72">
        <v>0</v>
      </c>
      <c r="U117" s="72">
        <v>0</v>
      </c>
      <c r="V117" s="72">
        <v>0</v>
      </c>
      <c r="W117" s="66">
        <v>323</v>
      </c>
      <c r="X117" s="71">
        <v>72</v>
      </c>
      <c r="Y117" s="72" t="s">
        <v>41</v>
      </c>
      <c r="Z117" s="66">
        <v>251</v>
      </c>
      <c r="AA117" s="71">
        <v>50</v>
      </c>
      <c r="AB117" s="71" t="s">
        <v>38</v>
      </c>
      <c r="AC117" s="66">
        <v>0</v>
      </c>
      <c r="AD117" s="71">
        <v>50</v>
      </c>
      <c r="AE117" s="72">
        <v>98.13</v>
      </c>
      <c r="AF117" s="67">
        <v>40665</v>
      </c>
      <c r="AG117" s="66">
        <v>121.33333333333333</v>
      </c>
      <c r="AH117" s="71">
        <v>108</v>
      </c>
    </row>
    <row r="118" spans="1:34" x14ac:dyDescent="0.25">
      <c r="A118" s="127"/>
      <c r="B118" s="127"/>
      <c r="C118" s="127"/>
      <c r="D118" s="127"/>
      <c r="E118" s="127"/>
      <c r="F118" s="72">
        <v>39523296</v>
      </c>
      <c r="G118" s="71" t="s">
        <v>315</v>
      </c>
      <c r="H118" s="71" t="s">
        <v>405</v>
      </c>
      <c r="I118" s="72" t="s">
        <v>37</v>
      </c>
      <c r="J118" s="71" t="s">
        <v>38</v>
      </c>
      <c r="K118" s="72" t="s">
        <v>39</v>
      </c>
      <c r="L118" s="72" t="s">
        <v>40</v>
      </c>
      <c r="M118" s="72">
        <v>0</v>
      </c>
      <c r="N118" s="72">
        <v>0</v>
      </c>
      <c r="O118" s="72">
        <v>0</v>
      </c>
      <c r="P118" s="72">
        <v>0</v>
      </c>
      <c r="Q118" s="72">
        <v>0</v>
      </c>
      <c r="R118" s="72">
        <v>0</v>
      </c>
      <c r="S118" s="72">
        <v>0</v>
      </c>
      <c r="T118" s="72">
        <v>0</v>
      </c>
      <c r="U118" s="72">
        <v>0</v>
      </c>
      <c r="V118" s="72">
        <v>0</v>
      </c>
      <c r="W118" s="66">
        <v>473.66666666666669</v>
      </c>
      <c r="X118" s="71">
        <v>72</v>
      </c>
      <c r="Y118" s="72" t="s">
        <v>41</v>
      </c>
      <c r="Z118" s="66">
        <v>401.66666666666669</v>
      </c>
      <c r="AA118" s="71">
        <v>50</v>
      </c>
      <c r="AB118" s="71" t="s">
        <v>38</v>
      </c>
      <c r="AC118" s="66">
        <v>0</v>
      </c>
      <c r="AD118" s="66">
        <v>50</v>
      </c>
      <c r="AE118" s="72">
        <v>98.05</v>
      </c>
      <c r="AF118" s="67">
        <v>30095</v>
      </c>
      <c r="AG118" s="66">
        <v>473.66666666666669</v>
      </c>
      <c r="AH118" s="71">
        <v>109</v>
      </c>
    </row>
    <row r="119" spans="1:34" x14ac:dyDescent="0.25">
      <c r="A119" s="127"/>
      <c r="B119" s="127"/>
      <c r="C119" s="127"/>
      <c r="D119" s="127"/>
      <c r="E119" s="127"/>
      <c r="F119" s="72">
        <v>20827941</v>
      </c>
      <c r="G119" s="71" t="s">
        <v>315</v>
      </c>
      <c r="H119" s="71" t="s">
        <v>405</v>
      </c>
      <c r="I119" s="72" t="s">
        <v>37</v>
      </c>
      <c r="J119" s="71" t="s">
        <v>38</v>
      </c>
      <c r="K119" s="72" t="s">
        <v>39</v>
      </c>
      <c r="L119" s="72" t="s">
        <v>581</v>
      </c>
      <c r="M119" s="72">
        <v>0</v>
      </c>
      <c r="N119" s="72">
        <v>0</v>
      </c>
      <c r="O119" s="72">
        <v>0</v>
      </c>
      <c r="P119" s="72">
        <v>0</v>
      </c>
      <c r="Q119" s="72">
        <v>0</v>
      </c>
      <c r="R119" s="72">
        <v>0</v>
      </c>
      <c r="S119" s="72">
        <v>0</v>
      </c>
      <c r="T119" s="72">
        <v>0</v>
      </c>
      <c r="U119" s="72">
        <v>0</v>
      </c>
      <c r="V119" s="72">
        <v>0</v>
      </c>
      <c r="W119" s="66">
        <v>559</v>
      </c>
      <c r="X119" s="71">
        <v>72</v>
      </c>
      <c r="Y119" s="72" t="s">
        <v>41</v>
      </c>
      <c r="Z119" s="66">
        <v>487</v>
      </c>
      <c r="AA119" s="71">
        <v>50</v>
      </c>
      <c r="AB119" s="71" t="s">
        <v>38</v>
      </c>
      <c r="AC119" s="66">
        <v>0</v>
      </c>
      <c r="AD119" s="71">
        <v>50</v>
      </c>
      <c r="AE119" s="72">
        <v>98.03</v>
      </c>
      <c r="AF119" s="67">
        <v>29418</v>
      </c>
      <c r="AG119" s="66">
        <v>496.23333333333335</v>
      </c>
      <c r="AH119" s="71">
        <v>110</v>
      </c>
    </row>
    <row r="120" spans="1:34" x14ac:dyDescent="0.25">
      <c r="A120" s="127"/>
      <c r="B120" s="127"/>
      <c r="C120" s="127"/>
      <c r="D120" s="127"/>
      <c r="E120" s="127"/>
      <c r="F120" s="72">
        <v>20493478</v>
      </c>
      <c r="G120" s="71" t="s">
        <v>296</v>
      </c>
      <c r="H120" s="71" t="s">
        <v>405</v>
      </c>
      <c r="I120" s="72" t="s">
        <v>37</v>
      </c>
      <c r="J120" s="71" t="s">
        <v>38</v>
      </c>
      <c r="K120" s="72" t="s">
        <v>39</v>
      </c>
      <c r="L120" s="72" t="s">
        <v>44</v>
      </c>
      <c r="M120" s="72">
        <v>0</v>
      </c>
      <c r="N120" s="72">
        <v>0</v>
      </c>
      <c r="O120" s="72">
        <v>0</v>
      </c>
      <c r="P120" s="72">
        <v>0</v>
      </c>
      <c r="Q120" s="72">
        <v>0</v>
      </c>
      <c r="R120" s="72">
        <v>0</v>
      </c>
      <c r="S120" s="72">
        <v>0</v>
      </c>
      <c r="T120" s="72">
        <v>0</v>
      </c>
      <c r="U120" s="72">
        <v>0</v>
      </c>
      <c r="V120" s="72">
        <v>0</v>
      </c>
      <c r="W120" s="66">
        <v>347</v>
      </c>
      <c r="X120" s="71">
        <v>72</v>
      </c>
      <c r="Y120" s="72" t="s">
        <v>41</v>
      </c>
      <c r="Z120" s="66">
        <v>275</v>
      </c>
      <c r="AA120" s="71">
        <v>50</v>
      </c>
      <c r="AB120" s="71" t="s">
        <v>38</v>
      </c>
      <c r="AC120" s="66">
        <v>0</v>
      </c>
      <c r="AD120" s="66">
        <v>50</v>
      </c>
      <c r="AE120" s="72">
        <v>97.33</v>
      </c>
      <c r="AF120" s="67">
        <v>34015</v>
      </c>
      <c r="AG120" s="66">
        <v>343</v>
      </c>
      <c r="AH120" s="71">
        <v>111</v>
      </c>
    </row>
    <row r="121" spans="1:34" x14ac:dyDescent="0.25">
      <c r="A121" s="127"/>
      <c r="B121" s="127"/>
      <c r="C121" s="127"/>
      <c r="D121" s="127"/>
      <c r="E121" s="127"/>
      <c r="F121" s="72">
        <v>19359518</v>
      </c>
      <c r="G121" s="71" t="s">
        <v>296</v>
      </c>
      <c r="H121" s="71" t="s">
        <v>405</v>
      </c>
      <c r="I121" s="72" t="s">
        <v>37</v>
      </c>
      <c r="J121" s="71" t="s">
        <v>38</v>
      </c>
      <c r="K121" s="72" t="s">
        <v>39</v>
      </c>
      <c r="L121" s="72" t="s">
        <v>582</v>
      </c>
      <c r="M121" s="72">
        <v>0</v>
      </c>
      <c r="N121" s="72">
        <v>0</v>
      </c>
      <c r="O121" s="72">
        <v>0</v>
      </c>
      <c r="P121" s="72">
        <v>0</v>
      </c>
      <c r="Q121" s="72">
        <v>0</v>
      </c>
      <c r="R121" s="72">
        <v>0</v>
      </c>
      <c r="S121" s="72">
        <v>0</v>
      </c>
      <c r="T121" s="72">
        <v>0</v>
      </c>
      <c r="U121" s="72">
        <v>0</v>
      </c>
      <c r="V121" s="72">
        <v>0</v>
      </c>
      <c r="W121" s="66">
        <v>420.13333333333333</v>
      </c>
      <c r="X121" s="71">
        <v>72</v>
      </c>
      <c r="Y121" s="72" t="s">
        <v>41</v>
      </c>
      <c r="Z121" s="66">
        <v>348.13333333333333</v>
      </c>
      <c r="AA121" s="71">
        <v>50</v>
      </c>
      <c r="AB121" s="71" t="s">
        <v>38</v>
      </c>
      <c r="AC121" s="66">
        <v>0</v>
      </c>
      <c r="AD121" s="71">
        <v>50</v>
      </c>
      <c r="AE121" s="72">
        <v>97</v>
      </c>
      <c r="AF121" s="67">
        <v>31701</v>
      </c>
      <c r="AG121" s="66">
        <v>420.13333333333333</v>
      </c>
      <c r="AH121" s="71">
        <v>112</v>
      </c>
    </row>
    <row r="122" spans="1:34" x14ac:dyDescent="0.25">
      <c r="A122" s="127"/>
      <c r="B122" s="127"/>
      <c r="C122" s="127"/>
      <c r="D122" s="127"/>
      <c r="E122" s="127"/>
      <c r="F122" s="72">
        <v>24080092</v>
      </c>
      <c r="G122" s="71" t="s">
        <v>296</v>
      </c>
      <c r="H122" s="71" t="s">
        <v>405</v>
      </c>
      <c r="I122" s="72" t="s">
        <v>37</v>
      </c>
      <c r="J122" s="71" t="s">
        <v>38</v>
      </c>
      <c r="K122" s="72" t="s">
        <v>39</v>
      </c>
      <c r="L122" s="72" t="s">
        <v>74</v>
      </c>
      <c r="M122" s="72">
        <v>0</v>
      </c>
      <c r="N122" s="72">
        <v>0</v>
      </c>
      <c r="O122" s="72">
        <v>0</v>
      </c>
      <c r="P122" s="72">
        <v>0</v>
      </c>
      <c r="Q122" s="72">
        <v>0</v>
      </c>
      <c r="R122" s="72">
        <v>0</v>
      </c>
      <c r="S122" s="72">
        <v>0</v>
      </c>
      <c r="T122" s="72">
        <v>0</v>
      </c>
      <c r="U122" s="72">
        <v>0</v>
      </c>
      <c r="V122" s="72">
        <v>0</v>
      </c>
      <c r="W122" s="66">
        <v>359</v>
      </c>
      <c r="X122" s="71">
        <v>72</v>
      </c>
      <c r="Y122" s="72" t="s">
        <v>41</v>
      </c>
      <c r="Z122" s="66">
        <v>287</v>
      </c>
      <c r="AA122" s="71">
        <v>50</v>
      </c>
      <c r="AB122" s="71" t="s">
        <v>38</v>
      </c>
      <c r="AC122" s="66">
        <v>0</v>
      </c>
      <c r="AD122" s="71">
        <v>50</v>
      </c>
      <c r="AE122" s="72">
        <v>97</v>
      </c>
      <c r="AF122" s="67">
        <v>34015</v>
      </c>
      <c r="AG122" s="66">
        <v>343</v>
      </c>
      <c r="AH122" s="71">
        <v>113</v>
      </c>
    </row>
    <row r="123" spans="1:34" x14ac:dyDescent="0.25">
      <c r="A123" s="127"/>
      <c r="B123" s="127"/>
      <c r="C123" s="127"/>
      <c r="D123" s="127"/>
      <c r="E123" s="127"/>
      <c r="F123" s="72">
        <v>39661209</v>
      </c>
      <c r="G123" s="71" t="s">
        <v>296</v>
      </c>
      <c r="H123" s="71" t="s">
        <v>405</v>
      </c>
      <c r="I123" s="72" t="s">
        <v>37</v>
      </c>
      <c r="J123" s="71" t="s">
        <v>38</v>
      </c>
      <c r="K123" s="72" t="s">
        <v>39</v>
      </c>
      <c r="L123" s="72" t="s">
        <v>40</v>
      </c>
      <c r="M123" s="72">
        <v>0</v>
      </c>
      <c r="N123" s="72">
        <v>0</v>
      </c>
      <c r="O123" s="72">
        <v>0</v>
      </c>
      <c r="P123" s="72">
        <v>0</v>
      </c>
      <c r="Q123" s="72">
        <v>0</v>
      </c>
      <c r="R123" s="72">
        <v>0</v>
      </c>
      <c r="S123" s="72">
        <v>0</v>
      </c>
      <c r="T123" s="72">
        <v>0</v>
      </c>
      <c r="U123" s="72">
        <v>0</v>
      </c>
      <c r="V123" s="72">
        <v>0</v>
      </c>
      <c r="W123" s="66">
        <v>343</v>
      </c>
      <c r="X123" s="71">
        <v>72</v>
      </c>
      <c r="Y123" s="72" t="s">
        <v>41</v>
      </c>
      <c r="Z123" s="66">
        <v>271</v>
      </c>
      <c r="AA123" s="71">
        <v>50</v>
      </c>
      <c r="AB123" s="71" t="s">
        <v>38</v>
      </c>
      <c r="AC123" s="66">
        <v>0</v>
      </c>
      <c r="AD123" s="66">
        <v>50</v>
      </c>
      <c r="AE123" s="72">
        <v>97</v>
      </c>
      <c r="AF123" s="67">
        <v>34015</v>
      </c>
      <c r="AG123" s="66">
        <v>343</v>
      </c>
      <c r="AH123" s="71">
        <v>114</v>
      </c>
    </row>
    <row r="124" spans="1:34" x14ac:dyDescent="0.25">
      <c r="A124" s="127"/>
      <c r="B124" s="127"/>
      <c r="C124" s="127"/>
      <c r="D124" s="127"/>
      <c r="E124" s="127"/>
      <c r="F124" s="72">
        <v>20531814</v>
      </c>
      <c r="G124" s="71" t="s">
        <v>296</v>
      </c>
      <c r="H124" s="71" t="s">
        <v>405</v>
      </c>
      <c r="I124" s="72" t="s">
        <v>37</v>
      </c>
      <c r="J124" s="71" t="s">
        <v>38</v>
      </c>
      <c r="K124" s="72" t="s">
        <v>39</v>
      </c>
      <c r="L124" s="72" t="s">
        <v>66</v>
      </c>
      <c r="M124" s="72">
        <v>0</v>
      </c>
      <c r="N124" s="72">
        <v>0</v>
      </c>
      <c r="O124" s="72">
        <v>0</v>
      </c>
      <c r="P124" s="72">
        <v>0</v>
      </c>
      <c r="Q124" s="72">
        <v>0</v>
      </c>
      <c r="R124" s="72">
        <v>0</v>
      </c>
      <c r="S124" s="72">
        <v>0</v>
      </c>
      <c r="T124" s="72">
        <v>0</v>
      </c>
      <c r="U124" s="72">
        <v>0</v>
      </c>
      <c r="V124" s="72">
        <v>0</v>
      </c>
      <c r="W124" s="66">
        <v>374</v>
      </c>
      <c r="X124" s="71">
        <v>72</v>
      </c>
      <c r="Y124" s="72" t="s">
        <v>41</v>
      </c>
      <c r="Z124" s="66">
        <v>302</v>
      </c>
      <c r="AA124" s="71">
        <v>50</v>
      </c>
      <c r="AB124" s="71" t="s">
        <v>38</v>
      </c>
      <c r="AC124" s="66">
        <v>0</v>
      </c>
      <c r="AD124" s="71">
        <v>50</v>
      </c>
      <c r="AE124" s="72">
        <v>96.77</v>
      </c>
      <c r="AF124" s="67">
        <v>34015</v>
      </c>
      <c r="AG124" s="66">
        <v>343</v>
      </c>
      <c r="AH124" s="71">
        <v>115</v>
      </c>
    </row>
    <row r="125" spans="1:34" x14ac:dyDescent="0.25">
      <c r="A125" s="127"/>
      <c r="B125" s="127"/>
      <c r="C125" s="127"/>
      <c r="D125" s="127"/>
      <c r="E125" s="127"/>
      <c r="F125" s="72">
        <v>39693646</v>
      </c>
      <c r="G125" s="71" t="s">
        <v>296</v>
      </c>
      <c r="H125" s="71" t="s">
        <v>405</v>
      </c>
      <c r="I125" s="72" t="s">
        <v>37</v>
      </c>
      <c r="J125" s="71" t="s">
        <v>38</v>
      </c>
      <c r="K125" s="72" t="s">
        <v>39</v>
      </c>
      <c r="L125" s="72" t="s">
        <v>102</v>
      </c>
      <c r="M125" s="72">
        <v>0</v>
      </c>
      <c r="N125" s="72">
        <v>0</v>
      </c>
      <c r="O125" s="72">
        <v>0</v>
      </c>
      <c r="P125" s="72">
        <v>0</v>
      </c>
      <c r="Q125" s="72">
        <v>0</v>
      </c>
      <c r="R125" s="72">
        <v>0</v>
      </c>
      <c r="S125" s="72">
        <v>0</v>
      </c>
      <c r="T125" s="72">
        <v>0</v>
      </c>
      <c r="U125" s="72">
        <v>0</v>
      </c>
      <c r="V125" s="72">
        <v>0</v>
      </c>
      <c r="W125" s="66">
        <v>355</v>
      </c>
      <c r="X125" s="71">
        <v>72</v>
      </c>
      <c r="Y125" s="72" t="s">
        <v>41</v>
      </c>
      <c r="Z125" s="66">
        <v>283</v>
      </c>
      <c r="AA125" s="71">
        <v>50</v>
      </c>
      <c r="AB125" s="71" t="s">
        <v>38</v>
      </c>
      <c r="AC125" s="66">
        <v>0</v>
      </c>
      <c r="AD125" s="71">
        <v>50</v>
      </c>
      <c r="AE125" s="72">
        <v>96.75</v>
      </c>
      <c r="AF125" s="67">
        <v>34015</v>
      </c>
      <c r="AG125" s="66">
        <v>343</v>
      </c>
      <c r="AH125" s="71">
        <v>116</v>
      </c>
    </row>
    <row r="126" spans="1:34" x14ac:dyDescent="0.25">
      <c r="A126" s="127"/>
      <c r="B126" s="127"/>
      <c r="C126" s="127"/>
      <c r="D126" s="127"/>
      <c r="E126" s="127"/>
      <c r="F126" s="72">
        <v>51599595</v>
      </c>
      <c r="G126" s="71" t="s">
        <v>333</v>
      </c>
      <c r="H126" s="71" t="s">
        <v>405</v>
      </c>
      <c r="I126" s="72" t="s">
        <v>37</v>
      </c>
      <c r="J126" s="71" t="s">
        <v>38</v>
      </c>
      <c r="K126" s="72" t="s">
        <v>39</v>
      </c>
      <c r="L126" s="72" t="s">
        <v>102</v>
      </c>
      <c r="M126" s="72">
        <v>0</v>
      </c>
      <c r="N126" s="72">
        <v>0</v>
      </c>
      <c r="O126" s="72">
        <v>0</v>
      </c>
      <c r="P126" s="72">
        <v>0</v>
      </c>
      <c r="Q126" s="72">
        <v>0</v>
      </c>
      <c r="R126" s="72">
        <v>0</v>
      </c>
      <c r="S126" s="72">
        <v>0</v>
      </c>
      <c r="T126" s="72">
        <v>0</v>
      </c>
      <c r="U126" s="72">
        <v>0</v>
      </c>
      <c r="V126" s="72">
        <v>0</v>
      </c>
      <c r="W126" s="66">
        <v>452.6</v>
      </c>
      <c r="X126" s="71">
        <v>72</v>
      </c>
      <c r="Y126" s="72" t="s">
        <v>41</v>
      </c>
      <c r="Z126" s="66">
        <v>380.6</v>
      </c>
      <c r="AA126" s="71">
        <v>50</v>
      </c>
      <c r="AB126" s="71" t="s">
        <v>38</v>
      </c>
      <c r="AC126" s="66">
        <v>0</v>
      </c>
      <c r="AD126" s="71">
        <v>50</v>
      </c>
      <c r="AE126" s="72">
        <v>96.6</v>
      </c>
      <c r="AF126" s="67">
        <v>30727</v>
      </c>
      <c r="AG126" s="66">
        <v>452.6</v>
      </c>
      <c r="AH126" s="71">
        <v>117</v>
      </c>
    </row>
    <row r="127" spans="1:34" x14ac:dyDescent="0.25">
      <c r="A127" s="127"/>
      <c r="B127" s="127"/>
      <c r="C127" s="127"/>
      <c r="D127" s="127"/>
      <c r="E127" s="127"/>
      <c r="F127" s="72">
        <v>51586808</v>
      </c>
      <c r="G127" s="71" t="s">
        <v>315</v>
      </c>
      <c r="H127" s="71" t="s">
        <v>405</v>
      </c>
      <c r="I127" s="72" t="s">
        <v>37</v>
      </c>
      <c r="J127" s="71" t="s">
        <v>38</v>
      </c>
      <c r="K127" s="72" t="s">
        <v>39</v>
      </c>
      <c r="L127" s="72" t="s">
        <v>583</v>
      </c>
      <c r="M127" s="72">
        <v>0</v>
      </c>
      <c r="N127" s="72">
        <v>0</v>
      </c>
      <c r="O127" s="72">
        <v>0</v>
      </c>
      <c r="P127" s="72">
        <v>0</v>
      </c>
      <c r="Q127" s="72">
        <v>0</v>
      </c>
      <c r="R127" s="72">
        <v>0</v>
      </c>
      <c r="S127" s="72">
        <v>0</v>
      </c>
      <c r="T127" s="72">
        <v>0</v>
      </c>
      <c r="U127" s="72">
        <v>0</v>
      </c>
      <c r="V127" s="72">
        <v>0</v>
      </c>
      <c r="W127" s="66">
        <v>492.03333333333336</v>
      </c>
      <c r="X127" s="71">
        <v>72</v>
      </c>
      <c r="Y127" s="72" t="s">
        <v>41</v>
      </c>
      <c r="Z127" s="66">
        <v>420.03333333333336</v>
      </c>
      <c r="AA127" s="71">
        <v>50</v>
      </c>
      <c r="AB127" s="71" t="s">
        <v>38</v>
      </c>
      <c r="AC127" s="66">
        <v>0</v>
      </c>
      <c r="AD127" s="71">
        <v>50</v>
      </c>
      <c r="AE127" s="72">
        <v>96.35</v>
      </c>
      <c r="AF127" s="67">
        <v>29544</v>
      </c>
      <c r="AG127" s="66">
        <v>492.03333333333336</v>
      </c>
      <c r="AH127" s="71">
        <v>118</v>
      </c>
    </row>
    <row r="128" spans="1:34" x14ac:dyDescent="0.25">
      <c r="A128" s="127"/>
      <c r="B128" s="127"/>
      <c r="C128" s="127"/>
      <c r="D128" s="127"/>
      <c r="E128" s="127"/>
      <c r="F128" s="72">
        <v>51947433</v>
      </c>
      <c r="G128" s="71" t="s">
        <v>296</v>
      </c>
      <c r="H128" s="71" t="s">
        <v>405</v>
      </c>
      <c r="I128" s="72" t="s">
        <v>37</v>
      </c>
      <c r="J128" s="71" t="s">
        <v>38</v>
      </c>
      <c r="K128" s="72" t="s">
        <v>39</v>
      </c>
      <c r="L128" s="72" t="s">
        <v>44</v>
      </c>
      <c r="M128" s="72">
        <v>0</v>
      </c>
      <c r="N128" s="72">
        <v>0</v>
      </c>
      <c r="O128" s="72">
        <v>0</v>
      </c>
      <c r="P128" s="72">
        <v>0</v>
      </c>
      <c r="Q128" s="72">
        <v>0</v>
      </c>
      <c r="R128" s="72">
        <v>0</v>
      </c>
      <c r="S128" s="72">
        <v>0</v>
      </c>
      <c r="T128" s="72">
        <v>0</v>
      </c>
      <c r="U128" s="72">
        <v>0</v>
      </c>
      <c r="V128" s="72">
        <v>0</v>
      </c>
      <c r="W128" s="66">
        <v>342.53333333333336</v>
      </c>
      <c r="X128" s="71">
        <v>72</v>
      </c>
      <c r="Y128" s="72" t="s">
        <v>41</v>
      </c>
      <c r="Z128" s="66">
        <v>270.53333333333336</v>
      </c>
      <c r="AA128" s="71">
        <v>50</v>
      </c>
      <c r="AB128" s="71" t="s">
        <v>38</v>
      </c>
      <c r="AC128" s="66">
        <v>0</v>
      </c>
      <c r="AD128" s="71">
        <v>50</v>
      </c>
      <c r="AE128" s="72">
        <v>96.31</v>
      </c>
      <c r="AF128" s="67">
        <v>34029</v>
      </c>
      <c r="AG128" s="66">
        <v>342.53333333333336</v>
      </c>
      <c r="AH128" s="71">
        <v>119</v>
      </c>
    </row>
    <row r="129" spans="1:34" x14ac:dyDescent="0.25">
      <c r="A129" s="127"/>
      <c r="B129" s="127"/>
      <c r="C129" s="127"/>
      <c r="D129" s="127"/>
      <c r="E129" s="127"/>
      <c r="F129" s="72">
        <v>79318246</v>
      </c>
      <c r="G129" s="71" t="s">
        <v>296</v>
      </c>
      <c r="H129" s="71" t="s">
        <v>405</v>
      </c>
      <c r="I129" s="72" t="s">
        <v>37</v>
      </c>
      <c r="J129" s="71" t="s">
        <v>38</v>
      </c>
      <c r="K129" s="72" t="s">
        <v>39</v>
      </c>
      <c r="L129" s="72" t="s">
        <v>40</v>
      </c>
      <c r="M129" s="72">
        <v>0</v>
      </c>
      <c r="N129" s="72">
        <v>0</v>
      </c>
      <c r="O129" s="72">
        <v>0</v>
      </c>
      <c r="P129" s="72">
        <v>0</v>
      </c>
      <c r="Q129" s="72">
        <v>0</v>
      </c>
      <c r="R129" s="72">
        <v>0</v>
      </c>
      <c r="S129" s="72">
        <v>0</v>
      </c>
      <c r="T129" s="72">
        <v>0</v>
      </c>
      <c r="U129" s="72">
        <v>0</v>
      </c>
      <c r="V129" s="72">
        <v>0</v>
      </c>
      <c r="W129" s="66">
        <v>308.43333333333334</v>
      </c>
      <c r="X129" s="71">
        <v>72</v>
      </c>
      <c r="Y129" s="72" t="s">
        <v>41</v>
      </c>
      <c r="Z129" s="66">
        <v>236.43333333333334</v>
      </c>
      <c r="AA129" s="71">
        <v>50</v>
      </c>
      <c r="AB129" s="71" t="s">
        <v>38</v>
      </c>
      <c r="AC129" s="66">
        <v>0</v>
      </c>
      <c r="AD129" s="71">
        <v>50</v>
      </c>
      <c r="AE129" s="72">
        <v>95.76</v>
      </c>
      <c r="AF129" s="67">
        <v>35052</v>
      </c>
      <c r="AG129" s="66">
        <v>308.43333333333334</v>
      </c>
      <c r="AH129" s="71">
        <v>120</v>
      </c>
    </row>
    <row r="130" spans="1:34" x14ac:dyDescent="0.25">
      <c r="A130" s="127"/>
      <c r="B130" s="127"/>
      <c r="C130" s="127"/>
      <c r="D130" s="127"/>
      <c r="E130" s="127"/>
      <c r="F130" s="72">
        <v>51770010</v>
      </c>
      <c r="G130" s="71" t="s">
        <v>315</v>
      </c>
      <c r="H130" s="71" t="s">
        <v>405</v>
      </c>
      <c r="I130" s="72" t="s">
        <v>37</v>
      </c>
      <c r="J130" s="71" t="s">
        <v>38</v>
      </c>
      <c r="K130" s="72" t="s">
        <v>39</v>
      </c>
      <c r="L130" s="72" t="s">
        <v>584</v>
      </c>
      <c r="M130" s="72">
        <v>0</v>
      </c>
      <c r="N130" s="72">
        <v>0</v>
      </c>
      <c r="O130" s="72">
        <v>0</v>
      </c>
      <c r="P130" s="72">
        <v>0</v>
      </c>
      <c r="Q130" s="72">
        <v>0</v>
      </c>
      <c r="R130" s="72">
        <v>0</v>
      </c>
      <c r="S130" s="72">
        <v>0</v>
      </c>
      <c r="T130" s="72">
        <v>0</v>
      </c>
      <c r="U130" s="72">
        <v>0</v>
      </c>
      <c r="V130" s="72">
        <v>0</v>
      </c>
      <c r="W130" s="66">
        <v>405.7</v>
      </c>
      <c r="X130" s="71">
        <v>72</v>
      </c>
      <c r="Y130" s="72" t="s">
        <v>41</v>
      </c>
      <c r="Z130" s="66">
        <v>333.7</v>
      </c>
      <c r="AA130" s="71">
        <v>50</v>
      </c>
      <c r="AB130" s="71" t="s">
        <v>38</v>
      </c>
      <c r="AC130" s="66">
        <v>0</v>
      </c>
      <c r="AD130" s="71">
        <v>50</v>
      </c>
      <c r="AE130" s="72">
        <v>95.06</v>
      </c>
      <c r="AF130" s="67">
        <v>32134</v>
      </c>
      <c r="AG130" s="66">
        <v>405.7</v>
      </c>
      <c r="AH130" s="71">
        <v>121</v>
      </c>
    </row>
    <row r="131" spans="1:34" x14ac:dyDescent="0.25">
      <c r="A131" s="127"/>
      <c r="B131" s="127"/>
      <c r="C131" s="127"/>
      <c r="D131" s="127"/>
      <c r="E131" s="127"/>
      <c r="F131" s="72">
        <v>41775761</v>
      </c>
      <c r="G131" s="71" t="s">
        <v>315</v>
      </c>
      <c r="H131" s="71" t="s">
        <v>405</v>
      </c>
      <c r="I131" s="72" t="s">
        <v>37</v>
      </c>
      <c r="J131" s="71" t="s">
        <v>38</v>
      </c>
      <c r="K131" s="72" t="s">
        <v>39</v>
      </c>
      <c r="L131" s="72" t="s">
        <v>40</v>
      </c>
      <c r="M131" s="72">
        <v>0</v>
      </c>
      <c r="N131" s="72">
        <v>0</v>
      </c>
      <c r="O131" s="72">
        <v>0</v>
      </c>
      <c r="P131" s="72">
        <v>0</v>
      </c>
      <c r="Q131" s="72">
        <v>0</v>
      </c>
      <c r="R131" s="72">
        <v>0</v>
      </c>
      <c r="S131" s="72">
        <v>0</v>
      </c>
      <c r="T131" s="72">
        <v>0</v>
      </c>
      <c r="U131" s="72">
        <v>0</v>
      </c>
      <c r="V131" s="72">
        <v>0</v>
      </c>
      <c r="W131" s="66">
        <v>504.7</v>
      </c>
      <c r="X131" s="71">
        <v>72</v>
      </c>
      <c r="Y131" s="72" t="s">
        <v>41</v>
      </c>
      <c r="Z131" s="66">
        <v>432.7</v>
      </c>
      <c r="AA131" s="71">
        <v>50</v>
      </c>
      <c r="AB131" s="71" t="s">
        <v>38</v>
      </c>
      <c r="AC131" s="66">
        <v>0</v>
      </c>
      <c r="AD131" s="71">
        <v>50</v>
      </c>
      <c r="AE131" s="72">
        <v>95</v>
      </c>
      <c r="AF131" s="67">
        <v>29164</v>
      </c>
      <c r="AG131" s="66">
        <v>504.7</v>
      </c>
      <c r="AH131" s="71">
        <v>122</v>
      </c>
    </row>
    <row r="132" spans="1:34" x14ac:dyDescent="0.25">
      <c r="A132" s="127"/>
      <c r="B132" s="127"/>
      <c r="C132" s="127"/>
      <c r="D132" s="127"/>
      <c r="E132" s="127"/>
      <c r="F132" s="72">
        <v>20493064</v>
      </c>
      <c r="G132" s="71" t="s">
        <v>296</v>
      </c>
      <c r="H132" s="71" t="s">
        <v>405</v>
      </c>
      <c r="I132" s="72" t="s">
        <v>37</v>
      </c>
      <c r="J132" s="71" t="s">
        <v>38</v>
      </c>
      <c r="K132" s="72" t="s">
        <v>39</v>
      </c>
      <c r="L132" s="72" t="s">
        <v>40</v>
      </c>
      <c r="M132" s="72">
        <v>0</v>
      </c>
      <c r="N132" s="72">
        <v>0</v>
      </c>
      <c r="O132" s="72">
        <v>0</v>
      </c>
      <c r="P132" s="72">
        <v>0</v>
      </c>
      <c r="Q132" s="72">
        <v>0</v>
      </c>
      <c r="R132" s="72">
        <v>0</v>
      </c>
      <c r="S132" s="72">
        <v>0</v>
      </c>
      <c r="T132" s="72">
        <v>0</v>
      </c>
      <c r="U132" s="72">
        <v>0</v>
      </c>
      <c r="V132" s="72">
        <v>0</v>
      </c>
      <c r="W132" s="66">
        <v>345</v>
      </c>
      <c r="X132" s="71">
        <v>72</v>
      </c>
      <c r="Y132" s="72" t="s">
        <v>41</v>
      </c>
      <c r="Z132" s="66">
        <v>273</v>
      </c>
      <c r="AA132" s="71">
        <v>50</v>
      </c>
      <c r="AB132" s="71" t="s">
        <v>38</v>
      </c>
      <c r="AC132" s="66">
        <v>0</v>
      </c>
      <c r="AD132" s="71">
        <v>50</v>
      </c>
      <c r="AE132" s="72">
        <v>95</v>
      </c>
      <c r="AF132" s="67">
        <v>34015</v>
      </c>
      <c r="AG132" s="66">
        <v>343</v>
      </c>
      <c r="AH132" s="71">
        <v>123</v>
      </c>
    </row>
    <row r="133" spans="1:34" x14ac:dyDescent="0.25">
      <c r="A133" s="127"/>
      <c r="B133" s="127"/>
      <c r="C133" s="127"/>
      <c r="D133" s="127"/>
      <c r="E133" s="127"/>
      <c r="F133" s="72">
        <v>24138154</v>
      </c>
      <c r="G133" s="71" t="s">
        <v>296</v>
      </c>
      <c r="H133" s="71" t="s">
        <v>405</v>
      </c>
      <c r="I133" s="72" t="s">
        <v>37</v>
      </c>
      <c r="J133" s="71" t="s">
        <v>38</v>
      </c>
      <c r="K133" s="72" t="s">
        <v>39</v>
      </c>
      <c r="L133" s="72" t="s">
        <v>59</v>
      </c>
      <c r="M133" s="72">
        <v>0</v>
      </c>
      <c r="N133" s="72">
        <v>0</v>
      </c>
      <c r="O133" s="72">
        <v>0</v>
      </c>
      <c r="P133" s="72">
        <v>0</v>
      </c>
      <c r="Q133" s="72">
        <v>0</v>
      </c>
      <c r="R133" s="72">
        <v>0</v>
      </c>
      <c r="S133" s="72">
        <v>0</v>
      </c>
      <c r="T133" s="72">
        <v>0</v>
      </c>
      <c r="U133" s="72">
        <v>0</v>
      </c>
      <c r="V133" s="72">
        <v>0</v>
      </c>
      <c r="W133" s="66">
        <v>471.3</v>
      </c>
      <c r="X133" s="71">
        <v>72</v>
      </c>
      <c r="Y133" s="72" t="s">
        <v>41</v>
      </c>
      <c r="Z133" s="66">
        <v>399.3</v>
      </c>
      <c r="AA133" s="71">
        <v>50</v>
      </c>
      <c r="AB133" s="71" t="s">
        <v>38</v>
      </c>
      <c r="AC133" s="66">
        <v>0</v>
      </c>
      <c r="AD133" s="71">
        <v>50</v>
      </c>
      <c r="AE133" s="72">
        <v>94.96</v>
      </c>
      <c r="AF133" s="67">
        <v>30166</v>
      </c>
      <c r="AG133" s="66">
        <v>471.3</v>
      </c>
      <c r="AH133" s="71">
        <v>124</v>
      </c>
    </row>
    <row r="134" spans="1:34" x14ac:dyDescent="0.25">
      <c r="A134" s="127"/>
      <c r="B134" s="127"/>
      <c r="C134" s="127"/>
      <c r="D134" s="127"/>
      <c r="E134" s="127"/>
      <c r="F134" s="72">
        <v>51645869</v>
      </c>
      <c r="G134" s="71" t="s">
        <v>315</v>
      </c>
      <c r="H134" s="71" t="s">
        <v>405</v>
      </c>
      <c r="I134" s="72" t="s">
        <v>37</v>
      </c>
      <c r="J134" s="71" t="s">
        <v>38</v>
      </c>
      <c r="K134" s="72" t="s">
        <v>39</v>
      </c>
      <c r="L134" s="72" t="s">
        <v>40</v>
      </c>
      <c r="M134" s="72">
        <v>0</v>
      </c>
      <c r="N134" s="72">
        <v>0</v>
      </c>
      <c r="O134" s="72">
        <v>0</v>
      </c>
      <c r="P134" s="72">
        <v>0</v>
      </c>
      <c r="Q134" s="72">
        <v>0</v>
      </c>
      <c r="R134" s="72">
        <v>0</v>
      </c>
      <c r="S134" s="72">
        <v>0</v>
      </c>
      <c r="T134" s="72">
        <v>0</v>
      </c>
      <c r="U134" s="72">
        <v>0</v>
      </c>
      <c r="V134" s="72">
        <v>0</v>
      </c>
      <c r="W134" s="66">
        <v>422.5</v>
      </c>
      <c r="X134" s="71">
        <v>72</v>
      </c>
      <c r="Y134" s="72" t="s">
        <v>41</v>
      </c>
      <c r="Z134" s="66">
        <v>350.5</v>
      </c>
      <c r="AA134" s="71">
        <v>50</v>
      </c>
      <c r="AB134" s="71" t="s">
        <v>38</v>
      </c>
      <c r="AC134" s="66">
        <v>0</v>
      </c>
      <c r="AD134" s="71">
        <v>50</v>
      </c>
      <c r="AE134" s="72">
        <v>94.75</v>
      </c>
      <c r="AF134" s="67">
        <v>31630</v>
      </c>
      <c r="AG134" s="66">
        <v>422.5</v>
      </c>
      <c r="AH134" s="71">
        <v>125</v>
      </c>
    </row>
    <row r="135" spans="1:34" x14ac:dyDescent="0.25">
      <c r="A135" s="127"/>
      <c r="B135" s="127"/>
      <c r="C135" s="127"/>
      <c r="D135" s="127"/>
      <c r="E135" s="127"/>
      <c r="F135" s="72">
        <v>41659436</v>
      </c>
      <c r="G135" s="71" t="s">
        <v>315</v>
      </c>
      <c r="H135" s="71" t="s">
        <v>405</v>
      </c>
      <c r="I135" s="72" t="s">
        <v>37</v>
      </c>
      <c r="J135" s="71" t="s">
        <v>38</v>
      </c>
      <c r="K135" s="72" t="s">
        <v>39</v>
      </c>
      <c r="L135" s="72" t="s">
        <v>40</v>
      </c>
      <c r="M135" s="72">
        <v>0</v>
      </c>
      <c r="N135" s="72">
        <v>0</v>
      </c>
      <c r="O135" s="72">
        <v>0</v>
      </c>
      <c r="P135" s="72">
        <v>0</v>
      </c>
      <c r="Q135" s="72">
        <v>0</v>
      </c>
      <c r="R135" s="72">
        <v>0</v>
      </c>
      <c r="S135" s="72">
        <v>0</v>
      </c>
      <c r="T135" s="72">
        <v>0</v>
      </c>
      <c r="U135" s="72">
        <v>0</v>
      </c>
      <c r="V135" s="72">
        <v>0</v>
      </c>
      <c r="W135" s="66">
        <v>359</v>
      </c>
      <c r="X135" s="71">
        <v>72</v>
      </c>
      <c r="Y135" s="72" t="s">
        <v>41</v>
      </c>
      <c r="Z135" s="66">
        <v>287</v>
      </c>
      <c r="AA135" s="71">
        <v>50</v>
      </c>
      <c r="AB135" s="71" t="s">
        <v>38</v>
      </c>
      <c r="AC135" s="66">
        <v>0</v>
      </c>
      <c r="AD135" s="71">
        <v>50</v>
      </c>
      <c r="AE135" s="72">
        <v>94.63</v>
      </c>
      <c r="AF135" s="67">
        <v>34015</v>
      </c>
      <c r="AG135" s="66">
        <v>343</v>
      </c>
      <c r="AH135" s="71">
        <v>126</v>
      </c>
    </row>
    <row r="136" spans="1:34" x14ac:dyDescent="0.25">
      <c r="A136" s="127"/>
      <c r="B136" s="127"/>
      <c r="C136" s="127"/>
      <c r="D136" s="127"/>
      <c r="E136" s="127"/>
      <c r="F136" s="72">
        <v>51966911</v>
      </c>
      <c r="G136" s="71" t="s">
        <v>296</v>
      </c>
      <c r="H136" s="71" t="s">
        <v>405</v>
      </c>
      <c r="I136" s="72" t="s">
        <v>37</v>
      </c>
      <c r="J136" s="71" t="s">
        <v>38</v>
      </c>
      <c r="K136" s="72" t="s">
        <v>39</v>
      </c>
      <c r="L136" s="72" t="s">
        <v>40</v>
      </c>
      <c r="M136" s="72">
        <v>0</v>
      </c>
      <c r="N136" s="72">
        <v>0</v>
      </c>
      <c r="O136" s="72">
        <v>0</v>
      </c>
      <c r="P136" s="72">
        <v>0</v>
      </c>
      <c r="Q136" s="72">
        <v>0</v>
      </c>
      <c r="R136" s="72">
        <v>0</v>
      </c>
      <c r="S136" s="72">
        <v>0</v>
      </c>
      <c r="T136" s="72">
        <v>0</v>
      </c>
      <c r="U136" s="72">
        <v>0</v>
      </c>
      <c r="V136" s="72">
        <v>0</v>
      </c>
      <c r="W136" s="66">
        <v>342.4</v>
      </c>
      <c r="X136" s="71">
        <v>72</v>
      </c>
      <c r="Y136" s="72" t="s">
        <v>41</v>
      </c>
      <c r="Z136" s="66">
        <v>270.39999999999998</v>
      </c>
      <c r="AA136" s="71">
        <v>50</v>
      </c>
      <c r="AB136" s="71" t="s">
        <v>38</v>
      </c>
      <c r="AC136" s="66">
        <v>0</v>
      </c>
      <c r="AD136" s="66">
        <v>50</v>
      </c>
      <c r="AE136" s="72">
        <v>94.54</v>
      </c>
      <c r="AF136" s="67">
        <v>34033</v>
      </c>
      <c r="AG136" s="66">
        <v>342.4</v>
      </c>
      <c r="AH136" s="71">
        <v>127</v>
      </c>
    </row>
    <row r="137" spans="1:34" x14ac:dyDescent="0.25">
      <c r="A137" s="127"/>
      <c r="B137" s="127"/>
      <c r="C137" s="127"/>
      <c r="D137" s="127"/>
      <c r="E137" s="127"/>
      <c r="F137" s="72">
        <v>51881420</v>
      </c>
      <c r="G137" s="71" t="s">
        <v>296</v>
      </c>
      <c r="H137" s="71" t="s">
        <v>405</v>
      </c>
      <c r="I137" s="72" t="s">
        <v>37</v>
      </c>
      <c r="J137" s="71" t="s">
        <v>38</v>
      </c>
      <c r="K137" s="72" t="s">
        <v>39</v>
      </c>
      <c r="L137" s="72" t="s">
        <v>102</v>
      </c>
      <c r="M137" s="72">
        <v>0</v>
      </c>
      <c r="N137" s="72">
        <v>0</v>
      </c>
      <c r="O137" s="72">
        <v>0</v>
      </c>
      <c r="P137" s="72">
        <v>0</v>
      </c>
      <c r="Q137" s="72">
        <v>0</v>
      </c>
      <c r="R137" s="72">
        <v>0</v>
      </c>
      <c r="S137" s="72">
        <v>0</v>
      </c>
      <c r="T137" s="72">
        <v>0</v>
      </c>
      <c r="U137" s="72">
        <v>0</v>
      </c>
      <c r="V137" s="72">
        <v>0</v>
      </c>
      <c r="W137" s="66">
        <v>308.43333333333334</v>
      </c>
      <c r="X137" s="71">
        <v>72</v>
      </c>
      <c r="Y137" s="72" t="s">
        <v>41</v>
      </c>
      <c r="Z137" s="66">
        <v>236.43333333333334</v>
      </c>
      <c r="AA137" s="71">
        <v>50</v>
      </c>
      <c r="AB137" s="71" t="s">
        <v>38</v>
      </c>
      <c r="AC137" s="66">
        <v>0</v>
      </c>
      <c r="AD137" s="66">
        <v>50</v>
      </c>
      <c r="AE137" s="72">
        <v>94.32</v>
      </c>
      <c r="AF137" s="67">
        <v>35052</v>
      </c>
      <c r="AG137" s="66">
        <v>308.43333333333334</v>
      </c>
      <c r="AH137" s="71">
        <v>128</v>
      </c>
    </row>
    <row r="138" spans="1:34" x14ac:dyDescent="0.25">
      <c r="A138" s="127"/>
      <c r="B138" s="127"/>
      <c r="C138" s="127"/>
      <c r="D138" s="127"/>
      <c r="E138" s="127"/>
      <c r="F138" s="72">
        <v>39520928</v>
      </c>
      <c r="G138" s="71" t="s">
        <v>296</v>
      </c>
      <c r="H138" s="71" t="s">
        <v>405</v>
      </c>
      <c r="I138" s="72" t="s">
        <v>37</v>
      </c>
      <c r="J138" s="71" t="s">
        <v>38</v>
      </c>
      <c r="K138" s="72" t="s">
        <v>39</v>
      </c>
      <c r="L138" s="72" t="s">
        <v>472</v>
      </c>
      <c r="M138" s="72">
        <v>0</v>
      </c>
      <c r="N138" s="72">
        <v>0</v>
      </c>
      <c r="O138" s="72">
        <v>0</v>
      </c>
      <c r="P138" s="72">
        <v>0</v>
      </c>
      <c r="Q138" s="72">
        <v>0</v>
      </c>
      <c r="R138" s="72">
        <v>0</v>
      </c>
      <c r="S138" s="72">
        <v>0</v>
      </c>
      <c r="T138" s="72">
        <v>0</v>
      </c>
      <c r="U138" s="72">
        <v>0</v>
      </c>
      <c r="V138" s="72">
        <v>0</v>
      </c>
      <c r="W138" s="66">
        <v>343</v>
      </c>
      <c r="X138" s="71">
        <v>72</v>
      </c>
      <c r="Y138" s="72" t="s">
        <v>41</v>
      </c>
      <c r="Z138" s="66">
        <v>271</v>
      </c>
      <c r="AA138" s="71">
        <v>50</v>
      </c>
      <c r="AB138" s="71" t="s">
        <v>38</v>
      </c>
      <c r="AC138" s="66">
        <v>0</v>
      </c>
      <c r="AD138" s="66">
        <v>50</v>
      </c>
      <c r="AE138" s="72">
        <v>94.17</v>
      </c>
      <c r="AF138" s="67">
        <v>34015</v>
      </c>
      <c r="AG138" s="66">
        <v>343</v>
      </c>
      <c r="AH138" s="71">
        <v>129</v>
      </c>
    </row>
    <row r="139" spans="1:34" x14ac:dyDescent="0.25">
      <c r="A139" s="127"/>
      <c r="B139" s="127"/>
      <c r="C139" s="127"/>
      <c r="D139" s="127"/>
      <c r="E139" s="127"/>
      <c r="F139" s="72">
        <v>41795408</v>
      </c>
      <c r="G139" s="71" t="s">
        <v>315</v>
      </c>
      <c r="H139" s="71" t="s">
        <v>405</v>
      </c>
      <c r="I139" s="72" t="s">
        <v>37</v>
      </c>
      <c r="J139" s="71" t="s">
        <v>38</v>
      </c>
      <c r="K139" s="72" t="s">
        <v>39</v>
      </c>
      <c r="L139" s="72" t="s">
        <v>136</v>
      </c>
      <c r="M139" s="72">
        <v>0</v>
      </c>
      <c r="N139" s="72">
        <v>0</v>
      </c>
      <c r="O139" s="72">
        <v>0</v>
      </c>
      <c r="P139" s="72">
        <v>0</v>
      </c>
      <c r="Q139" s="72">
        <v>0</v>
      </c>
      <c r="R139" s="72">
        <v>0</v>
      </c>
      <c r="S139" s="72">
        <v>0</v>
      </c>
      <c r="T139" s="72">
        <v>0</v>
      </c>
      <c r="U139" s="72">
        <v>0</v>
      </c>
      <c r="V139" s="72">
        <v>0</v>
      </c>
      <c r="W139" s="66">
        <v>482.23333333333335</v>
      </c>
      <c r="X139" s="71">
        <v>72</v>
      </c>
      <c r="Y139" s="72" t="s">
        <v>41</v>
      </c>
      <c r="Z139" s="66">
        <v>410.23333333333335</v>
      </c>
      <c r="AA139" s="71">
        <v>50</v>
      </c>
      <c r="AB139" s="71" t="s">
        <v>38</v>
      </c>
      <c r="AC139" s="66">
        <v>0</v>
      </c>
      <c r="AD139" s="71">
        <v>50</v>
      </c>
      <c r="AE139" s="72">
        <v>93.79</v>
      </c>
      <c r="AF139" s="67">
        <v>29838</v>
      </c>
      <c r="AG139" s="66">
        <v>482.23333333333335</v>
      </c>
      <c r="AH139" s="71">
        <v>130</v>
      </c>
    </row>
    <row r="140" spans="1:34" x14ac:dyDescent="0.25">
      <c r="A140" s="127"/>
      <c r="B140" s="127"/>
      <c r="C140" s="127"/>
      <c r="D140" s="127"/>
      <c r="E140" s="127"/>
      <c r="F140" s="72">
        <v>51787508</v>
      </c>
      <c r="G140" s="71" t="s">
        <v>296</v>
      </c>
      <c r="H140" s="71" t="s">
        <v>405</v>
      </c>
      <c r="I140" s="72" t="s">
        <v>37</v>
      </c>
      <c r="J140" s="71" t="s">
        <v>38</v>
      </c>
      <c r="K140" s="72" t="s">
        <v>39</v>
      </c>
      <c r="L140" s="72" t="s">
        <v>56</v>
      </c>
      <c r="M140" s="72">
        <v>0</v>
      </c>
      <c r="N140" s="72">
        <v>0</v>
      </c>
      <c r="O140" s="72">
        <v>0</v>
      </c>
      <c r="P140" s="72">
        <v>0</v>
      </c>
      <c r="Q140" s="72">
        <v>0</v>
      </c>
      <c r="R140" s="72">
        <v>0</v>
      </c>
      <c r="S140" s="72">
        <v>0</v>
      </c>
      <c r="T140" s="72">
        <v>0</v>
      </c>
      <c r="U140" s="72">
        <v>0</v>
      </c>
      <c r="V140" s="72">
        <v>0</v>
      </c>
      <c r="W140" s="66">
        <v>350</v>
      </c>
      <c r="X140" s="71">
        <v>72</v>
      </c>
      <c r="Y140" s="72" t="s">
        <v>41</v>
      </c>
      <c r="Z140" s="66">
        <v>278</v>
      </c>
      <c r="AA140" s="71">
        <v>50</v>
      </c>
      <c r="AB140" s="71" t="s">
        <v>38</v>
      </c>
      <c r="AC140" s="66">
        <v>0</v>
      </c>
      <c r="AD140" s="71">
        <v>50</v>
      </c>
      <c r="AE140" s="72">
        <v>93.37</v>
      </c>
      <c r="AF140" s="67">
        <v>34015</v>
      </c>
      <c r="AG140" s="66">
        <v>343</v>
      </c>
      <c r="AH140" s="71">
        <v>131</v>
      </c>
    </row>
    <row r="141" spans="1:34" x14ac:dyDescent="0.25">
      <c r="A141" s="127"/>
      <c r="B141" s="127"/>
      <c r="C141" s="127"/>
      <c r="D141" s="127"/>
      <c r="E141" s="127"/>
      <c r="F141" s="72">
        <v>39522746</v>
      </c>
      <c r="G141" s="71" t="s">
        <v>315</v>
      </c>
      <c r="H141" s="71" t="s">
        <v>405</v>
      </c>
      <c r="I141" s="72" t="s">
        <v>37</v>
      </c>
      <c r="J141" s="71" t="s">
        <v>38</v>
      </c>
      <c r="K141" s="72" t="s">
        <v>39</v>
      </c>
      <c r="L141" s="72" t="s">
        <v>40</v>
      </c>
      <c r="M141" s="72">
        <v>0</v>
      </c>
      <c r="N141" s="72">
        <v>0</v>
      </c>
      <c r="O141" s="72">
        <v>0</v>
      </c>
      <c r="P141" s="72">
        <v>0</v>
      </c>
      <c r="Q141" s="72">
        <v>0</v>
      </c>
      <c r="R141" s="72">
        <v>0</v>
      </c>
      <c r="S141" s="72">
        <v>0</v>
      </c>
      <c r="T141" s="72">
        <v>0</v>
      </c>
      <c r="U141" s="72">
        <v>0</v>
      </c>
      <c r="V141" s="72">
        <v>0</v>
      </c>
      <c r="W141" s="66">
        <v>510.63333333333333</v>
      </c>
      <c r="X141" s="71">
        <v>72</v>
      </c>
      <c r="Y141" s="72" t="s">
        <v>41</v>
      </c>
      <c r="Z141" s="66">
        <v>438.63333333333333</v>
      </c>
      <c r="AA141" s="71">
        <v>50</v>
      </c>
      <c r="AB141" s="71" t="s">
        <v>38</v>
      </c>
      <c r="AC141" s="66">
        <v>0</v>
      </c>
      <c r="AD141" s="66">
        <v>50</v>
      </c>
      <c r="AE141" s="72">
        <v>93.29</v>
      </c>
      <c r="AF141" s="67">
        <v>28986</v>
      </c>
      <c r="AG141" s="66">
        <v>510.63333333333333</v>
      </c>
      <c r="AH141" s="71">
        <v>132</v>
      </c>
    </row>
    <row r="142" spans="1:34" x14ac:dyDescent="0.25">
      <c r="A142" s="127"/>
      <c r="B142" s="127"/>
      <c r="C142" s="127"/>
      <c r="D142" s="127"/>
      <c r="E142" s="127"/>
      <c r="F142" s="72">
        <v>79123132</v>
      </c>
      <c r="G142" s="71" t="s">
        <v>296</v>
      </c>
      <c r="H142" s="71" t="s">
        <v>405</v>
      </c>
      <c r="I142" s="72" t="s">
        <v>37</v>
      </c>
      <c r="J142" s="71" t="s">
        <v>38</v>
      </c>
      <c r="K142" s="72" t="s">
        <v>39</v>
      </c>
      <c r="L142" s="72" t="s">
        <v>40</v>
      </c>
      <c r="M142" s="72">
        <v>0</v>
      </c>
      <c r="N142" s="72">
        <v>0</v>
      </c>
      <c r="O142" s="72">
        <v>0</v>
      </c>
      <c r="P142" s="72">
        <v>0</v>
      </c>
      <c r="Q142" s="72">
        <v>0</v>
      </c>
      <c r="R142" s="72">
        <v>0</v>
      </c>
      <c r="S142" s="72">
        <v>0</v>
      </c>
      <c r="T142" s="72">
        <v>0</v>
      </c>
      <c r="U142" s="72">
        <v>0</v>
      </c>
      <c r="V142" s="72">
        <v>0</v>
      </c>
      <c r="W142" s="66">
        <v>420.56666666666666</v>
      </c>
      <c r="X142" s="71">
        <v>72</v>
      </c>
      <c r="Y142" s="72" t="s">
        <v>41</v>
      </c>
      <c r="Z142" s="66">
        <v>348.56666666666666</v>
      </c>
      <c r="AA142" s="71">
        <v>50</v>
      </c>
      <c r="AB142" s="71" t="s">
        <v>38</v>
      </c>
      <c r="AC142" s="66">
        <v>0</v>
      </c>
      <c r="AD142" s="66">
        <v>50</v>
      </c>
      <c r="AE142" s="72">
        <v>92.37</v>
      </c>
      <c r="AF142" s="67">
        <v>31688</v>
      </c>
      <c r="AG142" s="66">
        <v>420.56666666666666</v>
      </c>
      <c r="AH142" s="71">
        <v>133</v>
      </c>
    </row>
    <row r="143" spans="1:34" x14ac:dyDescent="0.25">
      <c r="A143" s="127"/>
      <c r="B143" s="127"/>
      <c r="C143" s="127"/>
      <c r="D143" s="127"/>
      <c r="E143" s="127"/>
      <c r="F143" s="72">
        <v>51875584</v>
      </c>
      <c r="G143" s="71" t="s">
        <v>296</v>
      </c>
      <c r="H143" s="71" t="s">
        <v>405</v>
      </c>
      <c r="I143" s="72" t="s">
        <v>37</v>
      </c>
      <c r="J143" s="71" t="s">
        <v>38</v>
      </c>
      <c r="K143" s="72" t="s">
        <v>39</v>
      </c>
      <c r="L143" s="72" t="s">
        <v>56</v>
      </c>
      <c r="M143" s="72">
        <v>0</v>
      </c>
      <c r="N143" s="72">
        <v>0</v>
      </c>
      <c r="O143" s="72">
        <v>0</v>
      </c>
      <c r="P143" s="72">
        <v>0</v>
      </c>
      <c r="Q143" s="72">
        <v>0</v>
      </c>
      <c r="R143" s="72">
        <v>0</v>
      </c>
      <c r="S143" s="72">
        <v>0</v>
      </c>
      <c r="T143" s="72">
        <v>0</v>
      </c>
      <c r="U143" s="72">
        <v>0</v>
      </c>
      <c r="V143" s="72">
        <v>0</v>
      </c>
      <c r="W143" s="66">
        <v>371</v>
      </c>
      <c r="X143" s="71">
        <v>72</v>
      </c>
      <c r="Y143" s="72" t="s">
        <v>41</v>
      </c>
      <c r="Z143" s="66">
        <v>299</v>
      </c>
      <c r="AA143" s="71">
        <v>50</v>
      </c>
      <c r="AB143" s="71" t="s">
        <v>38</v>
      </c>
      <c r="AC143" s="66">
        <v>0</v>
      </c>
      <c r="AD143" s="66">
        <v>50</v>
      </c>
      <c r="AE143" s="72">
        <v>91.35</v>
      </c>
      <c r="AF143" s="67">
        <v>34015</v>
      </c>
      <c r="AG143" s="66">
        <v>343</v>
      </c>
      <c r="AH143" s="71">
        <v>134</v>
      </c>
    </row>
    <row r="144" spans="1:34" x14ac:dyDescent="0.25">
      <c r="A144" s="127"/>
      <c r="B144" s="127"/>
      <c r="C144" s="127"/>
      <c r="D144" s="127"/>
      <c r="E144" s="127"/>
      <c r="F144" s="72">
        <v>51969019</v>
      </c>
      <c r="G144" s="71" t="s">
        <v>296</v>
      </c>
      <c r="H144" s="71" t="s">
        <v>405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342.53333333333336</v>
      </c>
      <c r="X144" s="71">
        <v>72</v>
      </c>
      <c r="Y144" s="72" t="s">
        <v>41</v>
      </c>
      <c r="Z144" s="66">
        <v>270.53333333333336</v>
      </c>
      <c r="AA144" s="71">
        <v>50</v>
      </c>
      <c r="AB144" s="71" t="s">
        <v>38</v>
      </c>
      <c r="AC144" s="66">
        <v>0</v>
      </c>
      <c r="AD144" s="66">
        <v>50</v>
      </c>
      <c r="AE144" s="72">
        <v>91.25</v>
      </c>
      <c r="AF144" s="67">
        <v>34029</v>
      </c>
      <c r="AG144" s="66">
        <v>342.53333333333336</v>
      </c>
      <c r="AH144" s="71">
        <v>135</v>
      </c>
    </row>
    <row r="145" spans="1:34" x14ac:dyDescent="0.25">
      <c r="A145" s="127"/>
      <c r="B145" s="127"/>
      <c r="C145" s="127"/>
      <c r="D145" s="127"/>
      <c r="E145" s="127"/>
      <c r="F145" s="72">
        <v>20492557</v>
      </c>
      <c r="G145" s="71" t="s">
        <v>296</v>
      </c>
      <c r="H145" s="71" t="s">
        <v>405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343</v>
      </c>
      <c r="X145" s="71">
        <v>72</v>
      </c>
      <c r="Y145" s="72" t="s">
        <v>41</v>
      </c>
      <c r="Z145" s="66">
        <v>271</v>
      </c>
      <c r="AA145" s="71">
        <v>50</v>
      </c>
      <c r="AB145" s="71" t="s">
        <v>38</v>
      </c>
      <c r="AC145" s="66">
        <v>0</v>
      </c>
      <c r="AD145" s="66">
        <v>50</v>
      </c>
      <c r="AE145" s="72">
        <v>90.32</v>
      </c>
      <c r="AF145" s="67">
        <v>34015</v>
      </c>
      <c r="AG145" s="66">
        <v>343</v>
      </c>
      <c r="AH145" s="71">
        <v>136</v>
      </c>
    </row>
    <row r="146" spans="1:34" x14ac:dyDescent="0.25">
      <c r="A146" s="127"/>
      <c r="B146" s="127"/>
      <c r="C146" s="127"/>
      <c r="D146" s="127"/>
      <c r="E146" s="127"/>
      <c r="F146" s="72">
        <v>52396845</v>
      </c>
      <c r="G146" s="71" t="s">
        <v>315</v>
      </c>
      <c r="H146" s="71" t="s">
        <v>405</v>
      </c>
      <c r="I146" s="72" t="s">
        <v>37</v>
      </c>
      <c r="J146" s="71" t="s">
        <v>38</v>
      </c>
      <c r="K146" s="72" t="s">
        <v>39</v>
      </c>
      <c r="L146" s="72" t="s">
        <v>585</v>
      </c>
      <c r="M146" s="72">
        <v>0</v>
      </c>
      <c r="N146" s="72">
        <v>0</v>
      </c>
      <c r="O146" s="72">
        <v>0</v>
      </c>
      <c r="P146" s="72">
        <v>0</v>
      </c>
      <c r="Q146" s="72">
        <v>0</v>
      </c>
      <c r="R146" s="72">
        <v>0</v>
      </c>
      <c r="S146" s="72">
        <v>0</v>
      </c>
      <c r="T146" s="72">
        <v>0</v>
      </c>
      <c r="U146" s="72">
        <v>0</v>
      </c>
      <c r="V146" s="72">
        <v>0</v>
      </c>
      <c r="W146" s="66">
        <v>220</v>
      </c>
      <c r="X146" s="71">
        <v>72</v>
      </c>
      <c r="Y146" s="72" t="s">
        <v>41</v>
      </c>
      <c r="Z146" s="66">
        <v>148</v>
      </c>
      <c r="AA146" s="71">
        <v>45</v>
      </c>
      <c r="AB146" s="71" t="s">
        <v>38</v>
      </c>
      <c r="AC146" s="66">
        <v>0</v>
      </c>
      <c r="AD146" s="66">
        <v>45</v>
      </c>
      <c r="AE146" s="72">
        <v>100</v>
      </c>
      <c r="AF146" s="67">
        <v>41253</v>
      </c>
      <c r="AG146" s="66">
        <v>101.73333333333333</v>
      </c>
      <c r="AH146" s="71">
        <v>137</v>
      </c>
    </row>
    <row r="147" spans="1:34" x14ac:dyDescent="0.25">
      <c r="A147" s="127"/>
      <c r="B147" s="127"/>
      <c r="C147" s="127"/>
      <c r="D147" s="127"/>
      <c r="E147" s="127"/>
      <c r="F147" s="72">
        <v>52107207</v>
      </c>
      <c r="G147" s="71" t="s">
        <v>296</v>
      </c>
      <c r="H147" s="71" t="s">
        <v>405</v>
      </c>
      <c r="I147" s="72" t="s">
        <v>37</v>
      </c>
      <c r="J147" s="71" t="s">
        <v>38</v>
      </c>
      <c r="K147" s="72" t="s">
        <v>39</v>
      </c>
      <c r="L147" s="72" t="s">
        <v>103</v>
      </c>
      <c r="M147" s="72">
        <v>0</v>
      </c>
      <c r="N147" s="72">
        <v>0</v>
      </c>
      <c r="O147" s="72">
        <v>0</v>
      </c>
      <c r="P147" s="72">
        <v>0</v>
      </c>
      <c r="Q147" s="72">
        <v>0</v>
      </c>
      <c r="R147" s="72">
        <v>0</v>
      </c>
      <c r="S147" s="72">
        <v>0</v>
      </c>
      <c r="T147" s="72">
        <v>0</v>
      </c>
      <c r="U147" s="72">
        <v>0</v>
      </c>
      <c r="V147" s="72">
        <v>0</v>
      </c>
      <c r="W147" s="66">
        <v>246</v>
      </c>
      <c r="X147" s="71">
        <v>72</v>
      </c>
      <c r="Y147" s="72" t="s">
        <v>41</v>
      </c>
      <c r="Z147" s="66">
        <v>174</v>
      </c>
      <c r="AA147" s="71">
        <v>45</v>
      </c>
      <c r="AB147" s="71" t="s">
        <v>38</v>
      </c>
      <c r="AC147" s="66">
        <v>0</v>
      </c>
      <c r="AD147" s="71">
        <v>45</v>
      </c>
      <c r="AE147" s="72">
        <v>99.54</v>
      </c>
      <c r="AF147" s="67">
        <v>43774</v>
      </c>
      <c r="AG147" s="66">
        <v>17.7</v>
      </c>
      <c r="AH147" s="71">
        <v>138</v>
      </c>
    </row>
    <row r="148" spans="1:34" x14ac:dyDescent="0.25">
      <c r="A148" s="127"/>
      <c r="B148" s="127"/>
      <c r="C148" s="127"/>
      <c r="D148" s="127"/>
      <c r="E148" s="127"/>
      <c r="F148" s="72">
        <v>52315322</v>
      </c>
      <c r="G148" s="71" t="s">
        <v>315</v>
      </c>
      <c r="H148" s="71" t="s">
        <v>405</v>
      </c>
      <c r="I148" s="72" t="s">
        <v>37</v>
      </c>
      <c r="J148" s="71" t="s">
        <v>38</v>
      </c>
      <c r="K148" s="72" t="s">
        <v>39</v>
      </c>
      <c r="L148" s="72" t="s">
        <v>44</v>
      </c>
      <c r="M148" s="72">
        <v>0</v>
      </c>
      <c r="N148" s="72">
        <v>0</v>
      </c>
      <c r="O148" s="72">
        <v>0</v>
      </c>
      <c r="P148" s="72">
        <v>0</v>
      </c>
      <c r="Q148" s="72">
        <v>0</v>
      </c>
      <c r="R148" s="72">
        <v>0</v>
      </c>
      <c r="S148" s="72">
        <v>0</v>
      </c>
      <c r="T148" s="72">
        <v>0</v>
      </c>
      <c r="U148" s="72">
        <v>0</v>
      </c>
      <c r="V148" s="72">
        <v>0</v>
      </c>
      <c r="W148" s="66">
        <v>213</v>
      </c>
      <c r="X148" s="71">
        <v>72</v>
      </c>
      <c r="Y148" s="72" t="s">
        <v>41</v>
      </c>
      <c r="Z148" s="66">
        <v>141</v>
      </c>
      <c r="AA148" s="71">
        <v>45</v>
      </c>
      <c r="AB148" s="71" t="s">
        <v>38</v>
      </c>
      <c r="AC148" s="66">
        <v>0</v>
      </c>
      <c r="AD148" s="66">
        <v>45</v>
      </c>
      <c r="AE148" s="72">
        <v>99.5</v>
      </c>
      <c r="AF148" s="67">
        <v>42277</v>
      </c>
      <c r="AG148" s="66">
        <v>67.599999999999994</v>
      </c>
      <c r="AH148" s="71">
        <v>139</v>
      </c>
    </row>
    <row r="149" spans="1:34" x14ac:dyDescent="0.25">
      <c r="A149" s="127"/>
      <c r="B149" s="127"/>
      <c r="C149" s="127"/>
      <c r="D149" s="127"/>
      <c r="E149" s="127"/>
      <c r="F149" s="72">
        <v>51657567</v>
      </c>
      <c r="G149" s="71" t="s">
        <v>296</v>
      </c>
      <c r="H149" s="71" t="s">
        <v>405</v>
      </c>
      <c r="I149" s="72" t="s">
        <v>37</v>
      </c>
      <c r="J149" s="71" t="s">
        <v>38</v>
      </c>
      <c r="K149" s="72" t="s">
        <v>39</v>
      </c>
      <c r="L149" s="72" t="s">
        <v>102</v>
      </c>
      <c r="M149" s="72">
        <v>0</v>
      </c>
      <c r="N149" s="72">
        <v>0</v>
      </c>
      <c r="O149" s="72">
        <v>0</v>
      </c>
      <c r="P149" s="72">
        <v>0</v>
      </c>
      <c r="Q149" s="72">
        <v>0</v>
      </c>
      <c r="R149" s="72">
        <v>0</v>
      </c>
      <c r="S149" s="72">
        <v>0</v>
      </c>
      <c r="T149" s="72">
        <v>0</v>
      </c>
      <c r="U149" s="72">
        <v>0</v>
      </c>
      <c r="V149" s="72">
        <v>0</v>
      </c>
      <c r="W149" s="66">
        <v>226</v>
      </c>
      <c r="X149" s="71">
        <v>72</v>
      </c>
      <c r="Y149" s="72" t="s">
        <v>41</v>
      </c>
      <c r="Z149" s="66">
        <v>154</v>
      </c>
      <c r="AA149" s="71">
        <v>45</v>
      </c>
      <c r="AB149" s="71" t="s">
        <v>38</v>
      </c>
      <c r="AC149" s="66">
        <v>0</v>
      </c>
      <c r="AD149" s="71">
        <v>45</v>
      </c>
      <c r="AE149" s="72">
        <v>98.96</v>
      </c>
      <c r="AF149" s="67">
        <v>39538</v>
      </c>
      <c r="AG149" s="66">
        <v>158.9</v>
      </c>
      <c r="AH149" s="71">
        <v>140</v>
      </c>
    </row>
    <row r="150" spans="1:34" x14ac:dyDescent="0.25">
      <c r="A150" s="127"/>
      <c r="B150" s="127"/>
      <c r="C150" s="127"/>
      <c r="D150" s="127"/>
      <c r="E150" s="127"/>
      <c r="F150" s="72">
        <v>52371947</v>
      </c>
      <c r="G150" s="71" t="s">
        <v>315</v>
      </c>
      <c r="H150" s="71" t="s">
        <v>405</v>
      </c>
      <c r="I150" s="72" t="s">
        <v>37</v>
      </c>
      <c r="J150" s="71" t="s">
        <v>38</v>
      </c>
      <c r="K150" s="72" t="s">
        <v>39</v>
      </c>
      <c r="L150" s="72" t="s">
        <v>56</v>
      </c>
      <c r="M150" s="72">
        <v>0</v>
      </c>
      <c r="N150" s="72">
        <v>0</v>
      </c>
      <c r="O150" s="72">
        <v>0</v>
      </c>
      <c r="P150" s="72">
        <v>0</v>
      </c>
      <c r="Q150" s="72">
        <v>0</v>
      </c>
      <c r="R150" s="72">
        <v>0</v>
      </c>
      <c r="S150" s="72">
        <v>0</v>
      </c>
      <c r="T150" s="72">
        <v>0</v>
      </c>
      <c r="U150" s="72">
        <v>0</v>
      </c>
      <c r="V150" s="72">
        <v>0</v>
      </c>
      <c r="W150" s="66">
        <v>211</v>
      </c>
      <c r="X150" s="71">
        <v>72</v>
      </c>
      <c r="Y150" s="72" t="s">
        <v>41</v>
      </c>
      <c r="Z150" s="66">
        <v>139</v>
      </c>
      <c r="AA150" s="71">
        <v>45</v>
      </c>
      <c r="AB150" s="71" t="s">
        <v>38</v>
      </c>
      <c r="AC150" s="66">
        <v>0</v>
      </c>
      <c r="AD150" s="71">
        <v>45</v>
      </c>
      <c r="AE150" s="72">
        <v>98.5</v>
      </c>
      <c r="AF150" s="67">
        <v>41183</v>
      </c>
      <c r="AG150" s="66">
        <v>104.06666666666666</v>
      </c>
      <c r="AH150" s="71">
        <v>141</v>
      </c>
    </row>
    <row r="151" spans="1:34" x14ac:dyDescent="0.25">
      <c r="A151" s="127"/>
      <c r="B151" s="127"/>
      <c r="C151" s="127"/>
      <c r="D151" s="127"/>
      <c r="E151" s="127"/>
      <c r="F151" s="72">
        <v>79215031</v>
      </c>
      <c r="G151" s="71" t="s">
        <v>296</v>
      </c>
      <c r="H151" s="71" t="s">
        <v>405</v>
      </c>
      <c r="I151" s="72" t="s">
        <v>37</v>
      </c>
      <c r="J151" s="71" t="s">
        <v>38</v>
      </c>
      <c r="K151" s="72" t="s">
        <v>39</v>
      </c>
      <c r="L151" s="72" t="s">
        <v>40</v>
      </c>
      <c r="M151" s="72">
        <v>0</v>
      </c>
      <c r="N151" s="72" t="s">
        <v>540</v>
      </c>
      <c r="O151" s="72">
        <v>0</v>
      </c>
      <c r="P151" s="72">
        <v>0</v>
      </c>
      <c r="Q151" s="72">
        <v>0</v>
      </c>
      <c r="R151" s="72">
        <v>0</v>
      </c>
      <c r="S151" s="72">
        <v>0</v>
      </c>
      <c r="T151" s="72">
        <v>0</v>
      </c>
      <c r="U151" s="72">
        <v>0</v>
      </c>
      <c r="V151" s="72">
        <v>0</v>
      </c>
      <c r="W151" s="66">
        <v>102</v>
      </c>
      <c r="X151" s="71">
        <v>72</v>
      </c>
      <c r="Y151" s="72" t="s">
        <v>41</v>
      </c>
      <c r="Z151" s="66">
        <v>30</v>
      </c>
      <c r="AA151" s="71">
        <v>20</v>
      </c>
      <c r="AB151" s="71" t="s">
        <v>545</v>
      </c>
      <c r="AC151" s="66">
        <v>25</v>
      </c>
      <c r="AD151" s="66">
        <v>45</v>
      </c>
      <c r="AE151" s="72">
        <v>98.5</v>
      </c>
      <c r="AF151" s="67">
        <v>43430</v>
      </c>
      <c r="AG151" s="66">
        <v>29.166666666666668</v>
      </c>
      <c r="AH151" s="71">
        <v>142</v>
      </c>
    </row>
    <row r="152" spans="1:34" x14ac:dyDescent="0.25">
      <c r="A152" s="127"/>
      <c r="B152" s="127"/>
      <c r="C152" s="127"/>
      <c r="D152" s="127"/>
      <c r="E152" s="127"/>
      <c r="F152" s="72">
        <v>79210761</v>
      </c>
      <c r="G152" s="71" t="s">
        <v>296</v>
      </c>
      <c r="H152" s="71" t="s">
        <v>405</v>
      </c>
      <c r="I152" s="72" t="s">
        <v>37</v>
      </c>
      <c r="J152" s="71" t="s">
        <v>38</v>
      </c>
      <c r="K152" s="72" t="s">
        <v>39</v>
      </c>
      <c r="L152" s="72" t="s">
        <v>586</v>
      </c>
      <c r="M152" s="72">
        <v>0</v>
      </c>
      <c r="N152" s="72">
        <v>0</v>
      </c>
      <c r="O152" s="72">
        <v>0</v>
      </c>
      <c r="P152" s="72">
        <v>0</v>
      </c>
      <c r="Q152" s="72">
        <v>0</v>
      </c>
      <c r="R152" s="72">
        <v>0</v>
      </c>
      <c r="S152" s="72">
        <v>0</v>
      </c>
      <c r="T152" s="72">
        <v>0</v>
      </c>
      <c r="U152" s="72">
        <v>0</v>
      </c>
      <c r="V152" s="72">
        <v>0</v>
      </c>
      <c r="W152" s="66">
        <v>222</v>
      </c>
      <c r="X152" s="71">
        <v>72</v>
      </c>
      <c r="Y152" s="72" t="s">
        <v>41</v>
      </c>
      <c r="Z152" s="66">
        <v>150</v>
      </c>
      <c r="AA152" s="71">
        <v>45</v>
      </c>
      <c r="AB152" s="71" t="s">
        <v>38</v>
      </c>
      <c r="AC152" s="66">
        <v>0</v>
      </c>
      <c r="AD152" s="71">
        <v>45</v>
      </c>
      <c r="AE152" s="72">
        <v>97</v>
      </c>
      <c r="AF152" s="67">
        <v>39953</v>
      </c>
      <c r="AG152" s="66">
        <v>145.06666666666666</v>
      </c>
      <c r="AH152" s="71">
        <v>143</v>
      </c>
    </row>
    <row r="153" spans="1:34" x14ac:dyDescent="0.25">
      <c r="A153" s="127"/>
      <c r="B153" s="127"/>
      <c r="C153" s="127"/>
      <c r="D153" s="127"/>
      <c r="E153" s="127"/>
      <c r="F153" s="72">
        <v>11523258</v>
      </c>
      <c r="G153" s="71" t="s">
        <v>296</v>
      </c>
      <c r="H153" s="71" t="s">
        <v>405</v>
      </c>
      <c r="I153" s="72" t="s">
        <v>37</v>
      </c>
      <c r="J153" s="71" t="s">
        <v>38</v>
      </c>
      <c r="K153" s="72" t="s">
        <v>39</v>
      </c>
      <c r="L153" s="72" t="s">
        <v>40</v>
      </c>
      <c r="M153" s="72">
        <v>0</v>
      </c>
      <c r="N153" s="72" t="s">
        <v>494</v>
      </c>
      <c r="O153" s="72">
        <v>0</v>
      </c>
      <c r="P153" s="72">
        <v>0</v>
      </c>
      <c r="Q153" s="72">
        <v>0</v>
      </c>
      <c r="R153" s="72">
        <v>0</v>
      </c>
      <c r="S153" s="72">
        <v>0</v>
      </c>
      <c r="T153" s="72">
        <v>0</v>
      </c>
      <c r="U153" s="72">
        <v>0</v>
      </c>
      <c r="V153" s="72">
        <v>0</v>
      </c>
      <c r="W153" s="66">
        <v>104</v>
      </c>
      <c r="X153" s="71">
        <v>72</v>
      </c>
      <c r="Y153" s="72" t="s">
        <v>41</v>
      </c>
      <c r="Z153" s="66">
        <v>32</v>
      </c>
      <c r="AA153" s="71">
        <v>20</v>
      </c>
      <c r="AB153" s="71" t="s">
        <v>545</v>
      </c>
      <c r="AC153" s="66">
        <v>25</v>
      </c>
      <c r="AD153" s="71">
        <v>45</v>
      </c>
      <c r="AE153" s="72">
        <v>93.6</v>
      </c>
      <c r="AF153" s="67">
        <v>43445</v>
      </c>
      <c r="AG153" s="66">
        <v>28.666666666666668</v>
      </c>
      <c r="AH153" s="71">
        <v>144</v>
      </c>
    </row>
    <row r="154" spans="1:34" x14ac:dyDescent="0.25">
      <c r="A154" s="127"/>
      <c r="B154" s="127"/>
      <c r="C154" s="127"/>
      <c r="D154" s="127"/>
      <c r="E154" s="127"/>
      <c r="F154" s="72">
        <v>51920366</v>
      </c>
      <c r="G154" s="71" t="s">
        <v>315</v>
      </c>
      <c r="H154" s="71" t="s">
        <v>405</v>
      </c>
      <c r="I154" s="72" t="s">
        <v>37</v>
      </c>
      <c r="J154" s="71" t="s">
        <v>38</v>
      </c>
      <c r="K154" s="72" t="s">
        <v>39</v>
      </c>
      <c r="L154" s="72" t="s">
        <v>580</v>
      </c>
      <c r="M154" s="72">
        <v>0</v>
      </c>
      <c r="N154" s="72">
        <v>0</v>
      </c>
      <c r="O154" s="72">
        <v>0</v>
      </c>
      <c r="P154" s="72">
        <v>0</v>
      </c>
      <c r="Q154" s="72">
        <v>0</v>
      </c>
      <c r="R154" s="72">
        <v>0</v>
      </c>
      <c r="S154" s="72">
        <v>0</v>
      </c>
      <c r="T154" s="72">
        <v>0</v>
      </c>
      <c r="U154" s="72">
        <v>0</v>
      </c>
      <c r="V154" s="72">
        <v>0</v>
      </c>
      <c r="W154" s="66">
        <v>203.2</v>
      </c>
      <c r="X154" s="71">
        <v>72</v>
      </c>
      <c r="Y154" s="72" t="s">
        <v>41</v>
      </c>
      <c r="Z154" s="66">
        <v>131.19999999999999</v>
      </c>
      <c r="AA154" s="71">
        <v>40</v>
      </c>
      <c r="AB154" s="71" t="s">
        <v>38</v>
      </c>
      <c r="AC154" s="66">
        <v>0</v>
      </c>
      <c r="AD154" s="71">
        <v>40</v>
      </c>
      <c r="AE154" s="72">
        <v>100</v>
      </c>
      <c r="AF154" s="67">
        <v>38209</v>
      </c>
      <c r="AG154" s="66">
        <v>203.2</v>
      </c>
      <c r="AH154" s="71">
        <v>145</v>
      </c>
    </row>
    <row r="155" spans="1:34" x14ac:dyDescent="0.25">
      <c r="A155" s="127"/>
      <c r="B155" s="127"/>
      <c r="C155" s="127"/>
      <c r="D155" s="127"/>
      <c r="E155" s="127"/>
      <c r="F155" s="72">
        <v>80051719</v>
      </c>
      <c r="G155" s="71" t="s">
        <v>296</v>
      </c>
      <c r="H155" s="71" t="s">
        <v>405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189.23333333333332</v>
      </c>
      <c r="X155" s="71">
        <v>72</v>
      </c>
      <c r="Y155" s="72" t="s">
        <v>41</v>
      </c>
      <c r="Z155" s="66">
        <v>117.23333333333332</v>
      </c>
      <c r="AA155" s="71">
        <v>40</v>
      </c>
      <c r="AB155" s="71" t="s">
        <v>38</v>
      </c>
      <c r="AC155" s="66">
        <v>0</v>
      </c>
      <c r="AD155" s="71">
        <v>40</v>
      </c>
      <c r="AE155" s="72">
        <v>99.5</v>
      </c>
      <c r="AF155" s="67">
        <v>38628</v>
      </c>
      <c r="AG155" s="66">
        <v>189.23333333333332</v>
      </c>
      <c r="AH155" s="71">
        <v>146</v>
      </c>
    </row>
    <row r="156" spans="1:34" x14ac:dyDescent="0.25">
      <c r="A156" s="127"/>
      <c r="B156" s="127"/>
      <c r="C156" s="127"/>
      <c r="D156" s="127"/>
      <c r="E156" s="127"/>
      <c r="F156" s="72">
        <v>52301530</v>
      </c>
      <c r="G156" s="71" t="s">
        <v>315</v>
      </c>
      <c r="H156" s="71" t="s">
        <v>405</v>
      </c>
      <c r="I156" s="72" t="s">
        <v>37</v>
      </c>
      <c r="J156" s="71" t="s">
        <v>38</v>
      </c>
      <c r="K156" s="72" t="s">
        <v>39</v>
      </c>
      <c r="L156" s="72" t="s">
        <v>56</v>
      </c>
      <c r="M156" s="72">
        <v>0</v>
      </c>
      <c r="N156" s="72">
        <v>0</v>
      </c>
      <c r="O156" s="72">
        <v>0</v>
      </c>
      <c r="P156" s="72">
        <v>0</v>
      </c>
      <c r="Q156" s="72">
        <v>0</v>
      </c>
      <c r="R156" s="72">
        <v>0</v>
      </c>
      <c r="S156" s="72">
        <v>0</v>
      </c>
      <c r="T156" s="72">
        <v>0</v>
      </c>
      <c r="U156" s="72">
        <v>0</v>
      </c>
      <c r="V156" s="72">
        <v>0</v>
      </c>
      <c r="W156" s="66">
        <v>198</v>
      </c>
      <c r="X156" s="71">
        <v>72</v>
      </c>
      <c r="Y156" s="72" t="s">
        <v>41</v>
      </c>
      <c r="Z156" s="66">
        <v>126</v>
      </c>
      <c r="AA156" s="71">
        <v>40</v>
      </c>
      <c r="AB156" s="71" t="s">
        <v>38</v>
      </c>
      <c r="AC156" s="66">
        <v>0</v>
      </c>
      <c r="AD156" s="66">
        <v>40</v>
      </c>
      <c r="AE156" s="72">
        <v>98.82</v>
      </c>
      <c r="AF156" s="67">
        <v>40679</v>
      </c>
      <c r="AG156" s="66">
        <v>120.86666666666666</v>
      </c>
      <c r="AH156" s="71">
        <v>147</v>
      </c>
    </row>
    <row r="157" spans="1:34" x14ac:dyDescent="0.25">
      <c r="A157" s="127"/>
      <c r="B157" s="127"/>
      <c r="C157" s="127"/>
      <c r="D157" s="127"/>
      <c r="E157" s="127"/>
      <c r="F157" s="72">
        <v>53046745</v>
      </c>
      <c r="G157" s="71" t="s">
        <v>315</v>
      </c>
      <c r="H157" s="71" t="s">
        <v>405</v>
      </c>
      <c r="I157" s="72" t="s">
        <v>37</v>
      </c>
      <c r="J157" s="71" t="s">
        <v>38</v>
      </c>
      <c r="K157" s="72" t="s">
        <v>39</v>
      </c>
      <c r="L157" s="72" t="s">
        <v>587</v>
      </c>
      <c r="M157" s="72">
        <v>0</v>
      </c>
      <c r="N157" s="72">
        <v>0</v>
      </c>
      <c r="O157" s="72">
        <v>0</v>
      </c>
      <c r="P157" s="72">
        <v>0</v>
      </c>
      <c r="Q157" s="72">
        <v>0</v>
      </c>
      <c r="R157" s="72">
        <v>0</v>
      </c>
      <c r="S157" s="72">
        <v>0</v>
      </c>
      <c r="T157" s="72">
        <v>0</v>
      </c>
      <c r="U157" s="72">
        <v>0</v>
      </c>
      <c r="V157" s="72">
        <v>0</v>
      </c>
      <c r="W157" s="66">
        <v>188</v>
      </c>
      <c r="X157" s="71">
        <v>72</v>
      </c>
      <c r="Y157" s="72" t="s">
        <v>41</v>
      </c>
      <c r="Z157" s="66">
        <v>116</v>
      </c>
      <c r="AA157" s="71">
        <v>40</v>
      </c>
      <c r="AB157" s="71" t="s">
        <v>38</v>
      </c>
      <c r="AC157" s="66">
        <v>0</v>
      </c>
      <c r="AD157" s="71">
        <v>40</v>
      </c>
      <c r="AE157" s="72">
        <v>93.02</v>
      </c>
      <c r="AF157" s="67">
        <v>41548</v>
      </c>
      <c r="AG157" s="66">
        <v>91.9</v>
      </c>
      <c r="AH157" s="71">
        <v>148</v>
      </c>
    </row>
    <row r="158" spans="1:34" x14ac:dyDescent="0.25">
      <c r="A158" s="127"/>
      <c r="B158" s="127"/>
      <c r="C158" s="127"/>
      <c r="D158" s="127"/>
      <c r="E158" s="127"/>
      <c r="F158" s="72">
        <v>51590122</v>
      </c>
      <c r="G158" s="71" t="s">
        <v>315</v>
      </c>
      <c r="H158" s="71" t="s">
        <v>405</v>
      </c>
      <c r="I158" s="72" t="s">
        <v>37</v>
      </c>
      <c r="J158" s="71" t="s">
        <v>38</v>
      </c>
      <c r="K158" s="72" t="s">
        <v>39</v>
      </c>
      <c r="L158" s="72" t="s">
        <v>40</v>
      </c>
      <c r="M158" s="72">
        <v>0</v>
      </c>
      <c r="N158" s="72">
        <v>0</v>
      </c>
      <c r="O158" s="72">
        <v>0</v>
      </c>
      <c r="P158" s="72">
        <v>0</v>
      </c>
      <c r="Q158" s="72">
        <v>0</v>
      </c>
      <c r="R158" s="72">
        <v>0</v>
      </c>
      <c r="S158" s="72">
        <v>0</v>
      </c>
      <c r="T158" s="72">
        <v>0</v>
      </c>
      <c r="U158" s="72">
        <v>0</v>
      </c>
      <c r="V158" s="72">
        <v>0</v>
      </c>
      <c r="W158" s="66">
        <v>192</v>
      </c>
      <c r="X158" s="71">
        <v>72</v>
      </c>
      <c r="Y158" s="72" t="s">
        <v>41</v>
      </c>
      <c r="Z158" s="66">
        <v>120</v>
      </c>
      <c r="AA158" s="71">
        <v>40</v>
      </c>
      <c r="AB158" s="71" t="s">
        <v>38</v>
      </c>
      <c r="AC158" s="66">
        <v>0</v>
      </c>
      <c r="AD158" s="66">
        <v>40</v>
      </c>
      <c r="AE158" s="72">
        <v>92.87</v>
      </c>
      <c r="AF158" s="67">
        <v>41253</v>
      </c>
      <c r="AG158" s="66">
        <v>101.73333333333333</v>
      </c>
      <c r="AH158" s="71">
        <v>149</v>
      </c>
    </row>
    <row r="159" spans="1:34" x14ac:dyDescent="0.25">
      <c r="A159" s="127"/>
      <c r="B159" s="127"/>
      <c r="C159" s="127"/>
      <c r="D159" s="127"/>
      <c r="E159" s="127"/>
      <c r="F159" s="72">
        <v>79795484</v>
      </c>
      <c r="G159" s="71" t="s">
        <v>296</v>
      </c>
      <c r="H159" s="71" t="s">
        <v>405</v>
      </c>
      <c r="I159" s="72" t="s">
        <v>37</v>
      </c>
      <c r="J159" s="71" t="s">
        <v>38</v>
      </c>
      <c r="K159" s="72" t="s">
        <v>39</v>
      </c>
      <c r="L159" s="72" t="s">
        <v>66</v>
      </c>
      <c r="M159" s="72">
        <v>0</v>
      </c>
      <c r="N159" s="72">
        <v>0</v>
      </c>
      <c r="O159" s="72">
        <v>0</v>
      </c>
      <c r="P159" s="72">
        <v>0</v>
      </c>
      <c r="Q159" s="72">
        <v>0</v>
      </c>
      <c r="R159" s="72">
        <v>0</v>
      </c>
      <c r="S159" s="72">
        <v>0</v>
      </c>
      <c r="T159" s="72">
        <v>0</v>
      </c>
      <c r="U159" s="72">
        <v>0</v>
      </c>
      <c r="V159" s="72">
        <v>0</v>
      </c>
      <c r="W159" s="66">
        <v>134</v>
      </c>
      <c r="X159" s="71">
        <v>72</v>
      </c>
      <c r="Y159" s="72" t="s">
        <v>41</v>
      </c>
      <c r="Z159" s="66">
        <v>62</v>
      </c>
      <c r="AA159" s="71">
        <v>30</v>
      </c>
      <c r="AB159" s="71" t="s">
        <v>38</v>
      </c>
      <c r="AC159" s="66">
        <v>0</v>
      </c>
      <c r="AD159" s="71">
        <v>30</v>
      </c>
      <c r="AE159" s="72">
        <v>100</v>
      </c>
      <c r="AF159" s="67">
        <v>43424</v>
      </c>
      <c r="AG159" s="66">
        <v>29.366666666666667</v>
      </c>
      <c r="AH159" s="71">
        <v>150</v>
      </c>
    </row>
    <row r="160" spans="1:34" x14ac:dyDescent="0.25">
      <c r="A160" s="127"/>
      <c r="B160" s="127"/>
      <c r="C160" s="127"/>
      <c r="D160" s="127"/>
      <c r="E160" s="127"/>
      <c r="F160" s="72">
        <v>80750741</v>
      </c>
      <c r="G160" s="71" t="s">
        <v>296</v>
      </c>
      <c r="H160" s="71" t="s">
        <v>405</v>
      </c>
      <c r="I160" s="72" t="s">
        <v>37</v>
      </c>
      <c r="J160" s="71" t="s">
        <v>38</v>
      </c>
      <c r="K160" s="72" t="s">
        <v>39</v>
      </c>
      <c r="L160" s="72" t="s">
        <v>40</v>
      </c>
      <c r="M160" s="72">
        <v>0</v>
      </c>
      <c r="N160" s="72">
        <v>0</v>
      </c>
      <c r="O160" s="72">
        <v>0</v>
      </c>
      <c r="P160" s="72">
        <v>0</v>
      </c>
      <c r="Q160" s="72">
        <v>0</v>
      </c>
      <c r="R160" s="72">
        <v>0</v>
      </c>
      <c r="S160" s="72">
        <v>0</v>
      </c>
      <c r="T160" s="72">
        <v>0</v>
      </c>
      <c r="U160" s="72">
        <v>0</v>
      </c>
      <c r="V160" s="72">
        <v>0</v>
      </c>
      <c r="W160" s="66">
        <v>143</v>
      </c>
      <c r="X160" s="71">
        <v>72</v>
      </c>
      <c r="Y160" s="72" t="s">
        <v>41</v>
      </c>
      <c r="Z160" s="66">
        <v>71</v>
      </c>
      <c r="AA160" s="71">
        <v>30</v>
      </c>
      <c r="AB160" s="71" t="s">
        <v>38</v>
      </c>
      <c r="AC160" s="66">
        <v>0</v>
      </c>
      <c r="AD160" s="71">
        <v>30</v>
      </c>
      <c r="AE160" s="72">
        <v>99.5</v>
      </c>
      <c r="AF160" s="67">
        <v>43710</v>
      </c>
      <c r="AG160" s="66">
        <v>19.833333333333332</v>
      </c>
      <c r="AH160" s="71">
        <v>151</v>
      </c>
    </row>
    <row r="161" spans="1:34" x14ac:dyDescent="0.25">
      <c r="A161" s="127"/>
      <c r="B161" s="127"/>
      <c r="C161" s="127"/>
      <c r="D161" s="127"/>
      <c r="E161" s="127"/>
      <c r="F161" s="72">
        <v>52899448</v>
      </c>
      <c r="G161" s="71" t="s">
        <v>296</v>
      </c>
      <c r="H161" s="71" t="s">
        <v>405</v>
      </c>
      <c r="I161" s="72" t="s">
        <v>37</v>
      </c>
      <c r="J161" s="71" t="s">
        <v>38</v>
      </c>
      <c r="K161" s="72" t="s">
        <v>39</v>
      </c>
      <c r="L161" s="72" t="s">
        <v>58</v>
      </c>
      <c r="M161" s="72">
        <v>0</v>
      </c>
      <c r="N161" s="72">
        <v>0</v>
      </c>
      <c r="O161" s="72">
        <v>0</v>
      </c>
      <c r="P161" s="72">
        <v>0</v>
      </c>
      <c r="Q161" s="72">
        <v>0</v>
      </c>
      <c r="R161" s="72">
        <v>0</v>
      </c>
      <c r="S161" s="72">
        <v>0</v>
      </c>
      <c r="T161" s="72">
        <v>0</v>
      </c>
      <c r="U161" s="72">
        <v>0</v>
      </c>
      <c r="V161" s="72">
        <v>0</v>
      </c>
      <c r="W161" s="66">
        <v>146</v>
      </c>
      <c r="X161" s="71">
        <v>72</v>
      </c>
      <c r="Y161" s="72" t="s">
        <v>41</v>
      </c>
      <c r="Z161" s="66">
        <v>74</v>
      </c>
      <c r="AA161" s="71">
        <v>30</v>
      </c>
      <c r="AB161" s="71" t="s">
        <v>38</v>
      </c>
      <c r="AC161" s="66">
        <v>0</v>
      </c>
      <c r="AD161" s="71">
        <v>30</v>
      </c>
      <c r="AE161" s="72">
        <v>99.14</v>
      </c>
      <c r="AF161" s="67">
        <v>43434</v>
      </c>
      <c r="AG161" s="66">
        <v>29.033333333333335</v>
      </c>
      <c r="AH161" s="71">
        <v>152</v>
      </c>
    </row>
    <row r="162" spans="1:34" x14ac:dyDescent="0.25">
      <c r="A162" s="127"/>
      <c r="B162" s="127"/>
      <c r="C162" s="127"/>
      <c r="D162" s="127"/>
      <c r="E162" s="127"/>
      <c r="F162" s="72">
        <v>52765189</v>
      </c>
      <c r="G162" s="71" t="s">
        <v>315</v>
      </c>
      <c r="H162" s="71" t="s">
        <v>405</v>
      </c>
      <c r="I162" s="72" t="s">
        <v>37</v>
      </c>
      <c r="J162" s="71" t="s">
        <v>38</v>
      </c>
      <c r="K162" s="72" t="s">
        <v>39</v>
      </c>
      <c r="L162" s="72" t="s">
        <v>66</v>
      </c>
      <c r="M162" s="72">
        <v>0</v>
      </c>
      <c r="N162" s="72">
        <v>0</v>
      </c>
      <c r="O162" s="72">
        <v>0</v>
      </c>
      <c r="P162" s="72">
        <v>0</v>
      </c>
      <c r="Q162" s="72">
        <v>0</v>
      </c>
      <c r="R162" s="72">
        <v>0</v>
      </c>
      <c r="S162" s="72">
        <v>0</v>
      </c>
      <c r="T162" s="72">
        <v>0</v>
      </c>
      <c r="U162" s="72">
        <v>0</v>
      </c>
      <c r="V162" s="72">
        <v>0</v>
      </c>
      <c r="W162" s="66">
        <v>147.69999999999999</v>
      </c>
      <c r="X162" s="71">
        <v>72</v>
      </c>
      <c r="Y162" s="72" t="s">
        <v>41</v>
      </c>
      <c r="Z162" s="66">
        <v>75.699999999999989</v>
      </c>
      <c r="AA162" s="71">
        <v>30</v>
      </c>
      <c r="AB162" s="71" t="s">
        <v>38</v>
      </c>
      <c r="AC162" s="66">
        <v>0</v>
      </c>
      <c r="AD162" s="66">
        <v>30</v>
      </c>
      <c r="AE162" s="72">
        <v>98.5</v>
      </c>
      <c r="AF162" s="67">
        <v>39874</v>
      </c>
      <c r="AG162" s="66">
        <v>147.69999999999999</v>
      </c>
      <c r="AH162" s="71">
        <v>153</v>
      </c>
    </row>
    <row r="163" spans="1:34" x14ac:dyDescent="0.25">
      <c r="A163" s="127"/>
      <c r="B163" s="127"/>
      <c r="C163" s="127"/>
      <c r="D163" s="127"/>
      <c r="E163" s="127"/>
      <c r="F163" s="72">
        <v>1078368282</v>
      </c>
      <c r="G163" s="71" t="s">
        <v>296</v>
      </c>
      <c r="H163" s="71" t="s">
        <v>405</v>
      </c>
      <c r="I163" s="72" t="s">
        <v>37</v>
      </c>
      <c r="J163" s="71" t="s">
        <v>38</v>
      </c>
      <c r="K163" s="72" t="s">
        <v>39</v>
      </c>
      <c r="L163" s="72" t="s">
        <v>40</v>
      </c>
      <c r="M163" s="72">
        <v>0</v>
      </c>
      <c r="N163" s="72">
        <v>0</v>
      </c>
      <c r="O163" s="72">
        <v>0</v>
      </c>
      <c r="P163" s="72">
        <v>0</v>
      </c>
      <c r="Q163" s="72">
        <v>0</v>
      </c>
      <c r="R163" s="72">
        <v>0</v>
      </c>
      <c r="S163" s="72">
        <v>0</v>
      </c>
      <c r="T163" s="72">
        <v>0</v>
      </c>
      <c r="U163" s="72">
        <v>0</v>
      </c>
      <c r="V163" s="72">
        <v>0</v>
      </c>
      <c r="W163" s="66">
        <v>135</v>
      </c>
      <c r="X163" s="71">
        <v>72</v>
      </c>
      <c r="Y163" s="72" t="s">
        <v>41</v>
      </c>
      <c r="Z163" s="66">
        <v>63</v>
      </c>
      <c r="AA163" s="71">
        <v>30</v>
      </c>
      <c r="AB163" s="71" t="s">
        <v>38</v>
      </c>
      <c r="AC163" s="66">
        <v>0</v>
      </c>
      <c r="AD163" s="71">
        <v>30</v>
      </c>
      <c r="AE163" s="72">
        <v>97.79</v>
      </c>
      <c r="AF163" s="67">
        <v>43467</v>
      </c>
      <c r="AG163" s="66">
        <v>27.933333333333334</v>
      </c>
      <c r="AH163" s="71">
        <v>154</v>
      </c>
    </row>
    <row r="164" spans="1:34" x14ac:dyDescent="0.25">
      <c r="A164" s="127"/>
      <c r="B164" s="127"/>
      <c r="C164" s="127"/>
      <c r="D164" s="127"/>
      <c r="E164" s="127"/>
      <c r="F164" s="72">
        <v>1014194519</v>
      </c>
      <c r="G164" s="71" t="s">
        <v>296</v>
      </c>
      <c r="H164" s="71" t="s">
        <v>405</v>
      </c>
      <c r="I164" s="72" t="s">
        <v>37</v>
      </c>
      <c r="J164" s="71" t="s">
        <v>38</v>
      </c>
      <c r="K164" s="72" t="s">
        <v>39</v>
      </c>
      <c r="L164" s="72" t="s">
        <v>588</v>
      </c>
      <c r="M164" s="72">
        <v>0</v>
      </c>
      <c r="N164" s="72">
        <v>0</v>
      </c>
      <c r="O164" s="72">
        <v>0</v>
      </c>
      <c r="P164" s="72">
        <v>0</v>
      </c>
      <c r="Q164" s="72">
        <v>0</v>
      </c>
      <c r="R164" s="72">
        <v>0</v>
      </c>
      <c r="S164" s="72">
        <v>0</v>
      </c>
      <c r="T164" s="72">
        <v>0</v>
      </c>
      <c r="U164" s="72">
        <v>0</v>
      </c>
      <c r="V164" s="72">
        <v>0</v>
      </c>
      <c r="W164" s="66">
        <v>140</v>
      </c>
      <c r="X164" s="71">
        <v>72</v>
      </c>
      <c r="Y164" s="72" t="s">
        <v>41</v>
      </c>
      <c r="Z164" s="66">
        <v>68</v>
      </c>
      <c r="AA164" s="71">
        <v>30</v>
      </c>
      <c r="AB164" s="71" t="s">
        <v>38</v>
      </c>
      <c r="AC164" s="66">
        <v>0</v>
      </c>
      <c r="AD164" s="71">
        <v>30</v>
      </c>
      <c r="AE164" s="72">
        <v>93.07</v>
      </c>
      <c r="AF164" s="67">
        <v>43413</v>
      </c>
      <c r="AG164" s="66">
        <v>29.733333333333334</v>
      </c>
      <c r="AH164" s="71">
        <v>155</v>
      </c>
    </row>
    <row r="165" spans="1:34" x14ac:dyDescent="0.25">
      <c r="A165" s="127"/>
      <c r="B165" s="127"/>
      <c r="C165" s="127"/>
      <c r="D165" s="127"/>
      <c r="E165" s="127"/>
      <c r="F165" s="72">
        <v>52846238</v>
      </c>
      <c r="G165" s="71" t="s">
        <v>315</v>
      </c>
      <c r="H165" s="71" t="s">
        <v>405</v>
      </c>
      <c r="I165" s="72" t="s">
        <v>37</v>
      </c>
      <c r="J165" s="71" t="s">
        <v>38</v>
      </c>
      <c r="K165" s="72" t="s">
        <v>39</v>
      </c>
      <c r="L165" s="72" t="s">
        <v>40</v>
      </c>
      <c r="M165" s="72">
        <v>0</v>
      </c>
      <c r="N165" s="72">
        <v>0</v>
      </c>
      <c r="O165" s="72">
        <v>0</v>
      </c>
      <c r="P165" s="72">
        <v>0</v>
      </c>
      <c r="Q165" s="72">
        <v>0</v>
      </c>
      <c r="R165" s="72">
        <v>0</v>
      </c>
      <c r="S165" s="72">
        <v>0</v>
      </c>
      <c r="T165" s="72">
        <v>0</v>
      </c>
      <c r="U165" s="72">
        <v>0</v>
      </c>
      <c r="V165" s="72">
        <v>0</v>
      </c>
      <c r="W165" s="66">
        <v>122</v>
      </c>
      <c r="X165" s="71">
        <v>72</v>
      </c>
      <c r="Y165" s="72" t="s">
        <v>41</v>
      </c>
      <c r="Z165" s="66">
        <v>50</v>
      </c>
      <c r="AA165" s="71">
        <v>25</v>
      </c>
      <c r="AB165" s="71" t="s">
        <v>38</v>
      </c>
      <c r="AC165" s="66">
        <v>0</v>
      </c>
      <c r="AD165" s="71">
        <v>25</v>
      </c>
      <c r="AE165" s="72">
        <v>99.15</v>
      </c>
      <c r="AF165" s="67">
        <v>41761</v>
      </c>
      <c r="AG165" s="66">
        <v>84.8</v>
      </c>
      <c r="AH165" s="71">
        <v>156</v>
      </c>
    </row>
    <row r="166" spans="1:34" x14ac:dyDescent="0.25">
      <c r="A166" s="127"/>
      <c r="B166" s="127"/>
      <c r="C166" s="127"/>
      <c r="D166" s="127"/>
      <c r="E166" s="127"/>
      <c r="F166" s="72">
        <v>1019056617</v>
      </c>
      <c r="G166" s="71" t="s">
        <v>333</v>
      </c>
      <c r="H166" s="71" t="s">
        <v>405</v>
      </c>
      <c r="I166" s="72" t="s">
        <v>37</v>
      </c>
      <c r="J166" s="71" t="s">
        <v>38</v>
      </c>
      <c r="K166" s="72" t="s">
        <v>39</v>
      </c>
      <c r="L166" s="72" t="s">
        <v>58</v>
      </c>
      <c r="M166" s="72">
        <v>0</v>
      </c>
      <c r="N166" s="72">
        <v>0</v>
      </c>
      <c r="O166" s="72">
        <v>0</v>
      </c>
      <c r="P166" s="72">
        <v>0</v>
      </c>
      <c r="Q166" s="72" t="s">
        <v>204</v>
      </c>
      <c r="R166" s="72">
        <v>0</v>
      </c>
      <c r="S166" s="72">
        <v>0</v>
      </c>
      <c r="T166" s="72">
        <v>0</v>
      </c>
      <c r="U166" s="72">
        <v>0</v>
      </c>
      <c r="V166" s="72">
        <v>0</v>
      </c>
      <c r="W166" s="66">
        <v>110</v>
      </c>
      <c r="X166" s="71">
        <v>72</v>
      </c>
      <c r="Y166" s="72" t="s">
        <v>41</v>
      </c>
      <c r="Z166" s="66">
        <v>38</v>
      </c>
      <c r="AA166" s="71">
        <v>25</v>
      </c>
      <c r="AB166" s="71" t="s">
        <v>38</v>
      </c>
      <c r="AC166" s="66">
        <v>0</v>
      </c>
      <c r="AD166" s="71">
        <v>25</v>
      </c>
      <c r="AE166" s="72">
        <v>96.91</v>
      </c>
      <c r="AF166" s="67">
        <v>43511</v>
      </c>
      <c r="AG166" s="66">
        <v>26.466666666666665</v>
      </c>
      <c r="AH166" s="71">
        <v>157</v>
      </c>
    </row>
    <row r="167" spans="1:34" x14ac:dyDescent="0.25">
      <c r="A167" s="127"/>
      <c r="B167" s="127"/>
      <c r="C167" s="127"/>
      <c r="D167" s="127"/>
      <c r="E167" s="127"/>
      <c r="F167" s="72">
        <v>83029722</v>
      </c>
      <c r="G167" s="71" t="s">
        <v>296</v>
      </c>
      <c r="H167" s="71" t="s">
        <v>405</v>
      </c>
      <c r="I167" s="72" t="s">
        <v>37</v>
      </c>
      <c r="J167" s="71" t="s">
        <v>38</v>
      </c>
      <c r="K167" s="72" t="s">
        <v>39</v>
      </c>
      <c r="L167" s="72" t="s">
        <v>58</v>
      </c>
      <c r="M167" s="72">
        <v>0</v>
      </c>
      <c r="N167" s="72">
        <v>0</v>
      </c>
      <c r="O167" s="72">
        <v>0</v>
      </c>
      <c r="P167" s="72">
        <v>0</v>
      </c>
      <c r="Q167" s="72">
        <v>0</v>
      </c>
      <c r="R167" s="72">
        <v>0</v>
      </c>
      <c r="S167" s="72">
        <v>0</v>
      </c>
      <c r="T167" s="72">
        <v>0</v>
      </c>
      <c r="U167" s="72">
        <v>0</v>
      </c>
      <c r="V167" s="72">
        <v>0</v>
      </c>
      <c r="W167" s="66">
        <v>114</v>
      </c>
      <c r="X167" s="71">
        <v>72</v>
      </c>
      <c r="Y167" s="72" t="s">
        <v>41</v>
      </c>
      <c r="Z167" s="66">
        <v>42</v>
      </c>
      <c r="AA167" s="71">
        <v>25</v>
      </c>
      <c r="AB167" s="71" t="s">
        <v>38</v>
      </c>
      <c r="AC167" s="66">
        <v>0</v>
      </c>
      <c r="AD167" s="71">
        <v>25</v>
      </c>
      <c r="AE167" s="72">
        <v>95.73</v>
      </c>
      <c r="AF167" s="67">
        <v>43691</v>
      </c>
      <c r="AG167" s="66">
        <v>20.466666666666665</v>
      </c>
      <c r="AH167" s="71">
        <v>158</v>
      </c>
    </row>
    <row r="168" spans="1:34" x14ac:dyDescent="0.25">
      <c r="A168" s="127"/>
      <c r="B168" s="127"/>
      <c r="C168" s="127"/>
      <c r="D168" s="127"/>
      <c r="E168" s="127"/>
      <c r="F168" s="72">
        <v>1069714881</v>
      </c>
      <c r="G168" s="71" t="s">
        <v>315</v>
      </c>
      <c r="H168" s="71" t="s">
        <v>405</v>
      </c>
      <c r="I168" s="72" t="s">
        <v>37</v>
      </c>
      <c r="J168" s="71" t="s">
        <v>38</v>
      </c>
      <c r="K168" s="72" t="s">
        <v>39</v>
      </c>
      <c r="L168" s="72" t="s">
        <v>589</v>
      </c>
      <c r="M168" s="72">
        <v>0</v>
      </c>
      <c r="N168" s="72">
        <v>0</v>
      </c>
      <c r="O168" s="72">
        <v>0</v>
      </c>
      <c r="P168" s="72">
        <v>0</v>
      </c>
      <c r="Q168" s="72">
        <v>0</v>
      </c>
      <c r="R168" s="72">
        <v>0</v>
      </c>
      <c r="S168" s="72">
        <v>0</v>
      </c>
      <c r="T168" s="72">
        <v>0</v>
      </c>
      <c r="U168" s="72">
        <v>0</v>
      </c>
      <c r="V168" s="72">
        <v>0</v>
      </c>
      <c r="W168" s="66">
        <v>132</v>
      </c>
      <c r="X168" s="71">
        <v>72</v>
      </c>
      <c r="Y168" s="72" t="s">
        <v>41</v>
      </c>
      <c r="Z168" s="66">
        <v>60</v>
      </c>
      <c r="AA168" s="71">
        <v>25</v>
      </c>
      <c r="AB168" s="71" t="s">
        <v>38</v>
      </c>
      <c r="AC168" s="66">
        <v>0</v>
      </c>
      <c r="AD168" s="71">
        <v>25</v>
      </c>
      <c r="AE168" s="72">
        <v>95.16</v>
      </c>
      <c r="AF168" s="67">
        <v>42339</v>
      </c>
      <c r="AG168" s="66">
        <v>65.533333333333331</v>
      </c>
      <c r="AH168" s="71">
        <v>159</v>
      </c>
    </row>
    <row r="169" spans="1:34" x14ac:dyDescent="0.25">
      <c r="A169" s="127"/>
      <c r="B169" s="127"/>
      <c r="C169" s="127"/>
      <c r="D169" s="127"/>
      <c r="E169" s="127"/>
      <c r="F169" s="72">
        <v>79845473</v>
      </c>
      <c r="G169" s="71" t="s">
        <v>296</v>
      </c>
      <c r="H169" s="71" t="s">
        <v>405</v>
      </c>
      <c r="I169" s="72" t="s">
        <v>37</v>
      </c>
      <c r="J169" s="71" t="s">
        <v>38</v>
      </c>
      <c r="K169" s="72" t="s">
        <v>39</v>
      </c>
      <c r="L169" s="72" t="s">
        <v>56</v>
      </c>
      <c r="M169" s="72">
        <v>0</v>
      </c>
      <c r="N169" s="72">
        <v>0</v>
      </c>
      <c r="O169" s="72">
        <v>0</v>
      </c>
      <c r="P169" s="72">
        <v>0</v>
      </c>
      <c r="Q169" s="72">
        <v>0</v>
      </c>
      <c r="R169" s="72">
        <v>0</v>
      </c>
      <c r="S169" s="72">
        <v>0</v>
      </c>
      <c r="T169" s="72">
        <v>0</v>
      </c>
      <c r="U169" s="72">
        <v>0</v>
      </c>
      <c r="V169" s="72">
        <v>0</v>
      </c>
      <c r="W169" s="66">
        <v>119</v>
      </c>
      <c r="X169" s="71">
        <v>72</v>
      </c>
      <c r="Y169" s="72" t="s">
        <v>41</v>
      </c>
      <c r="Z169" s="66">
        <v>47</v>
      </c>
      <c r="AA169" s="71">
        <v>25</v>
      </c>
      <c r="AB169" s="71" t="s">
        <v>38</v>
      </c>
      <c r="AC169" s="66">
        <v>0</v>
      </c>
      <c r="AD169" s="71">
        <v>25</v>
      </c>
      <c r="AE169" s="72">
        <v>92.93</v>
      </c>
      <c r="AF169" s="67">
        <v>43424</v>
      </c>
      <c r="AG169" s="66">
        <v>29.366666666666667</v>
      </c>
      <c r="AH169" s="71">
        <v>160</v>
      </c>
    </row>
    <row r="170" spans="1:34" x14ac:dyDescent="0.25">
      <c r="A170" s="127"/>
      <c r="B170" s="127"/>
      <c r="C170" s="127"/>
      <c r="D170" s="127"/>
      <c r="E170" s="127"/>
      <c r="F170" s="72">
        <v>52089035</v>
      </c>
      <c r="G170" s="71" t="s">
        <v>315</v>
      </c>
      <c r="H170" s="71" t="s">
        <v>405</v>
      </c>
      <c r="I170" s="72" t="s">
        <v>37</v>
      </c>
      <c r="J170" s="71" t="s">
        <v>38</v>
      </c>
      <c r="K170" s="72" t="s">
        <v>39</v>
      </c>
      <c r="L170" s="72" t="s">
        <v>40</v>
      </c>
      <c r="M170" s="72">
        <v>0</v>
      </c>
      <c r="N170" s="72">
        <v>0</v>
      </c>
      <c r="O170" s="72">
        <v>0</v>
      </c>
      <c r="P170" s="72">
        <v>0</v>
      </c>
      <c r="Q170" s="72">
        <v>0</v>
      </c>
      <c r="R170" s="72">
        <v>0</v>
      </c>
      <c r="S170" s="72">
        <v>0</v>
      </c>
      <c r="T170" s="72">
        <v>0</v>
      </c>
      <c r="U170" s="72">
        <v>0</v>
      </c>
      <c r="V170" s="72">
        <v>0</v>
      </c>
      <c r="W170" s="66">
        <v>87</v>
      </c>
      <c r="X170" s="71">
        <v>72</v>
      </c>
      <c r="Y170" s="72" t="s">
        <v>41</v>
      </c>
      <c r="Z170" s="66">
        <v>15</v>
      </c>
      <c r="AA170" s="71">
        <v>20</v>
      </c>
      <c r="AB170" s="71" t="s">
        <v>38</v>
      </c>
      <c r="AC170" s="66">
        <v>0</v>
      </c>
      <c r="AD170" s="71">
        <v>20</v>
      </c>
      <c r="AE170" s="72">
        <v>100</v>
      </c>
      <c r="AF170" s="67">
        <v>42248</v>
      </c>
      <c r="AG170" s="66">
        <v>68.566666666666663</v>
      </c>
      <c r="AH170" s="71">
        <v>161</v>
      </c>
    </row>
    <row r="171" spans="1:34" x14ac:dyDescent="0.25">
      <c r="A171" s="127"/>
      <c r="B171" s="127"/>
      <c r="C171" s="127"/>
      <c r="D171" s="127"/>
      <c r="E171" s="127"/>
      <c r="F171" s="72">
        <v>79637505</v>
      </c>
      <c r="G171" s="71" t="s">
        <v>296</v>
      </c>
      <c r="H171" s="71" t="s">
        <v>405</v>
      </c>
      <c r="I171" s="72" t="s">
        <v>37</v>
      </c>
      <c r="J171" s="71" t="s">
        <v>38</v>
      </c>
      <c r="K171" s="72" t="s">
        <v>39</v>
      </c>
      <c r="L171" s="72" t="s">
        <v>102</v>
      </c>
      <c r="M171" s="72">
        <v>0</v>
      </c>
      <c r="N171" s="72">
        <v>0</v>
      </c>
      <c r="O171" s="72">
        <v>0</v>
      </c>
      <c r="P171" s="72">
        <v>0</v>
      </c>
      <c r="Q171" s="72" t="s">
        <v>214</v>
      </c>
      <c r="R171" s="72">
        <v>0</v>
      </c>
      <c r="S171" s="72">
        <v>0</v>
      </c>
      <c r="T171" s="72">
        <v>0</v>
      </c>
      <c r="U171" s="72">
        <v>0</v>
      </c>
      <c r="V171" s="72">
        <v>0</v>
      </c>
      <c r="W171" s="66">
        <v>86</v>
      </c>
      <c r="X171" s="71">
        <v>72</v>
      </c>
      <c r="Y171" s="72" t="s">
        <v>41</v>
      </c>
      <c r="Z171" s="66">
        <v>14</v>
      </c>
      <c r="AA171" s="71">
        <v>20</v>
      </c>
      <c r="AB171" s="71" t="s">
        <v>38</v>
      </c>
      <c r="AC171" s="66">
        <v>0</v>
      </c>
      <c r="AD171" s="71">
        <v>20</v>
      </c>
      <c r="AE171" s="72">
        <v>100</v>
      </c>
      <c r="AF171" s="67">
        <v>43420</v>
      </c>
      <c r="AG171" s="66">
        <v>29.5</v>
      </c>
      <c r="AH171" s="71">
        <v>162</v>
      </c>
    </row>
    <row r="172" spans="1:34" x14ac:dyDescent="0.25">
      <c r="A172" s="127"/>
      <c r="B172" s="127"/>
      <c r="C172" s="127"/>
      <c r="D172" s="127"/>
      <c r="E172" s="127"/>
      <c r="F172" s="72">
        <v>1077969897</v>
      </c>
      <c r="G172" s="71" t="s">
        <v>315</v>
      </c>
      <c r="H172" s="71" t="s">
        <v>405</v>
      </c>
      <c r="I172" s="72" t="s">
        <v>37</v>
      </c>
      <c r="J172" s="71" t="s">
        <v>38</v>
      </c>
      <c r="K172" s="72" t="s">
        <v>39</v>
      </c>
      <c r="L172" s="72" t="s">
        <v>59</v>
      </c>
      <c r="M172" s="72">
        <v>0</v>
      </c>
      <c r="N172" s="72">
        <v>0</v>
      </c>
      <c r="O172" s="72">
        <v>0</v>
      </c>
      <c r="P172" s="72">
        <v>0</v>
      </c>
      <c r="Q172" s="72">
        <v>0</v>
      </c>
      <c r="R172" s="72">
        <v>0</v>
      </c>
      <c r="S172" s="72">
        <v>0</v>
      </c>
      <c r="T172" s="72">
        <v>0</v>
      </c>
      <c r="U172" s="72">
        <v>0</v>
      </c>
      <c r="V172" s="72">
        <v>0</v>
      </c>
      <c r="W172" s="66">
        <v>91</v>
      </c>
      <c r="X172" s="71">
        <v>72</v>
      </c>
      <c r="Y172" s="72" t="s">
        <v>41</v>
      </c>
      <c r="Z172" s="66">
        <v>19</v>
      </c>
      <c r="AA172" s="71">
        <v>20</v>
      </c>
      <c r="AB172" s="71" t="s">
        <v>38</v>
      </c>
      <c r="AC172" s="66">
        <v>0</v>
      </c>
      <c r="AD172" s="66">
        <v>20</v>
      </c>
      <c r="AE172" s="72">
        <v>100</v>
      </c>
      <c r="AF172" s="67">
        <v>43481</v>
      </c>
      <c r="AG172" s="66">
        <v>27.466666666666665</v>
      </c>
      <c r="AH172" s="71">
        <v>163</v>
      </c>
    </row>
    <row r="173" spans="1:34" x14ac:dyDescent="0.25">
      <c r="A173" s="127"/>
      <c r="B173" s="127"/>
      <c r="C173" s="127"/>
      <c r="D173" s="127"/>
      <c r="E173" s="127"/>
      <c r="F173" s="72">
        <v>79348902</v>
      </c>
      <c r="G173" s="71" t="s">
        <v>296</v>
      </c>
      <c r="H173" s="71" t="s">
        <v>405</v>
      </c>
      <c r="I173" s="72" t="s">
        <v>37</v>
      </c>
      <c r="J173" s="71" t="s">
        <v>38</v>
      </c>
      <c r="K173" s="72" t="s">
        <v>39</v>
      </c>
      <c r="L173" s="72" t="s">
        <v>594</v>
      </c>
      <c r="M173" s="72">
        <v>0</v>
      </c>
      <c r="N173" s="72">
        <v>0</v>
      </c>
      <c r="O173" s="72">
        <v>0</v>
      </c>
      <c r="P173" s="72">
        <v>0</v>
      </c>
      <c r="Q173" s="72">
        <v>0</v>
      </c>
      <c r="R173" s="72">
        <v>0</v>
      </c>
      <c r="S173" s="72">
        <v>0</v>
      </c>
      <c r="T173" s="72">
        <v>0</v>
      </c>
      <c r="U173" s="72">
        <v>0</v>
      </c>
      <c r="V173" s="72">
        <v>0</v>
      </c>
      <c r="W173" s="66">
        <v>96</v>
      </c>
      <c r="X173" s="71">
        <v>72</v>
      </c>
      <c r="Y173" s="72" t="s">
        <v>41</v>
      </c>
      <c r="Z173" s="66">
        <v>24</v>
      </c>
      <c r="AA173" s="71">
        <v>20</v>
      </c>
      <c r="AB173" s="71" t="s">
        <v>38</v>
      </c>
      <c r="AC173" s="66">
        <v>0</v>
      </c>
      <c r="AD173" s="71">
        <v>20</v>
      </c>
      <c r="AE173" s="72">
        <v>96.93</v>
      </c>
      <c r="AF173" s="67">
        <v>43691</v>
      </c>
      <c r="AG173" s="66">
        <v>20.466666666666665</v>
      </c>
      <c r="AH173" s="71">
        <v>164</v>
      </c>
    </row>
    <row r="174" spans="1:34" x14ac:dyDescent="0.25">
      <c r="A174" s="127"/>
      <c r="B174" s="127"/>
      <c r="C174" s="127"/>
      <c r="D174" s="127"/>
      <c r="E174" s="127"/>
      <c r="F174" s="72">
        <v>11323576</v>
      </c>
      <c r="G174" s="71" t="s">
        <v>333</v>
      </c>
      <c r="H174" s="71" t="s">
        <v>405</v>
      </c>
      <c r="I174" s="72" t="s">
        <v>37</v>
      </c>
      <c r="J174" s="71" t="s">
        <v>38</v>
      </c>
      <c r="K174" s="72" t="s">
        <v>39</v>
      </c>
      <c r="L174" s="72" t="s">
        <v>44</v>
      </c>
      <c r="M174" s="72">
        <v>0</v>
      </c>
      <c r="N174" s="72">
        <v>0</v>
      </c>
      <c r="O174" s="72">
        <v>0</v>
      </c>
      <c r="P174" s="72">
        <v>0</v>
      </c>
      <c r="Q174" s="72">
        <v>0</v>
      </c>
      <c r="R174" s="72">
        <v>0</v>
      </c>
      <c r="S174" s="72">
        <v>0</v>
      </c>
      <c r="T174" s="72">
        <v>0</v>
      </c>
      <c r="U174" s="72">
        <v>0</v>
      </c>
      <c r="V174" s="72">
        <v>0</v>
      </c>
      <c r="W174" s="66">
        <v>90.86666666666666</v>
      </c>
      <c r="X174" s="71">
        <v>72</v>
      </c>
      <c r="Y174" s="72" t="s">
        <v>41</v>
      </c>
      <c r="Z174" s="66">
        <v>18.86666666666666</v>
      </c>
      <c r="AA174" s="71">
        <v>20</v>
      </c>
      <c r="AB174" s="71" t="s">
        <v>38</v>
      </c>
      <c r="AC174" s="66">
        <v>0</v>
      </c>
      <c r="AD174" s="71">
        <v>20</v>
      </c>
      <c r="AE174" s="72">
        <v>95.54</v>
      </c>
      <c r="AF174" s="67">
        <v>41579</v>
      </c>
      <c r="AG174" s="66">
        <v>90.86666666666666</v>
      </c>
      <c r="AH174" s="71">
        <v>165</v>
      </c>
    </row>
    <row r="175" spans="1:34" x14ac:dyDescent="0.25">
      <c r="A175" s="127"/>
      <c r="B175" s="127"/>
      <c r="C175" s="127"/>
      <c r="D175" s="127"/>
      <c r="E175" s="127"/>
      <c r="F175" s="72">
        <v>20735732</v>
      </c>
      <c r="G175" s="71" t="s">
        <v>315</v>
      </c>
      <c r="H175" s="71" t="s">
        <v>405</v>
      </c>
      <c r="I175" s="72" t="s">
        <v>37</v>
      </c>
      <c r="J175" s="71" t="s">
        <v>38</v>
      </c>
      <c r="K175" s="72" t="s">
        <v>39</v>
      </c>
      <c r="L175" s="72" t="s">
        <v>40</v>
      </c>
      <c r="M175" s="72">
        <v>0</v>
      </c>
      <c r="N175" s="72">
        <v>0</v>
      </c>
      <c r="O175" s="72">
        <v>0</v>
      </c>
      <c r="P175" s="72">
        <v>0</v>
      </c>
      <c r="Q175" s="72">
        <v>0</v>
      </c>
      <c r="R175" s="72">
        <v>0</v>
      </c>
      <c r="S175" s="72">
        <v>0</v>
      </c>
      <c r="T175" s="72">
        <v>0</v>
      </c>
      <c r="U175" s="72">
        <v>0</v>
      </c>
      <c r="V175" s="72">
        <v>0</v>
      </c>
      <c r="W175" s="66">
        <v>90.86666666666666</v>
      </c>
      <c r="X175" s="71">
        <v>72</v>
      </c>
      <c r="Y175" s="72" t="s">
        <v>41</v>
      </c>
      <c r="Z175" s="66">
        <v>18.86666666666666</v>
      </c>
      <c r="AA175" s="71">
        <v>20</v>
      </c>
      <c r="AB175" s="71" t="s">
        <v>38</v>
      </c>
      <c r="AC175" s="66">
        <v>0</v>
      </c>
      <c r="AD175" s="71">
        <v>20</v>
      </c>
      <c r="AE175" s="72">
        <v>91.35</v>
      </c>
      <c r="AF175" s="67">
        <v>41579</v>
      </c>
      <c r="AG175" s="66">
        <v>90.86666666666666</v>
      </c>
      <c r="AH175" s="71">
        <v>166</v>
      </c>
    </row>
    <row r="176" spans="1:34" x14ac:dyDescent="0.25">
      <c r="A176" s="127"/>
      <c r="B176" s="127"/>
      <c r="C176" s="127"/>
      <c r="D176" s="127"/>
      <c r="E176" s="127"/>
      <c r="F176" s="72">
        <v>1075870508</v>
      </c>
      <c r="G176" s="71" t="s">
        <v>296</v>
      </c>
      <c r="H176" s="71" t="s">
        <v>405</v>
      </c>
      <c r="I176" s="72" t="s">
        <v>37</v>
      </c>
      <c r="J176" s="71" t="s">
        <v>38</v>
      </c>
      <c r="K176" s="72" t="s">
        <v>39</v>
      </c>
      <c r="L176" s="72" t="s">
        <v>590</v>
      </c>
      <c r="M176" s="72">
        <v>0</v>
      </c>
      <c r="N176" s="72">
        <v>0</v>
      </c>
      <c r="O176" s="72">
        <v>0</v>
      </c>
      <c r="P176" s="72">
        <v>0</v>
      </c>
      <c r="Q176" s="72">
        <v>0</v>
      </c>
      <c r="R176" s="72">
        <v>0</v>
      </c>
      <c r="S176" s="72">
        <v>0</v>
      </c>
      <c r="T176" s="72">
        <v>0</v>
      </c>
      <c r="U176" s="72">
        <v>0</v>
      </c>
      <c r="V176" s="72">
        <v>0</v>
      </c>
      <c r="W176" s="66">
        <v>74</v>
      </c>
      <c r="X176" s="71">
        <v>72</v>
      </c>
      <c r="Y176" s="72" t="s">
        <v>41</v>
      </c>
      <c r="Z176" s="66">
        <v>2</v>
      </c>
      <c r="AA176" s="71">
        <v>0</v>
      </c>
      <c r="AB176" s="71" t="s">
        <v>38</v>
      </c>
      <c r="AC176" s="66">
        <v>0</v>
      </c>
      <c r="AD176" s="71">
        <v>0</v>
      </c>
      <c r="AE176" s="72">
        <v>100</v>
      </c>
      <c r="AF176" s="67">
        <v>43411</v>
      </c>
      <c r="AG176" s="66">
        <v>29.8</v>
      </c>
      <c r="AH176" s="71">
        <v>167</v>
      </c>
    </row>
    <row r="177" spans="1:34" x14ac:dyDescent="0.25">
      <c r="A177" s="127"/>
      <c r="B177" s="127"/>
      <c r="C177" s="127"/>
      <c r="D177" s="127"/>
      <c r="E177" s="127"/>
      <c r="F177" s="72">
        <v>65730016</v>
      </c>
      <c r="G177" s="71" t="s">
        <v>296</v>
      </c>
      <c r="H177" s="71" t="s">
        <v>405</v>
      </c>
      <c r="I177" s="72" t="s">
        <v>399</v>
      </c>
      <c r="J177" s="71" t="s">
        <v>38</v>
      </c>
      <c r="K177" s="72" t="s">
        <v>39</v>
      </c>
      <c r="L177" s="72" t="s">
        <v>102</v>
      </c>
      <c r="M177" s="72">
        <v>0</v>
      </c>
      <c r="N177" s="72" t="s">
        <v>672</v>
      </c>
      <c r="O177" s="72">
        <v>0</v>
      </c>
      <c r="P177" s="72">
        <v>0</v>
      </c>
      <c r="Q177" s="72" t="s">
        <v>668</v>
      </c>
      <c r="R177" s="72">
        <v>0</v>
      </c>
      <c r="S177" s="72" t="s">
        <v>673</v>
      </c>
      <c r="T177" s="72">
        <v>0</v>
      </c>
      <c r="U177" s="72">
        <v>0</v>
      </c>
      <c r="V177" s="72">
        <v>0</v>
      </c>
      <c r="W177" s="66">
        <v>347</v>
      </c>
      <c r="X177" s="71">
        <v>72</v>
      </c>
      <c r="Y177" s="72" t="s">
        <v>41</v>
      </c>
      <c r="Z177" s="66">
        <v>275</v>
      </c>
      <c r="AA177" s="71">
        <v>50</v>
      </c>
      <c r="AB177" s="71" t="s">
        <v>42</v>
      </c>
      <c r="AC177" s="66">
        <v>40</v>
      </c>
      <c r="AD177" s="66">
        <v>90</v>
      </c>
      <c r="AE177" s="72">
        <v>66</v>
      </c>
      <c r="AF177" s="67">
        <v>34033</v>
      </c>
      <c r="AG177" s="66">
        <v>342.4</v>
      </c>
      <c r="AH177" s="71">
        <v>168</v>
      </c>
    </row>
    <row r="178" spans="1:34" x14ac:dyDescent="0.25">
      <c r="A178" s="127"/>
      <c r="B178" s="127"/>
      <c r="C178" s="127"/>
      <c r="D178" s="127"/>
      <c r="E178" s="127"/>
      <c r="F178" s="72">
        <v>35514724</v>
      </c>
      <c r="G178" s="71" t="s">
        <v>315</v>
      </c>
      <c r="H178" s="71" t="s">
        <v>405</v>
      </c>
      <c r="I178" s="72" t="s">
        <v>399</v>
      </c>
      <c r="J178" s="71" t="s">
        <v>38</v>
      </c>
      <c r="K178" s="72" t="s">
        <v>39</v>
      </c>
      <c r="L178" s="72" t="s">
        <v>58</v>
      </c>
      <c r="M178" s="72">
        <v>0</v>
      </c>
      <c r="N178" s="72" t="s">
        <v>591</v>
      </c>
      <c r="O178" s="72">
        <v>0</v>
      </c>
      <c r="P178" s="72">
        <v>0</v>
      </c>
      <c r="Q178" s="72" t="s">
        <v>592</v>
      </c>
      <c r="R178" s="72">
        <v>0</v>
      </c>
      <c r="S178" s="72">
        <v>0</v>
      </c>
      <c r="T178" s="72">
        <v>0</v>
      </c>
      <c r="U178" s="72">
        <v>0</v>
      </c>
      <c r="V178" s="72">
        <v>0</v>
      </c>
      <c r="W178" s="66">
        <v>168</v>
      </c>
      <c r="X178" s="71">
        <v>72</v>
      </c>
      <c r="Y178" s="72" t="s">
        <v>41</v>
      </c>
      <c r="Z178" s="66">
        <v>96</v>
      </c>
      <c r="AA178" s="71">
        <v>35</v>
      </c>
      <c r="AB178" s="71" t="s">
        <v>418</v>
      </c>
      <c r="AC178" s="66">
        <v>35</v>
      </c>
      <c r="AD178" s="71">
        <v>70</v>
      </c>
      <c r="AE178" s="72">
        <v>89.68</v>
      </c>
      <c r="AF178" s="67">
        <v>41155</v>
      </c>
      <c r="AG178" s="66">
        <v>105</v>
      </c>
      <c r="AH178" s="71">
        <v>169</v>
      </c>
    </row>
    <row r="179" spans="1:34" x14ac:dyDescent="0.25">
      <c r="A179" s="127"/>
      <c r="B179" s="127"/>
      <c r="C179" s="127"/>
      <c r="D179" s="127"/>
      <c r="E179" s="127"/>
      <c r="F179" s="72">
        <v>1016063572</v>
      </c>
      <c r="G179" s="71" t="s">
        <v>296</v>
      </c>
      <c r="H179" s="71" t="s">
        <v>405</v>
      </c>
      <c r="I179" s="72" t="s">
        <v>399</v>
      </c>
      <c r="J179" s="71" t="s">
        <v>38</v>
      </c>
      <c r="K179" s="72" t="s">
        <v>39</v>
      </c>
      <c r="L179" s="72" t="s">
        <v>131</v>
      </c>
      <c r="M179" s="72">
        <v>0</v>
      </c>
      <c r="N179" s="72">
        <v>0</v>
      </c>
      <c r="O179" s="72">
        <v>0</v>
      </c>
      <c r="P179" s="72">
        <v>0</v>
      </c>
      <c r="Q179" s="72" t="s">
        <v>174</v>
      </c>
      <c r="R179" s="72">
        <v>0</v>
      </c>
      <c r="S179" s="72">
        <v>0</v>
      </c>
      <c r="T179" s="72">
        <v>0</v>
      </c>
      <c r="U179" s="72">
        <v>0</v>
      </c>
      <c r="V179" s="72">
        <v>0</v>
      </c>
      <c r="W179" s="66">
        <v>93</v>
      </c>
      <c r="X179" s="71">
        <v>72</v>
      </c>
      <c r="Y179" s="72" t="s">
        <v>41</v>
      </c>
      <c r="Z179" s="66">
        <v>21</v>
      </c>
      <c r="AA179" s="71">
        <v>20</v>
      </c>
      <c r="AB179" s="71" t="s">
        <v>418</v>
      </c>
      <c r="AC179" s="66">
        <v>35</v>
      </c>
      <c r="AD179" s="71">
        <v>55</v>
      </c>
      <c r="AE179" s="72">
        <v>66</v>
      </c>
      <c r="AF179" s="67">
        <v>43745</v>
      </c>
      <c r="AG179" s="66">
        <v>18.666666666666668</v>
      </c>
      <c r="AH179" s="71">
        <v>170</v>
      </c>
    </row>
    <row r="180" spans="1:34" x14ac:dyDescent="0.25">
      <c r="A180" s="127"/>
      <c r="B180" s="127"/>
      <c r="C180" s="127"/>
      <c r="D180" s="127"/>
      <c r="E180" s="127"/>
      <c r="F180" s="72">
        <v>52123769</v>
      </c>
      <c r="G180" s="71" t="s">
        <v>315</v>
      </c>
      <c r="H180" s="71" t="s">
        <v>405</v>
      </c>
      <c r="I180" s="72" t="s">
        <v>399</v>
      </c>
      <c r="J180" s="71" t="s">
        <v>38</v>
      </c>
      <c r="K180" s="72" t="s">
        <v>39</v>
      </c>
      <c r="L180" s="72" t="s">
        <v>40</v>
      </c>
      <c r="M180" s="72">
        <v>0</v>
      </c>
      <c r="N180" s="72">
        <v>0</v>
      </c>
      <c r="O180" s="72">
        <v>0</v>
      </c>
      <c r="P180" s="72">
        <v>0</v>
      </c>
      <c r="Q180" s="72">
        <v>0</v>
      </c>
      <c r="R180" s="72">
        <v>0</v>
      </c>
      <c r="S180" s="72">
        <v>0</v>
      </c>
      <c r="T180" s="72">
        <v>0</v>
      </c>
      <c r="U180" s="72">
        <v>0</v>
      </c>
      <c r="V180" s="72">
        <v>0</v>
      </c>
      <c r="W180" s="66">
        <v>313.60000000000002</v>
      </c>
      <c r="X180" s="71">
        <v>72</v>
      </c>
      <c r="Y180" s="72" t="s">
        <v>41</v>
      </c>
      <c r="Z180" s="66">
        <v>241.60000000000002</v>
      </c>
      <c r="AA180" s="71">
        <v>50</v>
      </c>
      <c r="AB180" s="71" t="s">
        <v>38</v>
      </c>
      <c r="AC180" s="66">
        <v>0</v>
      </c>
      <c r="AD180" s="71">
        <v>50</v>
      </c>
      <c r="AE180" s="72">
        <v>89.84</v>
      </c>
      <c r="AF180" s="67">
        <v>34897</v>
      </c>
      <c r="AG180" s="66">
        <v>313.60000000000002</v>
      </c>
      <c r="AH180" s="71">
        <v>171</v>
      </c>
    </row>
    <row r="181" spans="1:34" x14ac:dyDescent="0.25">
      <c r="A181" s="127"/>
      <c r="B181" s="127"/>
      <c r="C181" s="127"/>
      <c r="D181" s="127"/>
      <c r="E181" s="127"/>
      <c r="F181" s="72">
        <v>51652554</v>
      </c>
      <c r="G181" s="71" t="s">
        <v>296</v>
      </c>
      <c r="H181" s="71" t="s">
        <v>405</v>
      </c>
      <c r="I181" s="72" t="s">
        <v>399</v>
      </c>
      <c r="J181" s="71" t="s">
        <v>38</v>
      </c>
      <c r="K181" s="72" t="s">
        <v>39</v>
      </c>
      <c r="L181" s="72" t="s">
        <v>94</v>
      </c>
      <c r="M181" s="72">
        <v>0</v>
      </c>
      <c r="N181" s="72">
        <v>0</v>
      </c>
      <c r="O181" s="72">
        <v>0</v>
      </c>
      <c r="P181" s="72">
        <v>0</v>
      </c>
      <c r="Q181" s="72">
        <v>0</v>
      </c>
      <c r="R181" s="72">
        <v>0</v>
      </c>
      <c r="S181" s="72">
        <v>0</v>
      </c>
      <c r="T181" s="72">
        <v>0</v>
      </c>
      <c r="U181" s="72">
        <v>0</v>
      </c>
      <c r="V181" s="72">
        <v>0</v>
      </c>
      <c r="W181" s="66">
        <v>379</v>
      </c>
      <c r="X181" s="71">
        <v>72</v>
      </c>
      <c r="Y181" s="72" t="s">
        <v>41</v>
      </c>
      <c r="Z181" s="66">
        <v>307</v>
      </c>
      <c r="AA181" s="71">
        <v>50</v>
      </c>
      <c r="AB181" s="71" t="s">
        <v>38</v>
      </c>
      <c r="AC181" s="66">
        <v>0</v>
      </c>
      <c r="AD181" s="71">
        <v>50</v>
      </c>
      <c r="AE181" s="72">
        <v>89.57</v>
      </c>
      <c r="AF181" s="67">
        <v>35146</v>
      </c>
      <c r="AG181" s="66">
        <v>305.3</v>
      </c>
      <c r="AH181" s="71">
        <v>172</v>
      </c>
    </row>
    <row r="182" spans="1:34" x14ac:dyDescent="0.25">
      <c r="A182" s="127"/>
      <c r="B182" s="127"/>
      <c r="C182" s="127"/>
      <c r="D182" s="127"/>
      <c r="E182" s="127"/>
      <c r="F182" s="72">
        <v>35472325</v>
      </c>
      <c r="G182" s="71" t="s">
        <v>296</v>
      </c>
      <c r="H182" s="71" t="s">
        <v>405</v>
      </c>
      <c r="I182" s="72" t="s">
        <v>399</v>
      </c>
      <c r="J182" s="71" t="s">
        <v>38</v>
      </c>
      <c r="K182" s="72" t="s">
        <v>39</v>
      </c>
      <c r="L182" s="72" t="s">
        <v>84</v>
      </c>
      <c r="M182" s="72">
        <v>0</v>
      </c>
      <c r="N182" s="72">
        <v>0</v>
      </c>
      <c r="O182" s="72">
        <v>0</v>
      </c>
      <c r="P182" s="72">
        <v>0</v>
      </c>
      <c r="Q182" s="72">
        <v>0</v>
      </c>
      <c r="R182" s="72">
        <v>0</v>
      </c>
      <c r="S182" s="72">
        <v>0</v>
      </c>
      <c r="T182" s="72">
        <v>0</v>
      </c>
      <c r="U182" s="72">
        <v>0</v>
      </c>
      <c r="V182" s="72">
        <v>0</v>
      </c>
      <c r="W182" s="66">
        <v>343</v>
      </c>
      <c r="X182" s="71">
        <v>72</v>
      </c>
      <c r="Y182" s="72" t="s">
        <v>41</v>
      </c>
      <c r="Z182" s="66">
        <v>271</v>
      </c>
      <c r="AA182" s="71">
        <v>50</v>
      </c>
      <c r="AB182" s="71" t="s">
        <v>38</v>
      </c>
      <c r="AC182" s="66">
        <v>0</v>
      </c>
      <c r="AD182" s="71">
        <v>50</v>
      </c>
      <c r="AE182" s="72">
        <v>88.35</v>
      </c>
      <c r="AF182" s="67">
        <v>34015</v>
      </c>
      <c r="AG182" s="66">
        <v>343</v>
      </c>
      <c r="AH182" s="71">
        <v>173</v>
      </c>
    </row>
    <row r="183" spans="1:34" x14ac:dyDescent="0.25">
      <c r="A183" s="127"/>
      <c r="B183" s="127"/>
      <c r="C183" s="127"/>
      <c r="D183" s="127"/>
      <c r="E183" s="127"/>
      <c r="F183" s="72">
        <v>51864367</v>
      </c>
      <c r="G183" s="71" t="s">
        <v>296</v>
      </c>
      <c r="H183" s="71" t="s">
        <v>405</v>
      </c>
      <c r="I183" s="72" t="s">
        <v>399</v>
      </c>
      <c r="J183" s="71" t="s">
        <v>38</v>
      </c>
      <c r="K183" s="72" t="s">
        <v>39</v>
      </c>
      <c r="L183" s="72" t="s">
        <v>40</v>
      </c>
      <c r="M183" s="72">
        <v>0</v>
      </c>
      <c r="N183" s="72">
        <v>0</v>
      </c>
      <c r="O183" s="72">
        <v>0</v>
      </c>
      <c r="P183" s="72">
        <v>0</v>
      </c>
      <c r="Q183" s="72">
        <v>0</v>
      </c>
      <c r="R183" s="72">
        <v>0</v>
      </c>
      <c r="S183" s="72">
        <v>0</v>
      </c>
      <c r="T183" s="72">
        <v>0</v>
      </c>
      <c r="U183" s="72">
        <v>0</v>
      </c>
      <c r="V183" s="72">
        <v>0</v>
      </c>
      <c r="W183" s="66">
        <v>356</v>
      </c>
      <c r="X183" s="71">
        <v>72</v>
      </c>
      <c r="Y183" s="72" t="s">
        <v>41</v>
      </c>
      <c r="Z183" s="66">
        <v>284</v>
      </c>
      <c r="AA183" s="71">
        <v>50</v>
      </c>
      <c r="AB183" s="71" t="s">
        <v>38</v>
      </c>
      <c r="AC183" s="66">
        <v>0</v>
      </c>
      <c r="AD183" s="71">
        <v>50</v>
      </c>
      <c r="AE183" s="72">
        <v>87.19</v>
      </c>
      <c r="AF183" s="67">
        <v>34015</v>
      </c>
      <c r="AG183" s="66">
        <v>343</v>
      </c>
      <c r="AH183" s="71">
        <v>174</v>
      </c>
    </row>
    <row r="184" spans="1:34" x14ac:dyDescent="0.25">
      <c r="A184" s="127"/>
      <c r="B184" s="127"/>
      <c r="C184" s="127"/>
      <c r="D184" s="127"/>
      <c r="E184" s="127"/>
      <c r="F184" s="72">
        <v>51859984</v>
      </c>
      <c r="G184" s="71" t="s">
        <v>296</v>
      </c>
      <c r="H184" s="71" t="s">
        <v>405</v>
      </c>
      <c r="I184" s="72" t="s">
        <v>399</v>
      </c>
      <c r="J184" s="71" t="s">
        <v>38</v>
      </c>
      <c r="K184" s="72" t="s">
        <v>39</v>
      </c>
      <c r="L184" s="72" t="s">
        <v>40</v>
      </c>
      <c r="M184" s="72">
        <v>0</v>
      </c>
      <c r="N184" s="72">
        <v>0</v>
      </c>
      <c r="O184" s="72">
        <v>0</v>
      </c>
      <c r="P184" s="72">
        <v>0</v>
      </c>
      <c r="Q184" s="72">
        <v>0</v>
      </c>
      <c r="R184" s="72">
        <v>0</v>
      </c>
      <c r="S184" s="72">
        <v>0</v>
      </c>
      <c r="T184" s="72">
        <v>0</v>
      </c>
      <c r="U184" s="72">
        <v>0</v>
      </c>
      <c r="V184" s="72">
        <v>0</v>
      </c>
      <c r="W184" s="66">
        <v>343</v>
      </c>
      <c r="X184" s="71">
        <v>72</v>
      </c>
      <c r="Y184" s="72" t="s">
        <v>41</v>
      </c>
      <c r="Z184" s="66">
        <v>271</v>
      </c>
      <c r="AA184" s="71">
        <v>50</v>
      </c>
      <c r="AB184" s="71" t="s">
        <v>38</v>
      </c>
      <c r="AC184" s="66">
        <v>0</v>
      </c>
      <c r="AD184" s="71">
        <v>50</v>
      </c>
      <c r="AE184" s="72">
        <v>86.65</v>
      </c>
      <c r="AF184" s="67">
        <v>34015</v>
      </c>
      <c r="AG184" s="66">
        <v>343</v>
      </c>
      <c r="AH184" s="71">
        <v>175</v>
      </c>
    </row>
    <row r="185" spans="1:34" x14ac:dyDescent="0.25">
      <c r="A185" s="127"/>
      <c r="B185" s="127"/>
      <c r="C185" s="127"/>
      <c r="D185" s="127"/>
      <c r="E185" s="127"/>
      <c r="F185" s="72">
        <v>51744669</v>
      </c>
      <c r="G185" s="71" t="s">
        <v>315</v>
      </c>
      <c r="H185" s="71" t="s">
        <v>405</v>
      </c>
      <c r="I185" s="72" t="s">
        <v>399</v>
      </c>
      <c r="J185" s="71" t="s">
        <v>38</v>
      </c>
      <c r="K185" s="72" t="s">
        <v>39</v>
      </c>
      <c r="L185" s="72" t="s">
        <v>69</v>
      </c>
      <c r="M185" s="72">
        <v>0</v>
      </c>
      <c r="N185" s="72">
        <v>0</v>
      </c>
      <c r="O185" s="72">
        <v>0</v>
      </c>
      <c r="P185" s="72">
        <v>0</v>
      </c>
      <c r="Q185" s="72">
        <v>0</v>
      </c>
      <c r="R185" s="72">
        <v>0</v>
      </c>
      <c r="S185" s="72">
        <v>0</v>
      </c>
      <c r="T185" s="72">
        <v>0</v>
      </c>
      <c r="U185" s="72">
        <v>0</v>
      </c>
      <c r="V185" s="72">
        <v>0</v>
      </c>
      <c r="W185" s="66">
        <v>343</v>
      </c>
      <c r="X185" s="71">
        <v>72</v>
      </c>
      <c r="Y185" s="72" t="s">
        <v>41</v>
      </c>
      <c r="Z185" s="66">
        <v>271</v>
      </c>
      <c r="AA185" s="71">
        <v>50</v>
      </c>
      <c r="AB185" s="71" t="s">
        <v>38</v>
      </c>
      <c r="AC185" s="66">
        <v>0</v>
      </c>
      <c r="AD185" s="71">
        <v>50</v>
      </c>
      <c r="AE185" s="72">
        <v>84.83</v>
      </c>
      <c r="AF185" s="67">
        <v>34015</v>
      </c>
      <c r="AG185" s="66">
        <v>343</v>
      </c>
      <c r="AH185" s="71">
        <v>176</v>
      </c>
    </row>
    <row r="186" spans="1:34" x14ac:dyDescent="0.25">
      <c r="A186" s="127"/>
      <c r="B186" s="127"/>
      <c r="C186" s="127"/>
      <c r="D186" s="127"/>
      <c r="E186" s="127"/>
      <c r="F186" s="72">
        <v>51753204</v>
      </c>
      <c r="G186" s="71" t="s">
        <v>296</v>
      </c>
      <c r="H186" s="71" t="s">
        <v>405</v>
      </c>
      <c r="I186" s="72" t="s">
        <v>399</v>
      </c>
      <c r="J186" s="71" t="s">
        <v>38</v>
      </c>
      <c r="K186" s="72" t="s">
        <v>39</v>
      </c>
      <c r="L186" s="72" t="s">
        <v>40</v>
      </c>
      <c r="M186" s="72">
        <v>0</v>
      </c>
      <c r="N186" s="72">
        <v>0</v>
      </c>
      <c r="O186" s="72">
        <v>0</v>
      </c>
      <c r="P186" s="72">
        <v>0</v>
      </c>
      <c r="Q186" s="72">
        <v>0</v>
      </c>
      <c r="R186" s="72">
        <v>0</v>
      </c>
      <c r="S186" s="72">
        <v>0</v>
      </c>
      <c r="T186" s="72">
        <v>0</v>
      </c>
      <c r="U186" s="72">
        <v>0</v>
      </c>
      <c r="V186" s="72">
        <v>0</v>
      </c>
      <c r="W186" s="66">
        <v>343</v>
      </c>
      <c r="X186" s="71">
        <v>72</v>
      </c>
      <c r="Y186" s="72" t="s">
        <v>41</v>
      </c>
      <c r="Z186" s="66">
        <v>271</v>
      </c>
      <c r="AA186" s="71">
        <v>50</v>
      </c>
      <c r="AB186" s="71" t="s">
        <v>38</v>
      </c>
      <c r="AC186" s="66">
        <v>0</v>
      </c>
      <c r="AD186" s="71">
        <v>50</v>
      </c>
      <c r="AE186" s="72">
        <v>73.540000000000006</v>
      </c>
      <c r="AF186" s="67">
        <v>34015</v>
      </c>
      <c r="AG186" s="66">
        <v>343</v>
      </c>
      <c r="AH186" s="71">
        <v>177</v>
      </c>
    </row>
    <row r="187" spans="1:34" x14ac:dyDescent="0.25">
      <c r="A187" s="127"/>
      <c r="B187" s="127"/>
      <c r="C187" s="127"/>
      <c r="D187" s="127"/>
      <c r="E187" s="127"/>
      <c r="F187" s="72">
        <v>19468727</v>
      </c>
      <c r="G187" s="71" t="s">
        <v>315</v>
      </c>
      <c r="H187" s="71" t="s">
        <v>405</v>
      </c>
      <c r="I187" s="72" t="s">
        <v>399</v>
      </c>
      <c r="J187" s="71" t="s">
        <v>38</v>
      </c>
      <c r="K187" s="72" t="s">
        <v>39</v>
      </c>
      <c r="L187" s="72" t="s">
        <v>428</v>
      </c>
      <c r="M187" s="72">
        <v>0</v>
      </c>
      <c r="N187" s="72">
        <v>0</v>
      </c>
      <c r="O187" s="72">
        <v>0</v>
      </c>
      <c r="P187" s="72">
        <v>0</v>
      </c>
      <c r="Q187" s="72">
        <v>0</v>
      </c>
      <c r="R187" s="72">
        <v>0</v>
      </c>
      <c r="S187" s="72">
        <v>0</v>
      </c>
      <c r="T187" s="72">
        <v>0</v>
      </c>
      <c r="U187" s="72">
        <v>0</v>
      </c>
      <c r="V187" s="72">
        <v>0</v>
      </c>
      <c r="W187" s="66">
        <v>432</v>
      </c>
      <c r="X187" s="71">
        <v>72</v>
      </c>
      <c r="Y187" s="72" t="s">
        <v>41</v>
      </c>
      <c r="Z187" s="66">
        <v>360</v>
      </c>
      <c r="AA187" s="71">
        <v>50</v>
      </c>
      <c r="AB187" s="71" t="s">
        <v>38</v>
      </c>
      <c r="AC187" s="66">
        <v>0</v>
      </c>
      <c r="AD187" s="71">
        <v>50</v>
      </c>
      <c r="AE187" s="72">
        <v>66</v>
      </c>
      <c r="AF187" s="67">
        <v>31058</v>
      </c>
      <c r="AG187" s="66">
        <v>441.56666666666666</v>
      </c>
      <c r="AH187" s="71">
        <v>178</v>
      </c>
    </row>
    <row r="188" spans="1:34" x14ac:dyDescent="0.25">
      <c r="A188" s="127"/>
      <c r="B188" s="127"/>
      <c r="C188" s="127"/>
      <c r="D188" s="127"/>
      <c r="E188" s="127"/>
      <c r="F188" s="72">
        <v>51721915</v>
      </c>
      <c r="G188" s="71" t="s">
        <v>315</v>
      </c>
      <c r="H188" s="71" t="s">
        <v>405</v>
      </c>
      <c r="I188" s="72" t="s">
        <v>399</v>
      </c>
      <c r="J188" s="71" t="s">
        <v>38</v>
      </c>
      <c r="K188" s="72" t="s">
        <v>39</v>
      </c>
      <c r="L188" s="72" t="s">
        <v>581</v>
      </c>
      <c r="M188" s="72">
        <v>0</v>
      </c>
      <c r="N188" s="72">
        <v>0</v>
      </c>
      <c r="O188" s="72">
        <v>0</v>
      </c>
      <c r="P188" s="72">
        <v>0</v>
      </c>
      <c r="Q188" s="72">
        <v>0</v>
      </c>
      <c r="R188" s="72">
        <v>0</v>
      </c>
      <c r="S188" s="72">
        <v>0</v>
      </c>
      <c r="T188" s="72">
        <v>0</v>
      </c>
      <c r="U188" s="72">
        <v>0</v>
      </c>
      <c r="V188" s="72">
        <v>0</v>
      </c>
      <c r="W188" s="66">
        <v>416</v>
      </c>
      <c r="X188" s="71">
        <v>72</v>
      </c>
      <c r="Y188" s="72" t="s">
        <v>41</v>
      </c>
      <c r="Z188" s="66">
        <v>344</v>
      </c>
      <c r="AA188" s="71">
        <v>50</v>
      </c>
      <c r="AB188" s="71" t="s">
        <v>38</v>
      </c>
      <c r="AC188" s="66">
        <v>0</v>
      </c>
      <c r="AD188" s="71">
        <v>50</v>
      </c>
      <c r="AE188" s="72">
        <v>66</v>
      </c>
      <c r="AF188" s="67">
        <v>31540</v>
      </c>
      <c r="AG188" s="66">
        <v>425.5</v>
      </c>
      <c r="AH188" s="71">
        <v>179</v>
      </c>
    </row>
    <row r="189" spans="1:34" x14ac:dyDescent="0.25">
      <c r="A189" s="127"/>
      <c r="B189" s="127"/>
      <c r="C189" s="127"/>
      <c r="D189" s="127"/>
      <c r="E189" s="127"/>
      <c r="F189" s="72">
        <v>41722811</v>
      </c>
      <c r="G189" s="71" t="s">
        <v>296</v>
      </c>
      <c r="H189" s="71" t="s">
        <v>405</v>
      </c>
      <c r="I189" s="72" t="s">
        <v>399</v>
      </c>
      <c r="J189" s="71" t="s">
        <v>38</v>
      </c>
      <c r="K189" s="72" t="s">
        <v>39</v>
      </c>
      <c r="L189" s="72" t="s">
        <v>102</v>
      </c>
      <c r="M189" s="72">
        <v>0</v>
      </c>
      <c r="N189" s="72">
        <v>0</v>
      </c>
      <c r="O189" s="72">
        <v>0</v>
      </c>
      <c r="P189" s="72">
        <v>0</v>
      </c>
      <c r="Q189" s="72">
        <v>0</v>
      </c>
      <c r="R189" s="72">
        <v>0</v>
      </c>
      <c r="S189" s="72">
        <v>0</v>
      </c>
      <c r="T189" s="72">
        <v>0</v>
      </c>
      <c r="U189" s="72">
        <v>0</v>
      </c>
      <c r="V189" s="72">
        <v>0</v>
      </c>
      <c r="W189" s="66">
        <v>335</v>
      </c>
      <c r="X189" s="71">
        <v>72</v>
      </c>
      <c r="Y189" s="72" t="s">
        <v>41</v>
      </c>
      <c r="Z189" s="66">
        <v>263</v>
      </c>
      <c r="AA189" s="71">
        <v>50</v>
      </c>
      <c r="AB189" s="71" t="s">
        <v>38</v>
      </c>
      <c r="AC189" s="66">
        <v>0</v>
      </c>
      <c r="AD189" s="71">
        <v>50</v>
      </c>
      <c r="AE189" s="72">
        <v>66</v>
      </c>
      <c r="AF189" s="67">
        <v>34015</v>
      </c>
      <c r="AG189" s="66">
        <v>343</v>
      </c>
      <c r="AH189" s="71">
        <v>180</v>
      </c>
    </row>
    <row r="190" spans="1:34" x14ac:dyDescent="0.25">
      <c r="A190" s="127"/>
      <c r="B190" s="127"/>
      <c r="C190" s="127"/>
      <c r="D190" s="127"/>
      <c r="E190" s="127"/>
      <c r="F190" s="72">
        <v>51875541</v>
      </c>
      <c r="G190" s="71" t="s">
        <v>296</v>
      </c>
      <c r="H190" s="71" t="s">
        <v>405</v>
      </c>
      <c r="I190" s="72" t="s">
        <v>399</v>
      </c>
      <c r="J190" s="71" t="s">
        <v>38</v>
      </c>
      <c r="K190" s="72" t="s">
        <v>39</v>
      </c>
      <c r="L190" s="72" t="s">
        <v>40</v>
      </c>
      <c r="M190" s="72">
        <v>0</v>
      </c>
      <c r="N190" s="72">
        <v>0</v>
      </c>
      <c r="O190" s="72">
        <v>0</v>
      </c>
      <c r="P190" s="72">
        <v>0</v>
      </c>
      <c r="Q190" s="72">
        <v>0</v>
      </c>
      <c r="R190" s="72">
        <v>0</v>
      </c>
      <c r="S190" s="72">
        <v>0</v>
      </c>
      <c r="T190" s="72">
        <v>0</v>
      </c>
      <c r="U190" s="72">
        <v>0</v>
      </c>
      <c r="V190" s="72">
        <v>0</v>
      </c>
      <c r="W190" s="66">
        <v>343</v>
      </c>
      <c r="X190" s="71">
        <v>72</v>
      </c>
      <c r="Y190" s="72" t="s">
        <v>41</v>
      </c>
      <c r="Z190" s="66">
        <v>271</v>
      </c>
      <c r="AA190" s="71">
        <v>50</v>
      </c>
      <c r="AB190" s="71" t="s">
        <v>38</v>
      </c>
      <c r="AC190" s="66">
        <v>0</v>
      </c>
      <c r="AD190" s="71">
        <v>50</v>
      </c>
      <c r="AE190" s="72">
        <v>66</v>
      </c>
      <c r="AF190" s="67">
        <v>34015</v>
      </c>
      <c r="AG190" s="66">
        <v>343</v>
      </c>
      <c r="AH190" s="71">
        <v>181</v>
      </c>
    </row>
    <row r="191" spans="1:34" x14ac:dyDescent="0.25">
      <c r="A191" s="127"/>
      <c r="B191" s="127"/>
      <c r="C191" s="127"/>
      <c r="D191" s="127"/>
      <c r="E191" s="127"/>
      <c r="F191" s="72">
        <v>51939088</v>
      </c>
      <c r="G191" s="71" t="s">
        <v>296</v>
      </c>
      <c r="H191" s="71" t="s">
        <v>405</v>
      </c>
      <c r="I191" s="72" t="s">
        <v>399</v>
      </c>
      <c r="J191" s="71" t="s">
        <v>38</v>
      </c>
      <c r="K191" s="72" t="s">
        <v>39</v>
      </c>
      <c r="L191" s="72" t="s">
        <v>102</v>
      </c>
      <c r="M191" s="72">
        <v>0</v>
      </c>
      <c r="N191" s="72">
        <v>0</v>
      </c>
      <c r="O191" s="72">
        <v>0</v>
      </c>
      <c r="P191" s="72">
        <v>0</v>
      </c>
      <c r="Q191" s="72">
        <v>0</v>
      </c>
      <c r="R191" s="72">
        <v>0</v>
      </c>
      <c r="S191" s="72">
        <v>0</v>
      </c>
      <c r="T191" s="72">
        <v>0</v>
      </c>
      <c r="U191" s="72">
        <v>0</v>
      </c>
      <c r="V191" s="72">
        <v>0</v>
      </c>
      <c r="W191" s="66">
        <v>360</v>
      </c>
      <c r="X191" s="71">
        <v>72</v>
      </c>
      <c r="Y191" s="72" t="s">
        <v>41</v>
      </c>
      <c r="Z191" s="66">
        <v>288</v>
      </c>
      <c r="AA191" s="71">
        <v>50</v>
      </c>
      <c r="AB191" s="71" t="s">
        <v>38</v>
      </c>
      <c r="AC191" s="66">
        <v>0</v>
      </c>
      <c r="AD191" s="71">
        <v>50</v>
      </c>
      <c r="AE191" s="72">
        <v>66</v>
      </c>
      <c r="AF191" s="67">
        <v>34015</v>
      </c>
      <c r="AG191" s="66">
        <v>343</v>
      </c>
      <c r="AH191" s="71">
        <v>182</v>
      </c>
    </row>
    <row r="192" spans="1:34" x14ac:dyDescent="0.25">
      <c r="A192" s="127"/>
      <c r="B192" s="127"/>
      <c r="C192" s="127"/>
      <c r="D192" s="127"/>
      <c r="E192" s="127"/>
      <c r="F192" s="72">
        <v>39535544</v>
      </c>
      <c r="G192" s="71" t="s">
        <v>296</v>
      </c>
      <c r="H192" s="71" t="s">
        <v>405</v>
      </c>
      <c r="I192" s="72" t="s">
        <v>399</v>
      </c>
      <c r="J192" s="71" t="s">
        <v>38</v>
      </c>
      <c r="K192" s="72" t="s">
        <v>39</v>
      </c>
      <c r="L192" s="72" t="s">
        <v>40</v>
      </c>
      <c r="M192" s="72">
        <v>0</v>
      </c>
      <c r="N192" s="72">
        <v>0</v>
      </c>
      <c r="O192" s="72">
        <v>0</v>
      </c>
      <c r="P192" s="72">
        <v>0</v>
      </c>
      <c r="Q192" s="72">
        <v>0</v>
      </c>
      <c r="R192" s="72">
        <v>0</v>
      </c>
      <c r="S192" s="72">
        <v>0</v>
      </c>
      <c r="T192" s="72">
        <v>0</v>
      </c>
      <c r="U192" s="72">
        <v>0</v>
      </c>
      <c r="V192" s="72">
        <v>0</v>
      </c>
      <c r="W192" s="66">
        <v>363</v>
      </c>
      <c r="X192" s="71">
        <v>72</v>
      </c>
      <c r="Y192" s="72" t="s">
        <v>41</v>
      </c>
      <c r="Z192" s="66">
        <v>291</v>
      </c>
      <c r="AA192" s="71">
        <v>50</v>
      </c>
      <c r="AB192" s="71" t="s">
        <v>38</v>
      </c>
      <c r="AC192" s="66">
        <v>0</v>
      </c>
      <c r="AD192" s="71">
        <v>50</v>
      </c>
      <c r="AE192" s="72">
        <v>66</v>
      </c>
      <c r="AF192" s="67">
        <v>34015</v>
      </c>
      <c r="AG192" s="66">
        <v>343</v>
      </c>
      <c r="AH192" s="71">
        <v>183</v>
      </c>
    </row>
    <row r="193" spans="1:34" x14ac:dyDescent="0.25">
      <c r="A193" s="127"/>
      <c r="B193" s="127"/>
      <c r="C193" s="127"/>
      <c r="D193" s="127"/>
      <c r="E193" s="127"/>
      <c r="F193" s="72">
        <v>51672982</v>
      </c>
      <c r="G193" s="71" t="s">
        <v>296</v>
      </c>
      <c r="H193" s="71" t="s">
        <v>405</v>
      </c>
      <c r="I193" s="72" t="s">
        <v>399</v>
      </c>
      <c r="J193" s="71" t="s">
        <v>38</v>
      </c>
      <c r="K193" s="72" t="s">
        <v>39</v>
      </c>
      <c r="L193" s="72" t="s">
        <v>40</v>
      </c>
      <c r="M193" s="72">
        <v>0</v>
      </c>
      <c r="N193" s="72">
        <v>0</v>
      </c>
      <c r="O193" s="72">
        <v>0</v>
      </c>
      <c r="P193" s="72">
        <v>0</v>
      </c>
      <c r="Q193" s="72">
        <v>0</v>
      </c>
      <c r="R193" s="72">
        <v>0</v>
      </c>
      <c r="S193" s="72">
        <v>0</v>
      </c>
      <c r="T193" s="72">
        <v>0</v>
      </c>
      <c r="U193" s="72">
        <v>0</v>
      </c>
      <c r="V193" s="72">
        <v>0</v>
      </c>
      <c r="W193" s="66">
        <v>361</v>
      </c>
      <c r="X193" s="71">
        <v>72</v>
      </c>
      <c r="Y193" s="72" t="s">
        <v>41</v>
      </c>
      <c r="Z193" s="66">
        <v>289</v>
      </c>
      <c r="AA193" s="71">
        <v>50</v>
      </c>
      <c r="AB193" s="71" t="s">
        <v>38</v>
      </c>
      <c r="AC193" s="66">
        <v>0</v>
      </c>
      <c r="AD193" s="66">
        <v>50</v>
      </c>
      <c r="AE193" s="72">
        <v>66</v>
      </c>
      <c r="AF193" s="67">
        <v>34029</v>
      </c>
      <c r="AG193" s="66">
        <v>342.53333333333336</v>
      </c>
      <c r="AH193" s="71">
        <v>184</v>
      </c>
    </row>
    <row r="194" spans="1:34" x14ac:dyDescent="0.25">
      <c r="A194" s="127"/>
      <c r="B194" s="127"/>
      <c r="C194" s="127"/>
      <c r="D194" s="127"/>
      <c r="E194" s="127"/>
      <c r="F194" s="72">
        <v>52227433</v>
      </c>
      <c r="G194" s="71" t="s">
        <v>296</v>
      </c>
      <c r="H194" s="71" t="s">
        <v>405</v>
      </c>
      <c r="I194" s="72" t="s">
        <v>399</v>
      </c>
      <c r="J194" s="71" t="s">
        <v>38</v>
      </c>
      <c r="K194" s="72" t="s">
        <v>39</v>
      </c>
      <c r="L194" s="72" t="s">
        <v>40</v>
      </c>
      <c r="M194" s="72">
        <v>0</v>
      </c>
      <c r="N194" s="72">
        <v>0</v>
      </c>
      <c r="O194" s="72">
        <v>0</v>
      </c>
      <c r="P194" s="72">
        <v>0</v>
      </c>
      <c r="Q194" s="72">
        <v>0</v>
      </c>
      <c r="R194" s="72">
        <v>0</v>
      </c>
      <c r="S194" s="72">
        <v>0</v>
      </c>
      <c r="T194" s="72">
        <v>0</v>
      </c>
      <c r="U194" s="72">
        <v>0</v>
      </c>
      <c r="V194" s="72">
        <v>0</v>
      </c>
      <c r="W194" s="66">
        <v>334</v>
      </c>
      <c r="X194" s="71">
        <v>72</v>
      </c>
      <c r="Y194" s="72" t="s">
        <v>41</v>
      </c>
      <c r="Z194" s="66">
        <v>262</v>
      </c>
      <c r="AA194" s="71">
        <v>50</v>
      </c>
      <c r="AB194" s="71" t="s">
        <v>38</v>
      </c>
      <c r="AC194" s="66">
        <v>0</v>
      </c>
      <c r="AD194" s="71">
        <v>50</v>
      </c>
      <c r="AE194" s="72">
        <v>66</v>
      </c>
      <c r="AF194" s="67">
        <v>34030</v>
      </c>
      <c r="AG194" s="66">
        <v>342.5</v>
      </c>
      <c r="AH194" s="71">
        <v>185</v>
      </c>
    </row>
    <row r="195" spans="1:34" x14ac:dyDescent="0.25">
      <c r="A195" s="127"/>
      <c r="B195" s="127"/>
      <c r="C195" s="127"/>
      <c r="D195" s="127"/>
      <c r="E195" s="127"/>
      <c r="F195" s="72">
        <v>41926486</v>
      </c>
      <c r="G195" s="71" t="s">
        <v>296</v>
      </c>
      <c r="H195" s="71" t="s">
        <v>405</v>
      </c>
      <c r="I195" s="72" t="s">
        <v>399</v>
      </c>
      <c r="J195" s="71" t="s">
        <v>38</v>
      </c>
      <c r="K195" s="72" t="s">
        <v>39</v>
      </c>
      <c r="L195" s="72" t="s">
        <v>44</v>
      </c>
      <c r="M195" s="72">
        <v>0</v>
      </c>
      <c r="N195" s="72">
        <v>0</v>
      </c>
      <c r="O195" s="72">
        <v>0</v>
      </c>
      <c r="P195" s="72">
        <v>0</v>
      </c>
      <c r="Q195" s="72">
        <v>0</v>
      </c>
      <c r="R195" s="72">
        <v>0</v>
      </c>
      <c r="S195" s="72">
        <v>0</v>
      </c>
      <c r="T195" s="72">
        <v>0</v>
      </c>
      <c r="U195" s="72">
        <v>0</v>
      </c>
      <c r="V195" s="72">
        <v>0</v>
      </c>
      <c r="W195" s="66">
        <v>336</v>
      </c>
      <c r="X195" s="71">
        <v>72</v>
      </c>
      <c r="Y195" s="72" t="s">
        <v>41</v>
      </c>
      <c r="Z195" s="66">
        <v>264</v>
      </c>
      <c r="AA195" s="71">
        <v>50</v>
      </c>
      <c r="AB195" s="71" t="s">
        <v>38</v>
      </c>
      <c r="AC195" s="66">
        <v>0</v>
      </c>
      <c r="AD195" s="71">
        <v>50</v>
      </c>
      <c r="AE195" s="72">
        <v>66</v>
      </c>
      <c r="AF195" s="67">
        <v>34033</v>
      </c>
      <c r="AG195" s="66">
        <v>342.4</v>
      </c>
      <c r="AH195" s="71">
        <v>186</v>
      </c>
    </row>
    <row r="196" spans="1:34" x14ac:dyDescent="0.25">
      <c r="A196" s="127"/>
      <c r="B196" s="127"/>
      <c r="C196" s="127"/>
      <c r="D196" s="127"/>
      <c r="E196" s="127"/>
      <c r="F196" s="72">
        <v>79520145</v>
      </c>
      <c r="G196" s="71" t="s">
        <v>296</v>
      </c>
      <c r="H196" s="71" t="s">
        <v>405</v>
      </c>
      <c r="I196" s="72" t="s">
        <v>399</v>
      </c>
      <c r="J196" s="71" t="s">
        <v>38</v>
      </c>
      <c r="K196" s="72" t="s">
        <v>39</v>
      </c>
      <c r="L196" s="72" t="s">
        <v>40</v>
      </c>
      <c r="M196" s="72" t="s">
        <v>674</v>
      </c>
      <c r="N196" s="72" t="s">
        <v>379</v>
      </c>
      <c r="O196" s="72">
        <v>0</v>
      </c>
      <c r="P196" s="72">
        <v>0</v>
      </c>
      <c r="Q196" s="72">
        <v>0</v>
      </c>
      <c r="R196" s="72">
        <v>0</v>
      </c>
      <c r="S196" s="72">
        <v>0</v>
      </c>
      <c r="T196" s="72">
        <v>0</v>
      </c>
      <c r="U196" s="72">
        <v>0</v>
      </c>
      <c r="V196" s="72">
        <v>0</v>
      </c>
      <c r="W196" s="66">
        <v>96</v>
      </c>
      <c r="X196" s="71">
        <v>72</v>
      </c>
      <c r="Y196" s="72" t="s">
        <v>41</v>
      </c>
      <c r="Z196" s="66">
        <v>24</v>
      </c>
      <c r="AA196" s="71">
        <v>20</v>
      </c>
      <c r="AB196" s="71" t="s">
        <v>545</v>
      </c>
      <c r="AC196" s="66">
        <v>25</v>
      </c>
      <c r="AD196" s="71">
        <v>45</v>
      </c>
      <c r="AE196" s="72">
        <v>66</v>
      </c>
      <c r="AF196" s="67">
        <v>43424</v>
      </c>
      <c r="AG196" s="66">
        <v>29.366666666666667</v>
      </c>
      <c r="AH196" s="71">
        <v>187</v>
      </c>
    </row>
    <row r="197" spans="1:34" x14ac:dyDescent="0.25">
      <c r="A197" s="127"/>
      <c r="B197" s="127"/>
      <c r="C197" s="127"/>
      <c r="D197" s="127"/>
      <c r="E197" s="127"/>
      <c r="F197" s="72">
        <v>1022372800</v>
      </c>
      <c r="G197" s="71" t="s">
        <v>296</v>
      </c>
      <c r="H197" s="71" t="s">
        <v>405</v>
      </c>
      <c r="I197" s="72" t="s">
        <v>399</v>
      </c>
      <c r="J197" s="71" t="s">
        <v>38</v>
      </c>
      <c r="K197" s="72" t="s">
        <v>39</v>
      </c>
      <c r="L197" s="72" t="s">
        <v>58</v>
      </c>
      <c r="M197" s="72">
        <v>0</v>
      </c>
      <c r="N197" s="72" t="s">
        <v>562</v>
      </c>
      <c r="O197" s="72">
        <v>0</v>
      </c>
      <c r="P197" s="72">
        <v>0</v>
      </c>
      <c r="Q197" s="72">
        <v>0</v>
      </c>
      <c r="R197" s="72">
        <v>0</v>
      </c>
      <c r="S197" s="72">
        <v>0</v>
      </c>
      <c r="T197" s="72">
        <v>0</v>
      </c>
      <c r="U197" s="72">
        <v>0</v>
      </c>
      <c r="V197" s="72">
        <v>0</v>
      </c>
      <c r="W197" s="66">
        <v>76</v>
      </c>
      <c r="X197" s="71">
        <v>72</v>
      </c>
      <c r="Y197" s="72" t="s">
        <v>41</v>
      </c>
      <c r="Z197" s="66">
        <v>4</v>
      </c>
      <c r="AA197" s="71">
        <v>0</v>
      </c>
      <c r="AB197" s="71" t="s">
        <v>545</v>
      </c>
      <c r="AC197" s="66">
        <v>25</v>
      </c>
      <c r="AD197" s="71">
        <v>25</v>
      </c>
      <c r="AE197" s="72">
        <v>85.12</v>
      </c>
      <c r="AF197" s="67">
        <v>43578</v>
      </c>
      <c r="AG197" s="66">
        <v>24.233333333333334</v>
      </c>
      <c r="AH197" s="71">
        <v>188</v>
      </c>
    </row>
    <row r="198" spans="1:34" x14ac:dyDescent="0.25">
      <c r="A198" s="127"/>
      <c r="B198" s="127"/>
      <c r="C198" s="127"/>
      <c r="D198" s="127"/>
      <c r="E198" s="127"/>
      <c r="F198" s="72">
        <v>79895737</v>
      </c>
      <c r="G198" s="71" t="s">
        <v>296</v>
      </c>
      <c r="H198" s="71" t="s">
        <v>420</v>
      </c>
      <c r="I198" s="72" t="s">
        <v>37</v>
      </c>
      <c r="J198" s="71" t="s">
        <v>38</v>
      </c>
      <c r="K198" s="72" t="s">
        <v>39</v>
      </c>
      <c r="L198" s="72" t="s">
        <v>40</v>
      </c>
      <c r="M198" s="72">
        <v>0</v>
      </c>
      <c r="N198" s="72">
        <v>0</v>
      </c>
      <c r="O198" s="72">
        <v>0</v>
      </c>
      <c r="P198" s="72">
        <v>0</v>
      </c>
      <c r="Q198" s="72" t="s">
        <v>63</v>
      </c>
      <c r="R198" s="72">
        <v>0</v>
      </c>
      <c r="S198" s="72" t="s">
        <v>421</v>
      </c>
      <c r="T198" s="72">
        <v>0</v>
      </c>
      <c r="U198" s="72">
        <v>0</v>
      </c>
      <c r="V198" s="72">
        <v>0</v>
      </c>
      <c r="W198" s="66">
        <v>269</v>
      </c>
      <c r="X198" s="71">
        <v>72</v>
      </c>
      <c r="Y198" s="72" t="s">
        <v>41</v>
      </c>
      <c r="Z198" s="66">
        <v>197</v>
      </c>
      <c r="AA198" s="71">
        <v>50</v>
      </c>
      <c r="AB198" s="71" t="s">
        <v>42</v>
      </c>
      <c r="AC198" s="66">
        <v>40</v>
      </c>
      <c r="AD198" s="71">
        <v>90</v>
      </c>
      <c r="AE198" s="72">
        <v>100</v>
      </c>
      <c r="AF198" s="67">
        <v>36971</v>
      </c>
      <c r="AG198" s="66">
        <v>244.46666666666667</v>
      </c>
      <c r="AH198" s="71">
        <v>189</v>
      </c>
    </row>
    <row r="199" spans="1:34" x14ac:dyDescent="0.25">
      <c r="A199" s="127"/>
      <c r="B199" s="127"/>
      <c r="C199" s="127"/>
      <c r="D199" s="127"/>
      <c r="E199" s="127"/>
      <c r="F199" s="72">
        <v>51612519</v>
      </c>
      <c r="G199" s="71" t="s">
        <v>296</v>
      </c>
      <c r="H199" s="71" t="s">
        <v>420</v>
      </c>
      <c r="I199" s="72" t="s">
        <v>37</v>
      </c>
      <c r="J199" s="71" t="s">
        <v>38</v>
      </c>
      <c r="K199" s="72" t="s">
        <v>39</v>
      </c>
      <c r="L199" s="72" t="s">
        <v>423</v>
      </c>
      <c r="M199" s="72">
        <v>0</v>
      </c>
      <c r="N199" s="72">
        <v>0</v>
      </c>
      <c r="O199" s="72">
        <v>0</v>
      </c>
      <c r="P199" s="72">
        <v>0</v>
      </c>
      <c r="Q199" s="72" t="s">
        <v>195</v>
      </c>
      <c r="R199" s="72">
        <v>0</v>
      </c>
      <c r="S199" s="72">
        <v>0</v>
      </c>
      <c r="T199" s="72">
        <v>0</v>
      </c>
      <c r="U199" s="72">
        <v>0</v>
      </c>
      <c r="V199" s="72">
        <v>0</v>
      </c>
      <c r="W199" s="66">
        <v>379</v>
      </c>
      <c r="X199" s="71">
        <v>72</v>
      </c>
      <c r="Y199" s="72" t="s">
        <v>41</v>
      </c>
      <c r="Z199" s="66">
        <v>307</v>
      </c>
      <c r="AA199" s="71">
        <v>50</v>
      </c>
      <c r="AB199" s="71" t="s">
        <v>418</v>
      </c>
      <c r="AC199" s="66">
        <v>35</v>
      </c>
      <c r="AD199" s="71">
        <v>85</v>
      </c>
      <c r="AE199" s="72">
        <v>100</v>
      </c>
      <c r="AF199" s="67">
        <v>43761</v>
      </c>
      <c r="AG199" s="66">
        <v>18.133333333333333</v>
      </c>
      <c r="AH199" s="71">
        <v>190</v>
      </c>
    </row>
    <row r="200" spans="1:34" x14ac:dyDescent="0.25">
      <c r="A200" s="127"/>
      <c r="B200" s="127"/>
      <c r="C200" s="127"/>
      <c r="D200" s="127"/>
      <c r="E200" s="127"/>
      <c r="F200" s="72">
        <v>79663339</v>
      </c>
      <c r="G200" s="71" t="s">
        <v>296</v>
      </c>
      <c r="H200" s="71" t="s">
        <v>420</v>
      </c>
      <c r="I200" s="72" t="s">
        <v>37</v>
      </c>
      <c r="J200" s="71" t="s">
        <v>38</v>
      </c>
      <c r="K200" s="72" t="s">
        <v>39</v>
      </c>
      <c r="L200" s="72" t="s">
        <v>66</v>
      </c>
      <c r="M200" s="72">
        <v>0</v>
      </c>
      <c r="N200" s="72">
        <v>0</v>
      </c>
      <c r="O200" s="72">
        <v>0</v>
      </c>
      <c r="P200" s="72">
        <v>0</v>
      </c>
      <c r="Q200" s="72" t="s">
        <v>45</v>
      </c>
      <c r="R200" s="72">
        <v>0</v>
      </c>
      <c r="S200" s="72" t="s">
        <v>422</v>
      </c>
      <c r="T200" s="72">
        <v>0</v>
      </c>
      <c r="U200" s="72">
        <v>0</v>
      </c>
      <c r="V200" s="72">
        <v>0</v>
      </c>
      <c r="W200" s="66">
        <v>201.33333333333334</v>
      </c>
      <c r="X200" s="71">
        <v>72</v>
      </c>
      <c r="Y200" s="72" t="s">
        <v>41</v>
      </c>
      <c r="Z200" s="66">
        <v>129.33333333333334</v>
      </c>
      <c r="AA200" s="71">
        <v>40</v>
      </c>
      <c r="AB200" s="71" t="s">
        <v>42</v>
      </c>
      <c r="AC200" s="66">
        <v>40</v>
      </c>
      <c r="AD200" s="71">
        <v>80</v>
      </c>
      <c r="AE200" s="72">
        <v>95.68</v>
      </c>
      <c r="AF200" s="67">
        <v>38265</v>
      </c>
      <c r="AG200" s="66">
        <v>201.33333333333334</v>
      </c>
      <c r="AH200" s="71">
        <v>191</v>
      </c>
    </row>
    <row r="201" spans="1:34" x14ac:dyDescent="0.25">
      <c r="A201" s="127"/>
      <c r="B201" s="127"/>
      <c r="C201" s="127"/>
      <c r="D201" s="127"/>
      <c r="E201" s="127"/>
      <c r="F201" s="72">
        <v>52447669</v>
      </c>
      <c r="G201" s="71" t="s">
        <v>333</v>
      </c>
      <c r="H201" s="71" t="s">
        <v>420</v>
      </c>
      <c r="I201" s="72" t="s">
        <v>37</v>
      </c>
      <c r="J201" s="71" t="s">
        <v>38</v>
      </c>
      <c r="K201" s="72" t="s">
        <v>39</v>
      </c>
      <c r="L201" s="72" t="s">
        <v>56</v>
      </c>
      <c r="M201" s="72" t="s">
        <v>316</v>
      </c>
      <c r="N201" s="72" t="s">
        <v>299</v>
      </c>
      <c r="O201" s="72">
        <v>0</v>
      </c>
      <c r="P201" s="72">
        <v>0</v>
      </c>
      <c r="Q201" s="72" t="s">
        <v>195</v>
      </c>
      <c r="R201" s="72">
        <v>0</v>
      </c>
      <c r="S201" s="72">
        <v>0</v>
      </c>
      <c r="T201" s="72">
        <v>0</v>
      </c>
      <c r="U201" s="72">
        <v>0</v>
      </c>
      <c r="V201" s="72">
        <v>0</v>
      </c>
      <c r="W201" s="66">
        <v>121</v>
      </c>
      <c r="X201" s="71">
        <v>72</v>
      </c>
      <c r="Y201" s="72" t="s">
        <v>41</v>
      </c>
      <c r="Z201" s="66">
        <v>49</v>
      </c>
      <c r="AA201" s="71">
        <v>25</v>
      </c>
      <c r="AB201" s="71" t="s">
        <v>418</v>
      </c>
      <c r="AC201" s="66">
        <v>35</v>
      </c>
      <c r="AD201" s="71">
        <v>60</v>
      </c>
      <c r="AE201" s="72">
        <v>99.5</v>
      </c>
      <c r="AF201" s="67">
        <v>43430</v>
      </c>
      <c r="AG201" s="66">
        <v>29.166666666666668</v>
      </c>
      <c r="AH201" s="71">
        <v>192</v>
      </c>
    </row>
    <row r="202" spans="1:34" x14ac:dyDescent="0.25">
      <c r="A202" s="127"/>
      <c r="B202" s="127"/>
      <c r="C202" s="127"/>
      <c r="D202" s="127"/>
      <c r="E202" s="127"/>
      <c r="F202" s="72">
        <v>51577262</v>
      </c>
      <c r="G202" s="71" t="s">
        <v>333</v>
      </c>
      <c r="H202" s="71" t="s">
        <v>420</v>
      </c>
      <c r="I202" s="72" t="s">
        <v>37</v>
      </c>
      <c r="J202" s="71" t="s">
        <v>38</v>
      </c>
      <c r="K202" s="72" t="s">
        <v>39</v>
      </c>
      <c r="L202" s="72" t="s">
        <v>136</v>
      </c>
      <c r="M202" s="72">
        <v>0</v>
      </c>
      <c r="N202" s="72">
        <v>0</v>
      </c>
      <c r="O202" s="72">
        <v>0</v>
      </c>
      <c r="P202" s="72">
        <v>0</v>
      </c>
      <c r="Q202" s="72">
        <v>0</v>
      </c>
      <c r="R202" s="72">
        <v>0</v>
      </c>
      <c r="S202" s="72">
        <v>0</v>
      </c>
      <c r="T202" s="72">
        <v>0</v>
      </c>
      <c r="U202" s="72">
        <v>0</v>
      </c>
      <c r="V202" s="72">
        <v>0</v>
      </c>
      <c r="W202" s="66">
        <v>507.6</v>
      </c>
      <c r="X202" s="71">
        <v>72</v>
      </c>
      <c r="Y202" s="72" t="s">
        <v>41</v>
      </c>
      <c r="Z202" s="66">
        <v>435.6</v>
      </c>
      <c r="AA202" s="71">
        <v>50</v>
      </c>
      <c r="AB202" s="71" t="s">
        <v>38</v>
      </c>
      <c r="AC202" s="66">
        <v>0</v>
      </c>
      <c r="AD202" s="71">
        <v>50</v>
      </c>
      <c r="AE202" s="72">
        <v>100</v>
      </c>
      <c r="AF202" s="67">
        <v>29077</v>
      </c>
      <c r="AG202" s="66">
        <v>507.6</v>
      </c>
      <c r="AH202" s="71">
        <v>193</v>
      </c>
    </row>
    <row r="203" spans="1:34" x14ac:dyDescent="0.25">
      <c r="A203" s="127"/>
      <c r="B203" s="127"/>
      <c r="C203" s="127"/>
      <c r="D203" s="127"/>
      <c r="E203" s="127"/>
      <c r="F203" s="72">
        <v>52421128</v>
      </c>
      <c r="G203" s="71" t="s">
        <v>296</v>
      </c>
      <c r="H203" s="71" t="s">
        <v>420</v>
      </c>
      <c r="I203" s="72" t="s">
        <v>37</v>
      </c>
      <c r="J203" s="71" t="s">
        <v>38</v>
      </c>
      <c r="K203" s="72" t="s">
        <v>39</v>
      </c>
      <c r="L203" s="72" t="s">
        <v>40</v>
      </c>
      <c r="M203" s="72">
        <v>0</v>
      </c>
      <c r="N203" s="72">
        <v>0</v>
      </c>
      <c r="O203" s="72">
        <v>0</v>
      </c>
      <c r="P203" s="72">
        <v>0</v>
      </c>
      <c r="Q203" s="72">
        <v>0</v>
      </c>
      <c r="R203" s="72">
        <v>0</v>
      </c>
      <c r="S203" s="72">
        <v>0</v>
      </c>
      <c r="T203" s="72">
        <v>0</v>
      </c>
      <c r="U203" s="72">
        <v>0</v>
      </c>
      <c r="V203" s="72">
        <v>0</v>
      </c>
      <c r="W203" s="66">
        <v>258</v>
      </c>
      <c r="X203" s="71">
        <v>72</v>
      </c>
      <c r="Y203" s="72" t="s">
        <v>41</v>
      </c>
      <c r="Z203" s="66">
        <v>186</v>
      </c>
      <c r="AA203" s="71">
        <v>50</v>
      </c>
      <c r="AB203" s="71" t="s">
        <v>38</v>
      </c>
      <c r="AC203" s="66">
        <v>0</v>
      </c>
      <c r="AD203" s="71">
        <v>50</v>
      </c>
      <c r="AE203" s="72">
        <v>100</v>
      </c>
      <c r="AF203" s="67">
        <v>43460</v>
      </c>
      <c r="AG203" s="66">
        <v>28.166666666666668</v>
      </c>
      <c r="AH203" s="71">
        <v>194</v>
      </c>
    </row>
    <row r="204" spans="1:34" x14ac:dyDescent="0.25">
      <c r="A204" s="127"/>
      <c r="B204" s="127"/>
      <c r="C204" s="127"/>
      <c r="D204" s="127"/>
      <c r="E204" s="127"/>
      <c r="F204" s="72">
        <v>79230736</v>
      </c>
      <c r="G204" s="71" t="s">
        <v>296</v>
      </c>
      <c r="H204" s="71" t="s">
        <v>420</v>
      </c>
      <c r="I204" s="72" t="s">
        <v>37</v>
      </c>
      <c r="J204" s="71" t="s">
        <v>38</v>
      </c>
      <c r="K204" s="72" t="s">
        <v>39</v>
      </c>
      <c r="L204" s="72" t="s">
        <v>102</v>
      </c>
      <c r="M204" s="72">
        <v>0</v>
      </c>
      <c r="N204" s="72">
        <v>0</v>
      </c>
      <c r="O204" s="72">
        <v>0</v>
      </c>
      <c r="P204" s="72">
        <v>0</v>
      </c>
      <c r="Q204" s="72">
        <v>0</v>
      </c>
      <c r="R204" s="72">
        <v>0</v>
      </c>
      <c r="S204" s="72">
        <v>0</v>
      </c>
      <c r="T204" s="72">
        <v>0</v>
      </c>
      <c r="U204" s="72">
        <v>0</v>
      </c>
      <c r="V204" s="72">
        <v>0</v>
      </c>
      <c r="W204" s="66">
        <v>489.23333333333335</v>
      </c>
      <c r="X204" s="71">
        <v>72</v>
      </c>
      <c r="Y204" s="72" t="s">
        <v>41</v>
      </c>
      <c r="Z204" s="66">
        <v>417.23333333333335</v>
      </c>
      <c r="AA204" s="71">
        <v>50</v>
      </c>
      <c r="AB204" s="71" t="s">
        <v>38</v>
      </c>
      <c r="AC204" s="66">
        <v>0</v>
      </c>
      <c r="AD204" s="71">
        <v>50</v>
      </c>
      <c r="AE204" s="72">
        <v>94.64</v>
      </c>
      <c r="AF204" s="67">
        <v>29628</v>
      </c>
      <c r="AG204" s="66">
        <v>489.23333333333335</v>
      </c>
      <c r="AH204" s="71">
        <v>195</v>
      </c>
    </row>
    <row r="205" spans="1:34" x14ac:dyDescent="0.25">
      <c r="A205" s="127"/>
      <c r="B205" s="127"/>
      <c r="C205" s="127"/>
      <c r="D205" s="127"/>
      <c r="E205" s="127"/>
      <c r="F205" s="72">
        <v>52909574</v>
      </c>
      <c r="G205" s="71" t="s">
        <v>333</v>
      </c>
      <c r="H205" s="71" t="s">
        <v>420</v>
      </c>
      <c r="I205" s="72" t="s">
        <v>37</v>
      </c>
      <c r="J205" s="71" t="s">
        <v>38</v>
      </c>
      <c r="K205" s="72" t="s">
        <v>39</v>
      </c>
      <c r="L205" s="72" t="s">
        <v>58</v>
      </c>
      <c r="M205" s="72" t="s">
        <v>362</v>
      </c>
      <c r="N205" s="72">
        <v>0</v>
      </c>
      <c r="O205" s="72">
        <v>0</v>
      </c>
      <c r="P205" s="72">
        <v>0</v>
      </c>
      <c r="Q205" s="72" t="s">
        <v>592</v>
      </c>
      <c r="R205" s="72">
        <v>0</v>
      </c>
      <c r="S205" s="72">
        <v>0</v>
      </c>
      <c r="T205" s="72">
        <v>0</v>
      </c>
      <c r="U205" s="72">
        <v>0</v>
      </c>
      <c r="V205" s="72">
        <v>0</v>
      </c>
      <c r="W205" s="66">
        <v>117</v>
      </c>
      <c r="X205" s="71">
        <v>72</v>
      </c>
      <c r="Y205" s="72" t="s">
        <v>41</v>
      </c>
      <c r="Z205" s="66">
        <v>45</v>
      </c>
      <c r="AA205" s="71">
        <v>25</v>
      </c>
      <c r="AB205" s="71" t="s">
        <v>567</v>
      </c>
      <c r="AC205" s="66">
        <v>15</v>
      </c>
      <c r="AD205" s="71">
        <v>40</v>
      </c>
      <c r="AE205" s="72">
        <v>100</v>
      </c>
      <c r="AF205" s="67">
        <v>43649</v>
      </c>
      <c r="AG205" s="66">
        <v>21.866666666666667</v>
      </c>
      <c r="AH205" s="71">
        <v>196</v>
      </c>
    </row>
    <row r="206" spans="1:34" x14ac:dyDescent="0.25">
      <c r="A206" s="127"/>
      <c r="B206" s="127"/>
      <c r="C206" s="127"/>
      <c r="D206" s="127"/>
      <c r="E206" s="127"/>
      <c r="F206" s="72">
        <v>52145346</v>
      </c>
      <c r="G206" s="71" t="s">
        <v>296</v>
      </c>
      <c r="H206" s="71" t="s">
        <v>424</v>
      </c>
      <c r="I206" s="72" t="s">
        <v>37</v>
      </c>
      <c r="J206" s="71" t="s">
        <v>38</v>
      </c>
      <c r="K206" s="72" t="s">
        <v>39</v>
      </c>
      <c r="L206" s="72" t="s">
        <v>44</v>
      </c>
      <c r="M206" s="72">
        <v>0</v>
      </c>
      <c r="N206" s="72" t="s">
        <v>595</v>
      </c>
      <c r="O206" s="72">
        <v>0</v>
      </c>
      <c r="P206" s="72">
        <v>0</v>
      </c>
      <c r="Q206" s="72" t="s">
        <v>132</v>
      </c>
      <c r="R206" s="72">
        <v>0</v>
      </c>
      <c r="S206" s="72" t="s">
        <v>138</v>
      </c>
      <c r="T206" s="72">
        <v>0</v>
      </c>
      <c r="U206" s="72" t="s">
        <v>484</v>
      </c>
      <c r="V206" s="72">
        <v>0</v>
      </c>
      <c r="W206" s="66">
        <v>282</v>
      </c>
      <c r="X206" s="71">
        <v>72</v>
      </c>
      <c r="Y206" s="72" t="s">
        <v>41</v>
      </c>
      <c r="Z206" s="66">
        <v>210</v>
      </c>
      <c r="AA206" s="71">
        <v>50</v>
      </c>
      <c r="AB206" s="71" t="s">
        <v>46</v>
      </c>
      <c r="AC206" s="66">
        <v>45</v>
      </c>
      <c r="AD206" s="71">
        <v>95</v>
      </c>
      <c r="AE206" s="72">
        <v>100</v>
      </c>
      <c r="AF206" s="67">
        <v>37662</v>
      </c>
      <c r="AG206" s="66">
        <v>221.43333333333334</v>
      </c>
      <c r="AH206" s="71">
        <v>197</v>
      </c>
    </row>
    <row r="207" spans="1:34" x14ac:dyDescent="0.25">
      <c r="A207" s="127"/>
      <c r="B207" s="127"/>
      <c r="C207" s="127"/>
      <c r="D207" s="127"/>
      <c r="E207" s="127"/>
      <c r="F207" s="72">
        <v>52824387</v>
      </c>
      <c r="G207" s="71" t="s">
        <v>296</v>
      </c>
      <c r="H207" s="71" t="s">
        <v>424</v>
      </c>
      <c r="I207" s="72" t="s">
        <v>37</v>
      </c>
      <c r="J207" s="71" t="s">
        <v>38</v>
      </c>
      <c r="K207" s="72" t="s">
        <v>39</v>
      </c>
      <c r="L207" s="72" t="s">
        <v>596</v>
      </c>
      <c r="M207" s="72">
        <v>0</v>
      </c>
      <c r="N207" s="72">
        <v>0</v>
      </c>
      <c r="O207" s="72">
        <v>0</v>
      </c>
      <c r="P207" s="72">
        <v>0</v>
      </c>
      <c r="Q207" s="72" t="s">
        <v>597</v>
      </c>
      <c r="R207" s="72">
        <v>0</v>
      </c>
      <c r="S207" s="72" t="s">
        <v>598</v>
      </c>
      <c r="T207" s="72">
        <v>0</v>
      </c>
      <c r="U207" s="72">
        <v>0</v>
      </c>
      <c r="V207" s="72">
        <v>0</v>
      </c>
      <c r="W207" s="66">
        <v>244</v>
      </c>
      <c r="X207" s="71">
        <v>72</v>
      </c>
      <c r="Y207" s="72" t="s">
        <v>41</v>
      </c>
      <c r="Z207" s="66">
        <v>172</v>
      </c>
      <c r="AA207" s="71">
        <v>45</v>
      </c>
      <c r="AB207" s="71" t="s">
        <v>42</v>
      </c>
      <c r="AC207" s="66">
        <v>40</v>
      </c>
      <c r="AD207" s="71">
        <v>85</v>
      </c>
      <c r="AE207" s="72">
        <v>100</v>
      </c>
      <c r="AF207" s="67">
        <v>40787</v>
      </c>
      <c r="AG207" s="66">
        <v>117.26666666666667</v>
      </c>
      <c r="AH207" s="71">
        <v>198</v>
      </c>
    </row>
    <row r="208" spans="1:34" x14ac:dyDescent="0.25">
      <c r="A208" s="127"/>
      <c r="B208" s="127"/>
      <c r="C208" s="127"/>
      <c r="D208" s="127"/>
      <c r="E208" s="127"/>
      <c r="F208" s="72">
        <v>39535229</v>
      </c>
      <c r="G208" s="71" t="s">
        <v>296</v>
      </c>
      <c r="H208" s="71" t="s">
        <v>424</v>
      </c>
      <c r="I208" s="72" t="s">
        <v>37</v>
      </c>
      <c r="J208" s="71" t="s">
        <v>38</v>
      </c>
      <c r="K208" s="72" t="s">
        <v>39</v>
      </c>
      <c r="L208" s="72" t="s">
        <v>40</v>
      </c>
      <c r="M208" s="72">
        <v>0</v>
      </c>
      <c r="N208" s="72">
        <v>0</v>
      </c>
      <c r="O208" s="72">
        <v>0</v>
      </c>
      <c r="P208" s="72">
        <v>0</v>
      </c>
      <c r="Q208" s="72" t="s">
        <v>155</v>
      </c>
      <c r="R208" s="72">
        <v>0</v>
      </c>
      <c r="S208" s="72">
        <v>0</v>
      </c>
      <c r="T208" s="72">
        <v>0</v>
      </c>
      <c r="U208" s="72">
        <v>0</v>
      </c>
      <c r="V208" s="72">
        <v>0</v>
      </c>
      <c r="W208" s="66">
        <v>283</v>
      </c>
      <c r="X208" s="71">
        <v>72</v>
      </c>
      <c r="Y208" s="72" t="s">
        <v>41</v>
      </c>
      <c r="Z208" s="66">
        <v>211</v>
      </c>
      <c r="AA208" s="71">
        <v>50</v>
      </c>
      <c r="AB208" s="71" t="s">
        <v>418</v>
      </c>
      <c r="AC208" s="66">
        <v>35</v>
      </c>
      <c r="AD208" s="71">
        <v>85</v>
      </c>
      <c r="AE208" s="72">
        <v>100</v>
      </c>
      <c r="AF208" s="67">
        <v>40918</v>
      </c>
      <c r="AG208" s="66">
        <v>112.9</v>
      </c>
      <c r="AH208" s="71">
        <v>199</v>
      </c>
    </row>
    <row r="209" spans="1:34" x14ac:dyDescent="0.25">
      <c r="A209" s="127"/>
      <c r="B209" s="127"/>
      <c r="C209" s="127"/>
      <c r="D209" s="127"/>
      <c r="E209" s="127"/>
      <c r="F209" s="72">
        <v>11442764</v>
      </c>
      <c r="G209" s="71" t="s">
        <v>296</v>
      </c>
      <c r="H209" s="71" t="s">
        <v>424</v>
      </c>
      <c r="I209" s="72" t="s">
        <v>37</v>
      </c>
      <c r="J209" s="71" t="s">
        <v>38</v>
      </c>
      <c r="K209" s="72" t="s">
        <v>39</v>
      </c>
      <c r="L209" s="72" t="s">
        <v>56</v>
      </c>
      <c r="M209" s="72">
        <v>0</v>
      </c>
      <c r="N209" s="72">
        <v>0</v>
      </c>
      <c r="O209" s="72">
        <v>0</v>
      </c>
      <c r="P209" s="72">
        <v>0</v>
      </c>
      <c r="Q209" s="72" t="s">
        <v>599</v>
      </c>
      <c r="R209" s="72">
        <v>0</v>
      </c>
      <c r="S209" s="72">
        <v>0</v>
      </c>
      <c r="T209" s="72">
        <v>0</v>
      </c>
      <c r="U209" s="72">
        <v>0</v>
      </c>
      <c r="V209" s="72">
        <v>0</v>
      </c>
      <c r="W209" s="66">
        <v>282</v>
      </c>
      <c r="X209" s="71">
        <v>72</v>
      </c>
      <c r="Y209" s="72" t="s">
        <v>41</v>
      </c>
      <c r="Z209" s="66">
        <v>210</v>
      </c>
      <c r="AA209" s="71">
        <v>50</v>
      </c>
      <c r="AB209" s="71" t="s">
        <v>418</v>
      </c>
      <c r="AC209" s="66">
        <v>35</v>
      </c>
      <c r="AD209" s="71">
        <v>85</v>
      </c>
      <c r="AE209" s="72">
        <v>99.75</v>
      </c>
      <c r="AF209" s="67">
        <v>40771</v>
      </c>
      <c r="AG209" s="66">
        <v>117.8</v>
      </c>
      <c r="AH209" s="71">
        <v>200</v>
      </c>
    </row>
    <row r="210" spans="1:34" x14ac:dyDescent="0.25">
      <c r="A210" s="127"/>
      <c r="B210" s="127"/>
      <c r="C210" s="127"/>
      <c r="D210" s="127"/>
      <c r="E210" s="127"/>
      <c r="F210" s="72">
        <v>79348325</v>
      </c>
      <c r="G210" s="71" t="s">
        <v>296</v>
      </c>
      <c r="H210" s="71" t="s">
        <v>424</v>
      </c>
      <c r="I210" s="72" t="s">
        <v>37</v>
      </c>
      <c r="J210" s="71" t="s">
        <v>38</v>
      </c>
      <c r="K210" s="72" t="s">
        <v>39</v>
      </c>
      <c r="L210" s="72" t="s">
        <v>40</v>
      </c>
      <c r="M210" s="72">
        <v>0</v>
      </c>
      <c r="N210" s="72">
        <v>0</v>
      </c>
      <c r="O210" s="72">
        <v>0</v>
      </c>
      <c r="P210" s="72">
        <v>0</v>
      </c>
      <c r="Q210" s="72" t="s">
        <v>145</v>
      </c>
      <c r="R210" s="72">
        <v>0</v>
      </c>
      <c r="S210" s="72">
        <v>0</v>
      </c>
      <c r="T210" s="72">
        <v>0</v>
      </c>
      <c r="U210" s="72">
        <v>0</v>
      </c>
      <c r="V210" s="72">
        <v>0</v>
      </c>
      <c r="W210" s="66">
        <v>316.36666666666667</v>
      </c>
      <c r="X210" s="71">
        <v>72</v>
      </c>
      <c r="Y210" s="72" t="s">
        <v>41</v>
      </c>
      <c r="Z210" s="66">
        <v>244.36666666666667</v>
      </c>
      <c r="AA210" s="71">
        <v>50</v>
      </c>
      <c r="AB210" s="71" t="s">
        <v>418</v>
      </c>
      <c r="AC210" s="66">
        <v>35</v>
      </c>
      <c r="AD210" s="71">
        <v>85</v>
      </c>
      <c r="AE210" s="72">
        <v>98.07</v>
      </c>
      <c r="AF210" s="67">
        <v>34814</v>
      </c>
      <c r="AG210" s="66">
        <v>316.36666666666667</v>
      </c>
      <c r="AH210" s="71">
        <v>201</v>
      </c>
    </row>
    <row r="211" spans="1:34" x14ac:dyDescent="0.25">
      <c r="A211" s="127"/>
      <c r="B211" s="127"/>
      <c r="C211" s="127"/>
      <c r="D211" s="127"/>
      <c r="E211" s="127"/>
      <c r="F211" s="72">
        <v>28381599</v>
      </c>
      <c r="G211" s="71" t="s">
        <v>296</v>
      </c>
      <c r="H211" s="71" t="s">
        <v>424</v>
      </c>
      <c r="I211" s="72" t="s">
        <v>37</v>
      </c>
      <c r="J211" s="71" t="s">
        <v>38</v>
      </c>
      <c r="K211" s="72" t="s">
        <v>39</v>
      </c>
      <c r="L211" s="72" t="s">
        <v>40</v>
      </c>
      <c r="M211" s="72">
        <v>0</v>
      </c>
      <c r="N211" s="72">
        <v>0</v>
      </c>
      <c r="O211" s="72">
        <v>0</v>
      </c>
      <c r="P211" s="72">
        <v>0</v>
      </c>
      <c r="Q211" s="72" t="s">
        <v>520</v>
      </c>
      <c r="R211" s="72">
        <v>0</v>
      </c>
      <c r="S211" s="72" t="s">
        <v>147</v>
      </c>
      <c r="T211" s="72">
        <v>0</v>
      </c>
      <c r="U211" s="72">
        <v>0</v>
      </c>
      <c r="V211" s="72">
        <v>0</v>
      </c>
      <c r="W211" s="66">
        <v>192</v>
      </c>
      <c r="X211" s="71">
        <v>72</v>
      </c>
      <c r="Y211" s="72" t="s">
        <v>41</v>
      </c>
      <c r="Z211" s="66">
        <v>120</v>
      </c>
      <c r="AA211" s="71">
        <v>40</v>
      </c>
      <c r="AB211" s="71" t="s">
        <v>42</v>
      </c>
      <c r="AC211" s="66">
        <v>40</v>
      </c>
      <c r="AD211" s="71">
        <v>80</v>
      </c>
      <c r="AE211" s="72">
        <v>100</v>
      </c>
      <c r="AF211" s="67">
        <v>40725</v>
      </c>
      <c r="AG211" s="66">
        <v>119.33333333333333</v>
      </c>
      <c r="AH211" s="71">
        <v>202</v>
      </c>
    </row>
    <row r="212" spans="1:34" x14ac:dyDescent="0.25">
      <c r="A212" s="127"/>
      <c r="B212" s="127"/>
      <c r="C212" s="127"/>
      <c r="D212" s="127"/>
      <c r="E212" s="127"/>
      <c r="F212" s="72">
        <v>52425534</v>
      </c>
      <c r="G212" s="71" t="s">
        <v>296</v>
      </c>
      <c r="H212" s="71" t="s">
        <v>424</v>
      </c>
      <c r="I212" s="72" t="s">
        <v>37</v>
      </c>
      <c r="J212" s="71" t="s">
        <v>38</v>
      </c>
      <c r="K212" s="72" t="s">
        <v>39</v>
      </c>
      <c r="L212" s="72" t="s">
        <v>40</v>
      </c>
      <c r="M212" s="72">
        <v>0</v>
      </c>
      <c r="N212" s="72" t="s">
        <v>600</v>
      </c>
      <c r="O212" s="72">
        <v>0</v>
      </c>
      <c r="P212" s="72">
        <v>0</v>
      </c>
      <c r="Q212" s="72">
        <v>0</v>
      </c>
      <c r="R212" s="72">
        <v>0</v>
      </c>
      <c r="S212" s="72">
        <v>0</v>
      </c>
      <c r="T212" s="72">
        <v>0</v>
      </c>
      <c r="U212" s="72">
        <v>0</v>
      </c>
      <c r="V212" s="72">
        <v>0</v>
      </c>
      <c r="W212" s="66">
        <v>272</v>
      </c>
      <c r="X212" s="71">
        <v>72</v>
      </c>
      <c r="Y212" s="72" t="s">
        <v>41</v>
      </c>
      <c r="Z212" s="66">
        <v>200</v>
      </c>
      <c r="AA212" s="71">
        <v>50</v>
      </c>
      <c r="AB212" s="71" t="s">
        <v>545</v>
      </c>
      <c r="AC212" s="66">
        <v>25</v>
      </c>
      <c r="AD212" s="71">
        <v>75</v>
      </c>
      <c r="AE212" s="72">
        <v>99.6</v>
      </c>
      <c r="AF212" s="67">
        <v>40679</v>
      </c>
      <c r="AG212" s="66">
        <v>120.86666666666666</v>
      </c>
      <c r="AH212" s="71">
        <v>203</v>
      </c>
    </row>
    <row r="213" spans="1:34" x14ac:dyDescent="0.25">
      <c r="A213" s="127"/>
      <c r="B213" s="127"/>
      <c r="C213" s="127"/>
      <c r="D213" s="127"/>
      <c r="E213" s="127"/>
      <c r="F213" s="72">
        <v>36114080</v>
      </c>
      <c r="G213" s="71" t="s">
        <v>296</v>
      </c>
      <c r="H213" s="71" t="s">
        <v>424</v>
      </c>
      <c r="I213" s="72" t="s">
        <v>37</v>
      </c>
      <c r="J213" s="71" t="s">
        <v>38</v>
      </c>
      <c r="K213" s="72" t="s">
        <v>39</v>
      </c>
      <c r="L213" s="72" t="s">
        <v>58</v>
      </c>
      <c r="M213" s="72" t="s">
        <v>425</v>
      </c>
      <c r="N213" s="72">
        <v>0</v>
      </c>
      <c r="O213" s="72">
        <v>0</v>
      </c>
      <c r="P213" s="72">
        <v>0</v>
      </c>
      <c r="Q213" s="72" t="s">
        <v>426</v>
      </c>
      <c r="R213" s="72">
        <v>0</v>
      </c>
      <c r="S213" s="72" t="s">
        <v>183</v>
      </c>
      <c r="T213" s="72">
        <v>0</v>
      </c>
      <c r="U213" s="72">
        <v>0</v>
      </c>
      <c r="V213" s="72">
        <v>0</v>
      </c>
      <c r="W213" s="66">
        <v>138</v>
      </c>
      <c r="X213" s="71">
        <v>72</v>
      </c>
      <c r="Y213" s="72" t="s">
        <v>41</v>
      </c>
      <c r="Z213" s="66">
        <v>66</v>
      </c>
      <c r="AA213" s="71">
        <v>30</v>
      </c>
      <c r="AB213" s="71" t="s">
        <v>42</v>
      </c>
      <c r="AC213" s="66">
        <v>40</v>
      </c>
      <c r="AD213" s="71">
        <v>70</v>
      </c>
      <c r="AE213" s="72">
        <v>100</v>
      </c>
      <c r="AF213" s="67">
        <v>43649</v>
      </c>
      <c r="AG213" s="66">
        <v>21.866666666666667</v>
      </c>
      <c r="AH213" s="71">
        <v>204</v>
      </c>
    </row>
    <row r="214" spans="1:34" x14ac:dyDescent="0.25">
      <c r="A214" s="127"/>
      <c r="B214" s="127"/>
      <c r="C214" s="127"/>
      <c r="D214" s="127"/>
      <c r="E214" s="127"/>
      <c r="F214" s="72">
        <v>1013615593</v>
      </c>
      <c r="G214" s="71" t="s">
        <v>296</v>
      </c>
      <c r="H214" s="71" t="s">
        <v>424</v>
      </c>
      <c r="I214" s="72" t="s">
        <v>37</v>
      </c>
      <c r="J214" s="71" t="s">
        <v>38</v>
      </c>
      <c r="K214" s="72" t="s">
        <v>39</v>
      </c>
      <c r="L214" s="72" t="s">
        <v>40</v>
      </c>
      <c r="M214" s="72">
        <v>0</v>
      </c>
      <c r="N214" s="72">
        <v>0</v>
      </c>
      <c r="O214" s="72">
        <v>0</v>
      </c>
      <c r="P214" s="72">
        <v>0</v>
      </c>
      <c r="Q214" s="72" t="s">
        <v>198</v>
      </c>
      <c r="R214" s="72">
        <v>0</v>
      </c>
      <c r="S214" s="72" t="s">
        <v>199</v>
      </c>
      <c r="T214" s="72">
        <v>0</v>
      </c>
      <c r="U214" s="72">
        <v>0</v>
      </c>
      <c r="V214" s="72">
        <v>0</v>
      </c>
      <c r="W214" s="66">
        <v>133</v>
      </c>
      <c r="X214" s="71">
        <v>72</v>
      </c>
      <c r="Y214" s="72" t="s">
        <v>41</v>
      </c>
      <c r="Z214" s="66">
        <v>61</v>
      </c>
      <c r="AA214" s="71">
        <v>30</v>
      </c>
      <c r="AB214" s="71" t="s">
        <v>42</v>
      </c>
      <c r="AC214" s="66">
        <v>40</v>
      </c>
      <c r="AD214" s="71">
        <v>70</v>
      </c>
      <c r="AE214" s="72">
        <v>99.79</v>
      </c>
      <c r="AF214" s="67">
        <v>43423</v>
      </c>
      <c r="AG214" s="66">
        <v>29.4</v>
      </c>
      <c r="AH214" s="71">
        <v>205</v>
      </c>
    </row>
    <row r="215" spans="1:34" x14ac:dyDescent="0.25">
      <c r="A215" s="127"/>
      <c r="B215" s="127"/>
      <c r="C215" s="127"/>
      <c r="D215" s="127"/>
      <c r="E215" s="127"/>
      <c r="F215" s="72">
        <v>51595847</v>
      </c>
      <c r="G215" s="71" t="s">
        <v>296</v>
      </c>
      <c r="H215" s="71" t="s">
        <v>424</v>
      </c>
      <c r="I215" s="72" t="s">
        <v>37</v>
      </c>
      <c r="J215" s="71" t="s">
        <v>38</v>
      </c>
      <c r="K215" s="72" t="s">
        <v>39</v>
      </c>
      <c r="L215" s="72" t="s">
        <v>40</v>
      </c>
      <c r="M215" s="72" t="s">
        <v>90</v>
      </c>
      <c r="N215" s="72">
        <v>0</v>
      </c>
      <c r="O215" s="72">
        <v>0</v>
      </c>
      <c r="P215" s="72">
        <v>0</v>
      </c>
      <c r="Q215" s="72">
        <v>0</v>
      </c>
      <c r="R215" s="72">
        <v>0</v>
      </c>
      <c r="S215" s="72">
        <v>0</v>
      </c>
      <c r="T215" s="72">
        <v>0</v>
      </c>
      <c r="U215" s="72">
        <v>0</v>
      </c>
      <c r="V215" s="72">
        <v>0</v>
      </c>
      <c r="W215" s="66">
        <v>371</v>
      </c>
      <c r="X215" s="71">
        <v>72</v>
      </c>
      <c r="Y215" s="72" t="s">
        <v>41</v>
      </c>
      <c r="Z215" s="66">
        <v>299</v>
      </c>
      <c r="AA215" s="71">
        <v>50</v>
      </c>
      <c r="AB215" s="71" t="s">
        <v>567</v>
      </c>
      <c r="AC215" s="66">
        <v>15</v>
      </c>
      <c r="AD215" s="71">
        <v>65</v>
      </c>
      <c r="AE215" s="72">
        <v>98.5</v>
      </c>
      <c r="AF215" s="67">
        <v>34015</v>
      </c>
      <c r="AG215" s="66">
        <v>343</v>
      </c>
      <c r="AH215" s="71">
        <v>206</v>
      </c>
    </row>
    <row r="216" spans="1:34" x14ac:dyDescent="0.25">
      <c r="A216" s="127"/>
      <c r="B216" s="127"/>
      <c r="C216" s="127"/>
      <c r="D216" s="127"/>
      <c r="E216" s="127"/>
      <c r="F216" s="72">
        <v>1022940025</v>
      </c>
      <c r="G216" s="71" t="s">
        <v>296</v>
      </c>
      <c r="H216" s="71" t="s">
        <v>424</v>
      </c>
      <c r="I216" s="72" t="s">
        <v>37</v>
      </c>
      <c r="J216" s="71" t="s">
        <v>38</v>
      </c>
      <c r="K216" s="72" t="s">
        <v>39</v>
      </c>
      <c r="L216" s="72" t="s">
        <v>429</v>
      </c>
      <c r="M216" s="72" t="s">
        <v>367</v>
      </c>
      <c r="N216" s="72">
        <v>0</v>
      </c>
      <c r="O216" s="72">
        <v>0</v>
      </c>
      <c r="P216" s="72">
        <v>0</v>
      </c>
      <c r="Q216" s="72" t="s">
        <v>155</v>
      </c>
      <c r="R216" s="72">
        <v>0</v>
      </c>
      <c r="S216" s="72">
        <v>0</v>
      </c>
      <c r="T216" s="72">
        <v>0</v>
      </c>
      <c r="U216" s="72">
        <v>0</v>
      </c>
      <c r="V216" s="72">
        <v>0</v>
      </c>
      <c r="W216" s="66">
        <v>134</v>
      </c>
      <c r="X216" s="71">
        <v>72</v>
      </c>
      <c r="Y216" s="72" t="s">
        <v>41</v>
      </c>
      <c r="Z216" s="66">
        <v>62</v>
      </c>
      <c r="AA216" s="71">
        <v>30</v>
      </c>
      <c r="AB216" s="71" t="s">
        <v>418</v>
      </c>
      <c r="AC216" s="66">
        <v>35</v>
      </c>
      <c r="AD216" s="71">
        <v>65</v>
      </c>
      <c r="AE216" s="72">
        <v>98.23</v>
      </c>
      <c r="AF216" s="67">
        <v>40679</v>
      </c>
      <c r="AG216" s="66">
        <v>120.86666666666666</v>
      </c>
      <c r="AH216" s="71">
        <v>207</v>
      </c>
    </row>
    <row r="217" spans="1:34" x14ac:dyDescent="0.25">
      <c r="A217" s="127"/>
      <c r="B217" s="127"/>
      <c r="C217" s="127"/>
      <c r="D217" s="127"/>
      <c r="E217" s="127"/>
      <c r="F217" s="72">
        <v>51914247</v>
      </c>
      <c r="G217" s="71" t="s">
        <v>296</v>
      </c>
      <c r="H217" s="71" t="s">
        <v>424</v>
      </c>
      <c r="I217" s="72" t="s">
        <v>37</v>
      </c>
      <c r="J217" s="71" t="s">
        <v>38</v>
      </c>
      <c r="K217" s="72" t="s">
        <v>39</v>
      </c>
      <c r="L217" s="72" t="s">
        <v>40</v>
      </c>
      <c r="M217" s="72">
        <v>0</v>
      </c>
      <c r="N217" s="72">
        <v>0</v>
      </c>
      <c r="O217" s="72">
        <v>0</v>
      </c>
      <c r="P217" s="72">
        <v>0</v>
      </c>
      <c r="Q217" s="72" t="s">
        <v>195</v>
      </c>
      <c r="R217" s="72">
        <v>0</v>
      </c>
      <c r="S217" s="72">
        <v>0</v>
      </c>
      <c r="T217" s="72">
        <v>0</v>
      </c>
      <c r="U217" s="72">
        <v>0</v>
      </c>
      <c r="V217" s="72">
        <v>0</v>
      </c>
      <c r="W217" s="66">
        <v>121.33333333333333</v>
      </c>
      <c r="X217" s="71">
        <v>72</v>
      </c>
      <c r="Y217" s="72" t="s">
        <v>41</v>
      </c>
      <c r="Z217" s="66">
        <v>49.333333333333329</v>
      </c>
      <c r="AA217" s="71">
        <v>25</v>
      </c>
      <c r="AB217" s="71" t="s">
        <v>418</v>
      </c>
      <c r="AC217" s="66">
        <v>35</v>
      </c>
      <c r="AD217" s="71">
        <v>60</v>
      </c>
      <c r="AE217" s="72">
        <v>100</v>
      </c>
      <c r="AF217" s="67">
        <v>40665</v>
      </c>
      <c r="AG217" s="66">
        <v>121.33333333333333</v>
      </c>
      <c r="AH217" s="71">
        <v>208</v>
      </c>
    </row>
    <row r="218" spans="1:34" x14ac:dyDescent="0.25">
      <c r="A218" s="127"/>
      <c r="B218" s="127"/>
      <c r="C218" s="127"/>
      <c r="D218" s="127"/>
      <c r="E218" s="127"/>
      <c r="F218" s="72">
        <v>1016004759</v>
      </c>
      <c r="G218" s="71" t="s">
        <v>296</v>
      </c>
      <c r="H218" s="71" t="s">
        <v>424</v>
      </c>
      <c r="I218" s="72" t="s">
        <v>37</v>
      </c>
      <c r="J218" s="71" t="s">
        <v>38</v>
      </c>
      <c r="K218" s="72" t="s">
        <v>39</v>
      </c>
      <c r="L218" s="72" t="s">
        <v>40</v>
      </c>
      <c r="M218" s="72">
        <v>0</v>
      </c>
      <c r="N218" s="72" t="s">
        <v>382</v>
      </c>
      <c r="O218" s="72">
        <v>0</v>
      </c>
      <c r="P218" s="72">
        <v>0</v>
      </c>
      <c r="Q218" s="72">
        <v>0</v>
      </c>
      <c r="R218" s="72">
        <v>0</v>
      </c>
      <c r="S218" s="72">
        <v>0</v>
      </c>
      <c r="T218" s="72">
        <v>0</v>
      </c>
      <c r="U218" s="72">
        <v>0</v>
      </c>
      <c r="V218" s="72">
        <v>0</v>
      </c>
      <c r="W218" s="66">
        <v>177</v>
      </c>
      <c r="X218" s="71">
        <v>72</v>
      </c>
      <c r="Y218" s="72" t="s">
        <v>41</v>
      </c>
      <c r="Z218" s="66">
        <v>105</v>
      </c>
      <c r="AA218" s="71">
        <v>35</v>
      </c>
      <c r="AB218" s="71" t="s">
        <v>545</v>
      </c>
      <c r="AC218" s="66">
        <v>25</v>
      </c>
      <c r="AD218" s="71">
        <v>60</v>
      </c>
      <c r="AE218" s="72">
        <v>100</v>
      </c>
      <c r="AF218" s="67">
        <v>40679</v>
      </c>
      <c r="AG218" s="66">
        <v>120.86666666666666</v>
      </c>
      <c r="AH218" s="71">
        <v>209</v>
      </c>
    </row>
    <row r="219" spans="1:34" x14ac:dyDescent="0.25">
      <c r="A219" s="127"/>
      <c r="B219" s="127"/>
      <c r="C219" s="127"/>
      <c r="D219" s="127"/>
      <c r="E219" s="127"/>
      <c r="F219" s="72">
        <v>79830493</v>
      </c>
      <c r="G219" s="71" t="s">
        <v>296</v>
      </c>
      <c r="H219" s="71" t="s">
        <v>424</v>
      </c>
      <c r="I219" s="72" t="s">
        <v>37</v>
      </c>
      <c r="J219" s="71" t="s">
        <v>38</v>
      </c>
      <c r="K219" s="72" t="s">
        <v>39</v>
      </c>
      <c r="L219" s="72" t="s">
        <v>428</v>
      </c>
      <c r="M219" s="72">
        <v>0</v>
      </c>
      <c r="N219" s="72">
        <v>0</v>
      </c>
      <c r="O219" s="72">
        <v>0</v>
      </c>
      <c r="P219" s="72">
        <v>0</v>
      </c>
      <c r="Q219" s="72" t="s">
        <v>152</v>
      </c>
      <c r="R219" s="72">
        <v>0</v>
      </c>
      <c r="S219" s="72">
        <v>0</v>
      </c>
      <c r="T219" s="72">
        <v>0</v>
      </c>
      <c r="U219" s="72">
        <v>0</v>
      </c>
      <c r="V219" s="72">
        <v>0</v>
      </c>
      <c r="W219" s="66">
        <v>112</v>
      </c>
      <c r="X219" s="71">
        <v>72</v>
      </c>
      <c r="Y219" s="72" t="s">
        <v>41</v>
      </c>
      <c r="Z219" s="66">
        <v>40</v>
      </c>
      <c r="AA219" s="71">
        <v>25</v>
      </c>
      <c r="AB219" s="71" t="s">
        <v>418</v>
      </c>
      <c r="AC219" s="66">
        <v>35</v>
      </c>
      <c r="AD219" s="71">
        <v>60</v>
      </c>
      <c r="AE219" s="72">
        <v>100</v>
      </c>
      <c r="AF219" s="67">
        <v>43425</v>
      </c>
      <c r="AG219" s="66">
        <v>29.333333333333332</v>
      </c>
      <c r="AH219" s="71">
        <v>210</v>
      </c>
    </row>
    <row r="220" spans="1:34" x14ac:dyDescent="0.25">
      <c r="A220" s="127"/>
      <c r="B220" s="127"/>
      <c r="C220" s="127"/>
      <c r="D220" s="127"/>
      <c r="E220" s="127"/>
      <c r="F220" s="72">
        <v>1022929453</v>
      </c>
      <c r="G220" s="71" t="s">
        <v>296</v>
      </c>
      <c r="H220" s="71" t="s">
        <v>424</v>
      </c>
      <c r="I220" s="72" t="s">
        <v>37</v>
      </c>
      <c r="J220" s="71" t="s">
        <v>38</v>
      </c>
      <c r="K220" s="72" t="s">
        <v>39</v>
      </c>
      <c r="L220" s="72" t="s">
        <v>40</v>
      </c>
      <c r="M220" s="72">
        <v>0</v>
      </c>
      <c r="N220" s="72" t="s">
        <v>601</v>
      </c>
      <c r="O220" s="72">
        <v>0</v>
      </c>
      <c r="P220" s="72">
        <v>0</v>
      </c>
      <c r="Q220" s="72" t="s">
        <v>602</v>
      </c>
      <c r="R220" s="72">
        <v>0</v>
      </c>
      <c r="S220" s="72">
        <v>0</v>
      </c>
      <c r="T220" s="72">
        <v>0</v>
      </c>
      <c r="U220" s="72">
        <v>0</v>
      </c>
      <c r="V220" s="72">
        <v>0</v>
      </c>
      <c r="W220" s="66">
        <v>122</v>
      </c>
      <c r="X220" s="71">
        <v>72</v>
      </c>
      <c r="Y220" s="72" t="s">
        <v>41</v>
      </c>
      <c r="Z220" s="66">
        <v>50</v>
      </c>
      <c r="AA220" s="71">
        <v>25</v>
      </c>
      <c r="AB220" s="71" t="s">
        <v>418</v>
      </c>
      <c r="AC220" s="66">
        <v>35</v>
      </c>
      <c r="AD220" s="71">
        <v>60</v>
      </c>
      <c r="AE220" s="72">
        <v>100</v>
      </c>
      <c r="AF220" s="67">
        <v>43468</v>
      </c>
      <c r="AG220" s="66">
        <v>27.9</v>
      </c>
      <c r="AH220" s="71">
        <v>211</v>
      </c>
    </row>
    <row r="221" spans="1:34" x14ac:dyDescent="0.25">
      <c r="A221" s="127"/>
      <c r="B221" s="127"/>
      <c r="C221" s="127"/>
      <c r="D221" s="127"/>
      <c r="E221" s="127"/>
      <c r="F221" s="72">
        <v>79649942</v>
      </c>
      <c r="G221" s="71" t="s">
        <v>296</v>
      </c>
      <c r="H221" s="71" t="s">
        <v>424</v>
      </c>
      <c r="I221" s="72" t="s">
        <v>37</v>
      </c>
      <c r="J221" s="71" t="s">
        <v>38</v>
      </c>
      <c r="K221" s="72" t="s">
        <v>39</v>
      </c>
      <c r="L221" s="72" t="s">
        <v>603</v>
      </c>
      <c r="M221" s="72">
        <v>0</v>
      </c>
      <c r="N221" s="72" t="s">
        <v>295</v>
      </c>
      <c r="O221" s="72">
        <v>0</v>
      </c>
      <c r="P221" s="72">
        <v>0</v>
      </c>
      <c r="Q221" s="72">
        <v>0</v>
      </c>
      <c r="R221" s="72">
        <v>0</v>
      </c>
      <c r="S221" s="72">
        <v>0</v>
      </c>
      <c r="T221" s="72">
        <v>0</v>
      </c>
      <c r="U221" s="72">
        <v>0</v>
      </c>
      <c r="V221" s="72">
        <v>0</v>
      </c>
      <c r="W221" s="66">
        <v>163</v>
      </c>
      <c r="X221" s="71">
        <v>72</v>
      </c>
      <c r="Y221" s="72" t="s">
        <v>41</v>
      </c>
      <c r="Z221" s="66">
        <v>91</v>
      </c>
      <c r="AA221" s="71">
        <v>35</v>
      </c>
      <c r="AB221" s="71" t="s">
        <v>545</v>
      </c>
      <c r="AC221" s="66">
        <v>25</v>
      </c>
      <c r="AD221" s="71">
        <v>60</v>
      </c>
      <c r="AE221" s="72">
        <v>94.9</v>
      </c>
      <c r="AF221" s="67">
        <v>40679</v>
      </c>
      <c r="AG221" s="66">
        <v>120.86666666666666</v>
      </c>
      <c r="AH221" s="71">
        <v>212</v>
      </c>
    </row>
    <row r="222" spans="1:34" x14ac:dyDescent="0.25">
      <c r="A222" s="127"/>
      <c r="B222" s="127"/>
      <c r="C222" s="127"/>
      <c r="D222" s="127"/>
      <c r="E222" s="127"/>
      <c r="F222" s="72">
        <v>79617740</v>
      </c>
      <c r="G222" s="71" t="s">
        <v>296</v>
      </c>
      <c r="H222" s="71" t="s">
        <v>424</v>
      </c>
      <c r="I222" s="72" t="s">
        <v>37</v>
      </c>
      <c r="J222" s="71" t="s">
        <v>38</v>
      </c>
      <c r="K222" s="72" t="s">
        <v>39</v>
      </c>
      <c r="L222" s="72" t="s">
        <v>40</v>
      </c>
      <c r="M222" s="72" t="s">
        <v>675</v>
      </c>
      <c r="N222" s="72">
        <v>0</v>
      </c>
      <c r="O222" s="72">
        <v>0</v>
      </c>
      <c r="P222" s="72">
        <v>0</v>
      </c>
      <c r="Q222" s="72">
        <v>0</v>
      </c>
      <c r="R222" s="72">
        <v>0</v>
      </c>
      <c r="S222" s="72">
        <v>0</v>
      </c>
      <c r="T222" s="72">
        <v>0</v>
      </c>
      <c r="U222" s="72">
        <v>0</v>
      </c>
      <c r="V222" s="72">
        <v>0</v>
      </c>
      <c r="W222" s="66">
        <v>221.43333333333334</v>
      </c>
      <c r="X222" s="71">
        <v>72</v>
      </c>
      <c r="Y222" s="72" t="s">
        <v>41</v>
      </c>
      <c r="Z222" s="66">
        <v>149.43333333333334</v>
      </c>
      <c r="AA222" s="71">
        <v>45</v>
      </c>
      <c r="AB222" s="71" t="s">
        <v>567</v>
      </c>
      <c r="AC222" s="66">
        <v>15</v>
      </c>
      <c r="AD222" s="71">
        <v>60</v>
      </c>
      <c r="AE222" s="72">
        <v>94.71</v>
      </c>
      <c r="AF222" s="67">
        <v>37662</v>
      </c>
      <c r="AG222" s="66">
        <v>221.43333333333334</v>
      </c>
      <c r="AH222" s="71">
        <v>213</v>
      </c>
    </row>
    <row r="223" spans="1:34" x14ac:dyDescent="0.25">
      <c r="A223" s="127"/>
      <c r="B223" s="127"/>
      <c r="C223" s="127"/>
      <c r="D223" s="127"/>
      <c r="E223" s="127"/>
      <c r="F223" s="72">
        <v>1030560926</v>
      </c>
      <c r="G223" s="71" t="s">
        <v>296</v>
      </c>
      <c r="H223" s="71" t="s">
        <v>424</v>
      </c>
      <c r="I223" s="72" t="s">
        <v>37</v>
      </c>
      <c r="J223" s="71" t="s">
        <v>38</v>
      </c>
      <c r="K223" s="72" t="s">
        <v>39</v>
      </c>
      <c r="L223" s="72" t="s">
        <v>427</v>
      </c>
      <c r="M223" s="72">
        <v>0</v>
      </c>
      <c r="N223" s="72">
        <v>0</v>
      </c>
      <c r="O223" s="72">
        <v>0</v>
      </c>
      <c r="P223" s="72">
        <v>0</v>
      </c>
      <c r="Q223" s="72" t="s">
        <v>174</v>
      </c>
      <c r="R223" s="72">
        <v>0</v>
      </c>
      <c r="S223" s="72" t="s">
        <v>178</v>
      </c>
      <c r="T223" s="72">
        <v>0</v>
      </c>
      <c r="U223" s="72">
        <v>0</v>
      </c>
      <c r="V223" s="72">
        <v>0</v>
      </c>
      <c r="W223" s="66">
        <v>87</v>
      </c>
      <c r="X223" s="71">
        <v>72</v>
      </c>
      <c r="Y223" s="72" t="s">
        <v>41</v>
      </c>
      <c r="Z223" s="66">
        <v>15</v>
      </c>
      <c r="AA223" s="71">
        <v>20</v>
      </c>
      <c r="AB223" s="71" t="s">
        <v>42</v>
      </c>
      <c r="AC223" s="66">
        <v>40</v>
      </c>
      <c r="AD223" s="71">
        <v>60</v>
      </c>
      <c r="AE223" s="72">
        <v>93.92</v>
      </c>
      <c r="AF223" s="67">
        <v>43425</v>
      </c>
      <c r="AG223" s="66">
        <v>29.333333333333332</v>
      </c>
      <c r="AH223" s="71">
        <v>214</v>
      </c>
    </row>
    <row r="224" spans="1:34" x14ac:dyDescent="0.25">
      <c r="A224" s="127"/>
      <c r="B224" s="127"/>
      <c r="C224" s="127"/>
      <c r="D224" s="127"/>
      <c r="E224" s="127"/>
      <c r="F224" s="72">
        <v>79831083</v>
      </c>
      <c r="G224" s="71" t="s">
        <v>296</v>
      </c>
      <c r="H224" s="71" t="s">
        <v>424</v>
      </c>
      <c r="I224" s="72" t="s">
        <v>37</v>
      </c>
      <c r="J224" s="71" t="s">
        <v>38</v>
      </c>
      <c r="K224" s="72" t="s">
        <v>39</v>
      </c>
      <c r="L224" s="72" t="s">
        <v>430</v>
      </c>
      <c r="M224" s="72">
        <v>0</v>
      </c>
      <c r="N224" s="72">
        <v>0</v>
      </c>
      <c r="O224" s="72">
        <v>0</v>
      </c>
      <c r="P224" s="72">
        <v>0</v>
      </c>
      <c r="Q224" s="72" t="s">
        <v>344</v>
      </c>
      <c r="R224" s="72">
        <v>0</v>
      </c>
      <c r="S224" s="72">
        <v>0</v>
      </c>
      <c r="T224" s="72">
        <v>0</v>
      </c>
      <c r="U224" s="72">
        <v>0</v>
      </c>
      <c r="V224" s="72">
        <v>0</v>
      </c>
      <c r="W224" s="66">
        <v>120.86666666666666</v>
      </c>
      <c r="X224" s="71">
        <v>72</v>
      </c>
      <c r="Y224" s="72" t="s">
        <v>41</v>
      </c>
      <c r="Z224" s="66">
        <v>48.86666666666666</v>
      </c>
      <c r="AA224" s="71">
        <v>25</v>
      </c>
      <c r="AB224" s="71" t="s">
        <v>418</v>
      </c>
      <c r="AC224" s="66">
        <v>35</v>
      </c>
      <c r="AD224" s="71">
        <v>60</v>
      </c>
      <c r="AE224" s="72">
        <v>92.94</v>
      </c>
      <c r="AF224" s="67">
        <v>40679</v>
      </c>
      <c r="AG224" s="66">
        <v>120.86666666666666</v>
      </c>
      <c r="AH224" s="71">
        <v>215</v>
      </c>
    </row>
    <row r="225" spans="1:34" x14ac:dyDescent="0.25">
      <c r="A225" s="127"/>
      <c r="B225" s="127"/>
      <c r="C225" s="127"/>
      <c r="D225" s="127"/>
      <c r="E225" s="127"/>
      <c r="F225" s="72">
        <v>72238742</v>
      </c>
      <c r="G225" s="71" t="s">
        <v>296</v>
      </c>
      <c r="H225" s="71" t="s">
        <v>424</v>
      </c>
      <c r="I225" s="72" t="s">
        <v>37</v>
      </c>
      <c r="J225" s="71" t="s">
        <v>38</v>
      </c>
      <c r="K225" s="72" t="s">
        <v>39</v>
      </c>
      <c r="L225" s="72" t="s">
        <v>55</v>
      </c>
      <c r="M225" s="72">
        <v>0</v>
      </c>
      <c r="N225" s="72" t="s">
        <v>157</v>
      </c>
      <c r="O225" s="72">
        <v>0</v>
      </c>
      <c r="P225" s="72">
        <v>0</v>
      </c>
      <c r="Q225" s="72">
        <v>0</v>
      </c>
      <c r="R225" s="72">
        <v>0</v>
      </c>
      <c r="S225" s="72">
        <v>0</v>
      </c>
      <c r="T225" s="72">
        <v>0</v>
      </c>
      <c r="U225" s="72">
        <v>0</v>
      </c>
      <c r="V225" s="72">
        <v>0</v>
      </c>
      <c r="W225" s="66">
        <v>167</v>
      </c>
      <c r="X225" s="71">
        <v>72</v>
      </c>
      <c r="Y225" s="72" t="s">
        <v>41</v>
      </c>
      <c r="Z225" s="66">
        <v>95</v>
      </c>
      <c r="AA225" s="71">
        <v>35</v>
      </c>
      <c r="AB225" s="71" t="s">
        <v>545</v>
      </c>
      <c r="AC225" s="66">
        <v>25</v>
      </c>
      <c r="AD225" s="71">
        <v>60</v>
      </c>
      <c r="AE225" s="72">
        <v>92.55</v>
      </c>
      <c r="AF225" s="67">
        <v>41673</v>
      </c>
      <c r="AG225" s="66">
        <v>87.733333333333334</v>
      </c>
      <c r="AH225" s="71">
        <v>216</v>
      </c>
    </row>
    <row r="226" spans="1:34" x14ac:dyDescent="0.25">
      <c r="A226" s="127"/>
      <c r="B226" s="127"/>
      <c r="C226" s="127"/>
      <c r="D226" s="127"/>
      <c r="E226" s="127"/>
      <c r="F226" s="72">
        <v>16475784</v>
      </c>
      <c r="G226" s="71" t="s">
        <v>296</v>
      </c>
      <c r="H226" s="71" t="s">
        <v>424</v>
      </c>
      <c r="I226" s="72" t="s">
        <v>37</v>
      </c>
      <c r="J226" s="71" t="s">
        <v>38</v>
      </c>
      <c r="K226" s="72" t="s">
        <v>39</v>
      </c>
      <c r="L226" s="72" t="s">
        <v>55</v>
      </c>
      <c r="M226" s="72">
        <v>0</v>
      </c>
      <c r="N226" s="72">
        <v>0</v>
      </c>
      <c r="O226" s="72">
        <v>0</v>
      </c>
      <c r="P226" s="72">
        <v>0</v>
      </c>
      <c r="Q226" s="72">
        <v>0</v>
      </c>
      <c r="R226" s="72">
        <v>0</v>
      </c>
      <c r="S226" s="72">
        <v>0</v>
      </c>
      <c r="T226" s="72">
        <v>0</v>
      </c>
      <c r="U226" s="72">
        <v>0</v>
      </c>
      <c r="V226" s="72">
        <v>0</v>
      </c>
      <c r="W226" s="66">
        <v>441.8</v>
      </c>
      <c r="X226" s="71">
        <v>72</v>
      </c>
      <c r="Y226" s="72" t="s">
        <v>41</v>
      </c>
      <c r="Z226" s="66">
        <v>369.8</v>
      </c>
      <c r="AA226" s="71">
        <v>50</v>
      </c>
      <c r="AB226" s="71" t="s">
        <v>38</v>
      </c>
      <c r="AC226" s="66">
        <v>0</v>
      </c>
      <c r="AD226" s="71">
        <v>50</v>
      </c>
      <c r="AE226" s="72">
        <v>100</v>
      </c>
      <c r="AF226" s="67">
        <v>31051</v>
      </c>
      <c r="AG226" s="66">
        <v>441.8</v>
      </c>
      <c r="AH226" s="71">
        <v>217</v>
      </c>
    </row>
    <row r="227" spans="1:34" x14ac:dyDescent="0.25">
      <c r="A227" s="127"/>
      <c r="B227" s="127"/>
      <c r="C227" s="127"/>
      <c r="D227" s="127"/>
      <c r="E227" s="127"/>
      <c r="F227" s="72">
        <v>91200968</v>
      </c>
      <c r="G227" s="71" t="s">
        <v>296</v>
      </c>
      <c r="H227" s="71" t="s">
        <v>424</v>
      </c>
      <c r="I227" s="72" t="s">
        <v>37</v>
      </c>
      <c r="J227" s="71" t="s">
        <v>38</v>
      </c>
      <c r="K227" s="72" t="s">
        <v>39</v>
      </c>
      <c r="L227" s="72" t="s">
        <v>604</v>
      </c>
      <c r="M227" s="72">
        <v>0</v>
      </c>
      <c r="N227" s="72">
        <v>0</v>
      </c>
      <c r="O227" s="72">
        <v>0</v>
      </c>
      <c r="P227" s="72">
        <v>0</v>
      </c>
      <c r="Q227" s="72">
        <v>0</v>
      </c>
      <c r="R227" s="72">
        <v>0</v>
      </c>
      <c r="S227" s="72">
        <v>0</v>
      </c>
      <c r="T227" s="72">
        <v>0</v>
      </c>
      <c r="U227" s="72">
        <v>0</v>
      </c>
      <c r="V227" s="72">
        <v>0</v>
      </c>
      <c r="W227" s="66">
        <v>434.33333333333331</v>
      </c>
      <c r="X227" s="71">
        <v>72</v>
      </c>
      <c r="Y227" s="72" t="s">
        <v>41</v>
      </c>
      <c r="Z227" s="66">
        <v>362.33333333333331</v>
      </c>
      <c r="AA227" s="71">
        <v>50</v>
      </c>
      <c r="AB227" s="71" t="s">
        <v>38</v>
      </c>
      <c r="AC227" s="66">
        <v>0</v>
      </c>
      <c r="AD227" s="71">
        <v>50</v>
      </c>
      <c r="AE227" s="72">
        <v>100</v>
      </c>
      <c r="AF227" s="67">
        <v>31275</v>
      </c>
      <c r="AG227" s="66">
        <v>434.33333333333331</v>
      </c>
      <c r="AH227" s="71">
        <v>218</v>
      </c>
    </row>
    <row r="228" spans="1:34" x14ac:dyDescent="0.25">
      <c r="A228" s="127"/>
      <c r="B228" s="127"/>
      <c r="C228" s="127"/>
      <c r="D228" s="127"/>
      <c r="E228" s="127"/>
      <c r="F228" s="72">
        <v>51580061</v>
      </c>
      <c r="G228" s="71" t="s">
        <v>296</v>
      </c>
      <c r="H228" s="71" t="s">
        <v>424</v>
      </c>
      <c r="I228" s="72" t="s">
        <v>37</v>
      </c>
      <c r="J228" s="71" t="s">
        <v>38</v>
      </c>
      <c r="K228" s="72" t="s">
        <v>39</v>
      </c>
      <c r="L228" s="72" t="s">
        <v>605</v>
      </c>
      <c r="M228" s="72">
        <v>0</v>
      </c>
      <c r="N228" s="72">
        <v>0</v>
      </c>
      <c r="O228" s="72">
        <v>0</v>
      </c>
      <c r="P228" s="72">
        <v>0</v>
      </c>
      <c r="Q228" s="72">
        <v>0</v>
      </c>
      <c r="R228" s="72">
        <v>0</v>
      </c>
      <c r="S228" s="72">
        <v>0</v>
      </c>
      <c r="T228" s="72">
        <v>0</v>
      </c>
      <c r="U228" s="72">
        <v>0</v>
      </c>
      <c r="V228" s="72">
        <v>0</v>
      </c>
      <c r="W228" s="66">
        <v>342.53333333333336</v>
      </c>
      <c r="X228" s="71">
        <v>72</v>
      </c>
      <c r="Y228" s="72" t="s">
        <v>41</v>
      </c>
      <c r="Z228" s="66">
        <v>270.53333333333336</v>
      </c>
      <c r="AA228" s="71">
        <v>50</v>
      </c>
      <c r="AB228" s="71" t="s">
        <v>38</v>
      </c>
      <c r="AC228" s="66">
        <v>0</v>
      </c>
      <c r="AD228" s="71">
        <v>50</v>
      </c>
      <c r="AE228" s="72">
        <v>100</v>
      </c>
      <c r="AF228" s="67">
        <v>34029</v>
      </c>
      <c r="AG228" s="66">
        <v>342.53333333333336</v>
      </c>
      <c r="AH228" s="71">
        <v>219</v>
      </c>
    </row>
    <row r="229" spans="1:34" x14ac:dyDescent="0.25">
      <c r="A229" s="127"/>
      <c r="B229" s="127"/>
      <c r="C229" s="127"/>
      <c r="D229" s="127"/>
      <c r="E229" s="127"/>
      <c r="F229" s="72">
        <v>41733711</v>
      </c>
      <c r="G229" s="71" t="s">
        <v>296</v>
      </c>
      <c r="H229" s="71" t="s">
        <v>424</v>
      </c>
      <c r="I229" s="72" t="s">
        <v>37</v>
      </c>
      <c r="J229" s="71" t="s">
        <v>38</v>
      </c>
      <c r="K229" s="72" t="s">
        <v>39</v>
      </c>
      <c r="L229" s="72" t="s">
        <v>102</v>
      </c>
      <c r="M229" s="72">
        <v>0</v>
      </c>
      <c r="N229" s="72">
        <v>0</v>
      </c>
      <c r="O229" s="72">
        <v>0</v>
      </c>
      <c r="P229" s="72">
        <v>0</v>
      </c>
      <c r="Q229" s="72">
        <v>0</v>
      </c>
      <c r="R229" s="72">
        <v>0</v>
      </c>
      <c r="S229" s="72">
        <v>0</v>
      </c>
      <c r="T229" s="72">
        <v>0</v>
      </c>
      <c r="U229" s="72">
        <v>0</v>
      </c>
      <c r="V229" s="72">
        <v>0</v>
      </c>
      <c r="W229" s="66">
        <v>266.89999999999998</v>
      </c>
      <c r="X229" s="71">
        <v>72</v>
      </c>
      <c r="Y229" s="72" t="s">
        <v>41</v>
      </c>
      <c r="Z229" s="66">
        <v>194.89999999999998</v>
      </c>
      <c r="AA229" s="71">
        <v>50</v>
      </c>
      <c r="AB229" s="71" t="s">
        <v>38</v>
      </c>
      <c r="AC229" s="66">
        <v>0</v>
      </c>
      <c r="AD229" s="71">
        <v>50</v>
      </c>
      <c r="AE229" s="72">
        <v>100</v>
      </c>
      <c r="AF229" s="67">
        <v>36298</v>
      </c>
      <c r="AG229" s="66">
        <v>266.89999999999998</v>
      </c>
      <c r="AH229" s="71">
        <v>220</v>
      </c>
    </row>
    <row r="230" spans="1:34" x14ac:dyDescent="0.25">
      <c r="A230" s="127"/>
      <c r="B230" s="127"/>
      <c r="C230" s="127"/>
      <c r="D230" s="127"/>
      <c r="E230" s="127"/>
      <c r="F230" s="72">
        <v>51918161</v>
      </c>
      <c r="G230" s="71" t="s">
        <v>296</v>
      </c>
      <c r="H230" s="71" t="s">
        <v>424</v>
      </c>
      <c r="I230" s="72" t="s">
        <v>37</v>
      </c>
      <c r="J230" s="71" t="s">
        <v>38</v>
      </c>
      <c r="K230" s="72" t="s">
        <v>39</v>
      </c>
      <c r="L230" s="72" t="s">
        <v>66</v>
      </c>
      <c r="M230" s="72">
        <v>0</v>
      </c>
      <c r="N230" s="72">
        <v>0</v>
      </c>
      <c r="O230" s="72">
        <v>0</v>
      </c>
      <c r="P230" s="72">
        <v>0</v>
      </c>
      <c r="Q230" s="72">
        <v>0</v>
      </c>
      <c r="R230" s="72">
        <v>0</v>
      </c>
      <c r="S230" s="72">
        <v>0</v>
      </c>
      <c r="T230" s="72">
        <v>0</v>
      </c>
      <c r="U230" s="72">
        <v>0</v>
      </c>
      <c r="V230" s="72">
        <v>0</v>
      </c>
      <c r="W230" s="66">
        <v>253.6</v>
      </c>
      <c r="X230" s="71">
        <v>72</v>
      </c>
      <c r="Y230" s="72" t="s">
        <v>41</v>
      </c>
      <c r="Z230" s="66">
        <v>181.6</v>
      </c>
      <c r="AA230" s="71">
        <v>50</v>
      </c>
      <c r="AB230" s="71" t="s">
        <v>38</v>
      </c>
      <c r="AC230" s="66">
        <v>0</v>
      </c>
      <c r="AD230" s="71">
        <v>50</v>
      </c>
      <c r="AE230" s="72">
        <v>100</v>
      </c>
      <c r="AF230" s="67">
        <v>36697</v>
      </c>
      <c r="AG230" s="66">
        <v>253.6</v>
      </c>
      <c r="AH230" s="71">
        <v>221</v>
      </c>
    </row>
    <row r="231" spans="1:34" x14ac:dyDescent="0.25">
      <c r="A231" s="127"/>
      <c r="B231" s="127"/>
      <c r="C231" s="127"/>
      <c r="D231" s="127"/>
      <c r="E231" s="127"/>
      <c r="F231" s="72">
        <v>11439787</v>
      </c>
      <c r="G231" s="71" t="s">
        <v>296</v>
      </c>
      <c r="H231" s="71" t="s">
        <v>424</v>
      </c>
      <c r="I231" s="72" t="s">
        <v>37</v>
      </c>
      <c r="J231" s="71" t="s">
        <v>38</v>
      </c>
      <c r="K231" s="72" t="s">
        <v>39</v>
      </c>
      <c r="L231" s="72" t="s">
        <v>125</v>
      </c>
      <c r="M231" s="72">
        <v>0</v>
      </c>
      <c r="N231" s="72">
        <v>0</v>
      </c>
      <c r="O231" s="72">
        <v>0</v>
      </c>
      <c r="P231" s="72">
        <v>0</v>
      </c>
      <c r="Q231" s="72">
        <v>0</v>
      </c>
      <c r="R231" s="72">
        <v>0</v>
      </c>
      <c r="S231" s="72">
        <v>0</v>
      </c>
      <c r="T231" s="72">
        <v>0</v>
      </c>
      <c r="U231" s="72">
        <v>0</v>
      </c>
      <c r="V231" s="72">
        <v>0</v>
      </c>
      <c r="W231" s="66">
        <v>267</v>
      </c>
      <c r="X231" s="71">
        <v>72</v>
      </c>
      <c r="Y231" s="72" t="s">
        <v>41</v>
      </c>
      <c r="Z231" s="66">
        <v>195</v>
      </c>
      <c r="AA231" s="71">
        <v>50</v>
      </c>
      <c r="AB231" s="71" t="s">
        <v>38</v>
      </c>
      <c r="AC231" s="66">
        <v>0</v>
      </c>
      <c r="AD231" s="71">
        <v>50</v>
      </c>
      <c r="AE231" s="72">
        <v>100</v>
      </c>
      <c r="AF231" s="67">
        <v>40771</v>
      </c>
      <c r="AG231" s="66">
        <v>117.8</v>
      </c>
      <c r="AH231" s="71">
        <v>222</v>
      </c>
    </row>
    <row r="232" spans="1:34" x14ac:dyDescent="0.25">
      <c r="A232" s="127"/>
      <c r="B232" s="127"/>
      <c r="C232" s="127"/>
      <c r="D232" s="127"/>
      <c r="E232" s="127"/>
      <c r="F232" s="72">
        <v>43054617</v>
      </c>
      <c r="G232" s="71" t="s">
        <v>296</v>
      </c>
      <c r="H232" s="71" t="s">
        <v>424</v>
      </c>
      <c r="I232" s="72" t="s">
        <v>37</v>
      </c>
      <c r="J232" s="71" t="s">
        <v>38</v>
      </c>
      <c r="K232" s="72" t="s">
        <v>39</v>
      </c>
      <c r="L232" s="72" t="s">
        <v>606</v>
      </c>
      <c r="M232" s="72">
        <v>0</v>
      </c>
      <c r="N232" s="72">
        <v>0</v>
      </c>
      <c r="O232" s="72">
        <v>0</v>
      </c>
      <c r="P232" s="72">
        <v>0</v>
      </c>
      <c r="Q232" s="72">
        <v>0</v>
      </c>
      <c r="R232" s="72">
        <v>0</v>
      </c>
      <c r="S232" s="72">
        <v>0</v>
      </c>
      <c r="T232" s="72">
        <v>0</v>
      </c>
      <c r="U232" s="72">
        <v>0</v>
      </c>
      <c r="V232" s="72">
        <v>0</v>
      </c>
      <c r="W232" s="66">
        <v>323</v>
      </c>
      <c r="X232" s="71">
        <v>72</v>
      </c>
      <c r="Y232" s="72" t="s">
        <v>41</v>
      </c>
      <c r="Z232" s="66">
        <v>251</v>
      </c>
      <c r="AA232" s="71">
        <v>50</v>
      </c>
      <c r="AB232" s="71" t="s">
        <v>38</v>
      </c>
      <c r="AC232" s="66">
        <v>0</v>
      </c>
      <c r="AD232" s="71">
        <v>50</v>
      </c>
      <c r="AE232" s="72">
        <v>100</v>
      </c>
      <c r="AF232" s="67">
        <v>41334</v>
      </c>
      <c r="AG232" s="66">
        <v>99.033333333333331</v>
      </c>
      <c r="AH232" s="71">
        <v>223</v>
      </c>
    </row>
    <row r="233" spans="1:34" x14ac:dyDescent="0.25">
      <c r="A233" s="127"/>
      <c r="B233" s="127"/>
      <c r="C233" s="127"/>
      <c r="D233" s="127"/>
      <c r="E233" s="127"/>
      <c r="F233" s="72">
        <v>51949138</v>
      </c>
      <c r="G233" s="71" t="s">
        <v>296</v>
      </c>
      <c r="H233" s="71" t="s">
        <v>424</v>
      </c>
      <c r="I233" s="72" t="s">
        <v>37</v>
      </c>
      <c r="J233" s="71" t="s">
        <v>38</v>
      </c>
      <c r="K233" s="72" t="s">
        <v>39</v>
      </c>
      <c r="L233" s="72" t="s">
        <v>607</v>
      </c>
      <c r="M233" s="72">
        <v>0</v>
      </c>
      <c r="N233" s="72">
        <v>0</v>
      </c>
      <c r="O233" s="72">
        <v>0</v>
      </c>
      <c r="P233" s="72">
        <v>0</v>
      </c>
      <c r="Q233" s="72">
        <v>0</v>
      </c>
      <c r="R233" s="72">
        <v>0</v>
      </c>
      <c r="S233" s="72">
        <v>0</v>
      </c>
      <c r="T233" s="72">
        <v>0</v>
      </c>
      <c r="U233" s="72">
        <v>0</v>
      </c>
      <c r="V233" s="72">
        <v>0</v>
      </c>
      <c r="W233" s="66">
        <v>281</v>
      </c>
      <c r="X233" s="71">
        <v>72</v>
      </c>
      <c r="Y233" s="72" t="s">
        <v>41</v>
      </c>
      <c r="Z233" s="66">
        <v>209</v>
      </c>
      <c r="AA233" s="71">
        <v>50</v>
      </c>
      <c r="AB233" s="71" t="s">
        <v>38</v>
      </c>
      <c r="AC233" s="66">
        <v>0</v>
      </c>
      <c r="AD233" s="71">
        <v>50</v>
      </c>
      <c r="AE233" s="72">
        <v>99.58</v>
      </c>
      <c r="AF233" s="67">
        <v>38671</v>
      </c>
      <c r="AG233" s="66">
        <v>187.8</v>
      </c>
      <c r="AH233" s="71">
        <v>224</v>
      </c>
    </row>
    <row r="234" spans="1:34" x14ac:dyDescent="0.25">
      <c r="A234" s="127"/>
      <c r="B234" s="127"/>
      <c r="C234" s="127"/>
      <c r="D234" s="127"/>
      <c r="E234" s="127"/>
      <c r="F234" s="72">
        <v>51845065</v>
      </c>
      <c r="G234" s="71" t="s">
        <v>296</v>
      </c>
      <c r="H234" s="71" t="s">
        <v>424</v>
      </c>
      <c r="I234" s="72" t="s">
        <v>37</v>
      </c>
      <c r="J234" s="71" t="s">
        <v>38</v>
      </c>
      <c r="K234" s="72" t="s">
        <v>39</v>
      </c>
      <c r="L234" s="72" t="s">
        <v>102</v>
      </c>
      <c r="M234" s="72">
        <v>0</v>
      </c>
      <c r="N234" s="72">
        <v>0</v>
      </c>
      <c r="O234" s="72">
        <v>0</v>
      </c>
      <c r="P234" s="72">
        <v>0</v>
      </c>
      <c r="Q234" s="72">
        <v>0</v>
      </c>
      <c r="R234" s="72">
        <v>0</v>
      </c>
      <c r="S234" s="72">
        <v>0</v>
      </c>
      <c r="T234" s="72">
        <v>0</v>
      </c>
      <c r="U234" s="72">
        <v>0</v>
      </c>
      <c r="V234" s="72">
        <v>0</v>
      </c>
      <c r="W234" s="66">
        <v>267.86666666666667</v>
      </c>
      <c r="X234" s="71">
        <v>72</v>
      </c>
      <c r="Y234" s="72" t="s">
        <v>41</v>
      </c>
      <c r="Z234" s="66">
        <v>195.86666666666667</v>
      </c>
      <c r="AA234" s="71">
        <v>50</v>
      </c>
      <c r="AB234" s="71" t="s">
        <v>38</v>
      </c>
      <c r="AC234" s="66">
        <v>0</v>
      </c>
      <c r="AD234" s="71">
        <v>50</v>
      </c>
      <c r="AE234" s="72">
        <v>97</v>
      </c>
      <c r="AF234" s="67">
        <v>36269</v>
      </c>
      <c r="AG234" s="66">
        <v>267.86666666666667</v>
      </c>
      <c r="AH234" s="71">
        <v>225</v>
      </c>
    </row>
    <row r="235" spans="1:34" x14ac:dyDescent="0.25">
      <c r="A235" s="127"/>
      <c r="B235" s="127"/>
      <c r="C235" s="127"/>
      <c r="D235" s="127"/>
      <c r="E235" s="127"/>
      <c r="F235" s="72">
        <v>79340608</v>
      </c>
      <c r="G235" s="71" t="s">
        <v>333</v>
      </c>
      <c r="H235" s="71" t="s">
        <v>424</v>
      </c>
      <c r="I235" s="72" t="s">
        <v>37</v>
      </c>
      <c r="J235" s="71" t="s">
        <v>38</v>
      </c>
      <c r="K235" s="72" t="s">
        <v>39</v>
      </c>
      <c r="L235" s="72" t="s">
        <v>40</v>
      </c>
      <c r="M235" s="72">
        <v>0</v>
      </c>
      <c r="N235" s="72">
        <v>0</v>
      </c>
      <c r="O235" s="72">
        <v>0</v>
      </c>
      <c r="P235" s="72">
        <v>0</v>
      </c>
      <c r="Q235" s="72">
        <v>0</v>
      </c>
      <c r="R235" s="72">
        <v>0</v>
      </c>
      <c r="S235" s="72">
        <v>0</v>
      </c>
      <c r="T235" s="72">
        <v>0</v>
      </c>
      <c r="U235" s="72">
        <v>0</v>
      </c>
      <c r="V235" s="72">
        <v>0</v>
      </c>
      <c r="W235" s="66">
        <v>367</v>
      </c>
      <c r="X235" s="71">
        <v>72</v>
      </c>
      <c r="Y235" s="72" t="s">
        <v>41</v>
      </c>
      <c r="Z235" s="66">
        <v>295</v>
      </c>
      <c r="AA235" s="71">
        <v>50</v>
      </c>
      <c r="AB235" s="71" t="s">
        <v>38</v>
      </c>
      <c r="AC235" s="66">
        <v>0</v>
      </c>
      <c r="AD235" s="71">
        <v>50</v>
      </c>
      <c r="AE235" s="72">
        <v>95.23</v>
      </c>
      <c r="AF235" s="67">
        <v>43040</v>
      </c>
      <c r="AG235" s="66">
        <v>42.166666666666664</v>
      </c>
      <c r="AH235" s="71">
        <v>226</v>
      </c>
    </row>
    <row r="236" spans="1:34" x14ac:dyDescent="0.25">
      <c r="A236" s="127"/>
      <c r="B236" s="127"/>
      <c r="C236" s="127"/>
      <c r="D236" s="127"/>
      <c r="E236" s="127"/>
      <c r="F236" s="72">
        <v>4250983</v>
      </c>
      <c r="G236" s="71" t="s">
        <v>296</v>
      </c>
      <c r="H236" s="71" t="s">
        <v>424</v>
      </c>
      <c r="I236" s="72" t="s">
        <v>37</v>
      </c>
      <c r="J236" s="71" t="s">
        <v>38</v>
      </c>
      <c r="K236" s="72" t="s">
        <v>39</v>
      </c>
      <c r="L236" s="72" t="s">
        <v>56</v>
      </c>
      <c r="M236" s="72" t="s">
        <v>614</v>
      </c>
      <c r="N236" s="72">
        <v>0</v>
      </c>
      <c r="O236" s="72">
        <v>0</v>
      </c>
      <c r="P236" s="72">
        <v>0</v>
      </c>
      <c r="Q236" s="72">
        <v>0</v>
      </c>
      <c r="R236" s="72">
        <v>0</v>
      </c>
      <c r="S236" s="72">
        <v>0</v>
      </c>
      <c r="T236" s="72">
        <v>0</v>
      </c>
      <c r="U236" s="72">
        <v>0</v>
      </c>
      <c r="V236" s="72">
        <v>0</v>
      </c>
      <c r="W236" s="66">
        <v>179</v>
      </c>
      <c r="X236" s="71">
        <v>72</v>
      </c>
      <c r="Y236" s="72" t="s">
        <v>41</v>
      </c>
      <c r="Z236" s="66">
        <v>107</v>
      </c>
      <c r="AA236" s="71">
        <v>35</v>
      </c>
      <c r="AB236" s="71" t="s">
        <v>567</v>
      </c>
      <c r="AC236" s="66">
        <v>15</v>
      </c>
      <c r="AD236" s="71">
        <v>50</v>
      </c>
      <c r="AE236" s="72">
        <v>93.4</v>
      </c>
      <c r="AF236" s="67">
        <v>43739</v>
      </c>
      <c r="AG236" s="66">
        <v>18.866666666666667</v>
      </c>
      <c r="AH236" s="71">
        <v>227</v>
      </c>
    </row>
    <row r="237" spans="1:34" x14ac:dyDescent="0.25">
      <c r="A237" s="127"/>
      <c r="B237" s="127"/>
      <c r="C237" s="127"/>
      <c r="D237" s="127"/>
      <c r="E237" s="127"/>
      <c r="F237" s="72">
        <v>38263238</v>
      </c>
      <c r="G237" s="71" t="s">
        <v>296</v>
      </c>
      <c r="H237" s="71" t="s">
        <v>424</v>
      </c>
      <c r="I237" s="72" t="s">
        <v>37</v>
      </c>
      <c r="J237" s="71" t="s">
        <v>38</v>
      </c>
      <c r="K237" s="72" t="s">
        <v>39</v>
      </c>
      <c r="L237" s="72" t="s">
        <v>608</v>
      </c>
      <c r="M237" s="72">
        <v>0</v>
      </c>
      <c r="N237" s="72">
        <v>0</v>
      </c>
      <c r="O237" s="72">
        <v>0</v>
      </c>
      <c r="P237" s="72">
        <v>0</v>
      </c>
      <c r="Q237" s="72">
        <v>0</v>
      </c>
      <c r="R237" s="72">
        <v>0</v>
      </c>
      <c r="S237" s="72">
        <v>0</v>
      </c>
      <c r="T237" s="72">
        <v>0</v>
      </c>
      <c r="U237" s="72">
        <v>0</v>
      </c>
      <c r="V237" s="72">
        <v>0</v>
      </c>
      <c r="W237" s="66">
        <v>343</v>
      </c>
      <c r="X237" s="71">
        <v>72</v>
      </c>
      <c r="Y237" s="72" t="s">
        <v>41</v>
      </c>
      <c r="Z237" s="66">
        <v>271</v>
      </c>
      <c r="AA237" s="71">
        <v>50</v>
      </c>
      <c r="AB237" s="71" t="s">
        <v>38</v>
      </c>
      <c r="AC237" s="66">
        <v>0</v>
      </c>
      <c r="AD237" s="71">
        <v>50</v>
      </c>
      <c r="AE237" s="72">
        <v>91.9</v>
      </c>
      <c r="AF237" s="67">
        <v>34015</v>
      </c>
      <c r="AG237" s="66">
        <v>343</v>
      </c>
      <c r="AH237" s="71">
        <v>228</v>
      </c>
    </row>
    <row r="238" spans="1:34" x14ac:dyDescent="0.25">
      <c r="A238" s="127"/>
      <c r="B238" s="127"/>
      <c r="C238" s="127"/>
      <c r="D238" s="127"/>
      <c r="E238" s="127"/>
      <c r="F238" s="72">
        <v>39546632</v>
      </c>
      <c r="G238" s="71" t="s">
        <v>296</v>
      </c>
      <c r="H238" s="71" t="s">
        <v>424</v>
      </c>
      <c r="I238" s="72" t="s">
        <v>37</v>
      </c>
      <c r="J238" s="71" t="s">
        <v>38</v>
      </c>
      <c r="K238" s="72" t="s">
        <v>39</v>
      </c>
      <c r="L238" s="72" t="s">
        <v>40</v>
      </c>
      <c r="M238" s="72">
        <v>0</v>
      </c>
      <c r="N238" s="72">
        <v>0</v>
      </c>
      <c r="O238" s="72">
        <v>0</v>
      </c>
      <c r="P238" s="72">
        <v>0</v>
      </c>
      <c r="Q238" s="72">
        <v>0</v>
      </c>
      <c r="R238" s="72">
        <v>0</v>
      </c>
      <c r="S238" s="72">
        <v>0</v>
      </c>
      <c r="T238" s="72">
        <v>0</v>
      </c>
      <c r="U238" s="72">
        <v>0</v>
      </c>
      <c r="V238" s="72">
        <v>0</v>
      </c>
      <c r="W238" s="66">
        <v>356</v>
      </c>
      <c r="X238" s="71">
        <v>72</v>
      </c>
      <c r="Y238" s="72" t="s">
        <v>41</v>
      </c>
      <c r="Z238" s="66">
        <v>284</v>
      </c>
      <c r="AA238" s="71">
        <v>50</v>
      </c>
      <c r="AB238" s="71" t="s">
        <v>38</v>
      </c>
      <c r="AC238" s="66">
        <v>0</v>
      </c>
      <c r="AD238" s="71">
        <v>50</v>
      </c>
      <c r="AE238" s="72">
        <v>91.82</v>
      </c>
      <c r="AF238" s="67">
        <v>34015</v>
      </c>
      <c r="AG238" s="66">
        <v>343</v>
      </c>
      <c r="AH238" s="71">
        <v>229</v>
      </c>
    </row>
    <row r="239" spans="1:34" x14ac:dyDescent="0.25">
      <c r="A239" s="127"/>
      <c r="B239" s="127"/>
      <c r="C239" s="127"/>
      <c r="D239" s="127"/>
      <c r="E239" s="127"/>
      <c r="F239" s="72">
        <v>39545753</v>
      </c>
      <c r="G239" s="71" t="s">
        <v>296</v>
      </c>
      <c r="H239" s="71" t="s">
        <v>424</v>
      </c>
      <c r="I239" s="72" t="s">
        <v>37</v>
      </c>
      <c r="J239" s="71" t="s">
        <v>38</v>
      </c>
      <c r="K239" s="72" t="s">
        <v>39</v>
      </c>
      <c r="L239" s="72" t="s">
        <v>358</v>
      </c>
      <c r="M239" s="72">
        <v>0</v>
      </c>
      <c r="N239" s="72">
        <v>0</v>
      </c>
      <c r="O239" s="72">
        <v>0</v>
      </c>
      <c r="P239" s="72">
        <v>0</v>
      </c>
      <c r="Q239" s="72">
        <v>0</v>
      </c>
      <c r="R239" s="72">
        <v>0</v>
      </c>
      <c r="S239" s="72">
        <v>0</v>
      </c>
      <c r="T239" s="72">
        <v>0</v>
      </c>
      <c r="U239" s="72">
        <v>0</v>
      </c>
      <c r="V239" s="72">
        <v>0</v>
      </c>
      <c r="W239" s="66">
        <v>217.46666666666667</v>
      </c>
      <c r="X239" s="71">
        <v>72</v>
      </c>
      <c r="Y239" s="72" t="s">
        <v>41</v>
      </c>
      <c r="Z239" s="66">
        <v>145.46666666666667</v>
      </c>
      <c r="AA239" s="71">
        <v>45</v>
      </c>
      <c r="AB239" s="71" t="s">
        <v>38</v>
      </c>
      <c r="AC239" s="66">
        <v>0</v>
      </c>
      <c r="AD239" s="71">
        <v>45</v>
      </c>
      <c r="AE239" s="72">
        <v>100</v>
      </c>
      <c r="AF239" s="67">
        <v>37781</v>
      </c>
      <c r="AG239" s="66">
        <v>217.46666666666667</v>
      </c>
      <c r="AH239" s="71">
        <v>230</v>
      </c>
    </row>
    <row r="240" spans="1:34" x14ac:dyDescent="0.25">
      <c r="A240" s="127"/>
      <c r="B240" s="127"/>
      <c r="C240" s="127"/>
      <c r="D240" s="127"/>
      <c r="E240" s="127"/>
      <c r="F240" s="72">
        <v>52823781</v>
      </c>
      <c r="G240" s="71" t="s">
        <v>296</v>
      </c>
      <c r="H240" s="71" t="s">
        <v>424</v>
      </c>
      <c r="I240" s="72" t="s">
        <v>37</v>
      </c>
      <c r="J240" s="71" t="s">
        <v>38</v>
      </c>
      <c r="K240" s="72" t="s">
        <v>39</v>
      </c>
      <c r="L240" s="72" t="s">
        <v>373</v>
      </c>
      <c r="M240" s="72">
        <v>0</v>
      </c>
      <c r="N240" s="72">
        <v>0</v>
      </c>
      <c r="O240" s="72">
        <v>0</v>
      </c>
      <c r="P240" s="72">
        <v>0</v>
      </c>
      <c r="Q240" s="72">
        <v>0</v>
      </c>
      <c r="R240" s="72">
        <v>0</v>
      </c>
      <c r="S240" s="72">
        <v>0</v>
      </c>
      <c r="T240" s="72">
        <v>0</v>
      </c>
      <c r="U240" s="72">
        <v>0</v>
      </c>
      <c r="V240" s="72">
        <v>0</v>
      </c>
      <c r="W240" s="66">
        <v>246</v>
      </c>
      <c r="X240" s="71">
        <v>72</v>
      </c>
      <c r="Y240" s="72" t="s">
        <v>41</v>
      </c>
      <c r="Z240" s="66">
        <v>174</v>
      </c>
      <c r="AA240" s="71">
        <v>45</v>
      </c>
      <c r="AB240" s="71" t="s">
        <v>38</v>
      </c>
      <c r="AC240" s="66">
        <v>0</v>
      </c>
      <c r="AD240" s="71">
        <v>45</v>
      </c>
      <c r="AE240" s="72">
        <v>100</v>
      </c>
      <c r="AF240" s="67">
        <v>40679</v>
      </c>
      <c r="AG240" s="66">
        <v>120.86666666666666</v>
      </c>
      <c r="AH240" s="71">
        <v>231</v>
      </c>
    </row>
    <row r="241" spans="1:34" x14ac:dyDescent="0.25">
      <c r="A241" s="127"/>
      <c r="B241" s="127"/>
      <c r="C241" s="127"/>
      <c r="D241" s="127"/>
      <c r="E241" s="127"/>
      <c r="F241" s="72">
        <v>39758894</v>
      </c>
      <c r="G241" s="71" t="s">
        <v>296</v>
      </c>
      <c r="H241" s="71" t="s">
        <v>424</v>
      </c>
      <c r="I241" s="72" t="s">
        <v>37</v>
      </c>
      <c r="J241" s="71" t="s">
        <v>38</v>
      </c>
      <c r="K241" s="72" t="s">
        <v>39</v>
      </c>
      <c r="L241" s="72" t="s">
        <v>40</v>
      </c>
      <c r="M241" s="72">
        <v>0</v>
      </c>
      <c r="N241" s="72">
        <v>0</v>
      </c>
      <c r="O241" s="72">
        <v>0</v>
      </c>
      <c r="P241" s="72">
        <v>0</v>
      </c>
      <c r="Q241" s="72">
        <v>0</v>
      </c>
      <c r="R241" s="72">
        <v>0</v>
      </c>
      <c r="S241" s="72">
        <v>0</v>
      </c>
      <c r="T241" s="72">
        <v>0</v>
      </c>
      <c r="U241" s="72">
        <v>0</v>
      </c>
      <c r="V241" s="72">
        <v>0</v>
      </c>
      <c r="W241" s="66">
        <v>227</v>
      </c>
      <c r="X241" s="71">
        <v>72</v>
      </c>
      <c r="Y241" s="72" t="s">
        <v>41</v>
      </c>
      <c r="Z241" s="66">
        <v>155</v>
      </c>
      <c r="AA241" s="71">
        <v>45</v>
      </c>
      <c r="AB241" s="71" t="s">
        <v>38</v>
      </c>
      <c r="AC241" s="66">
        <v>0</v>
      </c>
      <c r="AD241" s="71">
        <v>45</v>
      </c>
      <c r="AE241" s="72">
        <v>100</v>
      </c>
      <c r="AF241" s="67">
        <v>43740</v>
      </c>
      <c r="AG241" s="66">
        <v>18.833333333333332</v>
      </c>
      <c r="AH241" s="71">
        <v>232</v>
      </c>
    </row>
    <row r="242" spans="1:34" x14ac:dyDescent="0.25">
      <c r="A242" s="127"/>
      <c r="B242" s="127"/>
      <c r="C242" s="127"/>
      <c r="D242" s="127"/>
      <c r="E242" s="127"/>
      <c r="F242" s="72">
        <v>52284618</v>
      </c>
      <c r="G242" s="71" t="s">
        <v>296</v>
      </c>
      <c r="H242" s="71" t="s">
        <v>424</v>
      </c>
      <c r="I242" s="72" t="s">
        <v>37</v>
      </c>
      <c r="J242" s="71" t="s">
        <v>38</v>
      </c>
      <c r="K242" s="72" t="s">
        <v>39</v>
      </c>
      <c r="L242" s="72" t="s">
        <v>40</v>
      </c>
      <c r="M242" s="72">
        <v>0</v>
      </c>
      <c r="N242" s="72">
        <v>0</v>
      </c>
      <c r="O242" s="72">
        <v>0</v>
      </c>
      <c r="P242" s="72">
        <v>0</v>
      </c>
      <c r="Q242" s="72">
        <v>0</v>
      </c>
      <c r="R242" s="72">
        <v>0</v>
      </c>
      <c r="S242" s="72">
        <v>0</v>
      </c>
      <c r="T242" s="72">
        <v>0</v>
      </c>
      <c r="U242" s="72">
        <v>0</v>
      </c>
      <c r="V242" s="72">
        <v>0</v>
      </c>
      <c r="W242" s="66">
        <v>250</v>
      </c>
      <c r="X242" s="71">
        <v>72</v>
      </c>
      <c r="Y242" s="72" t="s">
        <v>41</v>
      </c>
      <c r="Z242" s="66">
        <v>178</v>
      </c>
      <c r="AA242" s="71">
        <v>45</v>
      </c>
      <c r="AB242" s="71" t="s">
        <v>38</v>
      </c>
      <c r="AC242" s="66">
        <v>0</v>
      </c>
      <c r="AD242" s="71">
        <v>45</v>
      </c>
      <c r="AE242" s="72">
        <v>99.11</v>
      </c>
      <c r="AF242" s="67">
        <v>40679</v>
      </c>
      <c r="AG242" s="66">
        <v>120.86666666666666</v>
      </c>
      <c r="AH242" s="71">
        <v>233</v>
      </c>
    </row>
    <row r="243" spans="1:34" x14ac:dyDescent="0.25">
      <c r="A243" s="127"/>
      <c r="B243" s="127"/>
      <c r="C243" s="127"/>
      <c r="D243" s="127"/>
      <c r="E243" s="127"/>
      <c r="F243" s="72">
        <v>33311276</v>
      </c>
      <c r="G243" s="71" t="s">
        <v>296</v>
      </c>
      <c r="H243" s="71" t="s">
        <v>424</v>
      </c>
      <c r="I243" s="72" t="s">
        <v>37</v>
      </c>
      <c r="J243" s="71" t="s">
        <v>38</v>
      </c>
      <c r="K243" s="72" t="s">
        <v>39</v>
      </c>
      <c r="L243" s="72" t="s">
        <v>66</v>
      </c>
      <c r="M243" s="72" t="s">
        <v>609</v>
      </c>
      <c r="N243" s="72">
        <v>0</v>
      </c>
      <c r="O243" s="72">
        <v>0</v>
      </c>
      <c r="P243" s="72">
        <v>0</v>
      </c>
      <c r="Q243" s="72">
        <v>0</v>
      </c>
      <c r="R243" s="72">
        <v>0</v>
      </c>
      <c r="S243" s="72">
        <v>0</v>
      </c>
      <c r="T243" s="72">
        <v>0</v>
      </c>
      <c r="U243" s="72">
        <v>0</v>
      </c>
      <c r="V243" s="72">
        <v>0</v>
      </c>
      <c r="W243" s="66">
        <v>120.86666666666666</v>
      </c>
      <c r="X243" s="71">
        <v>72</v>
      </c>
      <c r="Y243" s="72" t="s">
        <v>41</v>
      </c>
      <c r="Z243" s="66">
        <v>48.86666666666666</v>
      </c>
      <c r="AA243" s="71">
        <v>25</v>
      </c>
      <c r="AB243" s="71" t="s">
        <v>567</v>
      </c>
      <c r="AC243" s="66">
        <v>15</v>
      </c>
      <c r="AD243" s="71">
        <v>40</v>
      </c>
      <c r="AE243" s="72">
        <v>100</v>
      </c>
      <c r="AF243" s="67">
        <v>40679</v>
      </c>
      <c r="AG243" s="66">
        <v>120.86666666666666</v>
      </c>
      <c r="AH243" s="71">
        <v>234</v>
      </c>
    </row>
    <row r="244" spans="1:34" x14ac:dyDescent="0.25">
      <c r="A244" s="127"/>
      <c r="B244" s="127"/>
      <c r="C244" s="127"/>
      <c r="D244" s="127"/>
      <c r="E244" s="127"/>
      <c r="F244" s="72">
        <v>52995403</v>
      </c>
      <c r="G244" s="71" t="s">
        <v>296</v>
      </c>
      <c r="H244" s="71" t="s">
        <v>424</v>
      </c>
      <c r="I244" s="72" t="s">
        <v>37</v>
      </c>
      <c r="J244" s="71" t="s">
        <v>38</v>
      </c>
      <c r="K244" s="72" t="s">
        <v>39</v>
      </c>
      <c r="L244" s="72" t="s">
        <v>44</v>
      </c>
      <c r="M244" s="72">
        <v>0</v>
      </c>
      <c r="N244" s="72">
        <v>0</v>
      </c>
      <c r="O244" s="72">
        <v>0</v>
      </c>
      <c r="P244" s="72">
        <v>0</v>
      </c>
      <c r="Q244" s="72">
        <v>0</v>
      </c>
      <c r="R244" s="72">
        <v>0</v>
      </c>
      <c r="S244" s="72">
        <v>0</v>
      </c>
      <c r="T244" s="72">
        <v>0</v>
      </c>
      <c r="U244" s="72">
        <v>0</v>
      </c>
      <c r="V244" s="72">
        <v>0</v>
      </c>
      <c r="W244" s="66">
        <v>189</v>
      </c>
      <c r="X244" s="71">
        <v>72</v>
      </c>
      <c r="Y244" s="72" t="s">
        <v>41</v>
      </c>
      <c r="Z244" s="66">
        <v>117</v>
      </c>
      <c r="AA244" s="71">
        <v>40</v>
      </c>
      <c r="AB244" s="71" t="s">
        <v>38</v>
      </c>
      <c r="AC244" s="66">
        <v>0</v>
      </c>
      <c r="AD244" s="71">
        <v>40</v>
      </c>
      <c r="AE244" s="72">
        <v>100</v>
      </c>
      <c r="AF244" s="67">
        <v>40679</v>
      </c>
      <c r="AG244" s="66">
        <v>120.86666666666666</v>
      </c>
      <c r="AH244" s="71">
        <v>235</v>
      </c>
    </row>
    <row r="245" spans="1:34" x14ac:dyDescent="0.25">
      <c r="A245" s="127"/>
      <c r="B245" s="127"/>
      <c r="C245" s="127"/>
      <c r="D245" s="127"/>
      <c r="E245" s="127"/>
      <c r="F245" s="72">
        <v>52523077</v>
      </c>
      <c r="G245" s="71" t="s">
        <v>296</v>
      </c>
      <c r="H245" s="71" t="s">
        <v>424</v>
      </c>
      <c r="I245" s="72" t="s">
        <v>37</v>
      </c>
      <c r="J245" s="71" t="s">
        <v>38</v>
      </c>
      <c r="K245" s="72" t="s">
        <v>39</v>
      </c>
      <c r="L245" s="72" t="s">
        <v>40</v>
      </c>
      <c r="M245" s="72">
        <v>0</v>
      </c>
      <c r="N245" s="72">
        <v>0</v>
      </c>
      <c r="O245" s="72">
        <v>0</v>
      </c>
      <c r="P245" s="72">
        <v>0</v>
      </c>
      <c r="Q245" s="72">
        <v>0</v>
      </c>
      <c r="R245" s="72">
        <v>0</v>
      </c>
      <c r="S245" s="72">
        <v>0</v>
      </c>
      <c r="T245" s="72">
        <v>0</v>
      </c>
      <c r="U245" s="72">
        <v>0</v>
      </c>
      <c r="V245" s="72">
        <v>0</v>
      </c>
      <c r="W245" s="66">
        <v>157</v>
      </c>
      <c r="X245" s="71">
        <v>72</v>
      </c>
      <c r="Y245" s="72" t="s">
        <v>41</v>
      </c>
      <c r="Z245" s="66">
        <v>85</v>
      </c>
      <c r="AA245" s="71">
        <v>35</v>
      </c>
      <c r="AB245" s="71" t="s">
        <v>38</v>
      </c>
      <c r="AC245" s="66">
        <v>0</v>
      </c>
      <c r="AD245" s="71">
        <v>35</v>
      </c>
      <c r="AE245" s="72">
        <v>100</v>
      </c>
      <c r="AF245" s="67">
        <v>40679</v>
      </c>
      <c r="AG245" s="66">
        <v>120.86666666666666</v>
      </c>
      <c r="AH245" s="71">
        <v>236</v>
      </c>
    </row>
    <row r="246" spans="1:34" x14ac:dyDescent="0.25">
      <c r="A246" s="127"/>
      <c r="B246" s="127"/>
      <c r="C246" s="127"/>
      <c r="D246" s="127"/>
      <c r="E246" s="127"/>
      <c r="F246" s="72">
        <v>80162731</v>
      </c>
      <c r="G246" s="71" t="s">
        <v>296</v>
      </c>
      <c r="H246" s="71" t="s">
        <v>424</v>
      </c>
      <c r="I246" s="72" t="s">
        <v>37</v>
      </c>
      <c r="J246" s="71" t="s">
        <v>38</v>
      </c>
      <c r="K246" s="72" t="s">
        <v>39</v>
      </c>
      <c r="L246" s="72" t="s">
        <v>398</v>
      </c>
      <c r="M246" s="72">
        <v>0</v>
      </c>
      <c r="N246" s="72">
        <v>0</v>
      </c>
      <c r="O246" s="72">
        <v>0</v>
      </c>
      <c r="P246" s="72">
        <v>0</v>
      </c>
      <c r="Q246" s="72" t="s">
        <v>198</v>
      </c>
      <c r="R246" s="72">
        <v>0</v>
      </c>
      <c r="S246" s="72">
        <v>0</v>
      </c>
      <c r="T246" s="72">
        <v>0</v>
      </c>
      <c r="U246" s="72">
        <v>0</v>
      </c>
      <c r="V246" s="72">
        <v>0</v>
      </c>
      <c r="W246" s="66">
        <v>74</v>
      </c>
      <c r="X246" s="71">
        <v>72</v>
      </c>
      <c r="Y246" s="72" t="s">
        <v>41</v>
      </c>
      <c r="Z246" s="66">
        <v>2</v>
      </c>
      <c r="AA246" s="71">
        <v>0</v>
      </c>
      <c r="AB246" s="71" t="s">
        <v>418</v>
      </c>
      <c r="AC246" s="66">
        <v>35</v>
      </c>
      <c r="AD246" s="71">
        <v>35</v>
      </c>
      <c r="AE246" s="72">
        <v>100</v>
      </c>
      <c r="AF246" s="67">
        <v>43411</v>
      </c>
      <c r="AG246" s="66">
        <v>29.8</v>
      </c>
      <c r="AH246" s="71">
        <v>237</v>
      </c>
    </row>
    <row r="247" spans="1:34" x14ac:dyDescent="0.25">
      <c r="A247" s="127"/>
      <c r="B247" s="127"/>
      <c r="C247" s="127"/>
      <c r="D247" s="127"/>
      <c r="E247" s="127"/>
      <c r="F247" s="72">
        <v>80725620</v>
      </c>
      <c r="G247" s="71" t="s">
        <v>296</v>
      </c>
      <c r="H247" s="71" t="s">
        <v>424</v>
      </c>
      <c r="I247" s="72" t="s">
        <v>37</v>
      </c>
      <c r="J247" s="71" t="s">
        <v>38</v>
      </c>
      <c r="K247" s="72" t="s">
        <v>39</v>
      </c>
      <c r="L247" s="72" t="s">
        <v>58</v>
      </c>
      <c r="M247" s="72">
        <v>0</v>
      </c>
      <c r="N247" s="72" t="s">
        <v>612</v>
      </c>
      <c r="O247" s="72">
        <v>0</v>
      </c>
      <c r="P247" s="72">
        <v>0</v>
      </c>
      <c r="Q247" s="72" t="s">
        <v>613</v>
      </c>
      <c r="R247" s="72">
        <v>0</v>
      </c>
      <c r="S247" s="72">
        <v>0</v>
      </c>
      <c r="T247" s="72">
        <v>0</v>
      </c>
      <c r="U247" s="72">
        <v>0</v>
      </c>
      <c r="V247" s="72">
        <v>0</v>
      </c>
      <c r="W247" s="66">
        <v>80</v>
      </c>
      <c r="X247" s="71">
        <v>72</v>
      </c>
      <c r="Y247" s="72" t="s">
        <v>41</v>
      </c>
      <c r="Z247" s="66">
        <v>8</v>
      </c>
      <c r="AA247" s="71">
        <v>0</v>
      </c>
      <c r="AB247" s="71" t="s">
        <v>418</v>
      </c>
      <c r="AC247" s="66">
        <v>35</v>
      </c>
      <c r="AD247" s="71">
        <v>35</v>
      </c>
      <c r="AE247" s="72">
        <v>100</v>
      </c>
      <c r="AF247" s="67">
        <v>43411</v>
      </c>
      <c r="AG247" s="66">
        <v>29.8</v>
      </c>
      <c r="AH247" s="71">
        <v>238</v>
      </c>
    </row>
    <row r="248" spans="1:34" x14ac:dyDescent="0.25">
      <c r="A248" s="127"/>
      <c r="B248" s="127"/>
      <c r="C248" s="127"/>
      <c r="D248" s="127"/>
      <c r="E248" s="127"/>
      <c r="F248" s="72">
        <v>52977485</v>
      </c>
      <c r="G248" s="71" t="s">
        <v>296</v>
      </c>
      <c r="H248" s="71" t="s">
        <v>424</v>
      </c>
      <c r="I248" s="72" t="s">
        <v>37</v>
      </c>
      <c r="J248" s="71" t="s">
        <v>38</v>
      </c>
      <c r="K248" s="72" t="s">
        <v>39</v>
      </c>
      <c r="L248" s="72" t="s">
        <v>610</v>
      </c>
      <c r="M248" s="72">
        <v>0</v>
      </c>
      <c r="N248" s="72">
        <v>0</v>
      </c>
      <c r="O248" s="72">
        <v>0</v>
      </c>
      <c r="P248" s="72">
        <v>0</v>
      </c>
      <c r="Q248" s="72">
        <v>0</v>
      </c>
      <c r="R248" s="72">
        <v>0</v>
      </c>
      <c r="S248" s="72">
        <v>0</v>
      </c>
      <c r="T248" s="72">
        <v>0</v>
      </c>
      <c r="U248" s="72">
        <v>0</v>
      </c>
      <c r="V248" s="72">
        <v>0</v>
      </c>
      <c r="W248" s="66">
        <v>179</v>
      </c>
      <c r="X248" s="71">
        <v>72</v>
      </c>
      <c r="Y248" s="72" t="s">
        <v>41</v>
      </c>
      <c r="Z248" s="66">
        <v>107</v>
      </c>
      <c r="AA248" s="71">
        <v>35</v>
      </c>
      <c r="AB248" s="71" t="s">
        <v>38</v>
      </c>
      <c r="AC248" s="66">
        <v>0</v>
      </c>
      <c r="AD248" s="71">
        <v>35</v>
      </c>
      <c r="AE248" s="72">
        <v>97</v>
      </c>
      <c r="AF248" s="67">
        <v>40679</v>
      </c>
      <c r="AG248" s="66">
        <v>120.86666666666666</v>
      </c>
      <c r="AH248" s="71">
        <v>239</v>
      </c>
    </row>
    <row r="249" spans="1:34" x14ac:dyDescent="0.25">
      <c r="A249" s="127"/>
      <c r="B249" s="127"/>
      <c r="C249" s="127"/>
      <c r="D249" s="127"/>
      <c r="E249" s="127"/>
      <c r="F249" s="72">
        <v>79310832</v>
      </c>
      <c r="G249" s="71" t="s">
        <v>296</v>
      </c>
      <c r="H249" s="71" t="s">
        <v>424</v>
      </c>
      <c r="I249" s="72" t="s">
        <v>37</v>
      </c>
      <c r="J249" s="71" t="s">
        <v>38</v>
      </c>
      <c r="K249" s="72" t="s">
        <v>39</v>
      </c>
      <c r="L249" s="72" t="s">
        <v>611</v>
      </c>
      <c r="M249" s="72">
        <v>0</v>
      </c>
      <c r="N249" s="72">
        <v>0</v>
      </c>
      <c r="O249" s="72">
        <v>0</v>
      </c>
      <c r="P249" s="72">
        <v>0</v>
      </c>
      <c r="Q249" s="72">
        <v>0</v>
      </c>
      <c r="R249" s="72">
        <v>0</v>
      </c>
      <c r="S249" s="72">
        <v>0</v>
      </c>
      <c r="T249" s="72">
        <v>0</v>
      </c>
      <c r="U249" s="72">
        <v>0</v>
      </c>
      <c r="V249" s="72">
        <v>0</v>
      </c>
      <c r="W249" s="66">
        <v>120.86666666666666</v>
      </c>
      <c r="X249" s="71">
        <v>72</v>
      </c>
      <c r="Y249" s="72" t="s">
        <v>41</v>
      </c>
      <c r="Z249" s="66">
        <v>48.86666666666666</v>
      </c>
      <c r="AA249" s="71">
        <v>25</v>
      </c>
      <c r="AB249" s="71" t="s">
        <v>38</v>
      </c>
      <c r="AC249" s="66">
        <v>0</v>
      </c>
      <c r="AD249" s="71">
        <v>25</v>
      </c>
      <c r="AE249" s="72">
        <v>95.5</v>
      </c>
      <c r="AF249" s="67">
        <v>40679</v>
      </c>
      <c r="AG249" s="66">
        <v>120.86666666666666</v>
      </c>
      <c r="AH249" s="71">
        <v>240</v>
      </c>
    </row>
    <row r="250" spans="1:34" x14ac:dyDescent="0.25">
      <c r="A250" s="127"/>
      <c r="B250" s="127"/>
      <c r="C250" s="127"/>
      <c r="D250" s="127"/>
      <c r="E250" s="127"/>
      <c r="F250" s="72">
        <v>79664520</v>
      </c>
      <c r="G250" s="71" t="s">
        <v>296</v>
      </c>
      <c r="H250" s="71" t="s">
        <v>424</v>
      </c>
      <c r="I250" s="72" t="s">
        <v>399</v>
      </c>
      <c r="J250" s="71" t="s">
        <v>38</v>
      </c>
      <c r="K250" s="72" t="s">
        <v>39</v>
      </c>
      <c r="L250" s="72" t="s">
        <v>40</v>
      </c>
      <c r="M250" s="72">
        <v>0</v>
      </c>
      <c r="N250" s="72" t="s">
        <v>412</v>
      </c>
      <c r="O250" s="72">
        <v>0</v>
      </c>
      <c r="P250" s="72">
        <v>0</v>
      </c>
      <c r="Q250" s="72" t="s">
        <v>214</v>
      </c>
      <c r="R250" s="72">
        <v>0</v>
      </c>
      <c r="S250" s="72" t="s">
        <v>233</v>
      </c>
      <c r="T250" s="72">
        <v>0</v>
      </c>
      <c r="U250" s="72">
        <v>0</v>
      </c>
      <c r="V250" s="72">
        <v>0</v>
      </c>
      <c r="W250" s="66">
        <v>281</v>
      </c>
      <c r="X250" s="71">
        <v>72</v>
      </c>
      <c r="Y250" s="72" t="s">
        <v>41</v>
      </c>
      <c r="Z250" s="66">
        <v>209</v>
      </c>
      <c r="AA250" s="71">
        <v>50</v>
      </c>
      <c r="AB250" s="71" t="s">
        <v>42</v>
      </c>
      <c r="AC250" s="66">
        <v>40</v>
      </c>
      <c r="AD250" s="71">
        <v>90</v>
      </c>
      <c r="AE250" s="72">
        <v>66</v>
      </c>
      <c r="AF250" s="67">
        <v>36306</v>
      </c>
      <c r="AG250" s="66">
        <v>266.63333333333333</v>
      </c>
      <c r="AH250" s="71">
        <v>241</v>
      </c>
    </row>
    <row r="251" spans="1:34" x14ac:dyDescent="0.25">
      <c r="A251" s="127"/>
      <c r="B251" s="127"/>
      <c r="C251" s="127"/>
      <c r="D251" s="127"/>
      <c r="E251" s="127"/>
      <c r="F251" s="72">
        <v>39562888</v>
      </c>
      <c r="G251" s="71" t="s">
        <v>296</v>
      </c>
      <c r="H251" s="71" t="s">
        <v>424</v>
      </c>
      <c r="I251" s="72" t="s">
        <v>399</v>
      </c>
      <c r="J251" s="71" t="s">
        <v>38</v>
      </c>
      <c r="K251" s="72" t="s">
        <v>39</v>
      </c>
      <c r="L251" s="72" t="s">
        <v>74</v>
      </c>
      <c r="M251" s="72">
        <v>0</v>
      </c>
      <c r="N251" s="72" t="s">
        <v>169</v>
      </c>
      <c r="O251" s="72">
        <v>0</v>
      </c>
      <c r="P251" s="72">
        <v>0</v>
      </c>
      <c r="Q251" s="72" t="s">
        <v>171</v>
      </c>
      <c r="R251" s="72">
        <v>0</v>
      </c>
      <c r="S251" s="72" t="s">
        <v>676</v>
      </c>
      <c r="T251" s="72">
        <v>0</v>
      </c>
      <c r="U251" s="72">
        <v>0</v>
      </c>
      <c r="V251" s="72">
        <v>0</v>
      </c>
      <c r="W251" s="66">
        <v>283</v>
      </c>
      <c r="X251" s="71">
        <v>72</v>
      </c>
      <c r="Y251" s="72" t="s">
        <v>41</v>
      </c>
      <c r="Z251" s="66">
        <v>211</v>
      </c>
      <c r="AA251" s="71">
        <v>50</v>
      </c>
      <c r="AB251" s="71" t="s">
        <v>42</v>
      </c>
      <c r="AC251" s="66">
        <v>40</v>
      </c>
      <c r="AD251" s="71">
        <v>90</v>
      </c>
      <c r="AE251" s="72">
        <v>66</v>
      </c>
      <c r="AF251" s="67">
        <v>39479</v>
      </c>
      <c r="AG251" s="66">
        <v>160.86666666666667</v>
      </c>
      <c r="AH251" s="71">
        <v>242</v>
      </c>
    </row>
    <row r="252" spans="1:34" x14ac:dyDescent="0.25">
      <c r="A252" s="127"/>
      <c r="B252" s="127"/>
      <c r="C252" s="127"/>
      <c r="D252" s="127"/>
      <c r="E252" s="127"/>
      <c r="F252" s="72">
        <v>53089507</v>
      </c>
      <c r="G252" s="71" t="s">
        <v>296</v>
      </c>
      <c r="H252" s="71" t="s">
        <v>424</v>
      </c>
      <c r="I252" s="72" t="s">
        <v>399</v>
      </c>
      <c r="J252" s="71" t="s">
        <v>38</v>
      </c>
      <c r="K252" s="72" t="s">
        <v>39</v>
      </c>
      <c r="L252" s="72" t="s">
        <v>40</v>
      </c>
      <c r="M252" s="72">
        <v>0</v>
      </c>
      <c r="N252" s="72">
        <v>0</v>
      </c>
      <c r="O252" s="72">
        <v>0</v>
      </c>
      <c r="P252" s="72">
        <v>0</v>
      </c>
      <c r="Q252" s="72">
        <v>0</v>
      </c>
      <c r="R252" s="72">
        <v>0</v>
      </c>
      <c r="S252" s="72" t="s">
        <v>147</v>
      </c>
      <c r="T252" s="72">
        <v>0</v>
      </c>
      <c r="U252" s="72">
        <v>0</v>
      </c>
      <c r="V252" s="72">
        <v>0</v>
      </c>
      <c r="W252" s="66">
        <v>121</v>
      </c>
      <c r="X252" s="71">
        <v>72</v>
      </c>
      <c r="Y252" s="72" t="s">
        <v>41</v>
      </c>
      <c r="Z252" s="66">
        <v>49</v>
      </c>
      <c r="AA252" s="71">
        <v>25</v>
      </c>
      <c r="AB252" s="71" t="s">
        <v>42</v>
      </c>
      <c r="AC252" s="66">
        <v>40</v>
      </c>
      <c r="AD252" s="71">
        <v>65</v>
      </c>
      <c r="AE252" s="72">
        <v>66</v>
      </c>
      <c r="AF252" s="67">
        <v>40679</v>
      </c>
      <c r="AG252" s="66">
        <v>120.86666666666666</v>
      </c>
      <c r="AH252" s="71">
        <v>243</v>
      </c>
    </row>
    <row r="253" spans="1:34" x14ac:dyDescent="0.25">
      <c r="A253" s="127"/>
      <c r="B253" s="127"/>
      <c r="C253" s="127"/>
      <c r="D253" s="127"/>
      <c r="E253" s="127"/>
      <c r="F253" s="72">
        <v>53043514</v>
      </c>
      <c r="G253" s="71" t="s">
        <v>296</v>
      </c>
      <c r="H253" s="71" t="s">
        <v>424</v>
      </c>
      <c r="I253" s="72" t="s">
        <v>399</v>
      </c>
      <c r="J253" s="71" t="s">
        <v>38</v>
      </c>
      <c r="K253" s="72" t="s">
        <v>39</v>
      </c>
      <c r="L253" s="72" t="s">
        <v>136</v>
      </c>
      <c r="M253" s="72">
        <v>0</v>
      </c>
      <c r="N253" s="72">
        <v>0</v>
      </c>
      <c r="O253" s="72">
        <v>0</v>
      </c>
      <c r="P253" s="72">
        <v>0</v>
      </c>
      <c r="Q253" s="72" t="s">
        <v>502</v>
      </c>
      <c r="R253" s="72">
        <v>0</v>
      </c>
      <c r="S253" s="72">
        <v>0</v>
      </c>
      <c r="T253" s="72">
        <v>0</v>
      </c>
      <c r="U253" s="72">
        <v>0</v>
      </c>
      <c r="V253" s="72">
        <v>0</v>
      </c>
      <c r="W253" s="66">
        <v>130</v>
      </c>
      <c r="X253" s="71">
        <v>72</v>
      </c>
      <c r="Y253" s="72" t="s">
        <v>41</v>
      </c>
      <c r="Z253" s="66">
        <v>58</v>
      </c>
      <c r="AA253" s="71">
        <v>25</v>
      </c>
      <c r="AB253" s="71" t="s">
        <v>418</v>
      </c>
      <c r="AC253" s="66">
        <v>35</v>
      </c>
      <c r="AD253" s="71">
        <v>60</v>
      </c>
      <c r="AE253" s="72">
        <v>66</v>
      </c>
      <c r="AF253" s="67">
        <v>40679</v>
      </c>
      <c r="AG253" s="66">
        <v>120.86666666666666</v>
      </c>
      <c r="AH253" s="71">
        <v>244</v>
      </c>
    </row>
    <row r="254" spans="1:34" x14ac:dyDescent="0.25">
      <c r="A254" s="127"/>
      <c r="B254" s="127"/>
      <c r="C254" s="127"/>
      <c r="D254" s="127"/>
      <c r="E254" s="127"/>
      <c r="F254" s="72">
        <v>51883574</v>
      </c>
      <c r="G254" s="71" t="s">
        <v>296</v>
      </c>
      <c r="H254" s="71" t="s">
        <v>424</v>
      </c>
      <c r="I254" s="72" t="s">
        <v>399</v>
      </c>
      <c r="J254" s="71" t="s">
        <v>38</v>
      </c>
      <c r="K254" s="72" t="s">
        <v>39</v>
      </c>
      <c r="L254" s="72" t="s">
        <v>94</v>
      </c>
      <c r="M254" s="72">
        <v>0</v>
      </c>
      <c r="N254" s="72">
        <v>0</v>
      </c>
      <c r="O254" s="72">
        <v>0</v>
      </c>
      <c r="P254" s="72">
        <v>0</v>
      </c>
      <c r="Q254" s="72">
        <v>0</v>
      </c>
      <c r="R254" s="72">
        <v>0</v>
      </c>
      <c r="S254" s="72">
        <v>0</v>
      </c>
      <c r="T254" s="72">
        <v>0</v>
      </c>
      <c r="U254" s="72">
        <v>0</v>
      </c>
      <c r="V254" s="72">
        <v>0</v>
      </c>
      <c r="W254" s="66">
        <v>342.96666666666664</v>
      </c>
      <c r="X254" s="71">
        <v>72</v>
      </c>
      <c r="Y254" s="72" t="s">
        <v>41</v>
      </c>
      <c r="Z254" s="66">
        <v>270.96666666666664</v>
      </c>
      <c r="AA254" s="71">
        <v>50</v>
      </c>
      <c r="AB254" s="71" t="s">
        <v>38</v>
      </c>
      <c r="AC254" s="66">
        <v>0</v>
      </c>
      <c r="AD254" s="71">
        <v>50</v>
      </c>
      <c r="AE254" s="72">
        <v>75.94</v>
      </c>
      <c r="AF254" s="67">
        <v>34016</v>
      </c>
      <c r="AG254" s="66">
        <v>342.96666666666664</v>
      </c>
      <c r="AH254" s="71">
        <v>245</v>
      </c>
    </row>
    <row r="255" spans="1:34" x14ac:dyDescent="0.25">
      <c r="A255" s="127"/>
      <c r="B255" s="127"/>
      <c r="C255" s="127"/>
      <c r="D255" s="127"/>
      <c r="E255" s="127"/>
      <c r="F255" s="72">
        <v>79468827</v>
      </c>
      <c r="G255" s="71" t="s">
        <v>296</v>
      </c>
      <c r="H255" s="71" t="s">
        <v>424</v>
      </c>
      <c r="I255" s="72" t="s">
        <v>399</v>
      </c>
      <c r="J255" s="71" t="s">
        <v>38</v>
      </c>
      <c r="K255" s="72" t="s">
        <v>39</v>
      </c>
      <c r="L255" s="72" t="s">
        <v>40</v>
      </c>
      <c r="M255" s="72">
        <v>0</v>
      </c>
      <c r="N255" s="72">
        <v>0</v>
      </c>
      <c r="O255" s="72">
        <v>0</v>
      </c>
      <c r="P255" s="72">
        <v>0</v>
      </c>
      <c r="Q255" s="72">
        <v>0</v>
      </c>
      <c r="R255" s="72">
        <v>0</v>
      </c>
      <c r="S255" s="72">
        <v>0</v>
      </c>
      <c r="T255" s="72">
        <v>0</v>
      </c>
      <c r="U255" s="72">
        <v>0</v>
      </c>
      <c r="V255" s="72">
        <v>0</v>
      </c>
      <c r="W255" s="66">
        <v>335</v>
      </c>
      <c r="X255" s="71">
        <v>72</v>
      </c>
      <c r="Y255" s="72" t="s">
        <v>41</v>
      </c>
      <c r="Z255" s="66">
        <v>263</v>
      </c>
      <c r="AA255" s="71">
        <v>50</v>
      </c>
      <c r="AB255" s="71" t="s">
        <v>38</v>
      </c>
      <c r="AC255" s="66">
        <v>0</v>
      </c>
      <c r="AD255" s="71">
        <v>50</v>
      </c>
      <c r="AE255" s="72">
        <v>66</v>
      </c>
      <c r="AF255" s="67">
        <v>34015</v>
      </c>
      <c r="AG255" s="66">
        <v>343</v>
      </c>
      <c r="AH255" s="71">
        <v>246</v>
      </c>
    </row>
    <row r="256" spans="1:34" x14ac:dyDescent="0.25">
      <c r="A256" s="127"/>
      <c r="B256" s="127"/>
      <c r="C256" s="127"/>
      <c r="D256" s="127"/>
      <c r="E256" s="127"/>
      <c r="F256" s="72">
        <v>1019060968</v>
      </c>
      <c r="G256" s="71" t="s">
        <v>296</v>
      </c>
      <c r="H256" s="71" t="s">
        <v>424</v>
      </c>
      <c r="I256" s="72" t="s">
        <v>399</v>
      </c>
      <c r="J256" s="71" t="s">
        <v>38</v>
      </c>
      <c r="K256" s="72" t="s">
        <v>39</v>
      </c>
      <c r="L256" s="72" t="s">
        <v>74</v>
      </c>
      <c r="M256" s="72" t="s">
        <v>367</v>
      </c>
      <c r="N256" s="72">
        <v>0</v>
      </c>
      <c r="O256" s="72">
        <v>0</v>
      </c>
      <c r="P256" s="72">
        <v>0</v>
      </c>
      <c r="Q256" s="72" t="s">
        <v>174</v>
      </c>
      <c r="R256" s="72">
        <v>0</v>
      </c>
      <c r="S256" s="72">
        <v>0</v>
      </c>
      <c r="T256" s="72">
        <v>0</v>
      </c>
      <c r="U256" s="72">
        <v>0</v>
      </c>
      <c r="V256" s="72">
        <v>0</v>
      </c>
      <c r="W256" s="66">
        <v>77</v>
      </c>
      <c r="X256" s="71">
        <v>72</v>
      </c>
      <c r="Y256" s="72" t="s">
        <v>41</v>
      </c>
      <c r="Z256" s="66">
        <v>5</v>
      </c>
      <c r="AA256" s="71">
        <v>0</v>
      </c>
      <c r="AB256" s="71" t="s">
        <v>418</v>
      </c>
      <c r="AC256" s="66">
        <v>35</v>
      </c>
      <c r="AD256" s="71">
        <v>35</v>
      </c>
      <c r="AE256" s="72">
        <v>66</v>
      </c>
      <c r="AF256" s="67">
        <v>43395</v>
      </c>
      <c r="AG256" s="66">
        <v>30.333333333333332</v>
      </c>
      <c r="AH256" s="71">
        <v>247</v>
      </c>
    </row>
    <row r="257" spans="1:34" x14ac:dyDescent="0.25">
      <c r="A257" s="127"/>
      <c r="B257" s="127"/>
      <c r="C257" s="127"/>
      <c r="D257" s="127"/>
      <c r="E257" s="127"/>
      <c r="F257" s="72">
        <v>54253188</v>
      </c>
      <c r="G257" s="71" t="s">
        <v>315</v>
      </c>
      <c r="H257" s="71" t="s">
        <v>36</v>
      </c>
      <c r="I257" s="72" t="s">
        <v>37</v>
      </c>
      <c r="J257" s="71" t="s">
        <v>38</v>
      </c>
      <c r="K257" s="72" t="s">
        <v>39</v>
      </c>
      <c r="L257" s="72" t="s">
        <v>40</v>
      </c>
      <c r="M257" s="72" t="s">
        <v>185</v>
      </c>
      <c r="N257" s="72">
        <v>0</v>
      </c>
      <c r="O257" s="72">
        <v>0</v>
      </c>
      <c r="P257" s="72">
        <v>0</v>
      </c>
      <c r="Q257" s="72" t="s">
        <v>214</v>
      </c>
      <c r="R257" s="72">
        <v>0</v>
      </c>
      <c r="S257" s="72" t="s">
        <v>147</v>
      </c>
      <c r="T257" s="72">
        <v>0</v>
      </c>
      <c r="U257" s="72">
        <v>0</v>
      </c>
      <c r="V257" s="72">
        <v>0</v>
      </c>
      <c r="W257" s="66">
        <v>347</v>
      </c>
      <c r="X257" s="71">
        <v>72</v>
      </c>
      <c r="Y257" s="72" t="s">
        <v>41</v>
      </c>
      <c r="Z257" s="66">
        <v>275</v>
      </c>
      <c r="AA257" s="71">
        <v>50</v>
      </c>
      <c r="AB257" s="71" t="s">
        <v>42</v>
      </c>
      <c r="AC257" s="66">
        <v>40</v>
      </c>
      <c r="AD257" s="71">
        <v>90</v>
      </c>
      <c r="AE257" s="72">
        <v>100</v>
      </c>
      <c r="AF257" s="67">
        <v>34029</v>
      </c>
      <c r="AG257" s="66">
        <v>342.53333333333336</v>
      </c>
      <c r="AH257" s="71">
        <v>248</v>
      </c>
    </row>
    <row r="258" spans="1:34" x14ac:dyDescent="0.25">
      <c r="A258" s="127"/>
      <c r="B258" s="127"/>
      <c r="C258" s="127"/>
      <c r="D258" s="127"/>
      <c r="E258" s="127"/>
      <c r="F258" s="72">
        <v>52270883</v>
      </c>
      <c r="G258" s="71" t="s">
        <v>315</v>
      </c>
      <c r="H258" s="71" t="s">
        <v>36</v>
      </c>
      <c r="I258" s="72" t="s">
        <v>37</v>
      </c>
      <c r="J258" s="71" t="s">
        <v>38</v>
      </c>
      <c r="K258" s="72" t="s">
        <v>39</v>
      </c>
      <c r="L258" s="72" t="s">
        <v>44</v>
      </c>
      <c r="M258" s="72">
        <v>0</v>
      </c>
      <c r="N258" s="72">
        <v>0</v>
      </c>
      <c r="O258" s="72">
        <v>0</v>
      </c>
      <c r="P258" s="72">
        <v>0</v>
      </c>
      <c r="Q258" s="72" t="s">
        <v>238</v>
      </c>
      <c r="R258" s="72">
        <v>0</v>
      </c>
      <c r="S258" s="72" t="s">
        <v>218</v>
      </c>
      <c r="T258" s="72">
        <v>0</v>
      </c>
      <c r="U258" s="72">
        <v>0</v>
      </c>
      <c r="V258" s="72">
        <v>0</v>
      </c>
      <c r="W258" s="66">
        <v>313.06666666666666</v>
      </c>
      <c r="X258" s="71">
        <v>72</v>
      </c>
      <c r="Y258" s="72" t="s">
        <v>41</v>
      </c>
      <c r="Z258" s="66">
        <v>241.06666666666666</v>
      </c>
      <c r="AA258" s="71">
        <v>50</v>
      </c>
      <c r="AB258" s="71" t="s">
        <v>42</v>
      </c>
      <c r="AC258" s="66">
        <v>40</v>
      </c>
      <c r="AD258" s="71">
        <v>90</v>
      </c>
      <c r="AE258" s="72">
        <v>100</v>
      </c>
      <c r="AF258" s="67">
        <v>34913</v>
      </c>
      <c r="AG258" s="66">
        <v>313.06666666666666</v>
      </c>
      <c r="AH258" s="71">
        <v>249</v>
      </c>
    </row>
    <row r="259" spans="1:34" x14ac:dyDescent="0.25">
      <c r="A259" s="127"/>
      <c r="B259" s="127"/>
      <c r="C259" s="127"/>
      <c r="D259" s="127"/>
      <c r="E259" s="127"/>
      <c r="F259" s="72">
        <v>52440432</v>
      </c>
      <c r="G259" s="71" t="s">
        <v>315</v>
      </c>
      <c r="H259" s="71" t="s">
        <v>36</v>
      </c>
      <c r="I259" s="72" t="s">
        <v>37</v>
      </c>
      <c r="J259" s="71" t="s">
        <v>38</v>
      </c>
      <c r="K259" s="72" t="s">
        <v>39</v>
      </c>
      <c r="L259" s="72" t="s">
        <v>44</v>
      </c>
      <c r="M259" s="72">
        <v>0</v>
      </c>
      <c r="N259" s="72">
        <v>0</v>
      </c>
      <c r="O259" s="72">
        <v>0</v>
      </c>
      <c r="P259" s="72">
        <v>0</v>
      </c>
      <c r="Q259" s="72" t="s">
        <v>198</v>
      </c>
      <c r="R259" s="72">
        <v>0</v>
      </c>
      <c r="S259" s="72">
        <v>0</v>
      </c>
      <c r="T259" s="72">
        <v>0</v>
      </c>
      <c r="U259" s="72">
        <v>0</v>
      </c>
      <c r="V259" s="72">
        <v>0</v>
      </c>
      <c r="W259" s="66">
        <v>317</v>
      </c>
      <c r="X259" s="71">
        <v>72</v>
      </c>
      <c r="Y259" s="72" t="s">
        <v>41</v>
      </c>
      <c r="Z259" s="66">
        <v>245</v>
      </c>
      <c r="AA259" s="71">
        <v>50</v>
      </c>
      <c r="AB259" s="71" t="s">
        <v>418</v>
      </c>
      <c r="AC259" s="66">
        <v>35</v>
      </c>
      <c r="AD259" s="71">
        <v>85</v>
      </c>
      <c r="AE259" s="72">
        <v>100</v>
      </c>
      <c r="AF259" s="67">
        <v>36766</v>
      </c>
      <c r="AG259" s="66">
        <v>251.3</v>
      </c>
      <c r="AH259" s="71">
        <v>250</v>
      </c>
    </row>
    <row r="260" spans="1:34" x14ac:dyDescent="0.25">
      <c r="A260" s="127"/>
      <c r="B260" s="127"/>
      <c r="C260" s="127"/>
      <c r="D260" s="127"/>
      <c r="E260" s="127"/>
      <c r="F260" s="72">
        <v>72013611</v>
      </c>
      <c r="G260" s="71" t="s">
        <v>296</v>
      </c>
      <c r="H260" s="71" t="s">
        <v>36</v>
      </c>
      <c r="I260" s="72" t="s">
        <v>37</v>
      </c>
      <c r="J260" s="71" t="s">
        <v>38</v>
      </c>
      <c r="K260" s="72" t="s">
        <v>39</v>
      </c>
      <c r="L260" s="72" t="s">
        <v>40</v>
      </c>
      <c r="M260" s="72">
        <v>0</v>
      </c>
      <c r="N260" s="72">
        <v>0</v>
      </c>
      <c r="O260" s="72">
        <v>0</v>
      </c>
      <c r="P260" s="72">
        <v>0</v>
      </c>
      <c r="Q260" s="72" t="s">
        <v>521</v>
      </c>
      <c r="R260" s="72">
        <v>0</v>
      </c>
      <c r="S260" s="72">
        <v>0</v>
      </c>
      <c r="T260" s="72">
        <v>0</v>
      </c>
      <c r="U260" s="72">
        <v>0</v>
      </c>
      <c r="V260" s="72">
        <v>0</v>
      </c>
      <c r="W260" s="66">
        <v>335</v>
      </c>
      <c r="X260" s="71">
        <v>72</v>
      </c>
      <c r="Y260" s="72" t="s">
        <v>41</v>
      </c>
      <c r="Z260" s="66">
        <v>263</v>
      </c>
      <c r="AA260" s="71">
        <v>50</v>
      </c>
      <c r="AB260" s="71" t="s">
        <v>418</v>
      </c>
      <c r="AC260" s="66">
        <v>35</v>
      </c>
      <c r="AD260" s="71">
        <v>85</v>
      </c>
      <c r="AE260" s="72">
        <v>93.65</v>
      </c>
      <c r="AF260" s="67">
        <v>41610</v>
      </c>
      <c r="AG260" s="66">
        <v>89.833333333333329</v>
      </c>
      <c r="AH260" s="71">
        <v>251</v>
      </c>
    </row>
    <row r="261" spans="1:34" x14ac:dyDescent="0.25">
      <c r="A261" s="127"/>
      <c r="B261" s="127"/>
      <c r="C261" s="127"/>
      <c r="D261" s="127"/>
      <c r="E261" s="127"/>
      <c r="F261" s="72">
        <v>52765824</v>
      </c>
      <c r="G261" s="71" t="s">
        <v>315</v>
      </c>
      <c r="H261" s="71" t="s">
        <v>36</v>
      </c>
      <c r="I261" s="72" t="s">
        <v>37</v>
      </c>
      <c r="J261" s="71" t="s">
        <v>38</v>
      </c>
      <c r="K261" s="72" t="s">
        <v>39</v>
      </c>
      <c r="L261" s="72" t="s">
        <v>56</v>
      </c>
      <c r="M261" s="72">
        <v>0</v>
      </c>
      <c r="N261" s="72" t="s">
        <v>409</v>
      </c>
      <c r="O261" s="72">
        <v>0</v>
      </c>
      <c r="P261" s="72">
        <v>0</v>
      </c>
      <c r="Q261" s="72" t="s">
        <v>45</v>
      </c>
      <c r="R261" s="72">
        <v>0</v>
      </c>
      <c r="S261" s="72">
        <v>0</v>
      </c>
      <c r="T261" s="72">
        <v>0</v>
      </c>
      <c r="U261" s="72">
        <v>0</v>
      </c>
      <c r="V261" s="72">
        <v>0</v>
      </c>
      <c r="W261" s="66">
        <v>165</v>
      </c>
      <c r="X261" s="71">
        <v>72</v>
      </c>
      <c r="Y261" s="72" t="s">
        <v>41</v>
      </c>
      <c r="Z261" s="66">
        <v>93</v>
      </c>
      <c r="AA261" s="71">
        <v>35</v>
      </c>
      <c r="AB261" s="71" t="s">
        <v>418</v>
      </c>
      <c r="AC261" s="66">
        <v>35</v>
      </c>
      <c r="AD261" s="71">
        <v>70</v>
      </c>
      <c r="AE261" s="72">
        <v>100</v>
      </c>
      <c r="AF261" s="67">
        <v>43578</v>
      </c>
      <c r="AG261" s="66">
        <v>24.233333333333334</v>
      </c>
      <c r="AH261" s="71">
        <v>252</v>
      </c>
    </row>
    <row r="262" spans="1:34" x14ac:dyDescent="0.25">
      <c r="A262" s="127"/>
      <c r="B262" s="127"/>
      <c r="C262" s="127"/>
      <c r="D262" s="127"/>
      <c r="E262" s="127"/>
      <c r="F262" s="72">
        <v>40176662</v>
      </c>
      <c r="G262" s="71" t="s">
        <v>315</v>
      </c>
      <c r="H262" s="71" t="s">
        <v>36</v>
      </c>
      <c r="I262" s="72" t="s">
        <v>37</v>
      </c>
      <c r="J262" s="71" t="s">
        <v>38</v>
      </c>
      <c r="K262" s="72" t="s">
        <v>39</v>
      </c>
      <c r="L262" s="72" t="s">
        <v>102</v>
      </c>
      <c r="M262" s="72">
        <v>0</v>
      </c>
      <c r="N262" s="72">
        <v>0</v>
      </c>
      <c r="O262" s="72">
        <v>0</v>
      </c>
      <c r="P262" s="72">
        <v>0</v>
      </c>
      <c r="Q262" s="72">
        <v>0</v>
      </c>
      <c r="R262" s="72">
        <v>0</v>
      </c>
      <c r="S262" s="72">
        <v>0</v>
      </c>
      <c r="T262" s="72">
        <v>0</v>
      </c>
      <c r="U262" s="72">
        <v>0</v>
      </c>
      <c r="V262" s="72">
        <v>0</v>
      </c>
      <c r="W262" s="66">
        <v>333.93333333333334</v>
      </c>
      <c r="X262" s="71">
        <v>72</v>
      </c>
      <c r="Y262" s="72" t="s">
        <v>41</v>
      </c>
      <c r="Z262" s="66">
        <v>261.93333333333334</v>
      </c>
      <c r="AA262" s="71">
        <v>50</v>
      </c>
      <c r="AB262" s="71" t="s">
        <v>38</v>
      </c>
      <c r="AC262" s="66">
        <v>0</v>
      </c>
      <c r="AD262" s="71">
        <v>50</v>
      </c>
      <c r="AE262" s="72">
        <v>100</v>
      </c>
      <c r="AF262" s="67">
        <v>34287</v>
      </c>
      <c r="AG262" s="66">
        <v>333.93333333333334</v>
      </c>
      <c r="AH262" s="71">
        <v>253</v>
      </c>
    </row>
    <row r="263" spans="1:34" x14ac:dyDescent="0.25">
      <c r="A263" s="127"/>
      <c r="B263" s="127"/>
      <c r="C263" s="127"/>
      <c r="D263" s="127"/>
      <c r="E263" s="127"/>
      <c r="F263" s="72">
        <v>52077608</v>
      </c>
      <c r="G263" s="71" t="s">
        <v>315</v>
      </c>
      <c r="H263" s="71" t="s">
        <v>36</v>
      </c>
      <c r="I263" s="72" t="s">
        <v>37</v>
      </c>
      <c r="J263" s="71" t="s">
        <v>38</v>
      </c>
      <c r="K263" s="72" t="s">
        <v>39</v>
      </c>
      <c r="L263" s="72" t="s">
        <v>40</v>
      </c>
      <c r="M263" s="72">
        <v>0</v>
      </c>
      <c r="N263" s="72">
        <v>0</v>
      </c>
      <c r="O263" s="72">
        <v>0</v>
      </c>
      <c r="P263" s="72">
        <v>0</v>
      </c>
      <c r="Q263" s="72">
        <v>0</v>
      </c>
      <c r="R263" s="72">
        <v>0</v>
      </c>
      <c r="S263" s="72">
        <v>0</v>
      </c>
      <c r="T263" s="72">
        <v>0</v>
      </c>
      <c r="U263" s="72">
        <v>0</v>
      </c>
      <c r="V263" s="72">
        <v>0</v>
      </c>
      <c r="W263" s="66">
        <v>267.53333333333336</v>
      </c>
      <c r="X263" s="71">
        <v>72</v>
      </c>
      <c r="Y263" s="72" t="s">
        <v>41</v>
      </c>
      <c r="Z263" s="66">
        <v>195.53333333333336</v>
      </c>
      <c r="AA263" s="71">
        <v>50</v>
      </c>
      <c r="AB263" s="71" t="s">
        <v>38</v>
      </c>
      <c r="AC263" s="66">
        <v>0</v>
      </c>
      <c r="AD263" s="71">
        <v>50</v>
      </c>
      <c r="AE263" s="72">
        <v>100</v>
      </c>
      <c r="AF263" s="67">
        <v>36279</v>
      </c>
      <c r="AG263" s="66">
        <v>267.53333333333336</v>
      </c>
      <c r="AH263" s="71">
        <v>254</v>
      </c>
    </row>
    <row r="264" spans="1:34" x14ac:dyDescent="0.25">
      <c r="A264" s="127"/>
      <c r="B264" s="127"/>
      <c r="C264" s="127"/>
      <c r="D264" s="127"/>
      <c r="E264" s="127"/>
      <c r="F264" s="72">
        <v>51990003</v>
      </c>
      <c r="G264" s="71" t="s">
        <v>315</v>
      </c>
      <c r="H264" s="71" t="s">
        <v>36</v>
      </c>
      <c r="I264" s="72" t="s">
        <v>37</v>
      </c>
      <c r="J264" s="71" t="s">
        <v>38</v>
      </c>
      <c r="K264" s="72" t="s">
        <v>39</v>
      </c>
      <c r="L264" s="72" t="s">
        <v>40</v>
      </c>
      <c r="M264" s="72">
        <v>0</v>
      </c>
      <c r="N264" s="72">
        <v>0</v>
      </c>
      <c r="O264" s="72">
        <v>0</v>
      </c>
      <c r="P264" s="72">
        <v>0</v>
      </c>
      <c r="Q264" s="72">
        <v>0</v>
      </c>
      <c r="R264" s="72">
        <v>0</v>
      </c>
      <c r="S264" s="72">
        <v>0</v>
      </c>
      <c r="T264" s="72">
        <v>0</v>
      </c>
      <c r="U264" s="72">
        <v>0</v>
      </c>
      <c r="V264" s="72">
        <v>0</v>
      </c>
      <c r="W264" s="66">
        <v>309</v>
      </c>
      <c r="X264" s="71">
        <v>72</v>
      </c>
      <c r="Y264" s="72" t="s">
        <v>41</v>
      </c>
      <c r="Z264" s="66">
        <v>237</v>
      </c>
      <c r="AA264" s="71">
        <v>50</v>
      </c>
      <c r="AB264" s="71" t="s">
        <v>38</v>
      </c>
      <c r="AC264" s="66">
        <v>0</v>
      </c>
      <c r="AD264" s="71">
        <v>50</v>
      </c>
      <c r="AE264" s="72">
        <v>99.5</v>
      </c>
      <c r="AF264" s="67">
        <v>37683</v>
      </c>
      <c r="AG264" s="66">
        <v>220.73333333333332</v>
      </c>
      <c r="AH264" s="71">
        <v>255</v>
      </c>
    </row>
    <row r="265" spans="1:34" x14ac:dyDescent="0.25">
      <c r="A265" s="127"/>
      <c r="B265" s="127"/>
      <c r="C265" s="127"/>
      <c r="D265" s="127"/>
      <c r="E265" s="127"/>
      <c r="F265" s="72">
        <v>52050545</v>
      </c>
      <c r="G265" s="71" t="s">
        <v>315</v>
      </c>
      <c r="H265" s="71" t="s">
        <v>36</v>
      </c>
      <c r="I265" s="72" t="s">
        <v>37</v>
      </c>
      <c r="J265" s="71" t="s">
        <v>38</v>
      </c>
      <c r="K265" s="72" t="s">
        <v>39</v>
      </c>
      <c r="L265" s="72" t="s">
        <v>40</v>
      </c>
      <c r="M265" s="72">
        <v>0</v>
      </c>
      <c r="N265" s="72">
        <v>0</v>
      </c>
      <c r="O265" s="72">
        <v>0</v>
      </c>
      <c r="P265" s="72">
        <v>0</v>
      </c>
      <c r="Q265" s="72">
        <v>0</v>
      </c>
      <c r="R265" s="72">
        <v>0</v>
      </c>
      <c r="S265" s="72">
        <v>0</v>
      </c>
      <c r="T265" s="72">
        <v>0</v>
      </c>
      <c r="U265" s="72">
        <v>0</v>
      </c>
      <c r="V265" s="72">
        <v>0</v>
      </c>
      <c r="W265" s="66">
        <v>264</v>
      </c>
      <c r="X265" s="71">
        <v>72</v>
      </c>
      <c r="Y265" s="72" t="s">
        <v>41</v>
      </c>
      <c r="Z265" s="66">
        <v>192</v>
      </c>
      <c r="AA265" s="71">
        <v>50</v>
      </c>
      <c r="AB265" s="71" t="s">
        <v>38</v>
      </c>
      <c r="AC265" s="66">
        <v>0</v>
      </c>
      <c r="AD265" s="71">
        <v>50</v>
      </c>
      <c r="AE265" s="72">
        <v>99.15</v>
      </c>
      <c r="AF265" s="67">
        <v>43445</v>
      </c>
      <c r="AG265" s="66">
        <v>28.666666666666668</v>
      </c>
      <c r="AH265" s="71">
        <v>256</v>
      </c>
    </row>
    <row r="266" spans="1:34" x14ac:dyDescent="0.25">
      <c r="A266" s="127"/>
      <c r="B266" s="127"/>
      <c r="C266" s="127"/>
      <c r="D266" s="127"/>
      <c r="E266" s="127"/>
      <c r="F266" s="72">
        <v>51736467</v>
      </c>
      <c r="G266" s="71" t="s">
        <v>315</v>
      </c>
      <c r="H266" s="71" t="s">
        <v>36</v>
      </c>
      <c r="I266" s="72" t="s">
        <v>37</v>
      </c>
      <c r="J266" s="71" t="s">
        <v>38</v>
      </c>
      <c r="K266" s="72" t="s">
        <v>39</v>
      </c>
      <c r="L266" s="72" t="s">
        <v>40</v>
      </c>
      <c r="M266" s="72">
        <v>0</v>
      </c>
      <c r="N266" s="72">
        <v>0</v>
      </c>
      <c r="O266" s="72">
        <v>0</v>
      </c>
      <c r="P266" s="72">
        <v>0</v>
      </c>
      <c r="Q266" s="72">
        <v>0</v>
      </c>
      <c r="R266" s="72">
        <v>0</v>
      </c>
      <c r="S266" s="72">
        <v>0</v>
      </c>
      <c r="T266" s="72">
        <v>0</v>
      </c>
      <c r="U266" s="72">
        <v>0</v>
      </c>
      <c r="V266" s="72">
        <v>0</v>
      </c>
      <c r="W266" s="66">
        <v>464.2</v>
      </c>
      <c r="X266" s="71">
        <v>72</v>
      </c>
      <c r="Y266" s="72" t="s">
        <v>41</v>
      </c>
      <c r="Z266" s="66">
        <v>392.2</v>
      </c>
      <c r="AA266" s="71">
        <v>50</v>
      </c>
      <c r="AB266" s="71" t="s">
        <v>38</v>
      </c>
      <c r="AC266" s="66">
        <v>0</v>
      </c>
      <c r="AD266" s="71">
        <v>50</v>
      </c>
      <c r="AE266" s="72">
        <v>98.32</v>
      </c>
      <c r="AF266" s="67">
        <v>30379</v>
      </c>
      <c r="AG266" s="66">
        <v>464.2</v>
      </c>
      <c r="AH266" s="71">
        <v>257</v>
      </c>
    </row>
    <row r="267" spans="1:34" x14ac:dyDescent="0.25">
      <c r="A267" s="127"/>
      <c r="B267" s="127"/>
      <c r="C267" s="127"/>
      <c r="D267" s="127"/>
      <c r="E267" s="127"/>
      <c r="F267" s="72">
        <v>51656110</v>
      </c>
      <c r="G267" s="71" t="s">
        <v>315</v>
      </c>
      <c r="H267" s="71" t="s">
        <v>36</v>
      </c>
      <c r="I267" s="72" t="s">
        <v>37</v>
      </c>
      <c r="J267" s="71" t="s">
        <v>38</v>
      </c>
      <c r="K267" s="72" t="s">
        <v>39</v>
      </c>
      <c r="L267" s="72" t="s">
        <v>44</v>
      </c>
      <c r="M267" s="72">
        <v>0</v>
      </c>
      <c r="N267" s="72">
        <v>0</v>
      </c>
      <c r="O267" s="72">
        <v>0</v>
      </c>
      <c r="P267" s="72">
        <v>0</v>
      </c>
      <c r="Q267" s="72">
        <v>0</v>
      </c>
      <c r="R267" s="72">
        <v>0</v>
      </c>
      <c r="S267" s="72">
        <v>0</v>
      </c>
      <c r="T267" s="72">
        <v>0</v>
      </c>
      <c r="U267" s="72">
        <v>0</v>
      </c>
      <c r="V267" s="72">
        <v>0</v>
      </c>
      <c r="W267" s="66">
        <v>335</v>
      </c>
      <c r="X267" s="71">
        <v>72</v>
      </c>
      <c r="Y267" s="72" t="s">
        <v>41</v>
      </c>
      <c r="Z267" s="66">
        <v>263</v>
      </c>
      <c r="AA267" s="71">
        <v>50</v>
      </c>
      <c r="AB267" s="71" t="s">
        <v>38</v>
      </c>
      <c r="AC267" s="66">
        <v>0</v>
      </c>
      <c r="AD267" s="71">
        <v>50</v>
      </c>
      <c r="AE267" s="72">
        <v>98.31</v>
      </c>
      <c r="AF267" s="67">
        <v>42583</v>
      </c>
      <c r="AG267" s="66">
        <v>57.4</v>
      </c>
      <c r="AH267" s="71">
        <v>258</v>
      </c>
    </row>
    <row r="268" spans="1:34" x14ac:dyDescent="0.25">
      <c r="A268" s="127"/>
      <c r="B268" s="127"/>
      <c r="C268" s="127"/>
      <c r="D268" s="127"/>
      <c r="E268" s="127"/>
      <c r="F268" s="72">
        <v>51629603</v>
      </c>
      <c r="G268" s="71" t="s">
        <v>315</v>
      </c>
      <c r="H268" s="71" t="s">
        <v>36</v>
      </c>
      <c r="I268" s="72" t="s">
        <v>37</v>
      </c>
      <c r="J268" s="71" t="s">
        <v>38</v>
      </c>
      <c r="K268" s="72" t="s">
        <v>39</v>
      </c>
      <c r="L268" s="72" t="s">
        <v>44</v>
      </c>
      <c r="M268" s="72">
        <v>0</v>
      </c>
      <c r="N268" s="72">
        <v>0</v>
      </c>
      <c r="O268" s="72">
        <v>0</v>
      </c>
      <c r="P268" s="72">
        <v>0</v>
      </c>
      <c r="Q268" s="72">
        <v>0</v>
      </c>
      <c r="R268" s="72">
        <v>0</v>
      </c>
      <c r="S268" s="72">
        <v>0</v>
      </c>
      <c r="T268" s="72">
        <v>0</v>
      </c>
      <c r="U268" s="72">
        <v>0</v>
      </c>
      <c r="V268" s="72">
        <v>0</v>
      </c>
      <c r="W268" s="66">
        <v>494.86666666666667</v>
      </c>
      <c r="X268" s="71">
        <v>72</v>
      </c>
      <c r="Y268" s="72" t="s">
        <v>41</v>
      </c>
      <c r="Z268" s="66">
        <v>422.86666666666667</v>
      </c>
      <c r="AA268" s="71">
        <v>50</v>
      </c>
      <c r="AB268" s="71" t="s">
        <v>38</v>
      </c>
      <c r="AC268" s="66">
        <v>0</v>
      </c>
      <c r="AD268" s="71">
        <v>50</v>
      </c>
      <c r="AE268" s="72">
        <v>95.91</v>
      </c>
      <c r="AF268" s="67">
        <v>29459</v>
      </c>
      <c r="AG268" s="66">
        <v>494.86666666666667</v>
      </c>
      <c r="AH268" s="71">
        <v>259</v>
      </c>
    </row>
    <row r="269" spans="1:34" x14ac:dyDescent="0.25">
      <c r="A269" s="127"/>
      <c r="B269" s="127"/>
      <c r="C269" s="127"/>
      <c r="D269" s="127"/>
      <c r="E269" s="127"/>
      <c r="F269" s="72">
        <v>51840608</v>
      </c>
      <c r="G269" s="71" t="s">
        <v>315</v>
      </c>
      <c r="H269" s="71" t="s">
        <v>36</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235.36666666666667</v>
      </c>
      <c r="X269" s="71">
        <v>72</v>
      </c>
      <c r="Y269" s="72" t="s">
        <v>41</v>
      </c>
      <c r="Z269" s="66">
        <v>163.36666666666667</v>
      </c>
      <c r="AA269" s="71">
        <v>45</v>
      </c>
      <c r="AB269" s="71" t="s">
        <v>38</v>
      </c>
      <c r="AC269" s="66">
        <v>0</v>
      </c>
      <c r="AD269" s="71">
        <v>45</v>
      </c>
      <c r="AE269" s="72">
        <v>100</v>
      </c>
      <c r="AF269" s="67">
        <v>37244</v>
      </c>
      <c r="AG269" s="66">
        <v>235.36666666666667</v>
      </c>
      <c r="AH269" s="71">
        <v>260</v>
      </c>
    </row>
    <row r="270" spans="1:34" x14ac:dyDescent="0.25">
      <c r="A270" s="127"/>
      <c r="B270" s="127"/>
      <c r="C270" s="127"/>
      <c r="D270" s="127"/>
      <c r="E270" s="127"/>
      <c r="F270" s="72">
        <v>79860745</v>
      </c>
      <c r="G270" s="71" t="s">
        <v>315</v>
      </c>
      <c r="H270" s="71" t="s">
        <v>36</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227.86666666666667</v>
      </c>
      <c r="X270" s="71">
        <v>72</v>
      </c>
      <c r="Y270" s="72" t="s">
        <v>41</v>
      </c>
      <c r="Z270" s="66">
        <v>155.86666666666667</v>
      </c>
      <c r="AA270" s="71">
        <v>45</v>
      </c>
      <c r="AB270" s="71" t="s">
        <v>38</v>
      </c>
      <c r="AC270" s="66">
        <v>0</v>
      </c>
      <c r="AD270" s="71">
        <v>45</v>
      </c>
      <c r="AE270" s="72">
        <v>100</v>
      </c>
      <c r="AF270" s="67">
        <v>37469</v>
      </c>
      <c r="AG270" s="66">
        <v>227.86666666666667</v>
      </c>
      <c r="AH270" s="71">
        <v>261</v>
      </c>
    </row>
    <row r="271" spans="1:34" x14ac:dyDescent="0.25">
      <c r="A271" s="127"/>
      <c r="B271" s="127"/>
      <c r="C271" s="127"/>
      <c r="D271" s="127"/>
      <c r="E271" s="127"/>
      <c r="F271" s="72">
        <v>1037585444</v>
      </c>
      <c r="G271" s="71" t="s">
        <v>296</v>
      </c>
      <c r="H271" s="71" t="s">
        <v>36</v>
      </c>
      <c r="I271" s="72" t="s">
        <v>37</v>
      </c>
      <c r="J271" s="71" t="s">
        <v>38</v>
      </c>
      <c r="K271" s="72" t="s">
        <v>39</v>
      </c>
      <c r="L271" s="72" t="s">
        <v>40</v>
      </c>
      <c r="M271" s="72">
        <v>0</v>
      </c>
      <c r="N271" s="72" t="s">
        <v>382</v>
      </c>
      <c r="O271" s="72">
        <v>0</v>
      </c>
      <c r="P271" s="72">
        <v>0</v>
      </c>
      <c r="Q271" s="72" t="s">
        <v>349</v>
      </c>
      <c r="R271" s="72">
        <v>0</v>
      </c>
      <c r="S271" s="72">
        <v>0</v>
      </c>
      <c r="T271" s="72">
        <v>0</v>
      </c>
      <c r="U271" s="72">
        <v>0</v>
      </c>
      <c r="V271" s="72">
        <v>0</v>
      </c>
      <c r="W271" s="66">
        <v>80</v>
      </c>
      <c r="X271" s="71">
        <v>72</v>
      </c>
      <c r="Y271" s="72" t="s">
        <v>41</v>
      </c>
      <c r="Z271" s="66">
        <v>8</v>
      </c>
      <c r="AA271" s="71">
        <v>0</v>
      </c>
      <c r="AB271" s="71" t="s">
        <v>418</v>
      </c>
      <c r="AC271" s="66">
        <v>35</v>
      </c>
      <c r="AD271" s="71">
        <v>35</v>
      </c>
      <c r="AE271" s="72">
        <v>100</v>
      </c>
      <c r="AF271" s="67">
        <v>43761</v>
      </c>
      <c r="AG271" s="66">
        <v>18.133333333333333</v>
      </c>
      <c r="AH271" s="71">
        <v>262</v>
      </c>
    </row>
    <row r="272" spans="1:34" x14ac:dyDescent="0.25">
      <c r="A272" s="127"/>
      <c r="B272" s="127"/>
      <c r="C272" s="127"/>
      <c r="D272" s="127"/>
      <c r="E272" s="127"/>
      <c r="F272" s="72">
        <v>1014247298</v>
      </c>
      <c r="G272" s="71" t="s">
        <v>315</v>
      </c>
      <c r="H272" s="71" t="s">
        <v>36</v>
      </c>
      <c r="I272" s="72" t="s">
        <v>37</v>
      </c>
      <c r="J272" s="71" t="s">
        <v>38</v>
      </c>
      <c r="K272" s="72" t="s">
        <v>39</v>
      </c>
      <c r="L272" s="72" t="s">
        <v>56</v>
      </c>
      <c r="M272" s="72">
        <v>0</v>
      </c>
      <c r="N272" s="72" t="s">
        <v>258</v>
      </c>
      <c r="O272" s="72">
        <v>0</v>
      </c>
      <c r="P272" s="72">
        <v>0</v>
      </c>
      <c r="Q272" s="72">
        <v>0</v>
      </c>
      <c r="R272" s="72">
        <v>0</v>
      </c>
      <c r="S272" s="72">
        <v>0</v>
      </c>
      <c r="T272" s="72">
        <v>0</v>
      </c>
      <c r="U272" s="72">
        <v>0</v>
      </c>
      <c r="V272" s="72">
        <v>0</v>
      </c>
      <c r="W272" s="66">
        <v>79</v>
      </c>
      <c r="X272" s="71">
        <v>72</v>
      </c>
      <c r="Y272" s="72" t="s">
        <v>41</v>
      </c>
      <c r="Z272" s="66">
        <v>7</v>
      </c>
      <c r="AA272" s="71">
        <v>0</v>
      </c>
      <c r="AB272" s="71" t="s">
        <v>545</v>
      </c>
      <c r="AC272" s="66">
        <v>25</v>
      </c>
      <c r="AD272" s="71">
        <v>25</v>
      </c>
      <c r="AE272" s="72">
        <v>100</v>
      </c>
      <c r="AF272" s="67">
        <v>43440</v>
      </c>
      <c r="AG272" s="66">
        <v>28.833333333333332</v>
      </c>
      <c r="AH272" s="71">
        <v>263</v>
      </c>
    </row>
    <row r="273" spans="1:34" x14ac:dyDescent="0.25">
      <c r="A273" s="127"/>
      <c r="B273" s="127"/>
      <c r="C273" s="127"/>
      <c r="D273" s="127"/>
      <c r="E273" s="127"/>
      <c r="F273" s="72">
        <v>1020727572</v>
      </c>
      <c r="G273" s="71" t="s">
        <v>315</v>
      </c>
      <c r="H273" s="71" t="s">
        <v>36</v>
      </c>
      <c r="I273" s="72" t="s">
        <v>37</v>
      </c>
      <c r="J273" s="71" t="s">
        <v>38</v>
      </c>
      <c r="K273" s="72" t="s">
        <v>39</v>
      </c>
      <c r="L273" s="72" t="s">
        <v>104</v>
      </c>
      <c r="M273" s="72">
        <v>0</v>
      </c>
      <c r="N273" s="72">
        <v>0</v>
      </c>
      <c r="O273" s="72">
        <v>0</v>
      </c>
      <c r="P273" s="72">
        <v>0</v>
      </c>
      <c r="Q273" s="72">
        <v>0</v>
      </c>
      <c r="R273" s="72">
        <v>0</v>
      </c>
      <c r="S273" s="72">
        <v>0</v>
      </c>
      <c r="T273" s="72">
        <v>0</v>
      </c>
      <c r="U273" s="72">
        <v>0</v>
      </c>
      <c r="V273" s="72">
        <v>0</v>
      </c>
      <c r="W273" s="66">
        <v>115</v>
      </c>
      <c r="X273" s="71">
        <v>72</v>
      </c>
      <c r="Y273" s="72" t="s">
        <v>41</v>
      </c>
      <c r="Z273" s="66">
        <v>43</v>
      </c>
      <c r="AA273" s="71">
        <v>25</v>
      </c>
      <c r="AB273" s="71" t="s">
        <v>38</v>
      </c>
      <c r="AC273" s="66">
        <v>0</v>
      </c>
      <c r="AD273" s="71">
        <v>25</v>
      </c>
      <c r="AE273" s="72">
        <v>100</v>
      </c>
      <c r="AF273" s="67">
        <v>43473</v>
      </c>
      <c r="AG273" s="66">
        <v>27.733333333333334</v>
      </c>
      <c r="AH273" s="71">
        <v>264</v>
      </c>
    </row>
    <row r="274" spans="1:34" x14ac:dyDescent="0.25">
      <c r="A274" s="127"/>
      <c r="B274" s="127"/>
      <c r="C274" s="127"/>
      <c r="D274" s="127"/>
      <c r="E274" s="127"/>
      <c r="F274" s="72">
        <v>39671741</v>
      </c>
      <c r="G274" s="71" t="s">
        <v>315</v>
      </c>
      <c r="H274" s="71" t="s">
        <v>36</v>
      </c>
      <c r="I274" s="72" t="s">
        <v>37</v>
      </c>
      <c r="J274" s="71" t="s">
        <v>38</v>
      </c>
      <c r="K274" s="72" t="s">
        <v>39</v>
      </c>
      <c r="L274" s="72" t="s">
        <v>102</v>
      </c>
      <c r="M274" s="72">
        <v>0</v>
      </c>
      <c r="N274" s="72">
        <v>0</v>
      </c>
      <c r="O274" s="72">
        <v>0</v>
      </c>
      <c r="P274" s="72">
        <v>0</v>
      </c>
      <c r="Q274" s="72">
        <v>0</v>
      </c>
      <c r="R274" s="72">
        <v>0</v>
      </c>
      <c r="S274" s="72">
        <v>0</v>
      </c>
      <c r="T274" s="72">
        <v>0</v>
      </c>
      <c r="U274" s="72">
        <v>0</v>
      </c>
      <c r="V274" s="72">
        <v>0</v>
      </c>
      <c r="W274" s="66">
        <v>128</v>
      </c>
      <c r="X274" s="71">
        <v>72</v>
      </c>
      <c r="Y274" s="72" t="s">
        <v>41</v>
      </c>
      <c r="Z274" s="66">
        <v>56</v>
      </c>
      <c r="AA274" s="71">
        <v>25</v>
      </c>
      <c r="AB274" s="71" t="s">
        <v>38</v>
      </c>
      <c r="AC274" s="66">
        <v>0</v>
      </c>
      <c r="AD274" s="71">
        <v>25</v>
      </c>
      <c r="AE274" s="72">
        <v>100</v>
      </c>
      <c r="AF274" s="67">
        <v>43594</v>
      </c>
      <c r="AG274" s="66">
        <v>23.7</v>
      </c>
      <c r="AH274" s="71">
        <v>265</v>
      </c>
    </row>
    <row r="275" spans="1:34" x14ac:dyDescent="0.25">
      <c r="A275" s="127"/>
      <c r="B275" s="127"/>
      <c r="C275" s="127"/>
      <c r="D275" s="127"/>
      <c r="E275" s="127"/>
      <c r="F275" s="72">
        <v>79324246</v>
      </c>
      <c r="G275" s="71" t="s">
        <v>296</v>
      </c>
      <c r="H275" s="71" t="s">
        <v>36</v>
      </c>
      <c r="I275" s="72" t="s">
        <v>399</v>
      </c>
      <c r="J275" s="71" t="s">
        <v>38</v>
      </c>
      <c r="K275" s="72" t="s">
        <v>39</v>
      </c>
      <c r="L275" s="72" t="s">
        <v>40</v>
      </c>
      <c r="M275" s="72">
        <v>0</v>
      </c>
      <c r="N275" s="72">
        <v>0</v>
      </c>
      <c r="O275" s="72">
        <v>0</v>
      </c>
      <c r="P275" s="72">
        <v>0</v>
      </c>
      <c r="Q275" s="72" t="s">
        <v>145</v>
      </c>
      <c r="R275" s="72">
        <v>0</v>
      </c>
      <c r="S275" s="72">
        <v>0</v>
      </c>
      <c r="T275" s="72">
        <v>0</v>
      </c>
      <c r="U275" s="72" t="s">
        <v>150</v>
      </c>
      <c r="V275" s="72">
        <v>0</v>
      </c>
      <c r="W275" s="66">
        <v>416</v>
      </c>
      <c r="X275" s="71">
        <v>72</v>
      </c>
      <c r="Y275" s="72" t="s">
        <v>41</v>
      </c>
      <c r="Z275" s="66">
        <v>344</v>
      </c>
      <c r="AA275" s="71">
        <v>50</v>
      </c>
      <c r="AB275" s="71" t="s">
        <v>46</v>
      </c>
      <c r="AC275" s="66">
        <v>45</v>
      </c>
      <c r="AD275" s="71">
        <v>95</v>
      </c>
      <c r="AE275" s="72">
        <v>66</v>
      </c>
      <c r="AF275" s="67">
        <v>31553</v>
      </c>
      <c r="AG275" s="66">
        <v>425.06666666666666</v>
      </c>
      <c r="AH275" s="71">
        <v>266</v>
      </c>
    </row>
    <row r="276" spans="1:34" x14ac:dyDescent="0.25">
      <c r="A276" s="127"/>
      <c r="B276" s="127"/>
      <c r="C276" s="127"/>
      <c r="D276" s="127"/>
      <c r="E276" s="127"/>
      <c r="F276" s="72">
        <v>52089834</v>
      </c>
      <c r="G276" s="71" t="s">
        <v>315</v>
      </c>
      <c r="H276" s="71" t="s">
        <v>36</v>
      </c>
      <c r="I276" s="72" t="s">
        <v>399</v>
      </c>
      <c r="J276" s="71" t="s">
        <v>38</v>
      </c>
      <c r="K276" s="72" t="s">
        <v>39</v>
      </c>
      <c r="L276" s="72" t="s">
        <v>44</v>
      </c>
      <c r="M276" s="72">
        <v>0</v>
      </c>
      <c r="N276" s="72" t="s">
        <v>566</v>
      </c>
      <c r="O276" s="72">
        <v>0</v>
      </c>
      <c r="P276" s="72">
        <v>0</v>
      </c>
      <c r="Q276" s="72" t="s">
        <v>155</v>
      </c>
      <c r="R276" s="72">
        <v>0</v>
      </c>
      <c r="S276" s="72" t="s">
        <v>677</v>
      </c>
      <c r="T276" s="72">
        <v>0</v>
      </c>
      <c r="U276" s="72">
        <v>0</v>
      </c>
      <c r="V276" s="72">
        <v>0</v>
      </c>
      <c r="W276" s="66">
        <v>208</v>
      </c>
      <c r="X276" s="71">
        <v>72</v>
      </c>
      <c r="Y276" s="72" t="s">
        <v>41</v>
      </c>
      <c r="Z276" s="66">
        <v>136</v>
      </c>
      <c r="AA276" s="71">
        <v>45</v>
      </c>
      <c r="AB276" s="71" t="s">
        <v>42</v>
      </c>
      <c r="AC276" s="66">
        <v>40</v>
      </c>
      <c r="AD276" s="71">
        <v>85</v>
      </c>
      <c r="AE276" s="72">
        <v>66</v>
      </c>
      <c r="AF276" s="67">
        <v>37869</v>
      </c>
      <c r="AG276" s="66">
        <v>214.53333333333333</v>
      </c>
      <c r="AH276" s="71">
        <v>267</v>
      </c>
    </row>
    <row r="277" spans="1:34" x14ac:dyDescent="0.25">
      <c r="A277" s="127"/>
      <c r="B277" s="127"/>
      <c r="C277" s="127"/>
      <c r="D277" s="127"/>
      <c r="E277" s="127"/>
      <c r="F277" s="72">
        <v>79788547</v>
      </c>
      <c r="G277" s="71" t="s">
        <v>296</v>
      </c>
      <c r="H277" s="71" t="s">
        <v>36</v>
      </c>
      <c r="I277" s="72" t="s">
        <v>399</v>
      </c>
      <c r="J277" s="71" t="s">
        <v>38</v>
      </c>
      <c r="K277" s="72" t="s">
        <v>39</v>
      </c>
      <c r="L277" s="72" t="s">
        <v>56</v>
      </c>
      <c r="M277" s="72">
        <v>0</v>
      </c>
      <c r="N277" s="72">
        <v>0</v>
      </c>
      <c r="O277" s="72">
        <v>0</v>
      </c>
      <c r="P277" s="72">
        <v>0</v>
      </c>
      <c r="Q277" s="72" t="s">
        <v>211</v>
      </c>
      <c r="R277" s="72">
        <v>0</v>
      </c>
      <c r="S277" s="72">
        <v>0</v>
      </c>
      <c r="T277" s="72">
        <v>0</v>
      </c>
      <c r="U277" s="72">
        <v>0</v>
      </c>
      <c r="V277" s="72">
        <v>0</v>
      </c>
      <c r="W277" s="66">
        <v>132</v>
      </c>
      <c r="X277" s="71">
        <v>72</v>
      </c>
      <c r="Y277" s="72" t="s">
        <v>41</v>
      </c>
      <c r="Z277" s="66">
        <v>60</v>
      </c>
      <c r="AA277" s="71">
        <v>25</v>
      </c>
      <c r="AB277" s="71" t="s">
        <v>418</v>
      </c>
      <c r="AC277" s="66">
        <v>35</v>
      </c>
      <c r="AD277" s="71">
        <v>60</v>
      </c>
      <c r="AE277" s="72">
        <v>78.55</v>
      </c>
      <c r="AF277" s="67">
        <v>43733</v>
      </c>
      <c r="AG277" s="66">
        <v>19.066666666666666</v>
      </c>
      <c r="AH277" s="71">
        <v>268</v>
      </c>
    </row>
    <row r="278" spans="1:34" x14ac:dyDescent="0.25">
      <c r="A278" s="127"/>
      <c r="B278" s="127"/>
      <c r="C278" s="127"/>
      <c r="D278" s="127"/>
      <c r="E278" s="127"/>
      <c r="F278" s="72">
        <v>1026566922</v>
      </c>
      <c r="G278" s="71" t="s">
        <v>315</v>
      </c>
      <c r="H278" s="71" t="s">
        <v>36</v>
      </c>
      <c r="I278" s="72" t="s">
        <v>399</v>
      </c>
      <c r="J278" s="71" t="s">
        <v>38</v>
      </c>
      <c r="K278" s="72" t="s">
        <v>39</v>
      </c>
      <c r="L278" s="72" t="s">
        <v>40</v>
      </c>
      <c r="M278" s="72">
        <v>0</v>
      </c>
      <c r="N278" s="72" t="s">
        <v>678</v>
      </c>
      <c r="O278" s="72">
        <v>0</v>
      </c>
      <c r="P278" s="72" t="s">
        <v>679</v>
      </c>
      <c r="Q278" s="72" t="s">
        <v>155</v>
      </c>
      <c r="R278" s="72">
        <v>0</v>
      </c>
      <c r="S278" s="72">
        <v>0</v>
      </c>
      <c r="T278" s="72">
        <v>0</v>
      </c>
      <c r="U278" s="72">
        <v>0</v>
      </c>
      <c r="V278" s="72">
        <v>0</v>
      </c>
      <c r="W278" s="66">
        <v>107</v>
      </c>
      <c r="X278" s="71">
        <v>72</v>
      </c>
      <c r="Y278" s="72" t="s">
        <v>41</v>
      </c>
      <c r="Z278" s="66">
        <v>35</v>
      </c>
      <c r="AA278" s="71">
        <v>20</v>
      </c>
      <c r="AB278" s="71" t="s">
        <v>418</v>
      </c>
      <c r="AC278" s="66">
        <v>35</v>
      </c>
      <c r="AD278" s="71">
        <v>55</v>
      </c>
      <c r="AE278" s="72">
        <v>66</v>
      </c>
      <c r="AF278" s="67">
        <v>43685</v>
      </c>
      <c r="AG278" s="66">
        <v>20.666666666666668</v>
      </c>
      <c r="AH278" s="71">
        <v>269</v>
      </c>
    </row>
    <row r="279" spans="1:34" x14ac:dyDescent="0.25">
      <c r="A279" s="127"/>
      <c r="B279" s="127"/>
      <c r="C279" s="127"/>
      <c r="D279" s="127"/>
      <c r="E279" s="127"/>
      <c r="F279" s="72">
        <v>51841124</v>
      </c>
      <c r="G279" s="71" t="s">
        <v>315</v>
      </c>
      <c r="H279" s="71" t="s">
        <v>36</v>
      </c>
      <c r="I279" s="72" t="s">
        <v>399</v>
      </c>
      <c r="J279" s="71" t="s">
        <v>38</v>
      </c>
      <c r="K279" s="72" t="s">
        <v>39</v>
      </c>
      <c r="L279" s="72" t="s">
        <v>136</v>
      </c>
      <c r="M279" s="72">
        <v>0</v>
      </c>
      <c r="N279" s="72">
        <v>0</v>
      </c>
      <c r="O279" s="72">
        <v>0</v>
      </c>
      <c r="P279" s="72">
        <v>0</v>
      </c>
      <c r="Q279" s="72">
        <v>0</v>
      </c>
      <c r="R279" s="72">
        <v>0</v>
      </c>
      <c r="S279" s="72">
        <v>0</v>
      </c>
      <c r="T279" s="72">
        <v>0</v>
      </c>
      <c r="U279" s="72">
        <v>0</v>
      </c>
      <c r="V279" s="72">
        <v>0</v>
      </c>
      <c r="W279" s="66">
        <v>335</v>
      </c>
      <c r="X279" s="71">
        <v>72</v>
      </c>
      <c r="Y279" s="72" t="s">
        <v>41</v>
      </c>
      <c r="Z279" s="66">
        <v>263</v>
      </c>
      <c r="AA279" s="71">
        <v>50</v>
      </c>
      <c r="AB279" s="71" t="s">
        <v>38</v>
      </c>
      <c r="AC279" s="66">
        <v>0</v>
      </c>
      <c r="AD279" s="71">
        <v>50</v>
      </c>
      <c r="AE279" s="72">
        <v>66</v>
      </c>
      <c r="AF279" s="67">
        <v>34015</v>
      </c>
      <c r="AG279" s="66">
        <v>343</v>
      </c>
      <c r="AH279" s="71">
        <v>270</v>
      </c>
    </row>
    <row r="280" spans="1:34" x14ac:dyDescent="0.25">
      <c r="A280" s="127"/>
      <c r="B280" s="127"/>
      <c r="C280" s="127"/>
      <c r="D280" s="127"/>
      <c r="E280" s="127"/>
      <c r="F280" s="72">
        <v>79284769</v>
      </c>
      <c r="G280" s="71" t="s">
        <v>296</v>
      </c>
      <c r="H280" s="71" t="s">
        <v>96</v>
      </c>
      <c r="I280" s="72" t="s">
        <v>37</v>
      </c>
      <c r="J280" s="71" t="s">
        <v>38</v>
      </c>
      <c r="K280" s="72" t="s">
        <v>39</v>
      </c>
      <c r="L280" s="72" t="s">
        <v>102</v>
      </c>
      <c r="M280" s="72">
        <v>0</v>
      </c>
      <c r="N280" s="72">
        <v>0</v>
      </c>
      <c r="O280" s="72">
        <v>0</v>
      </c>
      <c r="P280" s="72">
        <v>0</v>
      </c>
      <c r="Q280" s="72" t="s">
        <v>549</v>
      </c>
      <c r="R280" s="72">
        <v>0</v>
      </c>
      <c r="S280" s="72" t="s">
        <v>615</v>
      </c>
      <c r="T280" s="72">
        <v>0</v>
      </c>
      <c r="U280" s="72">
        <v>0</v>
      </c>
      <c r="V280" s="72">
        <v>0</v>
      </c>
      <c r="W280" s="66">
        <v>342.53333333333336</v>
      </c>
      <c r="X280" s="71">
        <v>72</v>
      </c>
      <c r="Y280" s="72" t="s">
        <v>41</v>
      </c>
      <c r="Z280" s="66">
        <v>270.53333333333336</v>
      </c>
      <c r="AA280" s="71">
        <v>50</v>
      </c>
      <c r="AB280" s="71" t="s">
        <v>42</v>
      </c>
      <c r="AC280" s="66">
        <v>40</v>
      </c>
      <c r="AD280" s="71">
        <v>90</v>
      </c>
      <c r="AE280" s="72">
        <v>100</v>
      </c>
      <c r="AF280" s="67">
        <v>34029</v>
      </c>
      <c r="AG280" s="66">
        <v>342.53333333333336</v>
      </c>
      <c r="AH280" s="71">
        <v>271</v>
      </c>
    </row>
    <row r="281" spans="1:34" x14ac:dyDescent="0.25">
      <c r="A281" s="127"/>
      <c r="B281" s="127"/>
      <c r="C281" s="127"/>
      <c r="D281" s="127"/>
      <c r="E281" s="127"/>
      <c r="F281" s="72">
        <v>51612341</v>
      </c>
      <c r="G281" s="71" t="s">
        <v>296</v>
      </c>
      <c r="H281" s="71" t="s">
        <v>96</v>
      </c>
      <c r="I281" s="72" t="s">
        <v>37</v>
      </c>
      <c r="J281" s="71" t="s">
        <v>38</v>
      </c>
      <c r="K281" s="72" t="s">
        <v>39</v>
      </c>
      <c r="L281" s="72" t="s">
        <v>40</v>
      </c>
      <c r="M281" s="72">
        <v>0</v>
      </c>
      <c r="N281" s="72">
        <v>0</v>
      </c>
      <c r="O281" s="72">
        <v>0</v>
      </c>
      <c r="P281" s="72">
        <v>0</v>
      </c>
      <c r="Q281" s="72" t="s">
        <v>198</v>
      </c>
      <c r="R281" s="72">
        <v>0</v>
      </c>
      <c r="S281" s="72">
        <v>0</v>
      </c>
      <c r="T281" s="72">
        <v>0</v>
      </c>
      <c r="U281" s="72">
        <v>0</v>
      </c>
      <c r="V281" s="72">
        <v>0</v>
      </c>
      <c r="W281" s="66">
        <v>342.53333333333336</v>
      </c>
      <c r="X281" s="71">
        <v>72</v>
      </c>
      <c r="Y281" s="72" t="s">
        <v>41</v>
      </c>
      <c r="Z281" s="66">
        <v>270.53333333333336</v>
      </c>
      <c r="AA281" s="71">
        <v>50</v>
      </c>
      <c r="AB281" s="71" t="s">
        <v>418</v>
      </c>
      <c r="AC281" s="66">
        <v>35</v>
      </c>
      <c r="AD281" s="71">
        <v>85</v>
      </c>
      <c r="AE281" s="72">
        <v>100</v>
      </c>
      <c r="AF281" s="67">
        <v>34029</v>
      </c>
      <c r="AG281" s="66">
        <v>342.53333333333336</v>
      </c>
      <c r="AH281" s="71">
        <v>272</v>
      </c>
    </row>
    <row r="282" spans="1:34" x14ac:dyDescent="0.25">
      <c r="A282" s="127"/>
      <c r="B282" s="127"/>
      <c r="C282" s="127"/>
      <c r="D282" s="127"/>
      <c r="E282" s="127"/>
      <c r="F282" s="72">
        <v>41796614</v>
      </c>
      <c r="G282" s="71" t="s">
        <v>296</v>
      </c>
      <c r="H282" s="71" t="s">
        <v>96</v>
      </c>
      <c r="I282" s="72" t="s">
        <v>37</v>
      </c>
      <c r="J282" s="71" t="s">
        <v>38</v>
      </c>
      <c r="K282" s="72" t="s">
        <v>39</v>
      </c>
      <c r="L282" s="72" t="s">
        <v>102</v>
      </c>
      <c r="M282" s="72">
        <v>0</v>
      </c>
      <c r="N282" s="72">
        <v>0</v>
      </c>
      <c r="O282" s="72">
        <v>0</v>
      </c>
      <c r="P282" s="72">
        <v>0</v>
      </c>
      <c r="Q282" s="72">
        <v>0</v>
      </c>
      <c r="R282" s="72">
        <v>0</v>
      </c>
      <c r="S282" s="72">
        <v>0</v>
      </c>
      <c r="T282" s="72">
        <v>0</v>
      </c>
      <c r="U282" s="72">
        <v>0</v>
      </c>
      <c r="V282" s="72">
        <v>0</v>
      </c>
      <c r="W282" s="66">
        <v>343</v>
      </c>
      <c r="X282" s="71">
        <v>72</v>
      </c>
      <c r="Y282" s="72" t="s">
        <v>41</v>
      </c>
      <c r="Z282" s="66">
        <v>271</v>
      </c>
      <c r="AA282" s="71">
        <v>50</v>
      </c>
      <c r="AB282" s="71" t="s">
        <v>38</v>
      </c>
      <c r="AC282" s="66">
        <v>0</v>
      </c>
      <c r="AD282" s="71">
        <v>50</v>
      </c>
      <c r="AE282" s="72">
        <v>100</v>
      </c>
      <c r="AF282" s="67">
        <v>34015</v>
      </c>
      <c r="AG282" s="66">
        <v>343</v>
      </c>
      <c r="AH282" s="71">
        <v>273</v>
      </c>
    </row>
    <row r="283" spans="1:34" x14ac:dyDescent="0.25">
      <c r="A283" s="127"/>
      <c r="B283" s="127"/>
      <c r="C283" s="127"/>
      <c r="D283" s="127"/>
      <c r="E283" s="127"/>
      <c r="F283" s="72">
        <v>20646247</v>
      </c>
      <c r="G283" s="71" t="s">
        <v>296</v>
      </c>
      <c r="H283" s="71" t="s">
        <v>96</v>
      </c>
      <c r="I283" s="72" t="s">
        <v>37</v>
      </c>
      <c r="J283" s="71" t="s">
        <v>38</v>
      </c>
      <c r="K283" s="72" t="s">
        <v>39</v>
      </c>
      <c r="L283" s="72" t="s">
        <v>40</v>
      </c>
      <c r="M283" s="72">
        <v>0</v>
      </c>
      <c r="N283" s="72">
        <v>0</v>
      </c>
      <c r="O283" s="72">
        <v>0</v>
      </c>
      <c r="P283" s="72">
        <v>0</v>
      </c>
      <c r="Q283" s="72" t="s">
        <v>522</v>
      </c>
      <c r="R283" s="72">
        <v>0</v>
      </c>
      <c r="S283" s="72">
        <v>0</v>
      </c>
      <c r="T283" s="72">
        <v>0</v>
      </c>
      <c r="U283" s="72">
        <v>0</v>
      </c>
      <c r="V283" s="72">
        <v>0</v>
      </c>
      <c r="W283" s="66">
        <v>82</v>
      </c>
      <c r="X283" s="71">
        <v>72</v>
      </c>
      <c r="Y283" s="72" t="s">
        <v>41</v>
      </c>
      <c r="Z283" s="66">
        <v>10</v>
      </c>
      <c r="AA283" s="71">
        <v>0</v>
      </c>
      <c r="AB283" s="71" t="s">
        <v>38</v>
      </c>
      <c r="AC283" s="66">
        <v>0</v>
      </c>
      <c r="AD283" s="71">
        <v>0</v>
      </c>
      <c r="AE283" s="72">
        <v>100</v>
      </c>
      <c r="AF283" s="67">
        <v>43635</v>
      </c>
      <c r="AG283" s="66">
        <v>22.333333333333332</v>
      </c>
      <c r="AH283" s="71">
        <v>274</v>
      </c>
    </row>
    <row r="284" spans="1:34" x14ac:dyDescent="0.25">
      <c r="A284" s="127"/>
      <c r="B284" s="127"/>
      <c r="C284" s="127"/>
      <c r="D284" s="127"/>
      <c r="E284" s="127"/>
      <c r="F284" s="72">
        <v>52224044</v>
      </c>
      <c r="G284" s="71" t="s">
        <v>315</v>
      </c>
      <c r="H284" s="71" t="s">
        <v>140</v>
      </c>
      <c r="I284" s="72" t="s">
        <v>37</v>
      </c>
      <c r="J284" s="71" t="s">
        <v>38</v>
      </c>
      <c r="K284" s="72" t="s">
        <v>39</v>
      </c>
      <c r="L284" s="72" t="s">
        <v>43</v>
      </c>
      <c r="M284" s="72">
        <v>0</v>
      </c>
      <c r="N284" s="72">
        <v>0</v>
      </c>
      <c r="O284" s="72">
        <v>0</v>
      </c>
      <c r="P284" s="72">
        <v>0</v>
      </c>
      <c r="Q284" s="72" t="s">
        <v>155</v>
      </c>
      <c r="R284" s="72">
        <v>0</v>
      </c>
      <c r="S284" s="72" t="s">
        <v>432</v>
      </c>
      <c r="T284" s="72">
        <v>0</v>
      </c>
      <c r="U284" s="72">
        <v>0</v>
      </c>
      <c r="V284" s="72">
        <v>0</v>
      </c>
      <c r="W284" s="66">
        <v>334</v>
      </c>
      <c r="X284" s="71">
        <v>72</v>
      </c>
      <c r="Y284" s="72" t="s">
        <v>41</v>
      </c>
      <c r="Z284" s="66">
        <v>262</v>
      </c>
      <c r="AA284" s="71">
        <v>50</v>
      </c>
      <c r="AB284" s="71" t="s">
        <v>42</v>
      </c>
      <c r="AC284" s="66">
        <v>40</v>
      </c>
      <c r="AD284" s="71">
        <v>90</v>
      </c>
      <c r="AE284" s="72">
        <v>98.5</v>
      </c>
      <c r="AF284" s="67">
        <v>42768</v>
      </c>
      <c r="AG284" s="66">
        <v>51.233333333333334</v>
      </c>
      <c r="AH284" s="71">
        <v>275</v>
      </c>
    </row>
    <row r="285" spans="1:34" x14ac:dyDescent="0.25">
      <c r="A285" s="127"/>
      <c r="B285" s="127"/>
      <c r="C285" s="127"/>
      <c r="D285" s="127"/>
      <c r="E285" s="127"/>
      <c r="F285" s="72">
        <v>20941307</v>
      </c>
      <c r="G285" s="71" t="s">
        <v>315</v>
      </c>
      <c r="H285" s="71" t="s">
        <v>140</v>
      </c>
      <c r="I285" s="72" t="s">
        <v>37</v>
      </c>
      <c r="J285" s="71" t="s">
        <v>38</v>
      </c>
      <c r="K285" s="72" t="s">
        <v>39</v>
      </c>
      <c r="L285" s="72" t="s">
        <v>40</v>
      </c>
      <c r="M285" s="72" t="s">
        <v>616</v>
      </c>
      <c r="N285" s="72" t="s">
        <v>617</v>
      </c>
      <c r="O285" s="72">
        <v>0</v>
      </c>
      <c r="P285" s="72">
        <v>0</v>
      </c>
      <c r="Q285" s="72" t="s">
        <v>593</v>
      </c>
      <c r="R285" s="72">
        <v>0</v>
      </c>
      <c r="S285" s="72">
        <v>0</v>
      </c>
      <c r="T285" s="72">
        <v>0</v>
      </c>
      <c r="U285" s="72">
        <v>0</v>
      </c>
      <c r="V285" s="72">
        <v>0</v>
      </c>
      <c r="W285" s="66">
        <v>310</v>
      </c>
      <c r="X285" s="71">
        <v>72</v>
      </c>
      <c r="Y285" s="72" t="s">
        <v>41</v>
      </c>
      <c r="Z285" s="66">
        <v>238</v>
      </c>
      <c r="AA285" s="71">
        <v>50</v>
      </c>
      <c r="AB285" s="71" t="s">
        <v>418</v>
      </c>
      <c r="AC285" s="66">
        <v>35</v>
      </c>
      <c r="AD285" s="71">
        <v>85</v>
      </c>
      <c r="AE285" s="72">
        <v>100</v>
      </c>
      <c r="AF285" s="67">
        <v>40665</v>
      </c>
      <c r="AG285" s="66">
        <v>121.33333333333333</v>
      </c>
      <c r="AH285" s="71">
        <v>276</v>
      </c>
    </row>
    <row r="286" spans="1:34" x14ac:dyDescent="0.25">
      <c r="A286" s="127"/>
      <c r="B286" s="127"/>
      <c r="C286" s="127"/>
      <c r="D286" s="127"/>
      <c r="E286" s="127"/>
      <c r="F286" s="72">
        <v>35528992</v>
      </c>
      <c r="G286" s="71" t="s">
        <v>315</v>
      </c>
      <c r="H286" s="71" t="s">
        <v>140</v>
      </c>
      <c r="I286" s="72" t="s">
        <v>37</v>
      </c>
      <c r="J286" s="71" t="s">
        <v>38</v>
      </c>
      <c r="K286" s="72" t="s">
        <v>39</v>
      </c>
      <c r="L286" s="72" t="s">
        <v>40</v>
      </c>
      <c r="M286" s="72">
        <v>0</v>
      </c>
      <c r="N286" s="72">
        <v>0</v>
      </c>
      <c r="O286" s="72">
        <v>0</v>
      </c>
      <c r="P286" s="72">
        <v>0</v>
      </c>
      <c r="Q286" s="72" t="s">
        <v>356</v>
      </c>
      <c r="R286" s="72">
        <v>0</v>
      </c>
      <c r="S286" s="72">
        <v>0</v>
      </c>
      <c r="T286" s="72">
        <v>0</v>
      </c>
      <c r="U286" s="72">
        <v>0</v>
      </c>
      <c r="V286" s="72">
        <v>0</v>
      </c>
      <c r="W286" s="66">
        <v>211</v>
      </c>
      <c r="X286" s="71">
        <v>72</v>
      </c>
      <c r="Y286" s="72" t="s">
        <v>41</v>
      </c>
      <c r="Z286" s="66">
        <v>139</v>
      </c>
      <c r="AA286" s="71">
        <v>45</v>
      </c>
      <c r="AB286" s="71" t="s">
        <v>418</v>
      </c>
      <c r="AC286" s="66">
        <v>35</v>
      </c>
      <c r="AD286" s="71">
        <v>80</v>
      </c>
      <c r="AE286" s="72">
        <v>100</v>
      </c>
      <c r="AF286" s="67">
        <v>41093</v>
      </c>
      <c r="AG286" s="66">
        <v>107.06666666666666</v>
      </c>
      <c r="AH286" s="71">
        <v>277</v>
      </c>
    </row>
    <row r="287" spans="1:34" x14ac:dyDescent="0.25">
      <c r="A287" s="127"/>
      <c r="B287" s="127"/>
      <c r="C287" s="127"/>
      <c r="D287" s="127"/>
      <c r="E287" s="127"/>
      <c r="F287" s="72">
        <v>52079221</v>
      </c>
      <c r="G287" s="71" t="s">
        <v>315</v>
      </c>
      <c r="H287" s="71" t="s">
        <v>140</v>
      </c>
      <c r="I287" s="72" t="s">
        <v>37</v>
      </c>
      <c r="J287" s="71" t="s">
        <v>38</v>
      </c>
      <c r="K287" s="72" t="s">
        <v>39</v>
      </c>
      <c r="L287" s="72" t="s">
        <v>40</v>
      </c>
      <c r="M287" s="72">
        <v>0</v>
      </c>
      <c r="N287" s="72" t="s">
        <v>618</v>
      </c>
      <c r="O287" s="72">
        <v>0</v>
      </c>
      <c r="P287" s="72">
        <v>0</v>
      </c>
      <c r="Q287" s="72">
        <v>0</v>
      </c>
      <c r="R287" s="72">
        <v>0</v>
      </c>
      <c r="S287" s="72">
        <v>0</v>
      </c>
      <c r="T287" s="72">
        <v>0</v>
      </c>
      <c r="U287" s="72">
        <v>0</v>
      </c>
      <c r="V287" s="72">
        <v>0</v>
      </c>
      <c r="W287" s="66">
        <v>322</v>
      </c>
      <c r="X287" s="71">
        <v>72</v>
      </c>
      <c r="Y287" s="72" t="s">
        <v>41</v>
      </c>
      <c r="Z287" s="66">
        <v>250</v>
      </c>
      <c r="AA287" s="71">
        <v>50</v>
      </c>
      <c r="AB287" s="71" t="s">
        <v>545</v>
      </c>
      <c r="AC287" s="66">
        <v>25</v>
      </c>
      <c r="AD287" s="71">
        <v>75</v>
      </c>
      <c r="AE287" s="72">
        <v>100</v>
      </c>
      <c r="AF287" s="67">
        <v>43411</v>
      </c>
      <c r="AG287" s="66">
        <v>29.8</v>
      </c>
      <c r="AH287" s="71">
        <v>278</v>
      </c>
    </row>
    <row r="288" spans="1:34" x14ac:dyDescent="0.25">
      <c r="A288" s="127"/>
      <c r="B288" s="127"/>
      <c r="C288" s="127"/>
      <c r="D288" s="127"/>
      <c r="E288" s="127"/>
      <c r="F288" s="72">
        <v>52744630</v>
      </c>
      <c r="G288" s="71" t="s">
        <v>315</v>
      </c>
      <c r="H288" s="71" t="s">
        <v>140</v>
      </c>
      <c r="I288" s="72" t="s">
        <v>37</v>
      </c>
      <c r="J288" s="71" t="s">
        <v>38</v>
      </c>
      <c r="K288" s="72" t="s">
        <v>39</v>
      </c>
      <c r="L288" s="72" t="s">
        <v>619</v>
      </c>
      <c r="M288" s="72">
        <v>0</v>
      </c>
      <c r="N288" s="72">
        <v>0</v>
      </c>
      <c r="O288" s="72">
        <v>0</v>
      </c>
      <c r="P288" s="72">
        <v>0</v>
      </c>
      <c r="Q288" s="72" t="s">
        <v>620</v>
      </c>
      <c r="R288" s="72">
        <v>0</v>
      </c>
      <c r="S288" s="72">
        <v>0</v>
      </c>
      <c r="T288" s="72">
        <v>0</v>
      </c>
      <c r="U288" s="72">
        <v>0</v>
      </c>
      <c r="V288" s="72">
        <v>0</v>
      </c>
      <c r="W288" s="66">
        <v>168</v>
      </c>
      <c r="X288" s="71">
        <v>72</v>
      </c>
      <c r="Y288" s="72" t="s">
        <v>41</v>
      </c>
      <c r="Z288" s="66">
        <v>96</v>
      </c>
      <c r="AA288" s="71">
        <v>35</v>
      </c>
      <c r="AB288" s="71" t="s">
        <v>418</v>
      </c>
      <c r="AC288" s="66">
        <v>35</v>
      </c>
      <c r="AD288" s="71">
        <v>70</v>
      </c>
      <c r="AE288" s="72">
        <v>100</v>
      </c>
      <c r="AF288" s="67">
        <v>43411</v>
      </c>
      <c r="AG288" s="66">
        <v>29.8</v>
      </c>
      <c r="AH288" s="71">
        <v>279</v>
      </c>
    </row>
    <row r="289" spans="1:34" x14ac:dyDescent="0.25">
      <c r="A289" s="127"/>
      <c r="B289" s="127"/>
      <c r="C289" s="127"/>
      <c r="D289" s="127"/>
      <c r="E289" s="127"/>
      <c r="F289" s="72">
        <v>52758226</v>
      </c>
      <c r="G289" s="71" t="s">
        <v>315</v>
      </c>
      <c r="H289" s="71" t="s">
        <v>140</v>
      </c>
      <c r="I289" s="72" t="s">
        <v>37</v>
      </c>
      <c r="J289" s="71" t="s">
        <v>38</v>
      </c>
      <c r="K289" s="72" t="s">
        <v>39</v>
      </c>
      <c r="L289" s="72" t="s">
        <v>435</v>
      </c>
      <c r="M289" s="72">
        <v>0</v>
      </c>
      <c r="N289" s="72" t="s">
        <v>436</v>
      </c>
      <c r="O289" s="72">
        <v>0</v>
      </c>
      <c r="P289" s="72">
        <v>0</v>
      </c>
      <c r="Q289" s="72" t="s">
        <v>155</v>
      </c>
      <c r="R289" s="72">
        <v>0</v>
      </c>
      <c r="S289" s="72">
        <v>0</v>
      </c>
      <c r="T289" s="72">
        <v>0</v>
      </c>
      <c r="U289" s="72">
        <v>0</v>
      </c>
      <c r="V289" s="72">
        <v>0</v>
      </c>
      <c r="W289" s="66">
        <v>162</v>
      </c>
      <c r="X289" s="71">
        <v>72</v>
      </c>
      <c r="Y289" s="72" t="s">
        <v>41</v>
      </c>
      <c r="Z289" s="66">
        <v>90</v>
      </c>
      <c r="AA289" s="71">
        <v>35</v>
      </c>
      <c r="AB289" s="71" t="s">
        <v>418</v>
      </c>
      <c r="AC289" s="66">
        <v>35</v>
      </c>
      <c r="AD289" s="71">
        <v>70</v>
      </c>
      <c r="AE289" s="72">
        <v>98.26</v>
      </c>
      <c r="AF289" s="67">
        <v>41457</v>
      </c>
      <c r="AG289" s="66">
        <v>94.933333333333337</v>
      </c>
      <c r="AH289" s="71">
        <v>280</v>
      </c>
    </row>
    <row r="290" spans="1:34" x14ac:dyDescent="0.25">
      <c r="A290" s="127"/>
      <c r="B290" s="127"/>
      <c r="C290" s="127"/>
      <c r="D290" s="127"/>
      <c r="E290" s="127"/>
      <c r="F290" s="72">
        <v>1068928023</v>
      </c>
      <c r="G290" s="71" t="s">
        <v>315</v>
      </c>
      <c r="H290" s="71" t="s">
        <v>140</v>
      </c>
      <c r="I290" s="72" t="s">
        <v>37</v>
      </c>
      <c r="J290" s="71" t="s">
        <v>38</v>
      </c>
      <c r="K290" s="72" t="s">
        <v>39</v>
      </c>
      <c r="L290" s="72" t="s">
        <v>62</v>
      </c>
      <c r="M290" s="72">
        <v>0</v>
      </c>
      <c r="N290" s="72" t="s">
        <v>169</v>
      </c>
      <c r="O290" s="72">
        <v>0</v>
      </c>
      <c r="P290" s="72" t="s">
        <v>431</v>
      </c>
      <c r="Q290" s="72" t="s">
        <v>155</v>
      </c>
      <c r="R290" s="72">
        <v>0</v>
      </c>
      <c r="S290" s="72" t="s">
        <v>183</v>
      </c>
      <c r="T290" s="72">
        <v>0</v>
      </c>
      <c r="U290" s="72">
        <v>0</v>
      </c>
      <c r="V290" s="72">
        <v>0</v>
      </c>
      <c r="W290" s="66">
        <v>109</v>
      </c>
      <c r="X290" s="71">
        <v>72</v>
      </c>
      <c r="Y290" s="72" t="s">
        <v>41</v>
      </c>
      <c r="Z290" s="66">
        <v>37</v>
      </c>
      <c r="AA290" s="71">
        <v>25</v>
      </c>
      <c r="AB290" s="71" t="s">
        <v>42</v>
      </c>
      <c r="AC290" s="66">
        <v>40</v>
      </c>
      <c r="AD290" s="71">
        <v>65</v>
      </c>
      <c r="AE290" s="72">
        <v>100</v>
      </c>
      <c r="AF290" s="67">
        <v>43413</v>
      </c>
      <c r="AG290" s="66">
        <v>29.733333333333334</v>
      </c>
      <c r="AH290" s="71">
        <v>281</v>
      </c>
    </row>
    <row r="291" spans="1:34" x14ac:dyDescent="0.25">
      <c r="A291" s="127"/>
      <c r="B291" s="127"/>
      <c r="C291" s="127"/>
      <c r="D291" s="127"/>
      <c r="E291" s="127"/>
      <c r="F291" s="72">
        <v>51661743</v>
      </c>
      <c r="G291" s="71" t="s">
        <v>315</v>
      </c>
      <c r="H291" s="71" t="s">
        <v>140</v>
      </c>
      <c r="I291" s="72" t="s">
        <v>37</v>
      </c>
      <c r="J291" s="71" t="s">
        <v>38</v>
      </c>
      <c r="K291" s="72" t="s">
        <v>39</v>
      </c>
      <c r="L291" s="72" t="s">
        <v>40</v>
      </c>
      <c r="M291" s="72" t="s">
        <v>621</v>
      </c>
      <c r="N291" s="72">
        <v>0</v>
      </c>
      <c r="O291" s="72">
        <v>0</v>
      </c>
      <c r="P291" s="72">
        <v>0</v>
      </c>
      <c r="Q291" s="72">
        <v>0</v>
      </c>
      <c r="R291" s="72">
        <v>0</v>
      </c>
      <c r="S291" s="72">
        <v>0</v>
      </c>
      <c r="T291" s="72">
        <v>0</v>
      </c>
      <c r="U291" s="72">
        <v>0</v>
      </c>
      <c r="V291" s="72">
        <v>0</v>
      </c>
      <c r="W291" s="66">
        <v>452.13333333333333</v>
      </c>
      <c r="X291" s="71">
        <v>72</v>
      </c>
      <c r="Y291" s="72" t="s">
        <v>41</v>
      </c>
      <c r="Z291" s="66">
        <v>380.13333333333333</v>
      </c>
      <c r="AA291" s="71">
        <v>50</v>
      </c>
      <c r="AB291" s="71" t="s">
        <v>567</v>
      </c>
      <c r="AC291" s="66">
        <v>15</v>
      </c>
      <c r="AD291" s="71">
        <v>65</v>
      </c>
      <c r="AE291" s="72">
        <v>98.87</v>
      </c>
      <c r="AF291" s="67">
        <v>30741</v>
      </c>
      <c r="AG291" s="66">
        <v>452.13333333333333</v>
      </c>
      <c r="AH291" s="71">
        <v>282</v>
      </c>
    </row>
    <row r="292" spans="1:34" x14ac:dyDescent="0.25">
      <c r="A292" s="127"/>
      <c r="B292" s="127"/>
      <c r="C292" s="127"/>
      <c r="D292" s="127"/>
      <c r="E292" s="127"/>
      <c r="F292" s="72">
        <v>52025305</v>
      </c>
      <c r="G292" s="71" t="s">
        <v>315</v>
      </c>
      <c r="H292" s="71" t="s">
        <v>140</v>
      </c>
      <c r="I292" s="72" t="s">
        <v>37</v>
      </c>
      <c r="J292" s="71" t="s">
        <v>38</v>
      </c>
      <c r="K292" s="72" t="s">
        <v>39</v>
      </c>
      <c r="L292" s="72" t="s">
        <v>622</v>
      </c>
      <c r="M292" s="72">
        <v>0</v>
      </c>
      <c r="N292" s="72">
        <v>0</v>
      </c>
      <c r="O292" s="72">
        <v>0</v>
      </c>
      <c r="P292" s="72">
        <v>0</v>
      </c>
      <c r="Q292" s="72">
        <v>0</v>
      </c>
      <c r="R292" s="72">
        <v>0</v>
      </c>
      <c r="S292" s="72">
        <v>0</v>
      </c>
      <c r="T292" s="72">
        <v>0</v>
      </c>
      <c r="U292" s="72">
        <v>0</v>
      </c>
      <c r="V292" s="72">
        <v>0</v>
      </c>
      <c r="W292" s="66">
        <v>343</v>
      </c>
      <c r="X292" s="71">
        <v>72</v>
      </c>
      <c r="Y292" s="72" t="s">
        <v>41</v>
      </c>
      <c r="Z292" s="66">
        <v>271</v>
      </c>
      <c r="AA292" s="71">
        <v>50</v>
      </c>
      <c r="AB292" s="71" t="s">
        <v>38</v>
      </c>
      <c r="AC292" s="66">
        <v>0</v>
      </c>
      <c r="AD292" s="71">
        <v>50</v>
      </c>
      <c r="AE292" s="72">
        <v>100</v>
      </c>
      <c r="AF292" s="67">
        <v>34015</v>
      </c>
      <c r="AG292" s="66">
        <v>343</v>
      </c>
      <c r="AH292" s="71">
        <v>283</v>
      </c>
    </row>
    <row r="293" spans="1:34" x14ac:dyDescent="0.25">
      <c r="A293" s="127"/>
      <c r="B293" s="127"/>
      <c r="C293" s="127"/>
      <c r="D293" s="127"/>
      <c r="E293" s="127"/>
      <c r="F293" s="72">
        <v>51741206</v>
      </c>
      <c r="G293" s="71" t="s">
        <v>315</v>
      </c>
      <c r="H293" s="71" t="s">
        <v>140</v>
      </c>
      <c r="I293" s="72" t="s">
        <v>37</v>
      </c>
      <c r="J293" s="71" t="s">
        <v>38</v>
      </c>
      <c r="K293" s="72" t="s">
        <v>39</v>
      </c>
      <c r="L293" s="72" t="s">
        <v>40</v>
      </c>
      <c r="M293" s="72">
        <v>0</v>
      </c>
      <c r="N293" s="72">
        <v>0</v>
      </c>
      <c r="O293" s="72">
        <v>0</v>
      </c>
      <c r="P293" s="72">
        <v>0</v>
      </c>
      <c r="Q293" s="72">
        <v>0</v>
      </c>
      <c r="R293" s="72">
        <v>0</v>
      </c>
      <c r="S293" s="72">
        <v>0</v>
      </c>
      <c r="T293" s="72">
        <v>0</v>
      </c>
      <c r="U293" s="72">
        <v>0</v>
      </c>
      <c r="V293" s="72">
        <v>0</v>
      </c>
      <c r="W293" s="66">
        <v>243.06666666666666</v>
      </c>
      <c r="X293" s="71">
        <v>72</v>
      </c>
      <c r="Y293" s="72" t="s">
        <v>41</v>
      </c>
      <c r="Z293" s="66">
        <v>171.06666666666666</v>
      </c>
      <c r="AA293" s="71">
        <v>45</v>
      </c>
      <c r="AB293" s="71" t="s">
        <v>38</v>
      </c>
      <c r="AC293" s="66">
        <v>0</v>
      </c>
      <c r="AD293" s="71">
        <v>45</v>
      </c>
      <c r="AE293" s="72">
        <v>100</v>
      </c>
      <c r="AF293" s="67">
        <v>37013</v>
      </c>
      <c r="AG293" s="66">
        <v>243.06666666666666</v>
      </c>
      <c r="AH293" s="71">
        <v>284</v>
      </c>
    </row>
    <row r="294" spans="1:34" x14ac:dyDescent="0.25">
      <c r="A294" s="127"/>
      <c r="B294" s="127"/>
      <c r="C294" s="127"/>
      <c r="D294" s="127"/>
      <c r="E294" s="127"/>
      <c r="F294" s="72">
        <v>52350140</v>
      </c>
      <c r="G294" s="71" t="s">
        <v>296</v>
      </c>
      <c r="H294" s="71" t="s">
        <v>140</v>
      </c>
      <c r="I294" s="72" t="s">
        <v>37</v>
      </c>
      <c r="J294" s="71" t="s">
        <v>38</v>
      </c>
      <c r="K294" s="72" t="s">
        <v>39</v>
      </c>
      <c r="L294" s="72" t="s">
        <v>56</v>
      </c>
      <c r="M294" s="72">
        <v>0</v>
      </c>
      <c r="N294" s="72">
        <v>0</v>
      </c>
      <c r="O294" s="72">
        <v>0</v>
      </c>
      <c r="P294" s="72">
        <v>0</v>
      </c>
      <c r="Q294" s="72">
        <v>0</v>
      </c>
      <c r="R294" s="72">
        <v>0</v>
      </c>
      <c r="S294" s="72">
        <v>0</v>
      </c>
      <c r="T294" s="72">
        <v>0</v>
      </c>
      <c r="U294" s="72">
        <v>0</v>
      </c>
      <c r="V294" s="72">
        <v>0</v>
      </c>
      <c r="W294" s="66">
        <v>208</v>
      </c>
      <c r="X294" s="71">
        <v>72</v>
      </c>
      <c r="Y294" s="72" t="s">
        <v>41</v>
      </c>
      <c r="Z294" s="66">
        <v>136</v>
      </c>
      <c r="AA294" s="71">
        <v>45</v>
      </c>
      <c r="AB294" s="71" t="s">
        <v>38</v>
      </c>
      <c r="AC294" s="66">
        <v>0</v>
      </c>
      <c r="AD294" s="71">
        <v>45</v>
      </c>
      <c r="AE294" s="72">
        <v>100</v>
      </c>
      <c r="AF294" s="67">
        <v>40756</v>
      </c>
      <c r="AG294" s="66">
        <v>118.3</v>
      </c>
      <c r="AH294" s="71">
        <v>285</v>
      </c>
    </row>
    <row r="295" spans="1:34" x14ac:dyDescent="0.25">
      <c r="A295" s="127"/>
      <c r="B295" s="127"/>
      <c r="C295" s="127"/>
      <c r="D295" s="127"/>
      <c r="E295" s="127"/>
      <c r="F295" s="72">
        <v>79708669</v>
      </c>
      <c r="G295" s="71" t="s">
        <v>315</v>
      </c>
      <c r="H295" s="71" t="s">
        <v>140</v>
      </c>
      <c r="I295" s="72" t="s">
        <v>37</v>
      </c>
      <c r="J295" s="71" t="s">
        <v>38</v>
      </c>
      <c r="K295" s="72" t="s">
        <v>39</v>
      </c>
      <c r="L295" s="72" t="s">
        <v>623</v>
      </c>
      <c r="M295" s="72">
        <v>0</v>
      </c>
      <c r="N295" s="72">
        <v>0</v>
      </c>
      <c r="O295" s="72">
        <v>0</v>
      </c>
      <c r="P295" s="72">
        <v>0</v>
      </c>
      <c r="Q295" s="72">
        <v>0</v>
      </c>
      <c r="R295" s="72">
        <v>0</v>
      </c>
      <c r="S295" s="72">
        <v>0</v>
      </c>
      <c r="T295" s="72">
        <v>0</v>
      </c>
      <c r="U295" s="72">
        <v>0</v>
      </c>
      <c r="V295" s="72">
        <v>0</v>
      </c>
      <c r="W295" s="66">
        <v>227</v>
      </c>
      <c r="X295" s="71">
        <v>72</v>
      </c>
      <c r="Y295" s="72" t="s">
        <v>41</v>
      </c>
      <c r="Z295" s="66">
        <v>155</v>
      </c>
      <c r="AA295" s="71">
        <v>45</v>
      </c>
      <c r="AB295" s="71" t="s">
        <v>38</v>
      </c>
      <c r="AC295" s="66">
        <v>0</v>
      </c>
      <c r="AD295" s="71">
        <v>45</v>
      </c>
      <c r="AE295" s="72">
        <v>100</v>
      </c>
      <c r="AF295" s="67">
        <v>43420</v>
      </c>
      <c r="AG295" s="66">
        <v>29.5</v>
      </c>
      <c r="AH295" s="71">
        <v>286</v>
      </c>
    </row>
    <row r="296" spans="1:34" x14ac:dyDescent="0.25">
      <c r="A296" s="127"/>
      <c r="B296" s="127"/>
      <c r="C296" s="127"/>
      <c r="D296" s="127"/>
      <c r="E296" s="127"/>
      <c r="F296" s="72">
        <v>7336129</v>
      </c>
      <c r="G296" s="71" t="s">
        <v>315</v>
      </c>
      <c r="H296" s="71" t="s">
        <v>140</v>
      </c>
      <c r="I296" s="72" t="s">
        <v>37</v>
      </c>
      <c r="J296" s="71" t="s">
        <v>38</v>
      </c>
      <c r="K296" s="72" t="s">
        <v>39</v>
      </c>
      <c r="L296" s="72" t="s">
        <v>433</v>
      </c>
      <c r="M296" s="72">
        <v>0</v>
      </c>
      <c r="N296" s="72" t="s">
        <v>434</v>
      </c>
      <c r="O296" s="72">
        <v>0</v>
      </c>
      <c r="P296" s="72">
        <v>0</v>
      </c>
      <c r="Q296" s="72" t="s">
        <v>92</v>
      </c>
      <c r="R296" s="72">
        <v>0</v>
      </c>
      <c r="S296" s="72">
        <v>0</v>
      </c>
      <c r="T296" s="72">
        <v>0</v>
      </c>
      <c r="U296" s="72">
        <v>0</v>
      </c>
      <c r="V296" s="72">
        <v>0</v>
      </c>
      <c r="W296" s="66">
        <v>75</v>
      </c>
      <c r="X296" s="71">
        <v>72</v>
      </c>
      <c r="Y296" s="72" t="s">
        <v>41</v>
      </c>
      <c r="Z296" s="66">
        <v>3</v>
      </c>
      <c r="AA296" s="71">
        <v>0</v>
      </c>
      <c r="AB296" s="71" t="s">
        <v>418</v>
      </c>
      <c r="AC296" s="66">
        <v>35</v>
      </c>
      <c r="AD296" s="71">
        <v>35</v>
      </c>
      <c r="AE296" s="72">
        <v>100</v>
      </c>
      <c r="AF296" s="67">
        <v>43413</v>
      </c>
      <c r="AG296" s="66">
        <v>29.733333333333334</v>
      </c>
      <c r="AH296" s="71">
        <v>287</v>
      </c>
    </row>
    <row r="297" spans="1:34" x14ac:dyDescent="0.25">
      <c r="A297" s="127"/>
      <c r="B297" s="127"/>
      <c r="C297" s="127"/>
      <c r="D297" s="127"/>
      <c r="E297" s="127"/>
      <c r="F297" s="72">
        <v>80792058</v>
      </c>
      <c r="G297" s="71" t="s">
        <v>296</v>
      </c>
      <c r="H297" s="71" t="s">
        <v>140</v>
      </c>
      <c r="I297" s="72" t="s">
        <v>37</v>
      </c>
      <c r="J297" s="71" t="s">
        <v>38</v>
      </c>
      <c r="K297" s="72" t="s">
        <v>39</v>
      </c>
      <c r="L297" s="72" t="s">
        <v>624</v>
      </c>
      <c r="M297" s="72">
        <v>0</v>
      </c>
      <c r="N297" s="72">
        <v>0</v>
      </c>
      <c r="O297" s="72">
        <v>0</v>
      </c>
      <c r="P297" s="72">
        <v>0</v>
      </c>
      <c r="Q297" s="72">
        <v>0</v>
      </c>
      <c r="R297" s="72">
        <v>0</v>
      </c>
      <c r="S297" s="72">
        <v>0</v>
      </c>
      <c r="T297" s="72">
        <v>0</v>
      </c>
      <c r="U297" s="72">
        <v>0</v>
      </c>
      <c r="V297" s="72">
        <v>0</v>
      </c>
      <c r="W297" s="66">
        <v>153</v>
      </c>
      <c r="X297" s="71">
        <v>72</v>
      </c>
      <c r="Y297" s="72" t="s">
        <v>41</v>
      </c>
      <c r="Z297" s="66">
        <v>81</v>
      </c>
      <c r="AA297" s="71">
        <v>30</v>
      </c>
      <c r="AB297" s="71" t="s">
        <v>38</v>
      </c>
      <c r="AC297" s="66">
        <v>0</v>
      </c>
      <c r="AD297" s="71">
        <v>30</v>
      </c>
      <c r="AE297" s="72">
        <v>93.85</v>
      </c>
      <c r="AF297" s="67">
        <v>40756</v>
      </c>
      <c r="AG297" s="66">
        <v>118.3</v>
      </c>
      <c r="AH297" s="71">
        <v>288</v>
      </c>
    </row>
    <row r="298" spans="1:34" x14ac:dyDescent="0.25">
      <c r="A298" s="127"/>
      <c r="B298" s="127"/>
      <c r="C298" s="127"/>
      <c r="D298" s="127"/>
      <c r="E298" s="127"/>
      <c r="F298" s="72">
        <v>1048274061</v>
      </c>
      <c r="G298" s="71" t="s">
        <v>315</v>
      </c>
      <c r="H298" s="71" t="s">
        <v>140</v>
      </c>
      <c r="I298" s="72" t="s">
        <v>37</v>
      </c>
      <c r="J298" s="71" t="s">
        <v>38</v>
      </c>
      <c r="K298" s="72" t="s">
        <v>39</v>
      </c>
      <c r="L298" s="72" t="s">
        <v>104</v>
      </c>
      <c r="M298" s="72">
        <v>0</v>
      </c>
      <c r="N298" s="72" t="s">
        <v>625</v>
      </c>
      <c r="O298" s="72">
        <v>0</v>
      </c>
      <c r="P298" s="72">
        <v>0</v>
      </c>
      <c r="Q298" s="72">
        <v>0</v>
      </c>
      <c r="R298" s="72">
        <v>0</v>
      </c>
      <c r="S298" s="72">
        <v>0</v>
      </c>
      <c r="T298" s="72">
        <v>0</v>
      </c>
      <c r="U298" s="72">
        <v>0</v>
      </c>
      <c r="V298" s="72">
        <v>0</v>
      </c>
      <c r="W298" s="66">
        <v>76</v>
      </c>
      <c r="X298" s="71">
        <v>72</v>
      </c>
      <c r="Y298" s="72" t="s">
        <v>41</v>
      </c>
      <c r="Z298" s="66">
        <v>4</v>
      </c>
      <c r="AA298" s="71">
        <v>0</v>
      </c>
      <c r="AB298" s="71" t="s">
        <v>545</v>
      </c>
      <c r="AC298" s="66">
        <v>25</v>
      </c>
      <c r="AD298" s="71">
        <v>25</v>
      </c>
      <c r="AE298" s="72">
        <v>100</v>
      </c>
      <c r="AF298" s="67">
        <v>43420</v>
      </c>
      <c r="AG298" s="66">
        <v>29.5</v>
      </c>
      <c r="AH298" s="71">
        <v>289</v>
      </c>
    </row>
    <row r="299" spans="1:34" x14ac:dyDescent="0.25">
      <c r="A299" s="127"/>
      <c r="B299" s="127"/>
      <c r="C299" s="127"/>
      <c r="D299" s="127"/>
      <c r="E299" s="127"/>
      <c r="F299" s="72">
        <v>1016019281</v>
      </c>
      <c r="G299" s="71" t="s">
        <v>315</v>
      </c>
      <c r="H299" s="71" t="s">
        <v>140</v>
      </c>
      <c r="I299" s="72" t="s">
        <v>37</v>
      </c>
      <c r="J299" s="71" t="s">
        <v>38</v>
      </c>
      <c r="K299" s="72" t="s">
        <v>39</v>
      </c>
      <c r="L299" s="72" t="s">
        <v>43</v>
      </c>
      <c r="M299" s="72">
        <v>0</v>
      </c>
      <c r="N299" s="72">
        <v>0</v>
      </c>
      <c r="O299" s="72">
        <v>0</v>
      </c>
      <c r="P299" s="72">
        <v>0</v>
      </c>
      <c r="Q299" s="72" t="s">
        <v>174</v>
      </c>
      <c r="R299" s="72">
        <v>0</v>
      </c>
      <c r="S299" s="72">
        <v>0</v>
      </c>
      <c r="T299" s="72">
        <v>0</v>
      </c>
      <c r="U299" s="72">
        <v>0</v>
      </c>
      <c r="V299" s="72">
        <v>0</v>
      </c>
      <c r="W299" s="66">
        <v>114</v>
      </c>
      <c r="X299" s="71">
        <v>72</v>
      </c>
      <c r="Y299" s="72" t="s">
        <v>41</v>
      </c>
      <c r="Z299" s="66">
        <v>42</v>
      </c>
      <c r="AA299" s="71">
        <v>25</v>
      </c>
      <c r="AB299" s="71" t="s">
        <v>38</v>
      </c>
      <c r="AC299" s="66">
        <v>0</v>
      </c>
      <c r="AD299" s="71">
        <v>25</v>
      </c>
      <c r="AE299" s="72">
        <v>99.84</v>
      </c>
      <c r="AF299" s="67">
        <v>43395</v>
      </c>
      <c r="AG299" s="66">
        <v>30.333333333333332</v>
      </c>
      <c r="AH299" s="71">
        <v>290</v>
      </c>
    </row>
    <row r="300" spans="1:34" x14ac:dyDescent="0.25">
      <c r="A300" s="127"/>
      <c r="B300" s="127"/>
      <c r="C300" s="127"/>
      <c r="D300" s="127"/>
      <c r="E300" s="127"/>
      <c r="F300" s="72">
        <v>22565271</v>
      </c>
      <c r="G300" s="71" t="s">
        <v>315</v>
      </c>
      <c r="H300" s="71" t="s">
        <v>140</v>
      </c>
      <c r="I300" s="72" t="s">
        <v>37</v>
      </c>
      <c r="J300" s="71" t="s">
        <v>38</v>
      </c>
      <c r="K300" s="72" t="s">
        <v>39</v>
      </c>
      <c r="L300" s="72" t="s">
        <v>44</v>
      </c>
      <c r="M300" s="72">
        <v>0</v>
      </c>
      <c r="N300" s="72">
        <v>0</v>
      </c>
      <c r="O300" s="72">
        <v>0</v>
      </c>
      <c r="P300" s="72">
        <v>0</v>
      </c>
      <c r="Q300" s="72" t="s">
        <v>198</v>
      </c>
      <c r="R300" s="72">
        <v>0</v>
      </c>
      <c r="S300" s="72">
        <v>0</v>
      </c>
      <c r="T300" s="72">
        <v>0</v>
      </c>
      <c r="U300" s="72">
        <v>0</v>
      </c>
      <c r="V300" s="72">
        <v>0</v>
      </c>
      <c r="W300" s="66">
        <v>89</v>
      </c>
      <c r="X300" s="71">
        <v>72</v>
      </c>
      <c r="Y300" s="72" t="s">
        <v>41</v>
      </c>
      <c r="Z300" s="66">
        <v>17</v>
      </c>
      <c r="AA300" s="71">
        <v>20</v>
      </c>
      <c r="AB300" s="71" t="s">
        <v>38</v>
      </c>
      <c r="AC300" s="66">
        <v>0</v>
      </c>
      <c r="AD300" s="71">
        <v>20</v>
      </c>
      <c r="AE300" s="72">
        <v>100</v>
      </c>
      <c r="AF300" s="67">
        <v>43411</v>
      </c>
      <c r="AG300" s="66">
        <v>29.8</v>
      </c>
      <c r="AH300" s="71">
        <v>291</v>
      </c>
    </row>
    <row r="301" spans="1:34" x14ac:dyDescent="0.25">
      <c r="A301" s="127"/>
      <c r="B301" s="127"/>
      <c r="C301" s="127"/>
      <c r="D301" s="127"/>
      <c r="E301" s="127"/>
      <c r="F301" s="72">
        <v>52124502</v>
      </c>
      <c r="G301" s="71" t="s">
        <v>296</v>
      </c>
      <c r="H301" s="71" t="s">
        <v>437</v>
      </c>
      <c r="I301" s="72" t="s">
        <v>37</v>
      </c>
      <c r="J301" s="71" t="s">
        <v>38</v>
      </c>
      <c r="K301" s="72" t="s">
        <v>39</v>
      </c>
      <c r="L301" s="72" t="s">
        <v>441</v>
      </c>
      <c r="M301" s="72">
        <v>0</v>
      </c>
      <c r="N301" s="72" t="s">
        <v>442</v>
      </c>
      <c r="O301" s="72">
        <v>0</v>
      </c>
      <c r="P301" s="72">
        <v>0</v>
      </c>
      <c r="Q301" s="72" t="s">
        <v>443</v>
      </c>
      <c r="R301" s="72">
        <v>0</v>
      </c>
      <c r="S301" s="72">
        <v>0</v>
      </c>
      <c r="T301" s="72">
        <v>0</v>
      </c>
      <c r="U301" s="72">
        <v>0</v>
      </c>
      <c r="V301" s="72">
        <v>0</v>
      </c>
      <c r="W301" s="66">
        <v>305</v>
      </c>
      <c r="X301" s="71">
        <v>72</v>
      </c>
      <c r="Y301" s="72" t="s">
        <v>41</v>
      </c>
      <c r="Z301" s="66">
        <v>233</v>
      </c>
      <c r="AA301" s="71">
        <v>50</v>
      </c>
      <c r="AB301" s="71" t="s">
        <v>418</v>
      </c>
      <c r="AC301" s="66">
        <v>35</v>
      </c>
      <c r="AD301" s="71">
        <v>85</v>
      </c>
      <c r="AE301" s="72">
        <v>100</v>
      </c>
      <c r="AF301" s="67">
        <v>37403</v>
      </c>
      <c r="AG301" s="66">
        <v>230.06666666666666</v>
      </c>
      <c r="AH301" s="71">
        <v>292</v>
      </c>
    </row>
    <row r="302" spans="1:34" x14ac:dyDescent="0.25">
      <c r="A302" s="127"/>
      <c r="B302" s="127"/>
      <c r="C302" s="127"/>
      <c r="D302" s="127"/>
      <c r="E302" s="127"/>
      <c r="F302" s="72">
        <v>1014184579</v>
      </c>
      <c r="G302" s="71" t="s">
        <v>315</v>
      </c>
      <c r="H302" s="71" t="s">
        <v>437</v>
      </c>
      <c r="I302" s="72" t="s">
        <v>37</v>
      </c>
      <c r="J302" s="71" t="s">
        <v>38</v>
      </c>
      <c r="K302" s="72" t="s">
        <v>39</v>
      </c>
      <c r="L302" s="72" t="s">
        <v>124</v>
      </c>
      <c r="M302" s="72">
        <v>0</v>
      </c>
      <c r="N302" s="72">
        <v>0</v>
      </c>
      <c r="O302" s="72">
        <v>0</v>
      </c>
      <c r="P302" s="72">
        <v>0</v>
      </c>
      <c r="Q302" s="72" t="s">
        <v>444</v>
      </c>
      <c r="R302" s="72">
        <v>0</v>
      </c>
      <c r="S302" s="72">
        <v>0</v>
      </c>
      <c r="T302" s="72">
        <v>0</v>
      </c>
      <c r="U302" s="72">
        <v>0</v>
      </c>
      <c r="V302" s="72">
        <v>0</v>
      </c>
      <c r="W302" s="66">
        <v>156</v>
      </c>
      <c r="X302" s="71">
        <v>72</v>
      </c>
      <c r="Y302" s="72" t="s">
        <v>41</v>
      </c>
      <c r="Z302" s="66">
        <v>84</v>
      </c>
      <c r="AA302" s="71">
        <v>30</v>
      </c>
      <c r="AB302" s="71" t="s">
        <v>418</v>
      </c>
      <c r="AC302" s="66">
        <v>35</v>
      </c>
      <c r="AD302" s="71">
        <v>65</v>
      </c>
      <c r="AE302" s="72">
        <v>99.9</v>
      </c>
      <c r="AF302" s="67">
        <v>42006</v>
      </c>
      <c r="AG302" s="66">
        <v>76.63333333333334</v>
      </c>
      <c r="AH302" s="71">
        <v>293</v>
      </c>
    </row>
    <row r="303" spans="1:34" x14ac:dyDescent="0.25">
      <c r="A303" s="127"/>
      <c r="B303" s="127"/>
      <c r="C303" s="127"/>
      <c r="D303" s="127"/>
      <c r="E303" s="127"/>
      <c r="F303" s="72">
        <v>1015394058</v>
      </c>
      <c r="G303" s="71" t="s">
        <v>296</v>
      </c>
      <c r="H303" s="71" t="s">
        <v>437</v>
      </c>
      <c r="I303" s="72" t="s">
        <v>37</v>
      </c>
      <c r="J303" s="71" t="s">
        <v>38</v>
      </c>
      <c r="K303" s="72" t="s">
        <v>39</v>
      </c>
      <c r="L303" s="72" t="s">
        <v>438</v>
      </c>
      <c r="M303" s="72">
        <v>0</v>
      </c>
      <c r="N303" s="72">
        <v>0</v>
      </c>
      <c r="O303" s="72">
        <v>0</v>
      </c>
      <c r="P303" s="72">
        <v>0</v>
      </c>
      <c r="Q303" s="72" t="s">
        <v>439</v>
      </c>
      <c r="R303" s="72">
        <v>0</v>
      </c>
      <c r="S303" s="72" t="s">
        <v>440</v>
      </c>
      <c r="T303" s="72">
        <v>0</v>
      </c>
      <c r="U303" s="72">
        <v>0</v>
      </c>
      <c r="V303" s="72">
        <v>0</v>
      </c>
      <c r="W303" s="66">
        <v>97</v>
      </c>
      <c r="X303" s="71">
        <v>72</v>
      </c>
      <c r="Y303" s="72" t="s">
        <v>41</v>
      </c>
      <c r="Z303" s="66">
        <v>25</v>
      </c>
      <c r="AA303" s="71">
        <v>20</v>
      </c>
      <c r="AB303" s="71" t="s">
        <v>42</v>
      </c>
      <c r="AC303" s="66">
        <v>40</v>
      </c>
      <c r="AD303" s="71">
        <v>60</v>
      </c>
      <c r="AE303" s="72">
        <v>100</v>
      </c>
      <c r="AF303" s="67">
        <v>43528</v>
      </c>
      <c r="AG303" s="66">
        <v>25.9</v>
      </c>
      <c r="AH303" s="71">
        <v>294</v>
      </c>
    </row>
    <row r="304" spans="1:34" x14ac:dyDescent="0.25">
      <c r="A304" s="127"/>
      <c r="B304" s="127"/>
      <c r="C304" s="127"/>
      <c r="D304" s="127"/>
      <c r="E304" s="127"/>
      <c r="F304" s="72">
        <v>51897881</v>
      </c>
      <c r="G304" s="71" t="s">
        <v>315</v>
      </c>
      <c r="H304" s="71" t="s">
        <v>437</v>
      </c>
      <c r="I304" s="72" t="s">
        <v>37</v>
      </c>
      <c r="J304" s="71" t="s">
        <v>38</v>
      </c>
      <c r="K304" s="72" t="s">
        <v>39</v>
      </c>
      <c r="L304" s="72" t="s">
        <v>40</v>
      </c>
      <c r="M304" s="72">
        <v>0</v>
      </c>
      <c r="N304" s="72">
        <v>0</v>
      </c>
      <c r="O304" s="72">
        <v>0</v>
      </c>
      <c r="P304" s="72">
        <v>0</v>
      </c>
      <c r="Q304" s="72" t="s">
        <v>319</v>
      </c>
      <c r="R304" s="72">
        <v>0</v>
      </c>
      <c r="S304" s="72">
        <v>0</v>
      </c>
      <c r="T304" s="72">
        <v>0</v>
      </c>
      <c r="U304" s="72">
        <v>0</v>
      </c>
      <c r="V304" s="72">
        <v>0</v>
      </c>
      <c r="W304" s="66">
        <v>110</v>
      </c>
      <c r="X304" s="71">
        <v>72</v>
      </c>
      <c r="Y304" s="72" t="s">
        <v>41</v>
      </c>
      <c r="Z304" s="66">
        <v>38</v>
      </c>
      <c r="AA304" s="71">
        <v>25</v>
      </c>
      <c r="AB304" s="71" t="s">
        <v>418</v>
      </c>
      <c r="AC304" s="66">
        <v>35</v>
      </c>
      <c r="AD304" s="71">
        <v>60</v>
      </c>
      <c r="AE304" s="72">
        <v>100</v>
      </c>
      <c r="AF304" s="67">
        <v>43740</v>
      </c>
      <c r="AG304" s="66">
        <v>18.833333333333332</v>
      </c>
      <c r="AH304" s="71">
        <v>295</v>
      </c>
    </row>
    <row r="305" spans="1:34" x14ac:dyDescent="0.25">
      <c r="A305" s="127"/>
      <c r="B305" s="127"/>
      <c r="C305" s="127"/>
      <c r="D305" s="127"/>
      <c r="E305" s="127"/>
      <c r="F305" s="72">
        <v>52100335</v>
      </c>
      <c r="G305" s="71" t="s">
        <v>315</v>
      </c>
      <c r="H305" s="71" t="s">
        <v>437</v>
      </c>
      <c r="I305" s="72" t="s">
        <v>37</v>
      </c>
      <c r="J305" s="71" t="s">
        <v>38</v>
      </c>
      <c r="K305" s="72" t="s">
        <v>39</v>
      </c>
      <c r="L305" s="72" t="s">
        <v>56</v>
      </c>
      <c r="M305" s="72">
        <v>0</v>
      </c>
      <c r="N305" s="72" t="s">
        <v>382</v>
      </c>
      <c r="O305" s="72">
        <v>0</v>
      </c>
      <c r="P305" s="72">
        <v>0</v>
      </c>
      <c r="Q305" s="72">
        <v>0</v>
      </c>
      <c r="R305" s="72">
        <v>0</v>
      </c>
      <c r="S305" s="72">
        <v>0</v>
      </c>
      <c r="T305" s="72">
        <v>0</v>
      </c>
      <c r="U305" s="72">
        <v>0</v>
      </c>
      <c r="V305" s="72">
        <v>0</v>
      </c>
      <c r="W305" s="66">
        <v>154</v>
      </c>
      <c r="X305" s="71">
        <v>72</v>
      </c>
      <c r="Y305" s="72" t="s">
        <v>41</v>
      </c>
      <c r="Z305" s="66">
        <v>82</v>
      </c>
      <c r="AA305" s="71">
        <v>30</v>
      </c>
      <c r="AB305" s="71" t="s">
        <v>545</v>
      </c>
      <c r="AC305" s="66">
        <v>25</v>
      </c>
      <c r="AD305" s="71">
        <v>55</v>
      </c>
      <c r="AE305" s="72">
        <v>100</v>
      </c>
      <c r="AF305" s="67">
        <v>43524</v>
      </c>
      <c r="AG305" s="66">
        <v>26.033333333333335</v>
      </c>
      <c r="AH305" s="71">
        <v>296</v>
      </c>
    </row>
    <row r="306" spans="1:34" x14ac:dyDescent="0.25">
      <c r="A306" s="127"/>
      <c r="B306" s="127"/>
      <c r="C306" s="127"/>
      <c r="D306" s="127"/>
      <c r="E306" s="127"/>
      <c r="F306" s="72">
        <v>52101469</v>
      </c>
      <c r="G306" s="71" t="s">
        <v>296</v>
      </c>
      <c r="H306" s="71" t="s">
        <v>437</v>
      </c>
      <c r="I306" s="72" t="s">
        <v>37</v>
      </c>
      <c r="J306" s="71" t="s">
        <v>38</v>
      </c>
      <c r="K306" s="72" t="s">
        <v>39</v>
      </c>
      <c r="L306" s="72" t="s">
        <v>40</v>
      </c>
      <c r="M306" s="72">
        <v>0</v>
      </c>
      <c r="N306" s="72">
        <v>0</v>
      </c>
      <c r="O306" s="72">
        <v>0</v>
      </c>
      <c r="P306" s="72">
        <v>0</v>
      </c>
      <c r="Q306" s="72">
        <v>0</v>
      </c>
      <c r="R306" s="72">
        <v>0</v>
      </c>
      <c r="S306" s="72">
        <v>0</v>
      </c>
      <c r="T306" s="72">
        <v>0</v>
      </c>
      <c r="U306" s="72">
        <v>0</v>
      </c>
      <c r="V306" s="72">
        <v>0</v>
      </c>
      <c r="W306" s="66">
        <v>181</v>
      </c>
      <c r="X306" s="71">
        <v>72</v>
      </c>
      <c r="Y306" s="72" t="s">
        <v>41</v>
      </c>
      <c r="Z306" s="66">
        <v>109</v>
      </c>
      <c r="AA306" s="71">
        <v>40</v>
      </c>
      <c r="AB306" s="71" t="s">
        <v>38</v>
      </c>
      <c r="AC306" s="66">
        <v>0</v>
      </c>
      <c r="AD306" s="71">
        <v>40</v>
      </c>
      <c r="AE306" s="72">
        <v>100</v>
      </c>
      <c r="AF306" s="67">
        <v>43493</v>
      </c>
      <c r="AG306" s="66">
        <v>27.066666666666666</v>
      </c>
      <c r="AH306" s="71">
        <v>297</v>
      </c>
    </row>
    <row r="307" spans="1:34" x14ac:dyDescent="0.25">
      <c r="A307" s="127"/>
      <c r="B307" s="127"/>
      <c r="C307" s="127"/>
      <c r="D307" s="127"/>
      <c r="E307" s="127"/>
      <c r="F307" s="72">
        <v>53048957</v>
      </c>
      <c r="G307" s="71" t="s">
        <v>296</v>
      </c>
      <c r="H307" s="71" t="s">
        <v>533</v>
      </c>
      <c r="I307" s="72" t="s">
        <v>37</v>
      </c>
      <c r="J307" s="71" t="s">
        <v>38</v>
      </c>
      <c r="K307" s="72" t="s">
        <v>39</v>
      </c>
      <c r="L307" s="72" t="s">
        <v>534</v>
      </c>
      <c r="M307" s="72">
        <v>0</v>
      </c>
      <c r="N307" s="72" t="s">
        <v>169</v>
      </c>
      <c r="O307" s="72">
        <v>0</v>
      </c>
      <c r="P307" s="72">
        <v>0</v>
      </c>
      <c r="Q307" s="72">
        <v>0</v>
      </c>
      <c r="R307" s="72">
        <v>0</v>
      </c>
      <c r="S307" s="72">
        <v>0</v>
      </c>
      <c r="T307" s="72">
        <v>0</v>
      </c>
      <c r="U307" s="72">
        <v>0</v>
      </c>
      <c r="V307" s="72">
        <v>0</v>
      </c>
      <c r="W307" s="66">
        <v>91</v>
      </c>
      <c r="X307" s="71">
        <v>72</v>
      </c>
      <c r="Y307" s="72" t="s">
        <v>41</v>
      </c>
      <c r="Z307" s="66">
        <v>19</v>
      </c>
      <c r="AA307" s="71">
        <v>20</v>
      </c>
      <c r="AB307" s="71" t="s">
        <v>545</v>
      </c>
      <c r="AC307" s="66">
        <v>25</v>
      </c>
      <c r="AD307" s="71">
        <v>45</v>
      </c>
      <c r="AE307" s="72">
        <v>98</v>
      </c>
      <c r="AF307" s="67">
        <v>43649</v>
      </c>
      <c r="AG307" s="66">
        <v>21.866666666666667</v>
      </c>
      <c r="AH307" s="71">
        <v>298</v>
      </c>
    </row>
    <row r="308" spans="1:34" x14ac:dyDescent="0.25">
      <c r="A308" s="127"/>
      <c r="B308" s="127"/>
      <c r="C308" s="127"/>
      <c r="D308" s="127"/>
      <c r="E308" s="127"/>
      <c r="F308" s="72">
        <v>14229975</v>
      </c>
      <c r="G308" s="71" t="s">
        <v>296</v>
      </c>
      <c r="H308" s="71" t="s">
        <v>445</v>
      </c>
      <c r="I308" s="72" t="s">
        <v>37</v>
      </c>
      <c r="J308" s="71" t="s">
        <v>38</v>
      </c>
      <c r="K308" s="72" t="s">
        <v>39</v>
      </c>
      <c r="L308" s="72" t="s">
        <v>56</v>
      </c>
      <c r="M308" s="72">
        <v>0</v>
      </c>
      <c r="N308" s="72">
        <v>0</v>
      </c>
      <c r="O308" s="72">
        <v>0</v>
      </c>
      <c r="P308" s="72">
        <v>0</v>
      </c>
      <c r="Q308" s="72" t="s">
        <v>626</v>
      </c>
      <c r="R308" s="72">
        <v>0</v>
      </c>
      <c r="S308" s="72">
        <v>0</v>
      </c>
      <c r="T308" s="72">
        <v>0</v>
      </c>
      <c r="U308" s="72" t="s">
        <v>627</v>
      </c>
      <c r="V308" s="72">
        <v>0</v>
      </c>
      <c r="W308" s="66">
        <v>291</v>
      </c>
      <c r="X308" s="71">
        <v>72</v>
      </c>
      <c r="Y308" s="72" t="s">
        <v>41</v>
      </c>
      <c r="Z308" s="66">
        <v>219</v>
      </c>
      <c r="AA308" s="71">
        <v>50</v>
      </c>
      <c r="AB308" s="71" t="s">
        <v>46</v>
      </c>
      <c r="AC308" s="66">
        <v>45</v>
      </c>
      <c r="AD308" s="71">
        <v>95</v>
      </c>
      <c r="AE308" s="72">
        <v>100</v>
      </c>
      <c r="AF308" s="67">
        <v>40756</v>
      </c>
      <c r="AG308" s="66">
        <v>118.3</v>
      </c>
      <c r="AH308" s="71">
        <v>299</v>
      </c>
    </row>
    <row r="309" spans="1:34" x14ac:dyDescent="0.25">
      <c r="A309" s="127"/>
      <c r="B309" s="127"/>
      <c r="C309" s="127"/>
      <c r="D309" s="127"/>
      <c r="E309" s="127"/>
      <c r="F309" s="72">
        <v>51726176</v>
      </c>
      <c r="G309" s="71" t="s">
        <v>296</v>
      </c>
      <c r="H309" s="71" t="s">
        <v>445</v>
      </c>
      <c r="I309" s="72" t="s">
        <v>37</v>
      </c>
      <c r="J309" s="71" t="s">
        <v>38</v>
      </c>
      <c r="K309" s="72" t="s">
        <v>39</v>
      </c>
      <c r="L309" s="72" t="s">
        <v>44</v>
      </c>
      <c r="M309" s="72">
        <v>0</v>
      </c>
      <c r="N309" s="72">
        <v>0</v>
      </c>
      <c r="O309" s="72">
        <v>0</v>
      </c>
      <c r="P309" s="72">
        <v>0</v>
      </c>
      <c r="Q309" s="72" t="s">
        <v>45</v>
      </c>
      <c r="R309" s="72">
        <v>0</v>
      </c>
      <c r="S309" s="72" t="s">
        <v>447</v>
      </c>
      <c r="T309" s="72">
        <v>0</v>
      </c>
      <c r="U309" s="72">
        <v>0</v>
      </c>
      <c r="V309" s="72">
        <v>0</v>
      </c>
      <c r="W309" s="66">
        <v>300.23333333333335</v>
      </c>
      <c r="X309" s="71">
        <v>72</v>
      </c>
      <c r="Y309" s="72" t="s">
        <v>41</v>
      </c>
      <c r="Z309" s="66">
        <v>228.23333333333335</v>
      </c>
      <c r="AA309" s="71">
        <v>50</v>
      </c>
      <c r="AB309" s="71" t="s">
        <v>42</v>
      </c>
      <c r="AC309" s="66">
        <v>40</v>
      </c>
      <c r="AD309" s="71">
        <v>90</v>
      </c>
      <c r="AE309" s="72">
        <v>100</v>
      </c>
      <c r="AF309" s="67">
        <v>35298</v>
      </c>
      <c r="AG309" s="66">
        <v>300.23333333333335</v>
      </c>
      <c r="AH309" s="71">
        <v>300</v>
      </c>
    </row>
    <row r="310" spans="1:34" x14ac:dyDescent="0.25">
      <c r="A310" s="127"/>
      <c r="B310" s="127"/>
      <c r="C310" s="127"/>
      <c r="D310" s="127"/>
      <c r="E310" s="127"/>
      <c r="F310" s="72">
        <v>51810441</v>
      </c>
      <c r="G310" s="71" t="s">
        <v>296</v>
      </c>
      <c r="H310" s="71" t="s">
        <v>445</v>
      </c>
      <c r="I310" s="72" t="s">
        <v>37</v>
      </c>
      <c r="J310" s="71" t="s">
        <v>38</v>
      </c>
      <c r="K310" s="72" t="s">
        <v>39</v>
      </c>
      <c r="L310" s="72" t="s">
        <v>451</v>
      </c>
      <c r="M310" s="72">
        <v>0</v>
      </c>
      <c r="N310" s="72">
        <v>0</v>
      </c>
      <c r="O310" s="72">
        <v>0</v>
      </c>
      <c r="P310" s="72">
        <v>0</v>
      </c>
      <c r="Q310" s="72" t="s">
        <v>443</v>
      </c>
      <c r="R310" s="72">
        <v>0</v>
      </c>
      <c r="S310" s="72" t="s">
        <v>452</v>
      </c>
      <c r="T310" s="72">
        <v>0</v>
      </c>
      <c r="U310" s="72">
        <v>0</v>
      </c>
      <c r="V310" s="72">
        <v>0</v>
      </c>
      <c r="W310" s="66">
        <v>343</v>
      </c>
      <c r="X310" s="71">
        <v>72</v>
      </c>
      <c r="Y310" s="72" t="s">
        <v>41</v>
      </c>
      <c r="Z310" s="66">
        <v>271</v>
      </c>
      <c r="AA310" s="71">
        <v>50</v>
      </c>
      <c r="AB310" s="71" t="s">
        <v>42</v>
      </c>
      <c r="AC310" s="66">
        <v>40</v>
      </c>
      <c r="AD310" s="71">
        <v>90</v>
      </c>
      <c r="AE310" s="72">
        <v>95.65</v>
      </c>
      <c r="AF310" s="67">
        <v>34015</v>
      </c>
      <c r="AG310" s="66">
        <v>343</v>
      </c>
      <c r="AH310" s="71">
        <v>301</v>
      </c>
    </row>
    <row r="311" spans="1:34" x14ac:dyDescent="0.25">
      <c r="A311" s="127"/>
      <c r="B311" s="127"/>
      <c r="C311" s="127"/>
      <c r="D311" s="127"/>
      <c r="E311" s="127"/>
      <c r="F311" s="72">
        <v>39686908</v>
      </c>
      <c r="G311" s="71" t="s">
        <v>315</v>
      </c>
      <c r="H311" s="71" t="s">
        <v>445</v>
      </c>
      <c r="I311" s="72" t="s">
        <v>37</v>
      </c>
      <c r="J311" s="71" t="s">
        <v>38</v>
      </c>
      <c r="K311" s="72" t="s">
        <v>39</v>
      </c>
      <c r="L311" s="72" t="s">
        <v>102</v>
      </c>
      <c r="M311" s="72" t="s">
        <v>339</v>
      </c>
      <c r="N311" s="72">
        <v>0</v>
      </c>
      <c r="O311" s="72">
        <v>0</v>
      </c>
      <c r="P311" s="72">
        <v>0</v>
      </c>
      <c r="Q311" s="72" t="s">
        <v>549</v>
      </c>
      <c r="R311" s="72">
        <v>0</v>
      </c>
      <c r="S311" s="72">
        <v>0</v>
      </c>
      <c r="T311" s="72">
        <v>0</v>
      </c>
      <c r="U311" s="72">
        <v>0</v>
      </c>
      <c r="V311" s="72">
        <v>0</v>
      </c>
      <c r="W311" s="66">
        <v>469.33333333333331</v>
      </c>
      <c r="X311" s="71">
        <v>72</v>
      </c>
      <c r="Y311" s="72" t="s">
        <v>41</v>
      </c>
      <c r="Z311" s="66">
        <v>397.33333333333331</v>
      </c>
      <c r="AA311" s="71">
        <v>50</v>
      </c>
      <c r="AB311" s="71" t="s">
        <v>418</v>
      </c>
      <c r="AC311" s="66">
        <v>35</v>
      </c>
      <c r="AD311" s="71">
        <v>85</v>
      </c>
      <c r="AE311" s="72">
        <v>100</v>
      </c>
      <c r="AF311" s="67">
        <v>30225</v>
      </c>
      <c r="AG311" s="66">
        <v>469.33333333333331</v>
      </c>
      <c r="AH311" s="71">
        <v>302</v>
      </c>
    </row>
    <row r="312" spans="1:34" x14ac:dyDescent="0.25">
      <c r="A312" s="127"/>
      <c r="B312" s="127"/>
      <c r="C312" s="127"/>
      <c r="D312" s="127"/>
      <c r="E312" s="127"/>
      <c r="F312" s="72">
        <v>52380619</v>
      </c>
      <c r="G312" s="71" t="s">
        <v>296</v>
      </c>
      <c r="H312" s="71" t="s">
        <v>445</v>
      </c>
      <c r="I312" s="72" t="s">
        <v>37</v>
      </c>
      <c r="J312" s="71" t="s">
        <v>38</v>
      </c>
      <c r="K312" s="72" t="s">
        <v>39</v>
      </c>
      <c r="L312" s="72" t="s">
        <v>40</v>
      </c>
      <c r="M312" s="72">
        <v>0</v>
      </c>
      <c r="N312" s="72">
        <v>0</v>
      </c>
      <c r="O312" s="72">
        <v>0</v>
      </c>
      <c r="P312" s="72">
        <v>0</v>
      </c>
      <c r="Q312" s="72" t="s">
        <v>171</v>
      </c>
      <c r="R312" s="72">
        <v>0</v>
      </c>
      <c r="S312" s="72" t="s">
        <v>168</v>
      </c>
      <c r="T312" s="72">
        <v>0</v>
      </c>
      <c r="U312" s="72" t="s">
        <v>446</v>
      </c>
      <c r="V312" s="72">
        <v>0</v>
      </c>
      <c r="W312" s="66">
        <v>183</v>
      </c>
      <c r="X312" s="71">
        <v>72</v>
      </c>
      <c r="Y312" s="72" t="s">
        <v>41</v>
      </c>
      <c r="Z312" s="66">
        <v>111</v>
      </c>
      <c r="AA312" s="71">
        <v>40</v>
      </c>
      <c r="AB312" s="71" t="s">
        <v>46</v>
      </c>
      <c r="AC312" s="66">
        <v>45</v>
      </c>
      <c r="AD312" s="71">
        <v>85</v>
      </c>
      <c r="AE312" s="72">
        <v>100</v>
      </c>
      <c r="AF312" s="67">
        <v>35325</v>
      </c>
      <c r="AG312" s="66">
        <v>299.33333333333331</v>
      </c>
      <c r="AH312" s="71">
        <v>303</v>
      </c>
    </row>
    <row r="313" spans="1:34" x14ac:dyDescent="0.25">
      <c r="A313" s="127"/>
      <c r="B313" s="127"/>
      <c r="C313" s="127"/>
      <c r="D313" s="127"/>
      <c r="E313" s="127"/>
      <c r="F313" s="72">
        <v>52171302</v>
      </c>
      <c r="G313" s="71" t="s">
        <v>296</v>
      </c>
      <c r="H313" s="71" t="s">
        <v>445</v>
      </c>
      <c r="I313" s="72" t="s">
        <v>37</v>
      </c>
      <c r="J313" s="71" t="s">
        <v>38</v>
      </c>
      <c r="K313" s="72" t="s">
        <v>39</v>
      </c>
      <c r="L313" s="72" t="s">
        <v>40</v>
      </c>
      <c r="M313" s="72">
        <v>0</v>
      </c>
      <c r="N313" s="72">
        <v>0</v>
      </c>
      <c r="O313" s="72">
        <v>0</v>
      </c>
      <c r="P313" s="72">
        <v>0</v>
      </c>
      <c r="Q313" s="72" t="s">
        <v>455</v>
      </c>
      <c r="R313" s="72">
        <v>0</v>
      </c>
      <c r="S313" s="72">
        <v>0</v>
      </c>
      <c r="T313" s="72">
        <v>0</v>
      </c>
      <c r="U313" s="72">
        <v>0</v>
      </c>
      <c r="V313" s="72">
        <v>0</v>
      </c>
      <c r="W313" s="66">
        <v>302</v>
      </c>
      <c r="X313" s="71">
        <v>72</v>
      </c>
      <c r="Y313" s="72" t="s">
        <v>41</v>
      </c>
      <c r="Z313" s="66">
        <v>230</v>
      </c>
      <c r="AA313" s="71">
        <v>50</v>
      </c>
      <c r="AB313" s="71" t="s">
        <v>418</v>
      </c>
      <c r="AC313" s="66">
        <v>35</v>
      </c>
      <c r="AD313" s="71">
        <v>85</v>
      </c>
      <c r="AE313" s="72">
        <v>100</v>
      </c>
      <c r="AF313" s="67">
        <v>40756</v>
      </c>
      <c r="AG313" s="66">
        <v>118.3</v>
      </c>
      <c r="AH313" s="71">
        <v>304</v>
      </c>
    </row>
    <row r="314" spans="1:34" x14ac:dyDescent="0.25">
      <c r="A314" s="127"/>
      <c r="B314" s="127"/>
      <c r="C314" s="127"/>
      <c r="D314" s="127"/>
      <c r="E314" s="127"/>
      <c r="F314" s="72">
        <v>51674146</v>
      </c>
      <c r="G314" s="71" t="s">
        <v>296</v>
      </c>
      <c r="H314" s="71" t="s">
        <v>445</v>
      </c>
      <c r="I314" s="72" t="s">
        <v>37</v>
      </c>
      <c r="J314" s="71" t="s">
        <v>38</v>
      </c>
      <c r="K314" s="72" t="s">
        <v>39</v>
      </c>
      <c r="L314" s="72" t="s">
        <v>94</v>
      </c>
      <c r="M314" s="72">
        <v>0</v>
      </c>
      <c r="N314" s="72">
        <v>0</v>
      </c>
      <c r="O314" s="72">
        <v>0</v>
      </c>
      <c r="P314" s="72">
        <v>0</v>
      </c>
      <c r="Q314" s="72" t="s">
        <v>626</v>
      </c>
      <c r="R314" s="72">
        <v>0</v>
      </c>
      <c r="S314" s="72">
        <v>0</v>
      </c>
      <c r="T314" s="72">
        <v>0</v>
      </c>
      <c r="U314" s="72">
        <v>0</v>
      </c>
      <c r="V314" s="72">
        <v>0</v>
      </c>
      <c r="W314" s="66">
        <v>357</v>
      </c>
      <c r="X314" s="71">
        <v>72</v>
      </c>
      <c r="Y314" s="72" t="s">
        <v>41</v>
      </c>
      <c r="Z314" s="66">
        <v>285</v>
      </c>
      <c r="AA314" s="71">
        <v>50</v>
      </c>
      <c r="AB314" s="71" t="s">
        <v>418</v>
      </c>
      <c r="AC314" s="66">
        <v>35</v>
      </c>
      <c r="AD314" s="71">
        <v>85</v>
      </c>
      <c r="AE314" s="72">
        <v>93.52</v>
      </c>
      <c r="AF314" s="67">
        <v>40756</v>
      </c>
      <c r="AG314" s="66">
        <v>118.3</v>
      </c>
      <c r="AH314" s="71">
        <v>305</v>
      </c>
    </row>
    <row r="315" spans="1:34" x14ac:dyDescent="0.25">
      <c r="A315" s="127"/>
      <c r="B315" s="127"/>
      <c r="C315" s="127"/>
      <c r="D315" s="127"/>
      <c r="E315" s="127"/>
      <c r="F315" s="72">
        <v>52421349</v>
      </c>
      <c r="G315" s="71" t="s">
        <v>296</v>
      </c>
      <c r="H315" s="71" t="s">
        <v>445</v>
      </c>
      <c r="I315" s="72" t="s">
        <v>37</v>
      </c>
      <c r="J315" s="71" t="s">
        <v>38</v>
      </c>
      <c r="K315" s="72" t="s">
        <v>39</v>
      </c>
      <c r="L315" s="72" t="s">
        <v>40</v>
      </c>
      <c r="M315" s="72">
        <v>0</v>
      </c>
      <c r="N315" s="72">
        <v>0</v>
      </c>
      <c r="O315" s="72">
        <v>0</v>
      </c>
      <c r="P315" s="72" t="s">
        <v>460</v>
      </c>
      <c r="Q315" s="72" t="s">
        <v>45</v>
      </c>
      <c r="R315" s="72">
        <v>0</v>
      </c>
      <c r="S315" s="72">
        <v>0</v>
      </c>
      <c r="T315" s="72">
        <v>0</v>
      </c>
      <c r="U315" s="72">
        <v>0</v>
      </c>
      <c r="V315" s="72">
        <v>0</v>
      </c>
      <c r="W315" s="66">
        <v>253</v>
      </c>
      <c r="X315" s="71">
        <v>72</v>
      </c>
      <c r="Y315" s="72" t="s">
        <v>41</v>
      </c>
      <c r="Z315" s="66">
        <v>181</v>
      </c>
      <c r="AA315" s="71">
        <v>50</v>
      </c>
      <c r="AB315" s="71" t="s">
        <v>418</v>
      </c>
      <c r="AC315" s="66">
        <v>35</v>
      </c>
      <c r="AD315" s="71">
        <v>85</v>
      </c>
      <c r="AE315" s="72">
        <v>93.43</v>
      </c>
      <c r="AF315" s="67">
        <v>41246</v>
      </c>
      <c r="AG315" s="66">
        <v>101.96666666666667</v>
      </c>
      <c r="AH315" s="71">
        <v>306</v>
      </c>
    </row>
    <row r="316" spans="1:34" x14ac:dyDescent="0.25">
      <c r="A316" s="127"/>
      <c r="B316" s="127"/>
      <c r="C316" s="127"/>
      <c r="D316" s="127"/>
      <c r="E316" s="127"/>
      <c r="F316" s="72">
        <v>52178505</v>
      </c>
      <c r="G316" s="71" t="s">
        <v>296</v>
      </c>
      <c r="H316" s="71" t="s">
        <v>445</v>
      </c>
      <c r="I316" s="72" t="s">
        <v>37</v>
      </c>
      <c r="J316" s="71" t="s">
        <v>38</v>
      </c>
      <c r="K316" s="72" t="s">
        <v>39</v>
      </c>
      <c r="L316" s="72" t="s">
        <v>73</v>
      </c>
      <c r="M316" s="72">
        <v>0</v>
      </c>
      <c r="N316" s="72">
        <v>0</v>
      </c>
      <c r="O316" s="72">
        <v>0</v>
      </c>
      <c r="P316" s="72">
        <v>0</v>
      </c>
      <c r="Q316" s="72" t="s">
        <v>507</v>
      </c>
      <c r="R316" s="72">
        <v>0</v>
      </c>
      <c r="S316" s="72">
        <v>0</v>
      </c>
      <c r="T316" s="72">
        <v>0</v>
      </c>
      <c r="U316" s="72">
        <v>0</v>
      </c>
      <c r="V316" s="72">
        <v>0</v>
      </c>
      <c r="W316" s="66">
        <v>234</v>
      </c>
      <c r="X316" s="71">
        <v>72</v>
      </c>
      <c r="Y316" s="72" t="s">
        <v>41</v>
      </c>
      <c r="Z316" s="66">
        <v>162</v>
      </c>
      <c r="AA316" s="71">
        <v>45</v>
      </c>
      <c r="AB316" s="71" t="s">
        <v>418</v>
      </c>
      <c r="AC316" s="66">
        <v>35</v>
      </c>
      <c r="AD316" s="71">
        <v>80</v>
      </c>
      <c r="AE316" s="72">
        <v>100</v>
      </c>
      <c r="AF316" s="67">
        <v>40667</v>
      </c>
      <c r="AG316" s="66">
        <v>121.26666666666667</v>
      </c>
      <c r="AH316" s="71">
        <v>307</v>
      </c>
    </row>
    <row r="317" spans="1:34" x14ac:dyDescent="0.25">
      <c r="A317" s="127"/>
      <c r="B317" s="127"/>
      <c r="C317" s="127"/>
      <c r="D317" s="127"/>
      <c r="E317" s="127"/>
      <c r="F317" s="72">
        <v>80175277</v>
      </c>
      <c r="G317" s="71" t="s">
        <v>296</v>
      </c>
      <c r="H317" s="71" t="s">
        <v>445</v>
      </c>
      <c r="I317" s="72" t="s">
        <v>37</v>
      </c>
      <c r="J317" s="71" t="s">
        <v>38</v>
      </c>
      <c r="K317" s="72" t="s">
        <v>39</v>
      </c>
      <c r="L317" s="72" t="s">
        <v>102</v>
      </c>
      <c r="M317" s="72">
        <v>0</v>
      </c>
      <c r="N317" s="72" t="s">
        <v>442</v>
      </c>
      <c r="O317" s="72">
        <v>0</v>
      </c>
      <c r="P317" s="72">
        <v>0</v>
      </c>
      <c r="Q317" s="72" t="s">
        <v>304</v>
      </c>
      <c r="R317" s="72">
        <v>0</v>
      </c>
      <c r="S317" s="72" t="s">
        <v>450</v>
      </c>
      <c r="T317" s="72">
        <v>0</v>
      </c>
      <c r="U317" s="72">
        <v>0</v>
      </c>
      <c r="V317" s="72">
        <v>0</v>
      </c>
      <c r="W317" s="66">
        <v>201</v>
      </c>
      <c r="X317" s="71">
        <v>72</v>
      </c>
      <c r="Y317" s="72" t="s">
        <v>41</v>
      </c>
      <c r="Z317" s="66">
        <v>129</v>
      </c>
      <c r="AA317" s="71">
        <v>40</v>
      </c>
      <c r="AB317" s="71" t="s">
        <v>42</v>
      </c>
      <c r="AC317" s="66">
        <v>40</v>
      </c>
      <c r="AD317" s="71">
        <v>80</v>
      </c>
      <c r="AE317" s="72">
        <v>99</v>
      </c>
      <c r="AF317" s="67">
        <v>40757</v>
      </c>
      <c r="AG317" s="66">
        <v>118.26666666666667</v>
      </c>
      <c r="AH317" s="71">
        <v>308</v>
      </c>
    </row>
    <row r="318" spans="1:34" x14ac:dyDescent="0.25">
      <c r="A318" s="127"/>
      <c r="B318" s="127"/>
      <c r="C318" s="127"/>
      <c r="D318" s="127"/>
      <c r="E318" s="127"/>
      <c r="F318" s="72">
        <v>52739553</v>
      </c>
      <c r="G318" s="71" t="s">
        <v>296</v>
      </c>
      <c r="H318" s="71" t="s">
        <v>445</v>
      </c>
      <c r="I318" s="72" t="s">
        <v>37</v>
      </c>
      <c r="J318" s="71" t="s">
        <v>38</v>
      </c>
      <c r="K318" s="72" t="s">
        <v>39</v>
      </c>
      <c r="L318" s="72" t="s">
        <v>74</v>
      </c>
      <c r="M318" s="72">
        <v>0</v>
      </c>
      <c r="N318" s="72" t="s">
        <v>680</v>
      </c>
      <c r="O318" s="72">
        <v>0</v>
      </c>
      <c r="P318" s="72">
        <v>0</v>
      </c>
      <c r="Q318" s="72">
        <v>0</v>
      </c>
      <c r="R318" s="72">
        <v>0</v>
      </c>
      <c r="S318" s="72">
        <v>0</v>
      </c>
      <c r="T318" s="72">
        <v>0</v>
      </c>
      <c r="U318" s="72">
        <v>0</v>
      </c>
      <c r="V318" s="72">
        <v>0</v>
      </c>
      <c r="W318" s="66">
        <v>219</v>
      </c>
      <c r="X318" s="71">
        <v>72</v>
      </c>
      <c r="Y318" s="72" t="s">
        <v>41</v>
      </c>
      <c r="Z318" s="66">
        <v>147</v>
      </c>
      <c r="AA318" s="71">
        <v>45</v>
      </c>
      <c r="AB318" s="71" t="s">
        <v>545</v>
      </c>
      <c r="AC318" s="66">
        <v>25</v>
      </c>
      <c r="AD318" s="71">
        <v>70</v>
      </c>
      <c r="AE318" s="72">
        <v>100</v>
      </c>
      <c r="AF318" s="67">
        <v>39538</v>
      </c>
      <c r="AG318" s="66">
        <v>158.9</v>
      </c>
      <c r="AH318" s="71">
        <v>309</v>
      </c>
    </row>
    <row r="319" spans="1:34" x14ac:dyDescent="0.25">
      <c r="A319" s="127"/>
      <c r="B319" s="127"/>
      <c r="C319" s="127"/>
      <c r="D319" s="127"/>
      <c r="E319" s="127"/>
      <c r="F319" s="72">
        <v>52727666</v>
      </c>
      <c r="G319" s="71" t="s">
        <v>296</v>
      </c>
      <c r="H319" s="71" t="s">
        <v>445</v>
      </c>
      <c r="I319" s="72" t="s">
        <v>37</v>
      </c>
      <c r="J319" s="71" t="s">
        <v>38</v>
      </c>
      <c r="K319" s="72" t="s">
        <v>39</v>
      </c>
      <c r="L319" s="72" t="s">
        <v>456</v>
      </c>
      <c r="M319" s="72">
        <v>0</v>
      </c>
      <c r="N319" s="72">
        <v>0</v>
      </c>
      <c r="O319" s="72">
        <v>0</v>
      </c>
      <c r="P319" s="72">
        <v>0</v>
      </c>
      <c r="Q319" s="72" t="s">
        <v>92</v>
      </c>
      <c r="R319" s="72">
        <v>0</v>
      </c>
      <c r="S319" s="72">
        <v>0</v>
      </c>
      <c r="T319" s="72">
        <v>0</v>
      </c>
      <c r="U319" s="72">
        <v>0</v>
      </c>
      <c r="V319" s="72">
        <v>0</v>
      </c>
      <c r="W319" s="66">
        <v>180</v>
      </c>
      <c r="X319" s="71">
        <v>72</v>
      </c>
      <c r="Y319" s="72" t="s">
        <v>41</v>
      </c>
      <c r="Z319" s="66">
        <v>108</v>
      </c>
      <c r="AA319" s="71">
        <v>35</v>
      </c>
      <c r="AB319" s="71" t="s">
        <v>418</v>
      </c>
      <c r="AC319" s="66">
        <v>35</v>
      </c>
      <c r="AD319" s="71">
        <v>70</v>
      </c>
      <c r="AE319" s="72">
        <v>100</v>
      </c>
      <c r="AF319" s="67">
        <v>41214</v>
      </c>
      <c r="AG319" s="66">
        <v>103.03333333333333</v>
      </c>
      <c r="AH319" s="71">
        <v>310</v>
      </c>
    </row>
    <row r="320" spans="1:34" x14ac:dyDescent="0.25">
      <c r="A320" s="127"/>
      <c r="B320" s="127"/>
      <c r="C320" s="127"/>
      <c r="D320" s="127"/>
      <c r="E320" s="127"/>
      <c r="F320" s="72">
        <v>52823449</v>
      </c>
      <c r="G320" s="71" t="s">
        <v>296</v>
      </c>
      <c r="H320" s="71" t="s">
        <v>445</v>
      </c>
      <c r="I320" s="72" t="s">
        <v>37</v>
      </c>
      <c r="J320" s="71" t="s">
        <v>38</v>
      </c>
      <c r="K320" s="72" t="s">
        <v>39</v>
      </c>
      <c r="L320" s="72" t="s">
        <v>448</v>
      </c>
      <c r="M320" s="72">
        <v>0</v>
      </c>
      <c r="N320" s="72" t="s">
        <v>442</v>
      </c>
      <c r="O320" s="72">
        <v>0</v>
      </c>
      <c r="P320" s="72">
        <v>0</v>
      </c>
      <c r="Q320" s="72" t="s">
        <v>443</v>
      </c>
      <c r="R320" s="72">
        <v>0</v>
      </c>
      <c r="S320" s="72" t="s">
        <v>449</v>
      </c>
      <c r="T320" s="72">
        <v>0</v>
      </c>
      <c r="U320" s="72">
        <v>0</v>
      </c>
      <c r="V320" s="72">
        <v>0</v>
      </c>
      <c r="W320" s="66">
        <v>156</v>
      </c>
      <c r="X320" s="71">
        <v>72</v>
      </c>
      <c r="Y320" s="72" t="s">
        <v>41</v>
      </c>
      <c r="Z320" s="66">
        <v>84</v>
      </c>
      <c r="AA320" s="71">
        <v>30</v>
      </c>
      <c r="AB320" s="71" t="s">
        <v>42</v>
      </c>
      <c r="AC320" s="66">
        <v>40</v>
      </c>
      <c r="AD320" s="71">
        <v>70</v>
      </c>
      <c r="AE320" s="72">
        <v>99.94</v>
      </c>
      <c r="AF320" s="67">
        <v>40756</v>
      </c>
      <c r="AG320" s="66">
        <v>118.3</v>
      </c>
      <c r="AH320" s="71">
        <v>311</v>
      </c>
    </row>
    <row r="321" spans="1:34" x14ac:dyDescent="0.25">
      <c r="A321" s="127"/>
      <c r="B321" s="127"/>
      <c r="C321" s="127"/>
      <c r="D321" s="127"/>
      <c r="E321" s="127"/>
      <c r="F321" s="72">
        <v>52197084</v>
      </c>
      <c r="G321" s="71" t="s">
        <v>296</v>
      </c>
      <c r="H321" s="71" t="s">
        <v>445</v>
      </c>
      <c r="I321" s="72" t="s">
        <v>37</v>
      </c>
      <c r="J321" s="71" t="s">
        <v>38</v>
      </c>
      <c r="K321" s="72" t="s">
        <v>39</v>
      </c>
      <c r="L321" s="72" t="s">
        <v>40</v>
      </c>
      <c r="M321" s="72">
        <v>0</v>
      </c>
      <c r="N321" s="72">
        <v>0</v>
      </c>
      <c r="O321" s="72">
        <v>0</v>
      </c>
      <c r="P321" s="72">
        <v>0</v>
      </c>
      <c r="Q321" s="72" t="s">
        <v>459</v>
      </c>
      <c r="R321" s="72">
        <v>0</v>
      </c>
      <c r="S321" s="72">
        <v>0</v>
      </c>
      <c r="T321" s="72">
        <v>0</v>
      </c>
      <c r="U321" s="72">
        <v>0</v>
      </c>
      <c r="V321" s="72">
        <v>0</v>
      </c>
      <c r="W321" s="66">
        <v>172</v>
      </c>
      <c r="X321" s="71">
        <v>72</v>
      </c>
      <c r="Y321" s="72" t="s">
        <v>41</v>
      </c>
      <c r="Z321" s="66">
        <v>100</v>
      </c>
      <c r="AA321" s="71">
        <v>35</v>
      </c>
      <c r="AB321" s="71" t="s">
        <v>418</v>
      </c>
      <c r="AC321" s="66">
        <v>35</v>
      </c>
      <c r="AD321" s="71">
        <v>70</v>
      </c>
      <c r="AE321" s="72">
        <v>97.76</v>
      </c>
      <c r="AF321" s="67">
        <v>40756</v>
      </c>
      <c r="AG321" s="66">
        <v>118.3</v>
      </c>
      <c r="AH321" s="71">
        <v>312</v>
      </c>
    </row>
    <row r="322" spans="1:34" x14ac:dyDescent="0.25">
      <c r="A322" s="127"/>
      <c r="B322" s="127"/>
      <c r="C322" s="127"/>
      <c r="D322" s="127"/>
      <c r="E322" s="127"/>
      <c r="F322" s="72">
        <v>19452522</v>
      </c>
      <c r="G322" s="71" t="s">
        <v>296</v>
      </c>
      <c r="H322" s="71" t="s">
        <v>445</v>
      </c>
      <c r="I322" s="72" t="s">
        <v>37</v>
      </c>
      <c r="J322" s="71" t="s">
        <v>38</v>
      </c>
      <c r="K322" s="72" t="s">
        <v>39</v>
      </c>
      <c r="L322" s="72" t="s">
        <v>40</v>
      </c>
      <c r="M322" s="72" t="s">
        <v>546</v>
      </c>
      <c r="N322" s="72">
        <v>0</v>
      </c>
      <c r="O322" s="72">
        <v>0</v>
      </c>
      <c r="P322" s="72">
        <v>0</v>
      </c>
      <c r="Q322" s="72">
        <v>0</v>
      </c>
      <c r="R322" s="72">
        <v>0</v>
      </c>
      <c r="S322" s="72">
        <v>0</v>
      </c>
      <c r="T322" s="72">
        <v>0</v>
      </c>
      <c r="U322" s="72">
        <v>0</v>
      </c>
      <c r="V322" s="72">
        <v>0</v>
      </c>
      <c r="W322" s="66">
        <v>353</v>
      </c>
      <c r="X322" s="71">
        <v>72</v>
      </c>
      <c r="Y322" s="72" t="s">
        <v>41</v>
      </c>
      <c r="Z322" s="66">
        <v>281</v>
      </c>
      <c r="AA322" s="71">
        <v>50</v>
      </c>
      <c r="AB322" s="71" t="s">
        <v>567</v>
      </c>
      <c r="AC322" s="66">
        <v>15</v>
      </c>
      <c r="AD322" s="71">
        <v>65</v>
      </c>
      <c r="AE322" s="72">
        <v>100</v>
      </c>
      <c r="AF322" s="67">
        <v>40756</v>
      </c>
      <c r="AG322" s="66">
        <v>118.3</v>
      </c>
      <c r="AH322" s="71">
        <v>313</v>
      </c>
    </row>
    <row r="323" spans="1:34" x14ac:dyDescent="0.25">
      <c r="A323" s="127"/>
      <c r="B323" s="127"/>
      <c r="C323" s="127"/>
      <c r="D323" s="127"/>
      <c r="E323" s="127"/>
      <c r="F323" s="72">
        <v>52213806</v>
      </c>
      <c r="G323" s="71" t="s">
        <v>315</v>
      </c>
      <c r="H323" s="71" t="s">
        <v>445</v>
      </c>
      <c r="I323" s="72" t="s">
        <v>37</v>
      </c>
      <c r="J323" s="71" t="s">
        <v>38</v>
      </c>
      <c r="K323" s="72" t="s">
        <v>39</v>
      </c>
      <c r="L323" s="72" t="s">
        <v>457</v>
      </c>
      <c r="M323" s="72" t="s">
        <v>316</v>
      </c>
      <c r="N323" s="72" t="s">
        <v>299</v>
      </c>
      <c r="O323" s="72">
        <v>0</v>
      </c>
      <c r="P323" s="72">
        <v>0</v>
      </c>
      <c r="Q323" s="72" t="s">
        <v>195</v>
      </c>
      <c r="R323" s="72">
        <v>0</v>
      </c>
      <c r="S323" s="72">
        <v>0</v>
      </c>
      <c r="T323" s="72">
        <v>0</v>
      </c>
      <c r="U323" s="72">
        <v>0</v>
      </c>
      <c r="V323" s="72">
        <v>0</v>
      </c>
      <c r="W323" s="66">
        <v>139</v>
      </c>
      <c r="X323" s="71">
        <v>72</v>
      </c>
      <c r="Y323" s="72" t="s">
        <v>41</v>
      </c>
      <c r="Z323" s="66">
        <v>67</v>
      </c>
      <c r="AA323" s="71">
        <v>30</v>
      </c>
      <c r="AB323" s="71" t="s">
        <v>418</v>
      </c>
      <c r="AC323" s="66">
        <v>35</v>
      </c>
      <c r="AD323" s="71">
        <v>65</v>
      </c>
      <c r="AE323" s="72">
        <v>100</v>
      </c>
      <c r="AF323" s="67">
        <v>43434</v>
      </c>
      <c r="AG323" s="66">
        <v>29.033333333333335</v>
      </c>
      <c r="AH323" s="71">
        <v>314</v>
      </c>
    </row>
    <row r="324" spans="1:34" x14ac:dyDescent="0.25">
      <c r="A324" s="127"/>
      <c r="B324" s="127"/>
      <c r="C324" s="127"/>
      <c r="D324" s="127"/>
      <c r="E324" s="127"/>
      <c r="F324" s="72">
        <v>1032379980</v>
      </c>
      <c r="G324" s="71" t="s">
        <v>296</v>
      </c>
      <c r="H324" s="71" t="s">
        <v>445</v>
      </c>
      <c r="I324" s="72" t="s">
        <v>37</v>
      </c>
      <c r="J324" s="71" t="s">
        <v>38</v>
      </c>
      <c r="K324" s="72" t="s">
        <v>39</v>
      </c>
      <c r="L324" s="72" t="s">
        <v>535</v>
      </c>
      <c r="M324" s="72">
        <v>0</v>
      </c>
      <c r="N324" s="72" t="s">
        <v>134</v>
      </c>
      <c r="O324" s="72">
        <v>0</v>
      </c>
      <c r="P324" s="72">
        <v>0</v>
      </c>
      <c r="Q324" s="72" t="s">
        <v>75</v>
      </c>
      <c r="R324" s="72">
        <v>0</v>
      </c>
      <c r="S324" s="72">
        <v>0</v>
      </c>
      <c r="T324" s="72">
        <v>0</v>
      </c>
      <c r="U324" s="72">
        <v>0</v>
      </c>
      <c r="V324" s="72">
        <v>0</v>
      </c>
      <c r="W324" s="66">
        <v>143</v>
      </c>
      <c r="X324" s="71">
        <v>72</v>
      </c>
      <c r="Y324" s="72" t="s">
        <v>41</v>
      </c>
      <c r="Z324" s="66">
        <v>71</v>
      </c>
      <c r="AA324" s="71">
        <v>30</v>
      </c>
      <c r="AB324" s="71" t="s">
        <v>418</v>
      </c>
      <c r="AC324" s="66">
        <v>35</v>
      </c>
      <c r="AD324" s="71">
        <v>65</v>
      </c>
      <c r="AE324" s="72">
        <v>97.71</v>
      </c>
      <c r="AF324" s="67">
        <v>40756</v>
      </c>
      <c r="AG324" s="66">
        <v>118.3</v>
      </c>
      <c r="AH324" s="71">
        <v>315</v>
      </c>
    </row>
    <row r="325" spans="1:34" x14ac:dyDescent="0.25">
      <c r="A325" s="127"/>
      <c r="B325" s="127"/>
      <c r="C325" s="127"/>
      <c r="D325" s="127"/>
      <c r="E325" s="127"/>
      <c r="F325" s="72">
        <v>52116971</v>
      </c>
      <c r="G325" s="71" t="s">
        <v>296</v>
      </c>
      <c r="H325" s="71" t="s">
        <v>445</v>
      </c>
      <c r="I325" s="72" t="s">
        <v>37</v>
      </c>
      <c r="J325" s="71" t="s">
        <v>38</v>
      </c>
      <c r="K325" s="72" t="s">
        <v>39</v>
      </c>
      <c r="L325" s="72" t="s">
        <v>40</v>
      </c>
      <c r="M325" s="72" t="s">
        <v>453</v>
      </c>
      <c r="N325" s="72" t="s">
        <v>454</v>
      </c>
      <c r="O325" s="72">
        <v>0</v>
      </c>
      <c r="P325" s="72">
        <v>0</v>
      </c>
      <c r="Q325" s="72" t="s">
        <v>63</v>
      </c>
      <c r="R325" s="72">
        <v>0</v>
      </c>
      <c r="S325" s="72">
        <v>0</v>
      </c>
      <c r="T325" s="72">
        <v>0</v>
      </c>
      <c r="U325" s="72">
        <v>0</v>
      </c>
      <c r="V325" s="72">
        <v>0</v>
      </c>
      <c r="W325" s="66">
        <v>118.3</v>
      </c>
      <c r="X325" s="71">
        <v>72</v>
      </c>
      <c r="Y325" s="72" t="s">
        <v>41</v>
      </c>
      <c r="Z325" s="66">
        <v>46.3</v>
      </c>
      <c r="AA325" s="71">
        <v>25</v>
      </c>
      <c r="AB325" s="71" t="s">
        <v>418</v>
      </c>
      <c r="AC325" s="66">
        <v>35</v>
      </c>
      <c r="AD325" s="71">
        <v>60</v>
      </c>
      <c r="AE325" s="72">
        <v>100</v>
      </c>
      <c r="AF325" s="67">
        <v>40756</v>
      </c>
      <c r="AG325" s="66">
        <v>118.3</v>
      </c>
      <c r="AH325" s="71">
        <v>316</v>
      </c>
    </row>
    <row r="326" spans="1:34" x14ac:dyDescent="0.25">
      <c r="A326" s="127"/>
      <c r="B326" s="127"/>
      <c r="C326" s="127"/>
      <c r="D326" s="127"/>
      <c r="E326" s="127"/>
      <c r="F326" s="72">
        <v>79830526</v>
      </c>
      <c r="G326" s="71" t="s">
        <v>296</v>
      </c>
      <c r="H326" s="71" t="s">
        <v>445</v>
      </c>
      <c r="I326" s="72" t="s">
        <v>37</v>
      </c>
      <c r="J326" s="71" t="s">
        <v>38</v>
      </c>
      <c r="K326" s="72" t="s">
        <v>39</v>
      </c>
      <c r="L326" s="72" t="s">
        <v>44</v>
      </c>
      <c r="M326" s="72">
        <v>0</v>
      </c>
      <c r="N326" s="72" t="s">
        <v>628</v>
      </c>
      <c r="O326" s="72">
        <v>0</v>
      </c>
      <c r="P326" s="72">
        <v>0</v>
      </c>
      <c r="Q326" s="72">
        <v>0</v>
      </c>
      <c r="R326" s="72">
        <v>0</v>
      </c>
      <c r="S326" s="72">
        <v>0</v>
      </c>
      <c r="T326" s="72">
        <v>0</v>
      </c>
      <c r="U326" s="72">
        <v>0</v>
      </c>
      <c r="V326" s="72">
        <v>0</v>
      </c>
      <c r="W326" s="66">
        <v>175</v>
      </c>
      <c r="X326" s="71">
        <v>72</v>
      </c>
      <c r="Y326" s="72" t="s">
        <v>41</v>
      </c>
      <c r="Z326" s="66">
        <v>103</v>
      </c>
      <c r="AA326" s="71">
        <v>35</v>
      </c>
      <c r="AB326" s="71" t="s">
        <v>545</v>
      </c>
      <c r="AC326" s="66">
        <v>25</v>
      </c>
      <c r="AD326" s="71">
        <v>60</v>
      </c>
      <c r="AE326" s="72">
        <v>99.37</v>
      </c>
      <c r="AF326" s="67">
        <v>40756</v>
      </c>
      <c r="AG326" s="66">
        <v>118.3</v>
      </c>
      <c r="AH326" s="71">
        <v>317</v>
      </c>
    </row>
    <row r="327" spans="1:34" x14ac:dyDescent="0.25">
      <c r="A327" s="127"/>
      <c r="B327" s="127"/>
      <c r="C327" s="127"/>
      <c r="D327" s="127"/>
      <c r="E327" s="127"/>
      <c r="F327" s="72">
        <v>1023868905</v>
      </c>
      <c r="G327" s="71" t="s">
        <v>296</v>
      </c>
      <c r="H327" s="71" t="s">
        <v>445</v>
      </c>
      <c r="I327" s="72" t="s">
        <v>37</v>
      </c>
      <c r="J327" s="71" t="s">
        <v>38</v>
      </c>
      <c r="K327" s="72" t="s">
        <v>39</v>
      </c>
      <c r="L327" s="72" t="s">
        <v>40</v>
      </c>
      <c r="M327" s="72">
        <v>0</v>
      </c>
      <c r="N327" s="72">
        <v>0</v>
      </c>
      <c r="O327" s="72">
        <v>0</v>
      </c>
      <c r="P327" s="72">
        <v>0</v>
      </c>
      <c r="Q327" s="72" t="s">
        <v>45</v>
      </c>
      <c r="R327" s="72">
        <v>0</v>
      </c>
      <c r="S327" s="72" t="s">
        <v>77</v>
      </c>
      <c r="T327" s="72">
        <v>0</v>
      </c>
      <c r="U327" s="72">
        <v>0</v>
      </c>
      <c r="V327" s="72">
        <v>0</v>
      </c>
      <c r="W327" s="66">
        <v>104.06666666666666</v>
      </c>
      <c r="X327" s="71">
        <v>72</v>
      </c>
      <c r="Y327" s="72" t="s">
        <v>41</v>
      </c>
      <c r="Z327" s="66">
        <v>32.066666666666663</v>
      </c>
      <c r="AA327" s="71">
        <v>20</v>
      </c>
      <c r="AB327" s="71" t="s">
        <v>42</v>
      </c>
      <c r="AC327" s="66">
        <v>40</v>
      </c>
      <c r="AD327" s="71">
        <v>60</v>
      </c>
      <c r="AE327" s="72">
        <v>93.11</v>
      </c>
      <c r="AF327" s="67">
        <v>41183</v>
      </c>
      <c r="AG327" s="66">
        <v>104.06666666666666</v>
      </c>
      <c r="AH327" s="71">
        <v>318</v>
      </c>
    </row>
    <row r="328" spans="1:34" x14ac:dyDescent="0.25">
      <c r="A328" s="127"/>
      <c r="B328" s="127"/>
      <c r="C328" s="127"/>
      <c r="D328" s="127"/>
      <c r="E328" s="127"/>
      <c r="F328" s="72">
        <v>79219664</v>
      </c>
      <c r="G328" s="71" t="s">
        <v>315</v>
      </c>
      <c r="H328" s="71" t="s">
        <v>445</v>
      </c>
      <c r="I328" s="72" t="s">
        <v>37</v>
      </c>
      <c r="J328" s="71" t="s">
        <v>38</v>
      </c>
      <c r="K328" s="72" t="s">
        <v>39</v>
      </c>
      <c r="L328" s="72" t="s">
        <v>56</v>
      </c>
      <c r="M328" s="72">
        <v>0</v>
      </c>
      <c r="N328" s="72" t="s">
        <v>629</v>
      </c>
      <c r="O328" s="72">
        <v>0</v>
      </c>
      <c r="P328" s="72">
        <v>0</v>
      </c>
      <c r="Q328" s="72">
        <v>0</v>
      </c>
      <c r="R328" s="72">
        <v>0</v>
      </c>
      <c r="S328" s="72">
        <v>0</v>
      </c>
      <c r="T328" s="72">
        <v>0</v>
      </c>
      <c r="U328" s="72">
        <v>0</v>
      </c>
      <c r="V328" s="72">
        <v>0</v>
      </c>
      <c r="W328" s="66">
        <v>142</v>
      </c>
      <c r="X328" s="71">
        <v>72</v>
      </c>
      <c r="Y328" s="72" t="s">
        <v>41</v>
      </c>
      <c r="Z328" s="66">
        <v>70</v>
      </c>
      <c r="AA328" s="71">
        <v>30</v>
      </c>
      <c r="AB328" s="71" t="s">
        <v>545</v>
      </c>
      <c r="AC328" s="66">
        <v>25</v>
      </c>
      <c r="AD328" s="71">
        <v>55</v>
      </c>
      <c r="AE328" s="72">
        <v>99</v>
      </c>
      <c r="AF328" s="67">
        <v>43445</v>
      </c>
      <c r="AG328" s="66">
        <v>28.666666666666668</v>
      </c>
      <c r="AH328" s="71">
        <v>319</v>
      </c>
    </row>
    <row r="329" spans="1:34" x14ac:dyDescent="0.25">
      <c r="A329" s="127"/>
      <c r="B329" s="127"/>
      <c r="C329" s="127"/>
      <c r="D329" s="127"/>
      <c r="E329" s="127"/>
      <c r="F329" s="72">
        <v>1090455343</v>
      </c>
      <c r="G329" s="71" t="s">
        <v>315</v>
      </c>
      <c r="H329" s="71" t="s">
        <v>445</v>
      </c>
      <c r="I329" s="72" t="s">
        <v>37</v>
      </c>
      <c r="J329" s="71" t="s">
        <v>38</v>
      </c>
      <c r="K329" s="72" t="s">
        <v>39</v>
      </c>
      <c r="L329" s="72" t="s">
        <v>82</v>
      </c>
      <c r="M329" s="72">
        <v>0</v>
      </c>
      <c r="N329" s="72" t="s">
        <v>458</v>
      </c>
      <c r="O329" s="72">
        <v>0</v>
      </c>
      <c r="P329" s="72">
        <v>0</v>
      </c>
      <c r="Q329" s="72" t="s">
        <v>195</v>
      </c>
      <c r="R329" s="72">
        <v>0</v>
      </c>
      <c r="S329" s="72">
        <v>0</v>
      </c>
      <c r="T329" s="72">
        <v>0</v>
      </c>
      <c r="U329" s="72">
        <v>0</v>
      </c>
      <c r="V329" s="72">
        <v>0</v>
      </c>
      <c r="W329" s="66">
        <v>101</v>
      </c>
      <c r="X329" s="71">
        <v>72</v>
      </c>
      <c r="Y329" s="72" t="s">
        <v>41</v>
      </c>
      <c r="Z329" s="66">
        <v>29</v>
      </c>
      <c r="AA329" s="71">
        <v>20</v>
      </c>
      <c r="AB329" s="71" t="s">
        <v>418</v>
      </c>
      <c r="AC329" s="66">
        <v>35</v>
      </c>
      <c r="AD329" s="71">
        <v>55</v>
      </c>
      <c r="AE329" s="72">
        <v>97.88</v>
      </c>
      <c r="AF329" s="67">
        <v>43474</v>
      </c>
      <c r="AG329" s="66">
        <v>27.7</v>
      </c>
      <c r="AH329" s="71">
        <v>320</v>
      </c>
    </row>
    <row r="330" spans="1:34" x14ac:dyDescent="0.25">
      <c r="A330" s="127"/>
      <c r="B330" s="127"/>
      <c r="C330" s="127"/>
      <c r="D330" s="127"/>
      <c r="E330" s="127"/>
      <c r="F330" s="72">
        <v>79289410</v>
      </c>
      <c r="G330" s="71" t="s">
        <v>296</v>
      </c>
      <c r="H330" s="71" t="s">
        <v>445</v>
      </c>
      <c r="I330" s="72" t="s">
        <v>37</v>
      </c>
      <c r="J330" s="71" t="s">
        <v>38</v>
      </c>
      <c r="K330" s="72" t="s">
        <v>39</v>
      </c>
      <c r="L330" s="72" t="s">
        <v>630</v>
      </c>
      <c r="M330" s="72">
        <v>0</v>
      </c>
      <c r="N330" s="72">
        <v>0</v>
      </c>
      <c r="O330" s="72">
        <v>0</v>
      </c>
      <c r="P330" s="72">
        <v>0</v>
      </c>
      <c r="Q330" s="72">
        <v>0</v>
      </c>
      <c r="R330" s="72">
        <v>0</v>
      </c>
      <c r="S330" s="72">
        <v>0</v>
      </c>
      <c r="T330" s="72">
        <v>0</v>
      </c>
      <c r="U330" s="72">
        <v>0</v>
      </c>
      <c r="V330" s="72">
        <v>0</v>
      </c>
      <c r="W330" s="66">
        <v>343</v>
      </c>
      <c r="X330" s="71">
        <v>72</v>
      </c>
      <c r="Y330" s="72" t="s">
        <v>41</v>
      </c>
      <c r="Z330" s="66">
        <v>271</v>
      </c>
      <c r="AA330" s="71">
        <v>50</v>
      </c>
      <c r="AB330" s="71" t="s">
        <v>38</v>
      </c>
      <c r="AC330" s="66">
        <v>0</v>
      </c>
      <c r="AD330" s="71">
        <v>50</v>
      </c>
      <c r="AE330" s="72">
        <v>100</v>
      </c>
      <c r="AF330" s="67">
        <v>34015</v>
      </c>
      <c r="AG330" s="66">
        <v>343</v>
      </c>
      <c r="AH330" s="71">
        <v>321</v>
      </c>
    </row>
    <row r="331" spans="1:34" x14ac:dyDescent="0.25">
      <c r="A331" s="127"/>
      <c r="B331" s="127"/>
      <c r="C331" s="127"/>
      <c r="D331" s="127"/>
      <c r="E331" s="127"/>
      <c r="F331" s="72">
        <v>68287541</v>
      </c>
      <c r="G331" s="71" t="s">
        <v>315</v>
      </c>
      <c r="H331" s="71" t="s">
        <v>445</v>
      </c>
      <c r="I331" s="72" t="s">
        <v>37</v>
      </c>
      <c r="J331" s="71" t="s">
        <v>38</v>
      </c>
      <c r="K331" s="72" t="s">
        <v>39</v>
      </c>
      <c r="L331" s="72" t="s">
        <v>40</v>
      </c>
      <c r="M331" s="72">
        <v>0</v>
      </c>
      <c r="N331" s="72">
        <v>0</v>
      </c>
      <c r="O331" s="72">
        <v>0</v>
      </c>
      <c r="P331" s="72">
        <v>0</v>
      </c>
      <c r="Q331" s="72">
        <v>0</v>
      </c>
      <c r="R331" s="72">
        <v>0</v>
      </c>
      <c r="S331" s="72">
        <v>0</v>
      </c>
      <c r="T331" s="72">
        <v>0</v>
      </c>
      <c r="U331" s="72">
        <v>0</v>
      </c>
      <c r="V331" s="72">
        <v>0</v>
      </c>
      <c r="W331" s="66">
        <v>362</v>
      </c>
      <c r="X331" s="71">
        <v>72</v>
      </c>
      <c r="Y331" s="72" t="s">
        <v>41</v>
      </c>
      <c r="Z331" s="66">
        <v>290</v>
      </c>
      <c r="AA331" s="71">
        <v>50</v>
      </c>
      <c r="AB331" s="71" t="s">
        <v>38</v>
      </c>
      <c r="AC331" s="66">
        <v>0</v>
      </c>
      <c r="AD331" s="71">
        <v>50</v>
      </c>
      <c r="AE331" s="72">
        <v>100</v>
      </c>
      <c r="AF331" s="67">
        <v>41093</v>
      </c>
      <c r="AG331" s="66">
        <v>107.06666666666666</v>
      </c>
      <c r="AH331" s="71">
        <v>322</v>
      </c>
    </row>
    <row r="332" spans="1:34" x14ac:dyDescent="0.25">
      <c r="A332" s="127"/>
      <c r="B332" s="127"/>
      <c r="C332" s="127"/>
      <c r="D332" s="127"/>
      <c r="E332" s="127"/>
      <c r="F332" s="72">
        <v>51691214</v>
      </c>
      <c r="G332" s="71" t="s">
        <v>296</v>
      </c>
      <c r="H332" s="71" t="s">
        <v>445</v>
      </c>
      <c r="I332" s="72" t="s">
        <v>37</v>
      </c>
      <c r="J332" s="71" t="s">
        <v>38</v>
      </c>
      <c r="K332" s="72" t="s">
        <v>39</v>
      </c>
      <c r="L332" s="72" t="s">
        <v>40</v>
      </c>
      <c r="M332" s="72">
        <v>0</v>
      </c>
      <c r="N332" s="72">
        <v>0</v>
      </c>
      <c r="O332" s="72">
        <v>0</v>
      </c>
      <c r="P332" s="72">
        <v>0</v>
      </c>
      <c r="Q332" s="72">
        <v>0</v>
      </c>
      <c r="R332" s="72">
        <v>0</v>
      </c>
      <c r="S332" s="72">
        <v>0</v>
      </c>
      <c r="T332" s="72">
        <v>0</v>
      </c>
      <c r="U332" s="72">
        <v>0</v>
      </c>
      <c r="V332" s="72">
        <v>0</v>
      </c>
      <c r="W332" s="66">
        <v>304</v>
      </c>
      <c r="X332" s="71">
        <v>72</v>
      </c>
      <c r="Y332" s="72" t="s">
        <v>41</v>
      </c>
      <c r="Z332" s="66">
        <v>232</v>
      </c>
      <c r="AA332" s="71">
        <v>50</v>
      </c>
      <c r="AB332" s="71" t="s">
        <v>38</v>
      </c>
      <c r="AC332" s="66">
        <v>0</v>
      </c>
      <c r="AD332" s="71">
        <v>50</v>
      </c>
      <c r="AE332" s="72">
        <v>97.88</v>
      </c>
      <c r="AF332" s="67">
        <v>40756</v>
      </c>
      <c r="AG332" s="66">
        <v>118.3</v>
      </c>
      <c r="AH332" s="71">
        <v>323</v>
      </c>
    </row>
    <row r="333" spans="1:34" x14ac:dyDescent="0.25">
      <c r="A333" s="127"/>
      <c r="B333" s="127"/>
      <c r="C333" s="127"/>
      <c r="D333" s="127"/>
      <c r="E333" s="127"/>
      <c r="F333" s="72">
        <v>20931917</v>
      </c>
      <c r="G333" s="71" t="s">
        <v>296</v>
      </c>
      <c r="H333" s="71" t="s">
        <v>445</v>
      </c>
      <c r="I333" s="72" t="s">
        <v>37</v>
      </c>
      <c r="J333" s="71" t="s">
        <v>38</v>
      </c>
      <c r="K333" s="72" t="s">
        <v>39</v>
      </c>
      <c r="L333" s="72" t="s">
        <v>43</v>
      </c>
      <c r="M333" s="72">
        <v>0</v>
      </c>
      <c r="N333" s="72">
        <v>0</v>
      </c>
      <c r="O333" s="72">
        <v>0</v>
      </c>
      <c r="P333" s="72">
        <v>0</v>
      </c>
      <c r="Q333" s="72">
        <v>0</v>
      </c>
      <c r="R333" s="72">
        <v>0</v>
      </c>
      <c r="S333" s="72">
        <v>0</v>
      </c>
      <c r="T333" s="72">
        <v>0</v>
      </c>
      <c r="U333" s="72">
        <v>0</v>
      </c>
      <c r="V333" s="72">
        <v>0</v>
      </c>
      <c r="W333" s="66">
        <v>259</v>
      </c>
      <c r="X333" s="71">
        <v>72</v>
      </c>
      <c r="Y333" s="72" t="s">
        <v>41</v>
      </c>
      <c r="Z333" s="66">
        <v>187</v>
      </c>
      <c r="AA333" s="71">
        <v>50</v>
      </c>
      <c r="AB333" s="71" t="s">
        <v>38</v>
      </c>
      <c r="AC333" s="66">
        <v>0</v>
      </c>
      <c r="AD333" s="71">
        <v>50</v>
      </c>
      <c r="AE333" s="72">
        <v>96.1</v>
      </c>
      <c r="AF333" s="67">
        <v>41183</v>
      </c>
      <c r="AG333" s="66">
        <v>104.06666666666666</v>
      </c>
      <c r="AH333" s="71">
        <v>324</v>
      </c>
    </row>
    <row r="334" spans="1:34" x14ac:dyDescent="0.25">
      <c r="A334" s="127"/>
      <c r="B334" s="127"/>
      <c r="C334" s="127"/>
      <c r="D334" s="127"/>
      <c r="E334" s="127"/>
      <c r="F334" s="72">
        <v>52367067</v>
      </c>
      <c r="G334" s="71" t="s">
        <v>296</v>
      </c>
      <c r="H334" s="71" t="s">
        <v>445</v>
      </c>
      <c r="I334" s="72" t="s">
        <v>37</v>
      </c>
      <c r="J334" s="71" t="s">
        <v>38</v>
      </c>
      <c r="K334" s="72" t="s">
        <v>39</v>
      </c>
      <c r="L334" s="72" t="s">
        <v>40</v>
      </c>
      <c r="M334" s="72">
        <v>0</v>
      </c>
      <c r="N334" s="72">
        <v>0</v>
      </c>
      <c r="O334" s="72">
        <v>0</v>
      </c>
      <c r="P334" s="72">
        <v>0</v>
      </c>
      <c r="Q334" s="72">
        <v>0</v>
      </c>
      <c r="R334" s="72">
        <v>0</v>
      </c>
      <c r="S334" s="72">
        <v>0</v>
      </c>
      <c r="T334" s="72">
        <v>0</v>
      </c>
      <c r="U334" s="72">
        <v>0</v>
      </c>
      <c r="V334" s="72">
        <v>0</v>
      </c>
      <c r="W334" s="66">
        <v>238</v>
      </c>
      <c r="X334" s="71">
        <v>72</v>
      </c>
      <c r="Y334" s="72" t="s">
        <v>41</v>
      </c>
      <c r="Z334" s="66">
        <v>166</v>
      </c>
      <c r="AA334" s="71">
        <v>45</v>
      </c>
      <c r="AB334" s="71" t="s">
        <v>38</v>
      </c>
      <c r="AC334" s="66">
        <v>0</v>
      </c>
      <c r="AD334" s="71">
        <v>45</v>
      </c>
      <c r="AE334" s="72">
        <v>98.85</v>
      </c>
      <c r="AF334" s="67">
        <v>40756</v>
      </c>
      <c r="AG334" s="66">
        <v>118.3</v>
      </c>
      <c r="AH334" s="71">
        <v>325</v>
      </c>
    </row>
    <row r="335" spans="1:34" x14ac:dyDescent="0.25">
      <c r="A335" s="127"/>
      <c r="B335" s="127"/>
      <c r="C335" s="127"/>
      <c r="D335" s="127"/>
      <c r="E335" s="127"/>
      <c r="F335" s="72">
        <v>53045239</v>
      </c>
      <c r="G335" s="71" t="s">
        <v>296</v>
      </c>
      <c r="H335" s="71" t="s">
        <v>445</v>
      </c>
      <c r="I335" s="72" t="s">
        <v>37</v>
      </c>
      <c r="J335" s="71" t="s">
        <v>38</v>
      </c>
      <c r="K335" s="72" t="s">
        <v>39</v>
      </c>
      <c r="L335" s="72" t="s">
        <v>40</v>
      </c>
      <c r="M335" s="72">
        <v>0</v>
      </c>
      <c r="N335" s="72">
        <v>0</v>
      </c>
      <c r="O335" s="72">
        <v>0</v>
      </c>
      <c r="P335" s="72">
        <v>0</v>
      </c>
      <c r="Q335" s="72">
        <v>0</v>
      </c>
      <c r="R335" s="72">
        <v>0</v>
      </c>
      <c r="S335" s="72">
        <v>0</v>
      </c>
      <c r="T335" s="72">
        <v>0</v>
      </c>
      <c r="U335" s="72">
        <v>0</v>
      </c>
      <c r="V335" s="72">
        <v>0</v>
      </c>
      <c r="W335" s="66">
        <v>197</v>
      </c>
      <c r="X335" s="71">
        <v>72</v>
      </c>
      <c r="Y335" s="72" t="s">
        <v>41</v>
      </c>
      <c r="Z335" s="66">
        <v>125</v>
      </c>
      <c r="AA335" s="71">
        <v>40</v>
      </c>
      <c r="AB335" s="71" t="s">
        <v>38</v>
      </c>
      <c r="AC335" s="66">
        <v>0</v>
      </c>
      <c r="AD335" s="71">
        <v>40</v>
      </c>
      <c r="AE335" s="72">
        <v>100</v>
      </c>
      <c r="AF335" s="67">
        <v>40756</v>
      </c>
      <c r="AG335" s="66">
        <v>118.3</v>
      </c>
      <c r="AH335" s="71">
        <v>326</v>
      </c>
    </row>
    <row r="336" spans="1:34" x14ac:dyDescent="0.25">
      <c r="A336" s="127"/>
      <c r="B336" s="127"/>
      <c r="C336" s="127"/>
      <c r="D336" s="127"/>
      <c r="E336" s="127"/>
      <c r="F336" s="72">
        <v>52203752</v>
      </c>
      <c r="G336" s="71" t="s">
        <v>315</v>
      </c>
      <c r="H336" s="71" t="s">
        <v>445</v>
      </c>
      <c r="I336" s="72" t="s">
        <v>37</v>
      </c>
      <c r="J336" s="71" t="s">
        <v>38</v>
      </c>
      <c r="K336" s="72" t="s">
        <v>39</v>
      </c>
      <c r="L336" s="72" t="s">
        <v>110</v>
      </c>
      <c r="M336" s="72">
        <v>0</v>
      </c>
      <c r="N336" s="72">
        <v>0</v>
      </c>
      <c r="O336" s="72">
        <v>0</v>
      </c>
      <c r="P336" s="72">
        <v>0</v>
      </c>
      <c r="Q336" s="72">
        <v>0</v>
      </c>
      <c r="R336" s="72">
        <v>0</v>
      </c>
      <c r="S336" s="72">
        <v>0</v>
      </c>
      <c r="T336" s="72">
        <v>0</v>
      </c>
      <c r="U336" s="72">
        <v>0</v>
      </c>
      <c r="V336" s="72">
        <v>0</v>
      </c>
      <c r="W336" s="66">
        <v>186</v>
      </c>
      <c r="X336" s="71">
        <v>72</v>
      </c>
      <c r="Y336" s="72" t="s">
        <v>41</v>
      </c>
      <c r="Z336" s="66">
        <v>114</v>
      </c>
      <c r="AA336" s="71">
        <v>40</v>
      </c>
      <c r="AB336" s="71" t="s">
        <v>38</v>
      </c>
      <c r="AC336" s="66">
        <v>0</v>
      </c>
      <c r="AD336" s="71">
        <v>40</v>
      </c>
      <c r="AE336" s="72">
        <v>100</v>
      </c>
      <c r="AF336" s="67">
        <v>43434</v>
      </c>
      <c r="AG336" s="66">
        <v>29.033333333333335</v>
      </c>
      <c r="AH336" s="71">
        <v>327</v>
      </c>
    </row>
    <row r="337" spans="1:34" x14ac:dyDescent="0.25">
      <c r="A337" s="127"/>
      <c r="B337" s="127"/>
      <c r="C337" s="127"/>
      <c r="D337" s="127"/>
      <c r="E337" s="127"/>
      <c r="F337" s="72">
        <v>51743080</v>
      </c>
      <c r="G337" s="71" t="s">
        <v>296</v>
      </c>
      <c r="H337" s="71" t="s">
        <v>445</v>
      </c>
      <c r="I337" s="72" t="s">
        <v>37</v>
      </c>
      <c r="J337" s="71" t="s">
        <v>38</v>
      </c>
      <c r="K337" s="72" t="s">
        <v>39</v>
      </c>
      <c r="L337" s="72" t="s">
        <v>40</v>
      </c>
      <c r="M337" s="72" t="s">
        <v>122</v>
      </c>
      <c r="N337" s="72">
        <v>0</v>
      </c>
      <c r="O337" s="72">
        <v>0</v>
      </c>
      <c r="P337" s="72">
        <v>0</v>
      </c>
      <c r="Q337" s="72">
        <v>0</v>
      </c>
      <c r="R337" s="72">
        <v>0</v>
      </c>
      <c r="S337" s="72">
        <v>0</v>
      </c>
      <c r="T337" s="72">
        <v>0</v>
      </c>
      <c r="U337" s="72">
        <v>0</v>
      </c>
      <c r="V337" s="72">
        <v>0</v>
      </c>
      <c r="W337" s="66">
        <v>118.06666666666666</v>
      </c>
      <c r="X337" s="71">
        <v>72</v>
      </c>
      <c r="Y337" s="72" t="s">
        <v>41</v>
      </c>
      <c r="Z337" s="66">
        <v>46.066666666666663</v>
      </c>
      <c r="AA337" s="71">
        <v>25</v>
      </c>
      <c r="AB337" s="71" t="s">
        <v>567</v>
      </c>
      <c r="AC337" s="66">
        <v>15</v>
      </c>
      <c r="AD337" s="71">
        <v>40</v>
      </c>
      <c r="AE337" s="72">
        <v>98.79</v>
      </c>
      <c r="AF337" s="67">
        <v>40763</v>
      </c>
      <c r="AG337" s="66">
        <v>118.06666666666666</v>
      </c>
      <c r="AH337" s="71">
        <v>328</v>
      </c>
    </row>
    <row r="338" spans="1:34" x14ac:dyDescent="0.25">
      <c r="A338" s="127"/>
      <c r="B338" s="127"/>
      <c r="C338" s="127"/>
      <c r="D338" s="127"/>
      <c r="E338" s="127"/>
      <c r="F338" s="72">
        <v>52737407</v>
      </c>
      <c r="G338" s="71" t="s">
        <v>296</v>
      </c>
      <c r="H338" s="71" t="s">
        <v>445</v>
      </c>
      <c r="I338" s="72" t="s">
        <v>37</v>
      </c>
      <c r="J338" s="71" t="s">
        <v>38</v>
      </c>
      <c r="K338" s="72" t="s">
        <v>39</v>
      </c>
      <c r="L338" s="72" t="s">
        <v>631</v>
      </c>
      <c r="M338" s="72">
        <v>0</v>
      </c>
      <c r="N338" s="72">
        <v>0</v>
      </c>
      <c r="O338" s="72">
        <v>0</v>
      </c>
      <c r="P338" s="72">
        <v>0</v>
      </c>
      <c r="Q338" s="72">
        <v>0</v>
      </c>
      <c r="R338" s="72">
        <v>0</v>
      </c>
      <c r="S338" s="72">
        <v>0</v>
      </c>
      <c r="T338" s="72">
        <v>0</v>
      </c>
      <c r="U338" s="72">
        <v>0</v>
      </c>
      <c r="V338" s="72">
        <v>0</v>
      </c>
      <c r="W338" s="66">
        <v>194</v>
      </c>
      <c r="X338" s="71">
        <v>72</v>
      </c>
      <c r="Y338" s="72" t="s">
        <v>41</v>
      </c>
      <c r="Z338" s="66">
        <v>122</v>
      </c>
      <c r="AA338" s="71">
        <v>40</v>
      </c>
      <c r="AB338" s="71" t="s">
        <v>38</v>
      </c>
      <c r="AC338" s="66">
        <v>0</v>
      </c>
      <c r="AD338" s="71">
        <v>40</v>
      </c>
      <c r="AE338" s="72">
        <v>98</v>
      </c>
      <c r="AF338" s="67">
        <v>40756</v>
      </c>
      <c r="AG338" s="66">
        <v>118.3</v>
      </c>
      <c r="AH338" s="71">
        <v>329</v>
      </c>
    </row>
    <row r="339" spans="1:34" x14ac:dyDescent="0.25">
      <c r="A339" s="127"/>
      <c r="B339" s="127"/>
      <c r="C339" s="127"/>
      <c r="D339" s="127"/>
      <c r="E339" s="127"/>
      <c r="F339" s="72">
        <v>80247474</v>
      </c>
      <c r="G339" s="71" t="s">
        <v>296</v>
      </c>
      <c r="H339" s="71" t="s">
        <v>445</v>
      </c>
      <c r="I339" s="72" t="s">
        <v>37</v>
      </c>
      <c r="J339" s="71" t="s">
        <v>38</v>
      </c>
      <c r="K339" s="72" t="s">
        <v>39</v>
      </c>
      <c r="L339" s="72" t="s">
        <v>40</v>
      </c>
      <c r="M339" s="72">
        <v>0</v>
      </c>
      <c r="N339" s="72">
        <v>0</v>
      </c>
      <c r="O339" s="72">
        <v>0</v>
      </c>
      <c r="P339" s="72">
        <v>0</v>
      </c>
      <c r="Q339" s="72">
        <v>0</v>
      </c>
      <c r="R339" s="72">
        <v>0</v>
      </c>
      <c r="S339" s="72">
        <v>0</v>
      </c>
      <c r="T339" s="72">
        <v>0</v>
      </c>
      <c r="U339" s="72">
        <v>0</v>
      </c>
      <c r="V339" s="72">
        <v>0</v>
      </c>
      <c r="W339" s="66">
        <v>165</v>
      </c>
      <c r="X339" s="71">
        <v>72</v>
      </c>
      <c r="Y339" s="72" t="s">
        <v>41</v>
      </c>
      <c r="Z339" s="66">
        <v>93</v>
      </c>
      <c r="AA339" s="71">
        <v>35</v>
      </c>
      <c r="AB339" s="71" t="s">
        <v>38</v>
      </c>
      <c r="AC339" s="66">
        <v>0</v>
      </c>
      <c r="AD339" s="71">
        <v>35</v>
      </c>
      <c r="AE339" s="72">
        <v>98.91</v>
      </c>
      <c r="AF339" s="67">
        <v>40756</v>
      </c>
      <c r="AG339" s="66">
        <v>118.3</v>
      </c>
      <c r="AH339" s="71">
        <v>330</v>
      </c>
    </row>
    <row r="340" spans="1:34" x14ac:dyDescent="0.25">
      <c r="A340" s="127"/>
      <c r="B340" s="127"/>
      <c r="C340" s="127"/>
      <c r="D340" s="127"/>
      <c r="E340" s="127"/>
      <c r="F340" s="72">
        <v>80824800</v>
      </c>
      <c r="G340" s="71" t="s">
        <v>296</v>
      </c>
      <c r="H340" s="71" t="s">
        <v>445</v>
      </c>
      <c r="I340" s="72" t="s">
        <v>37</v>
      </c>
      <c r="J340" s="71" t="s">
        <v>38</v>
      </c>
      <c r="K340" s="72" t="s">
        <v>39</v>
      </c>
      <c r="L340" s="72" t="s">
        <v>58</v>
      </c>
      <c r="M340" s="72">
        <v>0</v>
      </c>
      <c r="N340" s="72">
        <v>0</v>
      </c>
      <c r="O340" s="72">
        <v>0</v>
      </c>
      <c r="P340" s="72">
        <v>0</v>
      </c>
      <c r="Q340" s="72">
        <v>0</v>
      </c>
      <c r="R340" s="72">
        <v>0</v>
      </c>
      <c r="S340" s="72">
        <v>0</v>
      </c>
      <c r="T340" s="72">
        <v>0</v>
      </c>
      <c r="U340" s="72">
        <v>0</v>
      </c>
      <c r="V340" s="72">
        <v>0</v>
      </c>
      <c r="W340" s="66">
        <v>135</v>
      </c>
      <c r="X340" s="71">
        <v>72</v>
      </c>
      <c r="Y340" s="72" t="s">
        <v>41</v>
      </c>
      <c r="Z340" s="66">
        <v>63</v>
      </c>
      <c r="AA340" s="71">
        <v>30</v>
      </c>
      <c r="AB340" s="71" t="s">
        <v>38</v>
      </c>
      <c r="AC340" s="66">
        <v>0</v>
      </c>
      <c r="AD340" s="71">
        <v>30</v>
      </c>
      <c r="AE340" s="72">
        <v>100</v>
      </c>
      <c r="AF340" s="67">
        <v>41093</v>
      </c>
      <c r="AG340" s="66">
        <v>107.06666666666666</v>
      </c>
      <c r="AH340" s="71">
        <v>331</v>
      </c>
    </row>
    <row r="341" spans="1:34" x14ac:dyDescent="0.25">
      <c r="A341" s="127"/>
      <c r="B341" s="127"/>
      <c r="C341" s="127"/>
      <c r="D341" s="127"/>
      <c r="E341" s="127"/>
      <c r="F341" s="72">
        <v>52810577</v>
      </c>
      <c r="G341" s="71" t="s">
        <v>296</v>
      </c>
      <c r="H341" s="71" t="s">
        <v>445</v>
      </c>
      <c r="I341" s="72" t="s">
        <v>37</v>
      </c>
      <c r="J341" s="71" t="s">
        <v>38</v>
      </c>
      <c r="K341" s="72" t="s">
        <v>39</v>
      </c>
      <c r="L341" s="72" t="s">
        <v>40</v>
      </c>
      <c r="M341" s="72">
        <v>0</v>
      </c>
      <c r="N341" s="72">
        <v>0</v>
      </c>
      <c r="O341" s="72">
        <v>0</v>
      </c>
      <c r="P341" s="72">
        <v>0</v>
      </c>
      <c r="Q341" s="72">
        <v>0</v>
      </c>
      <c r="R341" s="72">
        <v>0</v>
      </c>
      <c r="S341" s="72">
        <v>0</v>
      </c>
      <c r="T341" s="72">
        <v>0</v>
      </c>
      <c r="U341" s="72">
        <v>0</v>
      </c>
      <c r="V341" s="72">
        <v>0</v>
      </c>
      <c r="W341" s="66">
        <v>151</v>
      </c>
      <c r="X341" s="71">
        <v>72</v>
      </c>
      <c r="Y341" s="72" t="s">
        <v>41</v>
      </c>
      <c r="Z341" s="66">
        <v>79</v>
      </c>
      <c r="AA341" s="71">
        <v>30</v>
      </c>
      <c r="AB341" s="71" t="s">
        <v>38</v>
      </c>
      <c r="AC341" s="66">
        <v>0</v>
      </c>
      <c r="AD341" s="71">
        <v>30</v>
      </c>
      <c r="AE341" s="72">
        <v>94.8</v>
      </c>
      <c r="AF341" s="67">
        <v>40756</v>
      </c>
      <c r="AG341" s="66">
        <v>118.3</v>
      </c>
      <c r="AH341" s="71">
        <v>332</v>
      </c>
    </row>
    <row r="342" spans="1:34" x14ac:dyDescent="0.25">
      <c r="A342" s="127"/>
      <c r="B342" s="127"/>
      <c r="C342" s="127"/>
      <c r="D342" s="127"/>
      <c r="E342" s="127"/>
      <c r="F342" s="72">
        <v>52376558</v>
      </c>
      <c r="G342" s="71" t="s">
        <v>296</v>
      </c>
      <c r="H342" s="71" t="s">
        <v>445</v>
      </c>
      <c r="I342" s="72" t="s">
        <v>37</v>
      </c>
      <c r="J342" s="71" t="s">
        <v>38</v>
      </c>
      <c r="K342" s="72" t="s">
        <v>39</v>
      </c>
      <c r="L342" s="72" t="s">
        <v>40</v>
      </c>
      <c r="M342" s="72">
        <v>0</v>
      </c>
      <c r="N342" s="72">
        <v>0</v>
      </c>
      <c r="O342" s="72">
        <v>0</v>
      </c>
      <c r="P342" s="72">
        <v>0</v>
      </c>
      <c r="Q342" s="72">
        <v>0</v>
      </c>
      <c r="R342" s="72">
        <v>0</v>
      </c>
      <c r="S342" s="72">
        <v>0</v>
      </c>
      <c r="T342" s="72">
        <v>0</v>
      </c>
      <c r="U342" s="72">
        <v>0</v>
      </c>
      <c r="V342" s="72">
        <v>0</v>
      </c>
      <c r="W342" s="66">
        <v>118.3</v>
      </c>
      <c r="X342" s="71">
        <v>72</v>
      </c>
      <c r="Y342" s="72" t="s">
        <v>41</v>
      </c>
      <c r="Z342" s="66">
        <v>46.3</v>
      </c>
      <c r="AA342" s="71">
        <v>25</v>
      </c>
      <c r="AB342" s="71" t="s">
        <v>38</v>
      </c>
      <c r="AC342" s="66">
        <v>0</v>
      </c>
      <c r="AD342" s="71">
        <v>25</v>
      </c>
      <c r="AE342" s="72">
        <v>95.27</v>
      </c>
      <c r="AF342" s="67">
        <v>40756</v>
      </c>
      <c r="AG342" s="66">
        <v>118.3</v>
      </c>
      <c r="AH342" s="71">
        <v>333</v>
      </c>
    </row>
    <row r="343" spans="1:34" x14ac:dyDescent="0.25">
      <c r="A343" s="127"/>
      <c r="B343" s="127"/>
      <c r="C343" s="127"/>
      <c r="D343" s="127"/>
      <c r="E343" s="127"/>
      <c r="F343" s="72">
        <v>80153318</v>
      </c>
      <c r="G343" s="71" t="s">
        <v>296</v>
      </c>
      <c r="H343" s="71" t="s">
        <v>445</v>
      </c>
      <c r="I343" s="72" t="s">
        <v>37</v>
      </c>
      <c r="J343" s="71" t="s">
        <v>38</v>
      </c>
      <c r="K343" s="72" t="s">
        <v>39</v>
      </c>
      <c r="L343" s="72" t="s">
        <v>632</v>
      </c>
      <c r="M343" s="72">
        <v>0</v>
      </c>
      <c r="N343" s="72">
        <v>0</v>
      </c>
      <c r="O343" s="72">
        <v>0</v>
      </c>
      <c r="P343" s="72">
        <v>0</v>
      </c>
      <c r="Q343" s="72">
        <v>0</v>
      </c>
      <c r="R343" s="72">
        <v>0</v>
      </c>
      <c r="S343" s="72">
        <v>0</v>
      </c>
      <c r="T343" s="72">
        <v>0</v>
      </c>
      <c r="U343" s="72">
        <v>0</v>
      </c>
      <c r="V343" s="72">
        <v>0</v>
      </c>
      <c r="W343" s="66">
        <v>118.3</v>
      </c>
      <c r="X343" s="71">
        <v>72</v>
      </c>
      <c r="Y343" s="72" t="s">
        <v>41</v>
      </c>
      <c r="Z343" s="66">
        <v>46.3</v>
      </c>
      <c r="AA343" s="71">
        <v>25</v>
      </c>
      <c r="AB343" s="71" t="s">
        <v>38</v>
      </c>
      <c r="AC343" s="66">
        <v>0</v>
      </c>
      <c r="AD343" s="71">
        <v>25</v>
      </c>
      <c r="AE343" s="72">
        <v>95.15</v>
      </c>
      <c r="AF343" s="67">
        <v>40756</v>
      </c>
      <c r="AG343" s="66">
        <v>118.3</v>
      </c>
      <c r="AH343" s="71">
        <v>334</v>
      </c>
    </row>
    <row r="344" spans="1:34" x14ac:dyDescent="0.25">
      <c r="A344" s="127"/>
      <c r="B344" s="127"/>
      <c r="C344" s="127"/>
      <c r="D344" s="127"/>
      <c r="E344" s="127"/>
      <c r="F344" s="72">
        <v>49654572</v>
      </c>
      <c r="G344" s="71" t="s">
        <v>296</v>
      </c>
      <c r="H344" s="71" t="s">
        <v>445</v>
      </c>
      <c r="I344" s="72" t="s">
        <v>37</v>
      </c>
      <c r="J344" s="71" t="s">
        <v>38</v>
      </c>
      <c r="K344" s="72" t="s">
        <v>39</v>
      </c>
      <c r="L344" s="72" t="s">
        <v>102</v>
      </c>
      <c r="M344" s="72">
        <v>0</v>
      </c>
      <c r="N344" s="72">
        <v>0</v>
      </c>
      <c r="O344" s="72">
        <v>0</v>
      </c>
      <c r="P344" s="72">
        <v>0</v>
      </c>
      <c r="Q344" s="72">
        <v>0</v>
      </c>
      <c r="R344" s="72">
        <v>0</v>
      </c>
      <c r="S344" s="72">
        <v>0</v>
      </c>
      <c r="T344" s="72">
        <v>0</v>
      </c>
      <c r="U344" s="72">
        <v>0</v>
      </c>
      <c r="V344" s="72">
        <v>0</v>
      </c>
      <c r="W344" s="66">
        <v>118.3</v>
      </c>
      <c r="X344" s="71">
        <v>72</v>
      </c>
      <c r="Y344" s="72" t="s">
        <v>41</v>
      </c>
      <c r="Z344" s="66">
        <v>46.3</v>
      </c>
      <c r="AA344" s="71">
        <v>25</v>
      </c>
      <c r="AB344" s="71" t="s">
        <v>38</v>
      </c>
      <c r="AC344" s="66">
        <v>0</v>
      </c>
      <c r="AD344" s="71">
        <v>25</v>
      </c>
      <c r="AE344" s="72">
        <v>91.9</v>
      </c>
      <c r="AF344" s="67">
        <v>40756</v>
      </c>
      <c r="AG344" s="66">
        <v>118.3</v>
      </c>
      <c r="AH344" s="71">
        <v>335</v>
      </c>
    </row>
    <row r="345" spans="1:34" x14ac:dyDescent="0.25">
      <c r="A345" s="127"/>
      <c r="B345" s="127"/>
      <c r="C345" s="127"/>
      <c r="D345" s="127"/>
      <c r="E345" s="127"/>
      <c r="F345" s="72">
        <v>52738161</v>
      </c>
      <c r="G345" s="71" t="s">
        <v>315</v>
      </c>
      <c r="H345" s="71" t="s">
        <v>445</v>
      </c>
      <c r="I345" s="72" t="s">
        <v>399</v>
      </c>
      <c r="J345" s="71" t="s">
        <v>38</v>
      </c>
      <c r="K345" s="72" t="s">
        <v>39</v>
      </c>
      <c r="L345" s="72" t="s">
        <v>55</v>
      </c>
      <c r="M345" s="72">
        <v>0</v>
      </c>
      <c r="N345" s="72">
        <v>0</v>
      </c>
      <c r="O345" s="72">
        <v>0</v>
      </c>
      <c r="P345" s="72">
        <v>0</v>
      </c>
      <c r="Q345" s="72" t="s">
        <v>195</v>
      </c>
      <c r="R345" s="72">
        <v>0</v>
      </c>
      <c r="S345" s="72" t="s">
        <v>183</v>
      </c>
      <c r="T345" s="72">
        <v>0</v>
      </c>
      <c r="U345" s="72">
        <v>0</v>
      </c>
      <c r="V345" s="72">
        <v>0</v>
      </c>
      <c r="W345" s="66">
        <v>221</v>
      </c>
      <c r="X345" s="71">
        <v>72</v>
      </c>
      <c r="Y345" s="72" t="s">
        <v>41</v>
      </c>
      <c r="Z345" s="66">
        <v>149</v>
      </c>
      <c r="AA345" s="71">
        <v>45</v>
      </c>
      <c r="AB345" s="71" t="s">
        <v>42</v>
      </c>
      <c r="AC345" s="66">
        <v>40</v>
      </c>
      <c r="AD345" s="71">
        <v>85</v>
      </c>
      <c r="AE345" s="72">
        <v>66</v>
      </c>
      <c r="AF345" s="67">
        <v>41276</v>
      </c>
      <c r="AG345" s="66">
        <v>100.96666666666667</v>
      </c>
      <c r="AH345" s="71">
        <v>336</v>
      </c>
    </row>
    <row r="346" spans="1:34" x14ac:dyDescent="0.25">
      <c r="A346" s="127"/>
      <c r="B346" s="127"/>
      <c r="C346" s="127"/>
      <c r="D346" s="127"/>
      <c r="E346" s="127"/>
      <c r="F346" s="72">
        <v>52283971</v>
      </c>
      <c r="G346" s="71" t="s">
        <v>315</v>
      </c>
      <c r="H346" s="71" t="s">
        <v>445</v>
      </c>
      <c r="I346" s="72" t="s">
        <v>399</v>
      </c>
      <c r="J346" s="71" t="s">
        <v>38</v>
      </c>
      <c r="K346" s="72" t="s">
        <v>39</v>
      </c>
      <c r="L346" s="72" t="s">
        <v>40</v>
      </c>
      <c r="M346" s="72">
        <v>0</v>
      </c>
      <c r="N346" s="72">
        <v>0</v>
      </c>
      <c r="O346" s="72">
        <v>0</v>
      </c>
      <c r="P346" s="72">
        <v>0</v>
      </c>
      <c r="Q346" s="72" t="s">
        <v>681</v>
      </c>
      <c r="R346" s="72">
        <v>0</v>
      </c>
      <c r="S346" s="72">
        <v>0</v>
      </c>
      <c r="T346" s="72">
        <v>0</v>
      </c>
      <c r="U346" s="72">
        <v>0</v>
      </c>
      <c r="V346" s="72">
        <v>0</v>
      </c>
      <c r="W346" s="66">
        <v>200</v>
      </c>
      <c r="X346" s="71">
        <v>72</v>
      </c>
      <c r="Y346" s="72" t="s">
        <v>41</v>
      </c>
      <c r="Z346" s="66">
        <v>128</v>
      </c>
      <c r="AA346" s="71">
        <v>40</v>
      </c>
      <c r="AB346" s="71" t="s">
        <v>418</v>
      </c>
      <c r="AC346" s="66">
        <v>35</v>
      </c>
      <c r="AD346" s="71">
        <v>75</v>
      </c>
      <c r="AE346" s="72">
        <v>66</v>
      </c>
      <c r="AF346" s="67">
        <v>43437</v>
      </c>
      <c r="AG346" s="66">
        <v>28.933333333333334</v>
      </c>
      <c r="AH346" s="71">
        <v>337</v>
      </c>
    </row>
    <row r="347" spans="1:34" x14ac:dyDescent="0.25">
      <c r="A347" s="127"/>
      <c r="B347" s="127"/>
      <c r="C347" s="127"/>
      <c r="D347" s="127"/>
      <c r="E347" s="127"/>
      <c r="F347" s="72">
        <v>79873077</v>
      </c>
      <c r="G347" s="71" t="s">
        <v>296</v>
      </c>
      <c r="H347" s="71" t="s">
        <v>445</v>
      </c>
      <c r="I347" s="72" t="s">
        <v>399</v>
      </c>
      <c r="J347" s="71" t="s">
        <v>38</v>
      </c>
      <c r="K347" s="72" t="s">
        <v>39</v>
      </c>
      <c r="L347" s="72" t="s">
        <v>40</v>
      </c>
      <c r="M347" s="72">
        <v>0</v>
      </c>
      <c r="N347" s="72">
        <v>0</v>
      </c>
      <c r="O347" s="72">
        <v>0</v>
      </c>
      <c r="P347" s="72">
        <v>0</v>
      </c>
      <c r="Q347" s="72">
        <v>0</v>
      </c>
      <c r="R347" s="72">
        <v>0</v>
      </c>
      <c r="S347" s="72">
        <v>0</v>
      </c>
      <c r="T347" s="72">
        <v>0</v>
      </c>
      <c r="U347" s="72">
        <v>0</v>
      </c>
      <c r="V347" s="72">
        <v>0</v>
      </c>
      <c r="W347" s="66">
        <v>177</v>
      </c>
      <c r="X347" s="71">
        <v>72</v>
      </c>
      <c r="Y347" s="72" t="s">
        <v>41</v>
      </c>
      <c r="Z347" s="66">
        <v>105</v>
      </c>
      <c r="AA347" s="71">
        <v>35</v>
      </c>
      <c r="AB347" s="71" t="s">
        <v>38</v>
      </c>
      <c r="AC347" s="66">
        <v>0</v>
      </c>
      <c r="AD347" s="71">
        <v>35</v>
      </c>
      <c r="AE347" s="72">
        <v>66</v>
      </c>
      <c r="AF347" s="67">
        <v>39532</v>
      </c>
      <c r="AG347" s="66">
        <v>159.1</v>
      </c>
      <c r="AH347" s="71">
        <v>338</v>
      </c>
    </row>
    <row r="348" spans="1:34" x14ac:dyDescent="0.25">
      <c r="A348" s="127"/>
      <c r="B348" s="127"/>
      <c r="C348" s="127"/>
      <c r="D348" s="127"/>
      <c r="E348" s="127"/>
      <c r="F348" s="72">
        <v>52286304</v>
      </c>
      <c r="G348" s="71" t="s">
        <v>296</v>
      </c>
      <c r="H348" s="71" t="s">
        <v>445</v>
      </c>
      <c r="I348" s="72" t="s">
        <v>399</v>
      </c>
      <c r="J348" s="71" t="s">
        <v>38</v>
      </c>
      <c r="K348" s="72" t="s">
        <v>39</v>
      </c>
      <c r="L348" s="72" t="s">
        <v>40</v>
      </c>
      <c r="M348" s="72">
        <v>0</v>
      </c>
      <c r="N348" s="72">
        <v>0</v>
      </c>
      <c r="O348" s="72">
        <v>0</v>
      </c>
      <c r="P348" s="72">
        <v>0</v>
      </c>
      <c r="Q348" s="72">
        <v>0</v>
      </c>
      <c r="R348" s="72">
        <v>0</v>
      </c>
      <c r="S348" s="72">
        <v>0</v>
      </c>
      <c r="T348" s="72">
        <v>0</v>
      </c>
      <c r="U348" s="72">
        <v>0</v>
      </c>
      <c r="V348" s="72">
        <v>0</v>
      </c>
      <c r="W348" s="66">
        <v>113</v>
      </c>
      <c r="X348" s="71">
        <v>72</v>
      </c>
      <c r="Y348" s="72" t="s">
        <v>41</v>
      </c>
      <c r="Z348" s="66">
        <v>41</v>
      </c>
      <c r="AA348" s="71">
        <v>25</v>
      </c>
      <c r="AB348" s="71" t="s">
        <v>38</v>
      </c>
      <c r="AC348" s="66">
        <v>0</v>
      </c>
      <c r="AD348" s="71">
        <v>25</v>
      </c>
      <c r="AE348" s="72">
        <v>66</v>
      </c>
      <c r="AF348" s="67">
        <v>40756</v>
      </c>
      <c r="AG348" s="66">
        <v>118.3</v>
      </c>
      <c r="AH348" s="71">
        <v>339</v>
      </c>
    </row>
    <row r="349" spans="1:34" x14ac:dyDescent="0.25">
      <c r="A349" s="127"/>
      <c r="B349" s="127"/>
      <c r="C349" s="127"/>
      <c r="D349" s="127"/>
      <c r="E349" s="127"/>
      <c r="F349" s="72">
        <v>52562455</v>
      </c>
      <c r="G349" s="71" t="s">
        <v>296</v>
      </c>
      <c r="H349" s="71" t="s">
        <v>523</v>
      </c>
      <c r="I349" s="72" t="s">
        <v>37</v>
      </c>
      <c r="J349" s="71" t="s">
        <v>38</v>
      </c>
      <c r="K349" s="72" t="s">
        <v>39</v>
      </c>
      <c r="L349" s="72" t="s">
        <v>524</v>
      </c>
      <c r="M349" s="72">
        <v>0</v>
      </c>
      <c r="N349" s="72">
        <v>0</v>
      </c>
      <c r="O349" s="72">
        <v>0</v>
      </c>
      <c r="P349" s="72">
        <v>0</v>
      </c>
      <c r="Q349" s="72" t="s">
        <v>525</v>
      </c>
      <c r="R349" s="72">
        <v>0</v>
      </c>
      <c r="S349" s="72" t="s">
        <v>526</v>
      </c>
      <c r="T349" s="72">
        <v>0</v>
      </c>
      <c r="U349" s="72">
        <v>0</v>
      </c>
      <c r="V349" s="72">
        <v>0</v>
      </c>
      <c r="W349" s="66">
        <v>342</v>
      </c>
      <c r="X349" s="71">
        <v>72</v>
      </c>
      <c r="Y349" s="72" t="s">
        <v>41</v>
      </c>
      <c r="Z349" s="66">
        <v>270</v>
      </c>
      <c r="AA349" s="71">
        <v>50</v>
      </c>
      <c r="AB349" s="71" t="s">
        <v>42</v>
      </c>
      <c r="AC349" s="66">
        <v>40</v>
      </c>
      <c r="AD349" s="71">
        <v>90</v>
      </c>
      <c r="AE349" s="72">
        <v>100</v>
      </c>
      <c r="AF349" s="67">
        <v>36277</v>
      </c>
      <c r="AG349" s="66">
        <v>267.60000000000002</v>
      </c>
      <c r="AH349" s="71">
        <v>340</v>
      </c>
    </row>
    <row r="350" spans="1:34" x14ac:dyDescent="0.25">
      <c r="A350" s="127"/>
      <c r="B350" s="127"/>
      <c r="C350" s="127"/>
      <c r="D350" s="127"/>
      <c r="E350" s="127"/>
      <c r="F350" s="72">
        <v>52581933</v>
      </c>
      <c r="G350" s="71" t="s">
        <v>296</v>
      </c>
      <c r="H350" s="71" t="s">
        <v>523</v>
      </c>
      <c r="I350" s="72" t="s">
        <v>37</v>
      </c>
      <c r="J350" s="71" t="s">
        <v>38</v>
      </c>
      <c r="K350" s="72" t="s">
        <v>39</v>
      </c>
      <c r="L350" s="72" t="s">
        <v>40</v>
      </c>
      <c r="M350" s="72">
        <v>0</v>
      </c>
      <c r="N350" s="72">
        <v>0</v>
      </c>
      <c r="O350" s="72">
        <v>0</v>
      </c>
      <c r="P350" s="72">
        <v>0</v>
      </c>
      <c r="Q350" s="72" t="s">
        <v>547</v>
      </c>
      <c r="R350" s="72">
        <v>0</v>
      </c>
      <c r="S350" s="72" t="s">
        <v>548</v>
      </c>
      <c r="T350" s="72" t="s">
        <v>548</v>
      </c>
      <c r="U350" s="72">
        <v>0</v>
      </c>
      <c r="V350" s="72">
        <v>0</v>
      </c>
      <c r="W350" s="66">
        <v>277</v>
      </c>
      <c r="X350" s="71">
        <v>72</v>
      </c>
      <c r="Y350" s="72" t="s">
        <v>41</v>
      </c>
      <c r="Z350" s="66">
        <v>205</v>
      </c>
      <c r="AA350" s="71">
        <v>50</v>
      </c>
      <c r="AB350" s="71" t="s">
        <v>42</v>
      </c>
      <c r="AC350" s="66">
        <v>40</v>
      </c>
      <c r="AD350" s="71">
        <v>90</v>
      </c>
      <c r="AE350" s="72">
        <v>100</v>
      </c>
      <c r="AF350" s="67">
        <v>42158</v>
      </c>
      <c r="AG350" s="66">
        <v>71.566666666666663</v>
      </c>
      <c r="AH350" s="71">
        <v>341</v>
      </c>
    </row>
    <row r="351" spans="1:34" x14ac:dyDescent="0.25">
      <c r="A351" s="127"/>
      <c r="B351" s="127"/>
      <c r="C351" s="127"/>
      <c r="D351" s="127"/>
      <c r="E351" s="127"/>
      <c r="F351" s="72">
        <v>52351785</v>
      </c>
      <c r="G351" s="71" t="s">
        <v>296</v>
      </c>
      <c r="H351" s="71" t="s">
        <v>523</v>
      </c>
      <c r="I351" s="72" t="s">
        <v>37</v>
      </c>
      <c r="J351" s="71" t="s">
        <v>38</v>
      </c>
      <c r="K351" s="72" t="s">
        <v>39</v>
      </c>
      <c r="L351" s="72" t="s">
        <v>56</v>
      </c>
      <c r="M351" s="72" t="s">
        <v>536</v>
      </c>
      <c r="N351" s="72" t="s">
        <v>537</v>
      </c>
      <c r="O351" s="72">
        <v>0</v>
      </c>
      <c r="P351" s="72">
        <v>0</v>
      </c>
      <c r="Q351" s="72" t="s">
        <v>211</v>
      </c>
      <c r="R351" s="72">
        <v>0</v>
      </c>
      <c r="S351" s="72">
        <v>0</v>
      </c>
      <c r="T351" s="72">
        <v>0</v>
      </c>
      <c r="U351" s="72">
        <v>0</v>
      </c>
      <c r="V351" s="72">
        <v>0</v>
      </c>
      <c r="W351" s="66">
        <v>196</v>
      </c>
      <c r="X351" s="71">
        <v>72</v>
      </c>
      <c r="Y351" s="72" t="s">
        <v>41</v>
      </c>
      <c r="Z351" s="66">
        <v>124</v>
      </c>
      <c r="AA351" s="71">
        <v>40</v>
      </c>
      <c r="AB351" s="71" t="s">
        <v>418</v>
      </c>
      <c r="AC351" s="66">
        <v>35</v>
      </c>
      <c r="AD351" s="71">
        <v>75</v>
      </c>
      <c r="AE351" s="72">
        <v>100</v>
      </c>
      <c r="AF351" s="67">
        <v>42158</v>
      </c>
      <c r="AG351" s="66">
        <v>71.566666666666663</v>
      </c>
      <c r="AH351" s="71">
        <v>342</v>
      </c>
    </row>
    <row r="352" spans="1:34" x14ac:dyDescent="0.25">
      <c r="A352" s="127"/>
      <c r="B352" s="127"/>
      <c r="C352" s="127"/>
      <c r="D352" s="127"/>
      <c r="E352" s="127"/>
      <c r="F352" s="72">
        <v>37722889</v>
      </c>
      <c r="G352" s="71" t="s">
        <v>296</v>
      </c>
      <c r="H352" s="71" t="s">
        <v>523</v>
      </c>
      <c r="I352" s="72" t="s">
        <v>37</v>
      </c>
      <c r="J352" s="71" t="s">
        <v>38</v>
      </c>
      <c r="K352" s="72" t="s">
        <v>39</v>
      </c>
      <c r="L352" s="72" t="s">
        <v>56</v>
      </c>
      <c r="M352" s="72" t="s">
        <v>701</v>
      </c>
      <c r="N352" s="72" t="s">
        <v>134</v>
      </c>
      <c r="O352" s="72">
        <v>0</v>
      </c>
      <c r="P352" s="72">
        <v>0</v>
      </c>
      <c r="Q352" s="72" t="s">
        <v>45</v>
      </c>
      <c r="R352" s="72">
        <v>0</v>
      </c>
      <c r="S352" s="72">
        <v>0</v>
      </c>
      <c r="T352" s="72">
        <v>0</v>
      </c>
      <c r="U352" s="72">
        <v>0</v>
      </c>
      <c r="V352" s="72">
        <v>0</v>
      </c>
      <c r="W352" s="66">
        <v>170</v>
      </c>
      <c r="X352" s="71">
        <v>72</v>
      </c>
      <c r="Y352" s="72" t="s">
        <v>41</v>
      </c>
      <c r="Z352" s="66">
        <v>98</v>
      </c>
      <c r="AA352" s="71">
        <v>35</v>
      </c>
      <c r="AB352" s="71" t="s">
        <v>418</v>
      </c>
      <c r="AC352" s="66">
        <v>35</v>
      </c>
      <c r="AD352" s="71">
        <v>70</v>
      </c>
      <c r="AE352" s="72">
        <v>100</v>
      </c>
      <c r="AF352" s="67">
        <v>40787</v>
      </c>
      <c r="AG352" s="66">
        <v>117.26666666666667</v>
      </c>
      <c r="AH352" s="71">
        <v>343</v>
      </c>
    </row>
    <row r="353" spans="1:34" x14ac:dyDescent="0.25">
      <c r="A353" s="127"/>
      <c r="B353" s="127"/>
      <c r="C353" s="127"/>
      <c r="D353" s="127"/>
      <c r="E353" s="127"/>
      <c r="F353" s="72">
        <v>52226127</v>
      </c>
      <c r="G353" s="71" t="s">
        <v>296</v>
      </c>
      <c r="H353" s="71" t="s">
        <v>523</v>
      </c>
      <c r="I353" s="72" t="s">
        <v>37</v>
      </c>
      <c r="J353" s="71" t="s">
        <v>38</v>
      </c>
      <c r="K353" s="72" t="s">
        <v>39</v>
      </c>
      <c r="L353" s="72" t="s">
        <v>40</v>
      </c>
      <c r="M353" s="72">
        <v>0</v>
      </c>
      <c r="N353" s="72" t="s">
        <v>633</v>
      </c>
      <c r="O353" s="72">
        <v>0</v>
      </c>
      <c r="P353" s="72">
        <v>0</v>
      </c>
      <c r="Q353" s="72">
        <v>0</v>
      </c>
      <c r="R353" s="72">
        <v>0</v>
      </c>
      <c r="S353" s="72">
        <v>0</v>
      </c>
      <c r="T353" s="72">
        <v>0</v>
      </c>
      <c r="U353" s="72">
        <v>0</v>
      </c>
      <c r="V353" s="72">
        <v>0</v>
      </c>
      <c r="W353" s="66">
        <v>250</v>
      </c>
      <c r="X353" s="71">
        <v>72</v>
      </c>
      <c r="Y353" s="72" t="s">
        <v>41</v>
      </c>
      <c r="Z353" s="66">
        <v>178</v>
      </c>
      <c r="AA353" s="71">
        <v>45</v>
      </c>
      <c r="AB353" s="71" t="s">
        <v>545</v>
      </c>
      <c r="AC353" s="66">
        <v>25</v>
      </c>
      <c r="AD353" s="71">
        <v>70</v>
      </c>
      <c r="AE353" s="72">
        <v>98.35</v>
      </c>
      <c r="AF353" s="67">
        <v>42768</v>
      </c>
      <c r="AG353" s="66">
        <v>51.233333333333334</v>
      </c>
      <c r="AH353" s="71">
        <v>344</v>
      </c>
    </row>
    <row r="354" spans="1:34" x14ac:dyDescent="0.25">
      <c r="A354" s="127"/>
      <c r="B354" s="127"/>
      <c r="C354" s="127"/>
      <c r="D354" s="127"/>
      <c r="E354" s="127"/>
      <c r="F354" s="72">
        <v>52125267</v>
      </c>
      <c r="G354" s="71" t="s">
        <v>296</v>
      </c>
      <c r="H354" s="71" t="s">
        <v>523</v>
      </c>
      <c r="I354" s="72" t="s">
        <v>37</v>
      </c>
      <c r="J354" s="71" t="s">
        <v>38</v>
      </c>
      <c r="K354" s="72" t="s">
        <v>39</v>
      </c>
      <c r="L354" s="72" t="s">
        <v>56</v>
      </c>
      <c r="M354" s="72">
        <v>0</v>
      </c>
      <c r="N354" s="72" t="s">
        <v>538</v>
      </c>
      <c r="O354" s="72">
        <v>0</v>
      </c>
      <c r="P354" s="72">
        <v>0</v>
      </c>
      <c r="Q354" s="72">
        <v>0</v>
      </c>
      <c r="R354" s="72">
        <v>0</v>
      </c>
      <c r="S354" s="72">
        <v>0</v>
      </c>
      <c r="T354" s="72">
        <v>0</v>
      </c>
      <c r="U354" s="72">
        <v>0</v>
      </c>
      <c r="V354" s="72">
        <v>0</v>
      </c>
      <c r="W354" s="66">
        <v>203</v>
      </c>
      <c r="X354" s="71">
        <v>72</v>
      </c>
      <c r="Y354" s="72" t="s">
        <v>41</v>
      </c>
      <c r="Z354" s="66">
        <v>131</v>
      </c>
      <c r="AA354" s="71">
        <v>40</v>
      </c>
      <c r="AB354" s="71" t="s">
        <v>545</v>
      </c>
      <c r="AC354" s="66">
        <v>25</v>
      </c>
      <c r="AD354" s="71">
        <v>65</v>
      </c>
      <c r="AE354" s="72">
        <v>100</v>
      </c>
      <c r="AF354" s="67">
        <v>42583</v>
      </c>
      <c r="AG354" s="66">
        <v>57.4</v>
      </c>
      <c r="AH354" s="71">
        <v>345</v>
      </c>
    </row>
    <row r="355" spans="1:34" x14ac:dyDescent="0.25">
      <c r="A355" s="127"/>
      <c r="B355" s="127"/>
      <c r="C355" s="127"/>
      <c r="D355" s="127"/>
      <c r="E355" s="127"/>
      <c r="F355" s="72">
        <v>1030566027</v>
      </c>
      <c r="G355" s="71" t="s">
        <v>296</v>
      </c>
      <c r="H355" s="71" t="s">
        <v>523</v>
      </c>
      <c r="I355" s="72" t="s">
        <v>37</v>
      </c>
      <c r="J355" s="71" t="s">
        <v>38</v>
      </c>
      <c r="K355" s="72" t="s">
        <v>39</v>
      </c>
      <c r="L355" s="72" t="s">
        <v>40</v>
      </c>
      <c r="M355" s="72">
        <v>0</v>
      </c>
      <c r="N355" s="72" t="s">
        <v>634</v>
      </c>
      <c r="O355" s="72">
        <v>0</v>
      </c>
      <c r="P355" s="72">
        <v>0</v>
      </c>
      <c r="Q355" s="72" t="s">
        <v>635</v>
      </c>
      <c r="R355" s="72">
        <v>0</v>
      </c>
      <c r="S355" s="72">
        <v>0</v>
      </c>
      <c r="T355" s="72">
        <v>0</v>
      </c>
      <c r="U355" s="72">
        <v>0</v>
      </c>
      <c r="V355" s="72">
        <v>0</v>
      </c>
      <c r="W355" s="66">
        <v>96</v>
      </c>
      <c r="X355" s="71">
        <v>72</v>
      </c>
      <c r="Y355" s="72" t="s">
        <v>41</v>
      </c>
      <c r="Z355" s="66">
        <v>24</v>
      </c>
      <c r="AA355" s="71">
        <v>20</v>
      </c>
      <c r="AB355" s="71" t="s">
        <v>418</v>
      </c>
      <c r="AC355" s="66">
        <v>35</v>
      </c>
      <c r="AD355" s="71">
        <v>55</v>
      </c>
      <c r="AE355" s="72">
        <v>100</v>
      </c>
      <c r="AF355" s="67">
        <v>42179</v>
      </c>
      <c r="AG355" s="66">
        <v>70.86666666666666</v>
      </c>
      <c r="AH355" s="71">
        <v>346</v>
      </c>
    </row>
    <row r="356" spans="1:34" x14ac:dyDescent="0.25">
      <c r="A356" s="127"/>
      <c r="B356" s="127"/>
      <c r="C356" s="127"/>
      <c r="D356" s="127"/>
      <c r="E356" s="127"/>
      <c r="F356" s="72">
        <v>19488894</v>
      </c>
      <c r="G356" s="71" t="s">
        <v>636</v>
      </c>
      <c r="H356" s="71" t="s">
        <v>523</v>
      </c>
      <c r="I356" s="72" t="s">
        <v>37</v>
      </c>
      <c r="J356" s="71" t="s">
        <v>38</v>
      </c>
      <c r="K356" s="72" t="s">
        <v>39</v>
      </c>
      <c r="L356" s="72" t="s">
        <v>40</v>
      </c>
      <c r="M356" s="72">
        <v>0</v>
      </c>
      <c r="N356" s="72">
        <v>0</v>
      </c>
      <c r="O356" s="72">
        <v>0</v>
      </c>
      <c r="P356" s="72">
        <v>0</v>
      </c>
      <c r="Q356" s="72">
        <v>0</v>
      </c>
      <c r="R356" s="72">
        <v>0</v>
      </c>
      <c r="S356" s="72">
        <v>0</v>
      </c>
      <c r="T356" s="72">
        <v>0</v>
      </c>
      <c r="U356" s="72">
        <v>0</v>
      </c>
      <c r="V356" s="72">
        <v>0</v>
      </c>
      <c r="W356" s="66">
        <v>445.83333333333331</v>
      </c>
      <c r="X356" s="71">
        <v>72</v>
      </c>
      <c r="Y356" s="72" t="s">
        <v>41</v>
      </c>
      <c r="Z356" s="66">
        <v>373.83333333333331</v>
      </c>
      <c r="AA356" s="71">
        <v>50</v>
      </c>
      <c r="AB356" s="71" t="s">
        <v>38</v>
      </c>
      <c r="AC356" s="66">
        <v>0</v>
      </c>
      <c r="AD356" s="71">
        <v>50</v>
      </c>
      <c r="AE356" s="72">
        <v>100</v>
      </c>
      <c r="AF356" s="67">
        <v>30930</v>
      </c>
      <c r="AG356" s="66">
        <v>445.83333333333331</v>
      </c>
      <c r="AH356" s="71">
        <v>347</v>
      </c>
    </row>
    <row r="357" spans="1:34" x14ac:dyDescent="0.25">
      <c r="A357" s="127"/>
      <c r="B357" s="127"/>
      <c r="C357" s="127"/>
      <c r="D357" s="127"/>
      <c r="E357" s="127"/>
      <c r="F357" s="72">
        <v>39668477</v>
      </c>
      <c r="G357" s="71" t="s">
        <v>296</v>
      </c>
      <c r="H357" s="71" t="s">
        <v>523</v>
      </c>
      <c r="I357" s="72" t="s">
        <v>37</v>
      </c>
      <c r="J357" s="71" t="s">
        <v>38</v>
      </c>
      <c r="K357" s="72" t="s">
        <v>39</v>
      </c>
      <c r="L357" s="72" t="s">
        <v>139</v>
      </c>
      <c r="M357" s="72">
        <v>0</v>
      </c>
      <c r="N357" s="72">
        <v>0</v>
      </c>
      <c r="O357" s="72">
        <v>0</v>
      </c>
      <c r="P357" s="72">
        <v>0</v>
      </c>
      <c r="Q357" s="72">
        <v>0</v>
      </c>
      <c r="R357" s="72">
        <v>0</v>
      </c>
      <c r="S357" s="72">
        <v>0</v>
      </c>
      <c r="T357" s="72">
        <v>0</v>
      </c>
      <c r="U357" s="72">
        <v>0</v>
      </c>
      <c r="V357" s="72">
        <v>0</v>
      </c>
      <c r="W357" s="66">
        <v>315</v>
      </c>
      <c r="X357" s="71">
        <v>72</v>
      </c>
      <c r="Y357" s="72" t="s">
        <v>41</v>
      </c>
      <c r="Z357" s="66">
        <v>243</v>
      </c>
      <c r="AA357" s="71">
        <v>50</v>
      </c>
      <c r="AB357" s="71" t="s">
        <v>38</v>
      </c>
      <c r="AC357" s="66">
        <v>0</v>
      </c>
      <c r="AD357" s="71">
        <v>50</v>
      </c>
      <c r="AE357" s="72">
        <v>100</v>
      </c>
      <c r="AF357" s="67">
        <v>36269</v>
      </c>
      <c r="AG357" s="66">
        <v>267.86666666666667</v>
      </c>
      <c r="AH357" s="71">
        <v>348</v>
      </c>
    </row>
    <row r="358" spans="1:34" x14ac:dyDescent="0.25">
      <c r="A358" s="127"/>
      <c r="B358" s="127"/>
      <c r="C358" s="127"/>
      <c r="D358" s="127"/>
      <c r="E358" s="127"/>
      <c r="F358" s="72">
        <v>1032359867</v>
      </c>
      <c r="G358" s="71" t="s">
        <v>296</v>
      </c>
      <c r="H358" s="71" t="s">
        <v>523</v>
      </c>
      <c r="I358" s="72" t="s">
        <v>37</v>
      </c>
      <c r="J358" s="71" t="s">
        <v>38</v>
      </c>
      <c r="K358" s="72" t="s">
        <v>39</v>
      </c>
      <c r="L358" s="72" t="s">
        <v>56</v>
      </c>
      <c r="M358" s="72">
        <v>0</v>
      </c>
      <c r="N358" s="72" t="s">
        <v>629</v>
      </c>
      <c r="O358" s="72">
        <v>0</v>
      </c>
      <c r="P358" s="72">
        <v>0</v>
      </c>
      <c r="Q358" s="72">
        <v>0</v>
      </c>
      <c r="R358" s="72">
        <v>0</v>
      </c>
      <c r="S358" s="72">
        <v>0</v>
      </c>
      <c r="T358" s="72">
        <v>0</v>
      </c>
      <c r="U358" s="72">
        <v>0</v>
      </c>
      <c r="V358" s="72">
        <v>0</v>
      </c>
      <c r="W358" s="66">
        <v>111</v>
      </c>
      <c r="X358" s="71">
        <v>72</v>
      </c>
      <c r="Y358" s="72" t="s">
        <v>41</v>
      </c>
      <c r="Z358" s="66">
        <v>39</v>
      </c>
      <c r="AA358" s="71">
        <v>25</v>
      </c>
      <c r="AB358" s="71" t="s">
        <v>545</v>
      </c>
      <c r="AC358" s="66">
        <v>25</v>
      </c>
      <c r="AD358" s="71">
        <v>50</v>
      </c>
      <c r="AE358" s="72">
        <v>99.14</v>
      </c>
      <c r="AF358" s="67">
        <v>43460</v>
      </c>
      <c r="AG358" s="66">
        <v>28.166666666666668</v>
      </c>
      <c r="AH358" s="71">
        <v>349</v>
      </c>
    </row>
    <row r="359" spans="1:34" x14ac:dyDescent="0.25">
      <c r="A359" s="127"/>
      <c r="B359" s="127"/>
      <c r="C359" s="127"/>
      <c r="D359" s="127"/>
      <c r="E359" s="127"/>
      <c r="F359" s="72">
        <v>1026268574</v>
      </c>
      <c r="G359" s="71" t="s">
        <v>296</v>
      </c>
      <c r="H359" s="71" t="s">
        <v>523</v>
      </c>
      <c r="I359" s="72" t="s">
        <v>37</v>
      </c>
      <c r="J359" s="71" t="s">
        <v>38</v>
      </c>
      <c r="K359" s="72" t="s">
        <v>39</v>
      </c>
      <c r="L359" s="72" t="s">
        <v>102</v>
      </c>
      <c r="M359" s="72" t="s">
        <v>637</v>
      </c>
      <c r="N359" s="72" t="s">
        <v>175</v>
      </c>
      <c r="O359" s="72">
        <v>0</v>
      </c>
      <c r="P359" s="72">
        <v>0</v>
      </c>
      <c r="Q359" s="72">
        <v>0</v>
      </c>
      <c r="R359" s="72">
        <v>0</v>
      </c>
      <c r="S359" s="72">
        <v>0</v>
      </c>
      <c r="T359" s="72">
        <v>0</v>
      </c>
      <c r="U359" s="72">
        <v>0</v>
      </c>
      <c r="V359" s="72">
        <v>0</v>
      </c>
      <c r="W359" s="66">
        <v>114</v>
      </c>
      <c r="X359" s="71">
        <v>72</v>
      </c>
      <c r="Y359" s="72" t="s">
        <v>41</v>
      </c>
      <c r="Z359" s="66">
        <v>42</v>
      </c>
      <c r="AA359" s="71">
        <v>25</v>
      </c>
      <c r="AB359" s="71" t="s">
        <v>545</v>
      </c>
      <c r="AC359" s="66">
        <v>25</v>
      </c>
      <c r="AD359" s="71">
        <v>50</v>
      </c>
      <c r="AE359" s="72">
        <v>95.35</v>
      </c>
      <c r="AF359" s="67">
        <v>42556</v>
      </c>
      <c r="AG359" s="66">
        <v>58.3</v>
      </c>
      <c r="AH359" s="71">
        <v>350</v>
      </c>
    </row>
    <row r="360" spans="1:34" x14ac:dyDescent="0.25">
      <c r="A360" s="127"/>
      <c r="B360" s="127"/>
      <c r="C360" s="127"/>
      <c r="D360" s="127"/>
      <c r="E360" s="127"/>
      <c r="F360" s="72">
        <v>19439618</v>
      </c>
      <c r="G360" s="71" t="s">
        <v>636</v>
      </c>
      <c r="H360" s="71" t="s">
        <v>523</v>
      </c>
      <c r="I360" s="72" t="s">
        <v>37</v>
      </c>
      <c r="J360" s="71" t="s">
        <v>38</v>
      </c>
      <c r="K360" s="72" t="s">
        <v>39</v>
      </c>
      <c r="L360" s="72" t="s">
        <v>56</v>
      </c>
      <c r="M360" s="72">
        <v>0</v>
      </c>
      <c r="N360" s="72">
        <v>0</v>
      </c>
      <c r="O360" s="72">
        <v>0</v>
      </c>
      <c r="P360" s="72">
        <v>0</v>
      </c>
      <c r="Q360" s="72">
        <v>0</v>
      </c>
      <c r="R360" s="72">
        <v>0</v>
      </c>
      <c r="S360" s="72">
        <v>0</v>
      </c>
      <c r="T360" s="72">
        <v>0</v>
      </c>
      <c r="U360" s="72">
        <v>0</v>
      </c>
      <c r="V360" s="72">
        <v>0</v>
      </c>
      <c r="W360" s="66">
        <v>207.43333333333334</v>
      </c>
      <c r="X360" s="71">
        <v>72</v>
      </c>
      <c r="Y360" s="72" t="s">
        <v>41</v>
      </c>
      <c r="Z360" s="66">
        <v>135.43333333333334</v>
      </c>
      <c r="AA360" s="71">
        <v>45</v>
      </c>
      <c r="AB360" s="71" t="s">
        <v>38</v>
      </c>
      <c r="AC360" s="66">
        <v>0</v>
      </c>
      <c r="AD360" s="71">
        <v>45</v>
      </c>
      <c r="AE360" s="72">
        <v>100</v>
      </c>
      <c r="AF360" s="67">
        <v>38082</v>
      </c>
      <c r="AG360" s="66">
        <v>207.43333333333334</v>
      </c>
      <c r="AH360" s="71">
        <v>351</v>
      </c>
    </row>
    <row r="361" spans="1:34" x14ac:dyDescent="0.25">
      <c r="A361" s="127"/>
      <c r="B361" s="127"/>
      <c r="C361" s="127"/>
      <c r="D361" s="127"/>
      <c r="E361" s="127"/>
      <c r="F361" s="72">
        <v>20904576</v>
      </c>
      <c r="G361" s="71" t="s">
        <v>296</v>
      </c>
      <c r="H361" s="71" t="s">
        <v>523</v>
      </c>
      <c r="I361" s="72" t="s">
        <v>37</v>
      </c>
      <c r="J361" s="71" t="s">
        <v>38</v>
      </c>
      <c r="K361" s="72" t="s">
        <v>39</v>
      </c>
      <c r="L361" s="72" t="s">
        <v>357</v>
      </c>
      <c r="M361" s="72">
        <v>0</v>
      </c>
      <c r="N361" s="72">
        <v>0</v>
      </c>
      <c r="O361" s="72">
        <v>0</v>
      </c>
      <c r="P361" s="72">
        <v>0</v>
      </c>
      <c r="Q361" s="72">
        <v>0</v>
      </c>
      <c r="R361" s="72">
        <v>0</v>
      </c>
      <c r="S361" s="72">
        <v>0</v>
      </c>
      <c r="T361" s="72">
        <v>0</v>
      </c>
      <c r="U361" s="72">
        <v>0</v>
      </c>
      <c r="V361" s="72">
        <v>0</v>
      </c>
      <c r="W361" s="66">
        <v>236</v>
      </c>
      <c r="X361" s="71">
        <v>72</v>
      </c>
      <c r="Y361" s="72" t="s">
        <v>41</v>
      </c>
      <c r="Z361" s="66">
        <v>164</v>
      </c>
      <c r="AA361" s="71">
        <v>45</v>
      </c>
      <c r="AB361" s="71" t="s">
        <v>38</v>
      </c>
      <c r="AC361" s="66">
        <v>0</v>
      </c>
      <c r="AD361" s="71">
        <v>45</v>
      </c>
      <c r="AE361" s="72">
        <v>100</v>
      </c>
      <c r="AF361" s="67">
        <v>41821</v>
      </c>
      <c r="AG361" s="66">
        <v>82.8</v>
      </c>
      <c r="AH361" s="71">
        <v>352</v>
      </c>
    </row>
    <row r="362" spans="1:34" x14ac:dyDescent="0.25">
      <c r="A362" s="127"/>
      <c r="B362" s="127"/>
      <c r="C362" s="127"/>
      <c r="D362" s="127"/>
      <c r="E362" s="127"/>
      <c r="F362" s="72">
        <v>79939281</v>
      </c>
      <c r="G362" s="71" t="s">
        <v>296</v>
      </c>
      <c r="H362" s="71" t="s">
        <v>523</v>
      </c>
      <c r="I362" s="72" t="s">
        <v>37</v>
      </c>
      <c r="J362" s="71" t="s">
        <v>38</v>
      </c>
      <c r="K362" s="72" t="s">
        <v>39</v>
      </c>
      <c r="L362" s="72" t="s">
        <v>40</v>
      </c>
      <c r="M362" s="72">
        <v>0</v>
      </c>
      <c r="N362" s="72">
        <v>0</v>
      </c>
      <c r="O362" s="72">
        <v>0</v>
      </c>
      <c r="P362" s="72">
        <v>0</v>
      </c>
      <c r="Q362" s="72">
        <v>0</v>
      </c>
      <c r="R362" s="72">
        <v>0</v>
      </c>
      <c r="S362" s="72">
        <v>0</v>
      </c>
      <c r="T362" s="72">
        <v>0</v>
      </c>
      <c r="U362" s="72">
        <v>0</v>
      </c>
      <c r="V362" s="72">
        <v>0</v>
      </c>
      <c r="W362" s="66">
        <v>212</v>
      </c>
      <c r="X362" s="71">
        <v>72</v>
      </c>
      <c r="Y362" s="72" t="s">
        <v>41</v>
      </c>
      <c r="Z362" s="66">
        <v>140</v>
      </c>
      <c r="AA362" s="71">
        <v>45</v>
      </c>
      <c r="AB362" s="71" t="s">
        <v>38</v>
      </c>
      <c r="AC362" s="66">
        <v>0</v>
      </c>
      <c r="AD362" s="71">
        <v>45</v>
      </c>
      <c r="AE362" s="72">
        <v>100</v>
      </c>
      <c r="AF362" s="67">
        <v>41964</v>
      </c>
      <c r="AG362" s="66">
        <v>78.033333333333331</v>
      </c>
      <c r="AH362" s="71">
        <v>353</v>
      </c>
    </row>
    <row r="363" spans="1:34" x14ac:dyDescent="0.25">
      <c r="A363" s="127"/>
      <c r="B363" s="127"/>
      <c r="C363" s="127"/>
      <c r="D363" s="127"/>
      <c r="E363" s="127"/>
      <c r="F363" s="72">
        <v>52469494</v>
      </c>
      <c r="G363" s="71" t="s">
        <v>296</v>
      </c>
      <c r="H363" s="71" t="s">
        <v>523</v>
      </c>
      <c r="I363" s="72" t="s">
        <v>37</v>
      </c>
      <c r="J363" s="71" t="s">
        <v>38</v>
      </c>
      <c r="K363" s="72" t="s">
        <v>39</v>
      </c>
      <c r="L363" s="72" t="s">
        <v>40</v>
      </c>
      <c r="M363" s="72">
        <v>0</v>
      </c>
      <c r="N363" s="72" t="s">
        <v>382</v>
      </c>
      <c r="O363" s="72">
        <v>0</v>
      </c>
      <c r="P363" s="72">
        <v>0</v>
      </c>
      <c r="Q363" s="72">
        <v>0</v>
      </c>
      <c r="R363" s="72">
        <v>0</v>
      </c>
      <c r="S363" s="72">
        <v>0</v>
      </c>
      <c r="T363" s="72">
        <v>0</v>
      </c>
      <c r="U363" s="72">
        <v>0</v>
      </c>
      <c r="V363" s="72">
        <v>0</v>
      </c>
      <c r="W363" s="66">
        <v>91</v>
      </c>
      <c r="X363" s="71">
        <v>72</v>
      </c>
      <c r="Y363" s="72" t="s">
        <v>41</v>
      </c>
      <c r="Z363" s="66">
        <v>19</v>
      </c>
      <c r="AA363" s="71">
        <v>20</v>
      </c>
      <c r="AB363" s="71" t="s">
        <v>545</v>
      </c>
      <c r="AC363" s="66">
        <v>25</v>
      </c>
      <c r="AD363" s="71">
        <v>45</v>
      </c>
      <c r="AE363" s="72">
        <v>100</v>
      </c>
      <c r="AF363" s="67">
        <v>42556</v>
      </c>
      <c r="AG363" s="66">
        <v>58.3</v>
      </c>
      <c r="AH363" s="71">
        <v>354</v>
      </c>
    </row>
    <row r="364" spans="1:34" x14ac:dyDescent="0.25">
      <c r="A364" s="127"/>
      <c r="B364" s="127"/>
      <c r="C364" s="127"/>
      <c r="D364" s="127"/>
      <c r="E364" s="127"/>
      <c r="F364" s="72">
        <v>79666014</v>
      </c>
      <c r="G364" s="71" t="s">
        <v>636</v>
      </c>
      <c r="H364" s="71" t="s">
        <v>523</v>
      </c>
      <c r="I364" s="72" t="s">
        <v>37</v>
      </c>
      <c r="J364" s="71" t="s">
        <v>38</v>
      </c>
      <c r="K364" s="72" t="s">
        <v>39</v>
      </c>
      <c r="L364" s="72" t="s">
        <v>638</v>
      </c>
      <c r="M364" s="72">
        <v>0</v>
      </c>
      <c r="N364" s="72">
        <v>0</v>
      </c>
      <c r="O364" s="72">
        <v>0</v>
      </c>
      <c r="P364" s="72">
        <v>0</v>
      </c>
      <c r="Q364" s="72">
        <v>0</v>
      </c>
      <c r="R364" s="72">
        <v>0</v>
      </c>
      <c r="S364" s="72">
        <v>0</v>
      </c>
      <c r="T364" s="72">
        <v>0</v>
      </c>
      <c r="U364" s="72">
        <v>0</v>
      </c>
      <c r="V364" s="72">
        <v>0</v>
      </c>
      <c r="W364" s="66">
        <v>235</v>
      </c>
      <c r="X364" s="71">
        <v>72</v>
      </c>
      <c r="Y364" s="72" t="s">
        <v>41</v>
      </c>
      <c r="Z364" s="66">
        <v>163</v>
      </c>
      <c r="AA364" s="71">
        <v>45</v>
      </c>
      <c r="AB364" s="71" t="s">
        <v>38</v>
      </c>
      <c r="AC364" s="66">
        <v>0</v>
      </c>
      <c r="AD364" s="71">
        <v>45</v>
      </c>
      <c r="AE364" s="72">
        <v>100</v>
      </c>
      <c r="AF364" s="67">
        <v>43761</v>
      </c>
      <c r="AG364" s="66">
        <v>18.133333333333333</v>
      </c>
      <c r="AH364" s="71">
        <v>355</v>
      </c>
    </row>
    <row r="365" spans="1:34" x14ac:dyDescent="0.25">
      <c r="A365" s="127"/>
      <c r="B365" s="127"/>
      <c r="C365" s="127"/>
      <c r="D365" s="127"/>
      <c r="E365" s="127"/>
      <c r="F365" s="72">
        <v>51994054</v>
      </c>
      <c r="G365" s="71" t="s">
        <v>296</v>
      </c>
      <c r="H365" s="71" t="s">
        <v>523</v>
      </c>
      <c r="I365" s="72" t="s">
        <v>399</v>
      </c>
      <c r="J365" s="71" t="s">
        <v>38</v>
      </c>
      <c r="K365" s="72" t="s">
        <v>39</v>
      </c>
      <c r="L365" s="72" t="s">
        <v>40</v>
      </c>
      <c r="M365" s="72">
        <v>0</v>
      </c>
      <c r="N365" s="72">
        <v>0</v>
      </c>
      <c r="O365" s="72">
        <v>0</v>
      </c>
      <c r="P365" s="72">
        <v>0</v>
      </c>
      <c r="Q365" s="72">
        <v>0</v>
      </c>
      <c r="R365" s="72">
        <v>0</v>
      </c>
      <c r="S365" s="72">
        <v>0</v>
      </c>
      <c r="T365" s="72">
        <v>0</v>
      </c>
      <c r="U365" s="72">
        <v>0</v>
      </c>
      <c r="V365" s="72">
        <v>0</v>
      </c>
      <c r="W365" s="66">
        <v>411</v>
      </c>
      <c r="X365" s="71">
        <v>72</v>
      </c>
      <c r="Y365" s="72" t="s">
        <v>41</v>
      </c>
      <c r="Z365" s="66">
        <v>339</v>
      </c>
      <c r="AA365" s="71">
        <v>50</v>
      </c>
      <c r="AB365" s="71" t="s">
        <v>38</v>
      </c>
      <c r="AC365" s="66">
        <v>0</v>
      </c>
      <c r="AD365" s="71">
        <v>50</v>
      </c>
      <c r="AE365" s="72">
        <v>66</v>
      </c>
      <c r="AF365" s="67">
        <v>42248</v>
      </c>
      <c r="AG365" s="66">
        <v>68.566666666666663</v>
      </c>
      <c r="AH365" s="71">
        <v>356</v>
      </c>
    </row>
    <row r="366" spans="1:34" x14ac:dyDescent="0.25">
      <c r="A366" s="127"/>
      <c r="B366" s="127"/>
      <c r="C366" s="127"/>
      <c r="D366" s="127"/>
      <c r="E366" s="127"/>
      <c r="F366" s="72">
        <v>52909943</v>
      </c>
      <c r="G366" s="71" t="s">
        <v>296</v>
      </c>
      <c r="H366" s="71" t="s">
        <v>523</v>
      </c>
      <c r="I366" s="72" t="s">
        <v>399</v>
      </c>
      <c r="J366" s="71" t="s">
        <v>38</v>
      </c>
      <c r="K366" s="72" t="s">
        <v>39</v>
      </c>
      <c r="L366" s="72" t="s">
        <v>682</v>
      </c>
      <c r="M366" s="72">
        <v>0</v>
      </c>
      <c r="N366" s="72">
        <v>0</v>
      </c>
      <c r="O366" s="72">
        <v>0</v>
      </c>
      <c r="P366" s="72">
        <v>0</v>
      </c>
      <c r="Q366" s="72">
        <v>0</v>
      </c>
      <c r="R366" s="72">
        <v>0</v>
      </c>
      <c r="S366" s="72">
        <v>0</v>
      </c>
      <c r="T366" s="72">
        <v>0</v>
      </c>
      <c r="U366" s="72">
        <v>0</v>
      </c>
      <c r="V366" s="72">
        <v>0</v>
      </c>
      <c r="W366" s="66">
        <v>162</v>
      </c>
      <c r="X366" s="71">
        <v>72</v>
      </c>
      <c r="Y366" s="72" t="s">
        <v>41</v>
      </c>
      <c r="Z366" s="66">
        <v>90</v>
      </c>
      <c r="AA366" s="71">
        <v>35</v>
      </c>
      <c r="AB366" s="71" t="s">
        <v>38</v>
      </c>
      <c r="AC366" s="66">
        <v>0</v>
      </c>
      <c r="AD366" s="71">
        <v>35</v>
      </c>
      <c r="AE366" s="72">
        <v>66</v>
      </c>
      <c r="AF366" s="67">
        <v>40665</v>
      </c>
      <c r="AG366" s="66">
        <v>121.33333333333333</v>
      </c>
      <c r="AH366" s="71">
        <v>357</v>
      </c>
    </row>
    <row r="367" spans="1:34" x14ac:dyDescent="0.25">
      <c r="A367" s="127"/>
      <c r="B367" s="127"/>
      <c r="C367" s="127"/>
      <c r="D367" s="127"/>
      <c r="E367" s="127"/>
      <c r="F367" s="72">
        <v>57305191</v>
      </c>
      <c r="G367" s="71" t="s">
        <v>296</v>
      </c>
      <c r="H367" s="71" t="s">
        <v>523</v>
      </c>
      <c r="I367" s="72" t="s">
        <v>399</v>
      </c>
      <c r="J367" s="71" t="s">
        <v>38</v>
      </c>
      <c r="K367" s="72" t="s">
        <v>39</v>
      </c>
      <c r="L367" s="72" t="s">
        <v>74</v>
      </c>
      <c r="M367" s="72">
        <v>0</v>
      </c>
      <c r="N367" s="72">
        <v>0</v>
      </c>
      <c r="O367" s="72">
        <v>0</v>
      </c>
      <c r="P367" s="72">
        <v>0</v>
      </c>
      <c r="Q367" s="72">
        <v>0</v>
      </c>
      <c r="R367" s="72">
        <v>0</v>
      </c>
      <c r="S367" s="72">
        <v>0</v>
      </c>
      <c r="T367" s="72">
        <v>0</v>
      </c>
      <c r="U367" s="72">
        <v>0</v>
      </c>
      <c r="V367" s="72">
        <v>0</v>
      </c>
      <c r="W367" s="66">
        <v>94</v>
      </c>
      <c r="X367" s="71">
        <v>72</v>
      </c>
      <c r="Y367" s="72" t="s">
        <v>41</v>
      </c>
      <c r="Z367" s="66">
        <v>22</v>
      </c>
      <c r="AA367" s="71">
        <v>20</v>
      </c>
      <c r="AB367" s="71" t="s">
        <v>38</v>
      </c>
      <c r="AC367" s="66">
        <v>0</v>
      </c>
      <c r="AD367" s="71">
        <v>20</v>
      </c>
      <c r="AE367" s="72">
        <v>66</v>
      </c>
      <c r="AF367" s="67">
        <v>41334</v>
      </c>
      <c r="AG367" s="66">
        <v>99.033333333333331</v>
      </c>
      <c r="AH367" s="71">
        <v>358</v>
      </c>
    </row>
    <row r="368" spans="1:34" x14ac:dyDescent="0.25">
      <c r="A368" s="127"/>
      <c r="B368" s="127"/>
      <c r="C368" s="127"/>
      <c r="D368" s="127"/>
      <c r="E368" s="127"/>
      <c r="F368" s="72">
        <v>51784432</v>
      </c>
      <c r="G368" s="71" t="s">
        <v>296</v>
      </c>
      <c r="H368" s="71" t="s">
        <v>137</v>
      </c>
      <c r="I368" s="72" t="s">
        <v>37</v>
      </c>
      <c r="J368" s="71" t="s">
        <v>38</v>
      </c>
      <c r="K368" s="72" t="s">
        <v>39</v>
      </c>
      <c r="L368" s="72" t="s">
        <v>102</v>
      </c>
      <c r="M368" s="72">
        <v>0</v>
      </c>
      <c r="N368" s="72">
        <v>0</v>
      </c>
      <c r="O368" s="72">
        <v>0</v>
      </c>
      <c r="P368" s="72">
        <v>0</v>
      </c>
      <c r="Q368" s="72" t="s">
        <v>505</v>
      </c>
      <c r="R368" s="72">
        <v>0</v>
      </c>
      <c r="S368" s="72" t="s">
        <v>215</v>
      </c>
      <c r="T368" s="72">
        <v>0</v>
      </c>
      <c r="U368" s="72">
        <v>0</v>
      </c>
      <c r="V368" s="72">
        <v>0</v>
      </c>
      <c r="W368" s="66">
        <v>384</v>
      </c>
      <c r="X368" s="71">
        <v>72</v>
      </c>
      <c r="Y368" s="72" t="s">
        <v>41</v>
      </c>
      <c r="Z368" s="66">
        <v>312</v>
      </c>
      <c r="AA368" s="71">
        <v>50</v>
      </c>
      <c r="AB368" s="71" t="s">
        <v>42</v>
      </c>
      <c r="AC368" s="66">
        <v>40</v>
      </c>
      <c r="AD368" s="71">
        <v>90</v>
      </c>
      <c r="AE368" s="72">
        <v>100</v>
      </c>
      <c r="AF368" s="67">
        <v>34033</v>
      </c>
      <c r="AG368" s="66">
        <v>342.4</v>
      </c>
      <c r="AH368" s="71">
        <v>359</v>
      </c>
    </row>
    <row r="369" spans="1:34" x14ac:dyDescent="0.25">
      <c r="A369" s="127"/>
      <c r="B369" s="127"/>
      <c r="C369" s="127"/>
      <c r="D369" s="127"/>
      <c r="E369" s="127"/>
      <c r="F369" s="72">
        <v>52268601</v>
      </c>
      <c r="G369" s="71" t="s">
        <v>296</v>
      </c>
      <c r="H369" s="71" t="s">
        <v>137</v>
      </c>
      <c r="I369" s="72" t="s">
        <v>37</v>
      </c>
      <c r="J369" s="71" t="s">
        <v>38</v>
      </c>
      <c r="K369" s="72" t="s">
        <v>39</v>
      </c>
      <c r="L369" s="72" t="s">
        <v>136</v>
      </c>
      <c r="M369" s="72">
        <v>0</v>
      </c>
      <c r="N369" s="72">
        <v>0</v>
      </c>
      <c r="O369" s="72">
        <v>0</v>
      </c>
      <c r="P369" s="72">
        <v>0</v>
      </c>
      <c r="Q369" s="72" t="s">
        <v>155</v>
      </c>
      <c r="R369" s="72">
        <v>0</v>
      </c>
      <c r="S369" s="72">
        <v>0</v>
      </c>
      <c r="T369" s="72">
        <v>0</v>
      </c>
      <c r="U369" s="72">
        <v>0</v>
      </c>
      <c r="V369" s="72">
        <v>0</v>
      </c>
      <c r="W369" s="66">
        <v>293</v>
      </c>
      <c r="X369" s="71">
        <v>72</v>
      </c>
      <c r="Y369" s="72" t="s">
        <v>41</v>
      </c>
      <c r="Z369" s="66">
        <v>221</v>
      </c>
      <c r="AA369" s="71">
        <v>50</v>
      </c>
      <c r="AB369" s="71" t="s">
        <v>418</v>
      </c>
      <c r="AC369" s="66">
        <v>35</v>
      </c>
      <c r="AD369" s="71">
        <v>85</v>
      </c>
      <c r="AE369" s="72">
        <v>93.15</v>
      </c>
      <c r="AF369" s="67">
        <v>41579</v>
      </c>
      <c r="AG369" s="66">
        <v>90.86666666666666</v>
      </c>
      <c r="AH369" s="71">
        <v>360</v>
      </c>
    </row>
    <row r="370" spans="1:34" x14ac:dyDescent="0.25">
      <c r="A370" s="127"/>
      <c r="B370" s="127"/>
      <c r="C370" s="127"/>
      <c r="D370" s="127"/>
      <c r="E370" s="127"/>
      <c r="F370" s="72">
        <v>39640861</v>
      </c>
      <c r="G370" s="71" t="s">
        <v>296</v>
      </c>
      <c r="H370" s="71" t="s">
        <v>137</v>
      </c>
      <c r="I370" s="72" t="s">
        <v>37</v>
      </c>
      <c r="J370" s="71" t="s">
        <v>38</v>
      </c>
      <c r="K370" s="72" t="s">
        <v>39</v>
      </c>
      <c r="L370" s="72" t="s">
        <v>40</v>
      </c>
      <c r="M370" s="72" t="s">
        <v>90</v>
      </c>
      <c r="N370" s="72">
        <v>0</v>
      </c>
      <c r="O370" s="72">
        <v>0</v>
      </c>
      <c r="P370" s="72">
        <v>0</v>
      </c>
      <c r="Q370" s="72">
        <v>0</v>
      </c>
      <c r="R370" s="72">
        <v>0</v>
      </c>
      <c r="S370" s="72">
        <v>0</v>
      </c>
      <c r="T370" s="72">
        <v>0</v>
      </c>
      <c r="U370" s="72">
        <v>0</v>
      </c>
      <c r="V370" s="72">
        <v>0</v>
      </c>
      <c r="W370" s="66">
        <v>300.23333333333335</v>
      </c>
      <c r="X370" s="71">
        <v>72</v>
      </c>
      <c r="Y370" s="72" t="s">
        <v>41</v>
      </c>
      <c r="Z370" s="66">
        <v>228.23333333333335</v>
      </c>
      <c r="AA370" s="71">
        <v>50</v>
      </c>
      <c r="AB370" s="71" t="s">
        <v>567</v>
      </c>
      <c r="AC370" s="66">
        <v>15</v>
      </c>
      <c r="AD370" s="71">
        <v>65</v>
      </c>
      <c r="AE370" s="72">
        <v>100</v>
      </c>
      <c r="AF370" s="67">
        <v>35298</v>
      </c>
      <c r="AG370" s="66">
        <v>300.23333333333335</v>
      </c>
      <c r="AH370" s="71">
        <v>361</v>
      </c>
    </row>
    <row r="371" spans="1:34" x14ac:dyDescent="0.25">
      <c r="A371" s="127"/>
      <c r="B371" s="127"/>
      <c r="C371" s="127"/>
      <c r="D371" s="127"/>
      <c r="E371" s="127"/>
      <c r="F371" s="72">
        <v>39665525</v>
      </c>
      <c r="G371" s="71" t="s">
        <v>296</v>
      </c>
      <c r="H371" s="71" t="s">
        <v>137</v>
      </c>
      <c r="I371" s="72" t="s">
        <v>37</v>
      </c>
      <c r="J371" s="71" t="s">
        <v>38</v>
      </c>
      <c r="K371" s="72" t="s">
        <v>39</v>
      </c>
      <c r="L371" s="72" t="s">
        <v>639</v>
      </c>
      <c r="M371" s="72">
        <v>0</v>
      </c>
      <c r="N371" s="72">
        <v>0</v>
      </c>
      <c r="O371" s="72">
        <v>0</v>
      </c>
      <c r="P371" s="72">
        <v>0</v>
      </c>
      <c r="Q371" s="72">
        <v>0</v>
      </c>
      <c r="R371" s="72">
        <v>0</v>
      </c>
      <c r="S371" s="72">
        <v>0</v>
      </c>
      <c r="T371" s="72">
        <v>0</v>
      </c>
      <c r="U371" s="72">
        <v>0</v>
      </c>
      <c r="V371" s="72">
        <v>0</v>
      </c>
      <c r="W371" s="66">
        <v>343</v>
      </c>
      <c r="X371" s="71">
        <v>72</v>
      </c>
      <c r="Y371" s="72" t="s">
        <v>41</v>
      </c>
      <c r="Z371" s="66">
        <v>271</v>
      </c>
      <c r="AA371" s="71">
        <v>50</v>
      </c>
      <c r="AB371" s="71" t="s">
        <v>38</v>
      </c>
      <c r="AC371" s="66">
        <v>0</v>
      </c>
      <c r="AD371" s="71">
        <v>50</v>
      </c>
      <c r="AE371" s="72">
        <v>100</v>
      </c>
      <c r="AF371" s="67">
        <v>34015</v>
      </c>
      <c r="AG371" s="66">
        <v>343</v>
      </c>
      <c r="AH371" s="71">
        <v>362</v>
      </c>
    </row>
    <row r="372" spans="1:34" x14ac:dyDescent="0.25">
      <c r="A372" s="127"/>
      <c r="B372" s="127"/>
      <c r="C372" s="127"/>
      <c r="D372" s="127"/>
      <c r="E372" s="127"/>
      <c r="F372" s="72">
        <v>52074519</v>
      </c>
      <c r="G372" s="71" t="s">
        <v>296</v>
      </c>
      <c r="H372" s="71" t="s">
        <v>137</v>
      </c>
      <c r="I372" s="72" t="s">
        <v>37</v>
      </c>
      <c r="J372" s="71" t="s">
        <v>38</v>
      </c>
      <c r="K372" s="72" t="s">
        <v>39</v>
      </c>
      <c r="L372" s="72" t="s">
        <v>40</v>
      </c>
      <c r="M372" s="72">
        <v>0</v>
      </c>
      <c r="N372" s="72">
        <v>0</v>
      </c>
      <c r="O372" s="72">
        <v>0</v>
      </c>
      <c r="P372" s="72">
        <v>0</v>
      </c>
      <c r="Q372" s="72">
        <v>0</v>
      </c>
      <c r="R372" s="72">
        <v>0</v>
      </c>
      <c r="S372" s="72">
        <v>0</v>
      </c>
      <c r="T372" s="72">
        <v>0</v>
      </c>
      <c r="U372" s="72">
        <v>0</v>
      </c>
      <c r="V372" s="72">
        <v>0</v>
      </c>
      <c r="W372" s="66">
        <v>342.53333333333336</v>
      </c>
      <c r="X372" s="71">
        <v>72</v>
      </c>
      <c r="Y372" s="72" t="s">
        <v>41</v>
      </c>
      <c r="Z372" s="66">
        <v>270.53333333333336</v>
      </c>
      <c r="AA372" s="71">
        <v>50</v>
      </c>
      <c r="AB372" s="71" t="s">
        <v>38</v>
      </c>
      <c r="AC372" s="66">
        <v>0</v>
      </c>
      <c r="AD372" s="71">
        <v>50</v>
      </c>
      <c r="AE372" s="72">
        <v>100</v>
      </c>
      <c r="AF372" s="67">
        <v>34029</v>
      </c>
      <c r="AG372" s="66">
        <v>342.53333333333336</v>
      </c>
      <c r="AH372" s="71">
        <v>363</v>
      </c>
    </row>
    <row r="373" spans="1:34" x14ac:dyDescent="0.25">
      <c r="A373" s="127"/>
      <c r="B373" s="127"/>
      <c r="C373" s="127"/>
      <c r="D373" s="127"/>
      <c r="E373" s="127"/>
      <c r="F373" s="72">
        <v>79854280</v>
      </c>
      <c r="G373" s="71" t="s">
        <v>296</v>
      </c>
      <c r="H373" s="71" t="s">
        <v>137</v>
      </c>
      <c r="I373" s="72" t="s">
        <v>37</v>
      </c>
      <c r="J373" s="71" t="s">
        <v>38</v>
      </c>
      <c r="K373" s="72" t="s">
        <v>39</v>
      </c>
      <c r="L373" s="72" t="s">
        <v>58</v>
      </c>
      <c r="M373" s="72">
        <v>0</v>
      </c>
      <c r="N373" s="72">
        <v>0</v>
      </c>
      <c r="O373" s="72">
        <v>0</v>
      </c>
      <c r="P373" s="72">
        <v>0</v>
      </c>
      <c r="Q373" s="72">
        <v>0</v>
      </c>
      <c r="R373" s="72">
        <v>0</v>
      </c>
      <c r="S373" s="72">
        <v>0</v>
      </c>
      <c r="T373" s="72">
        <v>0</v>
      </c>
      <c r="U373" s="72">
        <v>0</v>
      </c>
      <c r="V373" s="72">
        <v>0</v>
      </c>
      <c r="W373" s="66">
        <v>259</v>
      </c>
      <c r="X373" s="71">
        <v>72</v>
      </c>
      <c r="Y373" s="72" t="s">
        <v>41</v>
      </c>
      <c r="Z373" s="66">
        <v>187</v>
      </c>
      <c r="AA373" s="71">
        <v>50</v>
      </c>
      <c r="AB373" s="71" t="s">
        <v>38</v>
      </c>
      <c r="AC373" s="66">
        <v>0</v>
      </c>
      <c r="AD373" s="71">
        <v>50</v>
      </c>
      <c r="AE373" s="72">
        <v>99.5</v>
      </c>
      <c r="AF373" s="67">
        <v>43454</v>
      </c>
      <c r="AG373" s="66">
        <v>28.366666666666667</v>
      </c>
      <c r="AH373" s="71">
        <v>364</v>
      </c>
    </row>
    <row r="374" spans="1:34" x14ac:dyDescent="0.25">
      <c r="A374" s="127"/>
      <c r="B374" s="127"/>
      <c r="C374" s="127"/>
      <c r="D374" s="127"/>
      <c r="E374" s="127"/>
      <c r="F374" s="72">
        <v>39703318</v>
      </c>
      <c r="G374" s="71" t="s">
        <v>296</v>
      </c>
      <c r="H374" s="71" t="s">
        <v>137</v>
      </c>
      <c r="I374" s="72" t="s">
        <v>37</v>
      </c>
      <c r="J374" s="71" t="s">
        <v>38</v>
      </c>
      <c r="K374" s="72" t="s">
        <v>39</v>
      </c>
      <c r="L374" s="72" t="s">
        <v>40</v>
      </c>
      <c r="M374" s="72">
        <v>0</v>
      </c>
      <c r="N374" s="72">
        <v>0</v>
      </c>
      <c r="O374" s="72">
        <v>0</v>
      </c>
      <c r="P374" s="72">
        <v>0</v>
      </c>
      <c r="Q374" s="72">
        <v>0</v>
      </c>
      <c r="R374" s="72">
        <v>0</v>
      </c>
      <c r="S374" s="72">
        <v>0</v>
      </c>
      <c r="T374" s="72">
        <v>0</v>
      </c>
      <c r="U374" s="72">
        <v>0</v>
      </c>
      <c r="V374" s="72">
        <v>0</v>
      </c>
      <c r="W374" s="66">
        <v>407.53333333333336</v>
      </c>
      <c r="X374" s="71">
        <v>72</v>
      </c>
      <c r="Y374" s="72" t="s">
        <v>41</v>
      </c>
      <c r="Z374" s="66">
        <v>335.53333333333336</v>
      </c>
      <c r="AA374" s="71">
        <v>50</v>
      </c>
      <c r="AB374" s="71" t="s">
        <v>38</v>
      </c>
      <c r="AC374" s="66">
        <v>0</v>
      </c>
      <c r="AD374" s="71">
        <v>50</v>
      </c>
      <c r="AE374" s="72">
        <v>97.31</v>
      </c>
      <c r="AF374" s="67">
        <v>32079</v>
      </c>
      <c r="AG374" s="66">
        <v>407.53333333333336</v>
      </c>
      <c r="AH374" s="71">
        <v>365</v>
      </c>
    </row>
    <row r="375" spans="1:34" x14ac:dyDescent="0.25">
      <c r="A375" s="127"/>
      <c r="B375" s="127"/>
      <c r="C375" s="127"/>
      <c r="D375" s="127"/>
      <c r="E375" s="127"/>
      <c r="F375" s="72">
        <v>52977398</v>
      </c>
      <c r="G375" s="71" t="s">
        <v>296</v>
      </c>
      <c r="H375" s="71" t="s">
        <v>137</v>
      </c>
      <c r="I375" s="72" t="s">
        <v>37</v>
      </c>
      <c r="J375" s="71" t="s">
        <v>38</v>
      </c>
      <c r="K375" s="72" t="s">
        <v>39</v>
      </c>
      <c r="L375" s="72" t="s">
        <v>640</v>
      </c>
      <c r="M375" s="72">
        <v>0</v>
      </c>
      <c r="N375" s="72">
        <v>0</v>
      </c>
      <c r="O375" s="72">
        <v>0</v>
      </c>
      <c r="P375" s="72">
        <v>0</v>
      </c>
      <c r="Q375" s="72">
        <v>0</v>
      </c>
      <c r="R375" s="72">
        <v>0</v>
      </c>
      <c r="S375" s="72">
        <v>0</v>
      </c>
      <c r="T375" s="72">
        <v>0</v>
      </c>
      <c r="U375" s="72">
        <v>0</v>
      </c>
      <c r="V375" s="72">
        <v>0</v>
      </c>
      <c r="W375" s="66">
        <v>136</v>
      </c>
      <c r="X375" s="71">
        <v>72</v>
      </c>
      <c r="Y375" s="72" t="s">
        <v>41</v>
      </c>
      <c r="Z375" s="66">
        <v>64</v>
      </c>
      <c r="AA375" s="71">
        <v>30</v>
      </c>
      <c r="AB375" s="71" t="s">
        <v>38</v>
      </c>
      <c r="AC375" s="66">
        <v>0</v>
      </c>
      <c r="AD375" s="71">
        <v>30</v>
      </c>
      <c r="AE375" s="72">
        <v>100</v>
      </c>
      <c r="AF375" s="67">
        <v>43460</v>
      </c>
      <c r="AG375" s="66">
        <v>28.166666666666668</v>
      </c>
      <c r="AH375" s="71">
        <v>366</v>
      </c>
    </row>
    <row r="376" spans="1:34" x14ac:dyDescent="0.25">
      <c r="A376" s="127"/>
      <c r="B376" s="127"/>
      <c r="C376" s="127"/>
      <c r="D376" s="127"/>
      <c r="E376" s="127"/>
      <c r="F376" s="72">
        <v>1014217051</v>
      </c>
      <c r="G376" s="71" t="s">
        <v>296</v>
      </c>
      <c r="H376" s="71" t="s">
        <v>137</v>
      </c>
      <c r="I376" s="72" t="s">
        <v>37</v>
      </c>
      <c r="J376" s="71" t="s">
        <v>38</v>
      </c>
      <c r="K376" s="72" t="s">
        <v>39</v>
      </c>
      <c r="L376" s="72" t="s">
        <v>43</v>
      </c>
      <c r="M376" s="72">
        <v>0</v>
      </c>
      <c r="N376" s="72">
        <v>0</v>
      </c>
      <c r="O376" s="72">
        <v>0</v>
      </c>
      <c r="P376" s="72">
        <v>0</v>
      </c>
      <c r="Q376" s="72" t="s">
        <v>145</v>
      </c>
      <c r="R376" s="72">
        <v>0</v>
      </c>
      <c r="S376" s="72">
        <v>0</v>
      </c>
      <c r="T376" s="72">
        <v>0</v>
      </c>
      <c r="U376" s="72">
        <v>0</v>
      </c>
      <c r="V376" s="72">
        <v>0</v>
      </c>
      <c r="W376" s="66">
        <v>85</v>
      </c>
      <c r="X376" s="71">
        <v>72</v>
      </c>
      <c r="Y376" s="72" t="s">
        <v>41</v>
      </c>
      <c r="Z376" s="66">
        <v>13</v>
      </c>
      <c r="AA376" s="71">
        <v>20</v>
      </c>
      <c r="AB376" s="71" t="s">
        <v>38</v>
      </c>
      <c r="AC376" s="66">
        <v>0</v>
      </c>
      <c r="AD376" s="71">
        <v>20</v>
      </c>
      <c r="AE376" s="72">
        <v>100</v>
      </c>
      <c r="AF376" s="67">
        <v>43448</v>
      </c>
      <c r="AG376" s="66">
        <v>28.566666666666666</v>
      </c>
      <c r="AH376" s="71">
        <v>367</v>
      </c>
    </row>
    <row r="377" spans="1:34" x14ac:dyDescent="0.25">
      <c r="A377" s="127"/>
      <c r="B377" s="127"/>
      <c r="C377" s="127"/>
      <c r="D377" s="127"/>
      <c r="E377" s="127"/>
      <c r="F377" s="72">
        <v>51588027</v>
      </c>
      <c r="G377" s="71" t="s">
        <v>296</v>
      </c>
      <c r="H377" s="71" t="s">
        <v>61</v>
      </c>
      <c r="I377" s="72" t="s">
        <v>37</v>
      </c>
      <c r="J377" s="71" t="s">
        <v>38</v>
      </c>
      <c r="K377" s="72" t="s">
        <v>39</v>
      </c>
      <c r="L377" s="72" t="s">
        <v>40</v>
      </c>
      <c r="M377" s="72">
        <v>0</v>
      </c>
      <c r="N377" s="72">
        <v>0</v>
      </c>
      <c r="O377" s="72">
        <v>0</v>
      </c>
      <c r="P377" s="72">
        <v>0</v>
      </c>
      <c r="Q377" s="72" t="s">
        <v>354</v>
      </c>
      <c r="R377" s="72">
        <v>0</v>
      </c>
      <c r="S377" s="72" t="s">
        <v>149</v>
      </c>
      <c r="T377" s="72">
        <v>0</v>
      </c>
      <c r="U377" s="72">
        <v>0</v>
      </c>
      <c r="V377" s="72">
        <v>0</v>
      </c>
      <c r="W377" s="66">
        <v>343</v>
      </c>
      <c r="X377" s="71">
        <v>72</v>
      </c>
      <c r="Y377" s="72" t="s">
        <v>41</v>
      </c>
      <c r="Z377" s="66">
        <v>271</v>
      </c>
      <c r="AA377" s="71">
        <v>50</v>
      </c>
      <c r="AB377" s="71" t="s">
        <v>42</v>
      </c>
      <c r="AC377" s="66">
        <v>40</v>
      </c>
      <c r="AD377" s="71">
        <v>90</v>
      </c>
      <c r="AE377" s="72">
        <v>100</v>
      </c>
      <c r="AF377" s="67">
        <v>34015</v>
      </c>
      <c r="AG377" s="66">
        <v>343</v>
      </c>
      <c r="AH377" s="71">
        <v>368</v>
      </c>
    </row>
    <row r="378" spans="1:34" x14ac:dyDescent="0.25">
      <c r="A378" s="127"/>
      <c r="B378" s="127"/>
      <c r="C378" s="127"/>
      <c r="D378" s="127"/>
      <c r="E378" s="127"/>
      <c r="F378" s="72">
        <v>39710471</v>
      </c>
      <c r="G378" s="71" t="s">
        <v>296</v>
      </c>
      <c r="H378" s="71" t="s">
        <v>61</v>
      </c>
      <c r="I378" s="72" t="s">
        <v>37</v>
      </c>
      <c r="J378" s="71" t="s">
        <v>38</v>
      </c>
      <c r="K378" s="72" t="s">
        <v>39</v>
      </c>
      <c r="L378" s="72" t="s">
        <v>40</v>
      </c>
      <c r="M378" s="72">
        <v>0</v>
      </c>
      <c r="N378" s="72">
        <v>0</v>
      </c>
      <c r="O378" s="72">
        <v>0</v>
      </c>
      <c r="P378" s="72">
        <v>0</v>
      </c>
      <c r="Q378" s="72">
        <v>0</v>
      </c>
      <c r="R378" s="72">
        <v>0</v>
      </c>
      <c r="S378" s="72" t="s">
        <v>641</v>
      </c>
      <c r="T378" s="72">
        <v>0</v>
      </c>
      <c r="U378" s="72">
        <v>0</v>
      </c>
      <c r="V378" s="72">
        <v>0</v>
      </c>
      <c r="W378" s="66">
        <v>343</v>
      </c>
      <c r="X378" s="71">
        <v>72</v>
      </c>
      <c r="Y378" s="72" t="s">
        <v>41</v>
      </c>
      <c r="Z378" s="66">
        <v>271</v>
      </c>
      <c r="AA378" s="71">
        <v>50</v>
      </c>
      <c r="AB378" s="71" t="s">
        <v>42</v>
      </c>
      <c r="AC378" s="66">
        <v>40</v>
      </c>
      <c r="AD378" s="71">
        <v>90</v>
      </c>
      <c r="AE378" s="72">
        <v>99.5</v>
      </c>
      <c r="AF378" s="67">
        <v>34015</v>
      </c>
      <c r="AG378" s="66">
        <v>343</v>
      </c>
      <c r="AH378" s="71">
        <v>369</v>
      </c>
    </row>
    <row r="379" spans="1:34" x14ac:dyDescent="0.25">
      <c r="A379" s="127"/>
      <c r="B379" s="127"/>
      <c r="C379" s="127"/>
      <c r="D379" s="127"/>
      <c r="E379" s="127"/>
      <c r="F379" s="72">
        <v>51979531</v>
      </c>
      <c r="G379" s="71" t="s">
        <v>296</v>
      </c>
      <c r="H379" s="71" t="s">
        <v>61</v>
      </c>
      <c r="I379" s="72" t="s">
        <v>37</v>
      </c>
      <c r="J379" s="71" t="s">
        <v>38</v>
      </c>
      <c r="K379" s="72" t="s">
        <v>39</v>
      </c>
      <c r="L379" s="72" t="s">
        <v>461</v>
      </c>
      <c r="M379" s="72">
        <v>0</v>
      </c>
      <c r="N379" s="72">
        <v>0</v>
      </c>
      <c r="O379" s="72">
        <v>0</v>
      </c>
      <c r="P379" s="72">
        <v>0</v>
      </c>
      <c r="Q379" s="72" t="s">
        <v>155</v>
      </c>
      <c r="R379" s="72">
        <v>0</v>
      </c>
      <c r="S379" s="72">
        <v>0</v>
      </c>
      <c r="T379" s="72">
        <v>0</v>
      </c>
      <c r="U379" s="72">
        <v>0</v>
      </c>
      <c r="V379" s="72">
        <v>0</v>
      </c>
      <c r="W379" s="66">
        <v>343</v>
      </c>
      <c r="X379" s="71">
        <v>72</v>
      </c>
      <c r="Y379" s="72" t="s">
        <v>41</v>
      </c>
      <c r="Z379" s="66">
        <v>271</v>
      </c>
      <c r="AA379" s="71">
        <v>50</v>
      </c>
      <c r="AB379" s="71" t="s">
        <v>418</v>
      </c>
      <c r="AC379" s="66">
        <v>35</v>
      </c>
      <c r="AD379" s="71">
        <v>85</v>
      </c>
      <c r="AE379" s="72">
        <v>100</v>
      </c>
      <c r="AF379" s="67">
        <v>34015</v>
      </c>
      <c r="AG379" s="66">
        <v>343</v>
      </c>
      <c r="AH379" s="71">
        <v>370</v>
      </c>
    </row>
    <row r="380" spans="1:34" x14ac:dyDescent="0.25">
      <c r="A380" s="127"/>
      <c r="B380" s="127"/>
      <c r="C380" s="127"/>
      <c r="D380" s="127"/>
      <c r="E380" s="127"/>
      <c r="F380" s="72">
        <v>52100448</v>
      </c>
      <c r="G380" s="71" t="s">
        <v>296</v>
      </c>
      <c r="H380" s="71" t="s">
        <v>61</v>
      </c>
      <c r="I380" s="72" t="s">
        <v>37</v>
      </c>
      <c r="J380" s="71" t="s">
        <v>38</v>
      </c>
      <c r="K380" s="72" t="s">
        <v>39</v>
      </c>
      <c r="L380" s="72" t="s">
        <v>40</v>
      </c>
      <c r="M380" s="72" t="s">
        <v>371</v>
      </c>
      <c r="N380" s="72" t="s">
        <v>372</v>
      </c>
      <c r="O380" s="72">
        <v>0</v>
      </c>
      <c r="P380" s="72">
        <v>0</v>
      </c>
      <c r="Q380" s="72" t="s">
        <v>155</v>
      </c>
      <c r="R380" s="72">
        <v>0</v>
      </c>
      <c r="S380" s="72">
        <v>0</v>
      </c>
      <c r="T380" s="72">
        <v>0</v>
      </c>
      <c r="U380" s="72">
        <v>0</v>
      </c>
      <c r="V380" s="72">
        <v>0</v>
      </c>
      <c r="W380" s="66">
        <v>318</v>
      </c>
      <c r="X380" s="71">
        <v>72</v>
      </c>
      <c r="Y380" s="72" t="s">
        <v>41</v>
      </c>
      <c r="Z380" s="66">
        <v>246</v>
      </c>
      <c r="AA380" s="71">
        <v>50</v>
      </c>
      <c r="AB380" s="71" t="s">
        <v>418</v>
      </c>
      <c r="AC380" s="66">
        <v>35</v>
      </c>
      <c r="AD380" s="71">
        <v>85</v>
      </c>
      <c r="AE380" s="72">
        <v>100</v>
      </c>
      <c r="AF380" s="67">
        <v>35326</v>
      </c>
      <c r="AG380" s="66">
        <v>299.3</v>
      </c>
      <c r="AH380" s="71">
        <v>371</v>
      </c>
    </row>
    <row r="381" spans="1:34" x14ac:dyDescent="0.25">
      <c r="A381" s="127"/>
      <c r="B381" s="127"/>
      <c r="C381" s="127"/>
      <c r="D381" s="127"/>
      <c r="E381" s="127"/>
      <c r="F381" s="72">
        <v>39631400</v>
      </c>
      <c r="G381" s="71" t="s">
        <v>296</v>
      </c>
      <c r="H381" s="71" t="s">
        <v>61</v>
      </c>
      <c r="I381" s="72" t="s">
        <v>37</v>
      </c>
      <c r="J381" s="71" t="s">
        <v>38</v>
      </c>
      <c r="K381" s="72" t="s">
        <v>39</v>
      </c>
      <c r="L381" s="72" t="s">
        <v>642</v>
      </c>
      <c r="M381" s="72">
        <v>0</v>
      </c>
      <c r="N381" s="72" t="s">
        <v>643</v>
      </c>
      <c r="O381" s="72">
        <v>0</v>
      </c>
      <c r="P381" s="72" t="s">
        <v>644</v>
      </c>
      <c r="Q381" s="72">
        <v>0</v>
      </c>
      <c r="R381" s="72">
        <v>0</v>
      </c>
      <c r="S381" s="72">
        <v>0</v>
      </c>
      <c r="T381" s="72">
        <v>0</v>
      </c>
      <c r="U381" s="72">
        <v>0</v>
      </c>
      <c r="V381" s="72">
        <v>0</v>
      </c>
      <c r="W381" s="66">
        <v>343</v>
      </c>
      <c r="X381" s="71">
        <v>72</v>
      </c>
      <c r="Y381" s="72" t="s">
        <v>41</v>
      </c>
      <c r="Z381" s="66">
        <v>271</v>
      </c>
      <c r="AA381" s="71">
        <v>50</v>
      </c>
      <c r="AB381" s="71" t="s">
        <v>645</v>
      </c>
      <c r="AC381" s="66">
        <v>30</v>
      </c>
      <c r="AD381" s="71">
        <v>80</v>
      </c>
      <c r="AE381" s="72">
        <v>100</v>
      </c>
      <c r="AF381" s="67">
        <v>34015</v>
      </c>
      <c r="AG381" s="66">
        <v>343</v>
      </c>
      <c r="AH381" s="71">
        <v>372</v>
      </c>
    </row>
    <row r="382" spans="1:34" x14ac:dyDescent="0.25">
      <c r="A382" s="127"/>
      <c r="B382" s="127"/>
      <c r="C382" s="127"/>
      <c r="D382" s="127"/>
      <c r="E382" s="127"/>
      <c r="F382" s="72">
        <v>39313787</v>
      </c>
      <c r="G382" s="71" t="s">
        <v>296</v>
      </c>
      <c r="H382" s="71" t="s">
        <v>61</v>
      </c>
      <c r="I382" s="72" t="s">
        <v>37</v>
      </c>
      <c r="J382" s="71" t="s">
        <v>38</v>
      </c>
      <c r="K382" s="72" t="s">
        <v>39</v>
      </c>
      <c r="L382" s="72" t="s">
        <v>40</v>
      </c>
      <c r="M382" s="72">
        <v>0</v>
      </c>
      <c r="N382" s="72">
        <v>0</v>
      </c>
      <c r="O382" s="72">
        <v>0</v>
      </c>
      <c r="P382" s="72">
        <v>0</v>
      </c>
      <c r="Q382" s="72" t="s">
        <v>646</v>
      </c>
      <c r="R382" s="72">
        <v>0</v>
      </c>
      <c r="S382" s="72" t="s">
        <v>647</v>
      </c>
      <c r="T382" s="72">
        <v>0</v>
      </c>
      <c r="U382" s="72">
        <v>0</v>
      </c>
      <c r="V382" s="72">
        <v>0</v>
      </c>
      <c r="W382" s="66">
        <v>204</v>
      </c>
      <c r="X382" s="71">
        <v>72</v>
      </c>
      <c r="Y382" s="72" t="s">
        <v>41</v>
      </c>
      <c r="Z382" s="66">
        <v>132</v>
      </c>
      <c r="AA382" s="71">
        <v>40</v>
      </c>
      <c r="AB382" s="71" t="s">
        <v>42</v>
      </c>
      <c r="AC382" s="66">
        <v>40</v>
      </c>
      <c r="AD382" s="71">
        <v>80</v>
      </c>
      <c r="AE382" s="72">
        <v>100</v>
      </c>
      <c r="AF382" s="67">
        <v>40882</v>
      </c>
      <c r="AG382" s="66">
        <v>114.1</v>
      </c>
      <c r="AH382" s="71">
        <v>373</v>
      </c>
    </row>
    <row r="383" spans="1:34" x14ac:dyDescent="0.25">
      <c r="A383" s="127"/>
      <c r="B383" s="127"/>
      <c r="C383" s="127"/>
      <c r="D383" s="127"/>
      <c r="E383" s="127"/>
      <c r="F383" s="72">
        <v>2971333</v>
      </c>
      <c r="G383" s="71" t="s">
        <v>296</v>
      </c>
      <c r="H383" s="71" t="s">
        <v>61</v>
      </c>
      <c r="I383" s="72" t="s">
        <v>37</v>
      </c>
      <c r="J383" s="71" t="s">
        <v>38</v>
      </c>
      <c r="K383" s="72" t="s">
        <v>39</v>
      </c>
      <c r="L383" s="72" t="s">
        <v>84</v>
      </c>
      <c r="M383" s="72">
        <v>0</v>
      </c>
      <c r="N383" s="72" t="s">
        <v>648</v>
      </c>
      <c r="O383" s="72">
        <v>0</v>
      </c>
      <c r="P383" s="72">
        <v>0</v>
      </c>
      <c r="Q383" s="72">
        <v>0</v>
      </c>
      <c r="R383" s="72">
        <v>0</v>
      </c>
      <c r="S383" s="72">
        <v>0</v>
      </c>
      <c r="T383" s="72">
        <v>0</v>
      </c>
      <c r="U383" s="72">
        <v>0</v>
      </c>
      <c r="V383" s="72">
        <v>0</v>
      </c>
      <c r="W383" s="66">
        <v>343</v>
      </c>
      <c r="X383" s="71">
        <v>72</v>
      </c>
      <c r="Y383" s="72" t="s">
        <v>41</v>
      </c>
      <c r="Z383" s="66">
        <v>271</v>
      </c>
      <c r="AA383" s="71">
        <v>50</v>
      </c>
      <c r="AB383" s="71" t="s">
        <v>545</v>
      </c>
      <c r="AC383" s="66">
        <v>25</v>
      </c>
      <c r="AD383" s="71">
        <v>75</v>
      </c>
      <c r="AE383" s="72">
        <v>100</v>
      </c>
      <c r="AF383" s="67">
        <v>34015</v>
      </c>
      <c r="AG383" s="66">
        <v>343</v>
      </c>
      <c r="AH383" s="71">
        <v>374</v>
      </c>
    </row>
    <row r="384" spans="1:34" x14ac:dyDescent="0.25">
      <c r="A384" s="127"/>
      <c r="B384" s="127"/>
      <c r="C384" s="127"/>
      <c r="D384" s="127"/>
      <c r="E384" s="127"/>
      <c r="F384" s="72">
        <v>1030542746</v>
      </c>
      <c r="G384" s="71" t="s">
        <v>315</v>
      </c>
      <c r="H384" s="71" t="s">
        <v>61</v>
      </c>
      <c r="I384" s="72" t="s">
        <v>37</v>
      </c>
      <c r="J384" s="71" t="s">
        <v>38</v>
      </c>
      <c r="K384" s="72" t="s">
        <v>39</v>
      </c>
      <c r="L384" s="72" t="s">
        <v>56</v>
      </c>
      <c r="M384" s="72">
        <v>0</v>
      </c>
      <c r="N384" s="72">
        <v>0</v>
      </c>
      <c r="O384" s="72">
        <v>0</v>
      </c>
      <c r="P384" s="72">
        <v>0</v>
      </c>
      <c r="Q384" s="72" t="s">
        <v>64</v>
      </c>
      <c r="R384" s="72">
        <v>0</v>
      </c>
      <c r="S384" s="72">
        <v>0</v>
      </c>
      <c r="T384" s="72">
        <v>0</v>
      </c>
      <c r="U384" s="72">
        <v>0</v>
      </c>
      <c r="V384" s="72">
        <v>0</v>
      </c>
      <c r="W384" s="66">
        <v>186</v>
      </c>
      <c r="X384" s="71">
        <v>72</v>
      </c>
      <c r="Y384" s="72" t="s">
        <v>41</v>
      </c>
      <c r="Z384" s="66">
        <v>114</v>
      </c>
      <c r="AA384" s="71">
        <v>40</v>
      </c>
      <c r="AB384" s="71" t="s">
        <v>418</v>
      </c>
      <c r="AC384" s="66">
        <v>35</v>
      </c>
      <c r="AD384" s="71">
        <v>75</v>
      </c>
      <c r="AE384" s="72">
        <v>100</v>
      </c>
      <c r="AF384" s="67">
        <v>43460</v>
      </c>
      <c r="AG384" s="66">
        <v>28.166666666666668</v>
      </c>
      <c r="AH384" s="71">
        <v>375</v>
      </c>
    </row>
    <row r="385" spans="1:34" x14ac:dyDescent="0.25">
      <c r="A385" s="127"/>
      <c r="B385" s="127"/>
      <c r="C385" s="127"/>
      <c r="D385" s="127"/>
      <c r="E385" s="127"/>
      <c r="F385" s="72">
        <v>46669746</v>
      </c>
      <c r="G385" s="71" t="s">
        <v>296</v>
      </c>
      <c r="H385" s="71" t="s">
        <v>61</v>
      </c>
      <c r="I385" s="72" t="s">
        <v>37</v>
      </c>
      <c r="J385" s="71" t="s">
        <v>38</v>
      </c>
      <c r="K385" s="72" t="s">
        <v>39</v>
      </c>
      <c r="L385" s="72" t="s">
        <v>121</v>
      </c>
      <c r="M385" s="72" t="s">
        <v>371</v>
      </c>
      <c r="N385" s="72" t="s">
        <v>372</v>
      </c>
      <c r="O385" s="72">
        <v>0</v>
      </c>
      <c r="P385" s="72">
        <v>0</v>
      </c>
      <c r="Q385" s="72">
        <v>0</v>
      </c>
      <c r="R385" s="72">
        <v>0</v>
      </c>
      <c r="S385" s="72">
        <v>0</v>
      </c>
      <c r="T385" s="72">
        <v>0</v>
      </c>
      <c r="U385" s="72">
        <v>0</v>
      </c>
      <c r="V385" s="72">
        <v>0</v>
      </c>
      <c r="W385" s="66">
        <v>210</v>
      </c>
      <c r="X385" s="71">
        <v>72</v>
      </c>
      <c r="Y385" s="72" t="s">
        <v>41</v>
      </c>
      <c r="Z385" s="66">
        <v>138</v>
      </c>
      <c r="AA385" s="71">
        <v>45</v>
      </c>
      <c r="AB385" s="71" t="s">
        <v>545</v>
      </c>
      <c r="AC385" s="66">
        <v>25</v>
      </c>
      <c r="AD385" s="71">
        <v>70</v>
      </c>
      <c r="AE385" s="72">
        <v>100</v>
      </c>
      <c r="AF385" s="67">
        <v>41093</v>
      </c>
      <c r="AG385" s="66">
        <v>107.06666666666666</v>
      </c>
      <c r="AH385" s="71">
        <v>376</v>
      </c>
    </row>
    <row r="386" spans="1:34" x14ac:dyDescent="0.25">
      <c r="A386" s="127"/>
      <c r="B386" s="127"/>
      <c r="C386" s="127"/>
      <c r="D386" s="127"/>
      <c r="E386" s="127"/>
      <c r="F386" s="72">
        <v>80238016</v>
      </c>
      <c r="G386" s="71" t="s">
        <v>296</v>
      </c>
      <c r="H386" s="71" t="s">
        <v>61</v>
      </c>
      <c r="I386" s="72" t="s">
        <v>37</v>
      </c>
      <c r="J386" s="71" t="s">
        <v>38</v>
      </c>
      <c r="K386" s="72" t="s">
        <v>39</v>
      </c>
      <c r="L386" s="72" t="s">
        <v>40</v>
      </c>
      <c r="M386" s="72" t="s">
        <v>539</v>
      </c>
      <c r="N386" s="72" t="s">
        <v>169</v>
      </c>
      <c r="O386" s="72">
        <v>0</v>
      </c>
      <c r="P386" s="72">
        <v>0</v>
      </c>
      <c r="Q386" s="72">
        <v>0</v>
      </c>
      <c r="R386" s="72">
        <v>0</v>
      </c>
      <c r="S386" s="72">
        <v>0</v>
      </c>
      <c r="T386" s="72">
        <v>0</v>
      </c>
      <c r="U386" s="72">
        <v>0</v>
      </c>
      <c r="V386" s="72">
        <v>0</v>
      </c>
      <c r="W386" s="66">
        <v>166</v>
      </c>
      <c r="X386" s="71">
        <v>72</v>
      </c>
      <c r="Y386" s="72" t="s">
        <v>41</v>
      </c>
      <c r="Z386" s="66">
        <v>94</v>
      </c>
      <c r="AA386" s="71">
        <v>35</v>
      </c>
      <c r="AB386" s="71" t="s">
        <v>545</v>
      </c>
      <c r="AC386" s="66">
        <v>25</v>
      </c>
      <c r="AD386" s="71">
        <v>60</v>
      </c>
      <c r="AE386" s="72">
        <v>97.1</v>
      </c>
      <c r="AF386" s="67">
        <v>43467</v>
      </c>
      <c r="AG386" s="66">
        <v>27.933333333333334</v>
      </c>
      <c r="AH386" s="71">
        <v>377</v>
      </c>
    </row>
    <row r="387" spans="1:34" x14ac:dyDescent="0.25">
      <c r="A387" s="127"/>
      <c r="B387" s="127"/>
      <c r="C387" s="127"/>
      <c r="D387" s="127"/>
      <c r="E387" s="127"/>
      <c r="F387" s="72">
        <v>51687184</v>
      </c>
      <c r="G387" s="71" t="s">
        <v>636</v>
      </c>
      <c r="H387" s="71" t="s">
        <v>61</v>
      </c>
      <c r="I387" s="72" t="s">
        <v>37</v>
      </c>
      <c r="J387" s="71" t="s">
        <v>38</v>
      </c>
      <c r="K387" s="72" t="s">
        <v>39</v>
      </c>
      <c r="L387" s="72" t="s">
        <v>102</v>
      </c>
      <c r="M387" s="72">
        <v>0</v>
      </c>
      <c r="N387" s="72">
        <v>0</v>
      </c>
      <c r="O387" s="72">
        <v>0</v>
      </c>
      <c r="P387" s="72">
        <v>0</v>
      </c>
      <c r="Q387" s="72">
        <v>0</v>
      </c>
      <c r="R387" s="72">
        <v>0</v>
      </c>
      <c r="S387" s="72">
        <v>0</v>
      </c>
      <c r="T387" s="72">
        <v>0</v>
      </c>
      <c r="U387" s="72">
        <v>0</v>
      </c>
      <c r="V387" s="72">
        <v>0</v>
      </c>
      <c r="W387" s="66">
        <v>419</v>
      </c>
      <c r="X387" s="71">
        <v>72</v>
      </c>
      <c r="Y387" s="72" t="s">
        <v>41</v>
      </c>
      <c r="Z387" s="66">
        <v>347</v>
      </c>
      <c r="AA387" s="71">
        <v>50</v>
      </c>
      <c r="AB387" s="71" t="s">
        <v>38</v>
      </c>
      <c r="AC387" s="66">
        <v>0</v>
      </c>
      <c r="AD387" s="71">
        <v>50</v>
      </c>
      <c r="AE387" s="72">
        <v>100</v>
      </c>
      <c r="AF387" s="67">
        <v>41822</v>
      </c>
      <c r="AG387" s="66">
        <v>82.766666666666666</v>
      </c>
      <c r="AH387" s="71">
        <v>378</v>
      </c>
    </row>
    <row r="388" spans="1:34" x14ac:dyDescent="0.25">
      <c r="A388" s="127"/>
      <c r="B388" s="127"/>
      <c r="C388" s="127"/>
      <c r="D388" s="127"/>
      <c r="E388" s="127"/>
      <c r="F388" s="72">
        <v>19493316</v>
      </c>
      <c r="G388" s="71" t="s">
        <v>636</v>
      </c>
      <c r="H388" s="71" t="s">
        <v>61</v>
      </c>
      <c r="I388" s="72" t="s">
        <v>37</v>
      </c>
      <c r="J388" s="71" t="s">
        <v>38</v>
      </c>
      <c r="K388" s="72" t="s">
        <v>39</v>
      </c>
      <c r="L388" s="72" t="s">
        <v>630</v>
      </c>
      <c r="M388" s="72">
        <v>0</v>
      </c>
      <c r="N388" s="72">
        <v>0</v>
      </c>
      <c r="O388" s="72">
        <v>0</v>
      </c>
      <c r="P388" s="72">
        <v>0</v>
      </c>
      <c r="Q388" s="72">
        <v>0</v>
      </c>
      <c r="R388" s="72">
        <v>0</v>
      </c>
      <c r="S388" s="72">
        <v>0</v>
      </c>
      <c r="T388" s="72">
        <v>0</v>
      </c>
      <c r="U388" s="72">
        <v>0</v>
      </c>
      <c r="V388" s="72">
        <v>0</v>
      </c>
      <c r="W388" s="66">
        <v>274</v>
      </c>
      <c r="X388" s="71">
        <v>72</v>
      </c>
      <c r="Y388" s="72" t="s">
        <v>41</v>
      </c>
      <c r="Z388" s="66">
        <v>202</v>
      </c>
      <c r="AA388" s="71">
        <v>50</v>
      </c>
      <c r="AB388" s="71" t="s">
        <v>38</v>
      </c>
      <c r="AC388" s="66">
        <v>0</v>
      </c>
      <c r="AD388" s="71">
        <v>50</v>
      </c>
      <c r="AE388" s="72">
        <v>100</v>
      </c>
      <c r="AF388" s="67">
        <v>43579</v>
      </c>
      <c r="AG388" s="66">
        <v>24.2</v>
      </c>
      <c r="AH388" s="71">
        <v>379</v>
      </c>
    </row>
    <row r="389" spans="1:34" x14ac:dyDescent="0.25">
      <c r="A389" s="127"/>
      <c r="B389" s="127"/>
      <c r="C389" s="127"/>
      <c r="D389" s="127"/>
      <c r="E389" s="127"/>
      <c r="F389" s="72">
        <v>79309232</v>
      </c>
      <c r="G389" s="71" t="s">
        <v>296</v>
      </c>
      <c r="H389" s="71" t="s">
        <v>61</v>
      </c>
      <c r="I389" s="72" t="s">
        <v>37</v>
      </c>
      <c r="J389" s="71" t="s">
        <v>38</v>
      </c>
      <c r="K389" s="72" t="s">
        <v>39</v>
      </c>
      <c r="L389" s="72" t="s">
        <v>649</v>
      </c>
      <c r="M389" s="72">
        <v>0</v>
      </c>
      <c r="N389" s="72">
        <v>0</v>
      </c>
      <c r="O389" s="72">
        <v>0</v>
      </c>
      <c r="P389" s="72">
        <v>0</v>
      </c>
      <c r="Q389" s="72">
        <v>0</v>
      </c>
      <c r="R389" s="72">
        <v>0</v>
      </c>
      <c r="S389" s="72">
        <v>0</v>
      </c>
      <c r="T389" s="72">
        <v>0</v>
      </c>
      <c r="U389" s="72">
        <v>0</v>
      </c>
      <c r="V389" s="72">
        <v>0</v>
      </c>
      <c r="W389" s="66">
        <v>343</v>
      </c>
      <c r="X389" s="71">
        <v>72</v>
      </c>
      <c r="Y389" s="72" t="s">
        <v>41</v>
      </c>
      <c r="Z389" s="66">
        <v>271</v>
      </c>
      <c r="AA389" s="71">
        <v>50</v>
      </c>
      <c r="AB389" s="71" t="s">
        <v>38</v>
      </c>
      <c r="AC389" s="66">
        <v>0</v>
      </c>
      <c r="AD389" s="71">
        <v>50</v>
      </c>
      <c r="AE389" s="72">
        <v>90.89</v>
      </c>
      <c r="AF389" s="67">
        <v>34015</v>
      </c>
      <c r="AG389" s="66">
        <v>343</v>
      </c>
      <c r="AH389" s="71">
        <v>380</v>
      </c>
    </row>
    <row r="390" spans="1:34" x14ac:dyDescent="0.25">
      <c r="A390" s="127"/>
      <c r="B390" s="127"/>
      <c r="C390" s="127"/>
      <c r="D390" s="127"/>
      <c r="E390" s="127"/>
      <c r="F390" s="72">
        <v>52439879</v>
      </c>
      <c r="G390" s="71" t="s">
        <v>296</v>
      </c>
      <c r="H390" s="71" t="s">
        <v>61</v>
      </c>
      <c r="I390" s="72" t="s">
        <v>37</v>
      </c>
      <c r="J390" s="71" t="s">
        <v>38</v>
      </c>
      <c r="K390" s="72" t="s">
        <v>39</v>
      </c>
      <c r="L390" s="72" t="s">
        <v>40</v>
      </c>
      <c r="M390" s="72">
        <v>0</v>
      </c>
      <c r="N390" s="72">
        <v>0</v>
      </c>
      <c r="O390" s="72">
        <v>0</v>
      </c>
      <c r="P390" s="72">
        <v>0</v>
      </c>
      <c r="Q390" s="72">
        <v>0</v>
      </c>
      <c r="R390" s="72">
        <v>0</v>
      </c>
      <c r="S390" s="72">
        <v>0</v>
      </c>
      <c r="T390" s="72">
        <v>0</v>
      </c>
      <c r="U390" s="72">
        <v>0</v>
      </c>
      <c r="V390" s="72">
        <v>0</v>
      </c>
      <c r="W390" s="66">
        <v>248</v>
      </c>
      <c r="X390" s="71">
        <v>72</v>
      </c>
      <c r="Y390" s="72" t="s">
        <v>41</v>
      </c>
      <c r="Z390" s="66">
        <v>176</v>
      </c>
      <c r="AA390" s="71">
        <v>45</v>
      </c>
      <c r="AB390" s="71" t="s">
        <v>38</v>
      </c>
      <c r="AC390" s="66">
        <v>0</v>
      </c>
      <c r="AD390" s="71">
        <v>45</v>
      </c>
      <c r="AE390" s="72">
        <v>97.23</v>
      </c>
      <c r="AF390" s="67">
        <v>37536</v>
      </c>
      <c r="AG390" s="66">
        <v>225.63333333333333</v>
      </c>
      <c r="AH390" s="71">
        <v>381</v>
      </c>
    </row>
    <row r="391" spans="1:34" x14ac:dyDescent="0.25">
      <c r="A391" s="127"/>
      <c r="B391" s="127"/>
      <c r="C391" s="127"/>
      <c r="D391" s="127"/>
      <c r="E391" s="127"/>
      <c r="F391" s="72">
        <v>1023898796</v>
      </c>
      <c r="G391" s="71" t="s">
        <v>296</v>
      </c>
      <c r="H391" s="71" t="s">
        <v>61</v>
      </c>
      <c r="I391" s="72" t="s">
        <v>37</v>
      </c>
      <c r="J391" s="71" t="s">
        <v>38</v>
      </c>
      <c r="K391" s="72" t="s">
        <v>39</v>
      </c>
      <c r="L391" s="72" t="s">
        <v>59</v>
      </c>
      <c r="M391" s="72" t="s">
        <v>650</v>
      </c>
      <c r="N391" s="72">
        <v>0</v>
      </c>
      <c r="O391" s="72">
        <v>0</v>
      </c>
      <c r="P391" s="72">
        <v>0</v>
      </c>
      <c r="Q391" s="72">
        <v>0</v>
      </c>
      <c r="R391" s="72">
        <v>0</v>
      </c>
      <c r="S391" s="72">
        <v>0</v>
      </c>
      <c r="T391" s="72">
        <v>0</v>
      </c>
      <c r="U391" s="72">
        <v>0</v>
      </c>
      <c r="V391" s="72">
        <v>0</v>
      </c>
      <c r="W391" s="66">
        <v>101</v>
      </c>
      <c r="X391" s="71">
        <v>72</v>
      </c>
      <c r="Y391" s="72" t="s">
        <v>41</v>
      </c>
      <c r="Z391" s="66">
        <v>29</v>
      </c>
      <c r="AA391" s="71">
        <v>20</v>
      </c>
      <c r="AB391" s="71" t="s">
        <v>567</v>
      </c>
      <c r="AC391" s="66">
        <v>15</v>
      </c>
      <c r="AD391" s="71">
        <v>35</v>
      </c>
      <c r="AE391" s="72">
        <v>100</v>
      </c>
      <c r="AF391" s="67">
        <v>43434</v>
      </c>
      <c r="AG391" s="66">
        <v>29.033333333333335</v>
      </c>
      <c r="AH391" s="71">
        <v>382</v>
      </c>
    </row>
    <row r="392" spans="1:34" x14ac:dyDescent="0.25">
      <c r="A392" s="127"/>
      <c r="B392" s="127"/>
      <c r="C392" s="127"/>
      <c r="D392" s="127"/>
      <c r="E392" s="127"/>
      <c r="F392" s="72">
        <v>38141658</v>
      </c>
      <c r="G392" s="71" t="s">
        <v>315</v>
      </c>
      <c r="H392" s="71" t="s">
        <v>61</v>
      </c>
      <c r="I392" s="72" t="s">
        <v>37</v>
      </c>
      <c r="J392" s="71" t="s">
        <v>38</v>
      </c>
      <c r="K392" s="72" t="s">
        <v>39</v>
      </c>
      <c r="L392" s="72" t="s">
        <v>40</v>
      </c>
      <c r="M392" s="72">
        <v>0</v>
      </c>
      <c r="N392" s="72">
        <v>0</v>
      </c>
      <c r="O392" s="72">
        <v>0</v>
      </c>
      <c r="P392" s="72">
        <v>0</v>
      </c>
      <c r="Q392" s="72">
        <v>0</v>
      </c>
      <c r="R392" s="72">
        <v>0</v>
      </c>
      <c r="S392" s="72">
        <v>0</v>
      </c>
      <c r="T392" s="72">
        <v>0</v>
      </c>
      <c r="U392" s="72">
        <v>0</v>
      </c>
      <c r="V392" s="72">
        <v>0</v>
      </c>
      <c r="W392" s="66">
        <v>90</v>
      </c>
      <c r="X392" s="71">
        <v>72</v>
      </c>
      <c r="Y392" s="72" t="s">
        <v>41</v>
      </c>
      <c r="Z392" s="66">
        <v>18</v>
      </c>
      <c r="AA392" s="71">
        <v>20</v>
      </c>
      <c r="AB392" s="71" t="s">
        <v>38</v>
      </c>
      <c r="AC392" s="66">
        <v>0</v>
      </c>
      <c r="AD392" s="71">
        <v>20</v>
      </c>
      <c r="AE392" s="72">
        <v>100</v>
      </c>
      <c r="AF392" s="67">
        <v>43460</v>
      </c>
      <c r="AG392" s="66">
        <v>28.166666666666668</v>
      </c>
      <c r="AH392" s="71">
        <v>383</v>
      </c>
    </row>
    <row r="393" spans="1:34" x14ac:dyDescent="0.25">
      <c r="A393" s="127"/>
      <c r="B393" s="127"/>
      <c r="C393" s="127"/>
      <c r="D393" s="127"/>
      <c r="E393" s="127"/>
      <c r="F393" s="72">
        <v>19422725</v>
      </c>
      <c r="G393" s="71" t="s">
        <v>636</v>
      </c>
      <c r="H393" s="71" t="s">
        <v>34</v>
      </c>
      <c r="I393" s="72" t="s">
        <v>37</v>
      </c>
      <c r="J393" s="71" t="s">
        <v>38</v>
      </c>
      <c r="K393" s="72" t="s">
        <v>39</v>
      </c>
      <c r="L393" s="72" t="s">
        <v>651</v>
      </c>
      <c r="M393" s="72">
        <v>0</v>
      </c>
      <c r="N393" s="72">
        <v>0</v>
      </c>
      <c r="O393" s="72">
        <v>0</v>
      </c>
      <c r="P393" s="72">
        <v>0</v>
      </c>
      <c r="Q393" s="72">
        <v>0</v>
      </c>
      <c r="R393" s="72">
        <v>0</v>
      </c>
      <c r="S393" s="72">
        <v>0</v>
      </c>
      <c r="T393" s="72">
        <v>0</v>
      </c>
      <c r="U393" s="72">
        <v>0</v>
      </c>
      <c r="V393" s="72">
        <v>0</v>
      </c>
      <c r="W393" s="66">
        <v>343</v>
      </c>
      <c r="X393" s="71">
        <v>72</v>
      </c>
      <c r="Y393" s="72" t="s">
        <v>41</v>
      </c>
      <c r="Z393" s="66">
        <v>271</v>
      </c>
      <c r="AA393" s="71">
        <v>50</v>
      </c>
      <c r="AB393" s="71" t="s">
        <v>38</v>
      </c>
      <c r="AC393" s="66">
        <v>0</v>
      </c>
      <c r="AD393" s="71">
        <v>50</v>
      </c>
      <c r="AE393" s="72">
        <v>100</v>
      </c>
      <c r="AF393" s="67">
        <v>34015</v>
      </c>
      <c r="AG393" s="66">
        <v>343</v>
      </c>
      <c r="AH393" s="71">
        <v>384</v>
      </c>
    </row>
    <row r="394" spans="1:34" x14ac:dyDescent="0.25">
      <c r="A394" s="127"/>
      <c r="B394" s="127"/>
      <c r="C394" s="127"/>
      <c r="D394" s="127"/>
      <c r="E394" s="127"/>
      <c r="F394" s="72">
        <v>19340639</v>
      </c>
      <c r="G394" s="71" t="s">
        <v>636</v>
      </c>
      <c r="H394" s="71" t="s">
        <v>34</v>
      </c>
      <c r="I394" s="72" t="s">
        <v>37</v>
      </c>
      <c r="J394" s="71" t="s">
        <v>38</v>
      </c>
      <c r="K394" s="72" t="s">
        <v>39</v>
      </c>
      <c r="L394" s="72" t="s">
        <v>94</v>
      </c>
      <c r="M394" s="72">
        <v>0</v>
      </c>
      <c r="N394" s="72">
        <v>0</v>
      </c>
      <c r="O394" s="72">
        <v>0</v>
      </c>
      <c r="P394" s="72">
        <v>0</v>
      </c>
      <c r="Q394" s="72">
        <v>0</v>
      </c>
      <c r="R394" s="72">
        <v>0</v>
      </c>
      <c r="S394" s="72">
        <v>0</v>
      </c>
      <c r="T394" s="72">
        <v>0</v>
      </c>
      <c r="U394" s="72">
        <v>0</v>
      </c>
      <c r="V394" s="72">
        <v>0</v>
      </c>
      <c r="W394" s="66">
        <v>315.16666666666669</v>
      </c>
      <c r="X394" s="71">
        <v>72</v>
      </c>
      <c r="Y394" s="72" t="s">
        <v>41</v>
      </c>
      <c r="Z394" s="66">
        <v>243.16666666666669</v>
      </c>
      <c r="AA394" s="71">
        <v>50</v>
      </c>
      <c r="AB394" s="71" t="s">
        <v>38</v>
      </c>
      <c r="AC394" s="66">
        <v>0</v>
      </c>
      <c r="AD394" s="71">
        <v>50</v>
      </c>
      <c r="AE394" s="72">
        <v>100</v>
      </c>
      <c r="AF394" s="67">
        <v>34850</v>
      </c>
      <c r="AG394" s="66">
        <v>315.16666666666669</v>
      </c>
      <c r="AH394" s="71">
        <v>385</v>
      </c>
    </row>
    <row r="395" spans="1:34" x14ac:dyDescent="0.25">
      <c r="A395" s="127"/>
      <c r="B395" s="127"/>
      <c r="C395" s="127"/>
      <c r="D395" s="127"/>
      <c r="E395" s="127"/>
      <c r="F395" s="72">
        <v>19373316</v>
      </c>
      <c r="G395" s="71" t="s">
        <v>636</v>
      </c>
      <c r="H395" s="71" t="s">
        <v>34</v>
      </c>
      <c r="I395" s="72" t="s">
        <v>37</v>
      </c>
      <c r="J395" s="71" t="s">
        <v>38</v>
      </c>
      <c r="K395" s="72" t="s">
        <v>39</v>
      </c>
      <c r="L395" s="72" t="s">
        <v>58</v>
      </c>
      <c r="M395" s="72">
        <v>0</v>
      </c>
      <c r="N395" s="72">
        <v>0</v>
      </c>
      <c r="O395" s="72">
        <v>0</v>
      </c>
      <c r="P395" s="72">
        <v>0</v>
      </c>
      <c r="Q395" s="72">
        <v>0</v>
      </c>
      <c r="R395" s="72">
        <v>0</v>
      </c>
      <c r="S395" s="72">
        <v>0</v>
      </c>
      <c r="T395" s="72">
        <v>0</v>
      </c>
      <c r="U395" s="72">
        <v>0</v>
      </c>
      <c r="V395" s="72">
        <v>0</v>
      </c>
      <c r="W395" s="66">
        <v>345</v>
      </c>
      <c r="X395" s="71">
        <v>72</v>
      </c>
      <c r="Y395" s="72" t="s">
        <v>41</v>
      </c>
      <c r="Z395" s="66">
        <v>273</v>
      </c>
      <c r="AA395" s="71">
        <v>50</v>
      </c>
      <c r="AB395" s="71" t="s">
        <v>38</v>
      </c>
      <c r="AC395" s="66">
        <v>0</v>
      </c>
      <c r="AD395" s="71">
        <v>50</v>
      </c>
      <c r="AE395" s="72">
        <v>100</v>
      </c>
      <c r="AF395" s="67">
        <v>43487</v>
      </c>
      <c r="AG395" s="66">
        <v>27.266666666666666</v>
      </c>
      <c r="AH395" s="71">
        <v>386</v>
      </c>
    </row>
    <row r="396" spans="1:34" x14ac:dyDescent="0.25">
      <c r="A396" s="127"/>
      <c r="B396" s="127"/>
      <c r="C396" s="127"/>
      <c r="D396" s="127"/>
      <c r="E396" s="127"/>
      <c r="F396" s="72">
        <v>19454879</v>
      </c>
      <c r="G396" s="71" t="s">
        <v>636</v>
      </c>
      <c r="H396" s="71" t="s">
        <v>34</v>
      </c>
      <c r="I396" s="72" t="s">
        <v>37</v>
      </c>
      <c r="J396" s="71" t="s">
        <v>38</v>
      </c>
      <c r="K396" s="72" t="s">
        <v>39</v>
      </c>
      <c r="L396" s="72" t="s">
        <v>102</v>
      </c>
      <c r="M396" s="72">
        <v>0</v>
      </c>
      <c r="N396" s="72">
        <v>0</v>
      </c>
      <c r="O396" s="72">
        <v>0</v>
      </c>
      <c r="P396" s="72">
        <v>0</v>
      </c>
      <c r="Q396" s="72">
        <v>0</v>
      </c>
      <c r="R396" s="72">
        <v>0</v>
      </c>
      <c r="S396" s="72">
        <v>0</v>
      </c>
      <c r="T396" s="72">
        <v>0</v>
      </c>
      <c r="U396" s="72">
        <v>0</v>
      </c>
      <c r="V396" s="72">
        <v>0</v>
      </c>
      <c r="W396" s="66">
        <v>454</v>
      </c>
      <c r="X396" s="71">
        <v>72</v>
      </c>
      <c r="Y396" s="72" t="s">
        <v>41</v>
      </c>
      <c r="Z396" s="66">
        <v>382</v>
      </c>
      <c r="AA396" s="71">
        <v>50</v>
      </c>
      <c r="AB396" s="71" t="s">
        <v>38</v>
      </c>
      <c r="AC396" s="66">
        <v>0</v>
      </c>
      <c r="AD396" s="71">
        <v>50</v>
      </c>
      <c r="AE396" s="72">
        <v>95.68</v>
      </c>
      <c r="AF396" s="67">
        <v>42678</v>
      </c>
      <c r="AG396" s="66">
        <v>54.233333333333334</v>
      </c>
      <c r="AH396" s="71">
        <v>387</v>
      </c>
    </row>
    <row r="397" spans="1:34" x14ac:dyDescent="0.25">
      <c r="A397" s="127"/>
      <c r="B397" s="127"/>
      <c r="C397" s="127"/>
      <c r="D397" s="127"/>
      <c r="E397" s="127"/>
      <c r="F397" s="72">
        <v>79621200</v>
      </c>
      <c r="G397" s="71" t="s">
        <v>636</v>
      </c>
      <c r="H397" s="71" t="s">
        <v>34</v>
      </c>
      <c r="I397" s="72" t="s">
        <v>37</v>
      </c>
      <c r="J397" s="71" t="s">
        <v>38</v>
      </c>
      <c r="K397" s="72" t="s">
        <v>39</v>
      </c>
      <c r="L397" s="72" t="s">
        <v>66</v>
      </c>
      <c r="M397" s="72">
        <v>0</v>
      </c>
      <c r="N397" s="72">
        <v>0</v>
      </c>
      <c r="O397" s="72">
        <v>0</v>
      </c>
      <c r="P397" s="72">
        <v>0</v>
      </c>
      <c r="Q397" s="72">
        <v>0</v>
      </c>
      <c r="R397" s="72">
        <v>0</v>
      </c>
      <c r="S397" s="72">
        <v>0</v>
      </c>
      <c r="T397" s="72">
        <v>0</v>
      </c>
      <c r="U397" s="72">
        <v>0</v>
      </c>
      <c r="V397" s="72">
        <v>0</v>
      </c>
      <c r="W397" s="66">
        <v>150</v>
      </c>
      <c r="X397" s="71">
        <v>72</v>
      </c>
      <c r="Y397" s="72" t="s">
        <v>41</v>
      </c>
      <c r="Z397" s="66">
        <v>78</v>
      </c>
      <c r="AA397" s="71">
        <v>30</v>
      </c>
      <c r="AB397" s="71" t="s">
        <v>38</v>
      </c>
      <c r="AC397" s="66">
        <v>0</v>
      </c>
      <c r="AD397" s="71">
        <v>30</v>
      </c>
      <c r="AE397" s="72">
        <v>100</v>
      </c>
      <c r="AF397" s="67">
        <v>43488</v>
      </c>
      <c r="AG397" s="66">
        <v>27.233333333333334</v>
      </c>
      <c r="AH397" s="71">
        <v>388</v>
      </c>
    </row>
    <row r="398" spans="1:34" x14ac:dyDescent="0.25">
      <c r="A398" s="127"/>
      <c r="B398" s="127"/>
      <c r="C398" s="127"/>
      <c r="D398" s="127"/>
      <c r="E398" s="127"/>
      <c r="F398" s="72">
        <v>79524883</v>
      </c>
      <c r="G398" s="71" t="s">
        <v>636</v>
      </c>
      <c r="H398" s="71" t="s">
        <v>34</v>
      </c>
      <c r="I398" s="72" t="s">
        <v>37</v>
      </c>
      <c r="J398" s="71" t="s">
        <v>38</v>
      </c>
      <c r="K398" s="72" t="s">
        <v>39</v>
      </c>
      <c r="L398" s="72" t="s">
        <v>43</v>
      </c>
      <c r="M398" s="72">
        <v>0</v>
      </c>
      <c r="N398" s="72">
        <v>0</v>
      </c>
      <c r="O398" s="72">
        <v>0</v>
      </c>
      <c r="P398" s="72">
        <v>0</v>
      </c>
      <c r="Q398" s="72">
        <v>0</v>
      </c>
      <c r="R398" s="72">
        <v>0</v>
      </c>
      <c r="S398" s="72">
        <v>0</v>
      </c>
      <c r="T398" s="72">
        <v>0</v>
      </c>
      <c r="U398" s="72">
        <v>0</v>
      </c>
      <c r="V398" s="72">
        <v>0</v>
      </c>
      <c r="W398" s="66">
        <v>152</v>
      </c>
      <c r="X398" s="71">
        <v>72</v>
      </c>
      <c r="Y398" s="72" t="s">
        <v>41</v>
      </c>
      <c r="Z398" s="66">
        <v>80</v>
      </c>
      <c r="AA398" s="71">
        <v>30</v>
      </c>
      <c r="AB398" s="71" t="s">
        <v>38</v>
      </c>
      <c r="AC398" s="66">
        <v>0</v>
      </c>
      <c r="AD398" s="71">
        <v>30</v>
      </c>
      <c r="AE398" s="72">
        <v>100</v>
      </c>
      <c r="AF398" s="67">
        <v>43558</v>
      </c>
      <c r="AG398" s="66">
        <v>24.9</v>
      </c>
      <c r="AH398" s="71">
        <v>389</v>
      </c>
    </row>
    <row r="399" spans="1:34" x14ac:dyDescent="0.25">
      <c r="A399" s="127"/>
      <c r="B399" s="127"/>
      <c r="C399" s="127"/>
      <c r="D399" s="127"/>
      <c r="E399" s="127"/>
      <c r="F399" s="72">
        <v>19314237</v>
      </c>
      <c r="G399" s="71" t="s">
        <v>636</v>
      </c>
      <c r="H399" s="71" t="s">
        <v>34</v>
      </c>
      <c r="I399" s="72" t="s">
        <v>37</v>
      </c>
      <c r="J399" s="71" t="s">
        <v>38</v>
      </c>
      <c r="K399" s="72" t="s">
        <v>39</v>
      </c>
      <c r="L399" s="72" t="s">
        <v>56</v>
      </c>
      <c r="M399" s="72">
        <v>0</v>
      </c>
      <c r="N399" s="72">
        <v>0</v>
      </c>
      <c r="O399" s="72">
        <v>0</v>
      </c>
      <c r="P399" s="72">
        <v>0</v>
      </c>
      <c r="Q399" s="72">
        <v>0</v>
      </c>
      <c r="R399" s="72">
        <v>0</v>
      </c>
      <c r="S399" s="72">
        <v>0</v>
      </c>
      <c r="T399" s="72">
        <v>0</v>
      </c>
      <c r="U399" s="72">
        <v>0</v>
      </c>
      <c r="V399" s="72">
        <v>0</v>
      </c>
      <c r="W399" s="66">
        <v>78</v>
      </c>
      <c r="X399" s="71">
        <v>72</v>
      </c>
      <c r="Y399" s="72" t="s">
        <v>41</v>
      </c>
      <c r="Z399" s="66">
        <v>6</v>
      </c>
      <c r="AA399" s="71">
        <v>0</v>
      </c>
      <c r="AB399" s="71" t="s">
        <v>38</v>
      </c>
      <c r="AC399" s="66">
        <v>0</v>
      </c>
      <c r="AD399" s="71">
        <v>0</v>
      </c>
      <c r="AE399" s="72">
        <v>100</v>
      </c>
      <c r="AF399" s="67">
        <v>43859</v>
      </c>
      <c r="AG399" s="66">
        <v>14.866666666666667</v>
      </c>
      <c r="AH399" s="71">
        <v>390</v>
      </c>
    </row>
    <row r="400" spans="1:34" x14ac:dyDescent="0.25">
      <c r="A400" s="127"/>
      <c r="B400" s="127"/>
      <c r="C400" s="127"/>
      <c r="D400" s="127"/>
      <c r="E400" s="127"/>
      <c r="F400" s="72">
        <v>80374602</v>
      </c>
      <c r="G400" s="71" t="s">
        <v>296</v>
      </c>
      <c r="H400" s="71" t="s">
        <v>462</v>
      </c>
      <c r="I400" s="72" t="s">
        <v>37</v>
      </c>
      <c r="J400" s="71" t="s">
        <v>38</v>
      </c>
      <c r="K400" s="72" t="s">
        <v>39</v>
      </c>
      <c r="L400" s="72" t="s">
        <v>463</v>
      </c>
      <c r="M400" s="72">
        <v>0</v>
      </c>
      <c r="N400" s="72">
        <v>0</v>
      </c>
      <c r="O400" s="72">
        <v>0</v>
      </c>
      <c r="P400" s="72">
        <v>0</v>
      </c>
      <c r="Q400" s="72" t="s">
        <v>464</v>
      </c>
      <c r="R400" s="72">
        <v>0</v>
      </c>
      <c r="S400" s="72" t="s">
        <v>147</v>
      </c>
      <c r="T400" s="72">
        <v>0</v>
      </c>
      <c r="U400" s="72" t="s">
        <v>465</v>
      </c>
      <c r="V400" s="72">
        <v>0</v>
      </c>
      <c r="W400" s="66">
        <v>343</v>
      </c>
      <c r="X400" s="71">
        <v>72</v>
      </c>
      <c r="Y400" s="72" t="s">
        <v>41</v>
      </c>
      <c r="Z400" s="66">
        <v>271</v>
      </c>
      <c r="AA400" s="71">
        <v>50</v>
      </c>
      <c r="AB400" s="71" t="s">
        <v>46</v>
      </c>
      <c r="AC400" s="66">
        <v>45</v>
      </c>
      <c r="AD400" s="71">
        <v>95</v>
      </c>
      <c r="AE400" s="72">
        <v>100</v>
      </c>
      <c r="AF400" s="67">
        <v>34015</v>
      </c>
      <c r="AG400" s="66">
        <v>343</v>
      </c>
      <c r="AH400" s="71">
        <v>391</v>
      </c>
    </row>
    <row r="401" spans="1:34" x14ac:dyDescent="0.25">
      <c r="A401" s="127"/>
      <c r="B401" s="127"/>
      <c r="C401" s="127"/>
      <c r="D401" s="127"/>
      <c r="E401" s="127"/>
      <c r="F401" s="72">
        <v>51882236</v>
      </c>
      <c r="G401" s="71" t="s">
        <v>296</v>
      </c>
      <c r="H401" s="71" t="s">
        <v>462</v>
      </c>
      <c r="I401" s="72" t="s">
        <v>37</v>
      </c>
      <c r="J401" s="71" t="s">
        <v>38</v>
      </c>
      <c r="K401" s="72" t="s">
        <v>39</v>
      </c>
      <c r="L401" s="72" t="s">
        <v>527</v>
      </c>
      <c r="M401" s="72">
        <v>0</v>
      </c>
      <c r="N401" s="72">
        <v>0</v>
      </c>
      <c r="O401" s="72">
        <v>0</v>
      </c>
      <c r="P401" s="72">
        <v>0</v>
      </c>
      <c r="Q401" s="72" t="s">
        <v>528</v>
      </c>
      <c r="R401" s="72">
        <v>0</v>
      </c>
      <c r="S401" s="72" t="s">
        <v>529</v>
      </c>
      <c r="T401" s="72">
        <v>0</v>
      </c>
      <c r="U401" s="72" t="s">
        <v>189</v>
      </c>
      <c r="V401" s="72">
        <v>0</v>
      </c>
      <c r="W401" s="66">
        <v>343</v>
      </c>
      <c r="X401" s="71">
        <v>72</v>
      </c>
      <c r="Y401" s="72" t="s">
        <v>41</v>
      </c>
      <c r="Z401" s="66">
        <v>271</v>
      </c>
      <c r="AA401" s="71">
        <v>50</v>
      </c>
      <c r="AB401" s="71" t="s">
        <v>46</v>
      </c>
      <c r="AC401" s="66">
        <v>45</v>
      </c>
      <c r="AD401" s="71">
        <v>95</v>
      </c>
      <c r="AE401" s="72">
        <v>99.25</v>
      </c>
      <c r="AF401" s="67">
        <v>34015</v>
      </c>
      <c r="AG401" s="66">
        <v>343</v>
      </c>
      <c r="AH401" s="71">
        <v>392</v>
      </c>
    </row>
    <row r="402" spans="1:34" x14ac:dyDescent="0.25">
      <c r="A402" s="127"/>
      <c r="B402" s="127"/>
      <c r="C402" s="127"/>
      <c r="D402" s="127"/>
      <c r="E402" s="127"/>
      <c r="F402" s="72">
        <v>51968749</v>
      </c>
      <c r="G402" s="71" t="s">
        <v>296</v>
      </c>
      <c r="H402" s="71" t="s">
        <v>462</v>
      </c>
      <c r="I402" s="72" t="s">
        <v>37</v>
      </c>
      <c r="J402" s="71" t="s">
        <v>38</v>
      </c>
      <c r="K402" s="72" t="s">
        <v>39</v>
      </c>
      <c r="L402" s="72" t="s">
        <v>40</v>
      </c>
      <c r="M402" s="72">
        <v>0</v>
      </c>
      <c r="N402" s="72">
        <v>0</v>
      </c>
      <c r="O402" s="72">
        <v>0</v>
      </c>
      <c r="P402" s="72">
        <v>0</v>
      </c>
      <c r="Q402" s="72" t="s">
        <v>145</v>
      </c>
      <c r="R402" s="72">
        <v>0</v>
      </c>
      <c r="S402" s="72" t="s">
        <v>151</v>
      </c>
      <c r="T402" s="72">
        <v>0</v>
      </c>
      <c r="U402" s="72">
        <v>0</v>
      </c>
      <c r="V402" s="72">
        <v>0</v>
      </c>
      <c r="W402" s="66">
        <v>346</v>
      </c>
      <c r="X402" s="71">
        <v>72</v>
      </c>
      <c r="Y402" s="72" t="s">
        <v>41</v>
      </c>
      <c r="Z402" s="66">
        <v>274</v>
      </c>
      <c r="AA402" s="71">
        <v>50</v>
      </c>
      <c r="AB402" s="71" t="s">
        <v>42</v>
      </c>
      <c r="AC402" s="66">
        <v>40</v>
      </c>
      <c r="AD402" s="71">
        <v>90</v>
      </c>
      <c r="AE402" s="72">
        <v>100</v>
      </c>
      <c r="AF402" s="67">
        <v>34015</v>
      </c>
      <c r="AG402" s="66">
        <v>343</v>
      </c>
      <c r="AH402" s="71">
        <v>393</v>
      </c>
    </row>
    <row r="403" spans="1:34" x14ac:dyDescent="0.25">
      <c r="A403" s="127"/>
      <c r="B403" s="127"/>
      <c r="C403" s="127"/>
      <c r="D403" s="127"/>
      <c r="E403" s="127"/>
      <c r="F403" s="72">
        <v>79484417</v>
      </c>
      <c r="G403" s="71" t="s">
        <v>296</v>
      </c>
      <c r="H403" s="71" t="s">
        <v>462</v>
      </c>
      <c r="I403" s="72" t="s">
        <v>37</v>
      </c>
      <c r="J403" s="71" t="s">
        <v>38</v>
      </c>
      <c r="K403" s="72" t="s">
        <v>39</v>
      </c>
      <c r="L403" s="72" t="s">
        <v>530</v>
      </c>
      <c r="M403" s="72">
        <v>0</v>
      </c>
      <c r="N403" s="72">
        <v>0</v>
      </c>
      <c r="O403" s="72">
        <v>0</v>
      </c>
      <c r="P403" s="72">
        <v>0</v>
      </c>
      <c r="Q403" s="72" t="s">
        <v>493</v>
      </c>
      <c r="R403" s="72">
        <v>0</v>
      </c>
      <c r="S403" s="72" t="s">
        <v>126</v>
      </c>
      <c r="T403" s="72">
        <v>0</v>
      </c>
      <c r="U403" s="72">
        <v>0</v>
      </c>
      <c r="V403" s="72">
        <v>0</v>
      </c>
      <c r="W403" s="66">
        <v>343</v>
      </c>
      <c r="X403" s="71">
        <v>72</v>
      </c>
      <c r="Y403" s="72" t="s">
        <v>41</v>
      </c>
      <c r="Z403" s="66">
        <v>271</v>
      </c>
      <c r="AA403" s="71">
        <v>50</v>
      </c>
      <c r="AB403" s="71" t="s">
        <v>42</v>
      </c>
      <c r="AC403" s="66">
        <v>40</v>
      </c>
      <c r="AD403" s="71">
        <v>90</v>
      </c>
      <c r="AE403" s="72">
        <v>100</v>
      </c>
      <c r="AF403" s="67">
        <v>34015</v>
      </c>
      <c r="AG403" s="66">
        <v>343</v>
      </c>
      <c r="AH403" s="71">
        <v>394</v>
      </c>
    </row>
    <row r="404" spans="1:34" x14ac:dyDescent="0.25">
      <c r="A404" s="127"/>
      <c r="B404" s="127"/>
      <c r="C404" s="127"/>
      <c r="D404" s="127"/>
      <c r="E404" s="127"/>
      <c r="F404" s="72">
        <v>51932037</v>
      </c>
      <c r="G404" s="71" t="s">
        <v>296</v>
      </c>
      <c r="H404" s="71" t="s">
        <v>462</v>
      </c>
      <c r="I404" s="72" t="s">
        <v>37</v>
      </c>
      <c r="J404" s="71" t="s">
        <v>38</v>
      </c>
      <c r="K404" s="72" t="s">
        <v>39</v>
      </c>
      <c r="L404" s="72" t="s">
        <v>652</v>
      </c>
      <c r="M404" s="72">
        <v>0</v>
      </c>
      <c r="N404" s="72">
        <v>0</v>
      </c>
      <c r="O404" s="72">
        <v>0</v>
      </c>
      <c r="P404" s="72">
        <v>0</v>
      </c>
      <c r="Q404" s="72">
        <v>0</v>
      </c>
      <c r="R404" s="72">
        <v>0</v>
      </c>
      <c r="S404" s="72" t="s">
        <v>653</v>
      </c>
      <c r="T404" s="72">
        <v>0</v>
      </c>
      <c r="U404" s="72">
        <v>0</v>
      </c>
      <c r="V404" s="72">
        <v>0</v>
      </c>
      <c r="W404" s="66">
        <v>343</v>
      </c>
      <c r="X404" s="71">
        <v>72</v>
      </c>
      <c r="Y404" s="72" t="s">
        <v>41</v>
      </c>
      <c r="Z404" s="66">
        <v>271</v>
      </c>
      <c r="AA404" s="71">
        <v>50</v>
      </c>
      <c r="AB404" s="71" t="s">
        <v>42</v>
      </c>
      <c r="AC404" s="66">
        <v>40</v>
      </c>
      <c r="AD404" s="71">
        <v>90</v>
      </c>
      <c r="AE404" s="72">
        <v>100</v>
      </c>
      <c r="AF404" s="67">
        <v>34015</v>
      </c>
      <c r="AG404" s="66">
        <v>343</v>
      </c>
      <c r="AH404" s="71">
        <v>395</v>
      </c>
    </row>
    <row r="405" spans="1:34" x14ac:dyDescent="0.25">
      <c r="A405" s="127"/>
      <c r="B405" s="127"/>
      <c r="C405" s="127"/>
      <c r="D405" s="127"/>
      <c r="E405" s="127"/>
      <c r="F405" s="72">
        <v>51692094</v>
      </c>
      <c r="G405" s="71" t="s">
        <v>296</v>
      </c>
      <c r="H405" s="71" t="s">
        <v>462</v>
      </c>
      <c r="I405" s="72" t="s">
        <v>37</v>
      </c>
      <c r="J405" s="71" t="s">
        <v>38</v>
      </c>
      <c r="K405" s="72" t="s">
        <v>39</v>
      </c>
      <c r="L405" s="72" t="s">
        <v>58</v>
      </c>
      <c r="M405" s="72">
        <v>0</v>
      </c>
      <c r="N405" s="72">
        <v>0</v>
      </c>
      <c r="O405" s="72">
        <v>0</v>
      </c>
      <c r="P405" s="72">
        <v>0</v>
      </c>
      <c r="Q405" s="72" t="s">
        <v>354</v>
      </c>
      <c r="R405" s="72">
        <v>0</v>
      </c>
      <c r="S405" s="72" t="s">
        <v>147</v>
      </c>
      <c r="T405" s="72">
        <v>0</v>
      </c>
      <c r="U405" s="72">
        <v>0</v>
      </c>
      <c r="V405" s="72">
        <v>0</v>
      </c>
      <c r="W405" s="66">
        <v>359</v>
      </c>
      <c r="X405" s="71">
        <v>72</v>
      </c>
      <c r="Y405" s="72" t="s">
        <v>41</v>
      </c>
      <c r="Z405" s="66">
        <v>287</v>
      </c>
      <c r="AA405" s="71">
        <v>50</v>
      </c>
      <c r="AB405" s="71" t="s">
        <v>42</v>
      </c>
      <c r="AC405" s="66">
        <v>40</v>
      </c>
      <c r="AD405" s="71">
        <v>90</v>
      </c>
      <c r="AE405" s="72">
        <v>100</v>
      </c>
      <c r="AF405" s="67">
        <v>34015</v>
      </c>
      <c r="AG405" s="66">
        <v>343</v>
      </c>
      <c r="AH405" s="71">
        <v>396</v>
      </c>
    </row>
    <row r="406" spans="1:34" x14ac:dyDescent="0.25">
      <c r="A406" s="127"/>
      <c r="B406" s="127"/>
      <c r="C406" s="127"/>
      <c r="D406" s="127"/>
      <c r="E406" s="127"/>
      <c r="F406" s="72">
        <v>52034366</v>
      </c>
      <c r="G406" s="71" t="s">
        <v>296</v>
      </c>
      <c r="H406" s="71" t="s">
        <v>462</v>
      </c>
      <c r="I406" s="72" t="s">
        <v>37</v>
      </c>
      <c r="J406" s="71" t="s">
        <v>38</v>
      </c>
      <c r="K406" s="72" t="s">
        <v>39</v>
      </c>
      <c r="L406" s="72" t="s">
        <v>44</v>
      </c>
      <c r="M406" s="72">
        <v>0</v>
      </c>
      <c r="N406" s="72">
        <v>0</v>
      </c>
      <c r="O406" s="72">
        <v>0</v>
      </c>
      <c r="P406" s="72">
        <v>0</v>
      </c>
      <c r="Q406" s="72" t="s">
        <v>313</v>
      </c>
      <c r="R406" s="72">
        <v>0</v>
      </c>
      <c r="S406" s="72" t="s">
        <v>466</v>
      </c>
      <c r="T406" s="72">
        <v>0</v>
      </c>
      <c r="U406" s="72">
        <v>0</v>
      </c>
      <c r="V406" s="72">
        <v>0</v>
      </c>
      <c r="W406" s="66">
        <v>342.53333333333336</v>
      </c>
      <c r="X406" s="71">
        <v>72</v>
      </c>
      <c r="Y406" s="72" t="s">
        <v>41</v>
      </c>
      <c r="Z406" s="66">
        <v>270.53333333333336</v>
      </c>
      <c r="AA406" s="71">
        <v>50</v>
      </c>
      <c r="AB406" s="71" t="s">
        <v>42</v>
      </c>
      <c r="AC406" s="66">
        <v>40</v>
      </c>
      <c r="AD406" s="71">
        <v>90</v>
      </c>
      <c r="AE406" s="72">
        <v>100</v>
      </c>
      <c r="AF406" s="67">
        <v>34029</v>
      </c>
      <c r="AG406" s="66">
        <v>342.53333333333336</v>
      </c>
      <c r="AH406" s="71">
        <v>397</v>
      </c>
    </row>
    <row r="407" spans="1:34" x14ac:dyDescent="0.25">
      <c r="A407" s="127"/>
      <c r="B407" s="127"/>
      <c r="C407" s="127"/>
      <c r="D407" s="127"/>
      <c r="E407" s="127"/>
      <c r="F407" s="72">
        <v>19446969</v>
      </c>
      <c r="G407" s="71" t="s">
        <v>296</v>
      </c>
      <c r="H407" s="71" t="s">
        <v>462</v>
      </c>
      <c r="I407" s="72" t="s">
        <v>37</v>
      </c>
      <c r="J407" s="71" t="s">
        <v>38</v>
      </c>
      <c r="K407" s="72" t="s">
        <v>39</v>
      </c>
      <c r="L407" s="72" t="s">
        <v>40</v>
      </c>
      <c r="M407" s="72">
        <v>0</v>
      </c>
      <c r="N407" s="72">
        <v>0</v>
      </c>
      <c r="O407" s="72">
        <v>0</v>
      </c>
      <c r="P407" s="72">
        <v>0</v>
      </c>
      <c r="Q407" s="72" t="s">
        <v>145</v>
      </c>
      <c r="R407" s="72">
        <v>0</v>
      </c>
      <c r="S407" s="72" t="s">
        <v>146</v>
      </c>
      <c r="T407" s="72">
        <v>0</v>
      </c>
      <c r="U407" s="72">
        <v>0</v>
      </c>
      <c r="V407" s="72">
        <v>0</v>
      </c>
      <c r="W407" s="66">
        <v>335</v>
      </c>
      <c r="X407" s="71">
        <v>72</v>
      </c>
      <c r="Y407" s="72" t="s">
        <v>41</v>
      </c>
      <c r="Z407" s="66">
        <v>263</v>
      </c>
      <c r="AA407" s="71">
        <v>50</v>
      </c>
      <c r="AB407" s="71" t="s">
        <v>42</v>
      </c>
      <c r="AC407" s="66">
        <v>40</v>
      </c>
      <c r="AD407" s="71">
        <v>90</v>
      </c>
      <c r="AE407" s="72">
        <v>100</v>
      </c>
      <c r="AF407" s="67">
        <v>42014</v>
      </c>
      <c r="AG407" s="66">
        <v>76.36666666666666</v>
      </c>
      <c r="AH407" s="71">
        <v>398</v>
      </c>
    </row>
    <row r="408" spans="1:34" x14ac:dyDescent="0.25">
      <c r="A408" s="127"/>
      <c r="B408" s="127"/>
      <c r="C408" s="127"/>
      <c r="D408" s="127"/>
      <c r="E408" s="127"/>
      <c r="F408" s="72">
        <v>19349565</v>
      </c>
      <c r="G408" s="71" t="s">
        <v>296</v>
      </c>
      <c r="H408" s="71" t="s">
        <v>462</v>
      </c>
      <c r="I408" s="72" t="s">
        <v>37</v>
      </c>
      <c r="J408" s="71" t="s">
        <v>38</v>
      </c>
      <c r="K408" s="72" t="s">
        <v>39</v>
      </c>
      <c r="L408" s="72" t="s">
        <v>102</v>
      </c>
      <c r="M408" s="72">
        <v>0</v>
      </c>
      <c r="N408" s="72">
        <v>0</v>
      </c>
      <c r="O408" s="72">
        <v>0</v>
      </c>
      <c r="P408" s="72">
        <v>0</v>
      </c>
      <c r="Q408" s="72" t="s">
        <v>64</v>
      </c>
      <c r="R408" s="72">
        <v>0</v>
      </c>
      <c r="S408" s="72" t="s">
        <v>654</v>
      </c>
      <c r="T408" s="72">
        <v>0</v>
      </c>
      <c r="U408" s="72">
        <v>0</v>
      </c>
      <c r="V408" s="72">
        <v>0</v>
      </c>
      <c r="W408" s="66">
        <v>343</v>
      </c>
      <c r="X408" s="71">
        <v>72</v>
      </c>
      <c r="Y408" s="72" t="s">
        <v>41</v>
      </c>
      <c r="Z408" s="66">
        <v>271</v>
      </c>
      <c r="AA408" s="71">
        <v>50</v>
      </c>
      <c r="AB408" s="71" t="s">
        <v>42</v>
      </c>
      <c r="AC408" s="66">
        <v>40</v>
      </c>
      <c r="AD408" s="71">
        <v>90</v>
      </c>
      <c r="AE408" s="72">
        <v>97.83</v>
      </c>
      <c r="AF408" s="67">
        <v>34015</v>
      </c>
      <c r="AG408" s="66">
        <v>343</v>
      </c>
      <c r="AH408" s="71">
        <v>399</v>
      </c>
    </row>
    <row r="409" spans="1:34" x14ac:dyDescent="0.25">
      <c r="A409" s="127"/>
      <c r="B409" s="127"/>
      <c r="C409" s="127"/>
      <c r="D409" s="127"/>
      <c r="E409" s="127"/>
      <c r="F409" s="72">
        <v>39709493</v>
      </c>
      <c r="G409" s="71" t="s">
        <v>296</v>
      </c>
      <c r="H409" s="71" t="s">
        <v>462</v>
      </c>
      <c r="I409" s="72" t="s">
        <v>37</v>
      </c>
      <c r="J409" s="71" t="s">
        <v>38</v>
      </c>
      <c r="K409" s="72" t="s">
        <v>39</v>
      </c>
      <c r="L409" s="72" t="s">
        <v>40</v>
      </c>
      <c r="M409" s="72">
        <v>0</v>
      </c>
      <c r="N409" s="72">
        <v>0</v>
      </c>
      <c r="O409" s="72">
        <v>0</v>
      </c>
      <c r="P409" s="72">
        <v>0</v>
      </c>
      <c r="Q409" s="72" t="s">
        <v>467</v>
      </c>
      <c r="R409" s="72">
        <v>0</v>
      </c>
      <c r="S409" s="72">
        <v>0</v>
      </c>
      <c r="T409" s="72">
        <v>0</v>
      </c>
      <c r="U409" s="72">
        <v>0</v>
      </c>
      <c r="V409" s="72">
        <v>0</v>
      </c>
      <c r="W409" s="66">
        <v>447</v>
      </c>
      <c r="X409" s="71">
        <v>72</v>
      </c>
      <c r="Y409" s="72" t="s">
        <v>41</v>
      </c>
      <c r="Z409" s="66">
        <v>375</v>
      </c>
      <c r="AA409" s="71">
        <v>50</v>
      </c>
      <c r="AB409" s="71" t="s">
        <v>418</v>
      </c>
      <c r="AC409" s="66">
        <v>35</v>
      </c>
      <c r="AD409" s="71">
        <v>85</v>
      </c>
      <c r="AE409" s="72">
        <v>100</v>
      </c>
      <c r="AF409" s="67">
        <v>34015</v>
      </c>
      <c r="AG409" s="66">
        <v>343</v>
      </c>
      <c r="AH409" s="71">
        <v>400</v>
      </c>
    </row>
    <row r="410" spans="1:34" x14ac:dyDescent="0.25">
      <c r="A410" s="127"/>
      <c r="B410" s="127"/>
      <c r="C410" s="127"/>
      <c r="D410" s="127"/>
      <c r="E410" s="127"/>
      <c r="F410" s="72">
        <v>52068524</v>
      </c>
      <c r="G410" s="71" t="s">
        <v>296</v>
      </c>
      <c r="H410" s="71" t="s">
        <v>462</v>
      </c>
      <c r="I410" s="72" t="s">
        <v>37</v>
      </c>
      <c r="J410" s="71" t="s">
        <v>38</v>
      </c>
      <c r="K410" s="72" t="s">
        <v>39</v>
      </c>
      <c r="L410" s="72" t="s">
        <v>40</v>
      </c>
      <c r="M410" s="72">
        <v>0</v>
      </c>
      <c r="N410" s="72">
        <v>0</v>
      </c>
      <c r="O410" s="72">
        <v>0</v>
      </c>
      <c r="P410" s="72">
        <v>0</v>
      </c>
      <c r="Q410" s="72" t="s">
        <v>64</v>
      </c>
      <c r="R410" s="72">
        <v>0</v>
      </c>
      <c r="S410" s="72">
        <v>0</v>
      </c>
      <c r="T410" s="72">
        <v>0</v>
      </c>
      <c r="U410" s="72">
        <v>0</v>
      </c>
      <c r="V410" s="72">
        <v>0</v>
      </c>
      <c r="W410" s="66">
        <v>343</v>
      </c>
      <c r="X410" s="71">
        <v>72</v>
      </c>
      <c r="Y410" s="72" t="s">
        <v>41</v>
      </c>
      <c r="Z410" s="66">
        <v>271</v>
      </c>
      <c r="AA410" s="71">
        <v>50</v>
      </c>
      <c r="AB410" s="71" t="s">
        <v>418</v>
      </c>
      <c r="AC410" s="66">
        <v>35</v>
      </c>
      <c r="AD410" s="71">
        <v>85</v>
      </c>
      <c r="AE410" s="72">
        <v>100</v>
      </c>
      <c r="AF410" s="67">
        <v>34015</v>
      </c>
      <c r="AG410" s="66">
        <v>343</v>
      </c>
      <c r="AH410" s="71">
        <v>401</v>
      </c>
    </row>
    <row r="411" spans="1:34" x14ac:dyDescent="0.25">
      <c r="A411" s="127"/>
      <c r="B411" s="127"/>
      <c r="C411" s="127"/>
      <c r="D411" s="127"/>
      <c r="E411" s="127"/>
      <c r="F411" s="72">
        <v>80395343</v>
      </c>
      <c r="G411" s="71" t="s">
        <v>296</v>
      </c>
      <c r="H411" s="71" t="s">
        <v>462</v>
      </c>
      <c r="I411" s="72" t="s">
        <v>37</v>
      </c>
      <c r="J411" s="71" t="s">
        <v>38</v>
      </c>
      <c r="K411" s="72" t="s">
        <v>39</v>
      </c>
      <c r="L411" s="72" t="s">
        <v>40</v>
      </c>
      <c r="M411" s="72">
        <v>0</v>
      </c>
      <c r="N411" s="72">
        <v>0</v>
      </c>
      <c r="O411" s="72">
        <v>0</v>
      </c>
      <c r="P411" s="72">
        <v>0</v>
      </c>
      <c r="Q411" s="72" t="s">
        <v>155</v>
      </c>
      <c r="R411" s="72">
        <v>0</v>
      </c>
      <c r="S411" s="72">
        <v>0</v>
      </c>
      <c r="T411" s="72">
        <v>0</v>
      </c>
      <c r="U411" s="72">
        <v>0</v>
      </c>
      <c r="V411" s="72">
        <v>0</v>
      </c>
      <c r="W411" s="66">
        <v>316.16666666666669</v>
      </c>
      <c r="X411" s="71">
        <v>72</v>
      </c>
      <c r="Y411" s="72" t="s">
        <v>41</v>
      </c>
      <c r="Z411" s="66">
        <v>244.16666666666669</v>
      </c>
      <c r="AA411" s="71">
        <v>50</v>
      </c>
      <c r="AB411" s="71" t="s">
        <v>418</v>
      </c>
      <c r="AC411" s="66">
        <v>35</v>
      </c>
      <c r="AD411" s="71">
        <v>85</v>
      </c>
      <c r="AE411" s="72">
        <v>100</v>
      </c>
      <c r="AF411" s="67">
        <v>34820</v>
      </c>
      <c r="AG411" s="66">
        <v>316.16666666666669</v>
      </c>
      <c r="AH411" s="71">
        <v>402</v>
      </c>
    </row>
    <row r="412" spans="1:34" x14ac:dyDescent="0.25">
      <c r="A412" s="127"/>
      <c r="B412" s="127"/>
      <c r="C412" s="127"/>
      <c r="D412" s="127"/>
      <c r="E412" s="127"/>
      <c r="F412" s="72">
        <v>19432129</v>
      </c>
      <c r="G412" s="71" t="s">
        <v>296</v>
      </c>
      <c r="H412" s="71" t="s">
        <v>462</v>
      </c>
      <c r="I412" s="72" t="s">
        <v>37</v>
      </c>
      <c r="J412" s="71" t="s">
        <v>38</v>
      </c>
      <c r="K412" s="72" t="s">
        <v>39</v>
      </c>
      <c r="L412" s="72" t="s">
        <v>102</v>
      </c>
      <c r="M412" s="72">
        <v>0</v>
      </c>
      <c r="N412" s="72">
        <v>0</v>
      </c>
      <c r="O412" s="72">
        <v>0</v>
      </c>
      <c r="P412" s="72">
        <v>0</v>
      </c>
      <c r="Q412" s="72" t="s">
        <v>145</v>
      </c>
      <c r="R412" s="72">
        <v>0</v>
      </c>
      <c r="S412" s="72">
        <v>0</v>
      </c>
      <c r="T412" s="72">
        <v>0</v>
      </c>
      <c r="U412" s="72">
        <v>0</v>
      </c>
      <c r="V412" s="72">
        <v>0</v>
      </c>
      <c r="W412" s="66">
        <v>265</v>
      </c>
      <c r="X412" s="71">
        <v>72</v>
      </c>
      <c r="Y412" s="72" t="s">
        <v>41</v>
      </c>
      <c r="Z412" s="66">
        <v>193</v>
      </c>
      <c r="AA412" s="71">
        <v>50</v>
      </c>
      <c r="AB412" s="71" t="s">
        <v>418</v>
      </c>
      <c r="AC412" s="66">
        <v>35</v>
      </c>
      <c r="AD412" s="71">
        <v>85</v>
      </c>
      <c r="AE412" s="72">
        <v>100</v>
      </c>
      <c r="AF412" s="67">
        <v>37396</v>
      </c>
      <c r="AG412" s="66">
        <v>230.3</v>
      </c>
      <c r="AH412" s="71">
        <v>403</v>
      </c>
    </row>
    <row r="413" spans="1:34" x14ac:dyDescent="0.25">
      <c r="A413" s="127"/>
      <c r="B413" s="127"/>
      <c r="C413" s="127"/>
      <c r="D413" s="127"/>
      <c r="E413" s="127"/>
      <c r="F413" s="72">
        <v>51825537</v>
      </c>
      <c r="G413" s="71" t="s">
        <v>296</v>
      </c>
      <c r="H413" s="71" t="s">
        <v>462</v>
      </c>
      <c r="I413" s="72" t="s">
        <v>37</v>
      </c>
      <c r="J413" s="71" t="s">
        <v>38</v>
      </c>
      <c r="K413" s="72" t="s">
        <v>39</v>
      </c>
      <c r="L413" s="72" t="s">
        <v>110</v>
      </c>
      <c r="M413" s="72">
        <v>0</v>
      </c>
      <c r="N413" s="72">
        <v>0</v>
      </c>
      <c r="O413" s="72">
        <v>0</v>
      </c>
      <c r="P413" s="72">
        <v>0</v>
      </c>
      <c r="Q413" s="72" t="s">
        <v>195</v>
      </c>
      <c r="R413" s="72">
        <v>0</v>
      </c>
      <c r="S413" s="72">
        <v>0</v>
      </c>
      <c r="T413" s="72">
        <v>0</v>
      </c>
      <c r="U413" s="72">
        <v>0</v>
      </c>
      <c r="V413" s="72">
        <v>0</v>
      </c>
      <c r="W413" s="66">
        <v>343</v>
      </c>
      <c r="X413" s="71">
        <v>72</v>
      </c>
      <c r="Y413" s="72" t="s">
        <v>41</v>
      </c>
      <c r="Z413" s="66">
        <v>271</v>
      </c>
      <c r="AA413" s="71">
        <v>50</v>
      </c>
      <c r="AB413" s="71" t="s">
        <v>418</v>
      </c>
      <c r="AC413" s="66">
        <v>35</v>
      </c>
      <c r="AD413" s="71">
        <v>85</v>
      </c>
      <c r="AE413" s="72">
        <v>98.5</v>
      </c>
      <c r="AF413" s="67">
        <v>34015</v>
      </c>
      <c r="AG413" s="66">
        <v>343</v>
      </c>
      <c r="AH413" s="71">
        <v>404</v>
      </c>
    </row>
    <row r="414" spans="1:34" x14ac:dyDescent="0.25">
      <c r="A414" s="127"/>
      <c r="B414" s="127"/>
      <c r="C414" s="127"/>
      <c r="D414" s="127"/>
      <c r="E414" s="127"/>
      <c r="F414" s="72">
        <v>35374340</v>
      </c>
      <c r="G414" s="71" t="s">
        <v>296</v>
      </c>
      <c r="H414" s="71" t="s">
        <v>462</v>
      </c>
      <c r="I414" s="72" t="s">
        <v>37</v>
      </c>
      <c r="J414" s="71" t="s">
        <v>38</v>
      </c>
      <c r="K414" s="72" t="s">
        <v>39</v>
      </c>
      <c r="L414" s="72" t="s">
        <v>102</v>
      </c>
      <c r="M414" s="72">
        <v>0</v>
      </c>
      <c r="N414" s="72">
        <v>0</v>
      </c>
      <c r="O414" s="72">
        <v>0</v>
      </c>
      <c r="P414" s="72">
        <v>0</v>
      </c>
      <c r="Q414" s="72" t="s">
        <v>92</v>
      </c>
      <c r="R414" s="72">
        <v>0</v>
      </c>
      <c r="S414" s="72">
        <v>0</v>
      </c>
      <c r="T414" s="72">
        <v>0</v>
      </c>
      <c r="U414" s="72">
        <v>0</v>
      </c>
      <c r="V414" s="72">
        <v>0</v>
      </c>
      <c r="W414" s="66">
        <v>295</v>
      </c>
      <c r="X414" s="71">
        <v>72</v>
      </c>
      <c r="Y414" s="72" t="s">
        <v>41</v>
      </c>
      <c r="Z414" s="66">
        <v>223</v>
      </c>
      <c r="AA414" s="71">
        <v>50</v>
      </c>
      <c r="AB414" s="71" t="s">
        <v>418</v>
      </c>
      <c r="AC414" s="66">
        <v>35</v>
      </c>
      <c r="AD414" s="71">
        <v>85</v>
      </c>
      <c r="AE414" s="72">
        <v>97.73</v>
      </c>
      <c r="AF414" s="67">
        <v>39141</v>
      </c>
      <c r="AG414" s="66">
        <v>172.13333333333333</v>
      </c>
      <c r="AH414" s="71">
        <v>405</v>
      </c>
    </row>
    <row r="415" spans="1:34" x14ac:dyDescent="0.25">
      <c r="A415" s="127"/>
      <c r="B415" s="127"/>
      <c r="C415" s="127"/>
      <c r="D415" s="127"/>
      <c r="E415" s="127"/>
      <c r="F415" s="72">
        <v>52855542</v>
      </c>
      <c r="G415" s="71" t="s">
        <v>296</v>
      </c>
      <c r="H415" s="71" t="s">
        <v>462</v>
      </c>
      <c r="I415" s="72" t="s">
        <v>37</v>
      </c>
      <c r="J415" s="71" t="s">
        <v>38</v>
      </c>
      <c r="K415" s="72" t="s">
        <v>39</v>
      </c>
      <c r="L415" s="72" t="s">
        <v>110</v>
      </c>
      <c r="M415" s="72">
        <v>0</v>
      </c>
      <c r="N415" s="72">
        <v>0</v>
      </c>
      <c r="O415" s="72">
        <v>0</v>
      </c>
      <c r="P415" s="72">
        <v>0</v>
      </c>
      <c r="Q415" s="72" t="s">
        <v>155</v>
      </c>
      <c r="R415" s="72">
        <v>0</v>
      </c>
      <c r="S415" s="72" t="s">
        <v>183</v>
      </c>
      <c r="T415" s="72">
        <v>0</v>
      </c>
      <c r="U415" s="72">
        <v>0</v>
      </c>
      <c r="V415" s="72">
        <v>0</v>
      </c>
      <c r="W415" s="66">
        <v>195</v>
      </c>
      <c r="X415" s="71">
        <v>72</v>
      </c>
      <c r="Y415" s="72" t="s">
        <v>41</v>
      </c>
      <c r="Z415" s="66">
        <v>123</v>
      </c>
      <c r="AA415" s="71">
        <v>40</v>
      </c>
      <c r="AB415" s="71" t="s">
        <v>42</v>
      </c>
      <c r="AC415" s="66">
        <v>40</v>
      </c>
      <c r="AD415" s="71">
        <v>80</v>
      </c>
      <c r="AE415" s="72">
        <v>95.56</v>
      </c>
      <c r="AF415" s="67">
        <v>40665</v>
      </c>
      <c r="AG415" s="66">
        <v>121.33333333333333</v>
      </c>
      <c r="AH415" s="71">
        <v>406</v>
      </c>
    </row>
    <row r="416" spans="1:34" x14ac:dyDescent="0.25">
      <c r="A416" s="127"/>
      <c r="B416" s="127"/>
      <c r="C416" s="127"/>
      <c r="D416" s="127"/>
      <c r="E416" s="127"/>
      <c r="F416" s="72">
        <v>52972148</v>
      </c>
      <c r="G416" s="71" t="s">
        <v>296</v>
      </c>
      <c r="H416" s="71" t="s">
        <v>462</v>
      </c>
      <c r="I416" s="72" t="s">
        <v>37</v>
      </c>
      <c r="J416" s="71" t="s">
        <v>38</v>
      </c>
      <c r="K416" s="72" t="s">
        <v>39</v>
      </c>
      <c r="L416" s="72" t="s">
        <v>40</v>
      </c>
      <c r="M416" s="72">
        <v>0</v>
      </c>
      <c r="N416" s="72">
        <v>0</v>
      </c>
      <c r="O416" s="72">
        <v>0</v>
      </c>
      <c r="P416" s="72">
        <v>0</v>
      </c>
      <c r="Q416" s="72" t="s">
        <v>155</v>
      </c>
      <c r="R416" s="72">
        <v>0</v>
      </c>
      <c r="S416" s="72">
        <v>0</v>
      </c>
      <c r="T416" s="72">
        <v>0</v>
      </c>
      <c r="U416" s="72">
        <v>0</v>
      </c>
      <c r="V416" s="72">
        <v>0</v>
      </c>
      <c r="W416" s="66">
        <v>185</v>
      </c>
      <c r="X416" s="71">
        <v>72</v>
      </c>
      <c r="Y416" s="72" t="s">
        <v>41</v>
      </c>
      <c r="Z416" s="66">
        <v>113</v>
      </c>
      <c r="AA416" s="71">
        <v>40</v>
      </c>
      <c r="AB416" s="71" t="s">
        <v>418</v>
      </c>
      <c r="AC416" s="66">
        <v>35</v>
      </c>
      <c r="AD416" s="71">
        <v>75</v>
      </c>
      <c r="AE416" s="72">
        <v>99.24</v>
      </c>
      <c r="AF416" s="67">
        <v>41947</v>
      </c>
      <c r="AG416" s="66">
        <v>78.599999999999994</v>
      </c>
      <c r="AH416" s="71">
        <v>407</v>
      </c>
    </row>
    <row r="417" spans="1:34" x14ac:dyDescent="0.25">
      <c r="A417" s="127"/>
      <c r="B417" s="127"/>
      <c r="C417" s="127"/>
      <c r="D417" s="127"/>
      <c r="E417" s="127"/>
      <c r="F417" s="72">
        <v>52850523</v>
      </c>
      <c r="G417" s="71" t="s">
        <v>296</v>
      </c>
      <c r="H417" s="71" t="s">
        <v>462</v>
      </c>
      <c r="I417" s="72" t="s">
        <v>37</v>
      </c>
      <c r="J417" s="71" t="s">
        <v>38</v>
      </c>
      <c r="K417" s="72" t="s">
        <v>39</v>
      </c>
      <c r="L417" s="72" t="s">
        <v>43</v>
      </c>
      <c r="M417" s="72">
        <v>0</v>
      </c>
      <c r="N417" s="72" t="s">
        <v>175</v>
      </c>
      <c r="O417" s="72">
        <v>0</v>
      </c>
      <c r="P417" s="72">
        <v>0</v>
      </c>
      <c r="Q417" s="72">
        <v>0</v>
      </c>
      <c r="R417" s="72">
        <v>0</v>
      </c>
      <c r="S417" s="72">
        <v>0</v>
      </c>
      <c r="T417" s="72">
        <v>0</v>
      </c>
      <c r="U417" s="72">
        <v>0</v>
      </c>
      <c r="V417" s="72">
        <v>0</v>
      </c>
      <c r="W417" s="66">
        <v>237</v>
      </c>
      <c r="X417" s="71">
        <v>72</v>
      </c>
      <c r="Y417" s="72" t="s">
        <v>41</v>
      </c>
      <c r="Z417" s="66">
        <v>165</v>
      </c>
      <c r="AA417" s="71">
        <v>45</v>
      </c>
      <c r="AB417" s="71" t="s">
        <v>545</v>
      </c>
      <c r="AC417" s="66">
        <v>25</v>
      </c>
      <c r="AD417" s="71">
        <v>70</v>
      </c>
      <c r="AE417" s="72">
        <v>100</v>
      </c>
      <c r="AF417" s="67">
        <v>37662</v>
      </c>
      <c r="AG417" s="66">
        <v>221.43333333333334</v>
      </c>
      <c r="AH417" s="71">
        <v>408</v>
      </c>
    </row>
    <row r="418" spans="1:34" x14ac:dyDescent="0.25">
      <c r="A418" s="127"/>
      <c r="B418" s="127"/>
      <c r="C418" s="127"/>
      <c r="D418" s="127"/>
      <c r="E418" s="127"/>
      <c r="F418" s="72">
        <v>51754305</v>
      </c>
      <c r="G418" s="71" t="s">
        <v>296</v>
      </c>
      <c r="H418" s="71" t="s">
        <v>462</v>
      </c>
      <c r="I418" s="72" t="s">
        <v>37</v>
      </c>
      <c r="J418" s="71" t="s">
        <v>38</v>
      </c>
      <c r="K418" s="72" t="s">
        <v>39</v>
      </c>
      <c r="L418" s="72" t="s">
        <v>358</v>
      </c>
      <c r="M418" s="72" t="s">
        <v>546</v>
      </c>
      <c r="N418" s="72">
        <v>0</v>
      </c>
      <c r="O418" s="72">
        <v>0</v>
      </c>
      <c r="P418" s="72">
        <v>0</v>
      </c>
      <c r="Q418" s="72">
        <v>0</v>
      </c>
      <c r="R418" s="72">
        <v>0</v>
      </c>
      <c r="S418" s="72">
        <v>0</v>
      </c>
      <c r="T418" s="72">
        <v>0</v>
      </c>
      <c r="U418" s="72">
        <v>0</v>
      </c>
      <c r="V418" s="72">
        <v>0</v>
      </c>
      <c r="W418" s="66">
        <v>380</v>
      </c>
      <c r="X418" s="71">
        <v>72</v>
      </c>
      <c r="Y418" s="72" t="s">
        <v>41</v>
      </c>
      <c r="Z418" s="66">
        <v>308</v>
      </c>
      <c r="AA418" s="71">
        <v>50</v>
      </c>
      <c r="AB418" s="71" t="s">
        <v>567</v>
      </c>
      <c r="AC418" s="66">
        <v>15</v>
      </c>
      <c r="AD418" s="71">
        <v>65</v>
      </c>
      <c r="AE418" s="72">
        <v>100</v>
      </c>
      <c r="AF418" s="67">
        <v>34015</v>
      </c>
      <c r="AG418" s="66">
        <v>343</v>
      </c>
      <c r="AH418" s="71">
        <v>409</v>
      </c>
    </row>
    <row r="419" spans="1:34" x14ac:dyDescent="0.25">
      <c r="A419" s="127"/>
      <c r="B419" s="127"/>
      <c r="C419" s="127"/>
      <c r="D419" s="127"/>
      <c r="E419" s="127"/>
      <c r="F419" s="72">
        <v>51954079</v>
      </c>
      <c r="G419" s="71" t="s">
        <v>296</v>
      </c>
      <c r="H419" s="71" t="s">
        <v>462</v>
      </c>
      <c r="I419" s="72" t="s">
        <v>37</v>
      </c>
      <c r="J419" s="71" t="s">
        <v>38</v>
      </c>
      <c r="K419" s="72" t="s">
        <v>39</v>
      </c>
      <c r="L419" s="72" t="s">
        <v>103</v>
      </c>
      <c r="M419" s="72">
        <v>0</v>
      </c>
      <c r="N419" s="72">
        <v>0</v>
      </c>
      <c r="O419" s="72">
        <v>0</v>
      </c>
      <c r="P419" s="72">
        <v>0</v>
      </c>
      <c r="Q419" s="72" t="s">
        <v>655</v>
      </c>
      <c r="R419" s="72">
        <v>0</v>
      </c>
      <c r="S419" s="72" t="s">
        <v>702</v>
      </c>
      <c r="T419" s="72">
        <v>0</v>
      </c>
      <c r="U419" s="72">
        <v>0</v>
      </c>
      <c r="V419" s="72">
        <v>0</v>
      </c>
      <c r="W419" s="66">
        <v>110</v>
      </c>
      <c r="X419" s="71">
        <v>72</v>
      </c>
      <c r="Y419" s="72" t="s">
        <v>41</v>
      </c>
      <c r="Z419" s="66">
        <v>38</v>
      </c>
      <c r="AA419" s="71">
        <v>25</v>
      </c>
      <c r="AB419" s="71" t="s">
        <v>418</v>
      </c>
      <c r="AC419" s="66">
        <v>40</v>
      </c>
      <c r="AD419" s="71">
        <v>65</v>
      </c>
      <c r="AE419" s="72">
        <v>100</v>
      </c>
      <c r="AF419" s="67">
        <v>43635</v>
      </c>
      <c r="AG419" s="66">
        <v>22.333333333333332</v>
      </c>
      <c r="AH419" s="71">
        <v>410</v>
      </c>
    </row>
    <row r="420" spans="1:34" x14ac:dyDescent="0.25">
      <c r="A420" s="127"/>
      <c r="B420" s="127"/>
      <c r="C420" s="127"/>
      <c r="D420" s="127"/>
      <c r="E420" s="127"/>
      <c r="F420" s="72">
        <v>79370462</v>
      </c>
      <c r="G420" s="71" t="s">
        <v>296</v>
      </c>
      <c r="H420" s="71" t="s">
        <v>462</v>
      </c>
      <c r="I420" s="72" t="s">
        <v>37</v>
      </c>
      <c r="J420" s="71" t="s">
        <v>38</v>
      </c>
      <c r="K420" s="72" t="s">
        <v>39</v>
      </c>
      <c r="L420" s="72" t="s">
        <v>56</v>
      </c>
      <c r="M420" s="72">
        <v>0</v>
      </c>
      <c r="N420" s="72">
        <v>0</v>
      </c>
      <c r="O420" s="72">
        <v>0</v>
      </c>
      <c r="P420" s="72">
        <v>0</v>
      </c>
      <c r="Q420" s="72" t="s">
        <v>195</v>
      </c>
      <c r="R420" s="72">
        <v>0</v>
      </c>
      <c r="S420" s="72">
        <v>0</v>
      </c>
      <c r="T420" s="72">
        <v>0</v>
      </c>
      <c r="U420" s="72">
        <v>0</v>
      </c>
      <c r="V420" s="72">
        <v>0</v>
      </c>
      <c r="W420" s="66">
        <v>144</v>
      </c>
      <c r="X420" s="71">
        <v>72</v>
      </c>
      <c r="Y420" s="72" t="s">
        <v>41</v>
      </c>
      <c r="Z420" s="66">
        <v>72</v>
      </c>
      <c r="AA420" s="71">
        <v>30</v>
      </c>
      <c r="AB420" s="71" t="s">
        <v>418</v>
      </c>
      <c r="AC420" s="66">
        <v>35</v>
      </c>
      <c r="AD420" s="71">
        <v>65</v>
      </c>
      <c r="AE420" s="72">
        <v>100</v>
      </c>
      <c r="AF420" s="67">
        <v>43685</v>
      </c>
      <c r="AG420" s="66">
        <v>20.666666666666668</v>
      </c>
      <c r="AH420" s="71">
        <v>411</v>
      </c>
    </row>
    <row r="421" spans="1:34" x14ac:dyDescent="0.25">
      <c r="A421" s="127"/>
      <c r="B421" s="127"/>
      <c r="C421" s="127"/>
      <c r="D421" s="127"/>
      <c r="E421" s="127"/>
      <c r="F421" s="72">
        <v>1022942026</v>
      </c>
      <c r="G421" s="71" t="s">
        <v>296</v>
      </c>
      <c r="H421" s="71" t="s">
        <v>462</v>
      </c>
      <c r="I421" s="72" t="s">
        <v>37</v>
      </c>
      <c r="J421" s="71" t="s">
        <v>38</v>
      </c>
      <c r="K421" s="72" t="s">
        <v>39</v>
      </c>
      <c r="L421" s="72" t="s">
        <v>40</v>
      </c>
      <c r="M421" s="72">
        <v>0</v>
      </c>
      <c r="N421" s="72">
        <v>0</v>
      </c>
      <c r="O421" s="72">
        <v>0</v>
      </c>
      <c r="P421" s="72">
        <v>0</v>
      </c>
      <c r="Q421" s="72" t="s">
        <v>474</v>
      </c>
      <c r="R421" s="72">
        <v>0</v>
      </c>
      <c r="S421" s="72">
        <v>0</v>
      </c>
      <c r="T421" s="72">
        <v>0</v>
      </c>
      <c r="U421" s="72">
        <v>0</v>
      </c>
      <c r="V421" s="72">
        <v>0</v>
      </c>
      <c r="W421" s="66">
        <v>139</v>
      </c>
      <c r="X421" s="71">
        <v>72</v>
      </c>
      <c r="Y421" s="72" t="s">
        <v>41</v>
      </c>
      <c r="Z421" s="66">
        <v>67</v>
      </c>
      <c r="AA421" s="71">
        <v>30</v>
      </c>
      <c r="AB421" s="71" t="s">
        <v>418</v>
      </c>
      <c r="AC421" s="66">
        <v>35</v>
      </c>
      <c r="AD421" s="71">
        <v>65</v>
      </c>
      <c r="AE421" s="72">
        <v>98.5</v>
      </c>
      <c r="AF421" s="67">
        <v>42158</v>
      </c>
      <c r="AG421" s="66">
        <v>71.566666666666663</v>
      </c>
      <c r="AH421" s="71">
        <v>412</v>
      </c>
    </row>
    <row r="422" spans="1:34" x14ac:dyDescent="0.25">
      <c r="A422" s="127"/>
      <c r="B422" s="127"/>
      <c r="C422" s="127"/>
      <c r="D422" s="127"/>
      <c r="E422" s="127"/>
      <c r="F422" s="72">
        <v>1024545962</v>
      </c>
      <c r="G422" s="71" t="s">
        <v>296</v>
      </c>
      <c r="H422" s="71" t="s">
        <v>462</v>
      </c>
      <c r="I422" s="72" t="s">
        <v>37</v>
      </c>
      <c r="J422" s="71" t="s">
        <v>38</v>
      </c>
      <c r="K422" s="72" t="s">
        <v>39</v>
      </c>
      <c r="L422" s="72" t="s">
        <v>125</v>
      </c>
      <c r="M422" s="72">
        <v>0</v>
      </c>
      <c r="N422" s="72">
        <v>0</v>
      </c>
      <c r="O422" s="72">
        <v>0</v>
      </c>
      <c r="P422" s="72">
        <v>0</v>
      </c>
      <c r="Q422" s="72" t="s">
        <v>174</v>
      </c>
      <c r="R422" s="72">
        <v>0</v>
      </c>
      <c r="S422" s="72">
        <v>0</v>
      </c>
      <c r="T422" s="72">
        <v>0</v>
      </c>
      <c r="U422" s="72">
        <v>0</v>
      </c>
      <c r="V422" s="72">
        <v>0</v>
      </c>
      <c r="W422" s="66">
        <v>123</v>
      </c>
      <c r="X422" s="71">
        <v>72</v>
      </c>
      <c r="Y422" s="72" t="s">
        <v>41</v>
      </c>
      <c r="Z422" s="66">
        <v>51</v>
      </c>
      <c r="AA422" s="71">
        <v>25</v>
      </c>
      <c r="AB422" s="71" t="s">
        <v>418</v>
      </c>
      <c r="AC422" s="66">
        <v>35</v>
      </c>
      <c r="AD422" s="71">
        <v>60</v>
      </c>
      <c r="AE422" s="72">
        <v>100</v>
      </c>
      <c r="AF422" s="67">
        <v>43434</v>
      </c>
      <c r="AG422" s="66">
        <v>29.033333333333335</v>
      </c>
      <c r="AH422" s="71">
        <v>413</v>
      </c>
    </row>
    <row r="423" spans="1:34" x14ac:dyDescent="0.25">
      <c r="A423" s="127"/>
      <c r="B423" s="127"/>
      <c r="C423" s="127"/>
      <c r="D423" s="127"/>
      <c r="E423" s="127"/>
      <c r="F423" s="72">
        <v>1102831769</v>
      </c>
      <c r="G423" s="71" t="s">
        <v>296</v>
      </c>
      <c r="H423" s="71" t="s">
        <v>462</v>
      </c>
      <c r="I423" s="72" t="s">
        <v>37</v>
      </c>
      <c r="J423" s="71" t="s">
        <v>38</v>
      </c>
      <c r="K423" s="72" t="s">
        <v>39</v>
      </c>
      <c r="L423" s="72" t="s">
        <v>66</v>
      </c>
      <c r="M423" s="72" t="s">
        <v>468</v>
      </c>
      <c r="N423" s="72">
        <v>0</v>
      </c>
      <c r="O423" s="72">
        <v>0</v>
      </c>
      <c r="P423" s="72">
        <v>0</v>
      </c>
      <c r="Q423" s="72" t="s">
        <v>174</v>
      </c>
      <c r="R423" s="72">
        <v>0</v>
      </c>
      <c r="S423" s="72">
        <v>0</v>
      </c>
      <c r="T423" s="72">
        <v>0</v>
      </c>
      <c r="U423" s="72">
        <v>0</v>
      </c>
      <c r="V423" s="72">
        <v>0</v>
      </c>
      <c r="W423" s="66">
        <v>99</v>
      </c>
      <c r="X423" s="71">
        <v>72</v>
      </c>
      <c r="Y423" s="72" t="s">
        <v>41</v>
      </c>
      <c r="Z423" s="66">
        <v>27</v>
      </c>
      <c r="AA423" s="71">
        <v>20</v>
      </c>
      <c r="AB423" s="71" t="s">
        <v>418</v>
      </c>
      <c r="AC423" s="66">
        <v>35</v>
      </c>
      <c r="AD423" s="71">
        <v>55</v>
      </c>
      <c r="AE423" s="72">
        <v>100</v>
      </c>
      <c r="AF423" s="67">
        <v>43427</v>
      </c>
      <c r="AG423" s="66">
        <v>29.266666666666666</v>
      </c>
      <c r="AH423" s="71">
        <v>414</v>
      </c>
    </row>
    <row r="424" spans="1:34" x14ac:dyDescent="0.25">
      <c r="A424" s="127"/>
      <c r="B424" s="127"/>
      <c r="C424" s="127"/>
      <c r="D424" s="127"/>
      <c r="E424" s="127"/>
      <c r="F424" s="72">
        <v>52532205</v>
      </c>
      <c r="G424" s="71" t="s">
        <v>296</v>
      </c>
      <c r="H424" s="71" t="s">
        <v>462</v>
      </c>
      <c r="I424" s="72" t="s">
        <v>37</v>
      </c>
      <c r="J424" s="71" t="s">
        <v>38</v>
      </c>
      <c r="K424" s="72" t="s">
        <v>39</v>
      </c>
      <c r="L424" s="72" t="s">
        <v>104</v>
      </c>
      <c r="M424" s="72" t="s">
        <v>656</v>
      </c>
      <c r="N424" s="72" t="s">
        <v>657</v>
      </c>
      <c r="O424" s="72">
        <v>0</v>
      </c>
      <c r="P424" s="72">
        <v>0</v>
      </c>
      <c r="Q424" s="72">
        <v>0</v>
      </c>
      <c r="R424" s="72">
        <v>0</v>
      </c>
      <c r="S424" s="72">
        <v>0</v>
      </c>
      <c r="T424" s="72">
        <v>0</v>
      </c>
      <c r="U424" s="72">
        <v>0</v>
      </c>
      <c r="V424" s="72">
        <v>0</v>
      </c>
      <c r="W424" s="66">
        <v>136</v>
      </c>
      <c r="X424" s="71">
        <v>72</v>
      </c>
      <c r="Y424" s="72" t="s">
        <v>41</v>
      </c>
      <c r="Z424" s="66">
        <v>64</v>
      </c>
      <c r="AA424" s="71">
        <v>30</v>
      </c>
      <c r="AB424" s="71" t="s">
        <v>545</v>
      </c>
      <c r="AC424" s="66">
        <v>25</v>
      </c>
      <c r="AD424" s="71">
        <v>55</v>
      </c>
      <c r="AE424" s="72">
        <v>99</v>
      </c>
      <c r="AF424" s="67">
        <v>43434</v>
      </c>
      <c r="AG424" s="66">
        <v>29.033333333333335</v>
      </c>
      <c r="AH424" s="71">
        <v>415</v>
      </c>
    </row>
    <row r="425" spans="1:34" x14ac:dyDescent="0.25">
      <c r="A425" s="127"/>
      <c r="B425" s="127"/>
      <c r="C425" s="127"/>
      <c r="D425" s="127"/>
      <c r="E425" s="127"/>
      <c r="F425" s="72">
        <v>1015429116</v>
      </c>
      <c r="G425" s="71" t="s">
        <v>296</v>
      </c>
      <c r="H425" s="71" t="s">
        <v>462</v>
      </c>
      <c r="I425" s="72" t="s">
        <v>37</v>
      </c>
      <c r="J425" s="71" t="s">
        <v>38</v>
      </c>
      <c r="K425" s="72" t="s">
        <v>39</v>
      </c>
      <c r="L425" s="72" t="s">
        <v>473</v>
      </c>
      <c r="M425" s="72">
        <v>0</v>
      </c>
      <c r="N425" s="72">
        <v>0</v>
      </c>
      <c r="O425" s="72">
        <v>0</v>
      </c>
      <c r="P425" s="72">
        <v>0</v>
      </c>
      <c r="Q425" s="72" t="s">
        <v>63</v>
      </c>
      <c r="R425" s="72">
        <v>0</v>
      </c>
      <c r="S425" s="72">
        <v>0</v>
      </c>
      <c r="T425" s="72">
        <v>0</v>
      </c>
      <c r="U425" s="72">
        <v>0</v>
      </c>
      <c r="V425" s="72">
        <v>0</v>
      </c>
      <c r="W425" s="66">
        <v>90</v>
      </c>
      <c r="X425" s="71">
        <v>72</v>
      </c>
      <c r="Y425" s="72" t="s">
        <v>41</v>
      </c>
      <c r="Z425" s="66">
        <v>18</v>
      </c>
      <c r="AA425" s="71">
        <v>20</v>
      </c>
      <c r="AB425" s="71" t="s">
        <v>418</v>
      </c>
      <c r="AC425" s="66">
        <v>35</v>
      </c>
      <c r="AD425" s="71">
        <v>55</v>
      </c>
      <c r="AE425" s="72">
        <v>98.71</v>
      </c>
      <c r="AF425" s="67">
        <v>43649</v>
      </c>
      <c r="AG425" s="66">
        <v>21.866666666666667</v>
      </c>
      <c r="AH425" s="71">
        <v>416</v>
      </c>
    </row>
    <row r="426" spans="1:34" x14ac:dyDescent="0.25">
      <c r="A426" s="127"/>
      <c r="B426" s="127"/>
      <c r="C426" s="127"/>
      <c r="D426" s="127"/>
      <c r="E426" s="127"/>
      <c r="F426" s="72">
        <v>51965832</v>
      </c>
      <c r="G426" s="71" t="s">
        <v>296</v>
      </c>
      <c r="H426" s="71" t="s">
        <v>462</v>
      </c>
      <c r="I426" s="72" t="s">
        <v>37</v>
      </c>
      <c r="J426" s="71" t="s">
        <v>38</v>
      </c>
      <c r="K426" s="72" t="s">
        <v>39</v>
      </c>
      <c r="L426" s="72" t="s">
        <v>40</v>
      </c>
      <c r="M426" s="72" t="s">
        <v>122</v>
      </c>
      <c r="N426" s="72">
        <v>0</v>
      </c>
      <c r="O426" s="72">
        <v>0</v>
      </c>
      <c r="P426" s="72">
        <v>0</v>
      </c>
      <c r="Q426" s="72">
        <v>0</v>
      </c>
      <c r="R426" s="72">
        <v>0</v>
      </c>
      <c r="S426" s="72">
        <v>0</v>
      </c>
      <c r="T426" s="72">
        <v>0</v>
      </c>
      <c r="U426" s="72">
        <v>0</v>
      </c>
      <c r="V426" s="72">
        <v>0</v>
      </c>
      <c r="W426" s="66">
        <v>199</v>
      </c>
      <c r="X426" s="71">
        <v>72</v>
      </c>
      <c r="Y426" s="72" t="s">
        <v>41</v>
      </c>
      <c r="Z426" s="66">
        <v>127</v>
      </c>
      <c r="AA426" s="71">
        <v>40</v>
      </c>
      <c r="AB426" s="71" t="s">
        <v>567</v>
      </c>
      <c r="AC426" s="66">
        <v>15</v>
      </c>
      <c r="AD426" s="71">
        <v>55</v>
      </c>
      <c r="AE426" s="72">
        <v>98.5</v>
      </c>
      <c r="AF426" s="67">
        <v>39538</v>
      </c>
      <c r="AG426" s="66">
        <v>158.9</v>
      </c>
      <c r="AH426" s="71">
        <v>417</v>
      </c>
    </row>
    <row r="427" spans="1:34" x14ac:dyDescent="0.25">
      <c r="A427" s="127"/>
      <c r="B427" s="127"/>
      <c r="C427" s="127"/>
      <c r="D427" s="127"/>
      <c r="E427" s="127"/>
      <c r="F427" s="72">
        <v>23996102</v>
      </c>
      <c r="G427" s="71" t="s">
        <v>296</v>
      </c>
      <c r="H427" s="71" t="s">
        <v>462</v>
      </c>
      <c r="I427" s="72" t="s">
        <v>37</v>
      </c>
      <c r="J427" s="71" t="s">
        <v>38</v>
      </c>
      <c r="K427" s="72" t="s">
        <v>39</v>
      </c>
      <c r="L427" s="72" t="s">
        <v>58</v>
      </c>
      <c r="M427" s="72">
        <v>0</v>
      </c>
      <c r="N427" s="72" t="s">
        <v>541</v>
      </c>
      <c r="O427" s="72">
        <v>0</v>
      </c>
      <c r="P427" s="72">
        <v>0</v>
      </c>
      <c r="Q427" s="72">
        <v>0</v>
      </c>
      <c r="R427" s="72">
        <v>0</v>
      </c>
      <c r="S427" s="72">
        <v>0</v>
      </c>
      <c r="T427" s="72">
        <v>0</v>
      </c>
      <c r="U427" s="72">
        <v>0</v>
      </c>
      <c r="V427" s="72">
        <v>0</v>
      </c>
      <c r="W427" s="66">
        <v>144</v>
      </c>
      <c r="X427" s="71">
        <v>72</v>
      </c>
      <c r="Y427" s="72" t="s">
        <v>41</v>
      </c>
      <c r="Z427" s="66">
        <v>72</v>
      </c>
      <c r="AA427" s="71">
        <v>30</v>
      </c>
      <c r="AB427" s="71" t="s">
        <v>545</v>
      </c>
      <c r="AC427" s="66">
        <v>25</v>
      </c>
      <c r="AD427" s="71">
        <v>55</v>
      </c>
      <c r="AE427" s="72">
        <v>95.41</v>
      </c>
      <c r="AF427" s="67">
        <v>43487</v>
      </c>
      <c r="AG427" s="66">
        <v>27.266666666666666</v>
      </c>
      <c r="AH427" s="71">
        <v>418</v>
      </c>
    </row>
    <row r="428" spans="1:34" x14ac:dyDescent="0.25">
      <c r="A428" s="127"/>
      <c r="B428" s="127"/>
      <c r="C428" s="127"/>
      <c r="D428" s="127"/>
      <c r="E428" s="127"/>
      <c r="F428" s="72">
        <v>39728871</v>
      </c>
      <c r="G428" s="71" t="s">
        <v>296</v>
      </c>
      <c r="H428" s="71" t="s">
        <v>462</v>
      </c>
      <c r="I428" s="72" t="s">
        <v>37</v>
      </c>
      <c r="J428" s="71" t="s">
        <v>38</v>
      </c>
      <c r="K428" s="72" t="s">
        <v>39</v>
      </c>
      <c r="L428" s="72" t="s">
        <v>658</v>
      </c>
      <c r="M428" s="72">
        <v>0</v>
      </c>
      <c r="N428" s="72">
        <v>0</v>
      </c>
      <c r="O428" s="72">
        <v>0</v>
      </c>
      <c r="P428" s="72">
        <v>0</v>
      </c>
      <c r="Q428" s="72">
        <v>0</v>
      </c>
      <c r="R428" s="72">
        <v>0</v>
      </c>
      <c r="S428" s="72">
        <v>0</v>
      </c>
      <c r="T428" s="72">
        <v>0</v>
      </c>
      <c r="U428" s="72">
        <v>0</v>
      </c>
      <c r="V428" s="72">
        <v>0</v>
      </c>
      <c r="W428" s="66">
        <v>360</v>
      </c>
      <c r="X428" s="71">
        <v>72</v>
      </c>
      <c r="Y428" s="72" t="s">
        <v>41</v>
      </c>
      <c r="Z428" s="66">
        <v>288</v>
      </c>
      <c r="AA428" s="71">
        <v>50</v>
      </c>
      <c r="AB428" s="71" t="s">
        <v>38</v>
      </c>
      <c r="AC428" s="66">
        <v>0</v>
      </c>
      <c r="AD428" s="71">
        <v>50</v>
      </c>
      <c r="AE428" s="72">
        <v>100</v>
      </c>
      <c r="AF428" s="67">
        <v>34015</v>
      </c>
      <c r="AG428" s="66">
        <v>343</v>
      </c>
      <c r="AH428" s="71">
        <v>419</v>
      </c>
    </row>
    <row r="429" spans="1:34" x14ac:dyDescent="0.25">
      <c r="A429" s="127"/>
      <c r="B429" s="127"/>
      <c r="C429" s="127"/>
      <c r="D429" s="127"/>
      <c r="E429" s="127"/>
      <c r="F429" s="72">
        <v>52115168</v>
      </c>
      <c r="G429" s="71" t="s">
        <v>296</v>
      </c>
      <c r="H429" s="71" t="s">
        <v>462</v>
      </c>
      <c r="I429" s="72" t="s">
        <v>37</v>
      </c>
      <c r="J429" s="71" t="s">
        <v>38</v>
      </c>
      <c r="K429" s="72" t="s">
        <v>39</v>
      </c>
      <c r="L429" s="72" t="s">
        <v>40</v>
      </c>
      <c r="M429" s="72">
        <v>0</v>
      </c>
      <c r="N429" s="72">
        <v>0</v>
      </c>
      <c r="O429" s="72">
        <v>0</v>
      </c>
      <c r="P429" s="72">
        <v>0</v>
      </c>
      <c r="Q429" s="72">
        <v>0</v>
      </c>
      <c r="R429" s="72">
        <v>0</v>
      </c>
      <c r="S429" s="72">
        <v>0</v>
      </c>
      <c r="T429" s="72">
        <v>0</v>
      </c>
      <c r="U429" s="72">
        <v>0</v>
      </c>
      <c r="V429" s="72">
        <v>0</v>
      </c>
      <c r="W429" s="66">
        <v>347</v>
      </c>
      <c r="X429" s="71">
        <v>72</v>
      </c>
      <c r="Y429" s="72" t="s">
        <v>41</v>
      </c>
      <c r="Z429" s="66">
        <v>275</v>
      </c>
      <c r="AA429" s="71">
        <v>50</v>
      </c>
      <c r="AB429" s="71" t="s">
        <v>38</v>
      </c>
      <c r="AC429" s="66">
        <v>0</v>
      </c>
      <c r="AD429" s="71">
        <v>50</v>
      </c>
      <c r="AE429" s="72">
        <v>100</v>
      </c>
      <c r="AF429" s="67">
        <v>34015</v>
      </c>
      <c r="AG429" s="66">
        <v>343</v>
      </c>
      <c r="AH429" s="71">
        <v>420</v>
      </c>
    </row>
    <row r="430" spans="1:34" x14ac:dyDescent="0.25">
      <c r="A430" s="127"/>
      <c r="B430" s="127"/>
      <c r="C430" s="127"/>
      <c r="D430" s="127"/>
      <c r="E430" s="127"/>
      <c r="F430" s="72">
        <v>11797322</v>
      </c>
      <c r="G430" s="71" t="s">
        <v>296</v>
      </c>
      <c r="H430" s="71" t="s">
        <v>462</v>
      </c>
      <c r="I430" s="72" t="s">
        <v>37</v>
      </c>
      <c r="J430" s="71" t="s">
        <v>38</v>
      </c>
      <c r="K430" s="72" t="s">
        <v>39</v>
      </c>
      <c r="L430" s="72" t="s">
        <v>55</v>
      </c>
      <c r="M430" s="72">
        <v>0</v>
      </c>
      <c r="N430" s="72">
        <v>0</v>
      </c>
      <c r="O430" s="72">
        <v>0</v>
      </c>
      <c r="P430" s="72">
        <v>0</v>
      </c>
      <c r="Q430" s="72">
        <v>0</v>
      </c>
      <c r="R430" s="72">
        <v>0</v>
      </c>
      <c r="S430" s="72">
        <v>0</v>
      </c>
      <c r="T430" s="72">
        <v>0</v>
      </c>
      <c r="U430" s="72">
        <v>0</v>
      </c>
      <c r="V430" s="72">
        <v>0</v>
      </c>
      <c r="W430" s="66">
        <v>343</v>
      </c>
      <c r="X430" s="71">
        <v>72</v>
      </c>
      <c r="Y430" s="72" t="s">
        <v>41</v>
      </c>
      <c r="Z430" s="66">
        <v>271</v>
      </c>
      <c r="AA430" s="71">
        <v>50</v>
      </c>
      <c r="AB430" s="71" t="s">
        <v>38</v>
      </c>
      <c r="AC430" s="66">
        <v>0</v>
      </c>
      <c r="AD430" s="71">
        <v>50</v>
      </c>
      <c r="AE430" s="72">
        <v>100</v>
      </c>
      <c r="AF430" s="67">
        <v>34015</v>
      </c>
      <c r="AG430" s="66">
        <v>343</v>
      </c>
      <c r="AH430" s="71">
        <v>421</v>
      </c>
    </row>
    <row r="431" spans="1:34" x14ac:dyDescent="0.25">
      <c r="A431" s="127"/>
      <c r="B431" s="127"/>
      <c r="C431" s="127"/>
      <c r="D431" s="127"/>
      <c r="E431" s="127"/>
      <c r="F431" s="72">
        <v>23620564</v>
      </c>
      <c r="G431" s="71" t="s">
        <v>296</v>
      </c>
      <c r="H431" s="71" t="s">
        <v>462</v>
      </c>
      <c r="I431" s="72" t="s">
        <v>37</v>
      </c>
      <c r="J431" s="71" t="s">
        <v>38</v>
      </c>
      <c r="K431" s="72" t="s">
        <v>39</v>
      </c>
      <c r="L431" s="72" t="s">
        <v>74</v>
      </c>
      <c r="M431" s="72">
        <v>0</v>
      </c>
      <c r="N431" s="72">
        <v>0</v>
      </c>
      <c r="O431" s="72">
        <v>0</v>
      </c>
      <c r="P431" s="72">
        <v>0</v>
      </c>
      <c r="Q431" s="72">
        <v>0</v>
      </c>
      <c r="R431" s="72">
        <v>0</v>
      </c>
      <c r="S431" s="72">
        <v>0</v>
      </c>
      <c r="T431" s="72">
        <v>0</v>
      </c>
      <c r="U431" s="72">
        <v>0</v>
      </c>
      <c r="V431" s="72">
        <v>0</v>
      </c>
      <c r="W431" s="66">
        <v>343</v>
      </c>
      <c r="X431" s="71">
        <v>72</v>
      </c>
      <c r="Y431" s="72" t="s">
        <v>41</v>
      </c>
      <c r="Z431" s="66">
        <v>271</v>
      </c>
      <c r="AA431" s="71">
        <v>50</v>
      </c>
      <c r="AB431" s="71" t="s">
        <v>38</v>
      </c>
      <c r="AC431" s="66">
        <v>0</v>
      </c>
      <c r="AD431" s="71">
        <v>50</v>
      </c>
      <c r="AE431" s="72">
        <v>100</v>
      </c>
      <c r="AF431" s="67">
        <v>34015</v>
      </c>
      <c r="AG431" s="66">
        <v>343</v>
      </c>
      <c r="AH431" s="71">
        <v>422</v>
      </c>
    </row>
    <row r="432" spans="1:34" x14ac:dyDescent="0.25">
      <c r="A432" s="127"/>
      <c r="B432" s="127"/>
      <c r="C432" s="127"/>
      <c r="D432" s="127"/>
      <c r="E432" s="127"/>
      <c r="F432" s="72">
        <v>52094757</v>
      </c>
      <c r="G432" s="71" t="s">
        <v>296</v>
      </c>
      <c r="H432" s="71" t="s">
        <v>462</v>
      </c>
      <c r="I432" s="72" t="s">
        <v>37</v>
      </c>
      <c r="J432" s="71" t="s">
        <v>38</v>
      </c>
      <c r="K432" s="72" t="s">
        <v>39</v>
      </c>
      <c r="L432" s="72" t="s">
        <v>94</v>
      </c>
      <c r="M432" s="72">
        <v>0</v>
      </c>
      <c r="N432" s="72">
        <v>0</v>
      </c>
      <c r="O432" s="72">
        <v>0</v>
      </c>
      <c r="P432" s="72">
        <v>0</v>
      </c>
      <c r="Q432" s="72">
        <v>0</v>
      </c>
      <c r="R432" s="72">
        <v>0</v>
      </c>
      <c r="S432" s="72">
        <v>0</v>
      </c>
      <c r="T432" s="72">
        <v>0</v>
      </c>
      <c r="U432" s="72">
        <v>0</v>
      </c>
      <c r="V432" s="72">
        <v>0</v>
      </c>
      <c r="W432" s="66">
        <v>371</v>
      </c>
      <c r="X432" s="71">
        <v>72</v>
      </c>
      <c r="Y432" s="72" t="s">
        <v>41</v>
      </c>
      <c r="Z432" s="66">
        <v>299</v>
      </c>
      <c r="AA432" s="71">
        <v>50</v>
      </c>
      <c r="AB432" s="71" t="s">
        <v>38</v>
      </c>
      <c r="AC432" s="66">
        <v>0</v>
      </c>
      <c r="AD432" s="71">
        <v>50</v>
      </c>
      <c r="AE432" s="72">
        <v>100</v>
      </c>
      <c r="AF432" s="67">
        <v>34015</v>
      </c>
      <c r="AG432" s="66">
        <v>343</v>
      </c>
      <c r="AH432" s="71">
        <v>423</v>
      </c>
    </row>
    <row r="433" spans="1:34" x14ac:dyDescent="0.25">
      <c r="A433" s="127"/>
      <c r="B433" s="127"/>
      <c r="C433" s="127"/>
      <c r="D433" s="127"/>
      <c r="E433" s="127"/>
      <c r="F433" s="72">
        <v>52378684</v>
      </c>
      <c r="G433" s="71" t="s">
        <v>296</v>
      </c>
      <c r="H433" s="71" t="s">
        <v>462</v>
      </c>
      <c r="I433" s="72" t="s">
        <v>37</v>
      </c>
      <c r="J433" s="71" t="s">
        <v>38</v>
      </c>
      <c r="K433" s="72" t="s">
        <v>39</v>
      </c>
      <c r="L433" s="72" t="s">
        <v>40</v>
      </c>
      <c r="M433" s="72">
        <v>0</v>
      </c>
      <c r="N433" s="72">
        <v>0</v>
      </c>
      <c r="O433" s="72">
        <v>0</v>
      </c>
      <c r="P433" s="72">
        <v>0</v>
      </c>
      <c r="Q433" s="72">
        <v>0</v>
      </c>
      <c r="R433" s="72">
        <v>0</v>
      </c>
      <c r="S433" s="72">
        <v>0</v>
      </c>
      <c r="T433" s="72">
        <v>0</v>
      </c>
      <c r="U433" s="72">
        <v>0</v>
      </c>
      <c r="V433" s="72">
        <v>0</v>
      </c>
      <c r="W433" s="66">
        <v>260</v>
      </c>
      <c r="X433" s="71">
        <v>72</v>
      </c>
      <c r="Y433" s="72" t="s">
        <v>41</v>
      </c>
      <c r="Z433" s="66">
        <v>188</v>
      </c>
      <c r="AA433" s="71">
        <v>50</v>
      </c>
      <c r="AB433" s="71" t="s">
        <v>38</v>
      </c>
      <c r="AC433" s="66">
        <v>0</v>
      </c>
      <c r="AD433" s="71">
        <v>50</v>
      </c>
      <c r="AE433" s="72">
        <v>100</v>
      </c>
      <c r="AF433" s="67">
        <v>39538</v>
      </c>
      <c r="AG433" s="66">
        <v>158.9</v>
      </c>
      <c r="AH433" s="71">
        <v>424</v>
      </c>
    </row>
    <row r="434" spans="1:34" x14ac:dyDescent="0.25">
      <c r="A434" s="127"/>
      <c r="B434" s="127"/>
      <c r="C434" s="127"/>
      <c r="D434" s="127"/>
      <c r="E434" s="127"/>
      <c r="F434" s="72">
        <v>51895603</v>
      </c>
      <c r="G434" s="71" t="s">
        <v>296</v>
      </c>
      <c r="H434" s="71" t="s">
        <v>462</v>
      </c>
      <c r="I434" s="72" t="s">
        <v>37</v>
      </c>
      <c r="J434" s="71" t="s">
        <v>38</v>
      </c>
      <c r="K434" s="72" t="s">
        <v>39</v>
      </c>
      <c r="L434" s="72" t="s">
        <v>40</v>
      </c>
      <c r="M434" s="72">
        <v>0</v>
      </c>
      <c r="N434" s="72">
        <v>0</v>
      </c>
      <c r="O434" s="72">
        <v>0</v>
      </c>
      <c r="P434" s="72">
        <v>0</v>
      </c>
      <c r="Q434" s="72">
        <v>0</v>
      </c>
      <c r="R434" s="72">
        <v>0</v>
      </c>
      <c r="S434" s="72">
        <v>0</v>
      </c>
      <c r="T434" s="72">
        <v>0</v>
      </c>
      <c r="U434" s="72">
        <v>0</v>
      </c>
      <c r="V434" s="72">
        <v>0</v>
      </c>
      <c r="W434" s="66">
        <v>292</v>
      </c>
      <c r="X434" s="71">
        <v>72</v>
      </c>
      <c r="Y434" s="72" t="s">
        <v>41</v>
      </c>
      <c r="Z434" s="66">
        <v>220</v>
      </c>
      <c r="AA434" s="71">
        <v>50</v>
      </c>
      <c r="AB434" s="71" t="s">
        <v>38</v>
      </c>
      <c r="AC434" s="66">
        <v>0</v>
      </c>
      <c r="AD434" s="71">
        <v>50</v>
      </c>
      <c r="AE434" s="72">
        <v>100</v>
      </c>
      <c r="AF434" s="67">
        <v>41002</v>
      </c>
      <c r="AG434" s="66">
        <v>110.1</v>
      </c>
      <c r="AH434" s="71">
        <v>425</v>
      </c>
    </row>
    <row r="435" spans="1:34" x14ac:dyDescent="0.25">
      <c r="A435" s="127"/>
      <c r="B435" s="127"/>
      <c r="C435" s="127"/>
      <c r="D435" s="127"/>
      <c r="E435" s="127"/>
      <c r="F435" s="72">
        <v>52559446</v>
      </c>
      <c r="G435" s="71" t="s">
        <v>296</v>
      </c>
      <c r="H435" s="71" t="s">
        <v>462</v>
      </c>
      <c r="I435" s="72" t="s">
        <v>37</v>
      </c>
      <c r="J435" s="71" t="s">
        <v>38</v>
      </c>
      <c r="K435" s="72" t="s">
        <v>39</v>
      </c>
      <c r="L435" s="72" t="s">
        <v>358</v>
      </c>
      <c r="M435" s="72">
        <v>0</v>
      </c>
      <c r="N435" s="72">
        <v>0</v>
      </c>
      <c r="O435" s="72">
        <v>0</v>
      </c>
      <c r="P435" s="72">
        <v>0</v>
      </c>
      <c r="Q435" s="72">
        <v>0</v>
      </c>
      <c r="R435" s="72">
        <v>0</v>
      </c>
      <c r="S435" s="72">
        <v>0</v>
      </c>
      <c r="T435" s="72">
        <v>0</v>
      </c>
      <c r="U435" s="72">
        <v>0</v>
      </c>
      <c r="V435" s="72">
        <v>0</v>
      </c>
      <c r="W435" s="66">
        <v>343</v>
      </c>
      <c r="X435" s="71">
        <v>72</v>
      </c>
      <c r="Y435" s="72" t="s">
        <v>41</v>
      </c>
      <c r="Z435" s="66">
        <v>271</v>
      </c>
      <c r="AA435" s="71">
        <v>50</v>
      </c>
      <c r="AB435" s="71" t="s">
        <v>38</v>
      </c>
      <c r="AC435" s="66">
        <v>0</v>
      </c>
      <c r="AD435" s="71">
        <v>50</v>
      </c>
      <c r="AE435" s="72">
        <v>96.1</v>
      </c>
      <c r="AF435" s="67">
        <v>34015</v>
      </c>
      <c r="AG435" s="66">
        <v>343</v>
      </c>
      <c r="AH435" s="71">
        <v>426</v>
      </c>
    </row>
    <row r="436" spans="1:34" x14ac:dyDescent="0.25">
      <c r="A436" s="127"/>
      <c r="B436" s="127"/>
      <c r="C436" s="127"/>
      <c r="D436" s="127"/>
      <c r="E436" s="127"/>
      <c r="F436" s="72">
        <v>79496330</v>
      </c>
      <c r="G436" s="71" t="s">
        <v>296</v>
      </c>
      <c r="H436" s="71" t="s">
        <v>462</v>
      </c>
      <c r="I436" s="72" t="s">
        <v>37</v>
      </c>
      <c r="J436" s="71" t="s">
        <v>38</v>
      </c>
      <c r="K436" s="72" t="s">
        <v>39</v>
      </c>
      <c r="L436" s="72" t="s">
        <v>58</v>
      </c>
      <c r="M436" s="72">
        <v>0</v>
      </c>
      <c r="N436" s="72">
        <v>0</v>
      </c>
      <c r="O436" s="72">
        <v>0</v>
      </c>
      <c r="P436" s="72">
        <v>0</v>
      </c>
      <c r="Q436" s="72">
        <v>0</v>
      </c>
      <c r="R436" s="72">
        <v>0</v>
      </c>
      <c r="S436" s="72">
        <v>0</v>
      </c>
      <c r="T436" s="72">
        <v>0</v>
      </c>
      <c r="U436" s="72">
        <v>0</v>
      </c>
      <c r="V436" s="72">
        <v>0</v>
      </c>
      <c r="W436" s="66">
        <v>300</v>
      </c>
      <c r="X436" s="71">
        <v>72</v>
      </c>
      <c r="Y436" s="72" t="s">
        <v>41</v>
      </c>
      <c r="Z436" s="66">
        <v>228</v>
      </c>
      <c r="AA436" s="71">
        <v>50</v>
      </c>
      <c r="AB436" s="71" t="s">
        <v>38</v>
      </c>
      <c r="AC436" s="66">
        <v>0</v>
      </c>
      <c r="AD436" s="71">
        <v>50</v>
      </c>
      <c r="AE436" s="72">
        <v>96</v>
      </c>
      <c r="AF436" s="67">
        <v>43434</v>
      </c>
      <c r="AG436" s="66">
        <v>29.033333333333335</v>
      </c>
      <c r="AH436" s="71">
        <v>427</v>
      </c>
    </row>
    <row r="437" spans="1:34" x14ac:dyDescent="0.25">
      <c r="A437" s="127"/>
      <c r="B437" s="127"/>
      <c r="C437" s="127"/>
      <c r="D437" s="127"/>
      <c r="E437" s="127"/>
      <c r="F437" s="72">
        <v>79615328</v>
      </c>
      <c r="G437" s="71" t="s">
        <v>296</v>
      </c>
      <c r="H437" s="71" t="s">
        <v>462</v>
      </c>
      <c r="I437" s="72" t="s">
        <v>37</v>
      </c>
      <c r="J437" s="71" t="s">
        <v>38</v>
      </c>
      <c r="K437" s="72" t="s">
        <v>39</v>
      </c>
      <c r="L437" s="72" t="s">
        <v>659</v>
      </c>
      <c r="M437" s="72">
        <v>0</v>
      </c>
      <c r="N437" s="72">
        <v>0</v>
      </c>
      <c r="O437" s="72">
        <v>0</v>
      </c>
      <c r="P437" s="72">
        <v>0</v>
      </c>
      <c r="Q437" s="72">
        <v>0</v>
      </c>
      <c r="R437" s="72">
        <v>0</v>
      </c>
      <c r="S437" s="72">
        <v>0</v>
      </c>
      <c r="T437" s="72">
        <v>0</v>
      </c>
      <c r="U437" s="72">
        <v>0</v>
      </c>
      <c r="V437" s="72">
        <v>0</v>
      </c>
      <c r="W437" s="66">
        <v>343</v>
      </c>
      <c r="X437" s="71">
        <v>72</v>
      </c>
      <c r="Y437" s="72" t="s">
        <v>41</v>
      </c>
      <c r="Z437" s="66">
        <v>271</v>
      </c>
      <c r="AA437" s="71">
        <v>50</v>
      </c>
      <c r="AB437" s="71" t="s">
        <v>38</v>
      </c>
      <c r="AC437" s="66">
        <v>0</v>
      </c>
      <c r="AD437" s="71">
        <v>50</v>
      </c>
      <c r="AE437" s="72">
        <v>90.89</v>
      </c>
      <c r="AF437" s="67">
        <v>34015</v>
      </c>
      <c r="AG437" s="66">
        <v>343</v>
      </c>
      <c r="AH437" s="71">
        <v>428</v>
      </c>
    </row>
    <row r="438" spans="1:34" x14ac:dyDescent="0.25">
      <c r="A438" s="127"/>
      <c r="B438" s="127"/>
      <c r="C438" s="127"/>
      <c r="D438" s="127"/>
      <c r="E438" s="127"/>
      <c r="F438" s="72">
        <v>80472560</v>
      </c>
      <c r="G438" s="71" t="s">
        <v>296</v>
      </c>
      <c r="H438" s="71" t="s">
        <v>462</v>
      </c>
      <c r="I438" s="72" t="s">
        <v>37</v>
      </c>
      <c r="J438" s="71" t="s">
        <v>38</v>
      </c>
      <c r="K438" s="72" t="s">
        <v>39</v>
      </c>
      <c r="L438" s="72" t="s">
        <v>102</v>
      </c>
      <c r="M438" s="72">
        <v>0</v>
      </c>
      <c r="N438" s="72">
        <v>0</v>
      </c>
      <c r="O438" s="72">
        <v>0</v>
      </c>
      <c r="P438" s="72">
        <v>0</v>
      </c>
      <c r="Q438" s="72">
        <v>0</v>
      </c>
      <c r="R438" s="72">
        <v>0</v>
      </c>
      <c r="S438" s="72">
        <v>0</v>
      </c>
      <c r="T438" s="72">
        <v>0</v>
      </c>
      <c r="U438" s="72">
        <v>0</v>
      </c>
      <c r="V438" s="72">
        <v>0</v>
      </c>
      <c r="W438" s="66">
        <v>221</v>
      </c>
      <c r="X438" s="71">
        <v>72</v>
      </c>
      <c r="Y438" s="72" t="s">
        <v>41</v>
      </c>
      <c r="Z438" s="66">
        <v>149</v>
      </c>
      <c r="AA438" s="71">
        <v>45</v>
      </c>
      <c r="AB438" s="71" t="s">
        <v>38</v>
      </c>
      <c r="AC438" s="66">
        <v>0</v>
      </c>
      <c r="AD438" s="71">
        <v>45</v>
      </c>
      <c r="AE438" s="72">
        <v>100</v>
      </c>
      <c r="AF438" s="67">
        <v>42158</v>
      </c>
      <c r="AG438" s="66">
        <v>71.566666666666663</v>
      </c>
      <c r="AH438" s="71">
        <v>429</v>
      </c>
    </row>
    <row r="439" spans="1:34" x14ac:dyDescent="0.25">
      <c r="A439" s="127"/>
      <c r="B439" s="127"/>
      <c r="C439" s="127"/>
      <c r="D439" s="127"/>
      <c r="E439" s="127"/>
      <c r="F439" s="72">
        <v>1013630443</v>
      </c>
      <c r="G439" s="71" t="s">
        <v>296</v>
      </c>
      <c r="H439" s="71" t="s">
        <v>462</v>
      </c>
      <c r="I439" s="72" t="s">
        <v>37</v>
      </c>
      <c r="J439" s="71" t="s">
        <v>38</v>
      </c>
      <c r="K439" s="72" t="s">
        <v>39</v>
      </c>
      <c r="L439" s="72" t="s">
        <v>58</v>
      </c>
      <c r="M439" s="72">
        <v>0</v>
      </c>
      <c r="N439" s="72" t="s">
        <v>469</v>
      </c>
      <c r="O439" s="72">
        <v>0</v>
      </c>
      <c r="P439" s="72">
        <v>0</v>
      </c>
      <c r="Q439" s="72">
        <v>0</v>
      </c>
      <c r="R439" s="72">
        <v>0</v>
      </c>
      <c r="S439" s="72">
        <v>0</v>
      </c>
      <c r="T439" s="72">
        <v>0</v>
      </c>
      <c r="U439" s="72">
        <v>0</v>
      </c>
      <c r="V439" s="72">
        <v>0</v>
      </c>
      <c r="W439" s="66">
        <v>96</v>
      </c>
      <c r="X439" s="71">
        <v>72</v>
      </c>
      <c r="Y439" s="72" t="s">
        <v>41</v>
      </c>
      <c r="Z439" s="66">
        <v>24</v>
      </c>
      <c r="AA439" s="71">
        <v>20</v>
      </c>
      <c r="AB439" s="71" t="s">
        <v>545</v>
      </c>
      <c r="AC439" s="66">
        <v>25</v>
      </c>
      <c r="AD439" s="71">
        <v>45</v>
      </c>
      <c r="AE439" s="72">
        <v>98.66</v>
      </c>
      <c r="AF439" s="67">
        <v>43460</v>
      </c>
      <c r="AG439" s="66">
        <v>28.166666666666668</v>
      </c>
      <c r="AH439" s="71">
        <v>430</v>
      </c>
    </row>
    <row r="440" spans="1:34" x14ac:dyDescent="0.25">
      <c r="A440" s="127"/>
      <c r="B440" s="127"/>
      <c r="C440" s="127"/>
      <c r="D440" s="127"/>
      <c r="E440" s="127"/>
      <c r="F440" s="72">
        <v>1010220308</v>
      </c>
      <c r="G440" s="71" t="s">
        <v>296</v>
      </c>
      <c r="H440" s="71" t="s">
        <v>462</v>
      </c>
      <c r="I440" s="72" t="s">
        <v>37</v>
      </c>
      <c r="J440" s="71" t="s">
        <v>38</v>
      </c>
      <c r="K440" s="72" t="s">
        <v>39</v>
      </c>
      <c r="L440" s="72" t="s">
        <v>104</v>
      </c>
      <c r="M440" s="72">
        <v>0</v>
      </c>
      <c r="N440" s="72" t="s">
        <v>169</v>
      </c>
      <c r="O440" s="72">
        <v>0</v>
      </c>
      <c r="P440" s="72">
        <v>0</v>
      </c>
      <c r="Q440" s="72">
        <v>0</v>
      </c>
      <c r="R440" s="72">
        <v>0</v>
      </c>
      <c r="S440" s="72">
        <v>0</v>
      </c>
      <c r="T440" s="72">
        <v>0</v>
      </c>
      <c r="U440" s="72">
        <v>0</v>
      </c>
      <c r="V440" s="72">
        <v>0</v>
      </c>
      <c r="W440" s="66">
        <v>94</v>
      </c>
      <c r="X440" s="71">
        <v>72</v>
      </c>
      <c r="Y440" s="72" t="s">
        <v>41</v>
      </c>
      <c r="Z440" s="66">
        <v>22</v>
      </c>
      <c r="AA440" s="71">
        <v>20</v>
      </c>
      <c r="AB440" s="71" t="s">
        <v>545</v>
      </c>
      <c r="AC440" s="66">
        <v>25</v>
      </c>
      <c r="AD440" s="71">
        <v>45</v>
      </c>
      <c r="AE440" s="72">
        <v>95.93</v>
      </c>
      <c r="AF440" s="67">
        <v>43473</v>
      </c>
      <c r="AG440" s="66">
        <v>27.733333333333334</v>
      </c>
      <c r="AH440" s="71">
        <v>431</v>
      </c>
    </row>
    <row r="441" spans="1:34" x14ac:dyDescent="0.25">
      <c r="A441" s="127"/>
      <c r="B441" s="127"/>
      <c r="C441" s="127"/>
      <c r="D441" s="127"/>
      <c r="E441" s="127"/>
      <c r="F441" s="72">
        <v>80808229</v>
      </c>
      <c r="G441" s="71" t="s">
        <v>296</v>
      </c>
      <c r="H441" s="71" t="s">
        <v>462</v>
      </c>
      <c r="I441" s="72" t="s">
        <v>37</v>
      </c>
      <c r="J441" s="71" t="s">
        <v>38</v>
      </c>
      <c r="K441" s="72" t="s">
        <v>39</v>
      </c>
      <c r="L441" s="72" t="s">
        <v>660</v>
      </c>
      <c r="M441" s="72">
        <v>0</v>
      </c>
      <c r="N441" s="72">
        <v>0</v>
      </c>
      <c r="O441" s="72">
        <v>0</v>
      </c>
      <c r="P441" s="72">
        <v>0</v>
      </c>
      <c r="Q441" s="72">
        <v>0</v>
      </c>
      <c r="R441" s="72">
        <v>0</v>
      </c>
      <c r="S441" s="72">
        <v>0</v>
      </c>
      <c r="T441" s="72">
        <v>0</v>
      </c>
      <c r="U441" s="72">
        <v>0</v>
      </c>
      <c r="V441" s="72">
        <v>0</v>
      </c>
      <c r="W441" s="66">
        <v>182</v>
      </c>
      <c r="X441" s="71">
        <v>72</v>
      </c>
      <c r="Y441" s="72" t="s">
        <v>41</v>
      </c>
      <c r="Z441" s="66">
        <v>110</v>
      </c>
      <c r="AA441" s="71">
        <v>40</v>
      </c>
      <c r="AB441" s="71" t="s">
        <v>38</v>
      </c>
      <c r="AC441" s="66">
        <v>0</v>
      </c>
      <c r="AD441" s="71">
        <v>40</v>
      </c>
      <c r="AE441" s="72">
        <v>100</v>
      </c>
      <c r="AF441" s="67">
        <v>43441</v>
      </c>
      <c r="AG441" s="66">
        <v>28.8</v>
      </c>
      <c r="AH441" s="71">
        <v>432</v>
      </c>
    </row>
    <row r="442" spans="1:34" x14ac:dyDescent="0.25">
      <c r="A442" s="127"/>
      <c r="B442" s="127"/>
      <c r="C442" s="127"/>
      <c r="D442" s="127"/>
      <c r="E442" s="127"/>
      <c r="F442" s="72">
        <v>1026283154</v>
      </c>
      <c r="G442" s="71" t="s">
        <v>296</v>
      </c>
      <c r="H442" s="71" t="s">
        <v>462</v>
      </c>
      <c r="I442" s="72" t="s">
        <v>37</v>
      </c>
      <c r="J442" s="71" t="s">
        <v>38</v>
      </c>
      <c r="K442" s="72" t="s">
        <v>39</v>
      </c>
      <c r="L442" s="72" t="s">
        <v>40</v>
      </c>
      <c r="M442" s="72">
        <v>0</v>
      </c>
      <c r="N442" s="72" t="s">
        <v>469</v>
      </c>
      <c r="O442" s="72">
        <v>0</v>
      </c>
      <c r="P442" s="72">
        <v>0</v>
      </c>
      <c r="Q442" s="72" t="s">
        <v>155</v>
      </c>
      <c r="R442" s="72">
        <v>0</v>
      </c>
      <c r="S442" s="72">
        <v>0</v>
      </c>
      <c r="T442" s="72">
        <v>0</v>
      </c>
      <c r="U442" s="72">
        <v>0</v>
      </c>
      <c r="V442" s="72">
        <v>0</v>
      </c>
      <c r="W442" s="66">
        <v>73</v>
      </c>
      <c r="X442" s="71">
        <v>72</v>
      </c>
      <c r="Y442" s="72" t="s">
        <v>41</v>
      </c>
      <c r="Z442" s="66">
        <v>1</v>
      </c>
      <c r="AA442" s="71">
        <v>0</v>
      </c>
      <c r="AB442" s="71" t="s">
        <v>418</v>
      </c>
      <c r="AC442" s="66">
        <v>35</v>
      </c>
      <c r="AD442" s="71">
        <v>35</v>
      </c>
      <c r="AE442" s="72">
        <v>100</v>
      </c>
      <c r="AF442" s="67">
        <v>43434</v>
      </c>
      <c r="AG442" s="66">
        <v>29.033333333333335</v>
      </c>
      <c r="AH442" s="71">
        <v>433</v>
      </c>
    </row>
    <row r="443" spans="1:34" x14ac:dyDescent="0.25">
      <c r="A443" s="127"/>
      <c r="B443" s="127"/>
      <c r="C443" s="127"/>
      <c r="D443" s="127"/>
      <c r="E443" s="127"/>
      <c r="F443" s="72">
        <v>79943630</v>
      </c>
      <c r="G443" s="71" t="s">
        <v>296</v>
      </c>
      <c r="H443" s="71" t="s">
        <v>462</v>
      </c>
      <c r="I443" s="72" t="s">
        <v>37</v>
      </c>
      <c r="J443" s="71" t="s">
        <v>38</v>
      </c>
      <c r="K443" s="72" t="s">
        <v>39</v>
      </c>
      <c r="L443" s="72" t="s">
        <v>470</v>
      </c>
      <c r="M443" s="72">
        <v>0</v>
      </c>
      <c r="N443" s="72">
        <v>0</v>
      </c>
      <c r="O443" s="72">
        <v>0</v>
      </c>
      <c r="P443" s="72">
        <v>0</v>
      </c>
      <c r="Q443" s="72" t="s">
        <v>471</v>
      </c>
      <c r="R443" s="72">
        <v>0</v>
      </c>
      <c r="S443" s="72">
        <v>0</v>
      </c>
      <c r="T443" s="72">
        <v>0</v>
      </c>
      <c r="U443" s="72">
        <v>0</v>
      </c>
      <c r="V443" s="72">
        <v>0</v>
      </c>
      <c r="W443" s="66">
        <v>84</v>
      </c>
      <c r="X443" s="71">
        <v>72</v>
      </c>
      <c r="Y443" s="72" t="s">
        <v>41</v>
      </c>
      <c r="Z443" s="66">
        <v>12</v>
      </c>
      <c r="AA443" s="71">
        <v>0</v>
      </c>
      <c r="AB443" s="71" t="s">
        <v>418</v>
      </c>
      <c r="AC443" s="66">
        <v>35</v>
      </c>
      <c r="AD443" s="71">
        <v>35</v>
      </c>
      <c r="AE443" s="72">
        <v>100</v>
      </c>
      <c r="AF443" s="67">
        <v>43642</v>
      </c>
      <c r="AG443" s="66">
        <v>22.1</v>
      </c>
      <c r="AH443" s="71">
        <v>434</v>
      </c>
    </row>
    <row r="444" spans="1:34" x14ac:dyDescent="0.25">
      <c r="A444" s="127"/>
      <c r="B444" s="127"/>
      <c r="C444" s="127"/>
      <c r="D444" s="127"/>
      <c r="E444" s="127"/>
      <c r="F444" s="72">
        <v>8512278</v>
      </c>
      <c r="G444" s="71" t="s">
        <v>296</v>
      </c>
      <c r="H444" s="71" t="s">
        <v>462</v>
      </c>
      <c r="I444" s="72" t="s">
        <v>37</v>
      </c>
      <c r="J444" s="71" t="s">
        <v>38</v>
      </c>
      <c r="K444" s="72" t="s">
        <v>39</v>
      </c>
      <c r="L444" s="72" t="s">
        <v>59</v>
      </c>
      <c r="M444" s="72">
        <v>0</v>
      </c>
      <c r="N444" s="72">
        <v>0</v>
      </c>
      <c r="O444" s="72">
        <v>0</v>
      </c>
      <c r="P444" s="72">
        <v>0</v>
      </c>
      <c r="Q444" s="72" t="s">
        <v>63</v>
      </c>
      <c r="R444" s="72">
        <v>0</v>
      </c>
      <c r="S444" s="72">
        <v>0</v>
      </c>
      <c r="T444" s="72">
        <v>0</v>
      </c>
      <c r="U444" s="72">
        <v>0</v>
      </c>
      <c r="V444" s="72">
        <v>0</v>
      </c>
      <c r="W444" s="66">
        <v>81</v>
      </c>
      <c r="X444" s="71">
        <v>72</v>
      </c>
      <c r="Y444" s="72" t="s">
        <v>41</v>
      </c>
      <c r="Z444" s="66">
        <v>9</v>
      </c>
      <c r="AA444" s="71">
        <v>0</v>
      </c>
      <c r="AB444" s="71" t="s">
        <v>418</v>
      </c>
      <c r="AC444" s="66">
        <v>35</v>
      </c>
      <c r="AD444" s="71">
        <v>35</v>
      </c>
      <c r="AE444" s="72">
        <v>100</v>
      </c>
      <c r="AF444" s="67">
        <v>43810</v>
      </c>
      <c r="AG444" s="66">
        <v>16.5</v>
      </c>
      <c r="AH444" s="71">
        <v>435</v>
      </c>
    </row>
    <row r="445" spans="1:34" x14ac:dyDescent="0.25">
      <c r="A445" s="127"/>
      <c r="B445" s="127"/>
      <c r="C445" s="127"/>
      <c r="D445" s="127"/>
      <c r="E445" s="127"/>
      <c r="F445" s="72">
        <v>79692791</v>
      </c>
      <c r="G445" s="71" t="s">
        <v>296</v>
      </c>
      <c r="H445" s="71" t="s">
        <v>462</v>
      </c>
      <c r="I445" s="72" t="s">
        <v>37</v>
      </c>
      <c r="J445" s="71" t="s">
        <v>38</v>
      </c>
      <c r="K445" s="72" t="s">
        <v>39</v>
      </c>
      <c r="L445" s="72" t="s">
        <v>40</v>
      </c>
      <c r="M445" s="72">
        <v>0</v>
      </c>
      <c r="N445" s="72">
        <v>0</v>
      </c>
      <c r="O445" s="72">
        <v>0</v>
      </c>
      <c r="P445" s="72">
        <v>0</v>
      </c>
      <c r="Q445" s="72" t="s">
        <v>198</v>
      </c>
      <c r="R445" s="72">
        <v>0</v>
      </c>
      <c r="S445" s="72">
        <v>0</v>
      </c>
      <c r="T445" s="72">
        <v>0</v>
      </c>
      <c r="U445" s="72">
        <v>0</v>
      </c>
      <c r="V445" s="72">
        <v>0</v>
      </c>
      <c r="W445" s="66">
        <v>74</v>
      </c>
      <c r="X445" s="71">
        <v>72</v>
      </c>
      <c r="Y445" s="72" t="s">
        <v>41</v>
      </c>
      <c r="Z445" s="66">
        <v>2</v>
      </c>
      <c r="AA445" s="71">
        <v>0</v>
      </c>
      <c r="AB445" s="71" t="s">
        <v>418</v>
      </c>
      <c r="AC445" s="66">
        <v>35</v>
      </c>
      <c r="AD445" s="71">
        <v>35</v>
      </c>
      <c r="AE445" s="72">
        <v>98.5</v>
      </c>
      <c r="AF445" s="67">
        <v>43440</v>
      </c>
      <c r="AG445" s="66">
        <v>28.833333333333332</v>
      </c>
      <c r="AH445" s="71">
        <v>436</v>
      </c>
    </row>
    <row r="446" spans="1:34" x14ac:dyDescent="0.25">
      <c r="A446" s="127"/>
      <c r="B446" s="127"/>
      <c r="C446" s="127"/>
      <c r="D446" s="127"/>
      <c r="E446" s="127"/>
      <c r="F446" s="72">
        <v>1023864240</v>
      </c>
      <c r="G446" s="71" t="s">
        <v>296</v>
      </c>
      <c r="H446" s="71" t="s">
        <v>462</v>
      </c>
      <c r="I446" s="72" t="s">
        <v>37</v>
      </c>
      <c r="J446" s="71" t="s">
        <v>38</v>
      </c>
      <c r="K446" s="72" t="s">
        <v>39</v>
      </c>
      <c r="L446" s="72" t="s">
        <v>661</v>
      </c>
      <c r="M446" s="72">
        <v>0</v>
      </c>
      <c r="N446" s="72">
        <v>0</v>
      </c>
      <c r="O446" s="72">
        <v>0</v>
      </c>
      <c r="P446" s="72">
        <v>0</v>
      </c>
      <c r="Q446" s="72">
        <v>0</v>
      </c>
      <c r="R446" s="72">
        <v>0</v>
      </c>
      <c r="S446" s="72">
        <v>0</v>
      </c>
      <c r="T446" s="72">
        <v>0</v>
      </c>
      <c r="U446" s="72">
        <v>0</v>
      </c>
      <c r="V446" s="72">
        <v>0</v>
      </c>
      <c r="W446" s="66">
        <v>141</v>
      </c>
      <c r="X446" s="71">
        <v>72</v>
      </c>
      <c r="Y446" s="72" t="s">
        <v>41</v>
      </c>
      <c r="Z446" s="66">
        <v>69</v>
      </c>
      <c r="AA446" s="71">
        <v>30</v>
      </c>
      <c r="AB446" s="71" t="s">
        <v>38</v>
      </c>
      <c r="AC446" s="66">
        <v>0</v>
      </c>
      <c r="AD446" s="71">
        <v>30</v>
      </c>
      <c r="AE446" s="72">
        <v>100</v>
      </c>
      <c r="AF446" s="67">
        <v>43437</v>
      </c>
      <c r="AG446" s="66">
        <v>28.933333333333334</v>
      </c>
      <c r="AH446" s="71">
        <v>437</v>
      </c>
    </row>
    <row r="447" spans="1:34" x14ac:dyDescent="0.25">
      <c r="A447" s="127"/>
      <c r="B447" s="127"/>
      <c r="C447" s="127"/>
      <c r="D447" s="127"/>
      <c r="E447" s="127"/>
      <c r="F447" s="72">
        <v>65557792</v>
      </c>
      <c r="G447" s="71" t="s">
        <v>296</v>
      </c>
      <c r="H447" s="71" t="s">
        <v>462</v>
      </c>
      <c r="I447" s="72" t="s">
        <v>37</v>
      </c>
      <c r="J447" s="71" t="s">
        <v>38</v>
      </c>
      <c r="K447" s="72" t="s">
        <v>39</v>
      </c>
      <c r="L447" s="72" t="s">
        <v>44</v>
      </c>
      <c r="M447" s="72" t="s">
        <v>683</v>
      </c>
      <c r="N447" s="72">
        <v>0</v>
      </c>
      <c r="O447" s="72">
        <v>0</v>
      </c>
      <c r="P447" s="72">
        <v>0</v>
      </c>
      <c r="Q447" s="72">
        <v>0</v>
      </c>
      <c r="R447" s="72">
        <v>0</v>
      </c>
      <c r="S447" s="72">
        <v>0</v>
      </c>
      <c r="T447" s="72">
        <v>0</v>
      </c>
      <c r="U447" s="72">
        <v>0</v>
      </c>
      <c r="V447" s="72">
        <v>0</v>
      </c>
      <c r="W447" s="66">
        <v>143</v>
      </c>
      <c r="X447" s="71">
        <v>72</v>
      </c>
      <c r="Y447" s="72" t="s">
        <v>41</v>
      </c>
      <c r="Z447" s="66">
        <v>71</v>
      </c>
      <c r="AA447" s="71">
        <v>30</v>
      </c>
      <c r="AB447" s="71" t="s">
        <v>38</v>
      </c>
      <c r="AC447" s="66">
        <v>0</v>
      </c>
      <c r="AD447" s="71">
        <v>30</v>
      </c>
      <c r="AE447" s="72">
        <v>100</v>
      </c>
      <c r="AF447" s="67">
        <v>43502</v>
      </c>
      <c r="AG447" s="66">
        <v>26.766666666666666</v>
      </c>
      <c r="AH447" s="71">
        <v>438</v>
      </c>
    </row>
    <row r="448" spans="1:34" x14ac:dyDescent="0.25">
      <c r="A448" s="127"/>
      <c r="B448" s="127"/>
      <c r="C448" s="127"/>
      <c r="D448" s="127"/>
      <c r="E448" s="127"/>
      <c r="F448" s="72">
        <v>1106363322</v>
      </c>
      <c r="G448" s="71" t="s">
        <v>296</v>
      </c>
      <c r="H448" s="71" t="s">
        <v>462</v>
      </c>
      <c r="I448" s="72" t="s">
        <v>37</v>
      </c>
      <c r="J448" s="71" t="s">
        <v>38</v>
      </c>
      <c r="K448" s="72" t="s">
        <v>39</v>
      </c>
      <c r="L448" s="72" t="s">
        <v>136</v>
      </c>
      <c r="M448" s="72">
        <v>0</v>
      </c>
      <c r="N448" s="72">
        <v>0</v>
      </c>
      <c r="O448" s="72">
        <v>0</v>
      </c>
      <c r="P448" s="72">
        <v>0</v>
      </c>
      <c r="Q448" s="72">
        <v>0</v>
      </c>
      <c r="R448" s="72">
        <v>0</v>
      </c>
      <c r="S448" s="72">
        <v>0</v>
      </c>
      <c r="T448" s="72">
        <v>0</v>
      </c>
      <c r="U448" s="72">
        <v>0</v>
      </c>
      <c r="V448" s="72">
        <v>0</v>
      </c>
      <c r="W448" s="66">
        <v>130</v>
      </c>
      <c r="X448" s="71">
        <v>72</v>
      </c>
      <c r="Y448" s="72" t="s">
        <v>41</v>
      </c>
      <c r="Z448" s="66">
        <v>58</v>
      </c>
      <c r="AA448" s="71">
        <v>25</v>
      </c>
      <c r="AB448" s="71" t="s">
        <v>38</v>
      </c>
      <c r="AC448" s="66">
        <v>0</v>
      </c>
      <c r="AD448" s="71">
        <v>25</v>
      </c>
      <c r="AE448" s="72">
        <v>100</v>
      </c>
      <c r="AF448" s="67">
        <v>42556</v>
      </c>
      <c r="AG448" s="66">
        <v>58.3</v>
      </c>
      <c r="AH448" s="71">
        <v>439</v>
      </c>
    </row>
    <row r="449" spans="1:34" x14ac:dyDescent="0.25">
      <c r="A449" s="127"/>
      <c r="B449" s="127"/>
      <c r="C449" s="127"/>
      <c r="D449" s="127"/>
      <c r="E449" s="127"/>
      <c r="F449" s="72">
        <v>52849358</v>
      </c>
      <c r="G449" s="71" t="s">
        <v>296</v>
      </c>
      <c r="H449" s="71" t="s">
        <v>462</v>
      </c>
      <c r="I449" s="72" t="s">
        <v>37</v>
      </c>
      <c r="J449" s="71" t="s">
        <v>38</v>
      </c>
      <c r="K449" s="72" t="s">
        <v>39</v>
      </c>
      <c r="L449" s="72" t="s">
        <v>56</v>
      </c>
      <c r="M449" s="72">
        <v>0</v>
      </c>
      <c r="N449" s="72" t="s">
        <v>662</v>
      </c>
      <c r="O449" s="72">
        <v>0</v>
      </c>
      <c r="P449" s="72">
        <v>0</v>
      </c>
      <c r="Q449" s="72">
        <v>0</v>
      </c>
      <c r="R449" s="72">
        <v>0</v>
      </c>
      <c r="S449" s="72">
        <v>0</v>
      </c>
      <c r="T449" s="72">
        <v>0</v>
      </c>
      <c r="U449" s="72">
        <v>0</v>
      </c>
      <c r="V449" s="72">
        <v>0</v>
      </c>
      <c r="W449" s="66">
        <v>80</v>
      </c>
      <c r="X449" s="71">
        <v>72</v>
      </c>
      <c r="Y449" s="72" t="s">
        <v>41</v>
      </c>
      <c r="Z449" s="66">
        <v>8</v>
      </c>
      <c r="AA449" s="71">
        <v>0</v>
      </c>
      <c r="AB449" s="71" t="s">
        <v>545</v>
      </c>
      <c r="AC449" s="66">
        <v>25</v>
      </c>
      <c r="AD449" s="71">
        <v>25</v>
      </c>
      <c r="AE449" s="72">
        <v>100</v>
      </c>
      <c r="AF449" s="67">
        <v>43432</v>
      </c>
      <c r="AG449" s="66">
        <v>29.1</v>
      </c>
      <c r="AH449" s="71">
        <v>440</v>
      </c>
    </row>
    <row r="450" spans="1:34" x14ac:dyDescent="0.25">
      <c r="A450" s="127"/>
      <c r="B450" s="127"/>
      <c r="C450" s="127"/>
      <c r="D450" s="127"/>
      <c r="E450" s="127"/>
      <c r="F450" s="72">
        <v>53140102</v>
      </c>
      <c r="G450" s="71" t="s">
        <v>296</v>
      </c>
      <c r="H450" s="71" t="s">
        <v>462</v>
      </c>
      <c r="I450" s="72" t="s">
        <v>37</v>
      </c>
      <c r="J450" s="71" t="s">
        <v>38</v>
      </c>
      <c r="K450" s="72" t="s">
        <v>39</v>
      </c>
      <c r="L450" s="72" t="s">
        <v>663</v>
      </c>
      <c r="M450" s="72">
        <v>0</v>
      </c>
      <c r="N450" s="72" t="s">
        <v>540</v>
      </c>
      <c r="O450" s="72">
        <v>0</v>
      </c>
      <c r="P450" s="72">
        <v>0</v>
      </c>
      <c r="Q450" s="72" t="s">
        <v>664</v>
      </c>
      <c r="R450" s="72">
        <v>0</v>
      </c>
      <c r="S450" s="72">
        <v>0</v>
      </c>
      <c r="T450" s="72">
        <v>0</v>
      </c>
      <c r="U450" s="72">
        <v>0</v>
      </c>
      <c r="V450" s="72">
        <v>0</v>
      </c>
      <c r="W450" s="66">
        <v>109</v>
      </c>
      <c r="X450" s="71">
        <v>72</v>
      </c>
      <c r="Y450" s="72" t="s">
        <v>41</v>
      </c>
      <c r="Z450" s="66">
        <v>37</v>
      </c>
      <c r="AA450" s="71">
        <v>25</v>
      </c>
      <c r="AB450" s="71" t="s">
        <v>38</v>
      </c>
      <c r="AC450" s="66">
        <v>0</v>
      </c>
      <c r="AD450" s="71">
        <v>25</v>
      </c>
      <c r="AE450" s="72">
        <v>100</v>
      </c>
      <c r="AF450" s="67">
        <v>43434</v>
      </c>
      <c r="AG450" s="66">
        <v>29.033333333333335</v>
      </c>
      <c r="AH450" s="71">
        <v>441</v>
      </c>
    </row>
    <row r="451" spans="1:34" x14ac:dyDescent="0.25">
      <c r="A451" s="127"/>
      <c r="B451" s="127"/>
      <c r="C451" s="127"/>
      <c r="D451" s="127"/>
      <c r="E451" s="127"/>
      <c r="F451" s="72">
        <v>1018464169</v>
      </c>
      <c r="G451" s="71" t="s">
        <v>296</v>
      </c>
      <c r="H451" s="71" t="s">
        <v>462</v>
      </c>
      <c r="I451" s="72" t="s">
        <v>37</v>
      </c>
      <c r="J451" s="71" t="s">
        <v>38</v>
      </c>
      <c r="K451" s="72" t="s">
        <v>39</v>
      </c>
      <c r="L451" s="72" t="s">
        <v>58</v>
      </c>
      <c r="M451" s="72">
        <v>0</v>
      </c>
      <c r="N451" s="72" t="s">
        <v>665</v>
      </c>
      <c r="O451" s="72">
        <v>0</v>
      </c>
      <c r="P451" s="72">
        <v>0</v>
      </c>
      <c r="Q451" s="72">
        <v>0</v>
      </c>
      <c r="R451" s="72">
        <v>0</v>
      </c>
      <c r="S451" s="72">
        <v>0</v>
      </c>
      <c r="T451" s="72">
        <v>0</v>
      </c>
      <c r="U451" s="72">
        <v>0</v>
      </c>
      <c r="V451" s="72">
        <v>0</v>
      </c>
      <c r="W451" s="66">
        <v>75</v>
      </c>
      <c r="X451" s="71">
        <v>72</v>
      </c>
      <c r="Y451" s="72" t="s">
        <v>41</v>
      </c>
      <c r="Z451" s="66">
        <v>3</v>
      </c>
      <c r="AA451" s="71">
        <v>0</v>
      </c>
      <c r="AB451" s="71" t="s">
        <v>545</v>
      </c>
      <c r="AC451" s="66">
        <v>25</v>
      </c>
      <c r="AD451" s="71">
        <v>25</v>
      </c>
      <c r="AE451" s="72">
        <v>100</v>
      </c>
      <c r="AF451" s="67">
        <v>43438</v>
      </c>
      <c r="AG451" s="66">
        <v>28.9</v>
      </c>
      <c r="AH451" s="71">
        <v>442</v>
      </c>
    </row>
    <row r="452" spans="1:34" x14ac:dyDescent="0.25">
      <c r="A452" s="127"/>
      <c r="B452" s="127"/>
      <c r="C452" s="127"/>
      <c r="D452" s="127"/>
      <c r="E452" s="127"/>
      <c r="F452" s="72">
        <v>80053429</v>
      </c>
      <c r="G452" s="71" t="s">
        <v>296</v>
      </c>
      <c r="H452" s="71" t="s">
        <v>462</v>
      </c>
      <c r="I452" s="72" t="s">
        <v>37</v>
      </c>
      <c r="J452" s="71" t="s">
        <v>38</v>
      </c>
      <c r="K452" s="72" t="s">
        <v>39</v>
      </c>
      <c r="L452" s="72" t="s">
        <v>666</v>
      </c>
      <c r="M452" s="72">
        <v>0</v>
      </c>
      <c r="N452" s="72" t="s">
        <v>667</v>
      </c>
      <c r="O452" s="72">
        <v>0</v>
      </c>
      <c r="P452" s="72">
        <v>0</v>
      </c>
      <c r="Q452" s="72">
        <v>0</v>
      </c>
      <c r="R452" s="72">
        <v>0</v>
      </c>
      <c r="S452" s="72">
        <v>0</v>
      </c>
      <c r="T452" s="72">
        <v>0</v>
      </c>
      <c r="U452" s="72">
        <v>0</v>
      </c>
      <c r="V452" s="72">
        <v>0</v>
      </c>
      <c r="W452" s="66">
        <v>83</v>
      </c>
      <c r="X452" s="71">
        <v>72</v>
      </c>
      <c r="Y452" s="72" t="s">
        <v>41</v>
      </c>
      <c r="Z452" s="66">
        <v>11</v>
      </c>
      <c r="AA452" s="71">
        <v>0</v>
      </c>
      <c r="AB452" s="71" t="s">
        <v>545</v>
      </c>
      <c r="AC452" s="66">
        <v>25</v>
      </c>
      <c r="AD452" s="71">
        <v>25</v>
      </c>
      <c r="AE452" s="72">
        <v>100</v>
      </c>
      <c r="AF452" s="67">
        <v>43451</v>
      </c>
      <c r="AG452" s="66">
        <v>28.466666666666665</v>
      </c>
      <c r="AH452" s="71">
        <v>443</v>
      </c>
    </row>
    <row r="453" spans="1:34" x14ac:dyDescent="0.25">
      <c r="A453" s="127"/>
      <c r="B453" s="127"/>
      <c r="C453" s="127"/>
      <c r="D453" s="127"/>
      <c r="E453" s="127"/>
      <c r="F453" s="72">
        <v>1053335575</v>
      </c>
      <c r="G453" s="71" t="s">
        <v>296</v>
      </c>
      <c r="H453" s="71" t="s">
        <v>462</v>
      </c>
      <c r="I453" s="72" t="s">
        <v>37</v>
      </c>
      <c r="J453" s="71" t="s">
        <v>38</v>
      </c>
      <c r="K453" s="72" t="s">
        <v>39</v>
      </c>
      <c r="L453" s="72" t="s">
        <v>476</v>
      </c>
      <c r="M453" s="72">
        <v>0</v>
      </c>
      <c r="N453" s="72">
        <v>0</v>
      </c>
      <c r="O453" s="72">
        <v>0</v>
      </c>
      <c r="P453" s="72">
        <v>0</v>
      </c>
      <c r="Q453" s="72" t="s">
        <v>385</v>
      </c>
      <c r="R453" s="72">
        <v>0</v>
      </c>
      <c r="S453" s="72">
        <v>0</v>
      </c>
      <c r="T453" s="72">
        <v>0</v>
      </c>
      <c r="U453" s="72">
        <v>0</v>
      </c>
      <c r="V453" s="72">
        <v>0</v>
      </c>
      <c r="W453" s="66">
        <v>123</v>
      </c>
      <c r="X453" s="71">
        <v>72</v>
      </c>
      <c r="Y453" s="72" t="s">
        <v>41</v>
      </c>
      <c r="Z453" s="66">
        <v>51</v>
      </c>
      <c r="AA453" s="71">
        <v>25</v>
      </c>
      <c r="AB453" s="71" t="s">
        <v>38</v>
      </c>
      <c r="AC453" s="66">
        <v>0</v>
      </c>
      <c r="AD453" s="71">
        <v>25</v>
      </c>
      <c r="AE453" s="72">
        <v>100</v>
      </c>
      <c r="AF453" s="67">
        <v>43691</v>
      </c>
      <c r="AG453" s="66">
        <v>20.466666666666665</v>
      </c>
      <c r="AH453" s="71">
        <v>444</v>
      </c>
    </row>
    <row r="454" spans="1:34" x14ac:dyDescent="0.25">
      <c r="A454" s="127"/>
      <c r="B454" s="127"/>
      <c r="C454" s="127"/>
      <c r="D454" s="127"/>
      <c r="E454" s="127"/>
      <c r="F454" s="72">
        <v>1024500706</v>
      </c>
      <c r="G454" s="71" t="s">
        <v>296</v>
      </c>
      <c r="H454" s="71" t="s">
        <v>462</v>
      </c>
      <c r="I454" s="72" t="s">
        <v>37</v>
      </c>
      <c r="J454" s="71" t="s">
        <v>38</v>
      </c>
      <c r="K454" s="72" t="s">
        <v>39</v>
      </c>
      <c r="L454" s="72" t="s">
        <v>66</v>
      </c>
      <c r="M454" s="72">
        <v>0</v>
      </c>
      <c r="N454" s="72" t="s">
        <v>169</v>
      </c>
      <c r="O454" s="72">
        <v>0</v>
      </c>
      <c r="P454" s="72">
        <v>0</v>
      </c>
      <c r="Q454" s="72">
        <v>0</v>
      </c>
      <c r="R454" s="72">
        <v>0</v>
      </c>
      <c r="S454" s="72">
        <v>0</v>
      </c>
      <c r="T454" s="72">
        <v>0</v>
      </c>
      <c r="U454" s="72">
        <v>0</v>
      </c>
      <c r="V454" s="72">
        <v>0</v>
      </c>
      <c r="W454" s="66">
        <v>73</v>
      </c>
      <c r="X454" s="71">
        <v>72</v>
      </c>
      <c r="Y454" s="72" t="s">
        <v>41</v>
      </c>
      <c r="Z454" s="66">
        <v>1</v>
      </c>
      <c r="AA454" s="71">
        <v>0</v>
      </c>
      <c r="AB454" s="71" t="s">
        <v>545</v>
      </c>
      <c r="AC454" s="66">
        <v>25</v>
      </c>
      <c r="AD454" s="71">
        <v>25</v>
      </c>
      <c r="AE454" s="72">
        <v>94.28</v>
      </c>
      <c r="AF454" s="67">
        <v>43493</v>
      </c>
      <c r="AG454" s="66">
        <v>27.066666666666666</v>
      </c>
      <c r="AH454" s="71">
        <v>445</v>
      </c>
    </row>
    <row r="455" spans="1:34" x14ac:dyDescent="0.25">
      <c r="A455" s="127"/>
      <c r="B455" s="127"/>
      <c r="C455" s="127"/>
      <c r="D455" s="127"/>
      <c r="E455" s="127"/>
      <c r="F455" s="72">
        <v>20552566</v>
      </c>
      <c r="G455" s="71" t="s">
        <v>296</v>
      </c>
      <c r="H455" s="71" t="s">
        <v>462</v>
      </c>
      <c r="I455" s="72" t="s">
        <v>37</v>
      </c>
      <c r="J455" s="71" t="s">
        <v>38</v>
      </c>
      <c r="K455" s="72" t="s">
        <v>39</v>
      </c>
      <c r="L455" s="72" t="s">
        <v>40</v>
      </c>
      <c r="M455" s="72">
        <v>0</v>
      </c>
      <c r="N455" s="72">
        <v>0</v>
      </c>
      <c r="O455" s="72">
        <v>0</v>
      </c>
      <c r="P455" s="72">
        <v>0</v>
      </c>
      <c r="Q455" s="72">
        <v>0</v>
      </c>
      <c r="R455" s="72">
        <v>0</v>
      </c>
      <c r="S455" s="72">
        <v>0</v>
      </c>
      <c r="T455" s="72">
        <v>0</v>
      </c>
      <c r="U455" s="72">
        <v>0</v>
      </c>
      <c r="V455" s="72">
        <v>0</v>
      </c>
      <c r="W455" s="66">
        <v>101</v>
      </c>
      <c r="X455" s="71">
        <v>72</v>
      </c>
      <c r="Y455" s="72" t="s">
        <v>41</v>
      </c>
      <c r="Z455" s="66">
        <v>29</v>
      </c>
      <c r="AA455" s="71">
        <v>20</v>
      </c>
      <c r="AB455" s="71" t="s">
        <v>38</v>
      </c>
      <c r="AC455" s="66">
        <v>0</v>
      </c>
      <c r="AD455" s="71">
        <v>20</v>
      </c>
      <c r="AE455" s="72">
        <v>100</v>
      </c>
      <c r="AF455" s="67">
        <v>41964</v>
      </c>
      <c r="AG455" s="66">
        <v>78.033333333333331</v>
      </c>
      <c r="AH455" s="71">
        <v>446</v>
      </c>
    </row>
    <row r="456" spans="1:34" x14ac:dyDescent="0.25">
      <c r="A456" s="127"/>
      <c r="B456" s="127"/>
      <c r="C456" s="127"/>
      <c r="D456" s="127"/>
      <c r="E456" s="127"/>
      <c r="F456" s="72">
        <v>1016070510</v>
      </c>
      <c r="G456" s="71" t="s">
        <v>296</v>
      </c>
      <c r="H456" s="71" t="s">
        <v>462</v>
      </c>
      <c r="I456" s="72" t="s">
        <v>37</v>
      </c>
      <c r="J456" s="71" t="s">
        <v>38</v>
      </c>
      <c r="K456" s="72" t="s">
        <v>39</v>
      </c>
      <c r="L456" s="72" t="s">
        <v>110</v>
      </c>
      <c r="M456" s="72">
        <v>0</v>
      </c>
      <c r="N456" s="72">
        <v>0</v>
      </c>
      <c r="O456" s="72">
        <v>0</v>
      </c>
      <c r="P456" s="72">
        <v>0</v>
      </c>
      <c r="Q456" s="72">
        <v>0</v>
      </c>
      <c r="R456" s="72">
        <v>0</v>
      </c>
      <c r="S456" s="72">
        <v>0</v>
      </c>
      <c r="T456" s="72">
        <v>0</v>
      </c>
      <c r="U456" s="72">
        <v>0</v>
      </c>
      <c r="V456" s="72">
        <v>0</v>
      </c>
      <c r="W456" s="66">
        <v>86</v>
      </c>
      <c r="X456" s="71">
        <v>72</v>
      </c>
      <c r="Y456" s="72" t="s">
        <v>41</v>
      </c>
      <c r="Z456" s="66">
        <v>14</v>
      </c>
      <c r="AA456" s="71">
        <v>20</v>
      </c>
      <c r="AB456" s="71" t="s">
        <v>38</v>
      </c>
      <c r="AC456" s="66">
        <v>0</v>
      </c>
      <c r="AD456" s="71">
        <v>20</v>
      </c>
      <c r="AE456" s="72">
        <v>100</v>
      </c>
      <c r="AF456" s="67">
        <v>43437</v>
      </c>
      <c r="AG456" s="66">
        <v>28.933333333333334</v>
      </c>
      <c r="AH456" s="71">
        <v>447</v>
      </c>
    </row>
    <row r="457" spans="1:34" x14ac:dyDescent="0.25">
      <c r="A457" s="127"/>
      <c r="B457" s="127"/>
      <c r="C457" s="127"/>
      <c r="D457" s="127"/>
      <c r="E457" s="127"/>
      <c r="F457" s="72">
        <v>78032807</v>
      </c>
      <c r="G457" s="71" t="s">
        <v>296</v>
      </c>
      <c r="H457" s="71" t="s">
        <v>462</v>
      </c>
      <c r="I457" s="72" t="s">
        <v>37</v>
      </c>
      <c r="J457" s="71" t="s">
        <v>38</v>
      </c>
      <c r="K457" s="72" t="s">
        <v>39</v>
      </c>
      <c r="L457" s="72" t="s">
        <v>472</v>
      </c>
      <c r="M457" s="72">
        <v>0</v>
      </c>
      <c r="N457" s="72">
        <v>0</v>
      </c>
      <c r="O457" s="72">
        <v>0</v>
      </c>
      <c r="P457" s="72">
        <v>0</v>
      </c>
      <c r="Q457" s="72" t="s">
        <v>155</v>
      </c>
      <c r="R457" s="72">
        <v>0</v>
      </c>
      <c r="S457" s="72">
        <v>0</v>
      </c>
      <c r="T457" s="72">
        <v>0</v>
      </c>
      <c r="U457" s="72">
        <v>0</v>
      </c>
      <c r="V457" s="72">
        <v>0</v>
      </c>
      <c r="W457" s="66">
        <v>103</v>
      </c>
      <c r="X457" s="71">
        <v>72</v>
      </c>
      <c r="Y457" s="72" t="s">
        <v>41</v>
      </c>
      <c r="Z457" s="66">
        <v>31</v>
      </c>
      <c r="AA457" s="71">
        <v>20</v>
      </c>
      <c r="AB457" s="71" t="s">
        <v>38</v>
      </c>
      <c r="AC457" s="66">
        <v>0</v>
      </c>
      <c r="AD457" s="71">
        <v>20</v>
      </c>
      <c r="AE457" s="72">
        <v>100</v>
      </c>
      <c r="AF457" s="67">
        <v>43654</v>
      </c>
      <c r="AG457" s="66">
        <v>21.7</v>
      </c>
      <c r="AH457" s="71">
        <v>448</v>
      </c>
    </row>
    <row r="458" spans="1:34" x14ac:dyDescent="0.25">
      <c r="A458" s="127"/>
      <c r="B458" s="127"/>
      <c r="C458" s="127"/>
      <c r="D458" s="127"/>
      <c r="E458" s="127"/>
      <c r="F458" s="72">
        <v>1032410787</v>
      </c>
      <c r="G458" s="71" t="s">
        <v>296</v>
      </c>
      <c r="H458" s="71" t="s">
        <v>462</v>
      </c>
      <c r="I458" s="72" t="s">
        <v>37</v>
      </c>
      <c r="J458" s="71" t="s">
        <v>38</v>
      </c>
      <c r="K458" s="72" t="s">
        <v>39</v>
      </c>
      <c r="L458" s="72" t="s">
        <v>40</v>
      </c>
      <c r="M458" s="72">
        <v>0</v>
      </c>
      <c r="N458" s="72">
        <v>0</v>
      </c>
      <c r="O458" s="72">
        <v>0</v>
      </c>
      <c r="P458" s="72">
        <v>0</v>
      </c>
      <c r="Q458" s="72">
        <v>0</v>
      </c>
      <c r="R458" s="72">
        <v>0</v>
      </c>
      <c r="S458" s="72">
        <v>0</v>
      </c>
      <c r="T458" s="72">
        <v>0</v>
      </c>
      <c r="U458" s="72">
        <v>0</v>
      </c>
      <c r="V458" s="72">
        <v>0</v>
      </c>
      <c r="W458" s="66">
        <v>104.73333333333333</v>
      </c>
      <c r="X458" s="71">
        <v>72</v>
      </c>
      <c r="Y458" s="72" t="s">
        <v>41</v>
      </c>
      <c r="Z458" s="66">
        <v>32.733333333333334</v>
      </c>
      <c r="AA458" s="71">
        <v>20</v>
      </c>
      <c r="AB458" s="71" t="s">
        <v>38</v>
      </c>
      <c r="AC458" s="66">
        <v>0</v>
      </c>
      <c r="AD458" s="71">
        <v>20</v>
      </c>
      <c r="AE458" s="72">
        <v>99</v>
      </c>
      <c r="AF458" s="67">
        <v>41163</v>
      </c>
      <c r="AG458" s="66">
        <v>104.73333333333333</v>
      </c>
      <c r="AH458" s="71">
        <v>449</v>
      </c>
    </row>
    <row r="459" spans="1:34" x14ac:dyDescent="0.25">
      <c r="A459" s="127"/>
      <c r="B459" s="127"/>
      <c r="C459" s="127"/>
      <c r="D459" s="127"/>
      <c r="E459" s="127"/>
      <c r="F459" s="72">
        <v>39646205</v>
      </c>
      <c r="G459" s="71" t="s">
        <v>296</v>
      </c>
      <c r="H459" s="71" t="s">
        <v>462</v>
      </c>
      <c r="I459" s="72" t="s">
        <v>37</v>
      </c>
      <c r="J459" s="71" t="s">
        <v>38</v>
      </c>
      <c r="K459" s="72" t="s">
        <v>39</v>
      </c>
      <c r="L459" s="72" t="s">
        <v>40</v>
      </c>
      <c r="M459" s="72">
        <v>0</v>
      </c>
      <c r="N459" s="72">
        <v>0</v>
      </c>
      <c r="O459" s="72">
        <v>0</v>
      </c>
      <c r="P459" s="72">
        <v>0</v>
      </c>
      <c r="Q459" s="72">
        <v>0</v>
      </c>
      <c r="R459" s="72">
        <v>0</v>
      </c>
      <c r="S459" s="72">
        <v>0</v>
      </c>
      <c r="T459" s="72">
        <v>0</v>
      </c>
      <c r="U459" s="72">
        <v>0</v>
      </c>
      <c r="V459" s="72">
        <v>0</v>
      </c>
      <c r="W459" s="66">
        <v>102</v>
      </c>
      <c r="X459" s="71">
        <v>72</v>
      </c>
      <c r="Y459" s="72" t="s">
        <v>41</v>
      </c>
      <c r="Z459" s="66">
        <v>30</v>
      </c>
      <c r="AA459" s="71">
        <v>20</v>
      </c>
      <c r="AB459" s="71" t="s">
        <v>38</v>
      </c>
      <c r="AC459" s="66">
        <v>0</v>
      </c>
      <c r="AD459" s="71">
        <v>20</v>
      </c>
      <c r="AE459" s="72">
        <v>98.87</v>
      </c>
      <c r="AF459" s="67">
        <v>41093</v>
      </c>
      <c r="AG459" s="66">
        <v>107.06666666666666</v>
      </c>
      <c r="AH459" s="71">
        <v>450</v>
      </c>
    </row>
    <row r="460" spans="1:34" x14ac:dyDescent="0.25">
      <c r="A460" s="127"/>
      <c r="B460" s="127"/>
      <c r="C460" s="127"/>
      <c r="D460" s="127"/>
      <c r="E460" s="127"/>
      <c r="F460" s="72">
        <v>53114090</v>
      </c>
      <c r="G460" s="71" t="s">
        <v>296</v>
      </c>
      <c r="H460" s="71" t="s">
        <v>462</v>
      </c>
      <c r="I460" s="72" t="s">
        <v>37</v>
      </c>
      <c r="J460" s="71" t="s">
        <v>38</v>
      </c>
      <c r="K460" s="72" t="s">
        <v>39</v>
      </c>
      <c r="L460" s="72" t="s">
        <v>136</v>
      </c>
      <c r="M460" s="72">
        <v>0</v>
      </c>
      <c r="N460" s="72">
        <v>0</v>
      </c>
      <c r="O460" s="72">
        <v>0</v>
      </c>
      <c r="P460" s="72">
        <v>0</v>
      </c>
      <c r="Q460" s="72" t="s">
        <v>668</v>
      </c>
      <c r="R460" s="72">
        <v>0</v>
      </c>
      <c r="S460" s="72">
        <v>0</v>
      </c>
      <c r="T460" s="72">
        <v>0</v>
      </c>
      <c r="U460" s="72">
        <v>0</v>
      </c>
      <c r="V460" s="72">
        <v>0</v>
      </c>
      <c r="W460" s="66">
        <v>102</v>
      </c>
      <c r="X460" s="71">
        <v>72</v>
      </c>
      <c r="Y460" s="72" t="s">
        <v>41</v>
      </c>
      <c r="Z460" s="66">
        <v>30</v>
      </c>
      <c r="AA460" s="71">
        <v>20</v>
      </c>
      <c r="AB460" s="71" t="s">
        <v>38</v>
      </c>
      <c r="AC460" s="66">
        <v>0</v>
      </c>
      <c r="AD460" s="71">
        <v>20</v>
      </c>
      <c r="AE460" s="72">
        <v>97</v>
      </c>
      <c r="AF460" s="67">
        <v>43432</v>
      </c>
      <c r="AG460" s="66">
        <v>29.1</v>
      </c>
      <c r="AH460" s="71">
        <v>451</v>
      </c>
    </row>
    <row r="461" spans="1:34" x14ac:dyDescent="0.25">
      <c r="A461" s="127"/>
      <c r="B461" s="127"/>
      <c r="C461" s="127"/>
      <c r="D461" s="127"/>
      <c r="E461" s="127"/>
      <c r="F461" s="72">
        <v>1022355906</v>
      </c>
      <c r="G461" s="71" t="s">
        <v>296</v>
      </c>
      <c r="H461" s="71" t="s">
        <v>462</v>
      </c>
      <c r="I461" s="72" t="s">
        <v>37</v>
      </c>
      <c r="J461" s="71" t="s">
        <v>38</v>
      </c>
      <c r="K461" s="72" t="s">
        <v>39</v>
      </c>
      <c r="L461" s="72" t="s">
        <v>477</v>
      </c>
      <c r="M461" s="72">
        <v>0</v>
      </c>
      <c r="N461" s="72">
        <v>0</v>
      </c>
      <c r="O461" s="72">
        <v>0</v>
      </c>
      <c r="P461" s="72">
        <v>0</v>
      </c>
      <c r="Q461" s="72" t="s">
        <v>174</v>
      </c>
      <c r="R461" s="72">
        <v>0</v>
      </c>
      <c r="S461" s="72">
        <v>0</v>
      </c>
      <c r="T461" s="72">
        <v>0</v>
      </c>
      <c r="U461" s="72">
        <v>0</v>
      </c>
      <c r="V461" s="72">
        <v>0</v>
      </c>
      <c r="W461" s="66">
        <v>77</v>
      </c>
      <c r="X461" s="71">
        <v>72</v>
      </c>
      <c r="Y461" s="72" t="s">
        <v>41</v>
      </c>
      <c r="Z461" s="66">
        <v>5</v>
      </c>
      <c r="AA461" s="71">
        <v>0</v>
      </c>
      <c r="AB461" s="71" t="s">
        <v>38</v>
      </c>
      <c r="AC461" s="66">
        <v>0</v>
      </c>
      <c r="AD461" s="71">
        <v>0</v>
      </c>
      <c r="AE461" s="72">
        <v>100</v>
      </c>
      <c r="AF461" s="67">
        <v>43756</v>
      </c>
      <c r="AG461" s="66">
        <v>18.3</v>
      </c>
      <c r="AH461" s="71">
        <v>452</v>
      </c>
    </row>
    <row r="462" spans="1:34" x14ac:dyDescent="0.25">
      <c r="A462" s="127"/>
      <c r="B462" s="127"/>
      <c r="C462" s="127"/>
      <c r="D462" s="127"/>
      <c r="E462" s="127"/>
      <c r="F462" s="72">
        <v>1033679152</v>
      </c>
      <c r="G462" s="71" t="s">
        <v>296</v>
      </c>
      <c r="H462" s="71" t="s">
        <v>462</v>
      </c>
      <c r="I462" s="72" t="s">
        <v>37</v>
      </c>
      <c r="J462" s="71" t="s">
        <v>38</v>
      </c>
      <c r="K462" s="72" t="s">
        <v>39</v>
      </c>
      <c r="L462" s="72" t="s">
        <v>58</v>
      </c>
      <c r="M462" s="72">
        <v>0</v>
      </c>
      <c r="N462" s="72">
        <v>0</v>
      </c>
      <c r="O462" s="72">
        <v>0</v>
      </c>
      <c r="P462" s="72">
        <v>0</v>
      </c>
      <c r="Q462" s="72">
        <v>0</v>
      </c>
      <c r="R462" s="72">
        <v>0</v>
      </c>
      <c r="S462" s="72">
        <v>0</v>
      </c>
      <c r="T462" s="72">
        <v>0</v>
      </c>
      <c r="U462" s="72">
        <v>0</v>
      </c>
      <c r="V462" s="72">
        <v>0</v>
      </c>
      <c r="W462" s="66">
        <v>84</v>
      </c>
      <c r="X462" s="71">
        <v>72</v>
      </c>
      <c r="Y462" s="72" t="s">
        <v>41</v>
      </c>
      <c r="Z462" s="66">
        <v>12</v>
      </c>
      <c r="AA462" s="71">
        <v>0</v>
      </c>
      <c r="AB462" s="71" t="s">
        <v>38</v>
      </c>
      <c r="AC462" s="66">
        <v>0</v>
      </c>
      <c r="AD462" s="71">
        <v>0</v>
      </c>
      <c r="AE462" s="72">
        <v>99.66</v>
      </c>
      <c r="AF462" s="67">
        <v>43432</v>
      </c>
      <c r="AG462" s="66">
        <v>29.1</v>
      </c>
      <c r="AH462" s="71">
        <v>453</v>
      </c>
    </row>
    <row r="463" spans="1:34" x14ac:dyDescent="0.25">
      <c r="A463" s="127"/>
      <c r="B463" s="127"/>
      <c r="C463" s="127"/>
      <c r="D463" s="127"/>
      <c r="E463" s="127"/>
      <c r="F463" s="72">
        <v>63398598</v>
      </c>
      <c r="G463" s="71" t="s">
        <v>296</v>
      </c>
      <c r="H463" s="71" t="s">
        <v>462</v>
      </c>
      <c r="I463" s="72" t="s">
        <v>37</v>
      </c>
      <c r="J463" s="71" t="s">
        <v>38</v>
      </c>
      <c r="K463" s="72" t="s">
        <v>39</v>
      </c>
      <c r="L463" s="72" t="s">
        <v>475</v>
      </c>
      <c r="M463" s="72">
        <v>0</v>
      </c>
      <c r="N463" s="72">
        <v>0</v>
      </c>
      <c r="O463" s="72">
        <v>0</v>
      </c>
      <c r="P463" s="72">
        <v>0</v>
      </c>
      <c r="Q463" s="72" t="s">
        <v>155</v>
      </c>
      <c r="R463" s="72">
        <v>0</v>
      </c>
      <c r="S463" s="72">
        <v>0</v>
      </c>
      <c r="T463" s="72">
        <v>0</v>
      </c>
      <c r="U463" s="72">
        <v>0</v>
      </c>
      <c r="V463" s="72">
        <v>0</v>
      </c>
      <c r="W463" s="66">
        <v>79</v>
      </c>
      <c r="X463" s="71">
        <v>72</v>
      </c>
      <c r="Y463" s="72" t="s">
        <v>41</v>
      </c>
      <c r="Z463" s="66">
        <v>7</v>
      </c>
      <c r="AA463" s="71">
        <v>0</v>
      </c>
      <c r="AB463" s="71" t="s">
        <v>38</v>
      </c>
      <c r="AC463" s="66">
        <v>0</v>
      </c>
      <c r="AD463" s="71">
        <v>0</v>
      </c>
      <c r="AE463" s="72">
        <v>96.78</v>
      </c>
      <c r="AF463" s="67">
        <v>43500</v>
      </c>
      <c r="AG463" s="66">
        <v>26.833333333333332</v>
      </c>
      <c r="AH463" s="71">
        <v>454</v>
      </c>
    </row>
    <row r="464" spans="1:34" x14ac:dyDescent="0.25">
      <c r="A464" s="127"/>
      <c r="B464" s="127"/>
      <c r="C464" s="127"/>
      <c r="D464" s="127"/>
      <c r="E464" s="127"/>
      <c r="F464" s="72">
        <v>4207840</v>
      </c>
      <c r="G464" s="71" t="s">
        <v>296</v>
      </c>
      <c r="H464" s="71" t="s">
        <v>462</v>
      </c>
      <c r="I464" s="72" t="s">
        <v>399</v>
      </c>
      <c r="J464" s="71" t="s">
        <v>38</v>
      </c>
      <c r="K464" s="72" t="s">
        <v>39</v>
      </c>
      <c r="L464" s="72" t="s">
        <v>684</v>
      </c>
      <c r="M464" s="72">
        <v>0</v>
      </c>
      <c r="N464" s="72" t="s">
        <v>368</v>
      </c>
      <c r="O464" s="72">
        <v>0</v>
      </c>
      <c r="P464" s="72">
        <v>0</v>
      </c>
      <c r="Q464" s="72">
        <v>0</v>
      </c>
      <c r="R464" s="72">
        <v>0</v>
      </c>
      <c r="S464" s="72">
        <v>0</v>
      </c>
      <c r="T464" s="72">
        <v>0</v>
      </c>
      <c r="U464" s="72">
        <v>0</v>
      </c>
      <c r="V464" s="72">
        <v>0</v>
      </c>
      <c r="W464" s="66">
        <v>147</v>
      </c>
      <c r="X464" s="71">
        <v>72</v>
      </c>
      <c r="Y464" s="72" t="s">
        <v>41</v>
      </c>
      <c r="Z464" s="66">
        <v>75</v>
      </c>
      <c r="AA464" s="71">
        <v>30</v>
      </c>
      <c r="AB464" s="71" t="s">
        <v>545</v>
      </c>
      <c r="AC464" s="66">
        <v>25</v>
      </c>
      <c r="AD464" s="71">
        <v>55</v>
      </c>
      <c r="AE464" s="72">
        <v>66</v>
      </c>
      <c r="AF464" s="67">
        <v>43440</v>
      </c>
      <c r="AG464" s="66">
        <v>28.833333333333332</v>
      </c>
      <c r="AH464" s="71">
        <v>455</v>
      </c>
    </row>
    <row r="465" spans="1:34" x14ac:dyDescent="0.25">
      <c r="A465" s="127"/>
      <c r="B465" s="127"/>
      <c r="C465" s="127"/>
      <c r="D465" s="127"/>
      <c r="E465" s="127"/>
      <c r="F465" s="72">
        <v>79287541</v>
      </c>
      <c r="G465" s="71" t="s">
        <v>296</v>
      </c>
      <c r="H465" s="71" t="s">
        <v>462</v>
      </c>
      <c r="I465" s="72" t="s">
        <v>399</v>
      </c>
      <c r="J465" s="71" t="s">
        <v>38</v>
      </c>
      <c r="K465" s="72" t="s">
        <v>39</v>
      </c>
      <c r="L465" s="72" t="s">
        <v>40</v>
      </c>
      <c r="M465" s="72">
        <v>0</v>
      </c>
      <c r="N465" s="72">
        <v>0</v>
      </c>
      <c r="O465" s="72">
        <v>0</v>
      </c>
      <c r="P465" s="72">
        <v>0</v>
      </c>
      <c r="Q465" s="72">
        <v>0</v>
      </c>
      <c r="R465" s="72">
        <v>0</v>
      </c>
      <c r="S465" s="72">
        <v>0</v>
      </c>
      <c r="T465" s="72">
        <v>0</v>
      </c>
      <c r="U465" s="72">
        <v>0</v>
      </c>
      <c r="V465" s="72">
        <v>0</v>
      </c>
      <c r="W465" s="66">
        <v>335</v>
      </c>
      <c r="X465" s="71">
        <v>72</v>
      </c>
      <c r="Y465" s="72" t="s">
        <v>41</v>
      </c>
      <c r="Z465" s="66">
        <v>263</v>
      </c>
      <c r="AA465" s="71">
        <v>50</v>
      </c>
      <c r="AB465" s="71" t="s">
        <v>38</v>
      </c>
      <c r="AC465" s="66">
        <v>0</v>
      </c>
      <c r="AD465" s="71">
        <v>50</v>
      </c>
      <c r="AE465" s="72">
        <v>66</v>
      </c>
      <c r="AF465" s="67">
        <v>34015</v>
      </c>
      <c r="AG465" s="66">
        <v>343</v>
      </c>
      <c r="AH465" s="71">
        <v>456</v>
      </c>
    </row>
    <row r="466" spans="1:34" x14ac:dyDescent="0.25">
      <c r="A466" s="127"/>
      <c r="B466" s="127"/>
      <c r="C466" s="127"/>
      <c r="D466" s="127"/>
      <c r="E466" s="127"/>
      <c r="F466" s="72">
        <v>52184022</v>
      </c>
      <c r="G466" s="71" t="s">
        <v>296</v>
      </c>
      <c r="H466" s="71" t="s">
        <v>462</v>
      </c>
      <c r="I466" s="72" t="s">
        <v>399</v>
      </c>
      <c r="J466" s="71" t="s">
        <v>38</v>
      </c>
      <c r="K466" s="72" t="s">
        <v>39</v>
      </c>
      <c r="L466" s="72" t="s">
        <v>40</v>
      </c>
      <c r="M466" s="72">
        <v>0</v>
      </c>
      <c r="N466" s="72">
        <v>0</v>
      </c>
      <c r="O466" s="72">
        <v>0</v>
      </c>
      <c r="P466" s="72">
        <v>0</v>
      </c>
      <c r="Q466" s="72">
        <v>0</v>
      </c>
      <c r="R466" s="72">
        <v>0</v>
      </c>
      <c r="S466" s="72">
        <v>0</v>
      </c>
      <c r="T466" s="72">
        <v>0</v>
      </c>
      <c r="U466" s="72">
        <v>0</v>
      </c>
      <c r="V466" s="72">
        <v>0</v>
      </c>
      <c r="W466" s="66">
        <v>224</v>
      </c>
      <c r="X466" s="71">
        <v>72</v>
      </c>
      <c r="Y466" s="72" t="s">
        <v>41</v>
      </c>
      <c r="Z466" s="66">
        <v>152</v>
      </c>
      <c r="AA466" s="71">
        <v>45</v>
      </c>
      <c r="AB466" s="71" t="s">
        <v>38</v>
      </c>
      <c r="AC466" s="66">
        <v>0</v>
      </c>
      <c r="AD466" s="71">
        <v>45</v>
      </c>
      <c r="AE466" s="72">
        <v>66</v>
      </c>
      <c r="AF466" s="67">
        <v>37404</v>
      </c>
      <c r="AG466" s="66">
        <v>230.03333333333333</v>
      </c>
      <c r="AH466" s="71">
        <v>457</v>
      </c>
    </row>
    <row r="467" spans="1:34" x14ac:dyDescent="0.25">
      <c r="A467" s="127"/>
      <c r="B467" s="127"/>
      <c r="C467" s="127"/>
      <c r="D467" s="127"/>
      <c r="E467" s="127"/>
      <c r="F467" s="72">
        <v>52316788</v>
      </c>
      <c r="G467" s="71" t="s">
        <v>296</v>
      </c>
      <c r="H467" s="71" t="s">
        <v>462</v>
      </c>
      <c r="I467" s="72" t="s">
        <v>399</v>
      </c>
      <c r="J467" s="71" t="s">
        <v>38</v>
      </c>
      <c r="K467" s="72" t="s">
        <v>39</v>
      </c>
      <c r="L467" s="72" t="s">
        <v>44</v>
      </c>
      <c r="M467" s="72">
        <v>0</v>
      </c>
      <c r="N467" s="72">
        <v>0</v>
      </c>
      <c r="O467" s="72">
        <v>0</v>
      </c>
      <c r="P467" s="72">
        <v>0</v>
      </c>
      <c r="Q467" s="72">
        <v>0</v>
      </c>
      <c r="R467" s="72">
        <v>0</v>
      </c>
      <c r="S467" s="72">
        <v>0</v>
      </c>
      <c r="T467" s="72">
        <v>0</v>
      </c>
      <c r="U467" s="72">
        <v>0</v>
      </c>
      <c r="V467" s="72">
        <v>0</v>
      </c>
      <c r="W467" s="66">
        <v>245</v>
      </c>
      <c r="X467" s="71">
        <v>72</v>
      </c>
      <c r="Y467" s="72" t="s">
        <v>41</v>
      </c>
      <c r="Z467" s="66">
        <v>173</v>
      </c>
      <c r="AA467" s="71">
        <v>45</v>
      </c>
      <c r="AB467" s="71" t="s">
        <v>38</v>
      </c>
      <c r="AC467" s="66">
        <v>0</v>
      </c>
      <c r="AD467" s="71">
        <v>45</v>
      </c>
      <c r="AE467" s="72">
        <v>66</v>
      </c>
      <c r="AF467" s="67">
        <v>38569</v>
      </c>
      <c r="AG467" s="66">
        <v>191.2</v>
      </c>
      <c r="AH467" s="71">
        <v>458</v>
      </c>
    </row>
    <row r="468" spans="1:34" x14ac:dyDescent="0.25">
      <c r="A468" s="127"/>
      <c r="B468" s="127"/>
      <c r="C468" s="127"/>
      <c r="D468" s="127"/>
      <c r="E468" s="127"/>
      <c r="F468" s="72">
        <v>52095277</v>
      </c>
      <c r="G468" s="71" t="s">
        <v>296</v>
      </c>
      <c r="H468" s="71" t="s">
        <v>669</v>
      </c>
      <c r="I468" s="72" t="s">
        <v>37</v>
      </c>
      <c r="J468" s="71" t="s">
        <v>38</v>
      </c>
      <c r="K468" s="72" t="s">
        <v>39</v>
      </c>
      <c r="L468" s="72" t="s">
        <v>44</v>
      </c>
      <c r="M468" s="72">
        <v>0</v>
      </c>
      <c r="N468" s="72">
        <v>0</v>
      </c>
      <c r="O468" s="72">
        <v>0</v>
      </c>
      <c r="P468" s="72">
        <v>0</v>
      </c>
      <c r="Q468" s="72" t="s">
        <v>64</v>
      </c>
      <c r="R468" s="72">
        <v>0</v>
      </c>
      <c r="S468" s="72">
        <v>0</v>
      </c>
      <c r="T468" s="72">
        <v>0</v>
      </c>
      <c r="U468" s="72">
        <v>0</v>
      </c>
      <c r="V468" s="72">
        <v>0</v>
      </c>
      <c r="W468" s="66">
        <v>174</v>
      </c>
      <c r="X468" s="71">
        <v>72</v>
      </c>
      <c r="Y468" s="72" t="s">
        <v>41</v>
      </c>
      <c r="Z468" s="66">
        <v>102</v>
      </c>
      <c r="AA468" s="71">
        <v>35</v>
      </c>
      <c r="AB468" s="71" t="s">
        <v>418</v>
      </c>
      <c r="AC468" s="66">
        <v>35</v>
      </c>
      <c r="AD468" s="71">
        <v>70</v>
      </c>
      <c r="AE468" s="72">
        <v>98.37</v>
      </c>
      <c r="AF468" s="67">
        <v>40665</v>
      </c>
      <c r="AG468" s="66">
        <v>121.33333333333333</v>
      </c>
      <c r="AH468" s="71">
        <v>459</v>
      </c>
    </row>
    <row r="469" spans="1:34" x14ac:dyDescent="0.25">
      <c r="A469" s="127"/>
      <c r="B469" s="127"/>
      <c r="C469" s="127"/>
      <c r="D469" s="127"/>
      <c r="E469" s="127"/>
      <c r="F469" s="72">
        <v>53007034</v>
      </c>
      <c r="G469" s="71" t="s">
        <v>296</v>
      </c>
      <c r="H469" s="71" t="s">
        <v>669</v>
      </c>
      <c r="I469" s="72" t="s">
        <v>37</v>
      </c>
      <c r="J469" s="71" t="s">
        <v>38</v>
      </c>
      <c r="K469" s="72" t="s">
        <v>39</v>
      </c>
      <c r="L469" s="72" t="s">
        <v>428</v>
      </c>
      <c r="M469" s="72">
        <v>0</v>
      </c>
      <c r="N469" s="72">
        <v>0</v>
      </c>
      <c r="O469" s="72">
        <v>0</v>
      </c>
      <c r="P469" s="72">
        <v>0</v>
      </c>
      <c r="Q469" s="72">
        <v>0</v>
      </c>
      <c r="R469" s="72">
        <v>0</v>
      </c>
      <c r="S469" s="72">
        <v>0</v>
      </c>
      <c r="T469" s="72">
        <v>0</v>
      </c>
      <c r="U469" s="72">
        <v>0</v>
      </c>
      <c r="V469" s="72">
        <v>0</v>
      </c>
      <c r="W469" s="66">
        <v>116</v>
      </c>
      <c r="X469" s="71">
        <v>72</v>
      </c>
      <c r="Y469" s="72" t="s">
        <v>41</v>
      </c>
      <c r="Z469" s="66">
        <v>44</v>
      </c>
      <c r="AA469" s="71">
        <v>25</v>
      </c>
      <c r="AB469" s="71" t="s">
        <v>38</v>
      </c>
      <c r="AC469" s="66">
        <v>0</v>
      </c>
      <c r="AD469" s="71">
        <v>25</v>
      </c>
      <c r="AE469" s="72">
        <v>100</v>
      </c>
      <c r="AF469" s="67">
        <v>42219</v>
      </c>
      <c r="AG469" s="66">
        <v>69.533333333333331</v>
      </c>
      <c r="AH469" s="71">
        <v>460</v>
      </c>
    </row>
    <row r="472" spans="1:34" x14ac:dyDescent="0.25">
      <c r="A472" s="92" t="s">
        <v>47</v>
      </c>
      <c r="C472" s="24"/>
    </row>
    <row r="473" spans="1:34" x14ac:dyDescent="0.25">
      <c r="A473" s="92"/>
      <c r="B473" s="18"/>
      <c r="C473" s="24"/>
    </row>
    <row r="474" spans="1:34" x14ac:dyDescent="0.25">
      <c r="A474" s="113" t="s">
        <v>48</v>
      </c>
      <c r="B474" s="113"/>
      <c r="C474" s="113"/>
    </row>
    <row r="475" spans="1:34" x14ac:dyDescent="0.25">
      <c r="A475" s="117" t="s">
        <v>49</v>
      </c>
      <c r="B475" s="117"/>
      <c r="C475" s="117"/>
    </row>
    <row r="476" spans="1:34" x14ac:dyDescent="0.25">
      <c r="C476" s="24"/>
    </row>
    <row r="477" spans="1:34" x14ac:dyDescent="0.25">
      <c r="A477" s="92" t="s">
        <v>50</v>
      </c>
      <c r="B477" s="18"/>
      <c r="C477" s="24"/>
    </row>
    <row r="478" spans="1:34" x14ac:dyDescent="0.25">
      <c r="A478" s="92"/>
      <c r="B478" s="18"/>
      <c r="C478" s="24"/>
    </row>
    <row r="479" spans="1:34" x14ac:dyDescent="0.25">
      <c r="A479" s="93" t="s">
        <v>51</v>
      </c>
      <c r="B479" s="93"/>
      <c r="C479" s="25"/>
    </row>
    <row r="480" spans="1:34" x14ac:dyDescent="0.25">
      <c r="A480" s="92" t="s">
        <v>52</v>
      </c>
      <c r="B480" s="92"/>
      <c r="C480" s="26"/>
    </row>
  </sheetData>
  <mergeCells count="11">
    <mergeCell ref="A474:C474"/>
    <mergeCell ref="A475:C475"/>
    <mergeCell ref="A2:P2"/>
    <mergeCell ref="A3:P3"/>
    <mergeCell ref="A4:P4"/>
    <mergeCell ref="D6:M6"/>
    <mergeCell ref="A10:A469"/>
    <mergeCell ref="B10:B469"/>
    <mergeCell ref="C10:C469"/>
    <mergeCell ref="D10:D469"/>
    <mergeCell ref="E10:E469"/>
  </mergeCells>
  <conditionalFormatting sqref="A472">
    <cfRule type="duplicateValues" dxfId="224" priority="15"/>
  </conditionalFormatting>
  <conditionalFormatting sqref="A472">
    <cfRule type="duplicateValues" dxfId="223" priority="16"/>
    <cfRule type="duplicateValues" dxfId="222" priority="17"/>
  </conditionalFormatting>
  <conditionalFormatting sqref="A477:A478">
    <cfRule type="duplicateValues" dxfId="221" priority="12"/>
  </conditionalFormatting>
  <conditionalFormatting sqref="A477:A478">
    <cfRule type="duplicateValues" dxfId="220" priority="13"/>
    <cfRule type="duplicateValues" dxfId="219" priority="14"/>
  </conditionalFormatting>
  <conditionalFormatting sqref="A479:A480">
    <cfRule type="duplicateValues" dxfId="218" priority="9"/>
  </conditionalFormatting>
  <conditionalFormatting sqref="A479:A480">
    <cfRule type="duplicateValues" dxfId="217" priority="10"/>
    <cfRule type="duplicateValues" dxfId="216" priority="11"/>
  </conditionalFormatting>
  <conditionalFormatting sqref="A473:A475">
    <cfRule type="duplicateValues" dxfId="215" priority="18"/>
  </conditionalFormatting>
  <conditionalFormatting sqref="A473:A475">
    <cfRule type="duplicateValues" dxfId="214" priority="19"/>
    <cfRule type="duplicateValues" dxfId="213" priority="20"/>
  </conditionalFormatting>
  <conditionalFormatting sqref="F10:F15">
    <cfRule type="duplicateValues" dxfId="212" priority="6"/>
    <cfRule type="duplicateValues" dxfId="211" priority="7"/>
  </conditionalFormatting>
  <conditionalFormatting sqref="F10:F15">
    <cfRule type="duplicateValues" dxfId="210" priority="4"/>
    <cfRule type="duplicateValues" dxfId="209" priority="5"/>
  </conditionalFormatting>
  <conditionalFormatting sqref="F10:F15">
    <cfRule type="duplicateValues" dxfId="208" priority="3"/>
  </conditionalFormatting>
  <conditionalFormatting sqref="F10:F15">
    <cfRule type="duplicateValues" dxfId="207" priority="2"/>
  </conditionalFormatting>
  <conditionalFormatting sqref="F10:F15">
    <cfRule type="duplicateValues" dxfId="206" priority="1"/>
  </conditionalFormatting>
  <conditionalFormatting sqref="F10:F15">
    <cfRule type="duplicateValues" dxfId="205" priority="8"/>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707A1-61CA-4DF1-96DB-D85FA4AF8FD1}">
  <dimension ref="A1:AH480"/>
  <sheetViews>
    <sheetView workbookViewId="0">
      <selection activeCell="Q3" sqref="Q3"/>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ht="47.25" customHeight="1"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14" t="s">
        <v>2</v>
      </c>
      <c r="B9" s="14" t="s">
        <v>3</v>
      </c>
      <c r="C9" s="14" t="s">
        <v>4</v>
      </c>
      <c r="D9" s="14" t="s">
        <v>5</v>
      </c>
      <c r="E9" s="14" t="s">
        <v>6</v>
      </c>
      <c r="F9" s="15"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14" t="s">
        <v>29</v>
      </c>
      <c r="AH9" s="49" t="s">
        <v>30</v>
      </c>
    </row>
    <row r="10" spans="1:34" x14ac:dyDescent="0.25">
      <c r="A10" s="127">
        <v>725</v>
      </c>
      <c r="B10" s="127" t="s">
        <v>551</v>
      </c>
      <c r="C10" s="127" t="s">
        <v>552</v>
      </c>
      <c r="D10" s="127">
        <v>407</v>
      </c>
      <c r="E10" s="127">
        <v>27</v>
      </c>
      <c r="F10" s="72">
        <v>41676700</v>
      </c>
      <c r="G10" s="71" t="s">
        <v>315</v>
      </c>
      <c r="H10" s="71" t="s">
        <v>405</v>
      </c>
      <c r="I10" s="72" t="s">
        <v>37</v>
      </c>
      <c r="J10" s="71" t="s">
        <v>38</v>
      </c>
      <c r="K10" s="72" t="s">
        <v>39</v>
      </c>
      <c r="L10" s="72" t="s">
        <v>406</v>
      </c>
      <c r="M10" s="72">
        <v>0</v>
      </c>
      <c r="N10" s="72">
        <v>0</v>
      </c>
      <c r="O10" s="72">
        <v>0</v>
      </c>
      <c r="P10" s="72">
        <v>0</v>
      </c>
      <c r="Q10" s="72" t="s">
        <v>329</v>
      </c>
      <c r="R10" s="72">
        <v>0</v>
      </c>
      <c r="S10" s="72" t="s">
        <v>330</v>
      </c>
      <c r="T10" s="72">
        <v>0</v>
      </c>
      <c r="U10" s="72">
        <v>0</v>
      </c>
      <c r="V10" s="72">
        <v>0</v>
      </c>
      <c r="W10" s="66">
        <v>495.13333333333333</v>
      </c>
      <c r="X10" s="71">
        <v>72</v>
      </c>
      <c r="Y10" s="72" t="s">
        <v>41</v>
      </c>
      <c r="Z10" s="66">
        <v>423.13333333333333</v>
      </c>
      <c r="AA10" s="71">
        <v>50</v>
      </c>
      <c r="AB10" s="71" t="s">
        <v>42</v>
      </c>
      <c r="AC10" s="66">
        <v>40</v>
      </c>
      <c r="AD10" s="71">
        <v>90</v>
      </c>
      <c r="AE10" s="72">
        <v>100</v>
      </c>
      <c r="AF10" s="67">
        <v>29451</v>
      </c>
      <c r="AG10" s="66">
        <v>495.13333333333333</v>
      </c>
      <c r="AH10" s="71">
        <v>1</v>
      </c>
    </row>
    <row r="11" spans="1:34" x14ac:dyDescent="0.25">
      <c r="A11" s="127"/>
      <c r="B11" s="127"/>
      <c r="C11" s="127"/>
      <c r="D11" s="127"/>
      <c r="E11" s="127"/>
      <c r="F11" s="72">
        <v>52060239</v>
      </c>
      <c r="G11" s="71" t="s">
        <v>296</v>
      </c>
      <c r="H11" s="71" t="s">
        <v>405</v>
      </c>
      <c r="I11" s="72" t="s">
        <v>37</v>
      </c>
      <c r="J11" s="71" t="s">
        <v>38</v>
      </c>
      <c r="K11" s="72" t="s">
        <v>39</v>
      </c>
      <c r="L11" s="72" t="s">
        <v>40</v>
      </c>
      <c r="M11" s="72">
        <v>0</v>
      </c>
      <c r="N11" s="72">
        <v>0</v>
      </c>
      <c r="O11" s="72">
        <v>0</v>
      </c>
      <c r="P11" s="72">
        <v>0</v>
      </c>
      <c r="Q11" s="72" t="s">
        <v>553</v>
      </c>
      <c r="R11" s="72">
        <v>0</v>
      </c>
      <c r="S11" s="72" t="s">
        <v>554</v>
      </c>
      <c r="T11" s="72">
        <v>0</v>
      </c>
      <c r="U11" s="72">
        <v>0</v>
      </c>
      <c r="V11" s="72">
        <v>0</v>
      </c>
      <c r="W11" s="66">
        <v>357</v>
      </c>
      <c r="X11" s="71">
        <v>72</v>
      </c>
      <c r="Y11" s="72" t="s">
        <v>41</v>
      </c>
      <c r="Z11" s="66">
        <v>285</v>
      </c>
      <c r="AA11" s="71">
        <v>50</v>
      </c>
      <c r="AB11" s="71" t="s">
        <v>42</v>
      </c>
      <c r="AC11" s="66">
        <v>40</v>
      </c>
      <c r="AD11" s="71">
        <v>90</v>
      </c>
      <c r="AE11" s="72">
        <v>100</v>
      </c>
      <c r="AF11" s="67">
        <v>34015</v>
      </c>
      <c r="AG11" s="66">
        <v>343</v>
      </c>
      <c r="AH11" s="71">
        <v>2</v>
      </c>
    </row>
    <row r="12" spans="1:34" x14ac:dyDescent="0.25">
      <c r="A12" s="127"/>
      <c r="B12" s="127"/>
      <c r="C12" s="127"/>
      <c r="D12" s="127"/>
      <c r="E12" s="127"/>
      <c r="F12" s="72">
        <v>52219528</v>
      </c>
      <c r="G12" s="71" t="s">
        <v>333</v>
      </c>
      <c r="H12" s="71" t="s">
        <v>405</v>
      </c>
      <c r="I12" s="72" t="s">
        <v>37</v>
      </c>
      <c r="J12" s="71" t="s">
        <v>38</v>
      </c>
      <c r="K12" s="72" t="s">
        <v>39</v>
      </c>
      <c r="L12" s="72" t="s">
        <v>44</v>
      </c>
      <c r="M12" s="72">
        <v>0</v>
      </c>
      <c r="N12" s="72">
        <v>0</v>
      </c>
      <c r="O12" s="72">
        <v>0</v>
      </c>
      <c r="P12" s="72">
        <v>0</v>
      </c>
      <c r="Q12" s="72" t="s">
        <v>171</v>
      </c>
      <c r="R12" s="72">
        <v>0</v>
      </c>
      <c r="S12" s="72" t="s">
        <v>147</v>
      </c>
      <c r="T12" s="72">
        <v>0</v>
      </c>
      <c r="U12" s="72">
        <v>0</v>
      </c>
      <c r="V12" s="72">
        <v>0</v>
      </c>
      <c r="W12" s="66">
        <v>343</v>
      </c>
      <c r="X12" s="71">
        <v>72</v>
      </c>
      <c r="Y12" s="72" t="s">
        <v>41</v>
      </c>
      <c r="Z12" s="66">
        <v>271</v>
      </c>
      <c r="AA12" s="71">
        <v>50</v>
      </c>
      <c r="AB12" s="71" t="s">
        <v>42</v>
      </c>
      <c r="AC12" s="66">
        <v>40</v>
      </c>
      <c r="AD12" s="71">
        <v>90</v>
      </c>
      <c r="AE12" s="72">
        <v>100</v>
      </c>
      <c r="AF12" s="67">
        <v>34015</v>
      </c>
      <c r="AG12" s="66">
        <v>343</v>
      </c>
      <c r="AH12" s="71">
        <v>3</v>
      </c>
    </row>
    <row r="13" spans="1:34" x14ac:dyDescent="0.25">
      <c r="A13" s="127"/>
      <c r="B13" s="127"/>
      <c r="C13" s="127"/>
      <c r="D13" s="127"/>
      <c r="E13" s="127"/>
      <c r="F13" s="72">
        <v>51910765</v>
      </c>
      <c r="G13" s="71" t="s">
        <v>333</v>
      </c>
      <c r="H13" s="71" t="s">
        <v>405</v>
      </c>
      <c r="I13" s="72" t="s">
        <v>37</v>
      </c>
      <c r="J13" s="71" t="s">
        <v>38</v>
      </c>
      <c r="K13" s="72" t="s">
        <v>39</v>
      </c>
      <c r="L13" s="72" t="s">
        <v>102</v>
      </c>
      <c r="M13" s="72">
        <v>0</v>
      </c>
      <c r="N13" s="72">
        <v>0</v>
      </c>
      <c r="O13" s="72">
        <v>0</v>
      </c>
      <c r="P13" s="72">
        <v>0</v>
      </c>
      <c r="Q13" s="72" t="s">
        <v>555</v>
      </c>
      <c r="R13" s="72">
        <v>0</v>
      </c>
      <c r="S13" s="72" t="s">
        <v>232</v>
      </c>
      <c r="T13" s="72">
        <v>0</v>
      </c>
      <c r="U13" s="72">
        <v>0</v>
      </c>
      <c r="V13" s="72">
        <v>0</v>
      </c>
      <c r="W13" s="66">
        <v>312.13333333333333</v>
      </c>
      <c r="X13" s="71">
        <v>72</v>
      </c>
      <c r="Y13" s="72" t="s">
        <v>41</v>
      </c>
      <c r="Z13" s="66">
        <v>240.13333333333333</v>
      </c>
      <c r="AA13" s="71">
        <v>50</v>
      </c>
      <c r="AB13" s="71" t="s">
        <v>42</v>
      </c>
      <c r="AC13" s="66">
        <v>40</v>
      </c>
      <c r="AD13" s="71">
        <v>90</v>
      </c>
      <c r="AE13" s="72">
        <v>97</v>
      </c>
      <c r="AF13" s="67">
        <v>34941</v>
      </c>
      <c r="AG13" s="66">
        <v>312.13333333333333</v>
      </c>
      <c r="AH13" s="71">
        <v>4</v>
      </c>
    </row>
    <row r="14" spans="1:34" x14ac:dyDescent="0.25">
      <c r="A14" s="127"/>
      <c r="B14" s="127"/>
      <c r="C14" s="127"/>
      <c r="D14" s="127"/>
      <c r="E14" s="127"/>
      <c r="F14" s="72">
        <v>51749450</v>
      </c>
      <c r="G14" s="71" t="s">
        <v>296</v>
      </c>
      <c r="H14" s="71" t="s">
        <v>405</v>
      </c>
      <c r="I14" s="72" t="s">
        <v>37</v>
      </c>
      <c r="J14" s="71" t="s">
        <v>38</v>
      </c>
      <c r="K14" s="72" t="s">
        <v>39</v>
      </c>
      <c r="L14" s="72" t="s">
        <v>515</v>
      </c>
      <c r="M14" s="72">
        <v>0</v>
      </c>
      <c r="N14" s="72">
        <v>0</v>
      </c>
      <c r="O14" s="72">
        <v>0</v>
      </c>
      <c r="P14" s="72">
        <v>0</v>
      </c>
      <c r="Q14" s="72" t="s">
        <v>516</v>
      </c>
      <c r="R14" s="72">
        <v>0</v>
      </c>
      <c r="S14" s="72">
        <v>0</v>
      </c>
      <c r="T14" s="72">
        <v>0</v>
      </c>
      <c r="U14" s="72">
        <v>0</v>
      </c>
      <c r="V14" s="72">
        <v>0</v>
      </c>
      <c r="W14" s="66">
        <v>368</v>
      </c>
      <c r="X14" s="71">
        <v>72</v>
      </c>
      <c r="Y14" s="72" t="s">
        <v>41</v>
      </c>
      <c r="Z14" s="66">
        <v>296</v>
      </c>
      <c r="AA14" s="71">
        <v>50</v>
      </c>
      <c r="AB14" s="71" t="s">
        <v>418</v>
      </c>
      <c r="AC14" s="66">
        <v>35</v>
      </c>
      <c r="AD14" s="71">
        <v>85</v>
      </c>
      <c r="AE14" s="72">
        <v>100</v>
      </c>
      <c r="AF14" s="67">
        <v>34015</v>
      </c>
      <c r="AG14" s="66">
        <v>343</v>
      </c>
      <c r="AH14" s="71">
        <v>5</v>
      </c>
    </row>
    <row r="15" spans="1:34" x14ac:dyDescent="0.25">
      <c r="A15" s="127"/>
      <c r="B15" s="127"/>
      <c r="C15" s="127"/>
      <c r="D15" s="127"/>
      <c r="E15" s="127"/>
      <c r="F15" s="72">
        <v>20493575</v>
      </c>
      <c r="G15" s="71" t="s">
        <v>296</v>
      </c>
      <c r="H15" s="71" t="s">
        <v>405</v>
      </c>
      <c r="I15" s="72" t="s">
        <v>37</v>
      </c>
      <c r="J15" s="71" t="s">
        <v>38</v>
      </c>
      <c r="K15" s="72" t="s">
        <v>39</v>
      </c>
      <c r="L15" s="72" t="s">
        <v>56</v>
      </c>
      <c r="M15" s="72">
        <v>0</v>
      </c>
      <c r="N15" s="72">
        <v>0</v>
      </c>
      <c r="O15" s="72">
        <v>0</v>
      </c>
      <c r="P15" s="72">
        <v>0</v>
      </c>
      <c r="Q15" s="72" t="s">
        <v>171</v>
      </c>
      <c r="R15" s="72">
        <v>0</v>
      </c>
      <c r="S15" s="72">
        <v>0</v>
      </c>
      <c r="T15" s="72">
        <v>0</v>
      </c>
      <c r="U15" s="72">
        <v>0</v>
      </c>
      <c r="V15" s="72">
        <v>0</v>
      </c>
      <c r="W15" s="66">
        <v>343</v>
      </c>
      <c r="X15" s="71">
        <v>72</v>
      </c>
      <c r="Y15" s="72" t="s">
        <v>41</v>
      </c>
      <c r="Z15" s="66">
        <v>271</v>
      </c>
      <c r="AA15" s="71">
        <v>50</v>
      </c>
      <c r="AB15" s="71" t="s">
        <v>418</v>
      </c>
      <c r="AC15" s="66">
        <v>35</v>
      </c>
      <c r="AD15" s="71">
        <v>85</v>
      </c>
      <c r="AE15" s="72">
        <v>100</v>
      </c>
      <c r="AF15" s="67">
        <v>34015</v>
      </c>
      <c r="AG15" s="66">
        <v>343</v>
      </c>
      <c r="AH15" s="71">
        <v>6</v>
      </c>
    </row>
    <row r="16" spans="1:34" x14ac:dyDescent="0.25">
      <c r="A16" s="127"/>
      <c r="B16" s="127"/>
      <c r="C16" s="127"/>
      <c r="D16" s="127"/>
      <c r="E16" s="127"/>
      <c r="F16" s="72">
        <v>52505293</v>
      </c>
      <c r="G16" s="71" t="s">
        <v>315</v>
      </c>
      <c r="H16" s="71" t="s">
        <v>405</v>
      </c>
      <c r="I16" s="72" t="s">
        <v>37</v>
      </c>
      <c r="J16" s="71" t="s">
        <v>38</v>
      </c>
      <c r="K16" s="72" t="s">
        <v>39</v>
      </c>
      <c r="L16" s="72" t="s">
        <v>73</v>
      </c>
      <c r="M16" s="72">
        <v>0</v>
      </c>
      <c r="N16" s="72">
        <v>0</v>
      </c>
      <c r="O16" s="72">
        <v>0</v>
      </c>
      <c r="P16" s="72">
        <v>0</v>
      </c>
      <c r="Q16" s="72" t="s">
        <v>214</v>
      </c>
      <c r="R16" s="72">
        <v>0</v>
      </c>
      <c r="S16" s="72" t="s">
        <v>556</v>
      </c>
      <c r="T16" s="72">
        <v>0</v>
      </c>
      <c r="U16" s="72">
        <v>0</v>
      </c>
      <c r="V16" s="72">
        <v>0</v>
      </c>
      <c r="W16" s="66">
        <v>229</v>
      </c>
      <c r="X16" s="71">
        <v>72</v>
      </c>
      <c r="Y16" s="72" t="s">
        <v>41</v>
      </c>
      <c r="Z16" s="66">
        <v>157</v>
      </c>
      <c r="AA16" s="71">
        <v>45</v>
      </c>
      <c r="AB16" s="71" t="s">
        <v>42</v>
      </c>
      <c r="AC16" s="66">
        <v>40</v>
      </c>
      <c r="AD16" s="71">
        <v>85</v>
      </c>
      <c r="AE16" s="72">
        <v>100</v>
      </c>
      <c r="AF16" s="67">
        <v>41346</v>
      </c>
      <c r="AG16" s="66">
        <v>98.63333333333334</v>
      </c>
      <c r="AH16" s="71">
        <v>7</v>
      </c>
    </row>
    <row r="17" spans="1:34" x14ac:dyDescent="0.25">
      <c r="A17" s="127"/>
      <c r="B17" s="127"/>
      <c r="C17" s="127"/>
      <c r="D17" s="127"/>
      <c r="E17" s="127"/>
      <c r="F17" s="72">
        <v>35319454</v>
      </c>
      <c r="G17" s="71" t="s">
        <v>296</v>
      </c>
      <c r="H17" s="71" t="s">
        <v>405</v>
      </c>
      <c r="I17" s="72" t="s">
        <v>37</v>
      </c>
      <c r="J17" s="71" t="s">
        <v>38</v>
      </c>
      <c r="K17" s="72" t="s">
        <v>39</v>
      </c>
      <c r="L17" s="72" t="s">
        <v>102</v>
      </c>
      <c r="M17" s="72">
        <v>0</v>
      </c>
      <c r="N17" s="72">
        <v>0</v>
      </c>
      <c r="O17" s="72">
        <v>0</v>
      </c>
      <c r="P17" s="72">
        <v>0</v>
      </c>
      <c r="Q17" s="72" t="s">
        <v>195</v>
      </c>
      <c r="R17" s="72">
        <v>0</v>
      </c>
      <c r="S17" s="72" t="s">
        <v>172</v>
      </c>
      <c r="T17" s="72">
        <v>0</v>
      </c>
      <c r="U17" s="72">
        <v>0</v>
      </c>
      <c r="V17" s="72">
        <v>0</v>
      </c>
      <c r="W17" s="66">
        <v>238</v>
      </c>
      <c r="X17" s="71">
        <v>72</v>
      </c>
      <c r="Y17" s="72" t="s">
        <v>41</v>
      </c>
      <c r="Z17" s="66">
        <v>166</v>
      </c>
      <c r="AA17" s="71">
        <v>45</v>
      </c>
      <c r="AB17" s="71" t="s">
        <v>42</v>
      </c>
      <c r="AC17" s="66">
        <v>40</v>
      </c>
      <c r="AD17" s="66">
        <v>85</v>
      </c>
      <c r="AE17" s="72">
        <v>100</v>
      </c>
      <c r="AF17" s="67">
        <v>41429</v>
      </c>
      <c r="AG17" s="66">
        <v>95.86666666666666</v>
      </c>
      <c r="AH17" s="71">
        <v>8</v>
      </c>
    </row>
    <row r="18" spans="1:34" x14ac:dyDescent="0.25">
      <c r="A18" s="127"/>
      <c r="B18" s="127"/>
      <c r="C18" s="127"/>
      <c r="D18" s="127"/>
      <c r="E18" s="127"/>
      <c r="F18" s="72">
        <v>51895936</v>
      </c>
      <c r="G18" s="71" t="s">
        <v>333</v>
      </c>
      <c r="H18" s="71" t="s">
        <v>405</v>
      </c>
      <c r="I18" s="72" t="s">
        <v>37</v>
      </c>
      <c r="J18" s="71" t="s">
        <v>38</v>
      </c>
      <c r="K18" s="72" t="s">
        <v>39</v>
      </c>
      <c r="L18" s="72" t="s">
        <v>557</v>
      </c>
      <c r="M18" s="72">
        <v>0</v>
      </c>
      <c r="N18" s="72">
        <v>0</v>
      </c>
      <c r="O18" s="72">
        <v>0</v>
      </c>
      <c r="P18" s="72">
        <v>0</v>
      </c>
      <c r="Q18" s="72" t="s">
        <v>132</v>
      </c>
      <c r="R18" s="72">
        <v>0</v>
      </c>
      <c r="S18" s="72">
        <v>0</v>
      </c>
      <c r="T18" s="72">
        <v>0</v>
      </c>
      <c r="U18" s="72">
        <v>0</v>
      </c>
      <c r="V18" s="72">
        <v>0</v>
      </c>
      <c r="W18" s="66">
        <v>347</v>
      </c>
      <c r="X18" s="71">
        <v>72</v>
      </c>
      <c r="Y18" s="72" t="s">
        <v>41</v>
      </c>
      <c r="Z18" s="66">
        <v>275</v>
      </c>
      <c r="AA18" s="71">
        <v>50</v>
      </c>
      <c r="AB18" s="71" t="s">
        <v>418</v>
      </c>
      <c r="AC18" s="66">
        <v>35</v>
      </c>
      <c r="AD18" s="71">
        <v>85</v>
      </c>
      <c r="AE18" s="72">
        <v>99.6</v>
      </c>
      <c r="AF18" s="67">
        <v>36913</v>
      </c>
      <c r="AG18" s="66">
        <v>246.4</v>
      </c>
      <c r="AH18" s="71">
        <v>9</v>
      </c>
    </row>
    <row r="19" spans="1:34" x14ac:dyDescent="0.25">
      <c r="A19" s="127"/>
      <c r="B19" s="127"/>
      <c r="C19" s="127"/>
      <c r="D19" s="127"/>
      <c r="E19" s="127"/>
      <c r="F19" s="72">
        <v>79616282</v>
      </c>
      <c r="G19" s="71" t="s">
        <v>333</v>
      </c>
      <c r="H19" s="71" t="s">
        <v>405</v>
      </c>
      <c r="I19" s="72" t="s">
        <v>37</v>
      </c>
      <c r="J19" s="71" t="s">
        <v>38</v>
      </c>
      <c r="K19" s="72" t="s">
        <v>39</v>
      </c>
      <c r="L19" s="72" t="s">
        <v>415</v>
      </c>
      <c r="M19" s="72">
        <v>0</v>
      </c>
      <c r="N19" s="72">
        <v>0</v>
      </c>
      <c r="O19" s="72">
        <v>0</v>
      </c>
      <c r="P19" s="72">
        <v>0</v>
      </c>
      <c r="Q19" s="72" t="s">
        <v>558</v>
      </c>
      <c r="R19" s="72">
        <v>0</v>
      </c>
      <c r="S19" s="72">
        <v>0</v>
      </c>
      <c r="T19" s="72">
        <v>0</v>
      </c>
      <c r="U19" s="72">
        <v>0</v>
      </c>
      <c r="V19" s="72">
        <v>0</v>
      </c>
      <c r="W19" s="66">
        <v>312</v>
      </c>
      <c r="X19" s="71">
        <v>72</v>
      </c>
      <c r="Y19" s="72" t="s">
        <v>41</v>
      </c>
      <c r="Z19" s="66">
        <v>240</v>
      </c>
      <c r="AA19" s="71">
        <v>50</v>
      </c>
      <c r="AB19" s="71" t="s">
        <v>418</v>
      </c>
      <c r="AC19" s="66">
        <v>35</v>
      </c>
      <c r="AD19" s="71">
        <v>85</v>
      </c>
      <c r="AE19" s="72">
        <v>99.5</v>
      </c>
      <c r="AF19" s="67">
        <v>37869</v>
      </c>
      <c r="AG19" s="66">
        <v>214.53333333333333</v>
      </c>
      <c r="AH19" s="71">
        <v>10</v>
      </c>
    </row>
    <row r="20" spans="1:34" x14ac:dyDescent="0.25">
      <c r="A20" s="127"/>
      <c r="B20" s="127"/>
      <c r="C20" s="127"/>
      <c r="D20" s="127"/>
      <c r="E20" s="127"/>
      <c r="F20" s="72">
        <v>51957649</v>
      </c>
      <c r="G20" s="71" t="s">
        <v>296</v>
      </c>
      <c r="H20" s="71" t="s">
        <v>405</v>
      </c>
      <c r="I20" s="72" t="s">
        <v>37</v>
      </c>
      <c r="J20" s="71" t="s">
        <v>38</v>
      </c>
      <c r="K20" s="72" t="s">
        <v>39</v>
      </c>
      <c r="L20" s="72" t="s">
        <v>44</v>
      </c>
      <c r="M20" s="72">
        <v>0</v>
      </c>
      <c r="N20" s="72">
        <v>0</v>
      </c>
      <c r="O20" s="72">
        <v>0</v>
      </c>
      <c r="P20" s="72">
        <v>0</v>
      </c>
      <c r="Q20" s="72" t="s">
        <v>155</v>
      </c>
      <c r="R20" s="72">
        <v>0</v>
      </c>
      <c r="S20" s="72">
        <v>0</v>
      </c>
      <c r="T20" s="72">
        <v>0</v>
      </c>
      <c r="U20" s="72">
        <v>0</v>
      </c>
      <c r="V20" s="72">
        <v>0</v>
      </c>
      <c r="W20" s="66">
        <v>359</v>
      </c>
      <c r="X20" s="71">
        <v>72</v>
      </c>
      <c r="Y20" s="72" t="s">
        <v>41</v>
      </c>
      <c r="Z20" s="66">
        <v>287</v>
      </c>
      <c r="AA20" s="71">
        <v>50</v>
      </c>
      <c r="AB20" s="71" t="s">
        <v>418</v>
      </c>
      <c r="AC20" s="66">
        <v>35</v>
      </c>
      <c r="AD20" s="71">
        <v>85</v>
      </c>
      <c r="AE20" s="72">
        <v>99.24</v>
      </c>
      <c r="AF20" s="67">
        <v>34015</v>
      </c>
      <c r="AG20" s="66">
        <v>343</v>
      </c>
      <c r="AH20" s="71">
        <v>11</v>
      </c>
    </row>
    <row r="21" spans="1:34" x14ac:dyDescent="0.25">
      <c r="A21" s="127"/>
      <c r="B21" s="127"/>
      <c r="C21" s="127"/>
      <c r="D21" s="127"/>
      <c r="E21" s="127"/>
      <c r="F21" s="72">
        <v>52088529</v>
      </c>
      <c r="G21" s="71" t="s">
        <v>315</v>
      </c>
      <c r="H21" s="71" t="s">
        <v>405</v>
      </c>
      <c r="I21" s="72" t="s">
        <v>37</v>
      </c>
      <c r="J21" s="71" t="s">
        <v>38</v>
      </c>
      <c r="K21" s="72" t="s">
        <v>39</v>
      </c>
      <c r="L21" s="72" t="s">
        <v>414</v>
      </c>
      <c r="M21" s="72">
        <v>0</v>
      </c>
      <c r="N21" s="72" t="s">
        <v>165</v>
      </c>
      <c r="O21" s="72">
        <v>0</v>
      </c>
      <c r="P21" s="72">
        <v>0</v>
      </c>
      <c r="Q21" s="72" t="s">
        <v>155</v>
      </c>
      <c r="R21" s="72">
        <v>0</v>
      </c>
      <c r="S21" s="72">
        <v>0</v>
      </c>
      <c r="T21" s="72">
        <v>0</v>
      </c>
      <c r="U21" s="72">
        <v>0</v>
      </c>
      <c r="V21" s="72">
        <v>0</v>
      </c>
      <c r="W21" s="66">
        <v>318</v>
      </c>
      <c r="X21" s="71">
        <v>72</v>
      </c>
      <c r="Y21" s="72" t="s">
        <v>41</v>
      </c>
      <c r="Z21" s="66">
        <v>246</v>
      </c>
      <c r="AA21" s="71">
        <v>50</v>
      </c>
      <c r="AB21" s="71" t="s">
        <v>418</v>
      </c>
      <c r="AC21" s="66">
        <v>35</v>
      </c>
      <c r="AD21" s="66">
        <v>85</v>
      </c>
      <c r="AE21" s="72">
        <v>96.85</v>
      </c>
      <c r="AF21" s="67">
        <v>42219</v>
      </c>
      <c r="AG21" s="66">
        <v>69.533333333333331</v>
      </c>
      <c r="AH21" s="71">
        <v>12</v>
      </c>
    </row>
    <row r="22" spans="1:34" x14ac:dyDescent="0.25">
      <c r="A22" s="127"/>
      <c r="B22" s="127"/>
      <c r="C22" s="127"/>
      <c r="D22" s="127"/>
      <c r="E22" s="127"/>
      <c r="F22" s="72">
        <v>52100767</v>
      </c>
      <c r="G22" s="71" t="s">
        <v>296</v>
      </c>
      <c r="H22" s="71" t="s">
        <v>405</v>
      </c>
      <c r="I22" s="72" t="s">
        <v>37</v>
      </c>
      <c r="J22" s="71" t="s">
        <v>38</v>
      </c>
      <c r="K22" s="72" t="s">
        <v>39</v>
      </c>
      <c r="L22" s="72" t="s">
        <v>40</v>
      </c>
      <c r="M22" s="72">
        <v>0</v>
      </c>
      <c r="N22" s="72">
        <v>0</v>
      </c>
      <c r="O22" s="72">
        <v>0</v>
      </c>
      <c r="P22" s="72">
        <v>0</v>
      </c>
      <c r="Q22" s="72" t="s">
        <v>171</v>
      </c>
      <c r="R22" s="72">
        <v>0</v>
      </c>
      <c r="S22" s="72" t="s">
        <v>170</v>
      </c>
      <c r="T22" s="72">
        <v>0</v>
      </c>
      <c r="U22" s="72">
        <v>0</v>
      </c>
      <c r="V22" s="72">
        <v>0</v>
      </c>
      <c r="W22" s="66">
        <v>252</v>
      </c>
      <c r="X22" s="71">
        <v>72</v>
      </c>
      <c r="Y22" s="72" t="s">
        <v>41</v>
      </c>
      <c r="Z22" s="66">
        <v>180</v>
      </c>
      <c r="AA22" s="71">
        <v>45</v>
      </c>
      <c r="AB22" s="71" t="s">
        <v>42</v>
      </c>
      <c r="AC22" s="66">
        <v>40</v>
      </c>
      <c r="AD22" s="71">
        <v>85</v>
      </c>
      <c r="AE22" s="72">
        <v>95.18</v>
      </c>
      <c r="AF22" s="67">
        <v>38021</v>
      </c>
      <c r="AG22" s="66">
        <v>209.46666666666667</v>
      </c>
      <c r="AH22" s="71">
        <v>13</v>
      </c>
    </row>
    <row r="23" spans="1:34" x14ac:dyDescent="0.25">
      <c r="A23" s="127"/>
      <c r="B23" s="127"/>
      <c r="C23" s="127"/>
      <c r="D23" s="127"/>
      <c r="E23" s="127"/>
      <c r="F23" s="72">
        <v>52531330</v>
      </c>
      <c r="G23" s="71" t="s">
        <v>315</v>
      </c>
      <c r="H23" s="71" t="s">
        <v>405</v>
      </c>
      <c r="I23" s="72" t="s">
        <v>37</v>
      </c>
      <c r="J23" s="71" t="s">
        <v>38</v>
      </c>
      <c r="K23" s="72" t="s">
        <v>39</v>
      </c>
      <c r="L23" s="72" t="s">
        <v>40</v>
      </c>
      <c r="M23" s="72">
        <v>0</v>
      </c>
      <c r="N23" s="72">
        <v>0</v>
      </c>
      <c r="O23" s="72">
        <v>0</v>
      </c>
      <c r="P23" s="72">
        <v>0</v>
      </c>
      <c r="Q23" s="72" t="s">
        <v>517</v>
      </c>
      <c r="R23" s="72">
        <v>0</v>
      </c>
      <c r="S23" s="72">
        <v>0</v>
      </c>
      <c r="T23" s="72">
        <v>0</v>
      </c>
      <c r="U23" s="72">
        <v>0</v>
      </c>
      <c r="V23" s="72">
        <v>0</v>
      </c>
      <c r="W23" s="66">
        <v>270</v>
      </c>
      <c r="X23" s="71">
        <v>72</v>
      </c>
      <c r="Y23" s="72" t="s">
        <v>41</v>
      </c>
      <c r="Z23" s="66">
        <v>198</v>
      </c>
      <c r="AA23" s="71">
        <v>50</v>
      </c>
      <c r="AB23" s="71" t="s">
        <v>418</v>
      </c>
      <c r="AC23" s="66">
        <v>35</v>
      </c>
      <c r="AD23" s="71">
        <v>85</v>
      </c>
      <c r="AE23" s="72">
        <v>94.9</v>
      </c>
      <c r="AF23" s="67">
        <v>42583</v>
      </c>
      <c r="AG23" s="66">
        <v>57.4</v>
      </c>
      <c r="AH23" s="71">
        <v>14</v>
      </c>
    </row>
    <row r="24" spans="1:34" x14ac:dyDescent="0.25">
      <c r="A24" s="127"/>
      <c r="B24" s="127"/>
      <c r="C24" s="127"/>
      <c r="D24" s="127"/>
      <c r="E24" s="127"/>
      <c r="F24" s="72">
        <v>51962732</v>
      </c>
      <c r="G24" s="71" t="s">
        <v>296</v>
      </c>
      <c r="H24" s="71" t="s">
        <v>405</v>
      </c>
      <c r="I24" s="72" t="s">
        <v>37</v>
      </c>
      <c r="J24" s="71" t="s">
        <v>38</v>
      </c>
      <c r="K24" s="72" t="s">
        <v>39</v>
      </c>
      <c r="L24" s="72" t="s">
        <v>43</v>
      </c>
      <c r="M24" s="72">
        <v>0</v>
      </c>
      <c r="N24" s="72">
        <v>0</v>
      </c>
      <c r="O24" s="72">
        <v>0</v>
      </c>
      <c r="P24" s="72">
        <v>0</v>
      </c>
      <c r="Q24" s="72" t="s">
        <v>319</v>
      </c>
      <c r="R24" s="72">
        <v>0</v>
      </c>
      <c r="S24" s="72">
        <v>0</v>
      </c>
      <c r="T24" s="72">
        <v>0</v>
      </c>
      <c r="U24" s="72">
        <v>0</v>
      </c>
      <c r="V24" s="72">
        <v>0</v>
      </c>
      <c r="W24" s="66">
        <v>343</v>
      </c>
      <c r="X24" s="71">
        <v>72</v>
      </c>
      <c r="Y24" s="72" t="s">
        <v>41</v>
      </c>
      <c r="Z24" s="66">
        <v>271</v>
      </c>
      <c r="AA24" s="71">
        <v>50</v>
      </c>
      <c r="AB24" s="71" t="s">
        <v>418</v>
      </c>
      <c r="AC24" s="66">
        <v>35</v>
      </c>
      <c r="AD24" s="66">
        <v>85</v>
      </c>
      <c r="AE24" s="72">
        <v>92.11</v>
      </c>
      <c r="AF24" s="67">
        <v>34015</v>
      </c>
      <c r="AG24" s="66">
        <v>343</v>
      </c>
      <c r="AH24" s="71">
        <v>15</v>
      </c>
    </row>
    <row r="25" spans="1:34" x14ac:dyDescent="0.25">
      <c r="A25" s="127"/>
      <c r="B25" s="127"/>
      <c r="C25" s="127"/>
      <c r="D25" s="127"/>
      <c r="E25" s="127"/>
      <c r="F25" s="72">
        <v>11302955</v>
      </c>
      <c r="G25" s="71" t="s">
        <v>296</v>
      </c>
      <c r="H25" s="71" t="s">
        <v>405</v>
      </c>
      <c r="I25" s="72" t="s">
        <v>37</v>
      </c>
      <c r="J25" s="71" t="s">
        <v>38</v>
      </c>
      <c r="K25" s="72" t="s">
        <v>39</v>
      </c>
      <c r="L25" s="72" t="s">
        <v>416</v>
      </c>
      <c r="M25" s="72">
        <v>0</v>
      </c>
      <c r="N25" s="72">
        <v>0</v>
      </c>
      <c r="O25" s="72">
        <v>0</v>
      </c>
      <c r="P25" s="72">
        <v>0</v>
      </c>
      <c r="Q25" s="72" t="s">
        <v>198</v>
      </c>
      <c r="R25" s="72">
        <v>0</v>
      </c>
      <c r="S25" s="72">
        <v>0</v>
      </c>
      <c r="T25" s="72">
        <v>0</v>
      </c>
      <c r="U25" s="72">
        <v>0</v>
      </c>
      <c r="V25" s="72">
        <v>0</v>
      </c>
      <c r="W25" s="66">
        <v>299.33333333333331</v>
      </c>
      <c r="X25" s="71">
        <v>72</v>
      </c>
      <c r="Y25" s="72" t="s">
        <v>41</v>
      </c>
      <c r="Z25" s="66">
        <v>227.33333333333331</v>
      </c>
      <c r="AA25" s="71">
        <v>50</v>
      </c>
      <c r="AB25" s="71" t="s">
        <v>418</v>
      </c>
      <c r="AC25" s="66">
        <v>35</v>
      </c>
      <c r="AD25" s="66">
        <v>85</v>
      </c>
      <c r="AE25" s="72">
        <v>90.23</v>
      </c>
      <c r="AF25" s="67">
        <v>35325</v>
      </c>
      <c r="AG25" s="66">
        <v>299.33333333333331</v>
      </c>
      <c r="AH25" s="71">
        <v>16</v>
      </c>
    </row>
    <row r="26" spans="1:34" x14ac:dyDescent="0.25">
      <c r="A26" s="127"/>
      <c r="B26" s="127"/>
      <c r="C26" s="127"/>
      <c r="D26" s="127"/>
      <c r="E26" s="127"/>
      <c r="F26" s="72">
        <v>33675378</v>
      </c>
      <c r="G26" s="71" t="s">
        <v>315</v>
      </c>
      <c r="H26" s="71" t="s">
        <v>405</v>
      </c>
      <c r="I26" s="72" t="s">
        <v>37</v>
      </c>
      <c r="J26" s="71" t="s">
        <v>38</v>
      </c>
      <c r="K26" s="72" t="s">
        <v>39</v>
      </c>
      <c r="L26" s="72" t="s">
        <v>544</v>
      </c>
      <c r="M26" s="72">
        <v>0</v>
      </c>
      <c r="N26" s="72">
        <v>0</v>
      </c>
      <c r="O26" s="72">
        <v>0</v>
      </c>
      <c r="P26" s="72">
        <v>0</v>
      </c>
      <c r="Q26" s="72" t="s">
        <v>211</v>
      </c>
      <c r="R26" s="72">
        <v>0</v>
      </c>
      <c r="S26" s="72" t="s">
        <v>147</v>
      </c>
      <c r="T26" s="72">
        <v>0</v>
      </c>
      <c r="U26" s="72">
        <v>0</v>
      </c>
      <c r="V26" s="72">
        <v>0</v>
      </c>
      <c r="W26" s="66">
        <v>199.93333333333334</v>
      </c>
      <c r="X26" s="71">
        <v>72</v>
      </c>
      <c r="Y26" s="72" t="s">
        <v>41</v>
      </c>
      <c r="Z26" s="66">
        <v>127.93333333333334</v>
      </c>
      <c r="AA26" s="71">
        <v>40</v>
      </c>
      <c r="AB26" s="71" t="s">
        <v>42</v>
      </c>
      <c r="AC26" s="66">
        <v>40</v>
      </c>
      <c r="AD26" s="71">
        <v>80</v>
      </c>
      <c r="AE26" s="72">
        <v>100</v>
      </c>
      <c r="AF26" s="67">
        <v>38307</v>
      </c>
      <c r="AG26" s="66">
        <v>199.93333333333334</v>
      </c>
      <c r="AH26" s="71">
        <v>17</v>
      </c>
    </row>
    <row r="27" spans="1:34" x14ac:dyDescent="0.25">
      <c r="A27" s="127"/>
      <c r="B27" s="127"/>
      <c r="C27" s="127"/>
      <c r="D27" s="127"/>
      <c r="E27" s="127"/>
      <c r="F27" s="72">
        <v>52172247</v>
      </c>
      <c r="G27" s="71" t="s">
        <v>315</v>
      </c>
      <c r="H27" s="71" t="s">
        <v>405</v>
      </c>
      <c r="I27" s="72" t="s">
        <v>37</v>
      </c>
      <c r="J27" s="71" t="s">
        <v>38</v>
      </c>
      <c r="K27" s="72" t="s">
        <v>39</v>
      </c>
      <c r="L27" s="72" t="s">
        <v>56</v>
      </c>
      <c r="M27" s="72">
        <v>0</v>
      </c>
      <c r="N27" s="72" t="s">
        <v>412</v>
      </c>
      <c r="O27" s="72">
        <v>0</v>
      </c>
      <c r="P27" s="72">
        <v>0</v>
      </c>
      <c r="Q27" s="72" t="s">
        <v>413</v>
      </c>
      <c r="R27" s="72">
        <v>0</v>
      </c>
      <c r="S27" s="72">
        <v>0</v>
      </c>
      <c r="T27" s="72">
        <v>0</v>
      </c>
      <c r="U27" s="72">
        <v>0</v>
      </c>
      <c r="V27" s="72">
        <v>0</v>
      </c>
      <c r="W27" s="66">
        <v>232</v>
      </c>
      <c r="X27" s="71">
        <v>72</v>
      </c>
      <c r="Y27" s="72" t="s">
        <v>41</v>
      </c>
      <c r="Z27" s="66">
        <v>160</v>
      </c>
      <c r="AA27" s="71">
        <v>45</v>
      </c>
      <c r="AB27" s="71" t="s">
        <v>418</v>
      </c>
      <c r="AC27" s="66">
        <v>35</v>
      </c>
      <c r="AD27" s="66">
        <v>80</v>
      </c>
      <c r="AE27" s="72">
        <v>100</v>
      </c>
      <c r="AF27" s="67">
        <v>39553</v>
      </c>
      <c r="AG27" s="66">
        <v>158.4</v>
      </c>
      <c r="AH27" s="71">
        <v>18</v>
      </c>
    </row>
    <row r="28" spans="1:34" x14ac:dyDescent="0.25">
      <c r="A28" s="127"/>
      <c r="B28" s="127"/>
      <c r="C28" s="127"/>
      <c r="D28" s="127"/>
      <c r="E28" s="127"/>
      <c r="F28" s="72">
        <v>52466184</v>
      </c>
      <c r="G28" s="71" t="s">
        <v>315</v>
      </c>
      <c r="H28" s="71" t="s">
        <v>405</v>
      </c>
      <c r="I28" s="72" t="s">
        <v>37</v>
      </c>
      <c r="J28" s="71" t="s">
        <v>38</v>
      </c>
      <c r="K28" s="72" t="s">
        <v>39</v>
      </c>
      <c r="L28" s="72" t="s">
        <v>40</v>
      </c>
      <c r="M28" s="72">
        <v>0</v>
      </c>
      <c r="N28" s="72">
        <v>0</v>
      </c>
      <c r="O28" s="72">
        <v>0</v>
      </c>
      <c r="P28" s="72">
        <v>0</v>
      </c>
      <c r="Q28" s="72" t="s">
        <v>211</v>
      </c>
      <c r="R28" s="72">
        <v>0</v>
      </c>
      <c r="S28" s="72">
        <v>0</v>
      </c>
      <c r="T28" s="72">
        <v>0</v>
      </c>
      <c r="U28" s="72">
        <v>0</v>
      </c>
      <c r="V28" s="72">
        <v>0</v>
      </c>
      <c r="W28" s="66">
        <v>222</v>
      </c>
      <c r="X28" s="71">
        <v>72</v>
      </c>
      <c r="Y28" s="72" t="s">
        <v>41</v>
      </c>
      <c r="Z28" s="66">
        <v>150</v>
      </c>
      <c r="AA28" s="71">
        <v>45</v>
      </c>
      <c r="AB28" s="71" t="s">
        <v>418</v>
      </c>
      <c r="AC28" s="66">
        <v>35</v>
      </c>
      <c r="AD28" s="71">
        <v>80</v>
      </c>
      <c r="AE28" s="72">
        <v>100</v>
      </c>
      <c r="AF28" s="67">
        <v>41579</v>
      </c>
      <c r="AG28" s="66">
        <v>90.86666666666666</v>
      </c>
      <c r="AH28" s="71">
        <v>19</v>
      </c>
    </row>
    <row r="29" spans="1:34" x14ac:dyDescent="0.25">
      <c r="A29" s="127"/>
      <c r="B29" s="127"/>
      <c r="C29" s="127"/>
      <c r="D29" s="127"/>
      <c r="E29" s="127"/>
      <c r="F29" s="72">
        <v>52456803</v>
      </c>
      <c r="G29" s="71" t="s">
        <v>296</v>
      </c>
      <c r="H29" s="71" t="s">
        <v>405</v>
      </c>
      <c r="I29" s="72" t="s">
        <v>37</v>
      </c>
      <c r="J29" s="71" t="s">
        <v>38</v>
      </c>
      <c r="K29" s="72" t="s">
        <v>39</v>
      </c>
      <c r="L29" s="72" t="s">
        <v>103</v>
      </c>
      <c r="M29" s="72">
        <v>0</v>
      </c>
      <c r="N29" s="72">
        <v>0</v>
      </c>
      <c r="O29" s="72">
        <v>0</v>
      </c>
      <c r="P29" s="72">
        <v>0</v>
      </c>
      <c r="Q29" s="72" t="s">
        <v>559</v>
      </c>
      <c r="R29" s="72">
        <v>0</v>
      </c>
      <c r="S29" s="72">
        <v>0</v>
      </c>
      <c r="T29" s="72">
        <v>0</v>
      </c>
      <c r="U29" s="72">
        <v>0</v>
      </c>
      <c r="V29" s="72">
        <v>0</v>
      </c>
      <c r="W29" s="66">
        <v>207</v>
      </c>
      <c r="X29" s="71">
        <v>72</v>
      </c>
      <c r="Y29" s="72" t="s">
        <v>41</v>
      </c>
      <c r="Z29" s="66">
        <v>135</v>
      </c>
      <c r="AA29" s="71">
        <v>45</v>
      </c>
      <c r="AB29" s="71" t="s">
        <v>418</v>
      </c>
      <c r="AC29" s="66">
        <v>35</v>
      </c>
      <c r="AD29" s="71">
        <v>80</v>
      </c>
      <c r="AE29" s="72">
        <v>99.58</v>
      </c>
      <c r="AF29" s="67">
        <v>43579</v>
      </c>
      <c r="AG29" s="66">
        <v>24.2</v>
      </c>
      <c r="AH29" s="71">
        <v>20</v>
      </c>
    </row>
    <row r="30" spans="1:34" x14ac:dyDescent="0.25">
      <c r="A30" s="127"/>
      <c r="B30" s="127"/>
      <c r="C30" s="127"/>
      <c r="D30" s="127"/>
      <c r="E30" s="127"/>
      <c r="F30" s="72">
        <v>52363025</v>
      </c>
      <c r="G30" s="71" t="s">
        <v>315</v>
      </c>
      <c r="H30" s="71" t="s">
        <v>405</v>
      </c>
      <c r="I30" s="72" t="s">
        <v>37</v>
      </c>
      <c r="J30" s="71" t="s">
        <v>38</v>
      </c>
      <c r="K30" s="72" t="s">
        <v>39</v>
      </c>
      <c r="L30" s="72" t="s">
        <v>40</v>
      </c>
      <c r="M30" s="72">
        <v>0</v>
      </c>
      <c r="N30" s="72" t="s">
        <v>165</v>
      </c>
      <c r="O30" s="72">
        <v>0</v>
      </c>
      <c r="P30" s="72">
        <v>0</v>
      </c>
      <c r="Q30" s="72" t="s">
        <v>155</v>
      </c>
      <c r="R30" s="72">
        <v>0</v>
      </c>
      <c r="S30" s="72">
        <v>0</v>
      </c>
      <c r="T30" s="72">
        <v>0</v>
      </c>
      <c r="U30" s="72">
        <v>0</v>
      </c>
      <c r="V30" s="72">
        <v>0</v>
      </c>
      <c r="W30" s="66">
        <v>225.86666666666667</v>
      </c>
      <c r="X30" s="71">
        <v>72</v>
      </c>
      <c r="Y30" s="72" t="s">
        <v>41</v>
      </c>
      <c r="Z30" s="66">
        <v>153.86666666666667</v>
      </c>
      <c r="AA30" s="71">
        <v>45</v>
      </c>
      <c r="AB30" s="71" t="s">
        <v>418</v>
      </c>
      <c r="AC30" s="66">
        <v>35</v>
      </c>
      <c r="AD30" s="71">
        <v>80</v>
      </c>
      <c r="AE30" s="72">
        <v>99.28</v>
      </c>
      <c r="AF30" s="67">
        <v>37529</v>
      </c>
      <c r="AG30" s="66">
        <v>225.86666666666667</v>
      </c>
      <c r="AH30" s="71">
        <v>21</v>
      </c>
    </row>
    <row r="31" spans="1:34" x14ac:dyDescent="0.25">
      <c r="A31" s="127"/>
      <c r="B31" s="127"/>
      <c r="C31" s="127"/>
      <c r="D31" s="127"/>
      <c r="E31" s="127"/>
      <c r="F31" s="72">
        <v>52011282</v>
      </c>
      <c r="G31" s="71" t="s">
        <v>315</v>
      </c>
      <c r="H31" s="71" t="s">
        <v>405</v>
      </c>
      <c r="I31" s="72" t="s">
        <v>37</v>
      </c>
      <c r="J31" s="71" t="s">
        <v>38</v>
      </c>
      <c r="K31" s="72" t="s">
        <v>39</v>
      </c>
      <c r="L31" s="72" t="s">
        <v>40</v>
      </c>
      <c r="M31" s="72">
        <v>0</v>
      </c>
      <c r="N31" s="72">
        <v>0</v>
      </c>
      <c r="O31" s="72">
        <v>0</v>
      </c>
      <c r="P31" s="72">
        <v>0</v>
      </c>
      <c r="Q31" s="72" t="s">
        <v>385</v>
      </c>
      <c r="R31" s="72">
        <v>0</v>
      </c>
      <c r="S31" s="72">
        <v>0</v>
      </c>
      <c r="T31" s="72">
        <v>0</v>
      </c>
      <c r="U31" s="72">
        <v>0</v>
      </c>
      <c r="V31" s="72">
        <v>0</v>
      </c>
      <c r="W31" s="66">
        <v>226</v>
      </c>
      <c r="X31" s="71">
        <v>72</v>
      </c>
      <c r="Y31" s="72" t="s">
        <v>41</v>
      </c>
      <c r="Z31" s="66">
        <v>154</v>
      </c>
      <c r="AA31" s="71">
        <v>45</v>
      </c>
      <c r="AB31" s="71" t="s">
        <v>418</v>
      </c>
      <c r="AC31" s="66">
        <v>35</v>
      </c>
      <c r="AD31" s="66">
        <v>80</v>
      </c>
      <c r="AE31" s="72">
        <v>98.38</v>
      </c>
      <c r="AF31" s="67">
        <v>38201</v>
      </c>
      <c r="AG31" s="66">
        <v>203.46666666666667</v>
      </c>
      <c r="AH31" s="71">
        <v>22</v>
      </c>
    </row>
    <row r="32" spans="1:34" x14ac:dyDescent="0.25">
      <c r="A32" s="127"/>
      <c r="B32" s="127"/>
      <c r="C32" s="127"/>
      <c r="D32" s="127"/>
      <c r="E32" s="127"/>
      <c r="F32" s="72">
        <v>28742201</v>
      </c>
      <c r="G32" s="71" t="s">
        <v>296</v>
      </c>
      <c r="H32" s="71" t="s">
        <v>405</v>
      </c>
      <c r="I32" s="72" t="s">
        <v>37</v>
      </c>
      <c r="J32" s="71" t="s">
        <v>38</v>
      </c>
      <c r="K32" s="72" t="s">
        <v>39</v>
      </c>
      <c r="L32" s="72" t="s">
        <v>58</v>
      </c>
      <c r="M32" s="72">
        <v>0</v>
      </c>
      <c r="N32" s="72">
        <v>0</v>
      </c>
      <c r="O32" s="72">
        <v>0</v>
      </c>
      <c r="P32" s="72">
        <v>0</v>
      </c>
      <c r="Q32" s="72" t="s">
        <v>356</v>
      </c>
      <c r="R32" s="72">
        <v>0</v>
      </c>
      <c r="S32" s="72">
        <v>0</v>
      </c>
      <c r="T32" s="72">
        <v>0</v>
      </c>
      <c r="U32" s="72">
        <v>0</v>
      </c>
      <c r="V32" s="72">
        <v>0</v>
      </c>
      <c r="W32" s="66">
        <v>206</v>
      </c>
      <c r="X32" s="71">
        <v>72</v>
      </c>
      <c r="Y32" s="72" t="s">
        <v>41</v>
      </c>
      <c r="Z32" s="66">
        <v>134</v>
      </c>
      <c r="AA32" s="71">
        <v>45</v>
      </c>
      <c r="AB32" s="71" t="s">
        <v>418</v>
      </c>
      <c r="AC32" s="66">
        <v>35</v>
      </c>
      <c r="AD32" s="71">
        <v>80</v>
      </c>
      <c r="AE32" s="72">
        <v>97.2</v>
      </c>
      <c r="AF32" s="67">
        <v>43685</v>
      </c>
      <c r="AG32" s="66">
        <v>20.666666666666668</v>
      </c>
      <c r="AH32" s="71">
        <v>23</v>
      </c>
    </row>
    <row r="33" spans="1:34" x14ac:dyDescent="0.25">
      <c r="A33" s="127"/>
      <c r="B33" s="127"/>
      <c r="C33" s="127"/>
      <c r="D33" s="127"/>
      <c r="E33" s="127"/>
      <c r="F33" s="72">
        <v>52766669</v>
      </c>
      <c r="G33" s="71" t="s">
        <v>296</v>
      </c>
      <c r="H33" s="71" t="s">
        <v>405</v>
      </c>
      <c r="I33" s="72" t="s">
        <v>37</v>
      </c>
      <c r="J33" s="71" t="s">
        <v>38</v>
      </c>
      <c r="K33" s="72" t="s">
        <v>39</v>
      </c>
      <c r="L33" s="72" t="s">
        <v>40</v>
      </c>
      <c r="M33" s="72">
        <v>0</v>
      </c>
      <c r="N33" s="72" t="s">
        <v>311</v>
      </c>
      <c r="O33" s="72">
        <v>0</v>
      </c>
      <c r="P33" s="72">
        <v>0</v>
      </c>
      <c r="Q33" s="72" t="s">
        <v>155</v>
      </c>
      <c r="R33" s="72">
        <v>0</v>
      </c>
      <c r="S33" s="72">
        <v>0</v>
      </c>
      <c r="T33" s="72">
        <v>0</v>
      </c>
      <c r="U33" s="72">
        <v>0</v>
      </c>
      <c r="V33" s="72">
        <v>0</v>
      </c>
      <c r="W33" s="66">
        <v>221.43333333333334</v>
      </c>
      <c r="X33" s="71">
        <v>72</v>
      </c>
      <c r="Y33" s="72" t="s">
        <v>41</v>
      </c>
      <c r="Z33" s="66">
        <v>149.43333333333334</v>
      </c>
      <c r="AA33" s="71">
        <v>45</v>
      </c>
      <c r="AB33" s="71" t="s">
        <v>418</v>
      </c>
      <c r="AC33" s="66">
        <v>35</v>
      </c>
      <c r="AD33" s="71">
        <v>80</v>
      </c>
      <c r="AE33" s="72">
        <v>95.35</v>
      </c>
      <c r="AF33" s="67">
        <v>37662</v>
      </c>
      <c r="AG33" s="66">
        <v>221.43333333333334</v>
      </c>
      <c r="AH33" s="71">
        <v>24</v>
      </c>
    </row>
    <row r="34" spans="1:34" x14ac:dyDescent="0.25">
      <c r="A34" s="127"/>
      <c r="B34" s="127"/>
      <c r="C34" s="127"/>
      <c r="D34" s="127"/>
      <c r="E34" s="127"/>
      <c r="F34" s="72">
        <v>65733221</v>
      </c>
      <c r="G34" s="71" t="s">
        <v>296</v>
      </c>
      <c r="H34" s="71" t="s">
        <v>405</v>
      </c>
      <c r="I34" s="72" t="s">
        <v>37</v>
      </c>
      <c r="J34" s="71" t="s">
        <v>38</v>
      </c>
      <c r="K34" s="72" t="s">
        <v>39</v>
      </c>
      <c r="L34" s="72" t="s">
        <v>560</v>
      </c>
      <c r="M34" s="72">
        <v>0</v>
      </c>
      <c r="N34" s="72" t="s">
        <v>412</v>
      </c>
      <c r="O34" s="72">
        <v>0</v>
      </c>
      <c r="P34" s="72">
        <v>0</v>
      </c>
      <c r="Q34" s="72">
        <v>0</v>
      </c>
      <c r="R34" s="72">
        <v>0</v>
      </c>
      <c r="S34" s="72">
        <v>0</v>
      </c>
      <c r="T34" s="72">
        <v>0</v>
      </c>
      <c r="U34" s="72">
        <v>0</v>
      </c>
      <c r="V34" s="72">
        <v>0</v>
      </c>
      <c r="W34" s="66">
        <v>371</v>
      </c>
      <c r="X34" s="71">
        <v>72</v>
      </c>
      <c r="Y34" s="72" t="s">
        <v>41</v>
      </c>
      <c r="Z34" s="66">
        <v>299</v>
      </c>
      <c r="AA34" s="71">
        <v>50</v>
      </c>
      <c r="AB34" s="71" t="s">
        <v>545</v>
      </c>
      <c r="AC34" s="66">
        <v>25</v>
      </c>
      <c r="AD34" s="71">
        <v>75</v>
      </c>
      <c r="AE34" s="72">
        <v>100</v>
      </c>
      <c r="AF34" s="67">
        <v>34015</v>
      </c>
      <c r="AG34" s="66">
        <v>343</v>
      </c>
      <c r="AH34" s="71">
        <v>25</v>
      </c>
    </row>
    <row r="35" spans="1:34" x14ac:dyDescent="0.25">
      <c r="A35" s="127"/>
      <c r="B35" s="127"/>
      <c r="C35" s="127"/>
      <c r="D35" s="127"/>
      <c r="E35" s="127"/>
      <c r="F35" s="72">
        <v>52188125</v>
      </c>
      <c r="G35" s="71" t="s">
        <v>315</v>
      </c>
      <c r="H35" s="71" t="s">
        <v>405</v>
      </c>
      <c r="I35" s="72" t="s">
        <v>37</v>
      </c>
      <c r="J35" s="71" t="s">
        <v>38</v>
      </c>
      <c r="K35" s="72" t="s">
        <v>39</v>
      </c>
      <c r="L35" s="72" t="s">
        <v>44</v>
      </c>
      <c r="M35" s="72">
        <v>0</v>
      </c>
      <c r="N35" s="72" t="s">
        <v>175</v>
      </c>
      <c r="O35" s="72">
        <v>0</v>
      </c>
      <c r="P35" s="72">
        <v>0</v>
      </c>
      <c r="Q35" s="72">
        <v>0</v>
      </c>
      <c r="R35" s="72">
        <v>0</v>
      </c>
      <c r="S35" s="72">
        <v>0</v>
      </c>
      <c r="T35" s="72">
        <v>0</v>
      </c>
      <c r="U35" s="72">
        <v>0</v>
      </c>
      <c r="V35" s="72">
        <v>0</v>
      </c>
      <c r="W35" s="66">
        <v>272</v>
      </c>
      <c r="X35" s="71">
        <v>72</v>
      </c>
      <c r="Y35" s="72" t="s">
        <v>41</v>
      </c>
      <c r="Z35" s="66">
        <v>200</v>
      </c>
      <c r="AA35" s="71">
        <v>50</v>
      </c>
      <c r="AB35" s="71" t="s">
        <v>545</v>
      </c>
      <c r="AC35" s="66">
        <v>25</v>
      </c>
      <c r="AD35" s="71">
        <v>75</v>
      </c>
      <c r="AE35" s="72">
        <v>100</v>
      </c>
      <c r="AF35" s="67">
        <v>41374</v>
      </c>
      <c r="AG35" s="66">
        <v>97.7</v>
      </c>
      <c r="AH35" s="71">
        <v>26</v>
      </c>
    </row>
    <row r="36" spans="1:34" x14ac:dyDescent="0.25">
      <c r="A36" s="127"/>
      <c r="B36" s="127"/>
      <c r="C36" s="127"/>
      <c r="D36" s="127"/>
      <c r="E36" s="127"/>
      <c r="F36" s="72">
        <v>51842652</v>
      </c>
      <c r="G36" s="71" t="s">
        <v>296</v>
      </c>
      <c r="H36" s="71" t="s">
        <v>405</v>
      </c>
      <c r="I36" s="72" t="s">
        <v>37</v>
      </c>
      <c r="J36" s="71" t="s">
        <v>38</v>
      </c>
      <c r="K36" s="72" t="s">
        <v>39</v>
      </c>
      <c r="L36" s="72" t="s">
        <v>56</v>
      </c>
      <c r="M36" s="72">
        <v>0</v>
      </c>
      <c r="N36" s="72" t="s">
        <v>561</v>
      </c>
      <c r="O36" s="72">
        <v>0</v>
      </c>
      <c r="P36" s="72">
        <v>0</v>
      </c>
      <c r="Q36" s="72">
        <v>0</v>
      </c>
      <c r="R36" s="72">
        <v>0</v>
      </c>
      <c r="S36" s="72">
        <v>0</v>
      </c>
      <c r="T36" s="72">
        <v>0</v>
      </c>
      <c r="U36" s="72">
        <v>0</v>
      </c>
      <c r="V36" s="72">
        <v>0</v>
      </c>
      <c r="W36" s="66">
        <v>287</v>
      </c>
      <c r="X36" s="71">
        <v>72</v>
      </c>
      <c r="Y36" s="72" t="s">
        <v>41</v>
      </c>
      <c r="Z36" s="66">
        <v>215</v>
      </c>
      <c r="AA36" s="71">
        <v>50</v>
      </c>
      <c r="AB36" s="71" t="s">
        <v>545</v>
      </c>
      <c r="AC36" s="66">
        <v>25</v>
      </c>
      <c r="AD36" s="71">
        <v>75</v>
      </c>
      <c r="AE36" s="72">
        <v>100</v>
      </c>
      <c r="AF36" s="67">
        <v>43406</v>
      </c>
      <c r="AG36" s="66">
        <v>29.966666666666665</v>
      </c>
      <c r="AH36" s="71">
        <v>27</v>
      </c>
    </row>
    <row r="37" spans="1:34" x14ac:dyDescent="0.25">
      <c r="A37" s="127"/>
      <c r="B37" s="127"/>
      <c r="C37" s="127"/>
      <c r="D37" s="127"/>
      <c r="E37" s="127"/>
      <c r="F37" s="72">
        <v>23995359</v>
      </c>
      <c r="G37" s="71" t="s">
        <v>315</v>
      </c>
      <c r="H37" s="71" t="s">
        <v>405</v>
      </c>
      <c r="I37" s="72" t="s">
        <v>37</v>
      </c>
      <c r="J37" s="71" t="s">
        <v>38</v>
      </c>
      <c r="K37" s="72" t="s">
        <v>39</v>
      </c>
      <c r="L37" s="72" t="s">
        <v>120</v>
      </c>
      <c r="M37" s="72">
        <v>0</v>
      </c>
      <c r="N37" s="72">
        <v>0</v>
      </c>
      <c r="O37" s="72">
        <v>0</v>
      </c>
      <c r="P37" s="72">
        <v>0</v>
      </c>
      <c r="Q37" s="72" t="s">
        <v>246</v>
      </c>
      <c r="R37" s="72">
        <v>0</v>
      </c>
      <c r="S37" s="72" t="s">
        <v>670</v>
      </c>
      <c r="T37" s="72">
        <v>0</v>
      </c>
      <c r="U37" s="72">
        <v>0</v>
      </c>
      <c r="V37" s="72">
        <v>0</v>
      </c>
      <c r="W37" s="66">
        <v>161</v>
      </c>
      <c r="X37" s="71">
        <v>72</v>
      </c>
      <c r="Y37" s="72" t="s">
        <v>41</v>
      </c>
      <c r="Z37" s="66">
        <v>89</v>
      </c>
      <c r="AA37" s="71">
        <v>35</v>
      </c>
      <c r="AB37" s="71" t="s">
        <v>42</v>
      </c>
      <c r="AC37" s="66">
        <v>40</v>
      </c>
      <c r="AD37" s="66">
        <v>75</v>
      </c>
      <c r="AE37" s="72">
        <v>99.5</v>
      </c>
      <c r="AF37" s="67">
        <v>41284</v>
      </c>
      <c r="AG37" s="66">
        <v>100.7</v>
      </c>
      <c r="AH37" s="71">
        <v>28</v>
      </c>
    </row>
    <row r="38" spans="1:34" x14ac:dyDescent="0.25">
      <c r="A38" s="127"/>
      <c r="B38" s="127"/>
      <c r="C38" s="127"/>
      <c r="D38" s="127"/>
      <c r="E38" s="127"/>
      <c r="F38" s="72">
        <v>79399388</v>
      </c>
      <c r="G38" s="71" t="s">
        <v>296</v>
      </c>
      <c r="H38" s="71" t="s">
        <v>405</v>
      </c>
      <c r="I38" s="72" t="s">
        <v>37</v>
      </c>
      <c r="J38" s="71" t="s">
        <v>38</v>
      </c>
      <c r="K38" s="72" t="s">
        <v>39</v>
      </c>
      <c r="L38" s="72" t="s">
        <v>40</v>
      </c>
      <c r="M38" s="72">
        <v>0</v>
      </c>
      <c r="N38" s="72" t="s">
        <v>412</v>
      </c>
      <c r="O38" s="72">
        <v>0</v>
      </c>
      <c r="P38" s="72">
        <v>0</v>
      </c>
      <c r="Q38" s="72" t="s">
        <v>214</v>
      </c>
      <c r="R38" s="72">
        <v>0</v>
      </c>
      <c r="S38" s="72">
        <v>0</v>
      </c>
      <c r="T38" s="72">
        <v>0</v>
      </c>
      <c r="U38" s="72">
        <v>0</v>
      </c>
      <c r="V38" s="72">
        <v>0</v>
      </c>
      <c r="W38" s="66">
        <v>204</v>
      </c>
      <c r="X38" s="71">
        <v>72</v>
      </c>
      <c r="Y38" s="72" t="s">
        <v>41</v>
      </c>
      <c r="Z38" s="66">
        <v>132</v>
      </c>
      <c r="AA38" s="71">
        <v>40</v>
      </c>
      <c r="AB38" s="71" t="s">
        <v>418</v>
      </c>
      <c r="AC38" s="66">
        <v>35</v>
      </c>
      <c r="AD38" s="66">
        <v>75</v>
      </c>
      <c r="AE38" s="72">
        <v>98.5</v>
      </c>
      <c r="AF38" s="67">
        <v>43438</v>
      </c>
      <c r="AG38" s="66">
        <v>28.9</v>
      </c>
      <c r="AH38" s="71">
        <v>29</v>
      </c>
    </row>
    <row r="39" spans="1:34" x14ac:dyDescent="0.25">
      <c r="A39" s="127"/>
      <c r="B39" s="127"/>
      <c r="C39" s="127"/>
      <c r="D39" s="127"/>
      <c r="E39" s="127"/>
      <c r="F39" s="72">
        <v>51801749</v>
      </c>
      <c r="G39" s="71" t="s">
        <v>296</v>
      </c>
      <c r="H39" s="71" t="s">
        <v>405</v>
      </c>
      <c r="I39" s="72" t="s">
        <v>37</v>
      </c>
      <c r="J39" s="71" t="s">
        <v>38</v>
      </c>
      <c r="K39" s="72" t="s">
        <v>39</v>
      </c>
      <c r="L39" s="72" t="s">
        <v>55</v>
      </c>
      <c r="M39" s="72">
        <v>0</v>
      </c>
      <c r="N39" s="72" t="s">
        <v>169</v>
      </c>
      <c r="O39" s="72">
        <v>0</v>
      </c>
      <c r="P39" s="72">
        <v>0</v>
      </c>
      <c r="Q39" s="72">
        <v>0</v>
      </c>
      <c r="R39" s="72">
        <v>0</v>
      </c>
      <c r="S39" s="72">
        <v>0</v>
      </c>
      <c r="T39" s="72">
        <v>0</v>
      </c>
      <c r="U39" s="72">
        <v>0</v>
      </c>
      <c r="V39" s="72">
        <v>0</v>
      </c>
      <c r="W39" s="66">
        <v>346</v>
      </c>
      <c r="X39" s="71">
        <v>72</v>
      </c>
      <c r="Y39" s="72" t="s">
        <v>41</v>
      </c>
      <c r="Z39" s="66">
        <v>274</v>
      </c>
      <c r="AA39" s="71">
        <v>50</v>
      </c>
      <c r="AB39" s="71" t="s">
        <v>545</v>
      </c>
      <c r="AC39" s="66">
        <v>25</v>
      </c>
      <c r="AD39" s="71">
        <v>75</v>
      </c>
      <c r="AE39" s="72">
        <v>96.91</v>
      </c>
      <c r="AF39" s="67">
        <v>34015</v>
      </c>
      <c r="AG39" s="66">
        <v>343</v>
      </c>
      <c r="AH39" s="71">
        <v>30</v>
      </c>
    </row>
    <row r="40" spans="1:34" x14ac:dyDescent="0.25">
      <c r="A40" s="127"/>
      <c r="B40" s="127"/>
      <c r="C40" s="127"/>
      <c r="D40" s="127"/>
      <c r="E40" s="127"/>
      <c r="F40" s="72">
        <v>52369199</v>
      </c>
      <c r="G40" s="71" t="s">
        <v>296</v>
      </c>
      <c r="H40" s="71" t="s">
        <v>405</v>
      </c>
      <c r="I40" s="72" t="s">
        <v>37</v>
      </c>
      <c r="J40" s="71" t="s">
        <v>38</v>
      </c>
      <c r="K40" s="72" t="s">
        <v>39</v>
      </c>
      <c r="L40" s="72" t="s">
        <v>44</v>
      </c>
      <c r="M40" s="72">
        <v>0</v>
      </c>
      <c r="N40" s="72" t="s">
        <v>562</v>
      </c>
      <c r="O40" s="72">
        <v>0</v>
      </c>
      <c r="P40" s="72">
        <v>0</v>
      </c>
      <c r="Q40" s="72">
        <v>0</v>
      </c>
      <c r="R40" s="72">
        <v>0</v>
      </c>
      <c r="S40" s="72">
        <v>0</v>
      </c>
      <c r="T40" s="72">
        <v>0</v>
      </c>
      <c r="U40" s="72">
        <v>0</v>
      </c>
      <c r="V40" s="72">
        <v>0</v>
      </c>
      <c r="W40" s="66">
        <v>284</v>
      </c>
      <c r="X40" s="71">
        <v>72</v>
      </c>
      <c r="Y40" s="72" t="s">
        <v>41</v>
      </c>
      <c r="Z40" s="66">
        <v>212</v>
      </c>
      <c r="AA40" s="71">
        <v>50</v>
      </c>
      <c r="AB40" s="71" t="s">
        <v>545</v>
      </c>
      <c r="AC40" s="66">
        <v>25</v>
      </c>
      <c r="AD40" s="66">
        <v>75</v>
      </c>
      <c r="AE40" s="72">
        <v>96.5</v>
      </c>
      <c r="AF40" s="67">
        <v>41334</v>
      </c>
      <c r="AG40" s="66">
        <v>99.033333333333331</v>
      </c>
      <c r="AH40" s="71">
        <v>31</v>
      </c>
    </row>
    <row r="41" spans="1:34" x14ac:dyDescent="0.25">
      <c r="A41" s="127"/>
      <c r="B41" s="127"/>
      <c r="C41" s="127"/>
      <c r="D41" s="127"/>
      <c r="E41" s="127"/>
      <c r="F41" s="72">
        <v>39795750</v>
      </c>
      <c r="G41" s="71" t="s">
        <v>296</v>
      </c>
      <c r="H41" s="71" t="s">
        <v>405</v>
      </c>
      <c r="I41" s="72" t="s">
        <v>37</v>
      </c>
      <c r="J41" s="71" t="s">
        <v>38</v>
      </c>
      <c r="K41" s="72" t="s">
        <v>39</v>
      </c>
      <c r="L41" s="72" t="s">
        <v>66</v>
      </c>
      <c r="M41" s="72">
        <v>0</v>
      </c>
      <c r="N41" s="72" t="s">
        <v>355</v>
      </c>
      <c r="O41" s="72">
        <v>0</v>
      </c>
      <c r="P41" s="72">
        <v>0</v>
      </c>
      <c r="Q41" s="72">
        <v>0</v>
      </c>
      <c r="R41" s="72">
        <v>0</v>
      </c>
      <c r="S41" s="72">
        <v>0</v>
      </c>
      <c r="T41" s="72">
        <v>0</v>
      </c>
      <c r="U41" s="72">
        <v>0</v>
      </c>
      <c r="V41" s="72">
        <v>0</v>
      </c>
      <c r="W41" s="66">
        <v>346</v>
      </c>
      <c r="X41" s="71">
        <v>72</v>
      </c>
      <c r="Y41" s="72" t="s">
        <v>41</v>
      </c>
      <c r="Z41" s="66">
        <v>274</v>
      </c>
      <c r="AA41" s="71">
        <v>50</v>
      </c>
      <c r="AB41" s="71" t="s">
        <v>545</v>
      </c>
      <c r="AC41" s="66">
        <v>25</v>
      </c>
      <c r="AD41" s="71">
        <v>75</v>
      </c>
      <c r="AE41" s="72">
        <v>96.49</v>
      </c>
      <c r="AF41" s="67">
        <v>34015</v>
      </c>
      <c r="AG41" s="66">
        <v>343</v>
      </c>
      <c r="AH41" s="71">
        <v>32</v>
      </c>
    </row>
    <row r="42" spans="1:34" x14ac:dyDescent="0.25">
      <c r="A42" s="127"/>
      <c r="B42" s="127"/>
      <c r="C42" s="127"/>
      <c r="D42" s="127"/>
      <c r="E42" s="127"/>
      <c r="F42" s="72">
        <v>51966286</v>
      </c>
      <c r="G42" s="71" t="s">
        <v>315</v>
      </c>
      <c r="H42" s="71" t="s">
        <v>405</v>
      </c>
      <c r="I42" s="72" t="s">
        <v>37</v>
      </c>
      <c r="J42" s="71" t="s">
        <v>38</v>
      </c>
      <c r="K42" s="72" t="s">
        <v>39</v>
      </c>
      <c r="L42" s="72" t="s">
        <v>40</v>
      </c>
      <c r="M42" s="72">
        <v>0</v>
      </c>
      <c r="N42" s="72" t="s">
        <v>563</v>
      </c>
      <c r="O42" s="72">
        <v>0</v>
      </c>
      <c r="P42" s="72">
        <v>0</v>
      </c>
      <c r="Q42" s="72">
        <v>0</v>
      </c>
      <c r="R42" s="72">
        <v>0</v>
      </c>
      <c r="S42" s="72">
        <v>0</v>
      </c>
      <c r="T42" s="72">
        <v>0</v>
      </c>
      <c r="U42" s="72">
        <v>0</v>
      </c>
      <c r="V42" s="72">
        <v>0</v>
      </c>
      <c r="W42" s="66">
        <v>343</v>
      </c>
      <c r="X42" s="71">
        <v>72</v>
      </c>
      <c r="Y42" s="72" t="s">
        <v>41</v>
      </c>
      <c r="Z42" s="66">
        <v>271</v>
      </c>
      <c r="AA42" s="71">
        <v>50</v>
      </c>
      <c r="AB42" s="71" t="s">
        <v>545</v>
      </c>
      <c r="AC42" s="66">
        <v>25</v>
      </c>
      <c r="AD42" s="71">
        <v>75</v>
      </c>
      <c r="AE42" s="72">
        <v>96.43</v>
      </c>
      <c r="AF42" s="67">
        <v>34015</v>
      </c>
      <c r="AG42" s="66">
        <v>343</v>
      </c>
      <c r="AH42" s="71">
        <v>33</v>
      </c>
    </row>
    <row r="43" spans="1:34" x14ac:dyDescent="0.25">
      <c r="A43" s="127"/>
      <c r="B43" s="127"/>
      <c r="C43" s="127"/>
      <c r="D43" s="127"/>
      <c r="E43" s="127"/>
      <c r="F43" s="72">
        <v>52769587</v>
      </c>
      <c r="G43" s="71" t="s">
        <v>315</v>
      </c>
      <c r="H43" s="71" t="s">
        <v>405</v>
      </c>
      <c r="I43" s="72" t="s">
        <v>37</v>
      </c>
      <c r="J43" s="71" t="s">
        <v>38</v>
      </c>
      <c r="K43" s="72" t="s">
        <v>39</v>
      </c>
      <c r="L43" s="72" t="s">
        <v>415</v>
      </c>
      <c r="M43" s="72">
        <v>0</v>
      </c>
      <c r="N43" s="72">
        <v>0</v>
      </c>
      <c r="O43" s="72">
        <v>0</v>
      </c>
      <c r="P43" s="72">
        <v>0</v>
      </c>
      <c r="Q43" s="72" t="s">
        <v>155</v>
      </c>
      <c r="R43" s="72">
        <v>0</v>
      </c>
      <c r="S43" s="72">
        <v>0</v>
      </c>
      <c r="T43" s="72">
        <v>0</v>
      </c>
      <c r="U43" s="72">
        <v>0</v>
      </c>
      <c r="V43" s="72">
        <v>0</v>
      </c>
      <c r="W43" s="66">
        <v>199.93333333333334</v>
      </c>
      <c r="X43" s="71">
        <v>72</v>
      </c>
      <c r="Y43" s="72" t="s">
        <v>41</v>
      </c>
      <c r="Z43" s="66">
        <v>127.93333333333334</v>
      </c>
      <c r="AA43" s="71">
        <v>40</v>
      </c>
      <c r="AB43" s="71" t="s">
        <v>418</v>
      </c>
      <c r="AC43" s="66">
        <v>35</v>
      </c>
      <c r="AD43" s="71">
        <v>75</v>
      </c>
      <c r="AE43" s="72">
        <v>95.3</v>
      </c>
      <c r="AF43" s="67">
        <v>38307</v>
      </c>
      <c r="AG43" s="66">
        <v>199.93333333333334</v>
      </c>
      <c r="AH43" s="71">
        <v>34</v>
      </c>
    </row>
    <row r="44" spans="1:34" x14ac:dyDescent="0.25">
      <c r="A44" s="127"/>
      <c r="B44" s="127"/>
      <c r="C44" s="127"/>
      <c r="D44" s="127"/>
      <c r="E44" s="127"/>
      <c r="F44" s="72">
        <v>24059627</v>
      </c>
      <c r="G44" s="71" t="s">
        <v>296</v>
      </c>
      <c r="H44" s="71" t="s">
        <v>405</v>
      </c>
      <c r="I44" s="72" t="s">
        <v>37</v>
      </c>
      <c r="J44" s="71" t="s">
        <v>38</v>
      </c>
      <c r="K44" s="72" t="s">
        <v>39</v>
      </c>
      <c r="L44" s="72" t="s">
        <v>40</v>
      </c>
      <c r="M44" s="72">
        <v>0</v>
      </c>
      <c r="N44" s="72" t="s">
        <v>382</v>
      </c>
      <c r="O44" s="72">
        <v>0</v>
      </c>
      <c r="P44" s="72">
        <v>0</v>
      </c>
      <c r="Q44" s="72">
        <v>0</v>
      </c>
      <c r="R44" s="72">
        <v>0</v>
      </c>
      <c r="S44" s="72">
        <v>0</v>
      </c>
      <c r="T44" s="72">
        <v>0</v>
      </c>
      <c r="U44" s="72">
        <v>0</v>
      </c>
      <c r="V44" s="72">
        <v>0</v>
      </c>
      <c r="W44" s="66">
        <v>343</v>
      </c>
      <c r="X44" s="71">
        <v>72</v>
      </c>
      <c r="Y44" s="72" t="s">
        <v>41</v>
      </c>
      <c r="Z44" s="66">
        <v>271</v>
      </c>
      <c r="AA44" s="71">
        <v>50</v>
      </c>
      <c r="AB44" s="71" t="s">
        <v>545</v>
      </c>
      <c r="AC44" s="66">
        <v>25</v>
      </c>
      <c r="AD44" s="66">
        <v>75</v>
      </c>
      <c r="AE44" s="72">
        <v>95.09</v>
      </c>
      <c r="AF44" s="67">
        <v>34015</v>
      </c>
      <c r="AG44" s="66">
        <v>343</v>
      </c>
      <c r="AH44" s="71">
        <v>35</v>
      </c>
    </row>
    <row r="45" spans="1:34" x14ac:dyDescent="0.25">
      <c r="A45" s="127"/>
      <c r="B45" s="127"/>
      <c r="C45" s="127"/>
      <c r="D45" s="127"/>
      <c r="E45" s="127"/>
      <c r="F45" s="72">
        <v>39666779</v>
      </c>
      <c r="G45" s="71" t="s">
        <v>315</v>
      </c>
      <c r="H45" s="71" t="s">
        <v>405</v>
      </c>
      <c r="I45" s="72" t="s">
        <v>37</v>
      </c>
      <c r="J45" s="71" t="s">
        <v>38</v>
      </c>
      <c r="K45" s="72" t="s">
        <v>39</v>
      </c>
      <c r="L45" s="72" t="s">
        <v>44</v>
      </c>
      <c r="M45" s="72">
        <v>0</v>
      </c>
      <c r="N45" s="72">
        <v>0</v>
      </c>
      <c r="O45" s="72">
        <v>0</v>
      </c>
      <c r="P45" s="72">
        <v>0</v>
      </c>
      <c r="Q45" s="72" t="s">
        <v>155</v>
      </c>
      <c r="R45" s="72">
        <v>0</v>
      </c>
      <c r="S45" s="72">
        <v>0</v>
      </c>
      <c r="T45" s="72">
        <v>0</v>
      </c>
      <c r="U45" s="72">
        <v>0</v>
      </c>
      <c r="V45" s="72">
        <v>0</v>
      </c>
      <c r="W45" s="66">
        <v>198.03333333333333</v>
      </c>
      <c r="X45" s="71">
        <v>72</v>
      </c>
      <c r="Y45" s="72" t="s">
        <v>41</v>
      </c>
      <c r="Z45" s="66">
        <v>126.03333333333333</v>
      </c>
      <c r="AA45" s="71">
        <v>40</v>
      </c>
      <c r="AB45" s="71" t="s">
        <v>418</v>
      </c>
      <c r="AC45" s="66">
        <v>35</v>
      </c>
      <c r="AD45" s="66">
        <v>75</v>
      </c>
      <c r="AE45" s="72">
        <v>92.88</v>
      </c>
      <c r="AF45" s="67">
        <v>38364</v>
      </c>
      <c r="AG45" s="66">
        <v>198.03333333333333</v>
      </c>
      <c r="AH45" s="71">
        <v>36</v>
      </c>
    </row>
    <row r="46" spans="1:34" x14ac:dyDescent="0.25">
      <c r="A46" s="127"/>
      <c r="B46" s="127"/>
      <c r="C46" s="127"/>
      <c r="D46" s="127"/>
      <c r="E46" s="127"/>
      <c r="F46" s="72">
        <v>51631113</v>
      </c>
      <c r="G46" s="71" t="s">
        <v>296</v>
      </c>
      <c r="H46" s="71" t="s">
        <v>405</v>
      </c>
      <c r="I46" s="72" t="s">
        <v>37</v>
      </c>
      <c r="J46" s="71" t="s">
        <v>38</v>
      </c>
      <c r="K46" s="72" t="s">
        <v>39</v>
      </c>
      <c r="L46" s="72" t="s">
        <v>40</v>
      </c>
      <c r="M46" s="72" t="s">
        <v>367</v>
      </c>
      <c r="N46" s="72" t="s">
        <v>169</v>
      </c>
      <c r="O46" s="72">
        <v>0</v>
      </c>
      <c r="P46" s="72">
        <v>0</v>
      </c>
      <c r="Q46" s="72">
        <v>0</v>
      </c>
      <c r="R46" s="72">
        <v>0</v>
      </c>
      <c r="S46" s="72">
        <v>0</v>
      </c>
      <c r="T46" s="72">
        <v>0</v>
      </c>
      <c r="U46" s="72">
        <v>0</v>
      </c>
      <c r="V46" s="72">
        <v>0</v>
      </c>
      <c r="W46" s="66">
        <v>428</v>
      </c>
      <c r="X46" s="71">
        <v>72</v>
      </c>
      <c r="Y46" s="72" t="s">
        <v>41</v>
      </c>
      <c r="Z46" s="66">
        <v>356</v>
      </c>
      <c r="AA46" s="71">
        <v>50</v>
      </c>
      <c r="AB46" s="71" t="s">
        <v>545</v>
      </c>
      <c r="AC46" s="66">
        <v>25</v>
      </c>
      <c r="AD46" s="71">
        <v>75</v>
      </c>
      <c r="AE46" s="72">
        <v>92.71</v>
      </c>
      <c r="AF46" s="67">
        <v>34015</v>
      </c>
      <c r="AG46" s="66">
        <v>343</v>
      </c>
      <c r="AH46" s="71">
        <v>37</v>
      </c>
    </row>
    <row r="47" spans="1:34" x14ac:dyDescent="0.25">
      <c r="A47" s="127"/>
      <c r="B47" s="127"/>
      <c r="C47" s="127"/>
      <c r="D47" s="127"/>
      <c r="E47" s="127"/>
      <c r="F47" s="72">
        <v>24130163</v>
      </c>
      <c r="G47" s="71" t="s">
        <v>296</v>
      </c>
      <c r="H47" s="71" t="s">
        <v>405</v>
      </c>
      <c r="I47" s="72" t="s">
        <v>37</v>
      </c>
      <c r="J47" s="71" t="s">
        <v>38</v>
      </c>
      <c r="K47" s="72" t="s">
        <v>39</v>
      </c>
      <c r="L47" s="72" t="s">
        <v>58</v>
      </c>
      <c r="M47" s="72">
        <v>0</v>
      </c>
      <c r="N47" s="72" t="s">
        <v>165</v>
      </c>
      <c r="O47" s="72">
        <v>0</v>
      </c>
      <c r="P47" s="72">
        <v>0</v>
      </c>
      <c r="Q47" s="72">
        <v>0</v>
      </c>
      <c r="R47" s="72">
        <v>0</v>
      </c>
      <c r="S47" s="72">
        <v>0</v>
      </c>
      <c r="T47" s="72">
        <v>0</v>
      </c>
      <c r="U47" s="72">
        <v>0</v>
      </c>
      <c r="V47" s="72">
        <v>0</v>
      </c>
      <c r="W47" s="66">
        <v>347</v>
      </c>
      <c r="X47" s="71">
        <v>72</v>
      </c>
      <c r="Y47" s="72" t="s">
        <v>41</v>
      </c>
      <c r="Z47" s="66">
        <v>275</v>
      </c>
      <c r="AA47" s="71">
        <v>50</v>
      </c>
      <c r="AB47" s="71" t="s">
        <v>545</v>
      </c>
      <c r="AC47" s="66">
        <v>25</v>
      </c>
      <c r="AD47" s="71">
        <v>75</v>
      </c>
      <c r="AE47" s="72">
        <v>90.9</v>
      </c>
      <c r="AF47" s="67">
        <v>34015</v>
      </c>
      <c r="AG47" s="66">
        <v>343</v>
      </c>
      <c r="AH47" s="71">
        <v>38</v>
      </c>
    </row>
    <row r="48" spans="1:34" x14ac:dyDescent="0.25">
      <c r="A48" s="127"/>
      <c r="B48" s="127"/>
      <c r="C48" s="127"/>
      <c r="D48" s="127"/>
      <c r="E48" s="127"/>
      <c r="F48" s="72">
        <v>46361976</v>
      </c>
      <c r="G48" s="71" t="s">
        <v>315</v>
      </c>
      <c r="H48" s="71" t="s">
        <v>405</v>
      </c>
      <c r="I48" s="72" t="s">
        <v>37</v>
      </c>
      <c r="J48" s="71" t="s">
        <v>38</v>
      </c>
      <c r="K48" s="72" t="s">
        <v>39</v>
      </c>
      <c r="L48" s="72" t="s">
        <v>136</v>
      </c>
      <c r="M48" s="72">
        <v>0</v>
      </c>
      <c r="N48" s="72" t="s">
        <v>157</v>
      </c>
      <c r="O48" s="72">
        <v>0</v>
      </c>
      <c r="P48" s="72">
        <v>0</v>
      </c>
      <c r="Q48" s="72">
        <v>0</v>
      </c>
      <c r="R48" s="72">
        <v>0</v>
      </c>
      <c r="S48" s="72">
        <v>0</v>
      </c>
      <c r="T48" s="72">
        <v>0</v>
      </c>
      <c r="U48" s="72">
        <v>0</v>
      </c>
      <c r="V48" s="72">
        <v>0</v>
      </c>
      <c r="W48" s="66">
        <v>221.43333333333334</v>
      </c>
      <c r="X48" s="71">
        <v>72</v>
      </c>
      <c r="Y48" s="72" t="s">
        <v>41</v>
      </c>
      <c r="Z48" s="66">
        <v>149.43333333333334</v>
      </c>
      <c r="AA48" s="71">
        <v>45</v>
      </c>
      <c r="AB48" s="71" t="s">
        <v>545</v>
      </c>
      <c r="AC48" s="66">
        <v>25</v>
      </c>
      <c r="AD48" s="71">
        <v>70</v>
      </c>
      <c r="AE48" s="72">
        <v>100</v>
      </c>
      <c r="AF48" s="67">
        <v>37662</v>
      </c>
      <c r="AG48" s="66">
        <v>221.43333333333334</v>
      </c>
      <c r="AH48" s="71">
        <v>39</v>
      </c>
    </row>
    <row r="49" spans="1:34" x14ac:dyDescent="0.25">
      <c r="A49" s="127"/>
      <c r="B49" s="127"/>
      <c r="C49" s="127"/>
      <c r="D49" s="127"/>
      <c r="E49" s="127"/>
      <c r="F49" s="72">
        <v>52497466</v>
      </c>
      <c r="G49" s="71" t="s">
        <v>333</v>
      </c>
      <c r="H49" s="71" t="s">
        <v>405</v>
      </c>
      <c r="I49" s="72" t="s">
        <v>37</v>
      </c>
      <c r="J49" s="71" t="s">
        <v>38</v>
      </c>
      <c r="K49" s="72" t="s">
        <v>39</v>
      </c>
      <c r="L49" s="72" t="s">
        <v>44</v>
      </c>
      <c r="M49" s="72">
        <v>0</v>
      </c>
      <c r="N49" s="72" t="s">
        <v>165</v>
      </c>
      <c r="O49" s="72">
        <v>0</v>
      </c>
      <c r="P49" s="72">
        <v>0</v>
      </c>
      <c r="Q49" s="72">
        <v>0</v>
      </c>
      <c r="R49" s="72">
        <v>0</v>
      </c>
      <c r="S49" s="72">
        <v>0</v>
      </c>
      <c r="T49" s="72">
        <v>0</v>
      </c>
      <c r="U49" s="72">
        <v>0</v>
      </c>
      <c r="V49" s="72">
        <v>0</v>
      </c>
      <c r="W49" s="66">
        <v>246</v>
      </c>
      <c r="X49" s="71">
        <v>72</v>
      </c>
      <c r="Y49" s="72" t="s">
        <v>41</v>
      </c>
      <c r="Z49" s="66">
        <v>174</v>
      </c>
      <c r="AA49" s="71">
        <v>45</v>
      </c>
      <c r="AB49" s="71" t="s">
        <v>545</v>
      </c>
      <c r="AC49" s="66">
        <v>25</v>
      </c>
      <c r="AD49" s="71">
        <v>70</v>
      </c>
      <c r="AE49" s="72">
        <v>100</v>
      </c>
      <c r="AF49" s="67">
        <v>43654</v>
      </c>
      <c r="AG49" s="66">
        <v>21.7</v>
      </c>
      <c r="AH49" s="71">
        <v>40</v>
      </c>
    </row>
    <row r="50" spans="1:34" x14ac:dyDescent="0.25">
      <c r="A50" s="127"/>
      <c r="B50" s="127"/>
      <c r="C50" s="127"/>
      <c r="D50" s="127"/>
      <c r="E50" s="127"/>
      <c r="F50" s="72">
        <v>52070108</v>
      </c>
      <c r="G50" s="71" t="s">
        <v>315</v>
      </c>
      <c r="H50" s="71" t="s">
        <v>405</v>
      </c>
      <c r="I50" s="72" t="s">
        <v>37</v>
      </c>
      <c r="J50" s="71" t="s">
        <v>38</v>
      </c>
      <c r="K50" s="72" t="s">
        <v>39</v>
      </c>
      <c r="L50" s="72" t="s">
        <v>40</v>
      </c>
      <c r="M50" s="72">
        <v>0</v>
      </c>
      <c r="N50" s="72" t="s">
        <v>564</v>
      </c>
      <c r="O50" s="72">
        <v>0</v>
      </c>
      <c r="P50" s="72">
        <v>0</v>
      </c>
      <c r="Q50" s="72">
        <v>0</v>
      </c>
      <c r="R50" s="72">
        <v>0</v>
      </c>
      <c r="S50" s="72">
        <v>0</v>
      </c>
      <c r="T50" s="72">
        <v>0</v>
      </c>
      <c r="U50" s="72">
        <v>0</v>
      </c>
      <c r="V50" s="72">
        <v>0</v>
      </c>
      <c r="W50" s="66">
        <v>216.26666666666668</v>
      </c>
      <c r="X50" s="71">
        <v>72</v>
      </c>
      <c r="Y50" s="72" t="s">
        <v>41</v>
      </c>
      <c r="Z50" s="66">
        <v>144.26666666666668</v>
      </c>
      <c r="AA50" s="71">
        <v>45</v>
      </c>
      <c r="AB50" s="71" t="s">
        <v>545</v>
      </c>
      <c r="AC50" s="66">
        <v>25</v>
      </c>
      <c r="AD50" s="71">
        <v>70</v>
      </c>
      <c r="AE50" s="72">
        <v>99.5</v>
      </c>
      <c r="AF50" s="67">
        <v>37817</v>
      </c>
      <c r="AG50" s="66">
        <v>216.26666666666668</v>
      </c>
      <c r="AH50" s="71">
        <v>41</v>
      </c>
    </row>
    <row r="51" spans="1:34" x14ac:dyDescent="0.25">
      <c r="A51" s="127"/>
      <c r="B51" s="127"/>
      <c r="C51" s="127"/>
      <c r="D51" s="127"/>
      <c r="E51" s="127"/>
      <c r="F51" s="72">
        <v>51978242</v>
      </c>
      <c r="G51" s="71" t="s">
        <v>315</v>
      </c>
      <c r="H51" s="71" t="s">
        <v>405</v>
      </c>
      <c r="I51" s="72" t="s">
        <v>37</v>
      </c>
      <c r="J51" s="71" t="s">
        <v>38</v>
      </c>
      <c r="K51" s="72" t="s">
        <v>39</v>
      </c>
      <c r="L51" s="72" t="s">
        <v>40</v>
      </c>
      <c r="M51" s="72">
        <v>0</v>
      </c>
      <c r="N51" s="72" t="s">
        <v>157</v>
      </c>
      <c r="O51" s="72">
        <v>0</v>
      </c>
      <c r="P51" s="72">
        <v>0</v>
      </c>
      <c r="Q51" s="72">
        <v>0</v>
      </c>
      <c r="R51" s="72">
        <v>0</v>
      </c>
      <c r="S51" s="72">
        <v>0</v>
      </c>
      <c r="T51" s="72">
        <v>0</v>
      </c>
      <c r="U51" s="72">
        <v>0</v>
      </c>
      <c r="V51" s="72">
        <v>0</v>
      </c>
      <c r="W51" s="66">
        <v>239</v>
      </c>
      <c r="X51" s="71">
        <v>72</v>
      </c>
      <c r="Y51" s="72" t="s">
        <v>41</v>
      </c>
      <c r="Z51" s="66">
        <v>167</v>
      </c>
      <c r="AA51" s="71">
        <v>45</v>
      </c>
      <c r="AB51" s="71" t="s">
        <v>545</v>
      </c>
      <c r="AC51" s="66">
        <v>25</v>
      </c>
      <c r="AD51" s="71">
        <v>70</v>
      </c>
      <c r="AE51" s="72">
        <v>99.5</v>
      </c>
      <c r="AF51" s="67">
        <v>37895</v>
      </c>
      <c r="AG51" s="66">
        <v>213.66666666666666</v>
      </c>
      <c r="AH51" s="71">
        <v>42</v>
      </c>
    </row>
    <row r="52" spans="1:34" x14ac:dyDescent="0.25">
      <c r="A52" s="127"/>
      <c r="B52" s="127"/>
      <c r="C52" s="127"/>
      <c r="D52" s="127"/>
      <c r="E52" s="127"/>
      <c r="F52" s="72">
        <v>57445421</v>
      </c>
      <c r="G52" s="71" t="s">
        <v>315</v>
      </c>
      <c r="H52" s="71" t="s">
        <v>405</v>
      </c>
      <c r="I52" s="72" t="s">
        <v>37</v>
      </c>
      <c r="J52" s="71" t="s">
        <v>38</v>
      </c>
      <c r="K52" s="72" t="s">
        <v>39</v>
      </c>
      <c r="L52" s="72" t="s">
        <v>44</v>
      </c>
      <c r="M52" s="72">
        <v>0</v>
      </c>
      <c r="N52" s="72">
        <v>0</v>
      </c>
      <c r="O52" s="72">
        <v>0</v>
      </c>
      <c r="P52" s="72">
        <v>0</v>
      </c>
      <c r="Q52" s="72" t="s">
        <v>411</v>
      </c>
      <c r="R52" s="72">
        <v>0</v>
      </c>
      <c r="S52" s="72" t="s">
        <v>170</v>
      </c>
      <c r="T52" s="72">
        <v>0</v>
      </c>
      <c r="U52" s="72">
        <v>0</v>
      </c>
      <c r="V52" s="72">
        <v>0</v>
      </c>
      <c r="W52" s="66">
        <v>137</v>
      </c>
      <c r="X52" s="71">
        <v>72</v>
      </c>
      <c r="Y52" s="72" t="s">
        <v>41</v>
      </c>
      <c r="Z52" s="66">
        <v>65</v>
      </c>
      <c r="AA52" s="71">
        <v>30</v>
      </c>
      <c r="AB52" s="71" t="s">
        <v>42</v>
      </c>
      <c r="AC52" s="66">
        <v>40</v>
      </c>
      <c r="AD52" s="71">
        <v>70</v>
      </c>
      <c r="AE52" s="72">
        <v>98.64</v>
      </c>
      <c r="AF52" s="67">
        <v>41548</v>
      </c>
      <c r="AG52" s="66">
        <v>91.9</v>
      </c>
      <c r="AH52" s="71">
        <v>43</v>
      </c>
    </row>
    <row r="53" spans="1:34" x14ac:dyDescent="0.25">
      <c r="A53" s="127"/>
      <c r="B53" s="127"/>
      <c r="C53" s="127"/>
      <c r="D53" s="127"/>
      <c r="E53" s="127"/>
      <c r="F53" s="72">
        <v>52288651</v>
      </c>
      <c r="G53" s="71" t="s">
        <v>315</v>
      </c>
      <c r="H53" s="71" t="s">
        <v>405</v>
      </c>
      <c r="I53" s="72" t="s">
        <v>37</v>
      </c>
      <c r="J53" s="71" t="s">
        <v>38</v>
      </c>
      <c r="K53" s="72" t="s">
        <v>39</v>
      </c>
      <c r="L53" s="72" t="s">
        <v>44</v>
      </c>
      <c r="M53" s="72">
        <v>0</v>
      </c>
      <c r="N53" s="72" t="s">
        <v>355</v>
      </c>
      <c r="O53" s="72">
        <v>0</v>
      </c>
      <c r="P53" s="72">
        <v>0</v>
      </c>
      <c r="Q53" s="72">
        <v>0</v>
      </c>
      <c r="R53" s="72">
        <v>0</v>
      </c>
      <c r="S53" s="72">
        <v>0</v>
      </c>
      <c r="T53" s="72">
        <v>0</v>
      </c>
      <c r="U53" s="72">
        <v>0</v>
      </c>
      <c r="V53" s="72">
        <v>0</v>
      </c>
      <c r="W53" s="66">
        <v>206</v>
      </c>
      <c r="X53" s="71">
        <v>72</v>
      </c>
      <c r="Y53" s="72" t="s">
        <v>41</v>
      </c>
      <c r="Z53" s="66">
        <v>134</v>
      </c>
      <c r="AA53" s="71">
        <v>45</v>
      </c>
      <c r="AB53" s="71" t="s">
        <v>545</v>
      </c>
      <c r="AC53" s="66">
        <v>25</v>
      </c>
      <c r="AD53" s="66">
        <v>70</v>
      </c>
      <c r="AE53" s="72">
        <v>92.57</v>
      </c>
      <c r="AF53" s="67">
        <v>42583</v>
      </c>
      <c r="AG53" s="66">
        <v>57.4</v>
      </c>
      <c r="AH53" s="71">
        <v>44</v>
      </c>
    </row>
    <row r="54" spans="1:34" x14ac:dyDescent="0.25">
      <c r="A54" s="127"/>
      <c r="B54" s="127"/>
      <c r="C54" s="127"/>
      <c r="D54" s="127"/>
      <c r="E54" s="127"/>
      <c r="F54" s="72">
        <v>52899010</v>
      </c>
      <c r="G54" s="71" t="s">
        <v>315</v>
      </c>
      <c r="H54" s="71" t="s">
        <v>405</v>
      </c>
      <c r="I54" s="72" t="s">
        <v>37</v>
      </c>
      <c r="J54" s="71" t="s">
        <v>38</v>
      </c>
      <c r="K54" s="72" t="s">
        <v>39</v>
      </c>
      <c r="L54" s="72" t="s">
        <v>44</v>
      </c>
      <c r="M54" s="72">
        <v>0</v>
      </c>
      <c r="N54" s="72">
        <v>0</v>
      </c>
      <c r="O54" s="72">
        <v>0</v>
      </c>
      <c r="P54" s="72">
        <v>0</v>
      </c>
      <c r="Q54" s="72" t="s">
        <v>565</v>
      </c>
      <c r="R54" s="72">
        <v>0</v>
      </c>
      <c r="S54" s="72" t="s">
        <v>184</v>
      </c>
      <c r="T54" s="72">
        <v>0</v>
      </c>
      <c r="U54" s="72">
        <v>0</v>
      </c>
      <c r="V54" s="72">
        <v>0</v>
      </c>
      <c r="W54" s="66">
        <v>121</v>
      </c>
      <c r="X54" s="71">
        <v>72</v>
      </c>
      <c r="Y54" s="72" t="s">
        <v>41</v>
      </c>
      <c r="Z54" s="66">
        <v>49</v>
      </c>
      <c r="AA54" s="71">
        <v>25</v>
      </c>
      <c r="AB54" s="71" t="s">
        <v>42</v>
      </c>
      <c r="AC54" s="66">
        <v>40</v>
      </c>
      <c r="AD54" s="66">
        <v>65</v>
      </c>
      <c r="AE54" s="72">
        <v>100</v>
      </c>
      <c r="AF54" s="67">
        <v>42552</v>
      </c>
      <c r="AG54" s="66">
        <v>58.43333333333333</v>
      </c>
      <c r="AH54" s="71">
        <v>45</v>
      </c>
    </row>
    <row r="55" spans="1:34" x14ac:dyDescent="0.25">
      <c r="A55" s="127"/>
      <c r="B55" s="127"/>
      <c r="C55" s="127"/>
      <c r="D55" s="127"/>
      <c r="E55" s="127"/>
      <c r="F55" s="72">
        <v>79041312</v>
      </c>
      <c r="G55" s="71" t="s">
        <v>296</v>
      </c>
      <c r="H55" s="71" t="s">
        <v>405</v>
      </c>
      <c r="I55" s="72" t="s">
        <v>37</v>
      </c>
      <c r="J55" s="71" t="s">
        <v>38</v>
      </c>
      <c r="K55" s="72" t="s">
        <v>39</v>
      </c>
      <c r="L55" s="72" t="s">
        <v>58</v>
      </c>
      <c r="M55" s="72">
        <v>0</v>
      </c>
      <c r="N55" s="72" t="s">
        <v>566</v>
      </c>
      <c r="O55" s="72">
        <v>0</v>
      </c>
      <c r="P55" s="72">
        <v>0</v>
      </c>
      <c r="Q55" s="72">
        <v>0</v>
      </c>
      <c r="R55" s="72">
        <v>0</v>
      </c>
      <c r="S55" s="72">
        <v>0</v>
      </c>
      <c r="T55" s="72">
        <v>0</v>
      </c>
      <c r="U55" s="72">
        <v>0</v>
      </c>
      <c r="V55" s="72">
        <v>0</v>
      </c>
      <c r="W55" s="66">
        <v>204</v>
      </c>
      <c r="X55" s="71">
        <v>72</v>
      </c>
      <c r="Y55" s="72" t="s">
        <v>41</v>
      </c>
      <c r="Z55" s="66">
        <v>132</v>
      </c>
      <c r="AA55" s="71">
        <v>40</v>
      </c>
      <c r="AB55" s="71" t="s">
        <v>545</v>
      </c>
      <c r="AC55" s="66">
        <v>25</v>
      </c>
      <c r="AD55" s="66">
        <v>65</v>
      </c>
      <c r="AE55" s="72">
        <v>100</v>
      </c>
      <c r="AF55" s="67">
        <v>43413</v>
      </c>
      <c r="AG55" s="66">
        <v>29.733333333333334</v>
      </c>
      <c r="AH55" s="71">
        <v>46</v>
      </c>
    </row>
    <row r="56" spans="1:34" x14ac:dyDescent="0.25">
      <c r="A56" s="127"/>
      <c r="B56" s="127"/>
      <c r="C56" s="127"/>
      <c r="D56" s="127"/>
      <c r="E56" s="127"/>
      <c r="F56" s="72">
        <v>39728458</v>
      </c>
      <c r="G56" s="71" t="s">
        <v>296</v>
      </c>
      <c r="H56" s="71" t="s">
        <v>405</v>
      </c>
      <c r="I56" s="72" t="s">
        <v>37</v>
      </c>
      <c r="J56" s="71" t="s">
        <v>38</v>
      </c>
      <c r="K56" s="72" t="s">
        <v>39</v>
      </c>
      <c r="L56" s="72" t="s">
        <v>40</v>
      </c>
      <c r="M56" s="72" t="s">
        <v>90</v>
      </c>
      <c r="N56" s="72">
        <v>0</v>
      </c>
      <c r="O56" s="72">
        <v>0</v>
      </c>
      <c r="P56" s="72">
        <v>0</v>
      </c>
      <c r="Q56" s="72">
        <v>0</v>
      </c>
      <c r="R56" s="72">
        <v>0</v>
      </c>
      <c r="S56" s="72">
        <v>0</v>
      </c>
      <c r="T56" s="72">
        <v>0</v>
      </c>
      <c r="U56" s="72">
        <v>0</v>
      </c>
      <c r="V56" s="72">
        <v>0</v>
      </c>
      <c r="W56" s="66">
        <v>358</v>
      </c>
      <c r="X56" s="71">
        <v>72</v>
      </c>
      <c r="Y56" s="72" t="s">
        <v>41</v>
      </c>
      <c r="Z56" s="66">
        <v>286</v>
      </c>
      <c r="AA56" s="71">
        <v>50</v>
      </c>
      <c r="AB56" s="71" t="s">
        <v>567</v>
      </c>
      <c r="AC56" s="66">
        <v>15</v>
      </c>
      <c r="AD56" s="66">
        <v>65</v>
      </c>
      <c r="AE56" s="72">
        <v>99</v>
      </c>
      <c r="AF56" s="67">
        <v>34015</v>
      </c>
      <c r="AG56" s="66">
        <v>343</v>
      </c>
      <c r="AH56" s="71">
        <v>47</v>
      </c>
    </row>
    <row r="57" spans="1:34" x14ac:dyDescent="0.25">
      <c r="A57" s="127"/>
      <c r="B57" s="127"/>
      <c r="C57" s="127"/>
      <c r="D57" s="127"/>
      <c r="E57" s="127"/>
      <c r="F57" s="72">
        <v>1030667554</v>
      </c>
      <c r="G57" s="71" t="s">
        <v>296</v>
      </c>
      <c r="H57" s="71" t="s">
        <v>405</v>
      </c>
      <c r="I57" s="72" t="s">
        <v>37</v>
      </c>
      <c r="J57" s="71" t="s">
        <v>38</v>
      </c>
      <c r="K57" s="72" t="s">
        <v>39</v>
      </c>
      <c r="L57" s="72" t="s">
        <v>55</v>
      </c>
      <c r="M57" s="72">
        <v>0</v>
      </c>
      <c r="N57" s="72">
        <v>0</v>
      </c>
      <c r="O57" s="72">
        <v>0</v>
      </c>
      <c r="P57" s="72">
        <v>0</v>
      </c>
      <c r="Q57" s="72" t="s">
        <v>145</v>
      </c>
      <c r="R57" s="72">
        <v>0</v>
      </c>
      <c r="S57" s="72" t="s">
        <v>568</v>
      </c>
      <c r="T57" s="72">
        <v>0</v>
      </c>
      <c r="U57" s="72">
        <v>0</v>
      </c>
      <c r="V57" s="72">
        <v>0</v>
      </c>
      <c r="W57" s="66">
        <v>120</v>
      </c>
      <c r="X57" s="71">
        <v>72</v>
      </c>
      <c r="Y57" s="72" t="s">
        <v>41</v>
      </c>
      <c r="Z57" s="66">
        <v>48</v>
      </c>
      <c r="AA57" s="71">
        <v>25</v>
      </c>
      <c r="AB57" s="71" t="s">
        <v>42</v>
      </c>
      <c r="AC57" s="66">
        <v>40</v>
      </c>
      <c r="AD57" s="71">
        <v>65</v>
      </c>
      <c r="AE57" s="72">
        <v>99</v>
      </c>
      <c r="AF57" s="67">
        <v>43577</v>
      </c>
      <c r="AG57" s="66">
        <v>24.266666666666666</v>
      </c>
      <c r="AH57" s="71">
        <v>48</v>
      </c>
    </row>
    <row r="58" spans="1:34" x14ac:dyDescent="0.25">
      <c r="A58" s="127"/>
      <c r="B58" s="127"/>
      <c r="C58" s="127"/>
      <c r="D58" s="127"/>
      <c r="E58" s="127"/>
      <c r="F58" s="72">
        <v>52096910</v>
      </c>
      <c r="G58" s="71" t="s">
        <v>296</v>
      </c>
      <c r="H58" s="71" t="s">
        <v>405</v>
      </c>
      <c r="I58" s="72" t="s">
        <v>37</v>
      </c>
      <c r="J58" s="71" t="s">
        <v>38</v>
      </c>
      <c r="K58" s="72" t="s">
        <v>39</v>
      </c>
      <c r="L58" s="72" t="s">
        <v>40</v>
      </c>
      <c r="M58" s="72" t="s">
        <v>90</v>
      </c>
      <c r="N58" s="72">
        <v>0</v>
      </c>
      <c r="O58" s="72">
        <v>0</v>
      </c>
      <c r="P58" s="72">
        <v>0</v>
      </c>
      <c r="Q58" s="72">
        <v>0</v>
      </c>
      <c r="R58" s="72">
        <v>0</v>
      </c>
      <c r="S58" s="72">
        <v>0</v>
      </c>
      <c r="T58" s="72">
        <v>0</v>
      </c>
      <c r="U58" s="72">
        <v>0</v>
      </c>
      <c r="V58" s="72">
        <v>0</v>
      </c>
      <c r="W58" s="66">
        <v>360</v>
      </c>
      <c r="X58" s="71">
        <v>72</v>
      </c>
      <c r="Y58" s="72" t="s">
        <v>41</v>
      </c>
      <c r="Z58" s="66">
        <v>288</v>
      </c>
      <c r="AA58" s="71">
        <v>50</v>
      </c>
      <c r="AB58" s="71" t="s">
        <v>567</v>
      </c>
      <c r="AC58" s="66">
        <v>15</v>
      </c>
      <c r="AD58" s="71">
        <v>65</v>
      </c>
      <c r="AE58" s="72">
        <v>98.97</v>
      </c>
      <c r="AF58" s="67">
        <v>34015</v>
      </c>
      <c r="AG58" s="66">
        <v>343</v>
      </c>
      <c r="AH58" s="71">
        <v>49</v>
      </c>
    </row>
    <row r="59" spans="1:34" x14ac:dyDescent="0.25">
      <c r="A59" s="127"/>
      <c r="B59" s="127"/>
      <c r="C59" s="127"/>
      <c r="D59" s="127"/>
      <c r="E59" s="127"/>
      <c r="F59" s="72">
        <v>37748017</v>
      </c>
      <c r="G59" s="71" t="s">
        <v>315</v>
      </c>
      <c r="H59" s="71" t="s">
        <v>405</v>
      </c>
      <c r="I59" s="72" t="s">
        <v>37</v>
      </c>
      <c r="J59" s="71" t="s">
        <v>38</v>
      </c>
      <c r="K59" s="72" t="s">
        <v>39</v>
      </c>
      <c r="L59" s="72" t="s">
        <v>40</v>
      </c>
      <c r="M59" s="72">
        <v>0</v>
      </c>
      <c r="N59" s="72" t="s">
        <v>175</v>
      </c>
      <c r="O59" s="72">
        <v>0</v>
      </c>
      <c r="P59" s="72">
        <v>0</v>
      </c>
      <c r="Q59" s="72">
        <v>0</v>
      </c>
      <c r="R59" s="72">
        <v>0</v>
      </c>
      <c r="S59" s="72">
        <v>0</v>
      </c>
      <c r="T59" s="72">
        <v>0</v>
      </c>
      <c r="U59" s="72">
        <v>0</v>
      </c>
      <c r="V59" s="72">
        <v>0</v>
      </c>
      <c r="W59" s="66">
        <v>188</v>
      </c>
      <c r="X59" s="71">
        <v>72</v>
      </c>
      <c r="Y59" s="72" t="s">
        <v>41</v>
      </c>
      <c r="Z59" s="66">
        <v>116</v>
      </c>
      <c r="AA59" s="71">
        <v>40</v>
      </c>
      <c r="AB59" s="71" t="s">
        <v>545</v>
      </c>
      <c r="AC59" s="66">
        <v>25</v>
      </c>
      <c r="AD59" s="71">
        <v>65</v>
      </c>
      <c r="AE59" s="72">
        <v>97.76</v>
      </c>
      <c r="AF59" s="67">
        <v>41253</v>
      </c>
      <c r="AG59" s="66">
        <v>101.73333333333333</v>
      </c>
      <c r="AH59" s="71">
        <v>50</v>
      </c>
    </row>
    <row r="60" spans="1:34" x14ac:dyDescent="0.25">
      <c r="A60" s="127"/>
      <c r="B60" s="127"/>
      <c r="C60" s="127"/>
      <c r="D60" s="127"/>
      <c r="E60" s="127"/>
      <c r="F60" s="72">
        <v>1075241836</v>
      </c>
      <c r="G60" s="71" t="s">
        <v>296</v>
      </c>
      <c r="H60" s="71" t="s">
        <v>405</v>
      </c>
      <c r="I60" s="72" t="s">
        <v>37</v>
      </c>
      <c r="J60" s="71" t="s">
        <v>38</v>
      </c>
      <c r="K60" s="72" t="s">
        <v>39</v>
      </c>
      <c r="L60" s="72" t="s">
        <v>66</v>
      </c>
      <c r="M60" s="72">
        <v>0</v>
      </c>
      <c r="N60" s="72">
        <v>0</v>
      </c>
      <c r="O60" s="72">
        <v>0</v>
      </c>
      <c r="P60" s="72">
        <v>0</v>
      </c>
      <c r="Q60" s="72" t="s">
        <v>195</v>
      </c>
      <c r="R60" s="72">
        <v>0</v>
      </c>
      <c r="S60" s="72" t="s">
        <v>671</v>
      </c>
      <c r="T60" s="72">
        <v>0</v>
      </c>
      <c r="U60" s="72">
        <v>0</v>
      </c>
      <c r="V60" s="72">
        <v>0</v>
      </c>
      <c r="W60" s="66">
        <v>119</v>
      </c>
      <c r="X60" s="71">
        <v>72</v>
      </c>
      <c r="Y60" s="72" t="s">
        <v>41</v>
      </c>
      <c r="Z60" s="66">
        <v>47</v>
      </c>
      <c r="AA60" s="71">
        <v>25</v>
      </c>
      <c r="AB60" s="71" t="s">
        <v>42</v>
      </c>
      <c r="AC60" s="66">
        <v>40</v>
      </c>
      <c r="AD60" s="71">
        <v>65</v>
      </c>
      <c r="AE60" s="72">
        <v>97.15</v>
      </c>
      <c r="AF60" s="67">
        <v>43432</v>
      </c>
      <c r="AG60" s="66">
        <v>29.1</v>
      </c>
      <c r="AH60" s="71">
        <v>51</v>
      </c>
    </row>
    <row r="61" spans="1:34" x14ac:dyDescent="0.25">
      <c r="A61" s="127"/>
      <c r="B61" s="127"/>
      <c r="C61" s="127"/>
      <c r="D61" s="127"/>
      <c r="E61" s="127"/>
      <c r="F61" s="72">
        <v>79505893</v>
      </c>
      <c r="G61" s="71" t="s">
        <v>296</v>
      </c>
      <c r="H61" s="71" t="s">
        <v>405</v>
      </c>
      <c r="I61" s="72" t="s">
        <v>37</v>
      </c>
      <c r="J61" s="71" t="s">
        <v>38</v>
      </c>
      <c r="K61" s="72" t="s">
        <v>39</v>
      </c>
      <c r="L61" s="72" t="s">
        <v>56</v>
      </c>
      <c r="M61" s="72" t="s">
        <v>569</v>
      </c>
      <c r="N61" s="72">
        <v>0</v>
      </c>
      <c r="O61" s="72">
        <v>0</v>
      </c>
      <c r="P61" s="72">
        <v>0</v>
      </c>
      <c r="Q61" s="72">
        <v>0</v>
      </c>
      <c r="R61" s="72">
        <v>0</v>
      </c>
      <c r="S61" s="72">
        <v>0</v>
      </c>
      <c r="T61" s="72">
        <v>0</v>
      </c>
      <c r="U61" s="72">
        <v>0</v>
      </c>
      <c r="V61" s="72">
        <v>0</v>
      </c>
      <c r="W61" s="66">
        <v>290</v>
      </c>
      <c r="X61" s="71">
        <v>72</v>
      </c>
      <c r="Y61" s="72" t="s">
        <v>41</v>
      </c>
      <c r="Z61" s="66">
        <v>218</v>
      </c>
      <c r="AA61" s="71">
        <v>50</v>
      </c>
      <c r="AB61" s="71" t="s">
        <v>567</v>
      </c>
      <c r="AC61" s="66">
        <v>15</v>
      </c>
      <c r="AD61" s="71">
        <v>65</v>
      </c>
      <c r="AE61" s="72">
        <v>96.21</v>
      </c>
      <c r="AF61" s="67">
        <v>43430</v>
      </c>
      <c r="AG61" s="66">
        <v>29.166666666666668</v>
      </c>
      <c r="AH61" s="71">
        <v>52</v>
      </c>
    </row>
    <row r="62" spans="1:34" x14ac:dyDescent="0.25">
      <c r="A62" s="127"/>
      <c r="B62" s="127"/>
      <c r="C62" s="127"/>
      <c r="D62" s="127"/>
      <c r="E62" s="127"/>
      <c r="F62" s="72">
        <v>39761576</v>
      </c>
      <c r="G62" s="71" t="s">
        <v>296</v>
      </c>
      <c r="H62" s="71" t="s">
        <v>405</v>
      </c>
      <c r="I62" s="72" t="s">
        <v>37</v>
      </c>
      <c r="J62" s="71" t="s">
        <v>38</v>
      </c>
      <c r="K62" s="72" t="s">
        <v>39</v>
      </c>
      <c r="L62" s="72" t="s">
        <v>518</v>
      </c>
      <c r="M62" s="72">
        <v>0</v>
      </c>
      <c r="N62" s="72">
        <v>0</v>
      </c>
      <c r="O62" s="72">
        <v>0</v>
      </c>
      <c r="P62" s="72">
        <v>0</v>
      </c>
      <c r="Q62" s="72" t="s">
        <v>519</v>
      </c>
      <c r="R62" s="72">
        <v>0</v>
      </c>
      <c r="S62" s="72">
        <v>0</v>
      </c>
      <c r="T62" s="72">
        <v>0</v>
      </c>
      <c r="U62" s="72">
        <v>0</v>
      </c>
      <c r="V62" s="72">
        <v>0</v>
      </c>
      <c r="W62" s="66">
        <v>148</v>
      </c>
      <c r="X62" s="71">
        <v>72</v>
      </c>
      <c r="Y62" s="72" t="s">
        <v>41</v>
      </c>
      <c r="Z62" s="66">
        <v>76</v>
      </c>
      <c r="AA62" s="71">
        <v>30</v>
      </c>
      <c r="AB62" s="71" t="s">
        <v>418</v>
      </c>
      <c r="AC62" s="66">
        <v>35</v>
      </c>
      <c r="AD62" s="71">
        <v>65</v>
      </c>
      <c r="AE62" s="72">
        <v>91.43</v>
      </c>
      <c r="AF62" s="67">
        <v>43649</v>
      </c>
      <c r="AG62" s="66">
        <v>21.866666666666667</v>
      </c>
      <c r="AH62" s="71">
        <v>53</v>
      </c>
    </row>
    <row r="63" spans="1:34" x14ac:dyDescent="0.25">
      <c r="A63" s="127"/>
      <c r="B63" s="127"/>
      <c r="C63" s="127"/>
      <c r="D63" s="127"/>
      <c r="E63" s="127"/>
      <c r="F63" s="72">
        <v>1031134367</v>
      </c>
      <c r="G63" s="71" t="s">
        <v>296</v>
      </c>
      <c r="H63" s="71" t="s">
        <v>405</v>
      </c>
      <c r="I63" s="72" t="s">
        <v>37</v>
      </c>
      <c r="J63" s="71" t="s">
        <v>38</v>
      </c>
      <c r="K63" s="72" t="s">
        <v>39</v>
      </c>
      <c r="L63" s="72" t="s">
        <v>40</v>
      </c>
      <c r="M63" s="72">
        <v>0</v>
      </c>
      <c r="N63" s="72" t="s">
        <v>570</v>
      </c>
      <c r="O63" s="72">
        <v>0</v>
      </c>
      <c r="P63" s="72">
        <v>0</v>
      </c>
      <c r="Q63" s="72" t="s">
        <v>211</v>
      </c>
      <c r="R63" s="72">
        <v>0</v>
      </c>
      <c r="S63" s="72">
        <v>0</v>
      </c>
      <c r="T63" s="72">
        <v>0</v>
      </c>
      <c r="U63" s="72">
        <v>0</v>
      </c>
      <c r="V63" s="72">
        <v>0</v>
      </c>
      <c r="W63" s="66">
        <v>109</v>
      </c>
      <c r="X63" s="71">
        <v>72</v>
      </c>
      <c r="Y63" s="72" t="s">
        <v>41</v>
      </c>
      <c r="Z63" s="66">
        <v>37</v>
      </c>
      <c r="AA63" s="71">
        <v>25</v>
      </c>
      <c r="AB63" s="71" t="s">
        <v>418</v>
      </c>
      <c r="AC63" s="66">
        <v>35</v>
      </c>
      <c r="AD63" s="71">
        <v>60</v>
      </c>
      <c r="AE63" s="72">
        <v>100</v>
      </c>
      <c r="AF63" s="67">
        <v>43413</v>
      </c>
      <c r="AG63" s="66">
        <v>29.733333333333334</v>
      </c>
      <c r="AH63" s="71">
        <v>54</v>
      </c>
    </row>
    <row r="64" spans="1:34" x14ac:dyDescent="0.25">
      <c r="A64" s="127"/>
      <c r="B64" s="127"/>
      <c r="C64" s="127"/>
      <c r="D64" s="127"/>
      <c r="E64" s="127"/>
      <c r="F64" s="72">
        <v>1026290054</v>
      </c>
      <c r="G64" s="71" t="s">
        <v>296</v>
      </c>
      <c r="H64" s="71" t="s">
        <v>405</v>
      </c>
      <c r="I64" s="72" t="s">
        <v>37</v>
      </c>
      <c r="J64" s="71" t="s">
        <v>38</v>
      </c>
      <c r="K64" s="72" t="s">
        <v>39</v>
      </c>
      <c r="L64" s="72" t="s">
        <v>40</v>
      </c>
      <c r="M64" s="72">
        <v>0</v>
      </c>
      <c r="N64" s="72">
        <v>0</v>
      </c>
      <c r="O64" s="72">
        <v>0</v>
      </c>
      <c r="P64" s="72">
        <v>0</v>
      </c>
      <c r="Q64" s="72" t="s">
        <v>211</v>
      </c>
      <c r="R64" s="72">
        <v>0</v>
      </c>
      <c r="S64" s="72" t="s">
        <v>72</v>
      </c>
      <c r="T64" s="72">
        <v>0</v>
      </c>
      <c r="U64" s="72">
        <v>0</v>
      </c>
      <c r="V64" s="72">
        <v>0</v>
      </c>
      <c r="W64" s="66">
        <v>93</v>
      </c>
      <c r="X64" s="71">
        <v>72</v>
      </c>
      <c r="Y64" s="72" t="s">
        <v>41</v>
      </c>
      <c r="Z64" s="66">
        <v>21</v>
      </c>
      <c r="AA64" s="71">
        <v>20</v>
      </c>
      <c r="AB64" s="71" t="s">
        <v>42</v>
      </c>
      <c r="AC64" s="66">
        <v>40</v>
      </c>
      <c r="AD64" s="71">
        <v>60</v>
      </c>
      <c r="AE64" s="72">
        <v>100</v>
      </c>
      <c r="AF64" s="67">
        <v>43430</v>
      </c>
      <c r="AG64" s="66">
        <v>29.166666666666668</v>
      </c>
      <c r="AH64" s="71">
        <v>55</v>
      </c>
    </row>
    <row r="65" spans="1:34" x14ac:dyDescent="0.25">
      <c r="A65" s="127"/>
      <c r="B65" s="127"/>
      <c r="C65" s="127"/>
      <c r="D65" s="127"/>
      <c r="E65" s="127"/>
      <c r="F65" s="72">
        <v>80238371</v>
      </c>
      <c r="G65" s="71" t="s">
        <v>296</v>
      </c>
      <c r="H65" s="71" t="s">
        <v>405</v>
      </c>
      <c r="I65" s="72" t="s">
        <v>37</v>
      </c>
      <c r="J65" s="71" t="s">
        <v>38</v>
      </c>
      <c r="K65" s="72" t="s">
        <v>39</v>
      </c>
      <c r="L65" s="72" t="s">
        <v>40</v>
      </c>
      <c r="M65" s="72">
        <v>0</v>
      </c>
      <c r="N65" s="72" t="s">
        <v>571</v>
      </c>
      <c r="O65" s="72">
        <v>0</v>
      </c>
      <c r="P65" s="72">
        <v>0</v>
      </c>
      <c r="Q65" s="72">
        <v>0</v>
      </c>
      <c r="R65" s="72">
        <v>0</v>
      </c>
      <c r="S65" s="72">
        <v>0</v>
      </c>
      <c r="T65" s="72">
        <v>0</v>
      </c>
      <c r="U65" s="72">
        <v>0</v>
      </c>
      <c r="V65" s="72">
        <v>0</v>
      </c>
      <c r="W65" s="66">
        <v>167</v>
      </c>
      <c r="X65" s="71">
        <v>72</v>
      </c>
      <c r="Y65" s="72" t="s">
        <v>41</v>
      </c>
      <c r="Z65" s="66">
        <v>95</v>
      </c>
      <c r="AA65" s="71">
        <v>35</v>
      </c>
      <c r="AB65" s="71" t="s">
        <v>545</v>
      </c>
      <c r="AC65" s="66">
        <v>25</v>
      </c>
      <c r="AD65" s="71">
        <v>60</v>
      </c>
      <c r="AE65" s="72">
        <v>100</v>
      </c>
      <c r="AF65" s="67">
        <v>43432</v>
      </c>
      <c r="AG65" s="66">
        <v>29.1</v>
      </c>
      <c r="AH65" s="71">
        <v>56</v>
      </c>
    </row>
    <row r="66" spans="1:34" x14ac:dyDescent="0.25">
      <c r="A66" s="127"/>
      <c r="B66" s="127"/>
      <c r="C66" s="127"/>
      <c r="D66" s="127"/>
      <c r="E66" s="127"/>
      <c r="F66" s="72">
        <v>52528600</v>
      </c>
      <c r="G66" s="71" t="s">
        <v>296</v>
      </c>
      <c r="H66" s="71" t="s">
        <v>405</v>
      </c>
      <c r="I66" s="72" t="s">
        <v>37</v>
      </c>
      <c r="J66" s="71" t="s">
        <v>38</v>
      </c>
      <c r="K66" s="72" t="s">
        <v>39</v>
      </c>
      <c r="L66" s="72" t="s">
        <v>40</v>
      </c>
      <c r="M66" s="72">
        <v>0</v>
      </c>
      <c r="N66" s="72">
        <v>0</v>
      </c>
      <c r="O66" s="72">
        <v>0</v>
      </c>
      <c r="P66" s="72">
        <v>0</v>
      </c>
      <c r="Q66" s="72" t="s">
        <v>174</v>
      </c>
      <c r="R66" s="72">
        <v>0</v>
      </c>
      <c r="S66" s="72">
        <v>0</v>
      </c>
      <c r="T66" s="72">
        <v>0</v>
      </c>
      <c r="U66" s="72">
        <v>0</v>
      </c>
      <c r="V66" s="72">
        <v>0</v>
      </c>
      <c r="W66" s="66">
        <v>111</v>
      </c>
      <c r="X66" s="71">
        <v>72</v>
      </c>
      <c r="Y66" s="72" t="s">
        <v>41</v>
      </c>
      <c r="Z66" s="66">
        <v>39</v>
      </c>
      <c r="AA66" s="71">
        <v>25</v>
      </c>
      <c r="AB66" s="71" t="s">
        <v>418</v>
      </c>
      <c r="AC66" s="66">
        <v>35</v>
      </c>
      <c r="AD66" s="71">
        <v>60</v>
      </c>
      <c r="AE66" s="72">
        <v>100</v>
      </c>
      <c r="AF66" s="67">
        <v>43432</v>
      </c>
      <c r="AG66" s="66">
        <v>29.1</v>
      </c>
      <c r="AH66" s="71">
        <v>57</v>
      </c>
    </row>
    <row r="67" spans="1:34" x14ac:dyDescent="0.25">
      <c r="A67" s="127"/>
      <c r="B67" s="127"/>
      <c r="C67" s="127"/>
      <c r="D67" s="127"/>
      <c r="E67" s="127"/>
      <c r="F67" s="72">
        <v>80213925</v>
      </c>
      <c r="G67" s="71" t="s">
        <v>296</v>
      </c>
      <c r="H67" s="71" t="s">
        <v>405</v>
      </c>
      <c r="I67" s="72" t="s">
        <v>37</v>
      </c>
      <c r="J67" s="71" t="s">
        <v>38</v>
      </c>
      <c r="K67" s="72" t="s">
        <v>39</v>
      </c>
      <c r="L67" s="72" t="s">
        <v>56</v>
      </c>
      <c r="M67" s="72">
        <v>0</v>
      </c>
      <c r="N67" s="72" t="s">
        <v>407</v>
      </c>
      <c r="O67" s="72">
        <v>0</v>
      </c>
      <c r="P67" s="72" t="s">
        <v>408</v>
      </c>
      <c r="Q67" s="72" t="s">
        <v>174</v>
      </c>
      <c r="R67" s="72">
        <v>0</v>
      </c>
      <c r="S67" s="72" t="s">
        <v>177</v>
      </c>
      <c r="T67" s="72">
        <v>0</v>
      </c>
      <c r="U67" s="72">
        <v>0</v>
      </c>
      <c r="V67" s="72">
        <v>0</v>
      </c>
      <c r="W67" s="66">
        <v>102</v>
      </c>
      <c r="X67" s="71">
        <v>72</v>
      </c>
      <c r="Y67" s="72" t="s">
        <v>41</v>
      </c>
      <c r="Z67" s="66">
        <v>30</v>
      </c>
      <c r="AA67" s="71">
        <v>20</v>
      </c>
      <c r="AB67" s="71" t="s">
        <v>42</v>
      </c>
      <c r="AC67" s="66">
        <v>40</v>
      </c>
      <c r="AD67" s="71">
        <v>60</v>
      </c>
      <c r="AE67" s="72">
        <v>100</v>
      </c>
      <c r="AF67" s="67">
        <v>43433</v>
      </c>
      <c r="AG67" s="66">
        <v>29.066666666666666</v>
      </c>
      <c r="AH67" s="71">
        <v>58</v>
      </c>
    </row>
    <row r="68" spans="1:34" x14ac:dyDescent="0.25">
      <c r="A68" s="127"/>
      <c r="B68" s="127"/>
      <c r="C68" s="127"/>
      <c r="D68" s="127"/>
      <c r="E68" s="127"/>
      <c r="F68" s="72">
        <v>52780179</v>
      </c>
      <c r="G68" s="71" t="s">
        <v>315</v>
      </c>
      <c r="H68" s="71" t="s">
        <v>405</v>
      </c>
      <c r="I68" s="72" t="s">
        <v>37</v>
      </c>
      <c r="J68" s="71" t="s">
        <v>38</v>
      </c>
      <c r="K68" s="72" t="s">
        <v>39</v>
      </c>
      <c r="L68" s="72" t="s">
        <v>40</v>
      </c>
      <c r="M68" s="72">
        <v>0</v>
      </c>
      <c r="N68" s="72">
        <v>0</v>
      </c>
      <c r="O68" s="72">
        <v>0</v>
      </c>
      <c r="P68" s="72">
        <v>0</v>
      </c>
      <c r="Q68" s="72" t="s">
        <v>155</v>
      </c>
      <c r="R68" s="72">
        <v>0</v>
      </c>
      <c r="S68" s="72">
        <v>0</v>
      </c>
      <c r="T68" s="72">
        <v>0</v>
      </c>
      <c r="U68" s="72">
        <v>0</v>
      </c>
      <c r="V68" s="72">
        <v>0</v>
      </c>
      <c r="W68" s="66">
        <v>118</v>
      </c>
      <c r="X68" s="71">
        <v>72</v>
      </c>
      <c r="Y68" s="72" t="s">
        <v>41</v>
      </c>
      <c r="Z68" s="66">
        <v>46</v>
      </c>
      <c r="AA68" s="71">
        <v>25</v>
      </c>
      <c r="AB68" s="71" t="s">
        <v>418</v>
      </c>
      <c r="AC68" s="66">
        <v>35</v>
      </c>
      <c r="AD68" s="66">
        <v>60</v>
      </c>
      <c r="AE68" s="72">
        <v>100</v>
      </c>
      <c r="AF68" s="67">
        <v>43473</v>
      </c>
      <c r="AG68" s="66">
        <v>27.733333333333334</v>
      </c>
      <c r="AH68" s="71">
        <v>59</v>
      </c>
    </row>
    <row r="69" spans="1:34" x14ac:dyDescent="0.25">
      <c r="A69" s="127"/>
      <c r="B69" s="127"/>
      <c r="C69" s="127"/>
      <c r="D69" s="127"/>
      <c r="E69" s="127"/>
      <c r="F69" s="72">
        <v>80014283</v>
      </c>
      <c r="G69" s="71" t="s">
        <v>296</v>
      </c>
      <c r="H69" s="71" t="s">
        <v>405</v>
      </c>
      <c r="I69" s="72" t="s">
        <v>37</v>
      </c>
      <c r="J69" s="71" t="s">
        <v>38</v>
      </c>
      <c r="K69" s="72" t="s">
        <v>39</v>
      </c>
      <c r="L69" s="72" t="s">
        <v>40</v>
      </c>
      <c r="M69" s="72">
        <v>0</v>
      </c>
      <c r="N69" s="72" t="s">
        <v>409</v>
      </c>
      <c r="O69" s="72">
        <v>0</v>
      </c>
      <c r="P69" s="72">
        <v>0</v>
      </c>
      <c r="Q69" s="72" t="s">
        <v>155</v>
      </c>
      <c r="R69" s="72">
        <v>0</v>
      </c>
      <c r="S69" s="72" t="s">
        <v>410</v>
      </c>
      <c r="T69" s="72">
        <v>0</v>
      </c>
      <c r="U69" s="72">
        <v>0</v>
      </c>
      <c r="V69" s="72">
        <v>0</v>
      </c>
      <c r="W69" s="66">
        <v>103</v>
      </c>
      <c r="X69" s="71">
        <v>72</v>
      </c>
      <c r="Y69" s="72" t="s">
        <v>41</v>
      </c>
      <c r="Z69" s="66">
        <v>31</v>
      </c>
      <c r="AA69" s="71">
        <v>20</v>
      </c>
      <c r="AB69" s="71" t="s">
        <v>42</v>
      </c>
      <c r="AC69" s="66">
        <v>40</v>
      </c>
      <c r="AD69" s="71">
        <v>60</v>
      </c>
      <c r="AE69" s="72">
        <v>98.74</v>
      </c>
      <c r="AF69" s="67">
        <v>43649</v>
      </c>
      <c r="AG69" s="66">
        <v>21.866666666666667</v>
      </c>
      <c r="AH69" s="71">
        <v>60</v>
      </c>
    </row>
    <row r="70" spans="1:34" x14ac:dyDescent="0.25">
      <c r="A70" s="127"/>
      <c r="B70" s="127"/>
      <c r="C70" s="127"/>
      <c r="D70" s="127"/>
      <c r="E70" s="127"/>
      <c r="F70" s="72">
        <v>52897172</v>
      </c>
      <c r="G70" s="71" t="s">
        <v>296</v>
      </c>
      <c r="H70" s="71" t="s">
        <v>405</v>
      </c>
      <c r="I70" s="72" t="s">
        <v>37</v>
      </c>
      <c r="J70" s="71" t="s">
        <v>38</v>
      </c>
      <c r="K70" s="72" t="s">
        <v>39</v>
      </c>
      <c r="L70" s="72" t="s">
        <v>104</v>
      </c>
      <c r="M70" s="72">
        <v>0</v>
      </c>
      <c r="N70" s="72">
        <v>0</v>
      </c>
      <c r="O70" s="72">
        <v>0</v>
      </c>
      <c r="P70" s="72">
        <v>0</v>
      </c>
      <c r="Q70" s="72" t="s">
        <v>572</v>
      </c>
      <c r="R70" s="72">
        <v>0</v>
      </c>
      <c r="S70" s="72">
        <v>0</v>
      </c>
      <c r="T70" s="72">
        <v>0</v>
      </c>
      <c r="U70" s="72">
        <v>0</v>
      </c>
      <c r="V70" s="72">
        <v>0</v>
      </c>
      <c r="W70" s="66">
        <v>116</v>
      </c>
      <c r="X70" s="71">
        <v>72</v>
      </c>
      <c r="Y70" s="72" t="s">
        <v>41</v>
      </c>
      <c r="Z70" s="66">
        <v>44</v>
      </c>
      <c r="AA70" s="71">
        <v>25</v>
      </c>
      <c r="AB70" s="71" t="s">
        <v>418</v>
      </c>
      <c r="AC70" s="66">
        <v>35</v>
      </c>
      <c r="AD70" s="71">
        <v>60</v>
      </c>
      <c r="AE70" s="72">
        <v>98.52</v>
      </c>
      <c r="AF70" s="67">
        <v>43585</v>
      </c>
      <c r="AG70" s="66">
        <v>24</v>
      </c>
      <c r="AH70" s="71">
        <v>61</v>
      </c>
    </row>
    <row r="71" spans="1:34" x14ac:dyDescent="0.25">
      <c r="A71" s="127"/>
      <c r="B71" s="127"/>
      <c r="C71" s="127"/>
      <c r="D71" s="127"/>
      <c r="E71" s="127"/>
      <c r="F71" s="72">
        <v>52175060</v>
      </c>
      <c r="G71" s="71" t="s">
        <v>315</v>
      </c>
      <c r="H71" s="71" t="s">
        <v>405</v>
      </c>
      <c r="I71" s="72" t="s">
        <v>37</v>
      </c>
      <c r="J71" s="71" t="s">
        <v>38</v>
      </c>
      <c r="K71" s="72" t="s">
        <v>39</v>
      </c>
      <c r="L71" s="72" t="s">
        <v>40</v>
      </c>
      <c r="M71" s="72" t="s">
        <v>185</v>
      </c>
      <c r="N71" s="72">
        <v>0</v>
      </c>
      <c r="O71" s="72">
        <v>0</v>
      </c>
      <c r="P71" s="72">
        <v>0</v>
      </c>
      <c r="Q71" s="72">
        <v>0</v>
      </c>
      <c r="R71" s="72">
        <v>0</v>
      </c>
      <c r="S71" s="72">
        <v>0</v>
      </c>
      <c r="T71" s="72">
        <v>0</v>
      </c>
      <c r="U71" s="72">
        <v>0</v>
      </c>
      <c r="V71" s="72">
        <v>0</v>
      </c>
      <c r="W71" s="66">
        <v>221.43333333333334</v>
      </c>
      <c r="X71" s="71">
        <v>72</v>
      </c>
      <c r="Y71" s="72" t="s">
        <v>41</v>
      </c>
      <c r="Z71" s="66">
        <v>149.43333333333334</v>
      </c>
      <c r="AA71" s="71">
        <v>45</v>
      </c>
      <c r="AB71" s="71" t="s">
        <v>567</v>
      </c>
      <c r="AC71" s="66">
        <v>15</v>
      </c>
      <c r="AD71" s="66">
        <v>60</v>
      </c>
      <c r="AE71" s="72">
        <v>98.5</v>
      </c>
      <c r="AF71" s="67">
        <v>37662</v>
      </c>
      <c r="AG71" s="66">
        <v>221.43333333333334</v>
      </c>
      <c r="AH71" s="71">
        <v>62</v>
      </c>
    </row>
    <row r="72" spans="1:34" x14ac:dyDescent="0.25">
      <c r="A72" s="127"/>
      <c r="B72" s="127"/>
      <c r="C72" s="127"/>
      <c r="D72" s="127"/>
      <c r="E72" s="127"/>
      <c r="F72" s="72">
        <v>52901782</v>
      </c>
      <c r="G72" s="71" t="s">
        <v>296</v>
      </c>
      <c r="H72" s="71" t="s">
        <v>405</v>
      </c>
      <c r="I72" s="72" t="s">
        <v>37</v>
      </c>
      <c r="J72" s="71" t="s">
        <v>38</v>
      </c>
      <c r="K72" s="72" t="s">
        <v>39</v>
      </c>
      <c r="L72" s="72" t="s">
        <v>573</v>
      </c>
      <c r="M72" s="72">
        <v>0</v>
      </c>
      <c r="N72" s="72" t="s">
        <v>574</v>
      </c>
      <c r="O72" s="72">
        <v>0</v>
      </c>
      <c r="P72" s="72">
        <v>0</v>
      </c>
      <c r="Q72" s="72">
        <v>0</v>
      </c>
      <c r="R72" s="72">
        <v>0</v>
      </c>
      <c r="S72" s="72">
        <v>0</v>
      </c>
      <c r="T72" s="72">
        <v>0</v>
      </c>
      <c r="U72" s="72">
        <v>0</v>
      </c>
      <c r="V72" s="72">
        <v>0</v>
      </c>
      <c r="W72" s="66">
        <v>175</v>
      </c>
      <c r="X72" s="71">
        <v>72</v>
      </c>
      <c r="Y72" s="72" t="s">
        <v>41</v>
      </c>
      <c r="Z72" s="66">
        <v>103</v>
      </c>
      <c r="AA72" s="71">
        <v>35</v>
      </c>
      <c r="AB72" s="71" t="s">
        <v>545</v>
      </c>
      <c r="AC72" s="66">
        <v>25</v>
      </c>
      <c r="AD72" s="71">
        <v>60</v>
      </c>
      <c r="AE72" s="72">
        <v>97</v>
      </c>
      <c r="AF72" s="67">
        <v>43427</v>
      </c>
      <c r="AG72" s="66">
        <v>29.266666666666666</v>
      </c>
      <c r="AH72" s="71">
        <v>63</v>
      </c>
    </row>
    <row r="73" spans="1:34" x14ac:dyDescent="0.25">
      <c r="A73" s="127"/>
      <c r="B73" s="127"/>
      <c r="C73" s="127"/>
      <c r="D73" s="127"/>
      <c r="E73" s="127"/>
      <c r="F73" s="72">
        <v>1014236575</v>
      </c>
      <c r="G73" s="71" t="s">
        <v>296</v>
      </c>
      <c r="H73" s="71" t="s">
        <v>405</v>
      </c>
      <c r="I73" s="72" t="s">
        <v>37</v>
      </c>
      <c r="J73" s="71" t="s">
        <v>38</v>
      </c>
      <c r="K73" s="72" t="s">
        <v>39</v>
      </c>
      <c r="L73" s="72" t="s">
        <v>94</v>
      </c>
      <c r="M73" s="72">
        <v>0</v>
      </c>
      <c r="N73" s="72">
        <v>0</v>
      </c>
      <c r="O73" s="72">
        <v>0</v>
      </c>
      <c r="P73" s="72">
        <v>0</v>
      </c>
      <c r="Q73" s="72" t="s">
        <v>593</v>
      </c>
      <c r="R73" s="72">
        <v>0</v>
      </c>
      <c r="S73" s="72">
        <v>0</v>
      </c>
      <c r="T73" s="72">
        <v>0</v>
      </c>
      <c r="U73" s="72">
        <v>0</v>
      </c>
      <c r="V73" s="72">
        <v>0</v>
      </c>
      <c r="W73" s="66">
        <v>90</v>
      </c>
      <c r="X73" s="71">
        <v>72</v>
      </c>
      <c r="Y73" s="72" t="s">
        <v>41</v>
      </c>
      <c r="Z73" s="66">
        <v>18</v>
      </c>
      <c r="AA73" s="71">
        <v>20</v>
      </c>
      <c r="AB73" s="71" t="s">
        <v>418</v>
      </c>
      <c r="AC73" s="66">
        <v>35</v>
      </c>
      <c r="AD73" s="71">
        <v>55</v>
      </c>
      <c r="AE73" s="72">
        <v>100</v>
      </c>
      <c r="AF73" s="67">
        <v>43756</v>
      </c>
      <c r="AG73" s="66">
        <v>18.3</v>
      </c>
      <c r="AH73" s="71">
        <v>64</v>
      </c>
    </row>
    <row r="74" spans="1:34" x14ac:dyDescent="0.25">
      <c r="A74" s="127"/>
      <c r="B74" s="127"/>
      <c r="C74" s="127"/>
      <c r="D74" s="127"/>
      <c r="E74" s="127"/>
      <c r="F74" s="72">
        <v>79826770</v>
      </c>
      <c r="G74" s="71" t="s">
        <v>296</v>
      </c>
      <c r="H74" s="71" t="s">
        <v>405</v>
      </c>
      <c r="I74" s="72" t="s">
        <v>37</v>
      </c>
      <c r="J74" s="71" t="s">
        <v>38</v>
      </c>
      <c r="K74" s="72" t="s">
        <v>39</v>
      </c>
      <c r="L74" s="72" t="s">
        <v>44</v>
      </c>
      <c r="M74" s="72">
        <v>0</v>
      </c>
      <c r="N74" s="72">
        <v>0</v>
      </c>
      <c r="O74" s="72">
        <v>0</v>
      </c>
      <c r="P74" s="72">
        <v>0</v>
      </c>
      <c r="Q74" s="72" t="s">
        <v>505</v>
      </c>
      <c r="R74" s="72">
        <v>0</v>
      </c>
      <c r="S74" s="72">
        <v>0</v>
      </c>
      <c r="T74" s="72">
        <v>0</v>
      </c>
      <c r="U74" s="72">
        <v>0</v>
      </c>
      <c r="V74" s="72">
        <v>0</v>
      </c>
      <c r="W74" s="66">
        <v>93</v>
      </c>
      <c r="X74" s="71">
        <v>72</v>
      </c>
      <c r="Y74" s="72" t="s">
        <v>41</v>
      </c>
      <c r="Z74" s="66">
        <v>21</v>
      </c>
      <c r="AA74" s="71">
        <v>20</v>
      </c>
      <c r="AB74" s="71" t="s">
        <v>418</v>
      </c>
      <c r="AC74" s="66">
        <v>35</v>
      </c>
      <c r="AD74" s="66">
        <v>55</v>
      </c>
      <c r="AE74" s="72">
        <v>100</v>
      </c>
      <c r="AF74" s="67">
        <v>43782</v>
      </c>
      <c r="AG74" s="66">
        <v>17.433333333333334</v>
      </c>
      <c r="AH74" s="71">
        <v>65</v>
      </c>
    </row>
    <row r="75" spans="1:34" x14ac:dyDescent="0.25">
      <c r="A75" s="127"/>
      <c r="B75" s="127"/>
      <c r="C75" s="127"/>
      <c r="D75" s="127"/>
      <c r="E75" s="127"/>
      <c r="F75" s="72">
        <v>52006969</v>
      </c>
      <c r="G75" s="71" t="s">
        <v>296</v>
      </c>
      <c r="H75" s="71" t="s">
        <v>405</v>
      </c>
      <c r="I75" s="72" t="s">
        <v>37</v>
      </c>
      <c r="J75" s="71" t="s">
        <v>38</v>
      </c>
      <c r="K75" s="72" t="s">
        <v>39</v>
      </c>
      <c r="L75" s="72" t="s">
        <v>43</v>
      </c>
      <c r="M75" s="72" t="s">
        <v>179</v>
      </c>
      <c r="N75" s="72">
        <v>0</v>
      </c>
      <c r="O75" s="72">
        <v>0</v>
      </c>
      <c r="P75" s="72">
        <v>0</v>
      </c>
      <c r="Q75" s="72">
        <v>0</v>
      </c>
      <c r="R75" s="72">
        <v>0</v>
      </c>
      <c r="S75" s="72">
        <v>0</v>
      </c>
      <c r="T75" s="72">
        <v>0</v>
      </c>
      <c r="U75" s="72">
        <v>0</v>
      </c>
      <c r="V75" s="72">
        <v>0</v>
      </c>
      <c r="W75" s="66">
        <v>184</v>
      </c>
      <c r="X75" s="71">
        <v>72</v>
      </c>
      <c r="Y75" s="72" t="s">
        <v>41</v>
      </c>
      <c r="Z75" s="66">
        <v>112</v>
      </c>
      <c r="AA75" s="71">
        <v>40</v>
      </c>
      <c r="AB75" s="71" t="s">
        <v>567</v>
      </c>
      <c r="AC75" s="66">
        <v>15</v>
      </c>
      <c r="AD75" s="71">
        <v>55</v>
      </c>
      <c r="AE75" s="72">
        <v>100</v>
      </c>
      <c r="AF75" s="67">
        <v>43823</v>
      </c>
      <c r="AG75" s="66">
        <v>16.066666666666666</v>
      </c>
      <c r="AH75" s="71">
        <v>66</v>
      </c>
    </row>
    <row r="76" spans="1:34" x14ac:dyDescent="0.25">
      <c r="A76" s="127"/>
      <c r="B76" s="127"/>
      <c r="C76" s="127"/>
      <c r="D76" s="127"/>
      <c r="E76" s="127"/>
      <c r="F76" s="72">
        <v>1023883342</v>
      </c>
      <c r="G76" s="71" t="s">
        <v>296</v>
      </c>
      <c r="H76" s="71" t="s">
        <v>405</v>
      </c>
      <c r="I76" s="72" t="s">
        <v>37</v>
      </c>
      <c r="J76" s="71" t="s">
        <v>38</v>
      </c>
      <c r="K76" s="72" t="s">
        <v>39</v>
      </c>
      <c r="L76" s="72" t="s">
        <v>40</v>
      </c>
      <c r="M76" s="72">
        <v>0</v>
      </c>
      <c r="N76" s="72">
        <v>0</v>
      </c>
      <c r="O76" s="72">
        <v>0</v>
      </c>
      <c r="P76" s="72">
        <v>0</v>
      </c>
      <c r="Q76" s="72" t="s">
        <v>417</v>
      </c>
      <c r="R76" s="72" t="s">
        <v>63</v>
      </c>
      <c r="S76" s="72">
        <v>0</v>
      </c>
      <c r="T76" s="72">
        <v>0</v>
      </c>
      <c r="U76" s="72">
        <v>0</v>
      </c>
      <c r="V76" s="72">
        <v>0</v>
      </c>
      <c r="W76" s="66">
        <v>90</v>
      </c>
      <c r="X76" s="71">
        <v>72</v>
      </c>
      <c r="Y76" s="72" t="s">
        <v>41</v>
      </c>
      <c r="Z76" s="66">
        <v>18</v>
      </c>
      <c r="AA76" s="71">
        <v>20</v>
      </c>
      <c r="AB76" s="71" t="s">
        <v>418</v>
      </c>
      <c r="AC76" s="66">
        <v>35</v>
      </c>
      <c r="AD76" s="71">
        <v>55</v>
      </c>
      <c r="AE76" s="72">
        <v>98.5</v>
      </c>
      <c r="AF76" s="67">
        <v>43782</v>
      </c>
      <c r="AG76" s="66">
        <v>17.433333333333334</v>
      </c>
      <c r="AH76" s="71">
        <v>67</v>
      </c>
    </row>
    <row r="77" spans="1:34" x14ac:dyDescent="0.25">
      <c r="A77" s="127"/>
      <c r="B77" s="127"/>
      <c r="C77" s="127"/>
      <c r="D77" s="127"/>
      <c r="E77" s="127"/>
      <c r="F77" s="72">
        <v>1012326705</v>
      </c>
      <c r="G77" s="71" t="s">
        <v>296</v>
      </c>
      <c r="H77" s="71" t="s">
        <v>405</v>
      </c>
      <c r="I77" s="72" t="s">
        <v>37</v>
      </c>
      <c r="J77" s="71" t="s">
        <v>38</v>
      </c>
      <c r="K77" s="72" t="s">
        <v>39</v>
      </c>
      <c r="L77" s="72" t="s">
        <v>575</v>
      </c>
      <c r="M77" s="72">
        <v>0</v>
      </c>
      <c r="N77" s="72" t="s">
        <v>382</v>
      </c>
      <c r="O77" s="72">
        <v>0</v>
      </c>
      <c r="P77" s="72">
        <v>0</v>
      </c>
      <c r="Q77" s="72">
        <v>0</v>
      </c>
      <c r="R77" s="72">
        <v>0</v>
      </c>
      <c r="S77" s="72">
        <v>0</v>
      </c>
      <c r="T77" s="72">
        <v>0</v>
      </c>
      <c r="U77" s="72">
        <v>0</v>
      </c>
      <c r="V77" s="72">
        <v>0</v>
      </c>
      <c r="W77" s="66">
        <v>137</v>
      </c>
      <c r="X77" s="71">
        <v>72</v>
      </c>
      <c r="Y77" s="72" t="s">
        <v>41</v>
      </c>
      <c r="Z77" s="66">
        <v>65</v>
      </c>
      <c r="AA77" s="71">
        <v>30</v>
      </c>
      <c r="AB77" s="71" t="s">
        <v>545</v>
      </c>
      <c r="AC77" s="66">
        <v>25</v>
      </c>
      <c r="AD77" s="71">
        <v>55</v>
      </c>
      <c r="AE77" s="72">
        <v>97.5</v>
      </c>
      <c r="AF77" s="67">
        <v>43425</v>
      </c>
      <c r="AG77" s="66">
        <v>29.333333333333332</v>
      </c>
      <c r="AH77" s="71">
        <v>68</v>
      </c>
    </row>
    <row r="78" spans="1:34" x14ac:dyDescent="0.25">
      <c r="A78" s="127"/>
      <c r="B78" s="127"/>
      <c r="C78" s="127"/>
      <c r="D78" s="127"/>
      <c r="E78" s="127"/>
      <c r="F78" s="72">
        <v>80017832</v>
      </c>
      <c r="G78" s="71" t="s">
        <v>296</v>
      </c>
      <c r="H78" s="71" t="s">
        <v>405</v>
      </c>
      <c r="I78" s="72" t="s">
        <v>37</v>
      </c>
      <c r="J78" s="71" t="s">
        <v>38</v>
      </c>
      <c r="K78" s="72" t="s">
        <v>39</v>
      </c>
      <c r="L78" s="72" t="s">
        <v>573</v>
      </c>
      <c r="M78" s="72">
        <v>0</v>
      </c>
      <c r="N78" s="72" t="s">
        <v>576</v>
      </c>
      <c r="O78" s="72">
        <v>0</v>
      </c>
      <c r="P78" s="72">
        <v>0</v>
      </c>
      <c r="Q78" s="72">
        <v>0</v>
      </c>
      <c r="R78" s="72">
        <v>0</v>
      </c>
      <c r="S78" s="72">
        <v>0</v>
      </c>
      <c r="T78" s="72">
        <v>0</v>
      </c>
      <c r="U78" s="72">
        <v>0</v>
      </c>
      <c r="V78" s="72">
        <v>0</v>
      </c>
      <c r="W78" s="66">
        <v>151</v>
      </c>
      <c r="X78" s="71">
        <v>72</v>
      </c>
      <c r="Y78" s="72" t="s">
        <v>41</v>
      </c>
      <c r="Z78" s="66">
        <v>79</v>
      </c>
      <c r="AA78" s="71">
        <v>30</v>
      </c>
      <c r="AB78" s="71" t="s">
        <v>545</v>
      </c>
      <c r="AC78" s="66">
        <v>25</v>
      </c>
      <c r="AD78" s="71">
        <v>55</v>
      </c>
      <c r="AE78" s="72">
        <v>97</v>
      </c>
      <c r="AF78" s="67">
        <v>43535</v>
      </c>
      <c r="AG78" s="66">
        <v>25.666666666666668</v>
      </c>
      <c r="AH78" s="71">
        <v>69</v>
      </c>
    </row>
    <row r="79" spans="1:34" x14ac:dyDescent="0.25">
      <c r="A79" s="127"/>
      <c r="B79" s="127"/>
      <c r="C79" s="127"/>
      <c r="D79" s="127"/>
      <c r="E79" s="127"/>
      <c r="F79" s="72">
        <v>74352319</v>
      </c>
      <c r="G79" s="71" t="s">
        <v>296</v>
      </c>
      <c r="H79" s="71" t="s">
        <v>405</v>
      </c>
      <c r="I79" s="72" t="s">
        <v>37</v>
      </c>
      <c r="J79" s="71" t="s">
        <v>38</v>
      </c>
      <c r="K79" s="72" t="s">
        <v>39</v>
      </c>
      <c r="L79" s="72" t="s">
        <v>40</v>
      </c>
      <c r="M79" s="72">
        <v>0</v>
      </c>
      <c r="N79" s="72" t="s">
        <v>577</v>
      </c>
      <c r="O79" s="72">
        <v>0</v>
      </c>
      <c r="P79" s="72">
        <v>0</v>
      </c>
      <c r="Q79" s="72">
        <v>0</v>
      </c>
      <c r="R79" s="72">
        <v>0</v>
      </c>
      <c r="S79" s="72">
        <v>0</v>
      </c>
      <c r="T79" s="72">
        <v>0</v>
      </c>
      <c r="U79" s="72">
        <v>0</v>
      </c>
      <c r="V79" s="72">
        <v>0</v>
      </c>
      <c r="W79" s="66">
        <v>155</v>
      </c>
      <c r="X79" s="71">
        <v>72</v>
      </c>
      <c r="Y79" s="72" t="s">
        <v>41</v>
      </c>
      <c r="Z79" s="66">
        <v>83</v>
      </c>
      <c r="AA79" s="71">
        <v>30</v>
      </c>
      <c r="AB79" s="71" t="s">
        <v>545</v>
      </c>
      <c r="AC79" s="66">
        <v>25</v>
      </c>
      <c r="AD79" s="71">
        <v>55</v>
      </c>
      <c r="AE79" s="72">
        <v>96.8</v>
      </c>
      <c r="AF79" s="67">
        <v>43413</v>
      </c>
      <c r="AG79" s="66">
        <v>29.733333333333334</v>
      </c>
      <c r="AH79" s="71">
        <v>70</v>
      </c>
    </row>
    <row r="80" spans="1:34" x14ac:dyDescent="0.25">
      <c r="A80" s="127"/>
      <c r="B80" s="127"/>
      <c r="C80" s="127"/>
      <c r="D80" s="127"/>
      <c r="E80" s="127"/>
      <c r="F80" s="72">
        <v>1129580292</v>
      </c>
      <c r="G80" s="71" t="s">
        <v>296</v>
      </c>
      <c r="H80" s="71" t="s">
        <v>405</v>
      </c>
      <c r="I80" s="72" t="s">
        <v>37</v>
      </c>
      <c r="J80" s="71" t="s">
        <v>38</v>
      </c>
      <c r="K80" s="72" t="s">
        <v>39</v>
      </c>
      <c r="L80" s="72" t="s">
        <v>58</v>
      </c>
      <c r="M80" s="72">
        <v>0</v>
      </c>
      <c r="N80" s="72">
        <v>0</v>
      </c>
      <c r="O80" s="72">
        <v>0</v>
      </c>
      <c r="P80" s="72">
        <v>0</v>
      </c>
      <c r="Q80" s="72" t="s">
        <v>578</v>
      </c>
      <c r="R80" s="72">
        <v>0</v>
      </c>
      <c r="S80" s="72">
        <v>0</v>
      </c>
      <c r="T80" s="72">
        <v>0</v>
      </c>
      <c r="U80" s="72">
        <v>0</v>
      </c>
      <c r="V80" s="72">
        <v>0</v>
      </c>
      <c r="W80" s="66">
        <v>94</v>
      </c>
      <c r="X80" s="71">
        <v>72</v>
      </c>
      <c r="Y80" s="72" t="s">
        <v>41</v>
      </c>
      <c r="Z80" s="66">
        <v>22</v>
      </c>
      <c r="AA80" s="71">
        <v>20</v>
      </c>
      <c r="AB80" s="71" t="s">
        <v>418</v>
      </c>
      <c r="AC80" s="66">
        <v>35</v>
      </c>
      <c r="AD80" s="71">
        <v>55</v>
      </c>
      <c r="AE80" s="72">
        <v>95.33</v>
      </c>
      <c r="AF80" s="67">
        <v>43479</v>
      </c>
      <c r="AG80" s="66">
        <v>27.533333333333335</v>
      </c>
      <c r="AH80" s="71">
        <v>71</v>
      </c>
    </row>
    <row r="81" spans="1:34" x14ac:dyDescent="0.25">
      <c r="A81" s="127"/>
      <c r="B81" s="127"/>
      <c r="C81" s="127"/>
      <c r="D81" s="127"/>
      <c r="E81" s="127"/>
      <c r="F81" s="72">
        <v>36282777</v>
      </c>
      <c r="G81" s="71" t="s">
        <v>296</v>
      </c>
      <c r="H81" s="71" t="s">
        <v>405</v>
      </c>
      <c r="I81" s="72" t="s">
        <v>37</v>
      </c>
      <c r="J81" s="71" t="s">
        <v>38</v>
      </c>
      <c r="K81" s="72" t="s">
        <v>39</v>
      </c>
      <c r="L81" s="72" t="s">
        <v>419</v>
      </c>
      <c r="M81" s="72">
        <v>0</v>
      </c>
      <c r="N81" s="72" t="s">
        <v>314</v>
      </c>
      <c r="O81" s="72">
        <v>0</v>
      </c>
      <c r="P81" s="72">
        <v>0</v>
      </c>
      <c r="Q81" s="72" t="s">
        <v>155</v>
      </c>
      <c r="R81" s="72">
        <v>0</v>
      </c>
      <c r="S81" s="72">
        <v>0</v>
      </c>
      <c r="T81" s="72">
        <v>0</v>
      </c>
      <c r="U81" s="72">
        <v>0</v>
      </c>
      <c r="V81" s="72">
        <v>0</v>
      </c>
      <c r="W81" s="66">
        <v>106</v>
      </c>
      <c r="X81" s="71">
        <v>72</v>
      </c>
      <c r="Y81" s="72" t="s">
        <v>41</v>
      </c>
      <c r="Z81" s="66">
        <v>34</v>
      </c>
      <c r="AA81" s="71">
        <v>20</v>
      </c>
      <c r="AB81" s="71" t="s">
        <v>418</v>
      </c>
      <c r="AC81" s="66">
        <v>35</v>
      </c>
      <c r="AD81" s="66">
        <v>55</v>
      </c>
      <c r="AE81" s="72">
        <v>90.64</v>
      </c>
      <c r="AF81" s="67">
        <v>43685</v>
      </c>
      <c r="AG81" s="66">
        <v>20.666666666666668</v>
      </c>
      <c r="AH81" s="71">
        <v>72</v>
      </c>
    </row>
    <row r="82" spans="1:34" x14ac:dyDescent="0.25">
      <c r="A82" s="127"/>
      <c r="B82" s="127"/>
      <c r="C82" s="127"/>
      <c r="D82" s="127"/>
      <c r="E82" s="127"/>
      <c r="F82" s="72">
        <v>24156216</v>
      </c>
      <c r="G82" s="71" t="s">
        <v>296</v>
      </c>
      <c r="H82" s="71" t="s">
        <v>405</v>
      </c>
      <c r="I82" s="72" t="s">
        <v>37</v>
      </c>
      <c r="J82" s="71" t="s">
        <v>38</v>
      </c>
      <c r="K82" s="72" t="s">
        <v>39</v>
      </c>
      <c r="L82" s="72" t="s">
        <v>40</v>
      </c>
      <c r="M82" s="72">
        <v>0</v>
      </c>
      <c r="N82" s="72">
        <v>0</v>
      </c>
      <c r="O82" s="72">
        <v>0</v>
      </c>
      <c r="P82" s="72">
        <v>0</v>
      </c>
      <c r="Q82" s="72">
        <v>0</v>
      </c>
      <c r="R82" s="72">
        <v>0</v>
      </c>
      <c r="S82" s="72">
        <v>0</v>
      </c>
      <c r="T82" s="72">
        <v>0</v>
      </c>
      <c r="U82" s="72">
        <v>0</v>
      </c>
      <c r="V82" s="72">
        <v>0</v>
      </c>
      <c r="W82" s="66">
        <v>522.06666666666672</v>
      </c>
      <c r="X82" s="71">
        <v>72</v>
      </c>
      <c r="Y82" s="72" t="s">
        <v>41</v>
      </c>
      <c r="Z82" s="66">
        <v>450.06666666666672</v>
      </c>
      <c r="AA82" s="71">
        <v>50</v>
      </c>
      <c r="AB82" s="71" t="s">
        <v>38</v>
      </c>
      <c r="AC82" s="66">
        <v>0</v>
      </c>
      <c r="AD82" s="71">
        <v>50</v>
      </c>
      <c r="AE82" s="72">
        <v>100</v>
      </c>
      <c r="AF82" s="67">
        <v>28643</v>
      </c>
      <c r="AG82" s="66">
        <v>522.06666666666672</v>
      </c>
      <c r="AH82" s="71">
        <v>73</v>
      </c>
    </row>
    <row r="83" spans="1:34" x14ac:dyDescent="0.25">
      <c r="A83" s="127"/>
      <c r="B83" s="127"/>
      <c r="C83" s="127"/>
      <c r="D83" s="127"/>
      <c r="E83" s="127"/>
      <c r="F83" s="72">
        <v>21030609</v>
      </c>
      <c r="G83" s="71" t="s">
        <v>315</v>
      </c>
      <c r="H83" s="71" t="s">
        <v>405</v>
      </c>
      <c r="I83" s="72" t="s">
        <v>37</v>
      </c>
      <c r="J83" s="71" t="s">
        <v>38</v>
      </c>
      <c r="K83" s="72" t="s">
        <v>39</v>
      </c>
      <c r="L83" s="72" t="s">
        <v>579</v>
      </c>
      <c r="M83" s="72">
        <v>0</v>
      </c>
      <c r="N83" s="72">
        <v>0</v>
      </c>
      <c r="O83" s="72">
        <v>0</v>
      </c>
      <c r="P83" s="72">
        <v>0</v>
      </c>
      <c r="Q83" s="72">
        <v>0</v>
      </c>
      <c r="R83" s="72">
        <v>0</v>
      </c>
      <c r="S83" s="72">
        <v>0</v>
      </c>
      <c r="T83" s="72">
        <v>0</v>
      </c>
      <c r="U83" s="72">
        <v>0</v>
      </c>
      <c r="V83" s="72">
        <v>0</v>
      </c>
      <c r="W83" s="66">
        <v>522.06666666666672</v>
      </c>
      <c r="X83" s="71">
        <v>72</v>
      </c>
      <c r="Y83" s="72" t="s">
        <v>41</v>
      </c>
      <c r="Z83" s="66">
        <v>450.06666666666672</v>
      </c>
      <c r="AA83" s="71">
        <v>50</v>
      </c>
      <c r="AB83" s="71" t="s">
        <v>38</v>
      </c>
      <c r="AC83" s="66">
        <v>0</v>
      </c>
      <c r="AD83" s="66">
        <v>50</v>
      </c>
      <c r="AE83" s="72">
        <v>100</v>
      </c>
      <c r="AF83" s="67">
        <v>28643</v>
      </c>
      <c r="AG83" s="66">
        <v>522.06666666666672</v>
      </c>
      <c r="AH83" s="71">
        <v>74</v>
      </c>
    </row>
    <row r="84" spans="1:34" x14ac:dyDescent="0.25">
      <c r="A84" s="127"/>
      <c r="B84" s="127"/>
      <c r="C84" s="127"/>
      <c r="D84" s="127"/>
      <c r="E84" s="127"/>
      <c r="F84" s="72">
        <v>51716319</v>
      </c>
      <c r="G84" s="71" t="s">
        <v>315</v>
      </c>
      <c r="H84" s="71" t="s">
        <v>405</v>
      </c>
      <c r="I84" s="72" t="s">
        <v>37</v>
      </c>
      <c r="J84" s="71" t="s">
        <v>38</v>
      </c>
      <c r="K84" s="72" t="s">
        <v>39</v>
      </c>
      <c r="L84" s="72" t="s">
        <v>56</v>
      </c>
      <c r="M84" s="72">
        <v>0</v>
      </c>
      <c r="N84" s="72">
        <v>0</v>
      </c>
      <c r="O84" s="72">
        <v>0</v>
      </c>
      <c r="P84" s="72">
        <v>0</v>
      </c>
      <c r="Q84" s="72">
        <v>0</v>
      </c>
      <c r="R84" s="72">
        <v>0</v>
      </c>
      <c r="S84" s="72">
        <v>0</v>
      </c>
      <c r="T84" s="72">
        <v>0</v>
      </c>
      <c r="U84" s="72">
        <v>0</v>
      </c>
      <c r="V84" s="72">
        <v>0</v>
      </c>
      <c r="W84" s="66">
        <v>482.16666666666669</v>
      </c>
      <c r="X84" s="71">
        <v>72</v>
      </c>
      <c r="Y84" s="72" t="s">
        <v>41</v>
      </c>
      <c r="Z84" s="66">
        <v>410.16666666666669</v>
      </c>
      <c r="AA84" s="71">
        <v>50</v>
      </c>
      <c r="AB84" s="71" t="s">
        <v>38</v>
      </c>
      <c r="AC84" s="66">
        <v>0</v>
      </c>
      <c r="AD84" s="66">
        <v>50</v>
      </c>
      <c r="AE84" s="72">
        <v>100</v>
      </c>
      <c r="AF84" s="67">
        <v>29840</v>
      </c>
      <c r="AG84" s="66">
        <v>482.16666666666669</v>
      </c>
      <c r="AH84" s="71">
        <v>75</v>
      </c>
    </row>
    <row r="85" spans="1:34" x14ac:dyDescent="0.25">
      <c r="A85" s="127"/>
      <c r="B85" s="127"/>
      <c r="C85" s="127"/>
      <c r="D85" s="127"/>
      <c r="E85" s="127"/>
      <c r="F85" s="72">
        <v>51619668</v>
      </c>
      <c r="G85" s="71" t="s">
        <v>315</v>
      </c>
      <c r="H85" s="71" t="s">
        <v>405</v>
      </c>
      <c r="I85" s="72" t="s">
        <v>37</v>
      </c>
      <c r="J85" s="71" t="s">
        <v>38</v>
      </c>
      <c r="K85" s="72" t="s">
        <v>39</v>
      </c>
      <c r="L85" s="72" t="s">
        <v>74</v>
      </c>
      <c r="M85" s="72">
        <v>0</v>
      </c>
      <c r="N85" s="72">
        <v>0</v>
      </c>
      <c r="O85" s="72">
        <v>0</v>
      </c>
      <c r="P85" s="72">
        <v>0</v>
      </c>
      <c r="Q85" s="72">
        <v>0</v>
      </c>
      <c r="R85" s="72">
        <v>0</v>
      </c>
      <c r="S85" s="72">
        <v>0</v>
      </c>
      <c r="T85" s="72">
        <v>0</v>
      </c>
      <c r="U85" s="72">
        <v>0</v>
      </c>
      <c r="V85" s="72">
        <v>0</v>
      </c>
      <c r="W85" s="66">
        <v>471.23333333333335</v>
      </c>
      <c r="X85" s="71">
        <v>72</v>
      </c>
      <c r="Y85" s="72" t="s">
        <v>41</v>
      </c>
      <c r="Z85" s="66">
        <v>399.23333333333335</v>
      </c>
      <c r="AA85" s="71">
        <v>50</v>
      </c>
      <c r="AB85" s="71" t="s">
        <v>38</v>
      </c>
      <c r="AC85" s="66">
        <v>0</v>
      </c>
      <c r="AD85" s="71">
        <v>50</v>
      </c>
      <c r="AE85" s="72">
        <v>100</v>
      </c>
      <c r="AF85" s="67">
        <v>30168</v>
      </c>
      <c r="AG85" s="66">
        <v>471.23333333333335</v>
      </c>
      <c r="AH85" s="71">
        <v>76</v>
      </c>
    </row>
    <row r="86" spans="1:34" x14ac:dyDescent="0.25">
      <c r="A86" s="127"/>
      <c r="B86" s="127"/>
      <c r="C86" s="127"/>
      <c r="D86" s="127"/>
      <c r="E86" s="127"/>
      <c r="F86" s="72">
        <v>51765794</v>
      </c>
      <c r="G86" s="71" t="s">
        <v>315</v>
      </c>
      <c r="H86" s="71" t="s">
        <v>405</v>
      </c>
      <c r="I86" s="72" t="s">
        <v>37</v>
      </c>
      <c r="J86" s="71" t="s">
        <v>38</v>
      </c>
      <c r="K86" s="72" t="s">
        <v>39</v>
      </c>
      <c r="L86" s="72" t="s">
        <v>40</v>
      </c>
      <c r="M86" s="72">
        <v>0</v>
      </c>
      <c r="N86" s="72">
        <v>0</v>
      </c>
      <c r="O86" s="72">
        <v>0</v>
      </c>
      <c r="P86" s="72">
        <v>0</v>
      </c>
      <c r="Q86" s="72">
        <v>0</v>
      </c>
      <c r="R86" s="72">
        <v>0</v>
      </c>
      <c r="S86" s="72">
        <v>0</v>
      </c>
      <c r="T86" s="72">
        <v>0</v>
      </c>
      <c r="U86" s="72">
        <v>0</v>
      </c>
      <c r="V86" s="72">
        <v>0</v>
      </c>
      <c r="W86" s="66">
        <v>434.33333333333331</v>
      </c>
      <c r="X86" s="71">
        <v>72</v>
      </c>
      <c r="Y86" s="72" t="s">
        <v>41</v>
      </c>
      <c r="Z86" s="66">
        <v>362.33333333333331</v>
      </c>
      <c r="AA86" s="71">
        <v>50</v>
      </c>
      <c r="AB86" s="71" t="s">
        <v>38</v>
      </c>
      <c r="AC86" s="66">
        <v>0</v>
      </c>
      <c r="AD86" s="66">
        <v>50</v>
      </c>
      <c r="AE86" s="72">
        <v>100</v>
      </c>
      <c r="AF86" s="67">
        <v>31275</v>
      </c>
      <c r="AG86" s="66">
        <v>434.33333333333331</v>
      </c>
      <c r="AH86" s="71">
        <v>77</v>
      </c>
    </row>
    <row r="87" spans="1:34" x14ac:dyDescent="0.25">
      <c r="A87" s="127"/>
      <c r="B87" s="127"/>
      <c r="C87" s="127"/>
      <c r="D87" s="127"/>
      <c r="E87" s="127"/>
      <c r="F87" s="72">
        <v>51773979</v>
      </c>
      <c r="G87" s="71" t="s">
        <v>296</v>
      </c>
      <c r="H87" s="71" t="s">
        <v>405</v>
      </c>
      <c r="I87" s="72" t="s">
        <v>37</v>
      </c>
      <c r="J87" s="71" t="s">
        <v>38</v>
      </c>
      <c r="K87" s="72" t="s">
        <v>39</v>
      </c>
      <c r="L87" s="72" t="s">
        <v>66</v>
      </c>
      <c r="M87" s="72">
        <v>0</v>
      </c>
      <c r="N87" s="72">
        <v>0</v>
      </c>
      <c r="O87" s="72">
        <v>0</v>
      </c>
      <c r="P87" s="72">
        <v>0</v>
      </c>
      <c r="Q87" s="72">
        <v>0</v>
      </c>
      <c r="R87" s="72">
        <v>0</v>
      </c>
      <c r="S87" s="72">
        <v>0</v>
      </c>
      <c r="T87" s="72">
        <v>0</v>
      </c>
      <c r="U87" s="72">
        <v>0</v>
      </c>
      <c r="V87" s="72">
        <v>0</v>
      </c>
      <c r="W87" s="66">
        <v>343</v>
      </c>
      <c r="X87" s="71">
        <v>72</v>
      </c>
      <c r="Y87" s="72" t="s">
        <v>41</v>
      </c>
      <c r="Z87" s="66">
        <v>271</v>
      </c>
      <c r="AA87" s="71">
        <v>50</v>
      </c>
      <c r="AB87" s="71" t="s">
        <v>38</v>
      </c>
      <c r="AC87" s="66">
        <v>0</v>
      </c>
      <c r="AD87" s="71">
        <v>50</v>
      </c>
      <c r="AE87" s="72">
        <v>100</v>
      </c>
      <c r="AF87" s="67">
        <v>34015</v>
      </c>
      <c r="AG87" s="66">
        <v>343</v>
      </c>
      <c r="AH87" s="71">
        <v>78</v>
      </c>
    </row>
    <row r="88" spans="1:34" x14ac:dyDescent="0.25">
      <c r="A88" s="127"/>
      <c r="B88" s="127"/>
      <c r="C88" s="127"/>
      <c r="D88" s="127"/>
      <c r="E88" s="127"/>
      <c r="F88" s="72">
        <v>35516941</v>
      </c>
      <c r="G88" s="71" t="s">
        <v>296</v>
      </c>
      <c r="H88" s="71" t="s">
        <v>405</v>
      </c>
      <c r="I88" s="72" t="s">
        <v>37</v>
      </c>
      <c r="J88" s="71" t="s">
        <v>38</v>
      </c>
      <c r="K88" s="72" t="s">
        <v>39</v>
      </c>
      <c r="L88" s="72" t="s">
        <v>40</v>
      </c>
      <c r="M88" s="72">
        <v>0</v>
      </c>
      <c r="N88" s="72">
        <v>0</v>
      </c>
      <c r="O88" s="72">
        <v>0</v>
      </c>
      <c r="P88" s="72">
        <v>0</v>
      </c>
      <c r="Q88" s="72">
        <v>0</v>
      </c>
      <c r="R88" s="72">
        <v>0</v>
      </c>
      <c r="S88" s="72">
        <v>0</v>
      </c>
      <c r="T88" s="72">
        <v>0</v>
      </c>
      <c r="U88" s="72">
        <v>0</v>
      </c>
      <c r="V88" s="72">
        <v>0</v>
      </c>
      <c r="W88" s="66">
        <v>347</v>
      </c>
      <c r="X88" s="71">
        <v>72</v>
      </c>
      <c r="Y88" s="72" t="s">
        <v>41</v>
      </c>
      <c r="Z88" s="66">
        <v>275</v>
      </c>
      <c r="AA88" s="71">
        <v>50</v>
      </c>
      <c r="AB88" s="71" t="s">
        <v>38</v>
      </c>
      <c r="AC88" s="66">
        <v>0</v>
      </c>
      <c r="AD88" s="71">
        <v>50</v>
      </c>
      <c r="AE88" s="72">
        <v>100</v>
      </c>
      <c r="AF88" s="67">
        <v>34015</v>
      </c>
      <c r="AG88" s="66">
        <v>343</v>
      </c>
      <c r="AH88" s="71">
        <v>79</v>
      </c>
    </row>
    <row r="89" spans="1:34" x14ac:dyDescent="0.25">
      <c r="A89" s="127"/>
      <c r="B89" s="127"/>
      <c r="C89" s="127"/>
      <c r="D89" s="127"/>
      <c r="E89" s="127"/>
      <c r="F89" s="72">
        <v>52050480</v>
      </c>
      <c r="G89" s="71" t="s">
        <v>296</v>
      </c>
      <c r="H89" s="71" t="s">
        <v>405</v>
      </c>
      <c r="I89" s="72" t="s">
        <v>37</v>
      </c>
      <c r="J89" s="71" t="s">
        <v>38</v>
      </c>
      <c r="K89" s="72" t="s">
        <v>39</v>
      </c>
      <c r="L89" s="72" t="s">
        <v>40</v>
      </c>
      <c r="M89" s="72">
        <v>0</v>
      </c>
      <c r="N89" s="72">
        <v>0</v>
      </c>
      <c r="O89" s="72">
        <v>0</v>
      </c>
      <c r="P89" s="72">
        <v>0</v>
      </c>
      <c r="Q89" s="72">
        <v>0</v>
      </c>
      <c r="R89" s="72">
        <v>0</v>
      </c>
      <c r="S89" s="72">
        <v>0</v>
      </c>
      <c r="T89" s="72">
        <v>0</v>
      </c>
      <c r="U89" s="72">
        <v>0</v>
      </c>
      <c r="V89" s="72">
        <v>0</v>
      </c>
      <c r="W89" s="66">
        <v>346</v>
      </c>
      <c r="X89" s="71">
        <v>72</v>
      </c>
      <c r="Y89" s="72" t="s">
        <v>41</v>
      </c>
      <c r="Z89" s="66">
        <v>274</v>
      </c>
      <c r="AA89" s="71">
        <v>50</v>
      </c>
      <c r="AB89" s="71" t="s">
        <v>38</v>
      </c>
      <c r="AC89" s="66">
        <v>0</v>
      </c>
      <c r="AD89" s="71">
        <v>50</v>
      </c>
      <c r="AE89" s="72">
        <v>100</v>
      </c>
      <c r="AF89" s="67">
        <v>34015</v>
      </c>
      <c r="AG89" s="66">
        <v>343</v>
      </c>
      <c r="AH89" s="71">
        <v>80</v>
      </c>
    </row>
    <row r="90" spans="1:34" x14ac:dyDescent="0.25">
      <c r="A90" s="127"/>
      <c r="B90" s="127"/>
      <c r="C90" s="127"/>
      <c r="D90" s="127"/>
      <c r="E90" s="127"/>
      <c r="F90" s="72">
        <v>51827010</v>
      </c>
      <c r="G90" s="71" t="s">
        <v>296</v>
      </c>
      <c r="H90" s="71" t="s">
        <v>405</v>
      </c>
      <c r="I90" s="72" t="s">
        <v>37</v>
      </c>
      <c r="J90" s="71" t="s">
        <v>38</v>
      </c>
      <c r="K90" s="72" t="s">
        <v>39</v>
      </c>
      <c r="L90" s="72" t="s">
        <v>44</v>
      </c>
      <c r="M90" s="72">
        <v>0</v>
      </c>
      <c r="N90" s="72">
        <v>0</v>
      </c>
      <c r="O90" s="72">
        <v>0</v>
      </c>
      <c r="P90" s="72">
        <v>0</v>
      </c>
      <c r="Q90" s="72">
        <v>0</v>
      </c>
      <c r="R90" s="72">
        <v>0</v>
      </c>
      <c r="S90" s="72">
        <v>0</v>
      </c>
      <c r="T90" s="72">
        <v>0</v>
      </c>
      <c r="U90" s="72">
        <v>0</v>
      </c>
      <c r="V90" s="72">
        <v>0</v>
      </c>
      <c r="W90" s="66">
        <v>357</v>
      </c>
      <c r="X90" s="71">
        <v>72</v>
      </c>
      <c r="Y90" s="72" t="s">
        <v>41</v>
      </c>
      <c r="Z90" s="66">
        <v>285</v>
      </c>
      <c r="AA90" s="71">
        <v>50</v>
      </c>
      <c r="AB90" s="71" t="s">
        <v>38</v>
      </c>
      <c r="AC90" s="66">
        <v>0</v>
      </c>
      <c r="AD90" s="71">
        <v>50</v>
      </c>
      <c r="AE90" s="72">
        <v>100</v>
      </c>
      <c r="AF90" s="67">
        <v>34015</v>
      </c>
      <c r="AG90" s="66">
        <v>343</v>
      </c>
      <c r="AH90" s="71">
        <v>81</v>
      </c>
    </row>
    <row r="91" spans="1:34" x14ac:dyDescent="0.25">
      <c r="A91" s="127"/>
      <c r="B91" s="127"/>
      <c r="C91" s="127"/>
      <c r="D91" s="127"/>
      <c r="E91" s="127"/>
      <c r="F91" s="72">
        <v>39545351</v>
      </c>
      <c r="G91" s="71" t="s">
        <v>296</v>
      </c>
      <c r="H91" s="71" t="s">
        <v>405</v>
      </c>
      <c r="I91" s="72" t="s">
        <v>37</v>
      </c>
      <c r="J91" s="71" t="s">
        <v>38</v>
      </c>
      <c r="K91" s="72" t="s">
        <v>39</v>
      </c>
      <c r="L91" s="72" t="s">
        <v>44</v>
      </c>
      <c r="M91" s="72">
        <v>0</v>
      </c>
      <c r="N91" s="72">
        <v>0</v>
      </c>
      <c r="O91" s="72">
        <v>0</v>
      </c>
      <c r="P91" s="72">
        <v>0</v>
      </c>
      <c r="Q91" s="72">
        <v>0</v>
      </c>
      <c r="R91" s="72">
        <v>0</v>
      </c>
      <c r="S91" s="72">
        <v>0</v>
      </c>
      <c r="T91" s="72">
        <v>0</v>
      </c>
      <c r="U91" s="72">
        <v>0</v>
      </c>
      <c r="V91" s="72">
        <v>0</v>
      </c>
      <c r="W91" s="66">
        <v>390</v>
      </c>
      <c r="X91" s="71">
        <v>72</v>
      </c>
      <c r="Y91" s="72" t="s">
        <v>41</v>
      </c>
      <c r="Z91" s="66">
        <v>318</v>
      </c>
      <c r="AA91" s="71">
        <v>50</v>
      </c>
      <c r="AB91" s="71" t="s">
        <v>38</v>
      </c>
      <c r="AC91" s="66">
        <v>0</v>
      </c>
      <c r="AD91" s="71">
        <v>50</v>
      </c>
      <c r="AE91" s="72">
        <v>100</v>
      </c>
      <c r="AF91" s="67">
        <v>34015</v>
      </c>
      <c r="AG91" s="66">
        <v>343</v>
      </c>
      <c r="AH91" s="71">
        <v>82</v>
      </c>
    </row>
    <row r="92" spans="1:34" x14ac:dyDescent="0.25">
      <c r="A92" s="127"/>
      <c r="B92" s="127"/>
      <c r="C92" s="127"/>
      <c r="D92" s="127"/>
      <c r="E92" s="127"/>
      <c r="F92" s="72">
        <v>39543388</v>
      </c>
      <c r="G92" s="71" t="s">
        <v>296</v>
      </c>
      <c r="H92" s="71" t="s">
        <v>405</v>
      </c>
      <c r="I92" s="72" t="s">
        <v>37</v>
      </c>
      <c r="J92" s="71" t="s">
        <v>38</v>
      </c>
      <c r="K92" s="72" t="s">
        <v>39</v>
      </c>
      <c r="L92" s="72" t="s">
        <v>40</v>
      </c>
      <c r="M92" s="72">
        <v>0</v>
      </c>
      <c r="N92" s="72">
        <v>0</v>
      </c>
      <c r="O92" s="72">
        <v>0</v>
      </c>
      <c r="P92" s="72">
        <v>0</v>
      </c>
      <c r="Q92" s="72">
        <v>0</v>
      </c>
      <c r="R92" s="72">
        <v>0</v>
      </c>
      <c r="S92" s="72">
        <v>0</v>
      </c>
      <c r="T92" s="72">
        <v>0</v>
      </c>
      <c r="U92" s="72">
        <v>0</v>
      </c>
      <c r="V92" s="72">
        <v>0</v>
      </c>
      <c r="W92" s="66">
        <v>343</v>
      </c>
      <c r="X92" s="71">
        <v>72</v>
      </c>
      <c r="Y92" s="72" t="s">
        <v>41</v>
      </c>
      <c r="Z92" s="66">
        <v>271</v>
      </c>
      <c r="AA92" s="71">
        <v>50</v>
      </c>
      <c r="AB92" s="71" t="s">
        <v>38</v>
      </c>
      <c r="AC92" s="66">
        <v>0</v>
      </c>
      <c r="AD92" s="71">
        <v>50</v>
      </c>
      <c r="AE92" s="72">
        <v>100</v>
      </c>
      <c r="AF92" s="67">
        <v>34015</v>
      </c>
      <c r="AG92" s="66">
        <v>343</v>
      </c>
      <c r="AH92" s="71">
        <v>83</v>
      </c>
    </row>
    <row r="93" spans="1:34" x14ac:dyDescent="0.25">
      <c r="A93" s="127"/>
      <c r="B93" s="127"/>
      <c r="C93" s="127"/>
      <c r="D93" s="127"/>
      <c r="E93" s="127"/>
      <c r="F93" s="72">
        <v>51680202</v>
      </c>
      <c r="G93" s="71" t="s">
        <v>296</v>
      </c>
      <c r="H93" s="71" t="s">
        <v>405</v>
      </c>
      <c r="I93" s="72" t="s">
        <v>37</v>
      </c>
      <c r="J93" s="71" t="s">
        <v>38</v>
      </c>
      <c r="K93" s="72" t="s">
        <v>39</v>
      </c>
      <c r="L93" s="72" t="s">
        <v>40</v>
      </c>
      <c r="M93" s="72">
        <v>0</v>
      </c>
      <c r="N93" s="72">
        <v>0</v>
      </c>
      <c r="O93" s="72">
        <v>0</v>
      </c>
      <c r="P93" s="72">
        <v>0</v>
      </c>
      <c r="Q93" s="72">
        <v>0</v>
      </c>
      <c r="R93" s="72">
        <v>0</v>
      </c>
      <c r="S93" s="72">
        <v>0</v>
      </c>
      <c r="T93" s="72">
        <v>0</v>
      </c>
      <c r="U93" s="72">
        <v>0</v>
      </c>
      <c r="V93" s="72">
        <v>0</v>
      </c>
      <c r="W93" s="66">
        <v>342.53333333333336</v>
      </c>
      <c r="X93" s="71">
        <v>72</v>
      </c>
      <c r="Y93" s="72" t="s">
        <v>41</v>
      </c>
      <c r="Z93" s="66">
        <v>270.53333333333336</v>
      </c>
      <c r="AA93" s="71">
        <v>50</v>
      </c>
      <c r="AB93" s="71" t="s">
        <v>38</v>
      </c>
      <c r="AC93" s="66">
        <v>0</v>
      </c>
      <c r="AD93" s="71">
        <v>50</v>
      </c>
      <c r="AE93" s="72">
        <v>100</v>
      </c>
      <c r="AF93" s="67">
        <v>34029</v>
      </c>
      <c r="AG93" s="66">
        <v>342.53333333333336</v>
      </c>
      <c r="AH93" s="71">
        <v>84</v>
      </c>
    </row>
    <row r="94" spans="1:34" x14ac:dyDescent="0.25">
      <c r="A94" s="127"/>
      <c r="B94" s="127"/>
      <c r="C94" s="127"/>
      <c r="D94" s="127"/>
      <c r="E94" s="127"/>
      <c r="F94" s="72">
        <v>52423874</v>
      </c>
      <c r="G94" s="71" t="s">
        <v>296</v>
      </c>
      <c r="H94" s="71" t="s">
        <v>405</v>
      </c>
      <c r="I94" s="72" t="s">
        <v>37</v>
      </c>
      <c r="J94" s="71" t="s">
        <v>38</v>
      </c>
      <c r="K94" s="72" t="s">
        <v>39</v>
      </c>
      <c r="L94" s="72" t="s">
        <v>44</v>
      </c>
      <c r="M94" s="72">
        <v>0</v>
      </c>
      <c r="N94" s="72">
        <v>0</v>
      </c>
      <c r="O94" s="72">
        <v>0</v>
      </c>
      <c r="P94" s="72">
        <v>0</v>
      </c>
      <c r="Q94" s="72">
        <v>0</v>
      </c>
      <c r="R94" s="72">
        <v>0</v>
      </c>
      <c r="S94" s="72">
        <v>0</v>
      </c>
      <c r="T94" s="72">
        <v>0</v>
      </c>
      <c r="U94" s="72">
        <v>0</v>
      </c>
      <c r="V94" s="72">
        <v>0</v>
      </c>
      <c r="W94" s="66">
        <v>300.23333333333335</v>
      </c>
      <c r="X94" s="71">
        <v>72</v>
      </c>
      <c r="Y94" s="72" t="s">
        <v>41</v>
      </c>
      <c r="Z94" s="66">
        <v>228.23333333333335</v>
      </c>
      <c r="AA94" s="71">
        <v>50</v>
      </c>
      <c r="AB94" s="71" t="s">
        <v>38</v>
      </c>
      <c r="AC94" s="66">
        <v>0</v>
      </c>
      <c r="AD94" s="71">
        <v>50</v>
      </c>
      <c r="AE94" s="72">
        <v>100</v>
      </c>
      <c r="AF94" s="67">
        <v>35298</v>
      </c>
      <c r="AG94" s="66">
        <v>300.23333333333335</v>
      </c>
      <c r="AH94" s="71">
        <v>85</v>
      </c>
    </row>
    <row r="95" spans="1:34" x14ac:dyDescent="0.25">
      <c r="A95" s="127"/>
      <c r="B95" s="127"/>
      <c r="C95" s="127"/>
      <c r="D95" s="127"/>
      <c r="E95" s="127"/>
      <c r="F95" s="72">
        <v>51727532</v>
      </c>
      <c r="G95" s="71" t="s">
        <v>315</v>
      </c>
      <c r="H95" s="71" t="s">
        <v>405</v>
      </c>
      <c r="I95" s="72" t="s">
        <v>37</v>
      </c>
      <c r="J95" s="71" t="s">
        <v>38</v>
      </c>
      <c r="K95" s="72" t="s">
        <v>39</v>
      </c>
      <c r="L95" s="72" t="s">
        <v>40</v>
      </c>
      <c r="M95" s="72">
        <v>0</v>
      </c>
      <c r="N95" s="72">
        <v>0</v>
      </c>
      <c r="O95" s="72">
        <v>0</v>
      </c>
      <c r="P95" s="72">
        <v>0</v>
      </c>
      <c r="Q95" s="72">
        <v>0</v>
      </c>
      <c r="R95" s="72">
        <v>0</v>
      </c>
      <c r="S95" s="72">
        <v>0</v>
      </c>
      <c r="T95" s="72">
        <v>0</v>
      </c>
      <c r="U95" s="72">
        <v>0</v>
      </c>
      <c r="V95" s="72">
        <v>0</v>
      </c>
      <c r="W95" s="66">
        <v>404</v>
      </c>
      <c r="X95" s="71">
        <v>72</v>
      </c>
      <c r="Y95" s="72" t="s">
        <v>41</v>
      </c>
      <c r="Z95" s="66">
        <v>332</v>
      </c>
      <c r="AA95" s="71">
        <v>50</v>
      </c>
      <c r="AB95" s="71" t="s">
        <v>38</v>
      </c>
      <c r="AC95" s="66">
        <v>0</v>
      </c>
      <c r="AD95" s="71">
        <v>50</v>
      </c>
      <c r="AE95" s="72">
        <v>100</v>
      </c>
      <c r="AF95" s="67">
        <v>37257</v>
      </c>
      <c r="AG95" s="66">
        <v>234.93333333333334</v>
      </c>
      <c r="AH95" s="71">
        <v>86</v>
      </c>
    </row>
    <row r="96" spans="1:34" x14ac:dyDescent="0.25">
      <c r="A96" s="127"/>
      <c r="B96" s="127"/>
      <c r="C96" s="127"/>
      <c r="D96" s="127"/>
      <c r="E96" s="127"/>
      <c r="F96" s="72">
        <v>51667813</v>
      </c>
      <c r="G96" s="71" t="s">
        <v>333</v>
      </c>
      <c r="H96" s="71" t="s">
        <v>405</v>
      </c>
      <c r="I96" s="72" t="s">
        <v>37</v>
      </c>
      <c r="J96" s="71" t="s">
        <v>38</v>
      </c>
      <c r="K96" s="72" t="s">
        <v>39</v>
      </c>
      <c r="L96" s="72" t="s">
        <v>102</v>
      </c>
      <c r="M96" s="72">
        <v>0</v>
      </c>
      <c r="N96" s="72">
        <v>0</v>
      </c>
      <c r="O96" s="72">
        <v>0</v>
      </c>
      <c r="P96" s="72">
        <v>0</v>
      </c>
      <c r="Q96" s="72">
        <v>0</v>
      </c>
      <c r="R96" s="72">
        <v>0</v>
      </c>
      <c r="S96" s="72">
        <v>0</v>
      </c>
      <c r="T96" s="72">
        <v>0</v>
      </c>
      <c r="U96" s="72">
        <v>0</v>
      </c>
      <c r="V96" s="72">
        <v>0</v>
      </c>
      <c r="W96" s="66">
        <v>355</v>
      </c>
      <c r="X96" s="71">
        <v>72</v>
      </c>
      <c r="Y96" s="72" t="s">
        <v>41</v>
      </c>
      <c r="Z96" s="66">
        <v>283</v>
      </c>
      <c r="AA96" s="71">
        <v>50</v>
      </c>
      <c r="AB96" s="71" t="s">
        <v>38</v>
      </c>
      <c r="AC96" s="66">
        <v>0</v>
      </c>
      <c r="AD96" s="71">
        <v>50</v>
      </c>
      <c r="AE96" s="72">
        <v>100</v>
      </c>
      <c r="AF96" s="67">
        <v>37431</v>
      </c>
      <c r="AG96" s="66">
        <v>229.13333333333333</v>
      </c>
      <c r="AH96" s="71">
        <v>87</v>
      </c>
    </row>
    <row r="97" spans="1:34" x14ac:dyDescent="0.25">
      <c r="A97" s="127"/>
      <c r="B97" s="127"/>
      <c r="C97" s="127"/>
      <c r="D97" s="127"/>
      <c r="E97" s="127"/>
      <c r="F97" s="72">
        <v>52379161</v>
      </c>
      <c r="G97" s="71" t="s">
        <v>296</v>
      </c>
      <c r="H97" s="71" t="s">
        <v>405</v>
      </c>
      <c r="I97" s="72" t="s">
        <v>37</v>
      </c>
      <c r="J97" s="71" t="s">
        <v>38</v>
      </c>
      <c r="K97" s="72" t="s">
        <v>39</v>
      </c>
      <c r="L97" s="72" t="s">
        <v>44</v>
      </c>
      <c r="M97" s="72">
        <v>0</v>
      </c>
      <c r="N97" s="72">
        <v>0</v>
      </c>
      <c r="O97" s="72">
        <v>0</v>
      </c>
      <c r="P97" s="72">
        <v>0</v>
      </c>
      <c r="Q97" s="72">
        <v>0</v>
      </c>
      <c r="R97" s="72">
        <v>0</v>
      </c>
      <c r="S97" s="72">
        <v>0</v>
      </c>
      <c r="T97" s="72">
        <v>0</v>
      </c>
      <c r="U97" s="72">
        <v>0</v>
      </c>
      <c r="V97" s="72">
        <v>0</v>
      </c>
      <c r="W97" s="66">
        <v>272</v>
      </c>
      <c r="X97" s="71">
        <v>72</v>
      </c>
      <c r="Y97" s="72" t="s">
        <v>41</v>
      </c>
      <c r="Z97" s="66">
        <v>200</v>
      </c>
      <c r="AA97" s="71">
        <v>50</v>
      </c>
      <c r="AB97" s="71" t="s">
        <v>38</v>
      </c>
      <c r="AC97" s="66">
        <v>0</v>
      </c>
      <c r="AD97" s="66">
        <v>50</v>
      </c>
      <c r="AE97" s="72">
        <v>100</v>
      </c>
      <c r="AF97" s="67">
        <v>37739</v>
      </c>
      <c r="AG97" s="66">
        <v>218.86666666666667</v>
      </c>
      <c r="AH97" s="71">
        <v>88</v>
      </c>
    </row>
    <row r="98" spans="1:34" x14ac:dyDescent="0.25">
      <c r="A98" s="127"/>
      <c r="B98" s="127"/>
      <c r="C98" s="127"/>
      <c r="D98" s="127"/>
      <c r="E98" s="127"/>
      <c r="F98" s="72">
        <v>51891937</v>
      </c>
      <c r="G98" s="71" t="s">
        <v>315</v>
      </c>
      <c r="H98" s="71" t="s">
        <v>405</v>
      </c>
      <c r="I98" s="72" t="s">
        <v>37</v>
      </c>
      <c r="J98" s="71" t="s">
        <v>38</v>
      </c>
      <c r="K98" s="72" t="s">
        <v>39</v>
      </c>
      <c r="L98" s="72" t="s">
        <v>40</v>
      </c>
      <c r="M98" s="72">
        <v>0</v>
      </c>
      <c r="N98" s="72">
        <v>0</v>
      </c>
      <c r="O98" s="72">
        <v>0</v>
      </c>
      <c r="P98" s="72">
        <v>0</v>
      </c>
      <c r="Q98" s="72">
        <v>0</v>
      </c>
      <c r="R98" s="72">
        <v>0</v>
      </c>
      <c r="S98" s="72">
        <v>0</v>
      </c>
      <c r="T98" s="72">
        <v>0</v>
      </c>
      <c r="U98" s="72">
        <v>0</v>
      </c>
      <c r="V98" s="72">
        <v>0</v>
      </c>
      <c r="W98" s="66">
        <v>292</v>
      </c>
      <c r="X98" s="71">
        <v>72</v>
      </c>
      <c r="Y98" s="72" t="s">
        <v>41</v>
      </c>
      <c r="Z98" s="66">
        <v>220</v>
      </c>
      <c r="AA98" s="71">
        <v>50</v>
      </c>
      <c r="AB98" s="71" t="s">
        <v>38</v>
      </c>
      <c r="AC98" s="66">
        <v>0</v>
      </c>
      <c r="AD98" s="71">
        <v>50</v>
      </c>
      <c r="AE98" s="72">
        <v>100</v>
      </c>
      <c r="AF98" s="67">
        <v>37872</v>
      </c>
      <c r="AG98" s="66">
        <v>214.43333333333334</v>
      </c>
      <c r="AH98" s="71">
        <v>89</v>
      </c>
    </row>
    <row r="99" spans="1:34" x14ac:dyDescent="0.25">
      <c r="A99" s="127"/>
      <c r="B99" s="127"/>
      <c r="C99" s="127"/>
      <c r="D99" s="127"/>
      <c r="E99" s="127"/>
      <c r="F99" s="72">
        <v>52173737</v>
      </c>
      <c r="G99" s="71" t="s">
        <v>315</v>
      </c>
      <c r="H99" s="71" t="s">
        <v>405</v>
      </c>
      <c r="I99" s="72" t="s">
        <v>37</v>
      </c>
      <c r="J99" s="71" t="s">
        <v>38</v>
      </c>
      <c r="K99" s="72" t="s">
        <v>39</v>
      </c>
      <c r="L99" s="72" t="s">
        <v>40</v>
      </c>
      <c r="M99" s="72">
        <v>0</v>
      </c>
      <c r="N99" s="72">
        <v>0</v>
      </c>
      <c r="O99" s="72">
        <v>0</v>
      </c>
      <c r="P99" s="72">
        <v>0</v>
      </c>
      <c r="Q99" s="72">
        <v>0</v>
      </c>
      <c r="R99" s="72">
        <v>0</v>
      </c>
      <c r="S99" s="72">
        <v>0</v>
      </c>
      <c r="T99" s="72">
        <v>0</v>
      </c>
      <c r="U99" s="72">
        <v>0</v>
      </c>
      <c r="V99" s="72">
        <v>0</v>
      </c>
      <c r="W99" s="66">
        <v>266</v>
      </c>
      <c r="X99" s="71">
        <v>72</v>
      </c>
      <c r="Y99" s="72" t="s">
        <v>41</v>
      </c>
      <c r="Z99" s="66">
        <v>194</v>
      </c>
      <c r="AA99" s="71">
        <v>50</v>
      </c>
      <c r="AB99" s="71" t="s">
        <v>38</v>
      </c>
      <c r="AC99" s="66">
        <v>0</v>
      </c>
      <c r="AD99" s="71">
        <v>50</v>
      </c>
      <c r="AE99" s="72">
        <v>100</v>
      </c>
      <c r="AF99" s="67">
        <v>38201</v>
      </c>
      <c r="AG99" s="66">
        <v>203.46666666666667</v>
      </c>
      <c r="AH99" s="71">
        <v>90</v>
      </c>
    </row>
    <row r="100" spans="1:34" x14ac:dyDescent="0.25">
      <c r="A100" s="127"/>
      <c r="B100" s="127"/>
      <c r="C100" s="127"/>
      <c r="D100" s="127"/>
      <c r="E100" s="127"/>
      <c r="F100" s="72">
        <v>79700092</v>
      </c>
      <c r="G100" s="71" t="s">
        <v>296</v>
      </c>
      <c r="H100" s="71" t="s">
        <v>405</v>
      </c>
      <c r="I100" s="72" t="s">
        <v>37</v>
      </c>
      <c r="J100" s="71" t="s">
        <v>38</v>
      </c>
      <c r="K100" s="72" t="s">
        <v>39</v>
      </c>
      <c r="L100" s="72" t="s">
        <v>43</v>
      </c>
      <c r="M100" s="72">
        <v>0</v>
      </c>
      <c r="N100" s="72">
        <v>0</v>
      </c>
      <c r="O100" s="72">
        <v>0</v>
      </c>
      <c r="P100" s="72">
        <v>0</v>
      </c>
      <c r="Q100" s="72">
        <v>0</v>
      </c>
      <c r="R100" s="72">
        <v>0</v>
      </c>
      <c r="S100" s="72">
        <v>0</v>
      </c>
      <c r="T100" s="72">
        <v>0</v>
      </c>
      <c r="U100" s="72">
        <v>0</v>
      </c>
      <c r="V100" s="72">
        <v>0</v>
      </c>
      <c r="W100" s="66">
        <v>276</v>
      </c>
      <c r="X100" s="71">
        <v>72</v>
      </c>
      <c r="Y100" s="72" t="s">
        <v>41</v>
      </c>
      <c r="Z100" s="66">
        <v>204</v>
      </c>
      <c r="AA100" s="71">
        <v>50</v>
      </c>
      <c r="AB100" s="71" t="s">
        <v>38</v>
      </c>
      <c r="AC100" s="66">
        <v>0</v>
      </c>
      <c r="AD100" s="66">
        <v>50</v>
      </c>
      <c r="AE100" s="72">
        <v>100</v>
      </c>
      <c r="AF100" s="67">
        <v>38265</v>
      </c>
      <c r="AG100" s="66">
        <v>201.33333333333334</v>
      </c>
      <c r="AH100" s="71">
        <v>91</v>
      </c>
    </row>
    <row r="101" spans="1:34" x14ac:dyDescent="0.25">
      <c r="A101" s="127"/>
      <c r="B101" s="127"/>
      <c r="C101" s="127"/>
      <c r="D101" s="127"/>
      <c r="E101" s="127"/>
      <c r="F101" s="72">
        <v>79817870</v>
      </c>
      <c r="G101" s="71" t="s">
        <v>296</v>
      </c>
      <c r="H101" s="71" t="s">
        <v>405</v>
      </c>
      <c r="I101" s="72" t="s">
        <v>37</v>
      </c>
      <c r="J101" s="71" t="s">
        <v>38</v>
      </c>
      <c r="K101" s="72" t="s">
        <v>39</v>
      </c>
      <c r="L101" s="72" t="s">
        <v>40</v>
      </c>
      <c r="M101" s="72">
        <v>0</v>
      </c>
      <c r="N101" s="72" t="s">
        <v>540</v>
      </c>
      <c r="O101" s="72">
        <v>0</v>
      </c>
      <c r="P101" s="72">
        <v>0</v>
      </c>
      <c r="Q101" s="72">
        <v>0</v>
      </c>
      <c r="R101" s="72">
        <v>0</v>
      </c>
      <c r="S101" s="72">
        <v>0</v>
      </c>
      <c r="T101" s="72">
        <v>0</v>
      </c>
      <c r="U101" s="72">
        <v>0</v>
      </c>
      <c r="V101" s="72">
        <v>0</v>
      </c>
      <c r="W101" s="66">
        <v>113</v>
      </c>
      <c r="X101" s="71">
        <v>72</v>
      </c>
      <c r="Y101" s="72" t="s">
        <v>41</v>
      </c>
      <c r="Z101" s="66">
        <v>41</v>
      </c>
      <c r="AA101" s="71">
        <v>25</v>
      </c>
      <c r="AB101" s="71" t="s">
        <v>545</v>
      </c>
      <c r="AC101" s="66">
        <v>25</v>
      </c>
      <c r="AD101" s="66">
        <v>50</v>
      </c>
      <c r="AE101" s="72">
        <v>100</v>
      </c>
      <c r="AF101" s="67">
        <v>41163</v>
      </c>
      <c r="AG101" s="66">
        <v>104.73333333333333</v>
      </c>
      <c r="AH101" s="71">
        <v>92</v>
      </c>
    </row>
    <row r="102" spans="1:34" x14ac:dyDescent="0.25">
      <c r="A102" s="127"/>
      <c r="B102" s="127"/>
      <c r="C102" s="127"/>
      <c r="D102" s="127"/>
      <c r="E102" s="127"/>
      <c r="F102" s="72">
        <v>52144985</v>
      </c>
      <c r="G102" s="71" t="s">
        <v>315</v>
      </c>
      <c r="H102" s="71" t="s">
        <v>405</v>
      </c>
      <c r="I102" s="72" t="s">
        <v>37</v>
      </c>
      <c r="J102" s="71" t="s">
        <v>38</v>
      </c>
      <c r="K102" s="72" t="s">
        <v>39</v>
      </c>
      <c r="L102" s="72" t="s">
        <v>44</v>
      </c>
      <c r="M102" s="72">
        <v>0</v>
      </c>
      <c r="N102" s="72">
        <v>0</v>
      </c>
      <c r="O102" s="72">
        <v>0</v>
      </c>
      <c r="P102" s="72">
        <v>0</v>
      </c>
      <c r="Q102" s="72">
        <v>0</v>
      </c>
      <c r="R102" s="72">
        <v>0</v>
      </c>
      <c r="S102" s="72">
        <v>0</v>
      </c>
      <c r="T102" s="72">
        <v>0</v>
      </c>
      <c r="U102" s="72">
        <v>0</v>
      </c>
      <c r="V102" s="72">
        <v>0</v>
      </c>
      <c r="W102" s="66">
        <v>303</v>
      </c>
      <c r="X102" s="71">
        <v>72</v>
      </c>
      <c r="Y102" s="72" t="s">
        <v>41</v>
      </c>
      <c r="Z102" s="66">
        <v>231</v>
      </c>
      <c r="AA102" s="71">
        <v>50</v>
      </c>
      <c r="AB102" s="71" t="s">
        <v>38</v>
      </c>
      <c r="AC102" s="66">
        <v>0</v>
      </c>
      <c r="AD102" s="71">
        <v>50</v>
      </c>
      <c r="AE102" s="72">
        <v>100</v>
      </c>
      <c r="AF102" s="67">
        <v>41253</v>
      </c>
      <c r="AG102" s="66">
        <v>101.73333333333333</v>
      </c>
      <c r="AH102" s="71">
        <v>93</v>
      </c>
    </row>
    <row r="103" spans="1:34" x14ac:dyDescent="0.25">
      <c r="A103" s="127"/>
      <c r="B103" s="127"/>
      <c r="C103" s="127"/>
      <c r="D103" s="127"/>
      <c r="E103" s="127"/>
      <c r="F103" s="72">
        <v>39794431</v>
      </c>
      <c r="G103" s="71" t="s">
        <v>315</v>
      </c>
      <c r="H103" s="71" t="s">
        <v>405</v>
      </c>
      <c r="I103" s="72" t="s">
        <v>37</v>
      </c>
      <c r="J103" s="71" t="s">
        <v>38</v>
      </c>
      <c r="K103" s="72" t="s">
        <v>39</v>
      </c>
      <c r="L103" s="72" t="s">
        <v>40</v>
      </c>
      <c r="M103" s="72">
        <v>0</v>
      </c>
      <c r="N103" s="72">
        <v>0</v>
      </c>
      <c r="O103" s="72">
        <v>0</v>
      </c>
      <c r="P103" s="72">
        <v>0</v>
      </c>
      <c r="Q103" s="72">
        <v>0</v>
      </c>
      <c r="R103" s="72">
        <v>0</v>
      </c>
      <c r="S103" s="72">
        <v>0</v>
      </c>
      <c r="T103" s="72">
        <v>0</v>
      </c>
      <c r="U103" s="72">
        <v>0</v>
      </c>
      <c r="V103" s="72">
        <v>0</v>
      </c>
      <c r="W103" s="66">
        <v>371</v>
      </c>
      <c r="X103" s="71">
        <v>72</v>
      </c>
      <c r="Y103" s="72" t="s">
        <v>41</v>
      </c>
      <c r="Z103" s="66">
        <v>299</v>
      </c>
      <c r="AA103" s="71">
        <v>50</v>
      </c>
      <c r="AB103" s="71" t="s">
        <v>38</v>
      </c>
      <c r="AC103" s="66">
        <v>0</v>
      </c>
      <c r="AD103" s="66">
        <v>50</v>
      </c>
      <c r="AE103" s="72">
        <v>100</v>
      </c>
      <c r="AF103" s="67">
        <v>41253</v>
      </c>
      <c r="AG103" s="66">
        <v>101.73333333333333</v>
      </c>
      <c r="AH103" s="71">
        <v>94</v>
      </c>
    </row>
    <row r="104" spans="1:34" x14ac:dyDescent="0.25">
      <c r="A104" s="127"/>
      <c r="B104" s="127"/>
      <c r="C104" s="127"/>
      <c r="D104" s="127"/>
      <c r="E104" s="127"/>
      <c r="F104" s="72">
        <v>41770829</v>
      </c>
      <c r="G104" s="71" t="s">
        <v>315</v>
      </c>
      <c r="H104" s="71" t="s">
        <v>405</v>
      </c>
      <c r="I104" s="72" t="s">
        <v>37</v>
      </c>
      <c r="J104" s="71" t="s">
        <v>38</v>
      </c>
      <c r="K104" s="72" t="s">
        <v>39</v>
      </c>
      <c r="L104" s="72" t="s">
        <v>40</v>
      </c>
      <c r="M104" s="72">
        <v>0</v>
      </c>
      <c r="N104" s="72">
        <v>0</v>
      </c>
      <c r="O104" s="72">
        <v>0</v>
      </c>
      <c r="P104" s="72">
        <v>0</v>
      </c>
      <c r="Q104" s="72">
        <v>0</v>
      </c>
      <c r="R104" s="72">
        <v>0</v>
      </c>
      <c r="S104" s="72">
        <v>0</v>
      </c>
      <c r="T104" s="72">
        <v>0</v>
      </c>
      <c r="U104" s="72">
        <v>0</v>
      </c>
      <c r="V104" s="72">
        <v>0</v>
      </c>
      <c r="W104" s="66">
        <v>364</v>
      </c>
      <c r="X104" s="71">
        <v>72</v>
      </c>
      <c r="Y104" s="72" t="s">
        <v>41</v>
      </c>
      <c r="Z104" s="66">
        <v>292</v>
      </c>
      <c r="AA104" s="71">
        <v>50</v>
      </c>
      <c r="AB104" s="71" t="s">
        <v>38</v>
      </c>
      <c r="AC104" s="66">
        <v>0</v>
      </c>
      <c r="AD104" s="71">
        <v>50</v>
      </c>
      <c r="AE104" s="72">
        <v>100</v>
      </c>
      <c r="AF104" s="67">
        <v>41253</v>
      </c>
      <c r="AG104" s="66">
        <v>101.73333333333333</v>
      </c>
      <c r="AH104" s="71">
        <v>95</v>
      </c>
    </row>
    <row r="105" spans="1:34" x14ac:dyDescent="0.25">
      <c r="A105" s="127"/>
      <c r="B105" s="127"/>
      <c r="C105" s="127"/>
      <c r="D105" s="127"/>
      <c r="E105" s="127"/>
      <c r="F105" s="72">
        <v>52527916</v>
      </c>
      <c r="G105" s="71" t="s">
        <v>296</v>
      </c>
      <c r="H105" s="71" t="s">
        <v>405</v>
      </c>
      <c r="I105" s="72" t="s">
        <v>37</v>
      </c>
      <c r="J105" s="71" t="s">
        <v>38</v>
      </c>
      <c r="K105" s="72" t="s">
        <v>39</v>
      </c>
      <c r="L105" s="72" t="s">
        <v>40</v>
      </c>
      <c r="M105" s="72">
        <v>0</v>
      </c>
      <c r="N105" s="72" t="s">
        <v>157</v>
      </c>
      <c r="O105" s="72">
        <v>0</v>
      </c>
      <c r="P105" s="72">
        <v>0</v>
      </c>
      <c r="Q105" s="72">
        <v>0</v>
      </c>
      <c r="R105" s="72">
        <v>0</v>
      </c>
      <c r="S105" s="72">
        <v>0</v>
      </c>
      <c r="T105" s="72">
        <v>0</v>
      </c>
      <c r="U105" s="72">
        <v>0</v>
      </c>
      <c r="V105" s="72">
        <v>0</v>
      </c>
      <c r="W105" s="66">
        <v>119</v>
      </c>
      <c r="X105" s="71">
        <v>72</v>
      </c>
      <c r="Y105" s="72" t="s">
        <v>41</v>
      </c>
      <c r="Z105" s="66">
        <v>47</v>
      </c>
      <c r="AA105" s="71">
        <v>25</v>
      </c>
      <c r="AB105" s="71" t="s">
        <v>545</v>
      </c>
      <c r="AC105" s="66">
        <v>25</v>
      </c>
      <c r="AD105" s="71">
        <v>50</v>
      </c>
      <c r="AE105" s="72">
        <v>100</v>
      </c>
      <c r="AF105" s="67">
        <v>43425</v>
      </c>
      <c r="AG105" s="66">
        <v>29.333333333333332</v>
      </c>
      <c r="AH105" s="71">
        <v>96</v>
      </c>
    </row>
    <row r="106" spans="1:34" x14ac:dyDescent="0.25">
      <c r="A106" s="127"/>
      <c r="B106" s="127"/>
      <c r="C106" s="127"/>
      <c r="D106" s="127"/>
      <c r="E106" s="127"/>
      <c r="F106" s="72">
        <v>39700894</v>
      </c>
      <c r="G106" s="71" t="s">
        <v>315</v>
      </c>
      <c r="H106" s="71" t="s">
        <v>405</v>
      </c>
      <c r="I106" s="72" t="s">
        <v>37</v>
      </c>
      <c r="J106" s="71" t="s">
        <v>38</v>
      </c>
      <c r="K106" s="72" t="s">
        <v>39</v>
      </c>
      <c r="L106" s="72" t="s">
        <v>56</v>
      </c>
      <c r="M106" s="72">
        <v>0</v>
      </c>
      <c r="N106" s="72">
        <v>0</v>
      </c>
      <c r="O106" s="72">
        <v>0</v>
      </c>
      <c r="P106" s="72">
        <v>0</v>
      </c>
      <c r="Q106" s="72">
        <v>0</v>
      </c>
      <c r="R106" s="72">
        <v>0</v>
      </c>
      <c r="S106" s="72">
        <v>0</v>
      </c>
      <c r="T106" s="72">
        <v>0</v>
      </c>
      <c r="U106" s="72">
        <v>0</v>
      </c>
      <c r="V106" s="72">
        <v>0</v>
      </c>
      <c r="W106" s="66">
        <v>391.66666666666669</v>
      </c>
      <c r="X106" s="71">
        <v>72</v>
      </c>
      <c r="Y106" s="72" t="s">
        <v>41</v>
      </c>
      <c r="Z106" s="66">
        <v>319.66666666666669</v>
      </c>
      <c r="AA106" s="71">
        <v>50</v>
      </c>
      <c r="AB106" s="71" t="s">
        <v>38</v>
      </c>
      <c r="AC106" s="66">
        <v>0</v>
      </c>
      <c r="AD106" s="71">
        <v>50</v>
      </c>
      <c r="AE106" s="72">
        <v>99.83</v>
      </c>
      <c r="AF106" s="67">
        <v>32555</v>
      </c>
      <c r="AG106" s="66">
        <v>391.66666666666669</v>
      </c>
      <c r="AH106" s="71">
        <v>97</v>
      </c>
    </row>
    <row r="107" spans="1:34" x14ac:dyDescent="0.25">
      <c r="A107" s="127"/>
      <c r="B107" s="127"/>
      <c r="C107" s="127"/>
      <c r="D107" s="127"/>
      <c r="E107" s="127"/>
      <c r="F107" s="72">
        <v>52104831</v>
      </c>
      <c r="G107" s="71" t="s">
        <v>315</v>
      </c>
      <c r="H107" s="71" t="s">
        <v>405</v>
      </c>
      <c r="I107" s="72" t="s">
        <v>37</v>
      </c>
      <c r="J107" s="71" t="s">
        <v>38</v>
      </c>
      <c r="K107" s="72" t="s">
        <v>39</v>
      </c>
      <c r="L107" s="72" t="s">
        <v>40</v>
      </c>
      <c r="M107" s="72">
        <v>0</v>
      </c>
      <c r="N107" s="72">
        <v>0</v>
      </c>
      <c r="O107" s="72">
        <v>0</v>
      </c>
      <c r="P107" s="72">
        <v>0</v>
      </c>
      <c r="Q107" s="72">
        <v>0</v>
      </c>
      <c r="R107" s="72">
        <v>0</v>
      </c>
      <c r="S107" s="72">
        <v>0</v>
      </c>
      <c r="T107" s="72">
        <v>0</v>
      </c>
      <c r="U107" s="72">
        <v>0</v>
      </c>
      <c r="V107" s="72">
        <v>0</v>
      </c>
      <c r="W107" s="66">
        <v>343</v>
      </c>
      <c r="X107" s="71">
        <v>72</v>
      </c>
      <c r="Y107" s="72" t="s">
        <v>41</v>
      </c>
      <c r="Z107" s="66">
        <v>271</v>
      </c>
      <c r="AA107" s="71">
        <v>50</v>
      </c>
      <c r="AB107" s="71" t="s">
        <v>38</v>
      </c>
      <c r="AC107" s="66">
        <v>0</v>
      </c>
      <c r="AD107" s="66">
        <v>50</v>
      </c>
      <c r="AE107" s="72">
        <v>99.58</v>
      </c>
      <c r="AF107" s="67">
        <v>34015</v>
      </c>
      <c r="AG107" s="66">
        <v>343</v>
      </c>
      <c r="AH107" s="71">
        <v>98</v>
      </c>
    </row>
    <row r="108" spans="1:34" x14ac:dyDescent="0.25">
      <c r="A108" s="127"/>
      <c r="B108" s="127"/>
      <c r="C108" s="127"/>
      <c r="D108" s="127"/>
      <c r="E108" s="127"/>
      <c r="F108" s="72">
        <v>41763288</v>
      </c>
      <c r="G108" s="71" t="s">
        <v>315</v>
      </c>
      <c r="H108" s="71" t="s">
        <v>405</v>
      </c>
      <c r="I108" s="72" t="s">
        <v>37</v>
      </c>
      <c r="J108" s="71" t="s">
        <v>38</v>
      </c>
      <c r="K108" s="72" t="s">
        <v>39</v>
      </c>
      <c r="L108" s="72" t="s">
        <v>40</v>
      </c>
      <c r="M108" s="72">
        <v>0</v>
      </c>
      <c r="N108" s="72">
        <v>0</v>
      </c>
      <c r="O108" s="72">
        <v>0</v>
      </c>
      <c r="P108" s="72">
        <v>0</v>
      </c>
      <c r="Q108" s="72">
        <v>0</v>
      </c>
      <c r="R108" s="72">
        <v>0</v>
      </c>
      <c r="S108" s="72">
        <v>0</v>
      </c>
      <c r="T108" s="72">
        <v>0</v>
      </c>
      <c r="U108" s="72">
        <v>0</v>
      </c>
      <c r="V108" s="72">
        <v>0</v>
      </c>
      <c r="W108" s="66">
        <v>524.16666666666663</v>
      </c>
      <c r="X108" s="71">
        <v>72</v>
      </c>
      <c r="Y108" s="72" t="s">
        <v>41</v>
      </c>
      <c r="Z108" s="66">
        <v>452.16666666666663</v>
      </c>
      <c r="AA108" s="71">
        <v>50</v>
      </c>
      <c r="AB108" s="71" t="s">
        <v>38</v>
      </c>
      <c r="AC108" s="66">
        <v>0</v>
      </c>
      <c r="AD108" s="71">
        <v>50</v>
      </c>
      <c r="AE108" s="72">
        <v>99.5</v>
      </c>
      <c r="AF108" s="67">
        <v>28580</v>
      </c>
      <c r="AG108" s="66">
        <v>524.16666666666663</v>
      </c>
      <c r="AH108" s="71">
        <v>99</v>
      </c>
    </row>
    <row r="109" spans="1:34" x14ac:dyDescent="0.25">
      <c r="A109" s="127"/>
      <c r="B109" s="127"/>
      <c r="C109" s="127"/>
      <c r="D109" s="127"/>
      <c r="E109" s="127"/>
      <c r="F109" s="72">
        <v>28437955</v>
      </c>
      <c r="G109" s="71" t="s">
        <v>315</v>
      </c>
      <c r="H109" s="71" t="s">
        <v>405</v>
      </c>
      <c r="I109" s="72" t="s">
        <v>37</v>
      </c>
      <c r="J109" s="71" t="s">
        <v>38</v>
      </c>
      <c r="K109" s="72" t="s">
        <v>39</v>
      </c>
      <c r="L109" s="72" t="s">
        <v>40</v>
      </c>
      <c r="M109" s="72">
        <v>0</v>
      </c>
      <c r="N109" s="72">
        <v>0</v>
      </c>
      <c r="O109" s="72">
        <v>0</v>
      </c>
      <c r="P109" s="72">
        <v>0</v>
      </c>
      <c r="Q109" s="72">
        <v>0</v>
      </c>
      <c r="R109" s="72">
        <v>0</v>
      </c>
      <c r="S109" s="72">
        <v>0</v>
      </c>
      <c r="T109" s="72">
        <v>0</v>
      </c>
      <c r="U109" s="72">
        <v>0</v>
      </c>
      <c r="V109" s="72">
        <v>0</v>
      </c>
      <c r="W109" s="66">
        <v>333</v>
      </c>
      <c r="X109" s="71">
        <v>72</v>
      </c>
      <c r="Y109" s="72" t="s">
        <v>41</v>
      </c>
      <c r="Z109" s="66">
        <v>261</v>
      </c>
      <c r="AA109" s="71">
        <v>50</v>
      </c>
      <c r="AB109" s="71" t="s">
        <v>38</v>
      </c>
      <c r="AC109" s="66">
        <v>0</v>
      </c>
      <c r="AD109" s="66">
        <v>50</v>
      </c>
      <c r="AE109" s="72">
        <v>99.37</v>
      </c>
      <c r="AF109" s="67">
        <v>41284</v>
      </c>
      <c r="AG109" s="66">
        <v>100.7</v>
      </c>
      <c r="AH109" s="71">
        <v>100</v>
      </c>
    </row>
    <row r="110" spans="1:34" x14ac:dyDescent="0.25">
      <c r="A110" s="127"/>
      <c r="B110" s="127"/>
      <c r="C110" s="127"/>
      <c r="D110" s="127"/>
      <c r="E110" s="127"/>
      <c r="F110" s="72">
        <v>51777805</v>
      </c>
      <c r="G110" s="71" t="s">
        <v>296</v>
      </c>
      <c r="H110" s="71" t="s">
        <v>405</v>
      </c>
      <c r="I110" s="72" t="s">
        <v>37</v>
      </c>
      <c r="J110" s="71" t="s">
        <v>38</v>
      </c>
      <c r="K110" s="72" t="s">
        <v>39</v>
      </c>
      <c r="L110" s="72" t="s">
        <v>74</v>
      </c>
      <c r="M110" s="72">
        <v>0</v>
      </c>
      <c r="N110" s="72">
        <v>0</v>
      </c>
      <c r="O110" s="72">
        <v>0</v>
      </c>
      <c r="P110" s="72">
        <v>0</v>
      </c>
      <c r="Q110" s="72">
        <v>0</v>
      </c>
      <c r="R110" s="72">
        <v>0</v>
      </c>
      <c r="S110" s="72">
        <v>0</v>
      </c>
      <c r="T110" s="72">
        <v>0</v>
      </c>
      <c r="U110" s="72">
        <v>0</v>
      </c>
      <c r="V110" s="72">
        <v>0</v>
      </c>
      <c r="W110" s="66">
        <v>370</v>
      </c>
      <c r="X110" s="71">
        <v>72</v>
      </c>
      <c r="Y110" s="72" t="s">
        <v>41</v>
      </c>
      <c r="Z110" s="66">
        <v>298</v>
      </c>
      <c r="AA110" s="71">
        <v>50</v>
      </c>
      <c r="AB110" s="71" t="s">
        <v>38</v>
      </c>
      <c r="AC110" s="66">
        <v>0</v>
      </c>
      <c r="AD110" s="71">
        <v>50</v>
      </c>
      <c r="AE110" s="72">
        <v>99.35</v>
      </c>
      <c r="AF110" s="67">
        <v>34033</v>
      </c>
      <c r="AG110" s="66">
        <v>342.4</v>
      </c>
      <c r="AH110" s="71">
        <v>101</v>
      </c>
    </row>
    <row r="111" spans="1:34" x14ac:dyDescent="0.25">
      <c r="A111" s="127"/>
      <c r="B111" s="127"/>
      <c r="C111" s="127"/>
      <c r="D111" s="127"/>
      <c r="E111" s="127"/>
      <c r="F111" s="72">
        <v>79245715</v>
      </c>
      <c r="G111" s="71" t="s">
        <v>296</v>
      </c>
      <c r="H111" s="71" t="s">
        <v>405</v>
      </c>
      <c r="I111" s="72" t="s">
        <v>37</v>
      </c>
      <c r="J111" s="71" t="s">
        <v>38</v>
      </c>
      <c r="K111" s="72" t="s">
        <v>39</v>
      </c>
      <c r="L111" s="72" t="s">
        <v>102</v>
      </c>
      <c r="M111" s="72">
        <v>0</v>
      </c>
      <c r="N111" s="72">
        <v>0</v>
      </c>
      <c r="O111" s="72">
        <v>0</v>
      </c>
      <c r="P111" s="72">
        <v>0</v>
      </c>
      <c r="Q111" s="72">
        <v>0</v>
      </c>
      <c r="R111" s="72">
        <v>0</v>
      </c>
      <c r="S111" s="72">
        <v>0</v>
      </c>
      <c r="T111" s="72">
        <v>0</v>
      </c>
      <c r="U111" s="72">
        <v>0</v>
      </c>
      <c r="V111" s="72">
        <v>0</v>
      </c>
      <c r="W111" s="66">
        <v>343</v>
      </c>
      <c r="X111" s="71">
        <v>72</v>
      </c>
      <c r="Y111" s="72" t="s">
        <v>41</v>
      </c>
      <c r="Z111" s="66">
        <v>271</v>
      </c>
      <c r="AA111" s="71">
        <v>50</v>
      </c>
      <c r="AB111" s="71" t="s">
        <v>38</v>
      </c>
      <c r="AC111" s="66">
        <v>0</v>
      </c>
      <c r="AD111" s="71">
        <v>50</v>
      </c>
      <c r="AE111" s="72">
        <v>99.15</v>
      </c>
      <c r="AF111" s="67">
        <v>34015</v>
      </c>
      <c r="AG111" s="66">
        <v>343</v>
      </c>
      <c r="AH111" s="71">
        <v>102</v>
      </c>
    </row>
    <row r="112" spans="1:34" x14ac:dyDescent="0.25">
      <c r="A112" s="127"/>
      <c r="B112" s="127"/>
      <c r="C112" s="127"/>
      <c r="D112" s="127"/>
      <c r="E112" s="127"/>
      <c r="F112" s="72">
        <v>52146137</v>
      </c>
      <c r="G112" s="71" t="s">
        <v>296</v>
      </c>
      <c r="H112" s="71" t="s">
        <v>405</v>
      </c>
      <c r="I112" s="72" t="s">
        <v>37</v>
      </c>
      <c r="J112" s="71" t="s">
        <v>38</v>
      </c>
      <c r="K112" s="72" t="s">
        <v>39</v>
      </c>
      <c r="L112" s="72" t="s">
        <v>121</v>
      </c>
      <c r="M112" s="72">
        <v>0</v>
      </c>
      <c r="N112" s="72">
        <v>0</v>
      </c>
      <c r="O112" s="72">
        <v>0</v>
      </c>
      <c r="P112" s="72">
        <v>0</v>
      </c>
      <c r="Q112" s="72">
        <v>0</v>
      </c>
      <c r="R112" s="72">
        <v>0</v>
      </c>
      <c r="S112" s="72">
        <v>0</v>
      </c>
      <c r="T112" s="72">
        <v>0</v>
      </c>
      <c r="U112" s="72">
        <v>0</v>
      </c>
      <c r="V112" s="72">
        <v>0</v>
      </c>
      <c r="W112" s="66">
        <v>343</v>
      </c>
      <c r="X112" s="71">
        <v>72</v>
      </c>
      <c r="Y112" s="72" t="s">
        <v>41</v>
      </c>
      <c r="Z112" s="66">
        <v>271</v>
      </c>
      <c r="AA112" s="71">
        <v>50</v>
      </c>
      <c r="AB112" s="71" t="s">
        <v>38</v>
      </c>
      <c r="AC112" s="66">
        <v>0</v>
      </c>
      <c r="AD112" s="71">
        <v>50</v>
      </c>
      <c r="AE112" s="72">
        <v>99.03</v>
      </c>
      <c r="AF112" s="67">
        <v>34015</v>
      </c>
      <c r="AG112" s="66">
        <v>343</v>
      </c>
      <c r="AH112" s="71">
        <v>103</v>
      </c>
    </row>
    <row r="113" spans="1:34" x14ac:dyDescent="0.25">
      <c r="A113" s="127"/>
      <c r="B113" s="127"/>
      <c r="C113" s="127"/>
      <c r="D113" s="127"/>
      <c r="E113" s="127"/>
      <c r="F113" s="72">
        <v>51842753</v>
      </c>
      <c r="G113" s="71" t="s">
        <v>315</v>
      </c>
      <c r="H113" s="71" t="s">
        <v>405</v>
      </c>
      <c r="I113" s="72" t="s">
        <v>37</v>
      </c>
      <c r="J113" s="71" t="s">
        <v>38</v>
      </c>
      <c r="K113" s="72" t="s">
        <v>39</v>
      </c>
      <c r="L113" s="72" t="s">
        <v>580</v>
      </c>
      <c r="M113" s="72">
        <v>0</v>
      </c>
      <c r="N113" s="72">
        <v>0</v>
      </c>
      <c r="O113" s="72">
        <v>0</v>
      </c>
      <c r="P113" s="72">
        <v>0</v>
      </c>
      <c r="Q113" s="72">
        <v>0</v>
      </c>
      <c r="R113" s="72">
        <v>0</v>
      </c>
      <c r="S113" s="72">
        <v>0</v>
      </c>
      <c r="T113" s="72">
        <v>0</v>
      </c>
      <c r="U113" s="72">
        <v>0</v>
      </c>
      <c r="V113" s="72">
        <v>0</v>
      </c>
      <c r="W113" s="66">
        <v>334</v>
      </c>
      <c r="X113" s="71">
        <v>72</v>
      </c>
      <c r="Y113" s="72" t="s">
        <v>41</v>
      </c>
      <c r="Z113" s="66">
        <v>262</v>
      </c>
      <c r="AA113" s="71">
        <v>50</v>
      </c>
      <c r="AB113" s="71" t="s">
        <v>38</v>
      </c>
      <c r="AC113" s="66">
        <v>0</v>
      </c>
      <c r="AD113" s="71">
        <v>50</v>
      </c>
      <c r="AE113" s="72">
        <v>99.01</v>
      </c>
      <c r="AF113" s="67">
        <v>37662</v>
      </c>
      <c r="AG113" s="66">
        <v>221.43333333333334</v>
      </c>
      <c r="AH113" s="71">
        <v>104</v>
      </c>
    </row>
    <row r="114" spans="1:34" x14ac:dyDescent="0.25">
      <c r="A114" s="127"/>
      <c r="B114" s="127"/>
      <c r="C114" s="127"/>
      <c r="D114" s="127"/>
      <c r="E114" s="127"/>
      <c r="F114" s="72">
        <v>51789900</v>
      </c>
      <c r="G114" s="71" t="s">
        <v>296</v>
      </c>
      <c r="H114" s="71" t="s">
        <v>405</v>
      </c>
      <c r="I114" s="72" t="s">
        <v>37</v>
      </c>
      <c r="J114" s="71" t="s">
        <v>38</v>
      </c>
      <c r="K114" s="72" t="s">
        <v>39</v>
      </c>
      <c r="L114" s="72" t="s">
        <v>357</v>
      </c>
      <c r="M114" s="72">
        <v>0</v>
      </c>
      <c r="N114" s="72">
        <v>0</v>
      </c>
      <c r="O114" s="72">
        <v>0</v>
      </c>
      <c r="P114" s="72">
        <v>0</v>
      </c>
      <c r="Q114" s="72">
        <v>0</v>
      </c>
      <c r="R114" s="72">
        <v>0</v>
      </c>
      <c r="S114" s="72">
        <v>0</v>
      </c>
      <c r="T114" s="72">
        <v>0</v>
      </c>
      <c r="U114" s="72">
        <v>0</v>
      </c>
      <c r="V114" s="72">
        <v>0</v>
      </c>
      <c r="W114" s="66">
        <v>358</v>
      </c>
      <c r="X114" s="71">
        <v>72</v>
      </c>
      <c r="Y114" s="72" t="s">
        <v>41</v>
      </c>
      <c r="Z114" s="66">
        <v>286</v>
      </c>
      <c r="AA114" s="71">
        <v>50</v>
      </c>
      <c r="AB114" s="71" t="s">
        <v>38</v>
      </c>
      <c r="AC114" s="66">
        <v>0</v>
      </c>
      <c r="AD114" s="66">
        <v>50</v>
      </c>
      <c r="AE114" s="72">
        <v>98.5</v>
      </c>
      <c r="AF114" s="67">
        <v>34033</v>
      </c>
      <c r="AG114" s="66">
        <v>342.4</v>
      </c>
      <c r="AH114" s="71">
        <v>105</v>
      </c>
    </row>
    <row r="115" spans="1:34" x14ac:dyDescent="0.25">
      <c r="A115" s="127"/>
      <c r="B115" s="127"/>
      <c r="C115" s="127"/>
      <c r="D115" s="127"/>
      <c r="E115" s="127"/>
      <c r="F115" s="72">
        <v>39662368</v>
      </c>
      <c r="G115" s="71" t="s">
        <v>333</v>
      </c>
      <c r="H115" s="71" t="s">
        <v>405</v>
      </c>
      <c r="I115" s="72" t="s">
        <v>37</v>
      </c>
      <c r="J115" s="71" t="s">
        <v>38</v>
      </c>
      <c r="K115" s="72" t="s">
        <v>39</v>
      </c>
      <c r="L115" s="72" t="s">
        <v>102</v>
      </c>
      <c r="M115" s="72">
        <v>0</v>
      </c>
      <c r="N115" s="72">
        <v>0</v>
      </c>
      <c r="O115" s="72">
        <v>0</v>
      </c>
      <c r="P115" s="72">
        <v>0</v>
      </c>
      <c r="Q115" s="72">
        <v>0</v>
      </c>
      <c r="R115" s="72">
        <v>0</v>
      </c>
      <c r="S115" s="72">
        <v>0</v>
      </c>
      <c r="T115" s="72">
        <v>0</v>
      </c>
      <c r="U115" s="72">
        <v>0</v>
      </c>
      <c r="V115" s="72">
        <v>0</v>
      </c>
      <c r="W115" s="66">
        <v>393.86666666666667</v>
      </c>
      <c r="X115" s="71">
        <v>72</v>
      </c>
      <c r="Y115" s="72" t="s">
        <v>41</v>
      </c>
      <c r="Z115" s="66">
        <v>321.86666666666667</v>
      </c>
      <c r="AA115" s="71">
        <v>50</v>
      </c>
      <c r="AB115" s="71" t="s">
        <v>38</v>
      </c>
      <c r="AC115" s="66">
        <v>0</v>
      </c>
      <c r="AD115" s="71">
        <v>50</v>
      </c>
      <c r="AE115" s="72">
        <v>98.41</v>
      </c>
      <c r="AF115" s="67">
        <v>32489</v>
      </c>
      <c r="AG115" s="66">
        <v>393.86666666666667</v>
      </c>
      <c r="AH115" s="71">
        <v>106</v>
      </c>
    </row>
    <row r="116" spans="1:34" x14ac:dyDescent="0.25">
      <c r="A116" s="127"/>
      <c r="B116" s="127"/>
      <c r="C116" s="127"/>
      <c r="D116" s="127"/>
      <c r="E116" s="127"/>
      <c r="F116" s="72">
        <v>24178380</v>
      </c>
      <c r="G116" s="71" t="s">
        <v>296</v>
      </c>
      <c r="H116" s="71" t="s">
        <v>405</v>
      </c>
      <c r="I116" s="72" t="s">
        <v>37</v>
      </c>
      <c r="J116" s="71" t="s">
        <v>38</v>
      </c>
      <c r="K116" s="72" t="s">
        <v>39</v>
      </c>
      <c r="L116" s="72" t="s">
        <v>40</v>
      </c>
      <c r="M116" s="72">
        <v>0</v>
      </c>
      <c r="N116" s="72">
        <v>0</v>
      </c>
      <c r="O116" s="72">
        <v>0</v>
      </c>
      <c r="P116" s="72">
        <v>0</v>
      </c>
      <c r="Q116" s="72">
        <v>0</v>
      </c>
      <c r="R116" s="72">
        <v>0</v>
      </c>
      <c r="S116" s="72">
        <v>0</v>
      </c>
      <c r="T116" s="72">
        <v>0</v>
      </c>
      <c r="U116" s="72">
        <v>0</v>
      </c>
      <c r="V116" s="72">
        <v>0</v>
      </c>
      <c r="W116" s="66">
        <v>343</v>
      </c>
      <c r="X116" s="71">
        <v>72</v>
      </c>
      <c r="Y116" s="72" t="s">
        <v>41</v>
      </c>
      <c r="Z116" s="66">
        <v>271</v>
      </c>
      <c r="AA116" s="71">
        <v>50</v>
      </c>
      <c r="AB116" s="71" t="s">
        <v>38</v>
      </c>
      <c r="AC116" s="66">
        <v>0</v>
      </c>
      <c r="AD116" s="71">
        <v>50</v>
      </c>
      <c r="AE116" s="72">
        <v>98.15</v>
      </c>
      <c r="AF116" s="67">
        <v>34015</v>
      </c>
      <c r="AG116" s="66">
        <v>343</v>
      </c>
      <c r="AH116" s="71">
        <v>107</v>
      </c>
    </row>
    <row r="117" spans="1:34" x14ac:dyDescent="0.25">
      <c r="A117" s="127"/>
      <c r="B117" s="127"/>
      <c r="C117" s="127"/>
      <c r="D117" s="127"/>
      <c r="E117" s="127"/>
      <c r="F117" s="72">
        <v>79603880</v>
      </c>
      <c r="G117" s="71" t="s">
        <v>296</v>
      </c>
      <c r="H117" s="71" t="s">
        <v>405</v>
      </c>
      <c r="I117" s="72" t="s">
        <v>37</v>
      </c>
      <c r="J117" s="71" t="s">
        <v>38</v>
      </c>
      <c r="K117" s="72" t="s">
        <v>39</v>
      </c>
      <c r="L117" s="72" t="s">
        <v>40</v>
      </c>
      <c r="M117" s="72">
        <v>0</v>
      </c>
      <c r="N117" s="72">
        <v>0</v>
      </c>
      <c r="O117" s="72">
        <v>0</v>
      </c>
      <c r="P117" s="72">
        <v>0</v>
      </c>
      <c r="Q117" s="72">
        <v>0</v>
      </c>
      <c r="R117" s="72">
        <v>0</v>
      </c>
      <c r="S117" s="72">
        <v>0</v>
      </c>
      <c r="T117" s="72">
        <v>0</v>
      </c>
      <c r="U117" s="72">
        <v>0</v>
      </c>
      <c r="V117" s="72">
        <v>0</v>
      </c>
      <c r="W117" s="66">
        <v>323</v>
      </c>
      <c r="X117" s="71">
        <v>72</v>
      </c>
      <c r="Y117" s="72" t="s">
        <v>41</v>
      </c>
      <c r="Z117" s="66">
        <v>251</v>
      </c>
      <c r="AA117" s="71">
        <v>50</v>
      </c>
      <c r="AB117" s="71" t="s">
        <v>38</v>
      </c>
      <c r="AC117" s="66">
        <v>0</v>
      </c>
      <c r="AD117" s="71">
        <v>50</v>
      </c>
      <c r="AE117" s="72">
        <v>98.13</v>
      </c>
      <c r="AF117" s="67">
        <v>40665</v>
      </c>
      <c r="AG117" s="66">
        <v>121.33333333333333</v>
      </c>
      <c r="AH117" s="71">
        <v>108</v>
      </c>
    </row>
    <row r="118" spans="1:34" x14ac:dyDescent="0.25">
      <c r="A118" s="127"/>
      <c r="B118" s="127"/>
      <c r="C118" s="127"/>
      <c r="D118" s="127"/>
      <c r="E118" s="127"/>
      <c r="F118" s="72">
        <v>39523296</v>
      </c>
      <c r="G118" s="71" t="s">
        <v>315</v>
      </c>
      <c r="H118" s="71" t="s">
        <v>405</v>
      </c>
      <c r="I118" s="72" t="s">
        <v>37</v>
      </c>
      <c r="J118" s="71" t="s">
        <v>38</v>
      </c>
      <c r="K118" s="72" t="s">
        <v>39</v>
      </c>
      <c r="L118" s="72" t="s">
        <v>40</v>
      </c>
      <c r="M118" s="72">
        <v>0</v>
      </c>
      <c r="N118" s="72">
        <v>0</v>
      </c>
      <c r="O118" s="72">
        <v>0</v>
      </c>
      <c r="P118" s="72">
        <v>0</v>
      </c>
      <c r="Q118" s="72">
        <v>0</v>
      </c>
      <c r="R118" s="72">
        <v>0</v>
      </c>
      <c r="S118" s="72">
        <v>0</v>
      </c>
      <c r="T118" s="72">
        <v>0</v>
      </c>
      <c r="U118" s="72">
        <v>0</v>
      </c>
      <c r="V118" s="72">
        <v>0</v>
      </c>
      <c r="W118" s="66">
        <v>473.66666666666669</v>
      </c>
      <c r="X118" s="71">
        <v>72</v>
      </c>
      <c r="Y118" s="72" t="s">
        <v>41</v>
      </c>
      <c r="Z118" s="66">
        <v>401.66666666666669</v>
      </c>
      <c r="AA118" s="71">
        <v>50</v>
      </c>
      <c r="AB118" s="71" t="s">
        <v>38</v>
      </c>
      <c r="AC118" s="66">
        <v>0</v>
      </c>
      <c r="AD118" s="66">
        <v>50</v>
      </c>
      <c r="AE118" s="72">
        <v>98.05</v>
      </c>
      <c r="AF118" s="67">
        <v>30095</v>
      </c>
      <c r="AG118" s="66">
        <v>473.66666666666669</v>
      </c>
      <c r="AH118" s="71">
        <v>109</v>
      </c>
    </row>
    <row r="119" spans="1:34" x14ac:dyDescent="0.25">
      <c r="A119" s="127"/>
      <c r="B119" s="127"/>
      <c r="C119" s="127"/>
      <c r="D119" s="127"/>
      <c r="E119" s="127"/>
      <c r="F119" s="72">
        <v>20827941</v>
      </c>
      <c r="G119" s="71" t="s">
        <v>315</v>
      </c>
      <c r="H119" s="71" t="s">
        <v>405</v>
      </c>
      <c r="I119" s="72" t="s">
        <v>37</v>
      </c>
      <c r="J119" s="71" t="s">
        <v>38</v>
      </c>
      <c r="K119" s="72" t="s">
        <v>39</v>
      </c>
      <c r="L119" s="72" t="s">
        <v>581</v>
      </c>
      <c r="M119" s="72">
        <v>0</v>
      </c>
      <c r="N119" s="72">
        <v>0</v>
      </c>
      <c r="O119" s="72">
        <v>0</v>
      </c>
      <c r="P119" s="72">
        <v>0</v>
      </c>
      <c r="Q119" s="72">
        <v>0</v>
      </c>
      <c r="R119" s="72">
        <v>0</v>
      </c>
      <c r="S119" s="72">
        <v>0</v>
      </c>
      <c r="T119" s="72">
        <v>0</v>
      </c>
      <c r="U119" s="72">
        <v>0</v>
      </c>
      <c r="V119" s="72">
        <v>0</v>
      </c>
      <c r="W119" s="66">
        <v>559</v>
      </c>
      <c r="X119" s="71">
        <v>72</v>
      </c>
      <c r="Y119" s="72" t="s">
        <v>41</v>
      </c>
      <c r="Z119" s="66">
        <v>487</v>
      </c>
      <c r="AA119" s="71">
        <v>50</v>
      </c>
      <c r="AB119" s="71" t="s">
        <v>38</v>
      </c>
      <c r="AC119" s="66">
        <v>0</v>
      </c>
      <c r="AD119" s="71">
        <v>50</v>
      </c>
      <c r="AE119" s="72">
        <v>98.03</v>
      </c>
      <c r="AF119" s="67">
        <v>29418</v>
      </c>
      <c r="AG119" s="66">
        <v>496.23333333333335</v>
      </c>
      <c r="AH119" s="71">
        <v>110</v>
      </c>
    </row>
    <row r="120" spans="1:34" x14ac:dyDescent="0.25">
      <c r="A120" s="127"/>
      <c r="B120" s="127"/>
      <c r="C120" s="127"/>
      <c r="D120" s="127"/>
      <c r="E120" s="127"/>
      <c r="F120" s="72">
        <v>20493478</v>
      </c>
      <c r="G120" s="71" t="s">
        <v>296</v>
      </c>
      <c r="H120" s="71" t="s">
        <v>405</v>
      </c>
      <c r="I120" s="72" t="s">
        <v>37</v>
      </c>
      <c r="J120" s="71" t="s">
        <v>38</v>
      </c>
      <c r="K120" s="72" t="s">
        <v>39</v>
      </c>
      <c r="L120" s="72" t="s">
        <v>44</v>
      </c>
      <c r="M120" s="72">
        <v>0</v>
      </c>
      <c r="N120" s="72">
        <v>0</v>
      </c>
      <c r="O120" s="72">
        <v>0</v>
      </c>
      <c r="P120" s="72">
        <v>0</v>
      </c>
      <c r="Q120" s="72">
        <v>0</v>
      </c>
      <c r="R120" s="72">
        <v>0</v>
      </c>
      <c r="S120" s="72">
        <v>0</v>
      </c>
      <c r="T120" s="72">
        <v>0</v>
      </c>
      <c r="U120" s="72">
        <v>0</v>
      </c>
      <c r="V120" s="72">
        <v>0</v>
      </c>
      <c r="W120" s="66">
        <v>347</v>
      </c>
      <c r="X120" s="71">
        <v>72</v>
      </c>
      <c r="Y120" s="72" t="s">
        <v>41</v>
      </c>
      <c r="Z120" s="66">
        <v>275</v>
      </c>
      <c r="AA120" s="71">
        <v>50</v>
      </c>
      <c r="AB120" s="71" t="s">
        <v>38</v>
      </c>
      <c r="AC120" s="66">
        <v>0</v>
      </c>
      <c r="AD120" s="66">
        <v>50</v>
      </c>
      <c r="AE120" s="72">
        <v>97.33</v>
      </c>
      <c r="AF120" s="67">
        <v>34015</v>
      </c>
      <c r="AG120" s="66">
        <v>343</v>
      </c>
      <c r="AH120" s="71">
        <v>111</v>
      </c>
    </row>
    <row r="121" spans="1:34" x14ac:dyDescent="0.25">
      <c r="A121" s="127"/>
      <c r="B121" s="127"/>
      <c r="C121" s="127"/>
      <c r="D121" s="127"/>
      <c r="E121" s="127"/>
      <c r="F121" s="72">
        <v>19359518</v>
      </c>
      <c r="G121" s="71" t="s">
        <v>296</v>
      </c>
      <c r="H121" s="71" t="s">
        <v>405</v>
      </c>
      <c r="I121" s="72" t="s">
        <v>37</v>
      </c>
      <c r="J121" s="71" t="s">
        <v>38</v>
      </c>
      <c r="K121" s="72" t="s">
        <v>39</v>
      </c>
      <c r="L121" s="72" t="s">
        <v>582</v>
      </c>
      <c r="M121" s="72">
        <v>0</v>
      </c>
      <c r="N121" s="72">
        <v>0</v>
      </c>
      <c r="O121" s="72">
        <v>0</v>
      </c>
      <c r="P121" s="72">
        <v>0</v>
      </c>
      <c r="Q121" s="72">
        <v>0</v>
      </c>
      <c r="R121" s="72">
        <v>0</v>
      </c>
      <c r="S121" s="72">
        <v>0</v>
      </c>
      <c r="T121" s="72">
        <v>0</v>
      </c>
      <c r="U121" s="72">
        <v>0</v>
      </c>
      <c r="V121" s="72">
        <v>0</v>
      </c>
      <c r="W121" s="66">
        <v>420.13333333333333</v>
      </c>
      <c r="X121" s="71">
        <v>72</v>
      </c>
      <c r="Y121" s="72" t="s">
        <v>41</v>
      </c>
      <c r="Z121" s="66">
        <v>348.13333333333333</v>
      </c>
      <c r="AA121" s="71">
        <v>50</v>
      </c>
      <c r="AB121" s="71" t="s">
        <v>38</v>
      </c>
      <c r="AC121" s="66">
        <v>0</v>
      </c>
      <c r="AD121" s="71">
        <v>50</v>
      </c>
      <c r="AE121" s="72">
        <v>97</v>
      </c>
      <c r="AF121" s="67">
        <v>31701</v>
      </c>
      <c r="AG121" s="66">
        <v>420.13333333333333</v>
      </c>
      <c r="AH121" s="71">
        <v>112</v>
      </c>
    </row>
    <row r="122" spans="1:34" x14ac:dyDescent="0.25">
      <c r="A122" s="127"/>
      <c r="B122" s="127"/>
      <c r="C122" s="127"/>
      <c r="D122" s="127"/>
      <c r="E122" s="127"/>
      <c r="F122" s="72">
        <v>24080092</v>
      </c>
      <c r="G122" s="71" t="s">
        <v>296</v>
      </c>
      <c r="H122" s="71" t="s">
        <v>405</v>
      </c>
      <c r="I122" s="72" t="s">
        <v>37</v>
      </c>
      <c r="J122" s="71" t="s">
        <v>38</v>
      </c>
      <c r="K122" s="72" t="s">
        <v>39</v>
      </c>
      <c r="L122" s="72" t="s">
        <v>74</v>
      </c>
      <c r="M122" s="72">
        <v>0</v>
      </c>
      <c r="N122" s="72">
        <v>0</v>
      </c>
      <c r="O122" s="72">
        <v>0</v>
      </c>
      <c r="P122" s="72">
        <v>0</v>
      </c>
      <c r="Q122" s="72">
        <v>0</v>
      </c>
      <c r="R122" s="72">
        <v>0</v>
      </c>
      <c r="S122" s="72">
        <v>0</v>
      </c>
      <c r="T122" s="72">
        <v>0</v>
      </c>
      <c r="U122" s="72">
        <v>0</v>
      </c>
      <c r="V122" s="72">
        <v>0</v>
      </c>
      <c r="W122" s="66">
        <v>359</v>
      </c>
      <c r="X122" s="71">
        <v>72</v>
      </c>
      <c r="Y122" s="72" t="s">
        <v>41</v>
      </c>
      <c r="Z122" s="66">
        <v>287</v>
      </c>
      <c r="AA122" s="71">
        <v>50</v>
      </c>
      <c r="AB122" s="71" t="s">
        <v>38</v>
      </c>
      <c r="AC122" s="66">
        <v>0</v>
      </c>
      <c r="AD122" s="71">
        <v>50</v>
      </c>
      <c r="AE122" s="72">
        <v>97</v>
      </c>
      <c r="AF122" s="67">
        <v>34015</v>
      </c>
      <c r="AG122" s="66">
        <v>343</v>
      </c>
      <c r="AH122" s="71">
        <v>113</v>
      </c>
    </row>
    <row r="123" spans="1:34" x14ac:dyDescent="0.25">
      <c r="A123" s="127"/>
      <c r="B123" s="127"/>
      <c r="C123" s="127"/>
      <c r="D123" s="127"/>
      <c r="E123" s="127"/>
      <c r="F123" s="72">
        <v>39661209</v>
      </c>
      <c r="G123" s="71" t="s">
        <v>296</v>
      </c>
      <c r="H123" s="71" t="s">
        <v>405</v>
      </c>
      <c r="I123" s="72" t="s">
        <v>37</v>
      </c>
      <c r="J123" s="71" t="s">
        <v>38</v>
      </c>
      <c r="K123" s="72" t="s">
        <v>39</v>
      </c>
      <c r="L123" s="72" t="s">
        <v>40</v>
      </c>
      <c r="M123" s="72">
        <v>0</v>
      </c>
      <c r="N123" s="72">
        <v>0</v>
      </c>
      <c r="O123" s="72">
        <v>0</v>
      </c>
      <c r="P123" s="72">
        <v>0</v>
      </c>
      <c r="Q123" s="72">
        <v>0</v>
      </c>
      <c r="R123" s="72">
        <v>0</v>
      </c>
      <c r="S123" s="72">
        <v>0</v>
      </c>
      <c r="T123" s="72">
        <v>0</v>
      </c>
      <c r="U123" s="72">
        <v>0</v>
      </c>
      <c r="V123" s="72">
        <v>0</v>
      </c>
      <c r="W123" s="66">
        <v>343</v>
      </c>
      <c r="X123" s="71">
        <v>72</v>
      </c>
      <c r="Y123" s="72" t="s">
        <v>41</v>
      </c>
      <c r="Z123" s="66">
        <v>271</v>
      </c>
      <c r="AA123" s="71">
        <v>50</v>
      </c>
      <c r="AB123" s="71" t="s">
        <v>38</v>
      </c>
      <c r="AC123" s="66">
        <v>0</v>
      </c>
      <c r="AD123" s="66">
        <v>50</v>
      </c>
      <c r="AE123" s="72">
        <v>97</v>
      </c>
      <c r="AF123" s="67">
        <v>34015</v>
      </c>
      <c r="AG123" s="66">
        <v>343</v>
      </c>
      <c r="AH123" s="71">
        <v>114</v>
      </c>
    </row>
    <row r="124" spans="1:34" x14ac:dyDescent="0.25">
      <c r="A124" s="127"/>
      <c r="B124" s="127"/>
      <c r="C124" s="127"/>
      <c r="D124" s="127"/>
      <c r="E124" s="127"/>
      <c r="F124" s="72">
        <v>20531814</v>
      </c>
      <c r="G124" s="71" t="s">
        <v>296</v>
      </c>
      <c r="H124" s="71" t="s">
        <v>405</v>
      </c>
      <c r="I124" s="72" t="s">
        <v>37</v>
      </c>
      <c r="J124" s="71" t="s">
        <v>38</v>
      </c>
      <c r="K124" s="72" t="s">
        <v>39</v>
      </c>
      <c r="L124" s="72" t="s">
        <v>66</v>
      </c>
      <c r="M124" s="72">
        <v>0</v>
      </c>
      <c r="N124" s="72">
        <v>0</v>
      </c>
      <c r="O124" s="72">
        <v>0</v>
      </c>
      <c r="P124" s="72">
        <v>0</v>
      </c>
      <c r="Q124" s="72">
        <v>0</v>
      </c>
      <c r="R124" s="72">
        <v>0</v>
      </c>
      <c r="S124" s="72">
        <v>0</v>
      </c>
      <c r="T124" s="72">
        <v>0</v>
      </c>
      <c r="U124" s="72">
        <v>0</v>
      </c>
      <c r="V124" s="72">
        <v>0</v>
      </c>
      <c r="W124" s="66">
        <v>374</v>
      </c>
      <c r="X124" s="71">
        <v>72</v>
      </c>
      <c r="Y124" s="72" t="s">
        <v>41</v>
      </c>
      <c r="Z124" s="66">
        <v>302</v>
      </c>
      <c r="AA124" s="71">
        <v>50</v>
      </c>
      <c r="AB124" s="71" t="s">
        <v>38</v>
      </c>
      <c r="AC124" s="66">
        <v>0</v>
      </c>
      <c r="AD124" s="71">
        <v>50</v>
      </c>
      <c r="AE124" s="72">
        <v>96.77</v>
      </c>
      <c r="AF124" s="67">
        <v>34015</v>
      </c>
      <c r="AG124" s="66">
        <v>343</v>
      </c>
      <c r="AH124" s="71">
        <v>115</v>
      </c>
    </row>
    <row r="125" spans="1:34" x14ac:dyDescent="0.25">
      <c r="A125" s="127"/>
      <c r="B125" s="127"/>
      <c r="C125" s="127"/>
      <c r="D125" s="127"/>
      <c r="E125" s="127"/>
      <c r="F125" s="72">
        <v>39693646</v>
      </c>
      <c r="G125" s="71" t="s">
        <v>296</v>
      </c>
      <c r="H125" s="71" t="s">
        <v>405</v>
      </c>
      <c r="I125" s="72" t="s">
        <v>37</v>
      </c>
      <c r="J125" s="71" t="s">
        <v>38</v>
      </c>
      <c r="K125" s="72" t="s">
        <v>39</v>
      </c>
      <c r="L125" s="72" t="s">
        <v>102</v>
      </c>
      <c r="M125" s="72">
        <v>0</v>
      </c>
      <c r="N125" s="72">
        <v>0</v>
      </c>
      <c r="O125" s="72">
        <v>0</v>
      </c>
      <c r="P125" s="72">
        <v>0</v>
      </c>
      <c r="Q125" s="72">
        <v>0</v>
      </c>
      <c r="R125" s="72">
        <v>0</v>
      </c>
      <c r="S125" s="72">
        <v>0</v>
      </c>
      <c r="T125" s="72">
        <v>0</v>
      </c>
      <c r="U125" s="72">
        <v>0</v>
      </c>
      <c r="V125" s="72">
        <v>0</v>
      </c>
      <c r="W125" s="66">
        <v>355</v>
      </c>
      <c r="X125" s="71">
        <v>72</v>
      </c>
      <c r="Y125" s="72" t="s">
        <v>41</v>
      </c>
      <c r="Z125" s="66">
        <v>283</v>
      </c>
      <c r="AA125" s="71">
        <v>50</v>
      </c>
      <c r="AB125" s="71" t="s">
        <v>38</v>
      </c>
      <c r="AC125" s="66">
        <v>0</v>
      </c>
      <c r="AD125" s="71">
        <v>50</v>
      </c>
      <c r="AE125" s="72">
        <v>96.75</v>
      </c>
      <c r="AF125" s="67">
        <v>34015</v>
      </c>
      <c r="AG125" s="66">
        <v>343</v>
      </c>
      <c r="AH125" s="71">
        <v>116</v>
      </c>
    </row>
    <row r="126" spans="1:34" x14ac:dyDescent="0.25">
      <c r="A126" s="127"/>
      <c r="B126" s="127"/>
      <c r="C126" s="127"/>
      <c r="D126" s="127"/>
      <c r="E126" s="127"/>
      <c r="F126" s="72">
        <v>51599595</v>
      </c>
      <c r="G126" s="71" t="s">
        <v>333</v>
      </c>
      <c r="H126" s="71" t="s">
        <v>405</v>
      </c>
      <c r="I126" s="72" t="s">
        <v>37</v>
      </c>
      <c r="J126" s="71" t="s">
        <v>38</v>
      </c>
      <c r="K126" s="72" t="s">
        <v>39</v>
      </c>
      <c r="L126" s="72" t="s">
        <v>102</v>
      </c>
      <c r="M126" s="72">
        <v>0</v>
      </c>
      <c r="N126" s="72">
        <v>0</v>
      </c>
      <c r="O126" s="72">
        <v>0</v>
      </c>
      <c r="P126" s="72">
        <v>0</v>
      </c>
      <c r="Q126" s="72">
        <v>0</v>
      </c>
      <c r="R126" s="72">
        <v>0</v>
      </c>
      <c r="S126" s="72">
        <v>0</v>
      </c>
      <c r="T126" s="72">
        <v>0</v>
      </c>
      <c r="U126" s="72">
        <v>0</v>
      </c>
      <c r="V126" s="72">
        <v>0</v>
      </c>
      <c r="W126" s="66">
        <v>452.6</v>
      </c>
      <c r="X126" s="71">
        <v>72</v>
      </c>
      <c r="Y126" s="72" t="s">
        <v>41</v>
      </c>
      <c r="Z126" s="66">
        <v>380.6</v>
      </c>
      <c r="AA126" s="71">
        <v>50</v>
      </c>
      <c r="AB126" s="71" t="s">
        <v>38</v>
      </c>
      <c r="AC126" s="66">
        <v>0</v>
      </c>
      <c r="AD126" s="71">
        <v>50</v>
      </c>
      <c r="AE126" s="72">
        <v>96.6</v>
      </c>
      <c r="AF126" s="67">
        <v>30727</v>
      </c>
      <c r="AG126" s="66">
        <v>452.6</v>
      </c>
      <c r="AH126" s="71">
        <v>117</v>
      </c>
    </row>
    <row r="127" spans="1:34" x14ac:dyDescent="0.25">
      <c r="A127" s="127"/>
      <c r="B127" s="127"/>
      <c r="C127" s="127"/>
      <c r="D127" s="127"/>
      <c r="E127" s="127"/>
      <c r="F127" s="72">
        <v>51586808</v>
      </c>
      <c r="G127" s="71" t="s">
        <v>315</v>
      </c>
      <c r="H127" s="71" t="s">
        <v>405</v>
      </c>
      <c r="I127" s="72" t="s">
        <v>37</v>
      </c>
      <c r="J127" s="71" t="s">
        <v>38</v>
      </c>
      <c r="K127" s="72" t="s">
        <v>39</v>
      </c>
      <c r="L127" s="72" t="s">
        <v>583</v>
      </c>
      <c r="M127" s="72">
        <v>0</v>
      </c>
      <c r="N127" s="72">
        <v>0</v>
      </c>
      <c r="O127" s="72">
        <v>0</v>
      </c>
      <c r="P127" s="72">
        <v>0</v>
      </c>
      <c r="Q127" s="72">
        <v>0</v>
      </c>
      <c r="R127" s="72">
        <v>0</v>
      </c>
      <c r="S127" s="72">
        <v>0</v>
      </c>
      <c r="T127" s="72">
        <v>0</v>
      </c>
      <c r="U127" s="72">
        <v>0</v>
      </c>
      <c r="V127" s="72">
        <v>0</v>
      </c>
      <c r="W127" s="66">
        <v>492.03333333333336</v>
      </c>
      <c r="X127" s="71">
        <v>72</v>
      </c>
      <c r="Y127" s="72" t="s">
        <v>41</v>
      </c>
      <c r="Z127" s="66">
        <v>420.03333333333336</v>
      </c>
      <c r="AA127" s="71">
        <v>50</v>
      </c>
      <c r="AB127" s="71" t="s">
        <v>38</v>
      </c>
      <c r="AC127" s="66">
        <v>0</v>
      </c>
      <c r="AD127" s="71">
        <v>50</v>
      </c>
      <c r="AE127" s="72">
        <v>96.35</v>
      </c>
      <c r="AF127" s="67">
        <v>29544</v>
      </c>
      <c r="AG127" s="66">
        <v>492.03333333333336</v>
      </c>
      <c r="AH127" s="71">
        <v>118</v>
      </c>
    </row>
    <row r="128" spans="1:34" x14ac:dyDescent="0.25">
      <c r="A128" s="127"/>
      <c r="B128" s="127"/>
      <c r="C128" s="127"/>
      <c r="D128" s="127"/>
      <c r="E128" s="127"/>
      <c r="F128" s="72">
        <v>51947433</v>
      </c>
      <c r="G128" s="71" t="s">
        <v>296</v>
      </c>
      <c r="H128" s="71" t="s">
        <v>405</v>
      </c>
      <c r="I128" s="72" t="s">
        <v>37</v>
      </c>
      <c r="J128" s="71" t="s">
        <v>38</v>
      </c>
      <c r="K128" s="72" t="s">
        <v>39</v>
      </c>
      <c r="L128" s="72" t="s">
        <v>44</v>
      </c>
      <c r="M128" s="72">
        <v>0</v>
      </c>
      <c r="N128" s="72">
        <v>0</v>
      </c>
      <c r="O128" s="72">
        <v>0</v>
      </c>
      <c r="P128" s="72">
        <v>0</v>
      </c>
      <c r="Q128" s="72">
        <v>0</v>
      </c>
      <c r="R128" s="72">
        <v>0</v>
      </c>
      <c r="S128" s="72">
        <v>0</v>
      </c>
      <c r="T128" s="72">
        <v>0</v>
      </c>
      <c r="U128" s="72">
        <v>0</v>
      </c>
      <c r="V128" s="72">
        <v>0</v>
      </c>
      <c r="W128" s="66">
        <v>342.53333333333336</v>
      </c>
      <c r="X128" s="71">
        <v>72</v>
      </c>
      <c r="Y128" s="72" t="s">
        <v>41</v>
      </c>
      <c r="Z128" s="66">
        <v>270.53333333333336</v>
      </c>
      <c r="AA128" s="71">
        <v>50</v>
      </c>
      <c r="AB128" s="71" t="s">
        <v>38</v>
      </c>
      <c r="AC128" s="66">
        <v>0</v>
      </c>
      <c r="AD128" s="71">
        <v>50</v>
      </c>
      <c r="AE128" s="72">
        <v>96.31</v>
      </c>
      <c r="AF128" s="67">
        <v>34029</v>
      </c>
      <c r="AG128" s="66">
        <v>342.53333333333336</v>
      </c>
      <c r="AH128" s="71">
        <v>119</v>
      </c>
    </row>
    <row r="129" spans="1:34" x14ac:dyDescent="0.25">
      <c r="A129" s="127"/>
      <c r="B129" s="127"/>
      <c r="C129" s="127"/>
      <c r="D129" s="127"/>
      <c r="E129" s="127"/>
      <c r="F129" s="72">
        <v>79318246</v>
      </c>
      <c r="G129" s="71" t="s">
        <v>296</v>
      </c>
      <c r="H129" s="71" t="s">
        <v>405</v>
      </c>
      <c r="I129" s="72" t="s">
        <v>37</v>
      </c>
      <c r="J129" s="71" t="s">
        <v>38</v>
      </c>
      <c r="K129" s="72" t="s">
        <v>39</v>
      </c>
      <c r="L129" s="72" t="s">
        <v>40</v>
      </c>
      <c r="M129" s="72">
        <v>0</v>
      </c>
      <c r="N129" s="72">
        <v>0</v>
      </c>
      <c r="O129" s="72">
        <v>0</v>
      </c>
      <c r="P129" s="72">
        <v>0</v>
      </c>
      <c r="Q129" s="72">
        <v>0</v>
      </c>
      <c r="R129" s="72">
        <v>0</v>
      </c>
      <c r="S129" s="72">
        <v>0</v>
      </c>
      <c r="T129" s="72">
        <v>0</v>
      </c>
      <c r="U129" s="72">
        <v>0</v>
      </c>
      <c r="V129" s="72">
        <v>0</v>
      </c>
      <c r="W129" s="66">
        <v>308.43333333333334</v>
      </c>
      <c r="X129" s="71">
        <v>72</v>
      </c>
      <c r="Y129" s="72" t="s">
        <v>41</v>
      </c>
      <c r="Z129" s="66">
        <v>236.43333333333334</v>
      </c>
      <c r="AA129" s="71">
        <v>50</v>
      </c>
      <c r="AB129" s="71" t="s">
        <v>38</v>
      </c>
      <c r="AC129" s="66">
        <v>0</v>
      </c>
      <c r="AD129" s="71">
        <v>50</v>
      </c>
      <c r="AE129" s="72">
        <v>95.76</v>
      </c>
      <c r="AF129" s="67">
        <v>35052</v>
      </c>
      <c r="AG129" s="66">
        <v>308.43333333333334</v>
      </c>
      <c r="AH129" s="71">
        <v>120</v>
      </c>
    </row>
    <row r="130" spans="1:34" x14ac:dyDescent="0.25">
      <c r="A130" s="127"/>
      <c r="B130" s="127"/>
      <c r="C130" s="127"/>
      <c r="D130" s="127"/>
      <c r="E130" s="127"/>
      <c r="F130" s="72">
        <v>51770010</v>
      </c>
      <c r="G130" s="71" t="s">
        <v>315</v>
      </c>
      <c r="H130" s="71" t="s">
        <v>405</v>
      </c>
      <c r="I130" s="72" t="s">
        <v>37</v>
      </c>
      <c r="J130" s="71" t="s">
        <v>38</v>
      </c>
      <c r="K130" s="72" t="s">
        <v>39</v>
      </c>
      <c r="L130" s="72" t="s">
        <v>584</v>
      </c>
      <c r="M130" s="72">
        <v>0</v>
      </c>
      <c r="N130" s="72">
        <v>0</v>
      </c>
      <c r="O130" s="72">
        <v>0</v>
      </c>
      <c r="P130" s="72">
        <v>0</v>
      </c>
      <c r="Q130" s="72">
        <v>0</v>
      </c>
      <c r="R130" s="72">
        <v>0</v>
      </c>
      <c r="S130" s="72">
        <v>0</v>
      </c>
      <c r="T130" s="72">
        <v>0</v>
      </c>
      <c r="U130" s="72">
        <v>0</v>
      </c>
      <c r="V130" s="72">
        <v>0</v>
      </c>
      <c r="W130" s="66">
        <v>405.7</v>
      </c>
      <c r="X130" s="71">
        <v>72</v>
      </c>
      <c r="Y130" s="72" t="s">
        <v>41</v>
      </c>
      <c r="Z130" s="66">
        <v>333.7</v>
      </c>
      <c r="AA130" s="71">
        <v>50</v>
      </c>
      <c r="AB130" s="71" t="s">
        <v>38</v>
      </c>
      <c r="AC130" s="66">
        <v>0</v>
      </c>
      <c r="AD130" s="71">
        <v>50</v>
      </c>
      <c r="AE130" s="72">
        <v>95.06</v>
      </c>
      <c r="AF130" s="67">
        <v>32134</v>
      </c>
      <c r="AG130" s="66">
        <v>405.7</v>
      </c>
      <c r="AH130" s="71">
        <v>121</v>
      </c>
    </row>
    <row r="131" spans="1:34" x14ac:dyDescent="0.25">
      <c r="A131" s="127"/>
      <c r="B131" s="127"/>
      <c r="C131" s="127"/>
      <c r="D131" s="127"/>
      <c r="E131" s="127"/>
      <c r="F131" s="72">
        <v>41775761</v>
      </c>
      <c r="G131" s="71" t="s">
        <v>315</v>
      </c>
      <c r="H131" s="71" t="s">
        <v>405</v>
      </c>
      <c r="I131" s="72" t="s">
        <v>37</v>
      </c>
      <c r="J131" s="71" t="s">
        <v>38</v>
      </c>
      <c r="K131" s="72" t="s">
        <v>39</v>
      </c>
      <c r="L131" s="72" t="s">
        <v>40</v>
      </c>
      <c r="M131" s="72">
        <v>0</v>
      </c>
      <c r="N131" s="72">
        <v>0</v>
      </c>
      <c r="O131" s="72">
        <v>0</v>
      </c>
      <c r="P131" s="72">
        <v>0</v>
      </c>
      <c r="Q131" s="72">
        <v>0</v>
      </c>
      <c r="R131" s="72">
        <v>0</v>
      </c>
      <c r="S131" s="72">
        <v>0</v>
      </c>
      <c r="T131" s="72">
        <v>0</v>
      </c>
      <c r="U131" s="72">
        <v>0</v>
      </c>
      <c r="V131" s="72">
        <v>0</v>
      </c>
      <c r="W131" s="66">
        <v>504.7</v>
      </c>
      <c r="X131" s="71">
        <v>72</v>
      </c>
      <c r="Y131" s="72" t="s">
        <v>41</v>
      </c>
      <c r="Z131" s="66">
        <v>432.7</v>
      </c>
      <c r="AA131" s="71">
        <v>50</v>
      </c>
      <c r="AB131" s="71" t="s">
        <v>38</v>
      </c>
      <c r="AC131" s="66">
        <v>0</v>
      </c>
      <c r="AD131" s="71">
        <v>50</v>
      </c>
      <c r="AE131" s="72">
        <v>95</v>
      </c>
      <c r="AF131" s="67">
        <v>29164</v>
      </c>
      <c r="AG131" s="66">
        <v>504.7</v>
      </c>
      <c r="AH131" s="71">
        <v>122</v>
      </c>
    </row>
    <row r="132" spans="1:34" x14ac:dyDescent="0.25">
      <c r="A132" s="127"/>
      <c r="B132" s="127"/>
      <c r="C132" s="127"/>
      <c r="D132" s="127"/>
      <c r="E132" s="127"/>
      <c r="F132" s="72">
        <v>20493064</v>
      </c>
      <c r="G132" s="71" t="s">
        <v>296</v>
      </c>
      <c r="H132" s="71" t="s">
        <v>405</v>
      </c>
      <c r="I132" s="72" t="s">
        <v>37</v>
      </c>
      <c r="J132" s="71" t="s">
        <v>38</v>
      </c>
      <c r="K132" s="72" t="s">
        <v>39</v>
      </c>
      <c r="L132" s="72" t="s">
        <v>40</v>
      </c>
      <c r="M132" s="72">
        <v>0</v>
      </c>
      <c r="N132" s="72">
        <v>0</v>
      </c>
      <c r="O132" s="72">
        <v>0</v>
      </c>
      <c r="P132" s="72">
        <v>0</v>
      </c>
      <c r="Q132" s="72">
        <v>0</v>
      </c>
      <c r="R132" s="72">
        <v>0</v>
      </c>
      <c r="S132" s="72">
        <v>0</v>
      </c>
      <c r="T132" s="72">
        <v>0</v>
      </c>
      <c r="U132" s="72">
        <v>0</v>
      </c>
      <c r="V132" s="72">
        <v>0</v>
      </c>
      <c r="W132" s="66">
        <v>345</v>
      </c>
      <c r="X132" s="71">
        <v>72</v>
      </c>
      <c r="Y132" s="72" t="s">
        <v>41</v>
      </c>
      <c r="Z132" s="66">
        <v>273</v>
      </c>
      <c r="AA132" s="71">
        <v>50</v>
      </c>
      <c r="AB132" s="71" t="s">
        <v>38</v>
      </c>
      <c r="AC132" s="66">
        <v>0</v>
      </c>
      <c r="AD132" s="71">
        <v>50</v>
      </c>
      <c r="AE132" s="72">
        <v>95</v>
      </c>
      <c r="AF132" s="67">
        <v>34015</v>
      </c>
      <c r="AG132" s="66">
        <v>343</v>
      </c>
      <c r="AH132" s="71">
        <v>123</v>
      </c>
    </row>
    <row r="133" spans="1:34" x14ac:dyDescent="0.25">
      <c r="A133" s="127"/>
      <c r="B133" s="127"/>
      <c r="C133" s="127"/>
      <c r="D133" s="127"/>
      <c r="E133" s="127"/>
      <c r="F133" s="72">
        <v>24138154</v>
      </c>
      <c r="G133" s="71" t="s">
        <v>296</v>
      </c>
      <c r="H133" s="71" t="s">
        <v>405</v>
      </c>
      <c r="I133" s="72" t="s">
        <v>37</v>
      </c>
      <c r="J133" s="71" t="s">
        <v>38</v>
      </c>
      <c r="K133" s="72" t="s">
        <v>39</v>
      </c>
      <c r="L133" s="72" t="s">
        <v>59</v>
      </c>
      <c r="M133" s="72">
        <v>0</v>
      </c>
      <c r="N133" s="72">
        <v>0</v>
      </c>
      <c r="O133" s="72">
        <v>0</v>
      </c>
      <c r="P133" s="72">
        <v>0</v>
      </c>
      <c r="Q133" s="72">
        <v>0</v>
      </c>
      <c r="R133" s="72">
        <v>0</v>
      </c>
      <c r="S133" s="72">
        <v>0</v>
      </c>
      <c r="T133" s="72">
        <v>0</v>
      </c>
      <c r="U133" s="72">
        <v>0</v>
      </c>
      <c r="V133" s="72">
        <v>0</v>
      </c>
      <c r="W133" s="66">
        <v>471.3</v>
      </c>
      <c r="X133" s="71">
        <v>72</v>
      </c>
      <c r="Y133" s="72" t="s">
        <v>41</v>
      </c>
      <c r="Z133" s="66">
        <v>399.3</v>
      </c>
      <c r="AA133" s="71">
        <v>50</v>
      </c>
      <c r="AB133" s="71" t="s">
        <v>38</v>
      </c>
      <c r="AC133" s="66">
        <v>0</v>
      </c>
      <c r="AD133" s="71">
        <v>50</v>
      </c>
      <c r="AE133" s="72">
        <v>94.96</v>
      </c>
      <c r="AF133" s="67">
        <v>30166</v>
      </c>
      <c r="AG133" s="66">
        <v>471.3</v>
      </c>
      <c r="AH133" s="71">
        <v>124</v>
      </c>
    </row>
    <row r="134" spans="1:34" x14ac:dyDescent="0.25">
      <c r="A134" s="127"/>
      <c r="B134" s="127"/>
      <c r="C134" s="127"/>
      <c r="D134" s="127"/>
      <c r="E134" s="127"/>
      <c r="F134" s="72">
        <v>51645869</v>
      </c>
      <c r="G134" s="71" t="s">
        <v>315</v>
      </c>
      <c r="H134" s="71" t="s">
        <v>405</v>
      </c>
      <c r="I134" s="72" t="s">
        <v>37</v>
      </c>
      <c r="J134" s="71" t="s">
        <v>38</v>
      </c>
      <c r="K134" s="72" t="s">
        <v>39</v>
      </c>
      <c r="L134" s="72" t="s">
        <v>40</v>
      </c>
      <c r="M134" s="72">
        <v>0</v>
      </c>
      <c r="N134" s="72">
        <v>0</v>
      </c>
      <c r="O134" s="72">
        <v>0</v>
      </c>
      <c r="P134" s="72">
        <v>0</v>
      </c>
      <c r="Q134" s="72">
        <v>0</v>
      </c>
      <c r="R134" s="72">
        <v>0</v>
      </c>
      <c r="S134" s="72">
        <v>0</v>
      </c>
      <c r="T134" s="72">
        <v>0</v>
      </c>
      <c r="U134" s="72">
        <v>0</v>
      </c>
      <c r="V134" s="72">
        <v>0</v>
      </c>
      <c r="W134" s="66">
        <v>422.5</v>
      </c>
      <c r="X134" s="71">
        <v>72</v>
      </c>
      <c r="Y134" s="72" t="s">
        <v>41</v>
      </c>
      <c r="Z134" s="66">
        <v>350.5</v>
      </c>
      <c r="AA134" s="71">
        <v>50</v>
      </c>
      <c r="AB134" s="71" t="s">
        <v>38</v>
      </c>
      <c r="AC134" s="66">
        <v>0</v>
      </c>
      <c r="AD134" s="71">
        <v>50</v>
      </c>
      <c r="AE134" s="72">
        <v>94.75</v>
      </c>
      <c r="AF134" s="67">
        <v>31630</v>
      </c>
      <c r="AG134" s="66">
        <v>422.5</v>
      </c>
      <c r="AH134" s="71">
        <v>125</v>
      </c>
    </row>
    <row r="135" spans="1:34" x14ac:dyDescent="0.25">
      <c r="A135" s="127"/>
      <c r="B135" s="127"/>
      <c r="C135" s="127"/>
      <c r="D135" s="127"/>
      <c r="E135" s="127"/>
      <c r="F135" s="72">
        <v>41659436</v>
      </c>
      <c r="G135" s="71" t="s">
        <v>315</v>
      </c>
      <c r="H135" s="71" t="s">
        <v>405</v>
      </c>
      <c r="I135" s="72" t="s">
        <v>37</v>
      </c>
      <c r="J135" s="71" t="s">
        <v>38</v>
      </c>
      <c r="K135" s="72" t="s">
        <v>39</v>
      </c>
      <c r="L135" s="72" t="s">
        <v>40</v>
      </c>
      <c r="M135" s="72">
        <v>0</v>
      </c>
      <c r="N135" s="72">
        <v>0</v>
      </c>
      <c r="O135" s="72">
        <v>0</v>
      </c>
      <c r="P135" s="72">
        <v>0</v>
      </c>
      <c r="Q135" s="72">
        <v>0</v>
      </c>
      <c r="R135" s="72">
        <v>0</v>
      </c>
      <c r="S135" s="72">
        <v>0</v>
      </c>
      <c r="T135" s="72">
        <v>0</v>
      </c>
      <c r="U135" s="72">
        <v>0</v>
      </c>
      <c r="V135" s="72">
        <v>0</v>
      </c>
      <c r="W135" s="66">
        <v>359</v>
      </c>
      <c r="X135" s="71">
        <v>72</v>
      </c>
      <c r="Y135" s="72" t="s">
        <v>41</v>
      </c>
      <c r="Z135" s="66">
        <v>287</v>
      </c>
      <c r="AA135" s="71">
        <v>50</v>
      </c>
      <c r="AB135" s="71" t="s">
        <v>38</v>
      </c>
      <c r="AC135" s="66">
        <v>0</v>
      </c>
      <c r="AD135" s="71">
        <v>50</v>
      </c>
      <c r="AE135" s="72">
        <v>94.63</v>
      </c>
      <c r="AF135" s="67">
        <v>34015</v>
      </c>
      <c r="AG135" s="66">
        <v>343</v>
      </c>
      <c r="AH135" s="71">
        <v>126</v>
      </c>
    </row>
    <row r="136" spans="1:34" x14ac:dyDescent="0.25">
      <c r="A136" s="127"/>
      <c r="B136" s="127"/>
      <c r="C136" s="127"/>
      <c r="D136" s="127"/>
      <c r="E136" s="127"/>
      <c r="F136" s="72">
        <v>51966911</v>
      </c>
      <c r="G136" s="71" t="s">
        <v>296</v>
      </c>
      <c r="H136" s="71" t="s">
        <v>405</v>
      </c>
      <c r="I136" s="72" t="s">
        <v>37</v>
      </c>
      <c r="J136" s="71" t="s">
        <v>38</v>
      </c>
      <c r="K136" s="72" t="s">
        <v>39</v>
      </c>
      <c r="L136" s="72" t="s">
        <v>40</v>
      </c>
      <c r="M136" s="72">
        <v>0</v>
      </c>
      <c r="N136" s="72">
        <v>0</v>
      </c>
      <c r="O136" s="72">
        <v>0</v>
      </c>
      <c r="P136" s="72">
        <v>0</v>
      </c>
      <c r="Q136" s="72">
        <v>0</v>
      </c>
      <c r="R136" s="72">
        <v>0</v>
      </c>
      <c r="S136" s="72">
        <v>0</v>
      </c>
      <c r="T136" s="72">
        <v>0</v>
      </c>
      <c r="U136" s="72">
        <v>0</v>
      </c>
      <c r="V136" s="72">
        <v>0</v>
      </c>
      <c r="W136" s="66">
        <v>342.4</v>
      </c>
      <c r="X136" s="71">
        <v>72</v>
      </c>
      <c r="Y136" s="72" t="s">
        <v>41</v>
      </c>
      <c r="Z136" s="66">
        <v>270.39999999999998</v>
      </c>
      <c r="AA136" s="71">
        <v>50</v>
      </c>
      <c r="AB136" s="71" t="s">
        <v>38</v>
      </c>
      <c r="AC136" s="66">
        <v>0</v>
      </c>
      <c r="AD136" s="66">
        <v>50</v>
      </c>
      <c r="AE136" s="72">
        <v>94.54</v>
      </c>
      <c r="AF136" s="67">
        <v>34033</v>
      </c>
      <c r="AG136" s="66">
        <v>342.4</v>
      </c>
      <c r="AH136" s="71">
        <v>127</v>
      </c>
    </row>
    <row r="137" spans="1:34" x14ac:dyDescent="0.25">
      <c r="A137" s="127"/>
      <c r="B137" s="127"/>
      <c r="C137" s="127"/>
      <c r="D137" s="127"/>
      <c r="E137" s="127"/>
      <c r="F137" s="72">
        <v>51881420</v>
      </c>
      <c r="G137" s="71" t="s">
        <v>296</v>
      </c>
      <c r="H137" s="71" t="s">
        <v>405</v>
      </c>
      <c r="I137" s="72" t="s">
        <v>37</v>
      </c>
      <c r="J137" s="71" t="s">
        <v>38</v>
      </c>
      <c r="K137" s="72" t="s">
        <v>39</v>
      </c>
      <c r="L137" s="72" t="s">
        <v>102</v>
      </c>
      <c r="M137" s="72">
        <v>0</v>
      </c>
      <c r="N137" s="72">
        <v>0</v>
      </c>
      <c r="O137" s="72">
        <v>0</v>
      </c>
      <c r="P137" s="72">
        <v>0</v>
      </c>
      <c r="Q137" s="72">
        <v>0</v>
      </c>
      <c r="R137" s="72">
        <v>0</v>
      </c>
      <c r="S137" s="72">
        <v>0</v>
      </c>
      <c r="T137" s="72">
        <v>0</v>
      </c>
      <c r="U137" s="72">
        <v>0</v>
      </c>
      <c r="V137" s="72">
        <v>0</v>
      </c>
      <c r="W137" s="66">
        <v>308.43333333333334</v>
      </c>
      <c r="X137" s="71">
        <v>72</v>
      </c>
      <c r="Y137" s="72" t="s">
        <v>41</v>
      </c>
      <c r="Z137" s="66">
        <v>236.43333333333334</v>
      </c>
      <c r="AA137" s="71">
        <v>50</v>
      </c>
      <c r="AB137" s="71" t="s">
        <v>38</v>
      </c>
      <c r="AC137" s="66">
        <v>0</v>
      </c>
      <c r="AD137" s="66">
        <v>50</v>
      </c>
      <c r="AE137" s="72">
        <v>94.32</v>
      </c>
      <c r="AF137" s="67">
        <v>35052</v>
      </c>
      <c r="AG137" s="66">
        <v>308.43333333333334</v>
      </c>
      <c r="AH137" s="71">
        <v>128</v>
      </c>
    </row>
    <row r="138" spans="1:34" x14ac:dyDescent="0.25">
      <c r="A138" s="127"/>
      <c r="B138" s="127"/>
      <c r="C138" s="127"/>
      <c r="D138" s="127"/>
      <c r="E138" s="127"/>
      <c r="F138" s="72">
        <v>39520928</v>
      </c>
      <c r="G138" s="71" t="s">
        <v>296</v>
      </c>
      <c r="H138" s="71" t="s">
        <v>405</v>
      </c>
      <c r="I138" s="72" t="s">
        <v>37</v>
      </c>
      <c r="J138" s="71" t="s">
        <v>38</v>
      </c>
      <c r="K138" s="72" t="s">
        <v>39</v>
      </c>
      <c r="L138" s="72" t="s">
        <v>472</v>
      </c>
      <c r="M138" s="72">
        <v>0</v>
      </c>
      <c r="N138" s="72">
        <v>0</v>
      </c>
      <c r="O138" s="72">
        <v>0</v>
      </c>
      <c r="P138" s="72">
        <v>0</v>
      </c>
      <c r="Q138" s="72">
        <v>0</v>
      </c>
      <c r="R138" s="72">
        <v>0</v>
      </c>
      <c r="S138" s="72">
        <v>0</v>
      </c>
      <c r="T138" s="72">
        <v>0</v>
      </c>
      <c r="U138" s="72">
        <v>0</v>
      </c>
      <c r="V138" s="72">
        <v>0</v>
      </c>
      <c r="W138" s="66">
        <v>343</v>
      </c>
      <c r="X138" s="71">
        <v>72</v>
      </c>
      <c r="Y138" s="72" t="s">
        <v>41</v>
      </c>
      <c r="Z138" s="66">
        <v>271</v>
      </c>
      <c r="AA138" s="71">
        <v>50</v>
      </c>
      <c r="AB138" s="71" t="s">
        <v>38</v>
      </c>
      <c r="AC138" s="66">
        <v>0</v>
      </c>
      <c r="AD138" s="66">
        <v>50</v>
      </c>
      <c r="AE138" s="72">
        <v>94.17</v>
      </c>
      <c r="AF138" s="67">
        <v>34015</v>
      </c>
      <c r="AG138" s="66">
        <v>343</v>
      </c>
      <c r="AH138" s="71">
        <v>129</v>
      </c>
    </row>
    <row r="139" spans="1:34" x14ac:dyDescent="0.25">
      <c r="A139" s="127"/>
      <c r="B139" s="127"/>
      <c r="C139" s="127"/>
      <c r="D139" s="127"/>
      <c r="E139" s="127"/>
      <c r="F139" s="72">
        <v>41795408</v>
      </c>
      <c r="G139" s="71" t="s">
        <v>315</v>
      </c>
      <c r="H139" s="71" t="s">
        <v>405</v>
      </c>
      <c r="I139" s="72" t="s">
        <v>37</v>
      </c>
      <c r="J139" s="71" t="s">
        <v>38</v>
      </c>
      <c r="K139" s="72" t="s">
        <v>39</v>
      </c>
      <c r="L139" s="72" t="s">
        <v>136</v>
      </c>
      <c r="M139" s="72">
        <v>0</v>
      </c>
      <c r="N139" s="72">
        <v>0</v>
      </c>
      <c r="O139" s="72">
        <v>0</v>
      </c>
      <c r="P139" s="72">
        <v>0</v>
      </c>
      <c r="Q139" s="72">
        <v>0</v>
      </c>
      <c r="R139" s="72">
        <v>0</v>
      </c>
      <c r="S139" s="72">
        <v>0</v>
      </c>
      <c r="T139" s="72">
        <v>0</v>
      </c>
      <c r="U139" s="72">
        <v>0</v>
      </c>
      <c r="V139" s="72">
        <v>0</v>
      </c>
      <c r="W139" s="66">
        <v>482.23333333333335</v>
      </c>
      <c r="X139" s="71">
        <v>72</v>
      </c>
      <c r="Y139" s="72" t="s">
        <v>41</v>
      </c>
      <c r="Z139" s="66">
        <v>410.23333333333335</v>
      </c>
      <c r="AA139" s="71">
        <v>50</v>
      </c>
      <c r="AB139" s="71" t="s">
        <v>38</v>
      </c>
      <c r="AC139" s="66">
        <v>0</v>
      </c>
      <c r="AD139" s="71">
        <v>50</v>
      </c>
      <c r="AE139" s="72">
        <v>93.79</v>
      </c>
      <c r="AF139" s="67">
        <v>29838</v>
      </c>
      <c r="AG139" s="66">
        <v>482.23333333333335</v>
      </c>
      <c r="AH139" s="71">
        <v>130</v>
      </c>
    </row>
    <row r="140" spans="1:34" x14ac:dyDescent="0.25">
      <c r="A140" s="127"/>
      <c r="B140" s="127"/>
      <c r="C140" s="127"/>
      <c r="D140" s="127"/>
      <c r="E140" s="127"/>
      <c r="F140" s="72">
        <v>51787508</v>
      </c>
      <c r="G140" s="71" t="s">
        <v>296</v>
      </c>
      <c r="H140" s="71" t="s">
        <v>405</v>
      </c>
      <c r="I140" s="72" t="s">
        <v>37</v>
      </c>
      <c r="J140" s="71" t="s">
        <v>38</v>
      </c>
      <c r="K140" s="72" t="s">
        <v>39</v>
      </c>
      <c r="L140" s="72" t="s">
        <v>56</v>
      </c>
      <c r="M140" s="72">
        <v>0</v>
      </c>
      <c r="N140" s="72">
        <v>0</v>
      </c>
      <c r="O140" s="72">
        <v>0</v>
      </c>
      <c r="P140" s="72">
        <v>0</v>
      </c>
      <c r="Q140" s="72">
        <v>0</v>
      </c>
      <c r="R140" s="72">
        <v>0</v>
      </c>
      <c r="S140" s="72">
        <v>0</v>
      </c>
      <c r="T140" s="72">
        <v>0</v>
      </c>
      <c r="U140" s="72">
        <v>0</v>
      </c>
      <c r="V140" s="72">
        <v>0</v>
      </c>
      <c r="W140" s="66">
        <v>350</v>
      </c>
      <c r="X140" s="71">
        <v>72</v>
      </c>
      <c r="Y140" s="72" t="s">
        <v>41</v>
      </c>
      <c r="Z140" s="66">
        <v>278</v>
      </c>
      <c r="AA140" s="71">
        <v>50</v>
      </c>
      <c r="AB140" s="71" t="s">
        <v>38</v>
      </c>
      <c r="AC140" s="66">
        <v>0</v>
      </c>
      <c r="AD140" s="71">
        <v>50</v>
      </c>
      <c r="AE140" s="72">
        <v>93.37</v>
      </c>
      <c r="AF140" s="67">
        <v>34015</v>
      </c>
      <c r="AG140" s="66">
        <v>343</v>
      </c>
      <c r="AH140" s="71">
        <v>131</v>
      </c>
    </row>
    <row r="141" spans="1:34" x14ac:dyDescent="0.25">
      <c r="A141" s="127"/>
      <c r="B141" s="127"/>
      <c r="C141" s="127"/>
      <c r="D141" s="127"/>
      <c r="E141" s="127"/>
      <c r="F141" s="72">
        <v>39522746</v>
      </c>
      <c r="G141" s="71" t="s">
        <v>315</v>
      </c>
      <c r="H141" s="71" t="s">
        <v>405</v>
      </c>
      <c r="I141" s="72" t="s">
        <v>37</v>
      </c>
      <c r="J141" s="71" t="s">
        <v>38</v>
      </c>
      <c r="K141" s="72" t="s">
        <v>39</v>
      </c>
      <c r="L141" s="72" t="s">
        <v>40</v>
      </c>
      <c r="M141" s="72">
        <v>0</v>
      </c>
      <c r="N141" s="72">
        <v>0</v>
      </c>
      <c r="O141" s="72">
        <v>0</v>
      </c>
      <c r="P141" s="72">
        <v>0</v>
      </c>
      <c r="Q141" s="72">
        <v>0</v>
      </c>
      <c r="R141" s="72">
        <v>0</v>
      </c>
      <c r="S141" s="72">
        <v>0</v>
      </c>
      <c r="T141" s="72">
        <v>0</v>
      </c>
      <c r="U141" s="72">
        <v>0</v>
      </c>
      <c r="V141" s="72">
        <v>0</v>
      </c>
      <c r="W141" s="66">
        <v>510.63333333333333</v>
      </c>
      <c r="X141" s="71">
        <v>72</v>
      </c>
      <c r="Y141" s="72" t="s">
        <v>41</v>
      </c>
      <c r="Z141" s="66">
        <v>438.63333333333333</v>
      </c>
      <c r="AA141" s="71">
        <v>50</v>
      </c>
      <c r="AB141" s="71" t="s">
        <v>38</v>
      </c>
      <c r="AC141" s="66">
        <v>0</v>
      </c>
      <c r="AD141" s="66">
        <v>50</v>
      </c>
      <c r="AE141" s="72">
        <v>93.29</v>
      </c>
      <c r="AF141" s="67">
        <v>28986</v>
      </c>
      <c r="AG141" s="66">
        <v>510.63333333333333</v>
      </c>
      <c r="AH141" s="71">
        <v>132</v>
      </c>
    </row>
    <row r="142" spans="1:34" x14ac:dyDescent="0.25">
      <c r="A142" s="127"/>
      <c r="B142" s="127"/>
      <c r="C142" s="127"/>
      <c r="D142" s="127"/>
      <c r="E142" s="127"/>
      <c r="F142" s="72">
        <v>79123132</v>
      </c>
      <c r="G142" s="71" t="s">
        <v>296</v>
      </c>
      <c r="H142" s="71" t="s">
        <v>405</v>
      </c>
      <c r="I142" s="72" t="s">
        <v>37</v>
      </c>
      <c r="J142" s="71" t="s">
        <v>38</v>
      </c>
      <c r="K142" s="72" t="s">
        <v>39</v>
      </c>
      <c r="L142" s="72" t="s">
        <v>40</v>
      </c>
      <c r="M142" s="72">
        <v>0</v>
      </c>
      <c r="N142" s="72">
        <v>0</v>
      </c>
      <c r="O142" s="72">
        <v>0</v>
      </c>
      <c r="P142" s="72">
        <v>0</v>
      </c>
      <c r="Q142" s="72">
        <v>0</v>
      </c>
      <c r="R142" s="72">
        <v>0</v>
      </c>
      <c r="S142" s="72">
        <v>0</v>
      </c>
      <c r="T142" s="72">
        <v>0</v>
      </c>
      <c r="U142" s="72">
        <v>0</v>
      </c>
      <c r="V142" s="72">
        <v>0</v>
      </c>
      <c r="W142" s="66">
        <v>420.56666666666666</v>
      </c>
      <c r="X142" s="71">
        <v>72</v>
      </c>
      <c r="Y142" s="72" t="s">
        <v>41</v>
      </c>
      <c r="Z142" s="66">
        <v>348.56666666666666</v>
      </c>
      <c r="AA142" s="71">
        <v>50</v>
      </c>
      <c r="AB142" s="71" t="s">
        <v>38</v>
      </c>
      <c r="AC142" s="66">
        <v>0</v>
      </c>
      <c r="AD142" s="66">
        <v>50</v>
      </c>
      <c r="AE142" s="72">
        <v>92.37</v>
      </c>
      <c r="AF142" s="67">
        <v>31688</v>
      </c>
      <c r="AG142" s="66">
        <v>420.56666666666666</v>
      </c>
      <c r="AH142" s="71">
        <v>133</v>
      </c>
    </row>
    <row r="143" spans="1:34" x14ac:dyDescent="0.25">
      <c r="A143" s="127"/>
      <c r="B143" s="127"/>
      <c r="C143" s="127"/>
      <c r="D143" s="127"/>
      <c r="E143" s="127"/>
      <c r="F143" s="72">
        <v>51875584</v>
      </c>
      <c r="G143" s="71" t="s">
        <v>296</v>
      </c>
      <c r="H143" s="71" t="s">
        <v>405</v>
      </c>
      <c r="I143" s="72" t="s">
        <v>37</v>
      </c>
      <c r="J143" s="71" t="s">
        <v>38</v>
      </c>
      <c r="K143" s="72" t="s">
        <v>39</v>
      </c>
      <c r="L143" s="72" t="s">
        <v>56</v>
      </c>
      <c r="M143" s="72">
        <v>0</v>
      </c>
      <c r="N143" s="72">
        <v>0</v>
      </c>
      <c r="O143" s="72">
        <v>0</v>
      </c>
      <c r="P143" s="72">
        <v>0</v>
      </c>
      <c r="Q143" s="72">
        <v>0</v>
      </c>
      <c r="R143" s="72">
        <v>0</v>
      </c>
      <c r="S143" s="72">
        <v>0</v>
      </c>
      <c r="T143" s="72">
        <v>0</v>
      </c>
      <c r="U143" s="72">
        <v>0</v>
      </c>
      <c r="V143" s="72">
        <v>0</v>
      </c>
      <c r="W143" s="66">
        <v>371</v>
      </c>
      <c r="X143" s="71">
        <v>72</v>
      </c>
      <c r="Y143" s="72" t="s">
        <v>41</v>
      </c>
      <c r="Z143" s="66">
        <v>299</v>
      </c>
      <c r="AA143" s="71">
        <v>50</v>
      </c>
      <c r="AB143" s="71" t="s">
        <v>38</v>
      </c>
      <c r="AC143" s="66">
        <v>0</v>
      </c>
      <c r="AD143" s="66">
        <v>50</v>
      </c>
      <c r="AE143" s="72">
        <v>91.35</v>
      </c>
      <c r="AF143" s="67">
        <v>34015</v>
      </c>
      <c r="AG143" s="66">
        <v>343</v>
      </c>
      <c r="AH143" s="71">
        <v>134</v>
      </c>
    </row>
    <row r="144" spans="1:34" x14ac:dyDescent="0.25">
      <c r="A144" s="127"/>
      <c r="B144" s="127"/>
      <c r="C144" s="127"/>
      <c r="D144" s="127"/>
      <c r="E144" s="127"/>
      <c r="F144" s="72">
        <v>51969019</v>
      </c>
      <c r="G144" s="71" t="s">
        <v>296</v>
      </c>
      <c r="H144" s="71" t="s">
        <v>405</v>
      </c>
      <c r="I144" s="72" t="s">
        <v>37</v>
      </c>
      <c r="J144" s="71" t="s">
        <v>38</v>
      </c>
      <c r="K144" s="72" t="s">
        <v>39</v>
      </c>
      <c r="L144" s="72" t="s">
        <v>40</v>
      </c>
      <c r="M144" s="72">
        <v>0</v>
      </c>
      <c r="N144" s="72">
        <v>0</v>
      </c>
      <c r="O144" s="72">
        <v>0</v>
      </c>
      <c r="P144" s="72">
        <v>0</v>
      </c>
      <c r="Q144" s="72">
        <v>0</v>
      </c>
      <c r="R144" s="72">
        <v>0</v>
      </c>
      <c r="S144" s="72">
        <v>0</v>
      </c>
      <c r="T144" s="72">
        <v>0</v>
      </c>
      <c r="U144" s="72">
        <v>0</v>
      </c>
      <c r="V144" s="72">
        <v>0</v>
      </c>
      <c r="W144" s="66">
        <v>342.53333333333336</v>
      </c>
      <c r="X144" s="71">
        <v>72</v>
      </c>
      <c r="Y144" s="72" t="s">
        <v>41</v>
      </c>
      <c r="Z144" s="66">
        <v>270.53333333333336</v>
      </c>
      <c r="AA144" s="71">
        <v>50</v>
      </c>
      <c r="AB144" s="71" t="s">
        <v>38</v>
      </c>
      <c r="AC144" s="66">
        <v>0</v>
      </c>
      <c r="AD144" s="66">
        <v>50</v>
      </c>
      <c r="AE144" s="72">
        <v>91.25</v>
      </c>
      <c r="AF144" s="67">
        <v>34029</v>
      </c>
      <c r="AG144" s="66">
        <v>342.53333333333336</v>
      </c>
      <c r="AH144" s="71">
        <v>135</v>
      </c>
    </row>
    <row r="145" spans="1:34" x14ac:dyDescent="0.25">
      <c r="A145" s="127"/>
      <c r="B145" s="127"/>
      <c r="C145" s="127"/>
      <c r="D145" s="127"/>
      <c r="E145" s="127"/>
      <c r="F145" s="72">
        <v>20492557</v>
      </c>
      <c r="G145" s="71" t="s">
        <v>296</v>
      </c>
      <c r="H145" s="71" t="s">
        <v>405</v>
      </c>
      <c r="I145" s="72" t="s">
        <v>37</v>
      </c>
      <c r="J145" s="71" t="s">
        <v>38</v>
      </c>
      <c r="K145" s="72" t="s">
        <v>39</v>
      </c>
      <c r="L145" s="72" t="s">
        <v>40</v>
      </c>
      <c r="M145" s="72">
        <v>0</v>
      </c>
      <c r="N145" s="72">
        <v>0</v>
      </c>
      <c r="O145" s="72">
        <v>0</v>
      </c>
      <c r="P145" s="72">
        <v>0</v>
      </c>
      <c r="Q145" s="72">
        <v>0</v>
      </c>
      <c r="R145" s="72">
        <v>0</v>
      </c>
      <c r="S145" s="72">
        <v>0</v>
      </c>
      <c r="T145" s="72">
        <v>0</v>
      </c>
      <c r="U145" s="72">
        <v>0</v>
      </c>
      <c r="V145" s="72">
        <v>0</v>
      </c>
      <c r="W145" s="66">
        <v>343</v>
      </c>
      <c r="X145" s="71">
        <v>72</v>
      </c>
      <c r="Y145" s="72" t="s">
        <v>41</v>
      </c>
      <c r="Z145" s="66">
        <v>271</v>
      </c>
      <c r="AA145" s="71">
        <v>50</v>
      </c>
      <c r="AB145" s="71" t="s">
        <v>38</v>
      </c>
      <c r="AC145" s="66">
        <v>0</v>
      </c>
      <c r="AD145" s="66">
        <v>50</v>
      </c>
      <c r="AE145" s="72">
        <v>90.32</v>
      </c>
      <c r="AF145" s="67">
        <v>34015</v>
      </c>
      <c r="AG145" s="66">
        <v>343</v>
      </c>
      <c r="AH145" s="71">
        <v>136</v>
      </c>
    </row>
    <row r="146" spans="1:34" x14ac:dyDescent="0.25">
      <c r="A146" s="127"/>
      <c r="B146" s="127"/>
      <c r="C146" s="127"/>
      <c r="D146" s="127"/>
      <c r="E146" s="127"/>
      <c r="F146" s="72">
        <v>52396845</v>
      </c>
      <c r="G146" s="71" t="s">
        <v>315</v>
      </c>
      <c r="H146" s="71" t="s">
        <v>405</v>
      </c>
      <c r="I146" s="72" t="s">
        <v>37</v>
      </c>
      <c r="J146" s="71" t="s">
        <v>38</v>
      </c>
      <c r="K146" s="72" t="s">
        <v>39</v>
      </c>
      <c r="L146" s="72" t="s">
        <v>585</v>
      </c>
      <c r="M146" s="72">
        <v>0</v>
      </c>
      <c r="N146" s="72">
        <v>0</v>
      </c>
      <c r="O146" s="72">
        <v>0</v>
      </c>
      <c r="P146" s="72">
        <v>0</v>
      </c>
      <c r="Q146" s="72">
        <v>0</v>
      </c>
      <c r="R146" s="72">
        <v>0</v>
      </c>
      <c r="S146" s="72">
        <v>0</v>
      </c>
      <c r="T146" s="72">
        <v>0</v>
      </c>
      <c r="U146" s="72">
        <v>0</v>
      </c>
      <c r="V146" s="72">
        <v>0</v>
      </c>
      <c r="W146" s="66">
        <v>220</v>
      </c>
      <c r="X146" s="71">
        <v>72</v>
      </c>
      <c r="Y146" s="72" t="s">
        <v>41</v>
      </c>
      <c r="Z146" s="66">
        <v>148</v>
      </c>
      <c r="AA146" s="71">
        <v>45</v>
      </c>
      <c r="AB146" s="71" t="s">
        <v>38</v>
      </c>
      <c r="AC146" s="66">
        <v>0</v>
      </c>
      <c r="AD146" s="66">
        <v>45</v>
      </c>
      <c r="AE146" s="72">
        <v>100</v>
      </c>
      <c r="AF146" s="67">
        <v>41253</v>
      </c>
      <c r="AG146" s="66">
        <v>101.73333333333333</v>
      </c>
      <c r="AH146" s="71">
        <v>137</v>
      </c>
    </row>
    <row r="147" spans="1:34" x14ac:dyDescent="0.25">
      <c r="A147" s="127"/>
      <c r="B147" s="127"/>
      <c r="C147" s="127"/>
      <c r="D147" s="127"/>
      <c r="E147" s="127"/>
      <c r="F147" s="72">
        <v>52107207</v>
      </c>
      <c r="G147" s="71" t="s">
        <v>296</v>
      </c>
      <c r="H147" s="71" t="s">
        <v>405</v>
      </c>
      <c r="I147" s="72" t="s">
        <v>37</v>
      </c>
      <c r="J147" s="71" t="s">
        <v>38</v>
      </c>
      <c r="K147" s="72" t="s">
        <v>39</v>
      </c>
      <c r="L147" s="72" t="s">
        <v>103</v>
      </c>
      <c r="M147" s="72">
        <v>0</v>
      </c>
      <c r="N147" s="72">
        <v>0</v>
      </c>
      <c r="O147" s="72">
        <v>0</v>
      </c>
      <c r="P147" s="72">
        <v>0</v>
      </c>
      <c r="Q147" s="72">
        <v>0</v>
      </c>
      <c r="R147" s="72">
        <v>0</v>
      </c>
      <c r="S147" s="72">
        <v>0</v>
      </c>
      <c r="T147" s="72">
        <v>0</v>
      </c>
      <c r="U147" s="72">
        <v>0</v>
      </c>
      <c r="V147" s="72">
        <v>0</v>
      </c>
      <c r="W147" s="66">
        <v>246</v>
      </c>
      <c r="X147" s="71">
        <v>72</v>
      </c>
      <c r="Y147" s="72" t="s">
        <v>41</v>
      </c>
      <c r="Z147" s="66">
        <v>174</v>
      </c>
      <c r="AA147" s="71">
        <v>45</v>
      </c>
      <c r="AB147" s="71" t="s">
        <v>38</v>
      </c>
      <c r="AC147" s="66">
        <v>0</v>
      </c>
      <c r="AD147" s="71">
        <v>45</v>
      </c>
      <c r="AE147" s="72">
        <v>99.54</v>
      </c>
      <c r="AF147" s="67">
        <v>43774</v>
      </c>
      <c r="AG147" s="66">
        <v>17.7</v>
      </c>
      <c r="AH147" s="71">
        <v>138</v>
      </c>
    </row>
    <row r="148" spans="1:34" x14ac:dyDescent="0.25">
      <c r="A148" s="127"/>
      <c r="B148" s="127"/>
      <c r="C148" s="127"/>
      <c r="D148" s="127"/>
      <c r="E148" s="127"/>
      <c r="F148" s="72">
        <v>52315322</v>
      </c>
      <c r="G148" s="71" t="s">
        <v>315</v>
      </c>
      <c r="H148" s="71" t="s">
        <v>405</v>
      </c>
      <c r="I148" s="72" t="s">
        <v>37</v>
      </c>
      <c r="J148" s="71" t="s">
        <v>38</v>
      </c>
      <c r="K148" s="72" t="s">
        <v>39</v>
      </c>
      <c r="L148" s="72" t="s">
        <v>44</v>
      </c>
      <c r="M148" s="72">
        <v>0</v>
      </c>
      <c r="N148" s="72">
        <v>0</v>
      </c>
      <c r="O148" s="72">
        <v>0</v>
      </c>
      <c r="P148" s="72">
        <v>0</v>
      </c>
      <c r="Q148" s="72">
        <v>0</v>
      </c>
      <c r="R148" s="72">
        <v>0</v>
      </c>
      <c r="S148" s="72">
        <v>0</v>
      </c>
      <c r="T148" s="72">
        <v>0</v>
      </c>
      <c r="U148" s="72">
        <v>0</v>
      </c>
      <c r="V148" s="72">
        <v>0</v>
      </c>
      <c r="W148" s="66">
        <v>213</v>
      </c>
      <c r="X148" s="71">
        <v>72</v>
      </c>
      <c r="Y148" s="72" t="s">
        <v>41</v>
      </c>
      <c r="Z148" s="66">
        <v>141</v>
      </c>
      <c r="AA148" s="71">
        <v>45</v>
      </c>
      <c r="AB148" s="71" t="s">
        <v>38</v>
      </c>
      <c r="AC148" s="66">
        <v>0</v>
      </c>
      <c r="AD148" s="66">
        <v>45</v>
      </c>
      <c r="AE148" s="72">
        <v>99.5</v>
      </c>
      <c r="AF148" s="67">
        <v>42277</v>
      </c>
      <c r="AG148" s="66">
        <v>67.599999999999994</v>
      </c>
      <c r="AH148" s="71">
        <v>139</v>
      </c>
    </row>
    <row r="149" spans="1:34" x14ac:dyDescent="0.25">
      <c r="A149" s="127"/>
      <c r="B149" s="127"/>
      <c r="C149" s="127"/>
      <c r="D149" s="127"/>
      <c r="E149" s="127"/>
      <c r="F149" s="72">
        <v>51657567</v>
      </c>
      <c r="G149" s="71" t="s">
        <v>296</v>
      </c>
      <c r="H149" s="71" t="s">
        <v>405</v>
      </c>
      <c r="I149" s="72" t="s">
        <v>37</v>
      </c>
      <c r="J149" s="71" t="s">
        <v>38</v>
      </c>
      <c r="K149" s="72" t="s">
        <v>39</v>
      </c>
      <c r="L149" s="72" t="s">
        <v>102</v>
      </c>
      <c r="M149" s="72">
        <v>0</v>
      </c>
      <c r="N149" s="72">
        <v>0</v>
      </c>
      <c r="O149" s="72">
        <v>0</v>
      </c>
      <c r="P149" s="72">
        <v>0</v>
      </c>
      <c r="Q149" s="72">
        <v>0</v>
      </c>
      <c r="R149" s="72">
        <v>0</v>
      </c>
      <c r="S149" s="72">
        <v>0</v>
      </c>
      <c r="T149" s="72">
        <v>0</v>
      </c>
      <c r="U149" s="72">
        <v>0</v>
      </c>
      <c r="V149" s="72">
        <v>0</v>
      </c>
      <c r="W149" s="66">
        <v>226</v>
      </c>
      <c r="X149" s="71">
        <v>72</v>
      </c>
      <c r="Y149" s="72" t="s">
        <v>41</v>
      </c>
      <c r="Z149" s="66">
        <v>154</v>
      </c>
      <c r="AA149" s="71">
        <v>45</v>
      </c>
      <c r="AB149" s="71" t="s">
        <v>38</v>
      </c>
      <c r="AC149" s="66">
        <v>0</v>
      </c>
      <c r="AD149" s="71">
        <v>45</v>
      </c>
      <c r="AE149" s="72">
        <v>98.96</v>
      </c>
      <c r="AF149" s="67">
        <v>39538</v>
      </c>
      <c r="AG149" s="66">
        <v>158.9</v>
      </c>
      <c r="AH149" s="71">
        <v>140</v>
      </c>
    </row>
    <row r="150" spans="1:34" x14ac:dyDescent="0.25">
      <c r="A150" s="127"/>
      <c r="B150" s="127"/>
      <c r="C150" s="127"/>
      <c r="D150" s="127"/>
      <c r="E150" s="127"/>
      <c r="F150" s="72">
        <v>52371947</v>
      </c>
      <c r="G150" s="71" t="s">
        <v>315</v>
      </c>
      <c r="H150" s="71" t="s">
        <v>405</v>
      </c>
      <c r="I150" s="72" t="s">
        <v>37</v>
      </c>
      <c r="J150" s="71" t="s">
        <v>38</v>
      </c>
      <c r="K150" s="72" t="s">
        <v>39</v>
      </c>
      <c r="L150" s="72" t="s">
        <v>56</v>
      </c>
      <c r="M150" s="72">
        <v>0</v>
      </c>
      <c r="N150" s="72">
        <v>0</v>
      </c>
      <c r="O150" s="72">
        <v>0</v>
      </c>
      <c r="P150" s="72">
        <v>0</v>
      </c>
      <c r="Q150" s="72">
        <v>0</v>
      </c>
      <c r="R150" s="72">
        <v>0</v>
      </c>
      <c r="S150" s="72">
        <v>0</v>
      </c>
      <c r="T150" s="72">
        <v>0</v>
      </c>
      <c r="U150" s="72">
        <v>0</v>
      </c>
      <c r="V150" s="72">
        <v>0</v>
      </c>
      <c r="W150" s="66">
        <v>211</v>
      </c>
      <c r="X150" s="71">
        <v>72</v>
      </c>
      <c r="Y150" s="72" t="s">
        <v>41</v>
      </c>
      <c r="Z150" s="66">
        <v>139</v>
      </c>
      <c r="AA150" s="71">
        <v>45</v>
      </c>
      <c r="AB150" s="71" t="s">
        <v>38</v>
      </c>
      <c r="AC150" s="66">
        <v>0</v>
      </c>
      <c r="AD150" s="71">
        <v>45</v>
      </c>
      <c r="AE150" s="72">
        <v>98.5</v>
      </c>
      <c r="AF150" s="67">
        <v>41183</v>
      </c>
      <c r="AG150" s="66">
        <v>104.06666666666666</v>
      </c>
      <c r="AH150" s="71">
        <v>141</v>
      </c>
    </row>
    <row r="151" spans="1:34" x14ac:dyDescent="0.25">
      <c r="A151" s="127"/>
      <c r="B151" s="127"/>
      <c r="C151" s="127"/>
      <c r="D151" s="127"/>
      <c r="E151" s="127"/>
      <c r="F151" s="72">
        <v>79215031</v>
      </c>
      <c r="G151" s="71" t="s">
        <v>296</v>
      </c>
      <c r="H151" s="71" t="s">
        <v>405</v>
      </c>
      <c r="I151" s="72" t="s">
        <v>37</v>
      </c>
      <c r="J151" s="71" t="s">
        <v>38</v>
      </c>
      <c r="K151" s="72" t="s">
        <v>39</v>
      </c>
      <c r="L151" s="72" t="s">
        <v>40</v>
      </c>
      <c r="M151" s="72">
        <v>0</v>
      </c>
      <c r="N151" s="72" t="s">
        <v>540</v>
      </c>
      <c r="O151" s="72">
        <v>0</v>
      </c>
      <c r="P151" s="72">
        <v>0</v>
      </c>
      <c r="Q151" s="72">
        <v>0</v>
      </c>
      <c r="R151" s="72">
        <v>0</v>
      </c>
      <c r="S151" s="72">
        <v>0</v>
      </c>
      <c r="T151" s="72">
        <v>0</v>
      </c>
      <c r="U151" s="72">
        <v>0</v>
      </c>
      <c r="V151" s="72">
        <v>0</v>
      </c>
      <c r="W151" s="66">
        <v>102</v>
      </c>
      <c r="X151" s="71">
        <v>72</v>
      </c>
      <c r="Y151" s="72" t="s">
        <v>41</v>
      </c>
      <c r="Z151" s="66">
        <v>30</v>
      </c>
      <c r="AA151" s="71">
        <v>20</v>
      </c>
      <c r="AB151" s="71" t="s">
        <v>545</v>
      </c>
      <c r="AC151" s="66">
        <v>25</v>
      </c>
      <c r="AD151" s="66">
        <v>45</v>
      </c>
      <c r="AE151" s="72">
        <v>98.5</v>
      </c>
      <c r="AF151" s="67">
        <v>43430</v>
      </c>
      <c r="AG151" s="66">
        <v>29.166666666666668</v>
      </c>
      <c r="AH151" s="71">
        <v>142</v>
      </c>
    </row>
    <row r="152" spans="1:34" x14ac:dyDescent="0.25">
      <c r="A152" s="127"/>
      <c r="B152" s="127"/>
      <c r="C152" s="127"/>
      <c r="D152" s="127"/>
      <c r="E152" s="127"/>
      <c r="F152" s="72">
        <v>79210761</v>
      </c>
      <c r="G152" s="71" t="s">
        <v>296</v>
      </c>
      <c r="H152" s="71" t="s">
        <v>405</v>
      </c>
      <c r="I152" s="72" t="s">
        <v>37</v>
      </c>
      <c r="J152" s="71" t="s">
        <v>38</v>
      </c>
      <c r="K152" s="72" t="s">
        <v>39</v>
      </c>
      <c r="L152" s="72" t="s">
        <v>586</v>
      </c>
      <c r="M152" s="72">
        <v>0</v>
      </c>
      <c r="N152" s="72">
        <v>0</v>
      </c>
      <c r="O152" s="72">
        <v>0</v>
      </c>
      <c r="P152" s="72">
        <v>0</v>
      </c>
      <c r="Q152" s="72">
        <v>0</v>
      </c>
      <c r="R152" s="72">
        <v>0</v>
      </c>
      <c r="S152" s="72">
        <v>0</v>
      </c>
      <c r="T152" s="72">
        <v>0</v>
      </c>
      <c r="U152" s="72">
        <v>0</v>
      </c>
      <c r="V152" s="72">
        <v>0</v>
      </c>
      <c r="W152" s="66">
        <v>222</v>
      </c>
      <c r="X152" s="71">
        <v>72</v>
      </c>
      <c r="Y152" s="72" t="s">
        <v>41</v>
      </c>
      <c r="Z152" s="66">
        <v>150</v>
      </c>
      <c r="AA152" s="71">
        <v>45</v>
      </c>
      <c r="AB152" s="71" t="s">
        <v>38</v>
      </c>
      <c r="AC152" s="66">
        <v>0</v>
      </c>
      <c r="AD152" s="71">
        <v>45</v>
      </c>
      <c r="AE152" s="72">
        <v>97</v>
      </c>
      <c r="AF152" s="67">
        <v>39953</v>
      </c>
      <c r="AG152" s="66">
        <v>145.06666666666666</v>
      </c>
      <c r="AH152" s="71">
        <v>143</v>
      </c>
    </row>
    <row r="153" spans="1:34" x14ac:dyDescent="0.25">
      <c r="A153" s="127"/>
      <c r="B153" s="127"/>
      <c r="C153" s="127"/>
      <c r="D153" s="127"/>
      <c r="E153" s="127"/>
      <c r="F153" s="72">
        <v>11523258</v>
      </c>
      <c r="G153" s="71" t="s">
        <v>296</v>
      </c>
      <c r="H153" s="71" t="s">
        <v>405</v>
      </c>
      <c r="I153" s="72" t="s">
        <v>37</v>
      </c>
      <c r="J153" s="71" t="s">
        <v>38</v>
      </c>
      <c r="K153" s="72" t="s">
        <v>39</v>
      </c>
      <c r="L153" s="72" t="s">
        <v>40</v>
      </c>
      <c r="M153" s="72">
        <v>0</v>
      </c>
      <c r="N153" s="72" t="s">
        <v>494</v>
      </c>
      <c r="O153" s="72">
        <v>0</v>
      </c>
      <c r="P153" s="72">
        <v>0</v>
      </c>
      <c r="Q153" s="72">
        <v>0</v>
      </c>
      <c r="R153" s="72">
        <v>0</v>
      </c>
      <c r="S153" s="72">
        <v>0</v>
      </c>
      <c r="T153" s="72">
        <v>0</v>
      </c>
      <c r="U153" s="72">
        <v>0</v>
      </c>
      <c r="V153" s="72">
        <v>0</v>
      </c>
      <c r="W153" s="66">
        <v>104</v>
      </c>
      <c r="X153" s="71">
        <v>72</v>
      </c>
      <c r="Y153" s="72" t="s">
        <v>41</v>
      </c>
      <c r="Z153" s="66">
        <v>32</v>
      </c>
      <c r="AA153" s="71">
        <v>20</v>
      </c>
      <c r="AB153" s="71" t="s">
        <v>545</v>
      </c>
      <c r="AC153" s="66">
        <v>25</v>
      </c>
      <c r="AD153" s="71">
        <v>45</v>
      </c>
      <c r="AE153" s="72">
        <v>93.6</v>
      </c>
      <c r="AF153" s="67">
        <v>43445</v>
      </c>
      <c r="AG153" s="66">
        <v>28.666666666666668</v>
      </c>
      <c r="AH153" s="71">
        <v>144</v>
      </c>
    </row>
    <row r="154" spans="1:34" x14ac:dyDescent="0.25">
      <c r="A154" s="127"/>
      <c r="B154" s="127"/>
      <c r="C154" s="127"/>
      <c r="D154" s="127"/>
      <c r="E154" s="127"/>
      <c r="F154" s="72">
        <v>51920366</v>
      </c>
      <c r="G154" s="71" t="s">
        <v>315</v>
      </c>
      <c r="H154" s="71" t="s">
        <v>405</v>
      </c>
      <c r="I154" s="72" t="s">
        <v>37</v>
      </c>
      <c r="J154" s="71" t="s">
        <v>38</v>
      </c>
      <c r="K154" s="72" t="s">
        <v>39</v>
      </c>
      <c r="L154" s="72" t="s">
        <v>580</v>
      </c>
      <c r="M154" s="72">
        <v>0</v>
      </c>
      <c r="N154" s="72">
        <v>0</v>
      </c>
      <c r="O154" s="72">
        <v>0</v>
      </c>
      <c r="P154" s="72">
        <v>0</v>
      </c>
      <c r="Q154" s="72">
        <v>0</v>
      </c>
      <c r="R154" s="72">
        <v>0</v>
      </c>
      <c r="S154" s="72">
        <v>0</v>
      </c>
      <c r="T154" s="72">
        <v>0</v>
      </c>
      <c r="U154" s="72">
        <v>0</v>
      </c>
      <c r="V154" s="72">
        <v>0</v>
      </c>
      <c r="W154" s="66">
        <v>203.2</v>
      </c>
      <c r="X154" s="71">
        <v>72</v>
      </c>
      <c r="Y154" s="72" t="s">
        <v>41</v>
      </c>
      <c r="Z154" s="66">
        <v>131.19999999999999</v>
      </c>
      <c r="AA154" s="71">
        <v>40</v>
      </c>
      <c r="AB154" s="71" t="s">
        <v>38</v>
      </c>
      <c r="AC154" s="66">
        <v>0</v>
      </c>
      <c r="AD154" s="71">
        <v>40</v>
      </c>
      <c r="AE154" s="72">
        <v>100</v>
      </c>
      <c r="AF154" s="67">
        <v>38209</v>
      </c>
      <c r="AG154" s="66">
        <v>203.2</v>
      </c>
      <c r="AH154" s="71">
        <v>145</v>
      </c>
    </row>
    <row r="155" spans="1:34" x14ac:dyDescent="0.25">
      <c r="A155" s="127"/>
      <c r="B155" s="127"/>
      <c r="C155" s="127"/>
      <c r="D155" s="127"/>
      <c r="E155" s="127"/>
      <c r="F155" s="72">
        <v>80051719</v>
      </c>
      <c r="G155" s="71" t="s">
        <v>296</v>
      </c>
      <c r="H155" s="71" t="s">
        <v>405</v>
      </c>
      <c r="I155" s="72" t="s">
        <v>37</v>
      </c>
      <c r="J155" s="71" t="s">
        <v>38</v>
      </c>
      <c r="K155" s="72" t="s">
        <v>39</v>
      </c>
      <c r="L155" s="72" t="s">
        <v>40</v>
      </c>
      <c r="M155" s="72">
        <v>0</v>
      </c>
      <c r="N155" s="72">
        <v>0</v>
      </c>
      <c r="O155" s="72">
        <v>0</v>
      </c>
      <c r="P155" s="72">
        <v>0</v>
      </c>
      <c r="Q155" s="72">
        <v>0</v>
      </c>
      <c r="R155" s="72">
        <v>0</v>
      </c>
      <c r="S155" s="72">
        <v>0</v>
      </c>
      <c r="T155" s="72">
        <v>0</v>
      </c>
      <c r="U155" s="72">
        <v>0</v>
      </c>
      <c r="V155" s="72">
        <v>0</v>
      </c>
      <c r="W155" s="66">
        <v>189.23333333333332</v>
      </c>
      <c r="X155" s="71">
        <v>72</v>
      </c>
      <c r="Y155" s="72" t="s">
        <v>41</v>
      </c>
      <c r="Z155" s="66">
        <v>117.23333333333332</v>
      </c>
      <c r="AA155" s="71">
        <v>40</v>
      </c>
      <c r="AB155" s="71" t="s">
        <v>38</v>
      </c>
      <c r="AC155" s="66">
        <v>0</v>
      </c>
      <c r="AD155" s="71">
        <v>40</v>
      </c>
      <c r="AE155" s="72">
        <v>99.5</v>
      </c>
      <c r="AF155" s="67">
        <v>38628</v>
      </c>
      <c r="AG155" s="66">
        <v>189.23333333333332</v>
      </c>
      <c r="AH155" s="71">
        <v>146</v>
      </c>
    </row>
    <row r="156" spans="1:34" x14ac:dyDescent="0.25">
      <c r="A156" s="127"/>
      <c r="B156" s="127"/>
      <c r="C156" s="127"/>
      <c r="D156" s="127"/>
      <c r="E156" s="127"/>
      <c r="F156" s="72">
        <v>52301530</v>
      </c>
      <c r="G156" s="71" t="s">
        <v>315</v>
      </c>
      <c r="H156" s="71" t="s">
        <v>405</v>
      </c>
      <c r="I156" s="72" t="s">
        <v>37</v>
      </c>
      <c r="J156" s="71" t="s">
        <v>38</v>
      </c>
      <c r="K156" s="72" t="s">
        <v>39</v>
      </c>
      <c r="L156" s="72" t="s">
        <v>56</v>
      </c>
      <c r="M156" s="72">
        <v>0</v>
      </c>
      <c r="N156" s="72">
        <v>0</v>
      </c>
      <c r="O156" s="72">
        <v>0</v>
      </c>
      <c r="P156" s="72">
        <v>0</v>
      </c>
      <c r="Q156" s="72">
        <v>0</v>
      </c>
      <c r="R156" s="72">
        <v>0</v>
      </c>
      <c r="S156" s="72">
        <v>0</v>
      </c>
      <c r="T156" s="72">
        <v>0</v>
      </c>
      <c r="U156" s="72">
        <v>0</v>
      </c>
      <c r="V156" s="72">
        <v>0</v>
      </c>
      <c r="W156" s="66">
        <v>198</v>
      </c>
      <c r="X156" s="71">
        <v>72</v>
      </c>
      <c r="Y156" s="72" t="s">
        <v>41</v>
      </c>
      <c r="Z156" s="66">
        <v>126</v>
      </c>
      <c r="AA156" s="71">
        <v>40</v>
      </c>
      <c r="AB156" s="71" t="s">
        <v>38</v>
      </c>
      <c r="AC156" s="66">
        <v>0</v>
      </c>
      <c r="AD156" s="66">
        <v>40</v>
      </c>
      <c r="AE156" s="72">
        <v>98.82</v>
      </c>
      <c r="AF156" s="67">
        <v>40679</v>
      </c>
      <c r="AG156" s="66">
        <v>120.86666666666666</v>
      </c>
      <c r="AH156" s="71">
        <v>147</v>
      </c>
    </row>
    <row r="157" spans="1:34" x14ac:dyDescent="0.25">
      <c r="A157" s="127"/>
      <c r="B157" s="127"/>
      <c r="C157" s="127"/>
      <c r="D157" s="127"/>
      <c r="E157" s="127"/>
      <c r="F157" s="72">
        <v>53046745</v>
      </c>
      <c r="G157" s="71" t="s">
        <v>315</v>
      </c>
      <c r="H157" s="71" t="s">
        <v>405</v>
      </c>
      <c r="I157" s="72" t="s">
        <v>37</v>
      </c>
      <c r="J157" s="71" t="s">
        <v>38</v>
      </c>
      <c r="K157" s="72" t="s">
        <v>39</v>
      </c>
      <c r="L157" s="72" t="s">
        <v>587</v>
      </c>
      <c r="M157" s="72">
        <v>0</v>
      </c>
      <c r="N157" s="72">
        <v>0</v>
      </c>
      <c r="O157" s="72">
        <v>0</v>
      </c>
      <c r="P157" s="72">
        <v>0</v>
      </c>
      <c r="Q157" s="72">
        <v>0</v>
      </c>
      <c r="R157" s="72">
        <v>0</v>
      </c>
      <c r="S157" s="72">
        <v>0</v>
      </c>
      <c r="T157" s="72">
        <v>0</v>
      </c>
      <c r="U157" s="72">
        <v>0</v>
      </c>
      <c r="V157" s="72">
        <v>0</v>
      </c>
      <c r="W157" s="66">
        <v>188</v>
      </c>
      <c r="X157" s="71">
        <v>72</v>
      </c>
      <c r="Y157" s="72" t="s">
        <v>41</v>
      </c>
      <c r="Z157" s="66">
        <v>116</v>
      </c>
      <c r="AA157" s="71">
        <v>40</v>
      </c>
      <c r="AB157" s="71" t="s">
        <v>38</v>
      </c>
      <c r="AC157" s="66">
        <v>0</v>
      </c>
      <c r="AD157" s="71">
        <v>40</v>
      </c>
      <c r="AE157" s="72">
        <v>93.02</v>
      </c>
      <c r="AF157" s="67">
        <v>41548</v>
      </c>
      <c r="AG157" s="66">
        <v>91.9</v>
      </c>
      <c r="AH157" s="71">
        <v>148</v>
      </c>
    </row>
    <row r="158" spans="1:34" x14ac:dyDescent="0.25">
      <c r="A158" s="127"/>
      <c r="B158" s="127"/>
      <c r="C158" s="127"/>
      <c r="D158" s="127"/>
      <c r="E158" s="127"/>
      <c r="F158" s="72">
        <v>51590122</v>
      </c>
      <c r="G158" s="71" t="s">
        <v>315</v>
      </c>
      <c r="H158" s="71" t="s">
        <v>405</v>
      </c>
      <c r="I158" s="72" t="s">
        <v>37</v>
      </c>
      <c r="J158" s="71" t="s">
        <v>38</v>
      </c>
      <c r="K158" s="72" t="s">
        <v>39</v>
      </c>
      <c r="L158" s="72" t="s">
        <v>40</v>
      </c>
      <c r="M158" s="72">
        <v>0</v>
      </c>
      <c r="N158" s="72">
        <v>0</v>
      </c>
      <c r="O158" s="72">
        <v>0</v>
      </c>
      <c r="P158" s="72">
        <v>0</v>
      </c>
      <c r="Q158" s="72">
        <v>0</v>
      </c>
      <c r="R158" s="72">
        <v>0</v>
      </c>
      <c r="S158" s="72">
        <v>0</v>
      </c>
      <c r="T158" s="72">
        <v>0</v>
      </c>
      <c r="U158" s="72">
        <v>0</v>
      </c>
      <c r="V158" s="72">
        <v>0</v>
      </c>
      <c r="W158" s="66">
        <v>192</v>
      </c>
      <c r="X158" s="71">
        <v>72</v>
      </c>
      <c r="Y158" s="72" t="s">
        <v>41</v>
      </c>
      <c r="Z158" s="66">
        <v>120</v>
      </c>
      <c r="AA158" s="71">
        <v>40</v>
      </c>
      <c r="AB158" s="71" t="s">
        <v>38</v>
      </c>
      <c r="AC158" s="66">
        <v>0</v>
      </c>
      <c r="AD158" s="66">
        <v>40</v>
      </c>
      <c r="AE158" s="72">
        <v>92.87</v>
      </c>
      <c r="AF158" s="67">
        <v>41253</v>
      </c>
      <c r="AG158" s="66">
        <v>101.73333333333333</v>
      </c>
      <c r="AH158" s="71">
        <v>149</v>
      </c>
    </row>
    <row r="159" spans="1:34" x14ac:dyDescent="0.25">
      <c r="A159" s="127"/>
      <c r="B159" s="127"/>
      <c r="C159" s="127"/>
      <c r="D159" s="127"/>
      <c r="E159" s="127"/>
      <c r="F159" s="72">
        <v>79795484</v>
      </c>
      <c r="G159" s="71" t="s">
        <v>296</v>
      </c>
      <c r="H159" s="71" t="s">
        <v>405</v>
      </c>
      <c r="I159" s="72" t="s">
        <v>37</v>
      </c>
      <c r="J159" s="71" t="s">
        <v>38</v>
      </c>
      <c r="K159" s="72" t="s">
        <v>39</v>
      </c>
      <c r="L159" s="72" t="s">
        <v>66</v>
      </c>
      <c r="M159" s="72">
        <v>0</v>
      </c>
      <c r="N159" s="72">
        <v>0</v>
      </c>
      <c r="O159" s="72">
        <v>0</v>
      </c>
      <c r="P159" s="72">
        <v>0</v>
      </c>
      <c r="Q159" s="72">
        <v>0</v>
      </c>
      <c r="R159" s="72">
        <v>0</v>
      </c>
      <c r="S159" s="72">
        <v>0</v>
      </c>
      <c r="T159" s="72">
        <v>0</v>
      </c>
      <c r="U159" s="72">
        <v>0</v>
      </c>
      <c r="V159" s="72">
        <v>0</v>
      </c>
      <c r="W159" s="66">
        <v>134</v>
      </c>
      <c r="X159" s="71">
        <v>72</v>
      </c>
      <c r="Y159" s="72" t="s">
        <v>41</v>
      </c>
      <c r="Z159" s="66">
        <v>62</v>
      </c>
      <c r="AA159" s="71">
        <v>30</v>
      </c>
      <c r="AB159" s="71" t="s">
        <v>38</v>
      </c>
      <c r="AC159" s="66">
        <v>0</v>
      </c>
      <c r="AD159" s="71">
        <v>30</v>
      </c>
      <c r="AE159" s="72">
        <v>100</v>
      </c>
      <c r="AF159" s="67">
        <v>43424</v>
      </c>
      <c r="AG159" s="66">
        <v>29.366666666666667</v>
      </c>
      <c r="AH159" s="71">
        <v>150</v>
      </c>
    </row>
    <row r="160" spans="1:34" x14ac:dyDescent="0.25">
      <c r="A160" s="127"/>
      <c r="B160" s="127"/>
      <c r="C160" s="127"/>
      <c r="D160" s="127"/>
      <c r="E160" s="127"/>
      <c r="F160" s="72">
        <v>80750741</v>
      </c>
      <c r="G160" s="71" t="s">
        <v>296</v>
      </c>
      <c r="H160" s="71" t="s">
        <v>405</v>
      </c>
      <c r="I160" s="72" t="s">
        <v>37</v>
      </c>
      <c r="J160" s="71" t="s">
        <v>38</v>
      </c>
      <c r="K160" s="72" t="s">
        <v>39</v>
      </c>
      <c r="L160" s="72" t="s">
        <v>40</v>
      </c>
      <c r="M160" s="72">
        <v>0</v>
      </c>
      <c r="N160" s="72">
        <v>0</v>
      </c>
      <c r="O160" s="72">
        <v>0</v>
      </c>
      <c r="P160" s="72">
        <v>0</v>
      </c>
      <c r="Q160" s="72">
        <v>0</v>
      </c>
      <c r="R160" s="72">
        <v>0</v>
      </c>
      <c r="S160" s="72">
        <v>0</v>
      </c>
      <c r="T160" s="72">
        <v>0</v>
      </c>
      <c r="U160" s="72">
        <v>0</v>
      </c>
      <c r="V160" s="72">
        <v>0</v>
      </c>
      <c r="W160" s="66">
        <v>143</v>
      </c>
      <c r="X160" s="71">
        <v>72</v>
      </c>
      <c r="Y160" s="72" t="s">
        <v>41</v>
      </c>
      <c r="Z160" s="66">
        <v>71</v>
      </c>
      <c r="AA160" s="71">
        <v>30</v>
      </c>
      <c r="AB160" s="71" t="s">
        <v>38</v>
      </c>
      <c r="AC160" s="66">
        <v>0</v>
      </c>
      <c r="AD160" s="71">
        <v>30</v>
      </c>
      <c r="AE160" s="72">
        <v>99.5</v>
      </c>
      <c r="AF160" s="67">
        <v>43710</v>
      </c>
      <c r="AG160" s="66">
        <v>19.833333333333332</v>
      </c>
      <c r="AH160" s="71">
        <v>151</v>
      </c>
    </row>
    <row r="161" spans="1:34" x14ac:dyDescent="0.25">
      <c r="A161" s="127"/>
      <c r="B161" s="127"/>
      <c r="C161" s="127"/>
      <c r="D161" s="127"/>
      <c r="E161" s="127"/>
      <c r="F161" s="72">
        <v>52899448</v>
      </c>
      <c r="G161" s="71" t="s">
        <v>296</v>
      </c>
      <c r="H161" s="71" t="s">
        <v>405</v>
      </c>
      <c r="I161" s="72" t="s">
        <v>37</v>
      </c>
      <c r="J161" s="71" t="s">
        <v>38</v>
      </c>
      <c r="K161" s="72" t="s">
        <v>39</v>
      </c>
      <c r="L161" s="72" t="s">
        <v>58</v>
      </c>
      <c r="M161" s="72">
        <v>0</v>
      </c>
      <c r="N161" s="72">
        <v>0</v>
      </c>
      <c r="O161" s="72">
        <v>0</v>
      </c>
      <c r="P161" s="72">
        <v>0</v>
      </c>
      <c r="Q161" s="72">
        <v>0</v>
      </c>
      <c r="R161" s="72">
        <v>0</v>
      </c>
      <c r="S161" s="72">
        <v>0</v>
      </c>
      <c r="T161" s="72">
        <v>0</v>
      </c>
      <c r="U161" s="72">
        <v>0</v>
      </c>
      <c r="V161" s="72">
        <v>0</v>
      </c>
      <c r="W161" s="66">
        <v>146</v>
      </c>
      <c r="X161" s="71">
        <v>72</v>
      </c>
      <c r="Y161" s="72" t="s">
        <v>41</v>
      </c>
      <c r="Z161" s="66">
        <v>74</v>
      </c>
      <c r="AA161" s="71">
        <v>30</v>
      </c>
      <c r="AB161" s="71" t="s">
        <v>38</v>
      </c>
      <c r="AC161" s="66">
        <v>0</v>
      </c>
      <c r="AD161" s="71">
        <v>30</v>
      </c>
      <c r="AE161" s="72">
        <v>99.14</v>
      </c>
      <c r="AF161" s="67">
        <v>43434</v>
      </c>
      <c r="AG161" s="66">
        <v>29.033333333333335</v>
      </c>
      <c r="AH161" s="71">
        <v>152</v>
      </c>
    </row>
    <row r="162" spans="1:34" x14ac:dyDescent="0.25">
      <c r="A162" s="127"/>
      <c r="B162" s="127"/>
      <c r="C162" s="127"/>
      <c r="D162" s="127"/>
      <c r="E162" s="127"/>
      <c r="F162" s="72">
        <v>52765189</v>
      </c>
      <c r="G162" s="71" t="s">
        <v>315</v>
      </c>
      <c r="H162" s="71" t="s">
        <v>405</v>
      </c>
      <c r="I162" s="72" t="s">
        <v>37</v>
      </c>
      <c r="J162" s="71" t="s">
        <v>38</v>
      </c>
      <c r="K162" s="72" t="s">
        <v>39</v>
      </c>
      <c r="L162" s="72" t="s">
        <v>66</v>
      </c>
      <c r="M162" s="72">
        <v>0</v>
      </c>
      <c r="N162" s="72">
        <v>0</v>
      </c>
      <c r="O162" s="72">
        <v>0</v>
      </c>
      <c r="P162" s="72">
        <v>0</v>
      </c>
      <c r="Q162" s="72">
        <v>0</v>
      </c>
      <c r="R162" s="72">
        <v>0</v>
      </c>
      <c r="S162" s="72">
        <v>0</v>
      </c>
      <c r="T162" s="72">
        <v>0</v>
      </c>
      <c r="U162" s="72">
        <v>0</v>
      </c>
      <c r="V162" s="72">
        <v>0</v>
      </c>
      <c r="W162" s="66">
        <v>147.69999999999999</v>
      </c>
      <c r="X162" s="71">
        <v>72</v>
      </c>
      <c r="Y162" s="72" t="s">
        <v>41</v>
      </c>
      <c r="Z162" s="66">
        <v>75.699999999999989</v>
      </c>
      <c r="AA162" s="71">
        <v>30</v>
      </c>
      <c r="AB162" s="71" t="s">
        <v>38</v>
      </c>
      <c r="AC162" s="66">
        <v>0</v>
      </c>
      <c r="AD162" s="66">
        <v>30</v>
      </c>
      <c r="AE162" s="72">
        <v>98.5</v>
      </c>
      <c r="AF162" s="67">
        <v>39874</v>
      </c>
      <c r="AG162" s="66">
        <v>147.69999999999999</v>
      </c>
      <c r="AH162" s="71">
        <v>153</v>
      </c>
    </row>
    <row r="163" spans="1:34" x14ac:dyDescent="0.25">
      <c r="A163" s="127"/>
      <c r="B163" s="127"/>
      <c r="C163" s="127"/>
      <c r="D163" s="127"/>
      <c r="E163" s="127"/>
      <c r="F163" s="72">
        <v>1078368282</v>
      </c>
      <c r="G163" s="71" t="s">
        <v>296</v>
      </c>
      <c r="H163" s="71" t="s">
        <v>405</v>
      </c>
      <c r="I163" s="72" t="s">
        <v>37</v>
      </c>
      <c r="J163" s="71" t="s">
        <v>38</v>
      </c>
      <c r="K163" s="72" t="s">
        <v>39</v>
      </c>
      <c r="L163" s="72" t="s">
        <v>40</v>
      </c>
      <c r="M163" s="72">
        <v>0</v>
      </c>
      <c r="N163" s="72">
        <v>0</v>
      </c>
      <c r="O163" s="72">
        <v>0</v>
      </c>
      <c r="P163" s="72">
        <v>0</v>
      </c>
      <c r="Q163" s="72">
        <v>0</v>
      </c>
      <c r="R163" s="72">
        <v>0</v>
      </c>
      <c r="S163" s="72">
        <v>0</v>
      </c>
      <c r="T163" s="72">
        <v>0</v>
      </c>
      <c r="U163" s="72">
        <v>0</v>
      </c>
      <c r="V163" s="72">
        <v>0</v>
      </c>
      <c r="W163" s="66">
        <v>135</v>
      </c>
      <c r="X163" s="71">
        <v>72</v>
      </c>
      <c r="Y163" s="72" t="s">
        <v>41</v>
      </c>
      <c r="Z163" s="66">
        <v>63</v>
      </c>
      <c r="AA163" s="71">
        <v>30</v>
      </c>
      <c r="AB163" s="71" t="s">
        <v>38</v>
      </c>
      <c r="AC163" s="66">
        <v>0</v>
      </c>
      <c r="AD163" s="71">
        <v>30</v>
      </c>
      <c r="AE163" s="72">
        <v>97.79</v>
      </c>
      <c r="AF163" s="67">
        <v>43467</v>
      </c>
      <c r="AG163" s="66">
        <v>27.933333333333334</v>
      </c>
      <c r="AH163" s="71">
        <v>154</v>
      </c>
    </row>
    <row r="164" spans="1:34" x14ac:dyDescent="0.25">
      <c r="A164" s="127"/>
      <c r="B164" s="127"/>
      <c r="C164" s="127"/>
      <c r="D164" s="127"/>
      <c r="E164" s="127"/>
      <c r="F164" s="72">
        <v>1014194519</v>
      </c>
      <c r="G164" s="71" t="s">
        <v>296</v>
      </c>
      <c r="H164" s="71" t="s">
        <v>405</v>
      </c>
      <c r="I164" s="72" t="s">
        <v>37</v>
      </c>
      <c r="J164" s="71" t="s">
        <v>38</v>
      </c>
      <c r="K164" s="72" t="s">
        <v>39</v>
      </c>
      <c r="L164" s="72" t="s">
        <v>588</v>
      </c>
      <c r="M164" s="72">
        <v>0</v>
      </c>
      <c r="N164" s="72">
        <v>0</v>
      </c>
      <c r="O164" s="72">
        <v>0</v>
      </c>
      <c r="P164" s="72">
        <v>0</v>
      </c>
      <c r="Q164" s="72">
        <v>0</v>
      </c>
      <c r="R164" s="72">
        <v>0</v>
      </c>
      <c r="S164" s="72">
        <v>0</v>
      </c>
      <c r="T164" s="72">
        <v>0</v>
      </c>
      <c r="U164" s="72">
        <v>0</v>
      </c>
      <c r="V164" s="72">
        <v>0</v>
      </c>
      <c r="W164" s="66">
        <v>140</v>
      </c>
      <c r="X164" s="71">
        <v>72</v>
      </c>
      <c r="Y164" s="72" t="s">
        <v>41</v>
      </c>
      <c r="Z164" s="66">
        <v>68</v>
      </c>
      <c r="AA164" s="71">
        <v>30</v>
      </c>
      <c r="AB164" s="71" t="s">
        <v>38</v>
      </c>
      <c r="AC164" s="66">
        <v>0</v>
      </c>
      <c r="AD164" s="71">
        <v>30</v>
      </c>
      <c r="AE164" s="72">
        <v>93.07</v>
      </c>
      <c r="AF164" s="67">
        <v>43413</v>
      </c>
      <c r="AG164" s="66">
        <v>29.733333333333334</v>
      </c>
      <c r="AH164" s="71">
        <v>155</v>
      </c>
    </row>
    <row r="165" spans="1:34" x14ac:dyDescent="0.25">
      <c r="A165" s="127"/>
      <c r="B165" s="127"/>
      <c r="C165" s="127"/>
      <c r="D165" s="127"/>
      <c r="E165" s="127"/>
      <c r="F165" s="72">
        <v>52846238</v>
      </c>
      <c r="G165" s="71" t="s">
        <v>315</v>
      </c>
      <c r="H165" s="71" t="s">
        <v>405</v>
      </c>
      <c r="I165" s="72" t="s">
        <v>37</v>
      </c>
      <c r="J165" s="71" t="s">
        <v>38</v>
      </c>
      <c r="K165" s="72" t="s">
        <v>39</v>
      </c>
      <c r="L165" s="72" t="s">
        <v>40</v>
      </c>
      <c r="M165" s="72">
        <v>0</v>
      </c>
      <c r="N165" s="72">
        <v>0</v>
      </c>
      <c r="O165" s="72">
        <v>0</v>
      </c>
      <c r="P165" s="72">
        <v>0</v>
      </c>
      <c r="Q165" s="72">
        <v>0</v>
      </c>
      <c r="R165" s="72">
        <v>0</v>
      </c>
      <c r="S165" s="72">
        <v>0</v>
      </c>
      <c r="T165" s="72">
        <v>0</v>
      </c>
      <c r="U165" s="72">
        <v>0</v>
      </c>
      <c r="V165" s="72">
        <v>0</v>
      </c>
      <c r="W165" s="66">
        <v>122</v>
      </c>
      <c r="X165" s="71">
        <v>72</v>
      </c>
      <c r="Y165" s="72" t="s">
        <v>41</v>
      </c>
      <c r="Z165" s="66">
        <v>50</v>
      </c>
      <c r="AA165" s="71">
        <v>25</v>
      </c>
      <c r="AB165" s="71" t="s">
        <v>38</v>
      </c>
      <c r="AC165" s="66">
        <v>0</v>
      </c>
      <c r="AD165" s="71">
        <v>25</v>
      </c>
      <c r="AE165" s="72">
        <v>99.15</v>
      </c>
      <c r="AF165" s="67">
        <v>41761</v>
      </c>
      <c r="AG165" s="66">
        <v>84.8</v>
      </c>
      <c r="AH165" s="71">
        <v>156</v>
      </c>
    </row>
    <row r="166" spans="1:34" x14ac:dyDescent="0.25">
      <c r="A166" s="127"/>
      <c r="B166" s="127"/>
      <c r="C166" s="127"/>
      <c r="D166" s="127"/>
      <c r="E166" s="127"/>
      <c r="F166" s="72">
        <v>1019056617</v>
      </c>
      <c r="G166" s="71" t="s">
        <v>333</v>
      </c>
      <c r="H166" s="71" t="s">
        <v>405</v>
      </c>
      <c r="I166" s="72" t="s">
        <v>37</v>
      </c>
      <c r="J166" s="71" t="s">
        <v>38</v>
      </c>
      <c r="K166" s="72" t="s">
        <v>39</v>
      </c>
      <c r="L166" s="72" t="s">
        <v>58</v>
      </c>
      <c r="M166" s="72">
        <v>0</v>
      </c>
      <c r="N166" s="72">
        <v>0</v>
      </c>
      <c r="O166" s="72">
        <v>0</v>
      </c>
      <c r="P166" s="72">
        <v>0</v>
      </c>
      <c r="Q166" s="72" t="s">
        <v>204</v>
      </c>
      <c r="R166" s="72">
        <v>0</v>
      </c>
      <c r="S166" s="72">
        <v>0</v>
      </c>
      <c r="T166" s="72">
        <v>0</v>
      </c>
      <c r="U166" s="72">
        <v>0</v>
      </c>
      <c r="V166" s="72">
        <v>0</v>
      </c>
      <c r="W166" s="66">
        <v>110</v>
      </c>
      <c r="X166" s="71">
        <v>72</v>
      </c>
      <c r="Y166" s="72" t="s">
        <v>41</v>
      </c>
      <c r="Z166" s="66">
        <v>38</v>
      </c>
      <c r="AA166" s="71">
        <v>25</v>
      </c>
      <c r="AB166" s="71" t="s">
        <v>38</v>
      </c>
      <c r="AC166" s="66">
        <v>0</v>
      </c>
      <c r="AD166" s="71">
        <v>25</v>
      </c>
      <c r="AE166" s="72">
        <v>96.91</v>
      </c>
      <c r="AF166" s="67">
        <v>43511</v>
      </c>
      <c r="AG166" s="66">
        <v>26.466666666666665</v>
      </c>
      <c r="AH166" s="71">
        <v>157</v>
      </c>
    </row>
    <row r="167" spans="1:34" x14ac:dyDescent="0.25">
      <c r="A167" s="127"/>
      <c r="B167" s="127"/>
      <c r="C167" s="127"/>
      <c r="D167" s="127"/>
      <c r="E167" s="127"/>
      <c r="F167" s="72">
        <v>83029722</v>
      </c>
      <c r="G167" s="71" t="s">
        <v>296</v>
      </c>
      <c r="H167" s="71" t="s">
        <v>405</v>
      </c>
      <c r="I167" s="72" t="s">
        <v>37</v>
      </c>
      <c r="J167" s="71" t="s">
        <v>38</v>
      </c>
      <c r="K167" s="72" t="s">
        <v>39</v>
      </c>
      <c r="L167" s="72" t="s">
        <v>58</v>
      </c>
      <c r="M167" s="72">
        <v>0</v>
      </c>
      <c r="N167" s="72">
        <v>0</v>
      </c>
      <c r="O167" s="72">
        <v>0</v>
      </c>
      <c r="P167" s="72">
        <v>0</v>
      </c>
      <c r="Q167" s="72">
        <v>0</v>
      </c>
      <c r="R167" s="72">
        <v>0</v>
      </c>
      <c r="S167" s="72">
        <v>0</v>
      </c>
      <c r="T167" s="72">
        <v>0</v>
      </c>
      <c r="U167" s="72">
        <v>0</v>
      </c>
      <c r="V167" s="72">
        <v>0</v>
      </c>
      <c r="W167" s="66">
        <v>114</v>
      </c>
      <c r="X167" s="71">
        <v>72</v>
      </c>
      <c r="Y167" s="72" t="s">
        <v>41</v>
      </c>
      <c r="Z167" s="66">
        <v>42</v>
      </c>
      <c r="AA167" s="71">
        <v>25</v>
      </c>
      <c r="AB167" s="71" t="s">
        <v>38</v>
      </c>
      <c r="AC167" s="66">
        <v>0</v>
      </c>
      <c r="AD167" s="71">
        <v>25</v>
      </c>
      <c r="AE167" s="72">
        <v>95.73</v>
      </c>
      <c r="AF167" s="67">
        <v>43691</v>
      </c>
      <c r="AG167" s="66">
        <v>20.466666666666665</v>
      </c>
      <c r="AH167" s="71">
        <v>158</v>
      </c>
    </row>
    <row r="168" spans="1:34" x14ac:dyDescent="0.25">
      <c r="A168" s="127"/>
      <c r="B168" s="127"/>
      <c r="C168" s="127"/>
      <c r="D168" s="127"/>
      <c r="E168" s="127"/>
      <c r="F168" s="72">
        <v>1069714881</v>
      </c>
      <c r="G168" s="71" t="s">
        <v>315</v>
      </c>
      <c r="H168" s="71" t="s">
        <v>405</v>
      </c>
      <c r="I168" s="72" t="s">
        <v>37</v>
      </c>
      <c r="J168" s="71" t="s">
        <v>38</v>
      </c>
      <c r="K168" s="72" t="s">
        <v>39</v>
      </c>
      <c r="L168" s="72" t="s">
        <v>589</v>
      </c>
      <c r="M168" s="72">
        <v>0</v>
      </c>
      <c r="N168" s="72">
        <v>0</v>
      </c>
      <c r="O168" s="72">
        <v>0</v>
      </c>
      <c r="P168" s="72">
        <v>0</v>
      </c>
      <c r="Q168" s="72">
        <v>0</v>
      </c>
      <c r="R168" s="72">
        <v>0</v>
      </c>
      <c r="S168" s="72">
        <v>0</v>
      </c>
      <c r="T168" s="72">
        <v>0</v>
      </c>
      <c r="U168" s="72">
        <v>0</v>
      </c>
      <c r="V168" s="72">
        <v>0</v>
      </c>
      <c r="W168" s="66">
        <v>132</v>
      </c>
      <c r="X168" s="71">
        <v>72</v>
      </c>
      <c r="Y168" s="72" t="s">
        <v>41</v>
      </c>
      <c r="Z168" s="66">
        <v>60</v>
      </c>
      <c r="AA168" s="71">
        <v>25</v>
      </c>
      <c r="AB168" s="71" t="s">
        <v>38</v>
      </c>
      <c r="AC168" s="66">
        <v>0</v>
      </c>
      <c r="AD168" s="71">
        <v>25</v>
      </c>
      <c r="AE168" s="72">
        <v>95.16</v>
      </c>
      <c r="AF168" s="67">
        <v>42339</v>
      </c>
      <c r="AG168" s="66">
        <v>65.533333333333331</v>
      </c>
      <c r="AH168" s="71">
        <v>159</v>
      </c>
    </row>
    <row r="169" spans="1:34" x14ac:dyDescent="0.25">
      <c r="A169" s="127"/>
      <c r="B169" s="127"/>
      <c r="C169" s="127"/>
      <c r="D169" s="127"/>
      <c r="E169" s="127"/>
      <c r="F169" s="72">
        <v>79845473</v>
      </c>
      <c r="G169" s="71" t="s">
        <v>296</v>
      </c>
      <c r="H169" s="71" t="s">
        <v>405</v>
      </c>
      <c r="I169" s="72" t="s">
        <v>37</v>
      </c>
      <c r="J169" s="71" t="s">
        <v>38</v>
      </c>
      <c r="K169" s="72" t="s">
        <v>39</v>
      </c>
      <c r="L169" s="72" t="s">
        <v>56</v>
      </c>
      <c r="M169" s="72">
        <v>0</v>
      </c>
      <c r="N169" s="72">
        <v>0</v>
      </c>
      <c r="O169" s="72">
        <v>0</v>
      </c>
      <c r="P169" s="72">
        <v>0</v>
      </c>
      <c r="Q169" s="72">
        <v>0</v>
      </c>
      <c r="R169" s="72">
        <v>0</v>
      </c>
      <c r="S169" s="72">
        <v>0</v>
      </c>
      <c r="T169" s="72">
        <v>0</v>
      </c>
      <c r="U169" s="72">
        <v>0</v>
      </c>
      <c r="V169" s="72">
        <v>0</v>
      </c>
      <c r="W169" s="66">
        <v>119</v>
      </c>
      <c r="X169" s="71">
        <v>72</v>
      </c>
      <c r="Y169" s="72" t="s">
        <v>41</v>
      </c>
      <c r="Z169" s="66">
        <v>47</v>
      </c>
      <c r="AA169" s="71">
        <v>25</v>
      </c>
      <c r="AB169" s="71" t="s">
        <v>38</v>
      </c>
      <c r="AC169" s="66">
        <v>0</v>
      </c>
      <c r="AD169" s="71">
        <v>25</v>
      </c>
      <c r="AE169" s="72">
        <v>92.93</v>
      </c>
      <c r="AF169" s="67">
        <v>43424</v>
      </c>
      <c r="AG169" s="66">
        <v>29.366666666666667</v>
      </c>
      <c r="AH169" s="71">
        <v>160</v>
      </c>
    </row>
    <row r="170" spans="1:34" x14ac:dyDescent="0.25">
      <c r="A170" s="127"/>
      <c r="B170" s="127"/>
      <c r="C170" s="127"/>
      <c r="D170" s="127"/>
      <c r="E170" s="127"/>
      <c r="F170" s="72">
        <v>52089035</v>
      </c>
      <c r="G170" s="71" t="s">
        <v>315</v>
      </c>
      <c r="H170" s="71" t="s">
        <v>405</v>
      </c>
      <c r="I170" s="72" t="s">
        <v>37</v>
      </c>
      <c r="J170" s="71" t="s">
        <v>38</v>
      </c>
      <c r="K170" s="72" t="s">
        <v>39</v>
      </c>
      <c r="L170" s="72" t="s">
        <v>40</v>
      </c>
      <c r="M170" s="72">
        <v>0</v>
      </c>
      <c r="N170" s="72">
        <v>0</v>
      </c>
      <c r="O170" s="72">
        <v>0</v>
      </c>
      <c r="P170" s="72">
        <v>0</v>
      </c>
      <c r="Q170" s="72">
        <v>0</v>
      </c>
      <c r="R170" s="72">
        <v>0</v>
      </c>
      <c r="S170" s="72">
        <v>0</v>
      </c>
      <c r="T170" s="72">
        <v>0</v>
      </c>
      <c r="U170" s="72">
        <v>0</v>
      </c>
      <c r="V170" s="72">
        <v>0</v>
      </c>
      <c r="W170" s="66">
        <v>87</v>
      </c>
      <c r="X170" s="71">
        <v>72</v>
      </c>
      <c r="Y170" s="72" t="s">
        <v>41</v>
      </c>
      <c r="Z170" s="66">
        <v>15</v>
      </c>
      <c r="AA170" s="71">
        <v>20</v>
      </c>
      <c r="AB170" s="71" t="s">
        <v>38</v>
      </c>
      <c r="AC170" s="66">
        <v>0</v>
      </c>
      <c r="AD170" s="71">
        <v>20</v>
      </c>
      <c r="AE170" s="72">
        <v>100</v>
      </c>
      <c r="AF170" s="67">
        <v>42248</v>
      </c>
      <c r="AG170" s="66">
        <v>68.566666666666663</v>
      </c>
      <c r="AH170" s="71">
        <v>161</v>
      </c>
    </row>
    <row r="171" spans="1:34" x14ac:dyDescent="0.25">
      <c r="A171" s="127"/>
      <c r="B171" s="127"/>
      <c r="C171" s="127"/>
      <c r="D171" s="127"/>
      <c r="E171" s="127"/>
      <c r="F171" s="72">
        <v>79637505</v>
      </c>
      <c r="G171" s="71" t="s">
        <v>296</v>
      </c>
      <c r="H171" s="71" t="s">
        <v>405</v>
      </c>
      <c r="I171" s="72" t="s">
        <v>37</v>
      </c>
      <c r="J171" s="71" t="s">
        <v>38</v>
      </c>
      <c r="K171" s="72" t="s">
        <v>39</v>
      </c>
      <c r="L171" s="72" t="s">
        <v>102</v>
      </c>
      <c r="M171" s="72">
        <v>0</v>
      </c>
      <c r="N171" s="72">
        <v>0</v>
      </c>
      <c r="O171" s="72">
        <v>0</v>
      </c>
      <c r="P171" s="72">
        <v>0</v>
      </c>
      <c r="Q171" s="72" t="s">
        <v>214</v>
      </c>
      <c r="R171" s="72">
        <v>0</v>
      </c>
      <c r="S171" s="72">
        <v>0</v>
      </c>
      <c r="T171" s="72">
        <v>0</v>
      </c>
      <c r="U171" s="72">
        <v>0</v>
      </c>
      <c r="V171" s="72">
        <v>0</v>
      </c>
      <c r="W171" s="66">
        <v>86</v>
      </c>
      <c r="X171" s="71">
        <v>72</v>
      </c>
      <c r="Y171" s="72" t="s">
        <v>41</v>
      </c>
      <c r="Z171" s="66">
        <v>14</v>
      </c>
      <c r="AA171" s="71">
        <v>20</v>
      </c>
      <c r="AB171" s="71" t="s">
        <v>38</v>
      </c>
      <c r="AC171" s="66">
        <v>0</v>
      </c>
      <c r="AD171" s="71">
        <v>20</v>
      </c>
      <c r="AE171" s="72">
        <v>100</v>
      </c>
      <c r="AF171" s="67">
        <v>43420</v>
      </c>
      <c r="AG171" s="66">
        <v>29.5</v>
      </c>
      <c r="AH171" s="71">
        <v>162</v>
      </c>
    </row>
    <row r="172" spans="1:34" x14ac:dyDescent="0.25">
      <c r="A172" s="127"/>
      <c r="B172" s="127"/>
      <c r="C172" s="127"/>
      <c r="D172" s="127"/>
      <c r="E172" s="127"/>
      <c r="F172" s="72">
        <v>1077969897</v>
      </c>
      <c r="G172" s="71" t="s">
        <v>315</v>
      </c>
      <c r="H172" s="71" t="s">
        <v>405</v>
      </c>
      <c r="I172" s="72" t="s">
        <v>37</v>
      </c>
      <c r="J172" s="71" t="s">
        <v>38</v>
      </c>
      <c r="K172" s="72" t="s">
        <v>39</v>
      </c>
      <c r="L172" s="72" t="s">
        <v>59</v>
      </c>
      <c r="M172" s="72">
        <v>0</v>
      </c>
      <c r="N172" s="72">
        <v>0</v>
      </c>
      <c r="O172" s="72">
        <v>0</v>
      </c>
      <c r="P172" s="72">
        <v>0</v>
      </c>
      <c r="Q172" s="72">
        <v>0</v>
      </c>
      <c r="R172" s="72">
        <v>0</v>
      </c>
      <c r="S172" s="72">
        <v>0</v>
      </c>
      <c r="T172" s="72">
        <v>0</v>
      </c>
      <c r="U172" s="72">
        <v>0</v>
      </c>
      <c r="V172" s="72">
        <v>0</v>
      </c>
      <c r="W172" s="66">
        <v>91</v>
      </c>
      <c r="X172" s="71">
        <v>72</v>
      </c>
      <c r="Y172" s="72" t="s">
        <v>41</v>
      </c>
      <c r="Z172" s="66">
        <v>19</v>
      </c>
      <c r="AA172" s="71">
        <v>20</v>
      </c>
      <c r="AB172" s="71" t="s">
        <v>38</v>
      </c>
      <c r="AC172" s="66">
        <v>0</v>
      </c>
      <c r="AD172" s="66">
        <v>20</v>
      </c>
      <c r="AE172" s="72">
        <v>100</v>
      </c>
      <c r="AF172" s="67">
        <v>43481</v>
      </c>
      <c r="AG172" s="66">
        <v>27.466666666666665</v>
      </c>
      <c r="AH172" s="71">
        <v>163</v>
      </c>
    </row>
    <row r="173" spans="1:34" x14ac:dyDescent="0.25">
      <c r="A173" s="127"/>
      <c r="B173" s="127"/>
      <c r="C173" s="127"/>
      <c r="D173" s="127"/>
      <c r="E173" s="127"/>
      <c r="F173" s="72">
        <v>79348902</v>
      </c>
      <c r="G173" s="71" t="s">
        <v>296</v>
      </c>
      <c r="H173" s="71" t="s">
        <v>405</v>
      </c>
      <c r="I173" s="72" t="s">
        <v>37</v>
      </c>
      <c r="J173" s="71" t="s">
        <v>38</v>
      </c>
      <c r="K173" s="72" t="s">
        <v>39</v>
      </c>
      <c r="L173" s="72" t="s">
        <v>594</v>
      </c>
      <c r="M173" s="72">
        <v>0</v>
      </c>
      <c r="N173" s="72">
        <v>0</v>
      </c>
      <c r="O173" s="72">
        <v>0</v>
      </c>
      <c r="P173" s="72">
        <v>0</v>
      </c>
      <c r="Q173" s="72">
        <v>0</v>
      </c>
      <c r="R173" s="72">
        <v>0</v>
      </c>
      <c r="S173" s="72">
        <v>0</v>
      </c>
      <c r="T173" s="72">
        <v>0</v>
      </c>
      <c r="U173" s="72">
        <v>0</v>
      </c>
      <c r="V173" s="72">
        <v>0</v>
      </c>
      <c r="W173" s="66">
        <v>96</v>
      </c>
      <c r="X173" s="71">
        <v>72</v>
      </c>
      <c r="Y173" s="72" t="s">
        <v>41</v>
      </c>
      <c r="Z173" s="66">
        <v>24</v>
      </c>
      <c r="AA173" s="71">
        <v>20</v>
      </c>
      <c r="AB173" s="71" t="s">
        <v>38</v>
      </c>
      <c r="AC173" s="66">
        <v>0</v>
      </c>
      <c r="AD173" s="71">
        <v>20</v>
      </c>
      <c r="AE173" s="72">
        <v>96.93</v>
      </c>
      <c r="AF173" s="67">
        <v>43691</v>
      </c>
      <c r="AG173" s="66">
        <v>20.466666666666665</v>
      </c>
      <c r="AH173" s="71">
        <v>164</v>
      </c>
    </row>
    <row r="174" spans="1:34" x14ac:dyDescent="0.25">
      <c r="A174" s="127"/>
      <c r="B174" s="127"/>
      <c r="C174" s="127"/>
      <c r="D174" s="127"/>
      <c r="E174" s="127"/>
      <c r="F174" s="72">
        <v>11323576</v>
      </c>
      <c r="G174" s="71" t="s">
        <v>333</v>
      </c>
      <c r="H174" s="71" t="s">
        <v>405</v>
      </c>
      <c r="I174" s="72" t="s">
        <v>37</v>
      </c>
      <c r="J174" s="71" t="s">
        <v>38</v>
      </c>
      <c r="K174" s="72" t="s">
        <v>39</v>
      </c>
      <c r="L174" s="72" t="s">
        <v>44</v>
      </c>
      <c r="M174" s="72">
        <v>0</v>
      </c>
      <c r="N174" s="72">
        <v>0</v>
      </c>
      <c r="O174" s="72">
        <v>0</v>
      </c>
      <c r="P174" s="72">
        <v>0</v>
      </c>
      <c r="Q174" s="72">
        <v>0</v>
      </c>
      <c r="R174" s="72">
        <v>0</v>
      </c>
      <c r="S174" s="72">
        <v>0</v>
      </c>
      <c r="T174" s="72">
        <v>0</v>
      </c>
      <c r="U174" s="72">
        <v>0</v>
      </c>
      <c r="V174" s="72">
        <v>0</v>
      </c>
      <c r="W174" s="66">
        <v>90.86666666666666</v>
      </c>
      <c r="X174" s="71">
        <v>72</v>
      </c>
      <c r="Y174" s="72" t="s">
        <v>41</v>
      </c>
      <c r="Z174" s="66">
        <v>18.86666666666666</v>
      </c>
      <c r="AA174" s="71">
        <v>20</v>
      </c>
      <c r="AB174" s="71" t="s">
        <v>38</v>
      </c>
      <c r="AC174" s="66">
        <v>0</v>
      </c>
      <c r="AD174" s="71">
        <v>20</v>
      </c>
      <c r="AE174" s="72">
        <v>95.54</v>
      </c>
      <c r="AF174" s="67">
        <v>41579</v>
      </c>
      <c r="AG174" s="66">
        <v>90.86666666666666</v>
      </c>
      <c r="AH174" s="71">
        <v>165</v>
      </c>
    </row>
    <row r="175" spans="1:34" x14ac:dyDescent="0.25">
      <c r="A175" s="127"/>
      <c r="B175" s="127"/>
      <c r="C175" s="127"/>
      <c r="D175" s="127"/>
      <c r="E175" s="127"/>
      <c r="F175" s="72">
        <v>20735732</v>
      </c>
      <c r="G175" s="71" t="s">
        <v>315</v>
      </c>
      <c r="H175" s="71" t="s">
        <v>405</v>
      </c>
      <c r="I175" s="72" t="s">
        <v>37</v>
      </c>
      <c r="J175" s="71" t="s">
        <v>38</v>
      </c>
      <c r="K175" s="72" t="s">
        <v>39</v>
      </c>
      <c r="L175" s="72" t="s">
        <v>40</v>
      </c>
      <c r="M175" s="72">
        <v>0</v>
      </c>
      <c r="N175" s="72">
        <v>0</v>
      </c>
      <c r="O175" s="72">
        <v>0</v>
      </c>
      <c r="P175" s="72">
        <v>0</v>
      </c>
      <c r="Q175" s="72">
        <v>0</v>
      </c>
      <c r="R175" s="72">
        <v>0</v>
      </c>
      <c r="S175" s="72">
        <v>0</v>
      </c>
      <c r="T175" s="72">
        <v>0</v>
      </c>
      <c r="U175" s="72">
        <v>0</v>
      </c>
      <c r="V175" s="72">
        <v>0</v>
      </c>
      <c r="W175" s="66">
        <v>90.86666666666666</v>
      </c>
      <c r="X175" s="71">
        <v>72</v>
      </c>
      <c r="Y175" s="72" t="s">
        <v>41</v>
      </c>
      <c r="Z175" s="66">
        <v>18.86666666666666</v>
      </c>
      <c r="AA175" s="71">
        <v>20</v>
      </c>
      <c r="AB175" s="71" t="s">
        <v>38</v>
      </c>
      <c r="AC175" s="66">
        <v>0</v>
      </c>
      <c r="AD175" s="71">
        <v>20</v>
      </c>
      <c r="AE175" s="72">
        <v>91.35</v>
      </c>
      <c r="AF175" s="67">
        <v>41579</v>
      </c>
      <c r="AG175" s="66">
        <v>90.86666666666666</v>
      </c>
      <c r="AH175" s="71">
        <v>166</v>
      </c>
    </row>
    <row r="176" spans="1:34" x14ac:dyDescent="0.25">
      <c r="A176" s="127"/>
      <c r="B176" s="127"/>
      <c r="C176" s="127"/>
      <c r="D176" s="127"/>
      <c r="E176" s="127"/>
      <c r="F176" s="72">
        <v>1075870508</v>
      </c>
      <c r="G176" s="71" t="s">
        <v>296</v>
      </c>
      <c r="H176" s="71" t="s">
        <v>405</v>
      </c>
      <c r="I176" s="72" t="s">
        <v>37</v>
      </c>
      <c r="J176" s="71" t="s">
        <v>38</v>
      </c>
      <c r="K176" s="72" t="s">
        <v>39</v>
      </c>
      <c r="L176" s="72" t="s">
        <v>590</v>
      </c>
      <c r="M176" s="72">
        <v>0</v>
      </c>
      <c r="N176" s="72">
        <v>0</v>
      </c>
      <c r="O176" s="72">
        <v>0</v>
      </c>
      <c r="P176" s="72">
        <v>0</v>
      </c>
      <c r="Q176" s="72">
        <v>0</v>
      </c>
      <c r="R176" s="72">
        <v>0</v>
      </c>
      <c r="S176" s="72">
        <v>0</v>
      </c>
      <c r="T176" s="72">
        <v>0</v>
      </c>
      <c r="U176" s="72">
        <v>0</v>
      </c>
      <c r="V176" s="72">
        <v>0</v>
      </c>
      <c r="W176" s="66">
        <v>74</v>
      </c>
      <c r="X176" s="71">
        <v>72</v>
      </c>
      <c r="Y176" s="72" t="s">
        <v>41</v>
      </c>
      <c r="Z176" s="66">
        <v>2</v>
      </c>
      <c r="AA176" s="71">
        <v>0</v>
      </c>
      <c r="AB176" s="71" t="s">
        <v>38</v>
      </c>
      <c r="AC176" s="66">
        <v>0</v>
      </c>
      <c r="AD176" s="71">
        <v>0</v>
      </c>
      <c r="AE176" s="72">
        <v>100</v>
      </c>
      <c r="AF176" s="67">
        <v>43411</v>
      </c>
      <c r="AG176" s="66">
        <v>29.8</v>
      </c>
      <c r="AH176" s="71">
        <v>167</v>
      </c>
    </row>
    <row r="177" spans="1:34" x14ac:dyDescent="0.25">
      <c r="A177" s="127"/>
      <c r="B177" s="127"/>
      <c r="C177" s="127"/>
      <c r="D177" s="127"/>
      <c r="E177" s="127"/>
      <c r="F177" s="72">
        <v>65730016</v>
      </c>
      <c r="G177" s="71" t="s">
        <v>296</v>
      </c>
      <c r="H177" s="71" t="s">
        <v>405</v>
      </c>
      <c r="I177" s="72" t="s">
        <v>399</v>
      </c>
      <c r="J177" s="71" t="s">
        <v>38</v>
      </c>
      <c r="K177" s="72" t="s">
        <v>39</v>
      </c>
      <c r="L177" s="72" t="s">
        <v>102</v>
      </c>
      <c r="M177" s="72">
        <v>0</v>
      </c>
      <c r="N177" s="72" t="s">
        <v>672</v>
      </c>
      <c r="O177" s="72">
        <v>0</v>
      </c>
      <c r="P177" s="72">
        <v>0</v>
      </c>
      <c r="Q177" s="72" t="s">
        <v>668</v>
      </c>
      <c r="R177" s="72">
        <v>0</v>
      </c>
      <c r="S177" s="72" t="s">
        <v>673</v>
      </c>
      <c r="T177" s="72">
        <v>0</v>
      </c>
      <c r="U177" s="72">
        <v>0</v>
      </c>
      <c r="V177" s="72">
        <v>0</v>
      </c>
      <c r="W177" s="66">
        <v>347</v>
      </c>
      <c r="X177" s="71">
        <v>72</v>
      </c>
      <c r="Y177" s="72" t="s">
        <v>41</v>
      </c>
      <c r="Z177" s="66">
        <v>275</v>
      </c>
      <c r="AA177" s="71">
        <v>50</v>
      </c>
      <c r="AB177" s="71" t="s">
        <v>42</v>
      </c>
      <c r="AC177" s="66">
        <v>40</v>
      </c>
      <c r="AD177" s="66">
        <v>90</v>
      </c>
      <c r="AE177" s="72">
        <v>66</v>
      </c>
      <c r="AF177" s="67">
        <v>34033</v>
      </c>
      <c r="AG177" s="66">
        <v>342.4</v>
      </c>
      <c r="AH177" s="71">
        <v>168</v>
      </c>
    </row>
    <row r="178" spans="1:34" x14ac:dyDescent="0.25">
      <c r="A178" s="127"/>
      <c r="B178" s="127"/>
      <c r="C178" s="127"/>
      <c r="D178" s="127"/>
      <c r="E178" s="127"/>
      <c r="F178" s="72">
        <v>35514724</v>
      </c>
      <c r="G178" s="71" t="s">
        <v>315</v>
      </c>
      <c r="H178" s="71" t="s">
        <v>405</v>
      </c>
      <c r="I178" s="72" t="s">
        <v>399</v>
      </c>
      <c r="J178" s="71" t="s">
        <v>38</v>
      </c>
      <c r="K178" s="72" t="s">
        <v>39</v>
      </c>
      <c r="L178" s="72" t="s">
        <v>58</v>
      </c>
      <c r="M178" s="72">
        <v>0</v>
      </c>
      <c r="N178" s="72" t="s">
        <v>591</v>
      </c>
      <c r="O178" s="72">
        <v>0</v>
      </c>
      <c r="P178" s="72">
        <v>0</v>
      </c>
      <c r="Q178" s="72" t="s">
        <v>592</v>
      </c>
      <c r="R178" s="72">
        <v>0</v>
      </c>
      <c r="S178" s="72">
        <v>0</v>
      </c>
      <c r="T178" s="72">
        <v>0</v>
      </c>
      <c r="U178" s="72">
        <v>0</v>
      </c>
      <c r="V178" s="72">
        <v>0</v>
      </c>
      <c r="W178" s="66">
        <v>168</v>
      </c>
      <c r="X178" s="71">
        <v>72</v>
      </c>
      <c r="Y178" s="72" t="s">
        <v>41</v>
      </c>
      <c r="Z178" s="66">
        <v>96</v>
      </c>
      <c r="AA178" s="71">
        <v>35</v>
      </c>
      <c r="AB178" s="71" t="s">
        <v>418</v>
      </c>
      <c r="AC178" s="66">
        <v>35</v>
      </c>
      <c r="AD178" s="71">
        <v>70</v>
      </c>
      <c r="AE178" s="72">
        <v>89.68</v>
      </c>
      <c r="AF178" s="67">
        <v>41155</v>
      </c>
      <c r="AG178" s="66">
        <v>105</v>
      </c>
      <c r="AH178" s="71">
        <v>169</v>
      </c>
    </row>
    <row r="179" spans="1:34" x14ac:dyDescent="0.25">
      <c r="A179" s="127"/>
      <c r="B179" s="127"/>
      <c r="C179" s="127"/>
      <c r="D179" s="127"/>
      <c r="E179" s="127"/>
      <c r="F179" s="72">
        <v>1016063572</v>
      </c>
      <c r="G179" s="71" t="s">
        <v>296</v>
      </c>
      <c r="H179" s="71" t="s">
        <v>405</v>
      </c>
      <c r="I179" s="72" t="s">
        <v>399</v>
      </c>
      <c r="J179" s="71" t="s">
        <v>38</v>
      </c>
      <c r="K179" s="72" t="s">
        <v>39</v>
      </c>
      <c r="L179" s="72" t="s">
        <v>131</v>
      </c>
      <c r="M179" s="72">
        <v>0</v>
      </c>
      <c r="N179" s="72">
        <v>0</v>
      </c>
      <c r="O179" s="72">
        <v>0</v>
      </c>
      <c r="P179" s="72">
        <v>0</v>
      </c>
      <c r="Q179" s="72" t="s">
        <v>174</v>
      </c>
      <c r="R179" s="72">
        <v>0</v>
      </c>
      <c r="S179" s="72">
        <v>0</v>
      </c>
      <c r="T179" s="72">
        <v>0</v>
      </c>
      <c r="U179" s="72">
        <v>0</v>
      </c>
      <c r="V179" s="72">
        <v>0</v>
      </c>
      <c r="W179" s="66">
        <v>93</v>
      </c>
      <c r="X179" s="71">
        <v>72</v>
      </c>
      <c r="Y179" s="72" t="s">
        <v>41</v>
      </c>
      <c r="Z179" s="66">
        <v>21</v>
      </c>
      <c r="AA179" s="71">
        <v>20</v>
      </c>
      <c r="AB179" s="71" t="s">
        <v>418</v>
      </c>
      <c r="AC179" s="66">
        <v>35</v>
      </c>
      <c r="AD179" s="71">
        <v>55</v>
      </c>
      <c r="AE179" s="72">
        <v>66</v>
      </c>
      <c r="AF179" s="67">
        <v>43745</v>
      </c>
      <c r="AG179" s="66">
        <v>18.666666666666668</v>
      </c>
      <c r="AH179" s="71">
        <v>170</v>
      </c>
    </row>
    <row r="180" spans="1:34" x14ac:dyDescent="0.25">
      <c r="A180" s="127"/>
      <c r="B180" s="127"/>
      <c r="C180" s="127"/>
      <c r="D180" s="127"/>
      <c r="E180" s="127"/>
      <c r="F180" s="72">
        <v>52123769</v>
      </c>
      <c r="G180" s="71" t="s">
        <v>315</v>
      </c>
      <c r="H180" s="71" t="s">
        <v>405</v>
      </c>
      <c r="I180" s="72" t="s">
        <v>399</v>
      </c>
      <c r="J180" s="71" t="s">
        <v>38</v>
      </c>
      <c r="K180" s="72" t="s">
        <v>39</v>
      </c>
      <c r="L180" s="72" t="s">
        <v>40</v>
      </c>
      <c r="M180" s="72">
        <v>0</v>
      </c>
      <c r="N180" s="72">
        <v>0</v>
      </c>
      <c r="O180" s="72">
        <v>0</v>
      </c>
      <c r="P180" s="72">
        <v>0</v>
      </c>
      <c r="Q180" s="72">
        <v>0</v>
      </c>
      <c r="R180" s="72">
        <v>0</v>
      </c>
      <c r="S180" s="72">
        <v>0</v>
      </c>
      <c r="T180" s="72">
        <v>0</v>
      </c>
      <c r="U180" s="72">
        <v>0</v>
      </c>
      <c r="V180" s="72">
        <v>0</v>
      </c>
      <c r="W180" s="66">
        <v>313.60000000000002</v>
      </c>
      <c r="X180" s="71">
        <v>72</v>
      </c>
      <c r="Y180" s="72" t="s">
        <v>41</v>
      </c>
      <c r="Z180" s="66">
        <v>241.60000000000002</v>
      </c>
      <c r="AA180" s="71">
        <v>50</v>
      </c>
      <c r="AB180" s="71" t="s">
        <v>38</v>
      </c>
      <c r="AC180" s="66">
        <v>0</v>
      </c>
      <c r="AD180" s="71">
        <v>50</v>
      </c>
      <c r="AE180" s="72">
        <v>89.84</v>
      </c>
      <c r="AF180" s="67">
        <v>34897</v>
      </c>
      <c r="AG180" s="66">
        <v>313.60000000000002</v>
      </c>
      <c r="AH180" s="71">
        <v>171</v>
      </c>
    </row>
    <row r="181" spans="1:34" x14ac:dyDescent="0.25">
      <c r="A181" s="127"/>
      <c r="B181" s="127"/>
      <c r="C181" s="127"/>
      <c r="D181" s="127"/>
      <c r="E181" s="127"/>
      <c r="F181" s="72">
        <v>51652554</v>
      </c>
      <c r="G181" s="71" t="s">
        <v>296</v>
      </c>
      <c r="H181" s="71" t="s">
        <v>405</v>
      </c>
      <c r="I181" s="72" t="s">
        <v>399</v>
      </c>
      <c r="J181" s="71" t="s">
        <v>38</v>
      </c>
      <c r="K181" s="72" t="s">
        <v>39</v>
      </c>
      <c r="L181" s="72" t="s">
        <v>94</v>
      </c>
      <c r="M181" s="72">
        <v>0</v>
      </c>
      <c r="N181" s="72">
        <v>0</v>
      </c>
      <c r="O181" s="72">
        <v>0</v>
      </c>
      <c r="P181" s="72">
        <v>0</v>
      </c>
      <c r="Q181" s="72">
        <v>0</v>
      </c>
      <c r="R181" s="72">
        <v>0</v>
      </c>
      <c r="S181" s="72">
        <v>0</v>
      </c>
      <c r="T181" s="72">
        <v>0</v>
      </c>
      <c r="U181" s="72">
        <v>0</v>
      </c>
      <c r="V181" s="72">
        <v>0</v>
      </c>
      <c r="W181" s="66">
        <v>379</v>
      </c>
      <c r="X181" s="71">
        <v>72</v>
      </c>
      <c r="Y181" s="72" t="s">
        <v>41</v>
      </c>
      <c r="Z181" s="66">
        <v>307</v>
      </c>
      <c r="AA181" s="71">
        <v>50</v>
      </c>
      <c r="AB181" s="71" t="s">
        <v>38</v>
      </c>
      <c r="AC181" s="66">
        <v>0</v>
      </c>
      <c r="AD181" s="71">
        <v>50</v>
      </c>
      <c r="AE181" s="72">
        <v>89.57</v>
      </c>
      <c r="AF181" s="67">
        <v>35146</v>
      </c>
      <c r="AG181" s="66">
        <v>305.3</v>
      </c>
      <c r="AH181" s="71">
        <v>172</v>
      </c>
    </row>
    <row r="182" spans="1:34" x14ac:dyDescent="0.25">
      <c r="A182" s="127"/>
      <c r="B182" s="127"/>
      <c r="C182" s="127"/>
      <c r="D182" s="127"/>
      <c r="E182" s="127"/>
      <c r="F182" s="72">
        <v>35472325</v>
      </c>
      <c r="G182" s="71" t="s">
        <v>296</v>
      </c>
      <c r="H182" s="71" t="s">
        <v>405</v>
      </c>
      <c r="I182" s="72" t="s">
        <v>399</v>
      </c>
      <c r="J182" s="71" t="s">
        <v>38</v>
      </c>
      <c r="K182" s="72" t="s">
        <v>39</v>
      </c>
      <c r="L182" s="72" t="s">
        <v>84</v>
      </c>
      <c r="M182" s="72">
        <v>0</v>
      </c>
      <c r="N182" s="72">
        <v>0</v>
      </c>
      <c r="O182" s="72">
        <v>0</v>
      </c>
      <c r="P182" s="72">
        <v>0</v>
      </c>
      <c r="Q182" s="72">
        <v>0</v>
      </c>
      <c r="R182" s="72">
        <v>0</v>
      </c>
      <c r="S182" s="72">
        <v>0</v>
      </c>
      <c r="T182" s="72">
        <v>0</v>
      </c>
      <c r="U182" s="72">
        <v>0</v>
      </c>
      <c r="V182" s="72">
        <v>0</v>
      </c>
      <c r="W182" s="66">
        <v>343</v>
      </c>
      <c r="X182" s="71">
        <v>72</v>
      </c>
      <c r="Y182" s="72" t="s">
        <v>41</v>
      </c>
      <c r="Z182" s="66">
        <v>271</v>
      </c>
      <c r="AA182" s="71">
        <v>50</v>
      </c>
      <c r="AB182" s="71" t="s">
        <v>38</v>
      </c>
      <c r="AC182" s="66">
        <v>0</v>
      </c>
      <c r="AD182" s="71">
        <v>50</v>
      </c>
      <c r="AE182" s="72">
        <v>88.35</v>
      </c>
      <c r="AF182" s="67">
        <v>34015</v>
      </c>
      <c r="AG182" s="66">
        <v>343</v>
      </c>
      <c r="AH182" s="71">
        <v>173</v>
      </c>
    </row>
    <row r="183" spans="1:34" x14ac:dyDescent="0.25">
      <c r="A183" s="127"/>
      <c r="B183" s="127"/>
      <c r="C183" s="127"/>
      <c r="D183" s="127"/>
      <c r="E183" s="127"/>
      <c r="F183" s="72">
        <v>51864367</v>
      </c>
      <c r="G183" s="71" t="s">
        <v>296</v>
      </c>
      <c r="H183" s="71" t="s">
        <v>405</v>
      </c>
      <c r="I183" s="72" t="s">
        <v>399</v>
      </c>
      <c r="J183" s="71" t="s">
        <v>38</v>
      </c>
      <c r="K183" s="72" t="s">
        <v>39</v>
      </c>
      <c r="L183" s="72" t="s">
        <v>40</v>
      </c>
      <c r="M183" s="72">
        <v>0</v>
      </c>
      <c r="N183" s="72">
        <v>0</v>
      </c>
      <c r="O183" s="72">
        <v>0</v>
      </c>
      <c r="P183" s="72">
        <v>0</v>
      </c>
      <c r="Q183" s="72">
        <v>0</v>
      </c>
      <c r="R183" s="72">
        <v>0</v>
      </c>
      <c r="S183" s="72">
        <v>0</v>
      </c>
      <c r="T183" s="72">
        <v>0</v>
      </c>
      <c r="U183" s="72">
        <v>0</v>
      </c>
      <c r="V183" s="72">
        <v>0</v>
      </c>
      <c r="W183" s="66">
        <v>356</v>
      </c>
      <c r="X183" s="71">
        <v>72</v>
      </c>
      <c r="Y183" s="72" t="s">
        <v>41</v>
      </c>
      <c r="Z183" s="66">
        <v>284</v>
      </c>
      <c r="AA183" s="71">
        <v>50</v>
      </c>
      <c r="AB183" s="71" t="s">
        <v>38</v>
      </c>
      <c r="AC183" s="66">
        <v>0</v>
      </c>
      <c r="AD183" s="71">
        <v>50</v>
      </c>
      <c r="AE183" s="72">
        <v>87.19</v>
      </c>
      <c r="AF183" s="67">
        <v>34015</v>
      </c>
      <c r="AG183" s="66">
        <v>343</v>
      </c>
      <c r="AH183" s="71">
        <v>174</v>
      </c>
    </row>
    <row r="184" spans="1:34" x14ac:dyDescent="0.25">
      <c r="A184" s="127"/>
      <c r="B184" s="127"/>
      <c r="C184" s="127"/>
      <c r="D184" s="127"/>
      <c r="E184" s="127"/>
      <c r="F184" s="72">
        <v>51859984</v>
      </c>
      <c r="G184" s="71" t="s">
        <v>296</v>
      </c>
      <c r="H184" s="71" t="s">
        <v>405</v>
      </c>
      <c r="I184" s="72" t="s">
        <v>399</v>
      </c>
      <c r="J184" s="71" t="s">
        <v>38</v>
      </c>
      <c r="K184" s="72" t="s">
        <v>39</v>
      </c>
      <c r="L184" s="72" t="s">
        <v>40</v>
      </c>
      <c r="M184" s="72">
        <v>0</v>
      </c>
      <c r="N184" s="72">
        <v>0</v>
      </c>
      <c r="O184" s="72">
        <v>0</v>
      </c>
      <c r="P184" s="72">
        <v>0</v>
      </c>
      <c r="Q184" s="72">
        <v>0</v>
      </c>
      <c r="R184" s="72">
        <v>0</v>
      </c>
      <c r="S184" s="72">
        <v>0</v>
      </c>
      <c r="T184" s="72">
        <v>0</v>
      </c>
      <c r="U184" s="72">
        <v>0</v>
      </c>
      <c r="V184" s="72">
        <v>0</v>
      </c>
      <c r="W184" s="66">
        <v>343</v>
      </c>
      <c r="X184" s="71">
        <v>72</v>
      </c>
      <c r="Y184" s="72" t="s">
        <v>41</v>
      </c>
      <c r="Z184" s="66">
        <v>271</v>
      </c>
      <c r="AA184" s="71">
        <v>50</v>
      </c>
      <c r="AB184" s="71" t="s">
        <v>38</v>
      </c>
      <c r="AC184" s="66">
        <v>0</v>
      </c>
      <c r="AD184" s="71">
        <v>50</v>
      </c>
      <c r="AE184" s="72">
        <v>86.65</v>
      </c>
      <c r="AF184" s="67">
        <v>34015</v>
      </c>
      <c r="AG184" s="66">
        <v>343</v>
      </c>
      <c r="AH184" s="71">
        <v>175</v>
      </c>
    </row>
    <row r="185" spans="1:34" x14ac:dyDescent="0.25">
      <c r="A185" s="127"/>
      <c r="B185" s="127"/>
      <c r="C185" s="127"/>
      <c r="D185" s="127"/>
      <c r="E185" s="127"/>
      <c r="F185" s="72">
        <v>51744669</v>
      </c>
      <c r="G185" s="71" t="s">
        <v>315</v>
      </c>
      <c r="H185" s="71" t="s">
        <v>405</v>
      </c>
      <c r="I185" s="72" t="s">
        <v>399</v>
      </c>
      <c r="J185" s="71" t="s">
        <v>38</v>
      </c>
      <c r="K185" s="72" t="s">
        <v>39</v>
      </c>
      <c r="L185" s="72" t="s">
        <v>69</v>
      </c>
      <c r="M185" s="72">
        <v>0</v>
      </c>
      <c r="N185" s="72">
        <v>0</v>
      </c>
      <c r="O185" s="72">
        <v>0</v>
      </c>
      <c r="P185" s="72">
        <v>0</v>
      </c>
      <c r="Q185" s="72">
        <v>0</v>
      </c>
      <c r="R185" s="72">
        <v>0</v>
      </c>
      <c r="S185" s="72">
        <v>0</v>
      </c>
      <c r="T185" s="72">
        <v>0</v>
      </c>
      <c r="U185" s="72">
        <v>0</v>
      </c>
      <c r="V185" s="72">
        <v>0</v>
      </c>
      <c r="W185" s="66">
        <v>343</v>
      </c>
      <c r="X185" s="71">
        <v>72</v>
      </c>
      <c r="Y185" s="72" t="s">
        <v>41</v>
      </c>
      <c r="Z185" s="66">
        <v>271</v>
      </c>
      <c r="AA185" s="71">
        <v>50</v>
      </c>
      <c r="AB185" s="71" t="s">
        <v>38</v>
      </c>
      <c r="AC185" s="66">
        <v>0</v>
      </c>
      <c r="AD185" s="71">
        <v>50</v>
      </c>
      <c r="AE185" s="72">
        <v>84.83</v>
      </c>
      <c r="AF185" s="67">
        <v>34015</v>
      </c>
      <c r="AG185" s="66">
        <v>343</v>
      </c>
      <c r="AH185" s="71">
        <v>176</v>
      </c>
    </row>
    <row r="186" spans="1:34" x14ac:dyDescent="0.25">
      <c r="A186" s="127"/>
      <c r="B186" s="127"/>
      <c r="C186" s="127"/>
      <c r="D186" s="127"/>
      <c r="E186" s="127"/>
      <c r="F186" s="72">
        <v>51753204</v>
      </c>
      <c r="G186" s="71" t="s">
        <v>296</v>
      </c>
      <c r="H186" s="71" t="s">
        <v>405</v>
      </c>
      <c r="I186" s="72" t="s">
        <v>399</v>
      </c>
      <c r="J186" s="71" t="s">
        <v>38</v>
      </c>
      <c r="K186" s="72" t="s">
        <v>39</v>
      </c>
      <c r="L186" s="72" t="s">
        <v>40</v>
      </c>
      <c r="M186" s="72">
        <v>0</v>
      </c>
      <c r="N186" s="72">
        <v>0</v>
      </c>
      <c r="O186" s="72">
        <v>0</v>
      </c>
      <c r="P186" s="72">
        <v>0</v>
      </c>
      <c r="Q186" s="72">
        <v>0</v>
      </c>
      <c r="R186" s="72">
        <v>0</v>
      </c>
      <c r="S186" s="72">
        <v>0</v>
      </c>
      <c r="T186" s="72">
        <v>0</v>
      </c>
      <c r="U186" s="72">
        <v>0</v>
      </c>
      <c r="V186" s="72">
        <v>0</v>
      </c>
      <c r="W186" s="66">
        <v>343</v>
      </c>
      <c r="X186" s="71">
        <v>72</v>
      </c>
      <c r="Y186" s="72" t="s">
        <v>41</v>
      </c>
      <c r="Z186" s="66">
        <v>271</v>
      </c>
      <c r="AA186" s="71">
        <v>50</v>
      </c>
      <c r="AB186" s="71" t="s">
        <v>38</v>
      </c>
      <c r="AC186" s="66">
        <v>0</v>
      </c>
      <c r="AD186" s="71">
        <v>50</v>
      </c>
      <c r="AE186" s="72">
        <v>73.540000000000006</v>
      </c>
      <c r="AF186" s="67">
        <v>34015</v>
      </c>
      <c r="AG186" s="66">
        <v>343</v>
      </c>
      <c r="AH186" s="71">
        <v>177</v>
      </c>
    </row>
    <row r="187" spans="1:34" x14ac:dyDescent="0.25">
      <c r="A187" s="127"/>
      <c r="B187" s="127"/>
      <c r="C187" s="127"/>
      <c r="D187" s="127"/>
      <c r="E187" s="127"/>
      <c r="F187" s="72">
        <v>19468727</v>
      </c>
      <c r="G187" s="71" t="s">
        <v>315</v>
      </c>
      <c r="H187" s="71" t="s">
        <v>405</v>
      </c>
      <c r="I187" s="72" t="s">
        <v>399</v>
      </c>
      <c r="J187" s="71" t="s">
        <v>38</v>
      </c>
      <c r="K187" s="72" t="s">
        <v>39</v>
      </c>
      <c r="L187" s="72" t="s">
        <v>428</v>
      </c>
      <c r="M187" s="72">
        <v>0</v>
      </c>
      <c r="N187" s="72">
        <v>0</v>
      </c>
      <c r="O187" s="72">
        <v>0</v>
      </c>
      <c r="P187" s="72">
        <v>0</v>
      </c>
      <c r="Q187" s="72">
        <v>0</v>
      </c>
      <c r="R187" s="72">
        <v>0</v>
      </c>
      <c r="S187" s="72">
        <v>0</v>
      </c>
      <c r="T187" s="72">
        <v>0</v>
      </c>
      <c r="U187" s="72">
        <v>0</v>
      </c>
      <c r="V187" s="72">
        <v>0</v>
      </c>
      <c r="W187" s="66">
        <v>432</v>
      </c>
      <c r="X187" s="71">
        <v>72</v>
      </c>
      <c r="Y187" s="72" t="s">
        <v>41</v>
      </c>
      <c r="Z187" s="66">
        <v>360</v>
      </c>
      <c r="AA187" s="71">
        <v>50</v>
      </c>
      <c r="AB187" s="71" t="s">
        <v>38</v>
      </c>
      <c r="AC187" s="66">
        <v>0</v>
      </c>
      <c r="AD187" s="71">
        <v>50</v>
      </c>
      <c r="AE187" s="72">
        <v>66</v>
      </c>
      <c r="AF187" s="67">
        <v>31058</v>
      </c>
      <c r="AG187" s="66">
        <v>441.56666666666666</v>
      </c>
      <c r="AH187" s="71">
        <v>178</v>
      </c>
    </row>
    <row r="188" spans="1:34" x14ac:dyDescent="0.25">
      <c r="A188" s="127"/>
      <c r="B188" s="127"/>
      <c r="C188" s="127"/>
      <c r="D188" s="127"/>
      <c r="E188" s="127"/>
      <c r="F188" s="72">
        <v>51721915</v>
      </c>
      <c r="G188" s="71" t="s">
        <v>315</v>
      </c>
      <c r="H188" s="71" t="s">
        <v>405</v>
      </c>
      <c r="I188" s="72" t="s">
        <v>399</v>
      </c>
      <c r="J188" s="71" t="s">
        <v>38</v>
      </c>
      <c r="K188" s="72" t="s">
        <v>39</v>
      </c>
      <c r="L188" s="72" t="s">
        <v>581</v>
      </c>
      <c r="M188" s="72">
        <v>0</v>
      </c>
      <c r="N188" s="72">
        <v>0</v>
      </c>
      <c r="O188" s="72">
        <v>0</v>
      </c>
      <c r="P188" s="72">
        <v>0</v>
      </c>
      <c r="Q188" s="72">
        <v>0</v>
      </c>
      <c r="R188" s="72">
        <v>0</v>
      </c>
      <c r="S188" s="72">
        <v>0</v>
      </c>
      <c r="T188" s="72">
        <v>0</v>
      </c>
      <c r="U188" s="72">
        <v>0</v>
      </c>
      <c r="V188" s="72">
        <v>0</v>
      </c>
      <c r="W188" s="66">
        <v>416</v>
      </c>
      <c r="X188" s="71">
        <v>72</v>
      </c>
      <c r="Y188" s="72" t="s">
        <v>41</v>
      </c>
      <c r="Z188" s="66">
        <v>344</v>
      </c>
      <c r="AA188" s="71">
        <v>50</v>
      </c>
      <c r="AB188" s="71" t="s">
        <v>38</v>
      </c>
      <c r="AC188" s="66">
        <v>0</v>
      </c>
      <c r="AD188" s="71">
        <v>50</v>
      </c>
      <c r="AE188" s="72">
        <v>66</v>
      </c>
      <c r="AF188" s="67">
        <v>31540</v>
      </c>
      <c r="AG188" s="66">
        <v>425.5</v>
      </c>
      <c r="AH188" s="71">
        <v>179</v>
      </c>
    </row>
    <row r="189" spans="1:34" x14ac:dyDescent="0.25">
      <c r="A189" s="127"/>
      <c r="B189" s="127"/>
      <c r="C189" s="127"/>
      <c r="D189" s="127"/>
      <c r="E189" s="127"/>
      <c r="F189" s="72">
        <v>41722811</v>
      </c>
      <c r="G189" s="71" t="s">
        <v>296</v>
      </c>
      <c r="H189" s="71" t="s">
        <v>405</v>
      </c>
      <c r="I189" s="72" t="s">
        <v>399</v>
      </c>
      <c r="J189" s="71" t="s">
        <v>38</v>
      </c>
      <c r="K189" s="72" t="s">
        <v>39</v>
      </c>
      <c r="L189" s="72" t="s">
        <v>102</v>
      </c>
      <c r="M189" s="72">
        <v>0</v>
      </c>
      <c r="N189" s="72">
        <v>0</v>
      </c>
      <c r="O189" s="72">
        <v>0</v>
      </c>
      <c r="P189" s="72">
        <v>0</v>
      </c>
      <c r="Q189" s="72">
        <v>0</v>
      </c>
      <c r="R189" s="72">
        <v>0</v>
      </c>
      <c r="S189" s="72">
        <v>0</v>
      </c>
      <c r="T189" s="72">
        <v>0</v>
      </c>
      <c r="U189" s="72">
        <v>0</v>
      </c>
      <c r="V189" s="72">
        <v>0</v>
      </c>
      <c r="W189" s="66">
        <v>335</v>
      </c>
      <c r="X189" s="71">
        <v>72</v>
      </c>
      <c r="Y189" s="72" t="s">
        <v>41</v>
      </c>
      <c r="Z189" s="66">
        <v>263</v>
      </c>
      <c r="AA189" s="71">
        <v>50</v>
      </c>
      <c r="AB189" s="71" t="s">
        <v>38</v>
      </c>
      <c r="AC189" s="66">
        <v>0</v>
      </c>
      <c r="AD189" s="71">
        <v>50</v>
      </c>
      <c r="AE189" s="72">
        <v>66</v>
      </c>
      <c r="AF189" s="67">
        <v>34015</v>
      </c>
      <c r="AG189" s="66">
        <v>343</v>
      </c>
      <c r="AH189" s="71">
        <v>180</v>
      </c>
    </row>
    <row r="190" spans="1:34" x14ac:dyDescent="0.25">
      <c r="A190" s="127"/>
      <c r="B190" s="127"/>
      <c r="C190" s="127"/>
      <c r="D190" s="127"/>
      <c r="E190" s="127"/>
      <c r="F190" s="72">
        <v>51875541</v>
      </c>
      <c r="G190" s="71" t="s">
        <v>296</v>
      </c>
      <c r="H190" s="71" t="s">
        <v>405</v>
      </c>
      <c r="I190" s="72" t="s">
        <v>399</v>
      </c>
      <c r="J190" s="71" t="s">
        <v>38</v>
      </c>
      <c r="K190" s="72" t="s">
        <v>39</v>
      </c>
      <c r="L190" s="72" t="s">
        <v>40</v>
      </c>
      <c r="M190" s="72">
        <v>0</v>
      </c>
      <c r="N190" s="72">
        <v>0</v>
      </c>
      <c r="O190" s="72">
        <v>0</v>
      </c>
      <c r="P190" s="72">
        <v>0</v>
      </c>
      <c r="Q190" s="72">
        <v>0</v>
      </c>
      <c r="R190" s="72">
        <v>0</v>
      </c>
      <c r="S190" s="72">
        <v>0</v>
      </c>
      <c r="T190" s="72">
        <v>0</v>
      </c>
      <c r="U190" s="72">
        <v>0</v>
      </c>
      <c r="V190" s="72">
        <v>0</v>
      </c>
      <c r="W190" s="66">
        <v>343</v>
      </c>
      <c r="X190" s="71">
        <v>72</v>
      </c>
      <c r="Y190" s="72" t="s">
        <v>41</v>
      </c>
      <c r="Z190" s="66">
        <v>271</v>
      </c>
      <c r="AA190" s="71">
        <v>50</v>
      </c>
      <c r="AB190" s="71" t="s">
        <v>38</v>
      </c>
      <c r="AC190" s="66">
        <v>0</v>
      </c>
      <c r="AD190" s="71">
        <v>50</v>
      </c>
      <c r="AE190" s="72">
        <v>66</v>
      </c>
      <c r="AF190" s="67">
        <v>34015</v>
      </c>
      <c r="AG190" s="66">
        <v>343</v>
      </c>
      <c r="AH190" s="71">
        <v>181</v>
      </c>
    </row>
    <row r="191" spans="1:34" x14ac:dyDescent="0.25">
      <c r="A191" s="127"/>
      <c r="B191" s="127"/>
      <c r="C191" s="127"/>
      <c r="D191" s="127"/>
      <c r="E191" s="127"/>
      <c r="F191" s="72">
        <v>51939088</v>
      </c>
      <c r="G191" s="71" t="s">
        <v>296</v>
      </c>
      <c r="H191" s="71" t="s">
        <v>405</v>
      </c>
      <c r="I191" s="72" t="s">
        <v>399</v>
      </c>
      <c r="J191" s="71" t="s">
        <v>38</v>
      </c>
      <c r="K191" s="72" t="s">
        <v>39</v>
      </c>
      <c r="L191" s="72" t="s">
        <v>102</v>
      </c>
      <c r="M191" s="72">
        <v>0</v>
      </c>
      <c r="N191" s="72">
        <v>0</v>
      </c>
      <c r="O191" s="72">
        <v>0</v>
      </c>
      <c r="P191" s="72">
        <v>0</v>
      </c>
      <c r="Q191" s="72">
        <v>0</v>
      </c>
      <c r="R191" s="72">
        <v>0</v>
      </c>
      <c r="S191" s="72">
        <v>0</v>
      </c>
      <c r="T191" s="72">
        <v>0</v>
      </c>
      <c r="U191" s="72">
        <v>0</v>
      </c>
      <c r="V191" s="72">
        <v>0</v>
      </c>
      <c r="W191" s="66">
        <v>360</v>
      </c>
      <c r="X191" s="71">
        <v>72</v>
      </c>
      <c r="Y191" s="72" t="s">
        <v>41</v>
      </c>
      <c r="Z191" s="66">
        <v>288</v>
      </c>
      <c r="AA191" s="71">
        <v>50</v>
      </c>
      <c r="AB191" s="71" t="s">
        <v>38</v>
      </c>
      <c r="AC191" s="66">
        <v>0</v>
      </c>
      <c r="AD191" s="71">
        <v>50</v>
      </c>
      <c r="AE191" s="72">
        <v>66</v>
      </c>
      <c r="AF191" s="67">
        <v>34015</v>
      </c>
      <c r="AG191" s="66">
        <v>343</v>
      </c>
      <c r="AH191" s="71">
        <v>182</v>
      </c>
    </row>
    <row r="192" spans="1:34" x14ac:dyDescent="0.25">
      <c r="A192" s="127"/>
      <c r="B192" s="127"/>
      <c r="C192" s="127"/>
      <c r="D192" s="127"/>
      <c r="E192" s="127"/>
      <c r="F192" s="72">
        <v>39535544</v>
      </c>
      <c r="G192" s="71" t="s">
        <v>296</v>
      </c>
      <c r="H192" s="71" t="s">
        <v>405</v>
      </c>
      <c r="I192" s="72" t="s">
        <v>399</v>
      </c>
      <c r="J192" s="71" t="s">
        <v>38</v>
      </c>
      <c r="K192" s="72" t="s">
        <v>39</v>
      </c>
      <c r="L192" s="72" t="s">
        <v>40</v>
      </c>
      <c r="M192" s="72">
        <v>0</v>
      </c>
      <c r="N192" s="72">
        <v>0</v>
      </c>
      <c r="O192" s="72">
        <v>0</v>
      </c>
      <c r="P192" s="72">
        <v>0</v>
      </c>
      <c r="Q192" s="72">
        <v>0</v>
      </c>
      <c r="R192" s="72">
        <v>0</v>
      </c>
      <c r="S192" s="72">
        <v>0</v>
      </c>
      <c r="T192" s="72">
        <v>0</v>
      </c>
      <c r="U192" s="72">
        <v>0</v>
      </c>
      <c r="V192" s="72">
        <v>0</v>
      </c>
      <c r="W192" s="66">
        <v>363</v>
      </c>
      <c r="X192" s="71">
        <v>72</v>
      </c>
      <c r="Y192" s="72" t="s">
        <v>41</v>
      </c>
      <c r="Z192" s="66">
        <v>291</v>
      </c>
      <c r="AA192" s="71">
        <v>50</v>
      </c>
      <c r="AB192" s="71" t="s">
        <v>38</v>
      </c>
      <c r="AC192" s="66">
        <v>0</v>
      </c>
      <c r="AD192" s="71">
        <v>50</v>
      </c>
      <c r="AE192" s="72">
        <v>66</v>
      </c>
      <c r="AF192" s="67">
        <v>34015</v>
      </c>
      <c r="AG192" s="66">
        <v>343</v>
      </c>
      <c r="AH192" s="71">
        <v>183</v>
      </c>
    </row>
    <row r="193" spans="1:34" x14ac:dyDescent="0.25">
      <c r="A193" s="127"/>
      <c r="B193" s="127"/>
      <c r="C193" s="127"/>
      <c r="D193" s="127"/>
      <c r="E193" s="127"/>
      <c r="F193" s="72">
        <v>51672982</v>
      </c>
      <c r="G193" s="71" t="s">
        <v>296</v>
      </c>
      <c r="H193" s="71" t="s">
        <v>405</v>
      </c>
      <c r="I193" s="72" t="s">
        <v>399</v>
      </c>
      <c r="J193" s="71" t="s">
        <v>38</v>
      </c>
      <c r="K193" s="72" t="s">
        <v>39</v>
      </c>
      <c r="L193" s="72" t="s">
        <v>40</v>
      </c>
      <c r="M193" s="72">
        <v>0</v>
      </c>
      <c r="N193" s="72">
        <v>0</v>
      </c>
      <c r="O193" s="72">
        <v>0</v>
      </c>
      <c r="P193" s="72">
        <v>0</v>
      </c>
      <c r="Q193" s="72">
        <v>0</v>
      </c>
      <c r="R193" s="72">
        <v>0</v>
      </c>
      <c r="S193" s="72">
        <v>0</v>
      </c>
      <c r="T193" s="72">
        <v>0</v>
      </c>
      <c r="U193" s="72">
        <v>0</v>
      </c>
      <c r="V193" s="72">
        <v>0</v>
      </c>
      <c r="W193" s="66">
        <v>361</v>
      </c>
      <c r="X193" s="71">
        <v>72</v>
      </c>
      <c r="Y193" s="72" t="s">
        <v>41</v>
      </c>
      <c r="Z193" s="66">
        <v>289</v>
      </c>
      <c r="AA193" s="71">
        <v>50</v>
      </c>
      <c r="AB193" s="71" t="s">
        <v>38</v>
      </c>
      <c r="AC193" s="66">
        <v>0</v>
      </c>
      <c r="AD193" s="66">
        <v>50</v>
      </c>
      <c r="AE193" s="72">
        <v>66</v>
      </c>
      <c r="AF193" s="67">
        <v>34029</v>
      </c>
      <c r="AG193" s="66">
        <v>342.53333333333336</v>
      </c>
      <c r="AH193" s="71">
        <v>184</v>
      </c>
    </row>
    <row r="194" spans="1:34" x14ac:dyDescent="0.25">
      <c r="A194" s="127"/>
      <c r="B194" s="127"/>
      <c r="C194" s="127"/>
      <c r="D194" s="127"/>
      <c r="E194" s="127"/>
      <c r="F194" s="72">
        <v>52227433</v>
      </c>
      <c r="G194" s="71" t="s">
        <v>296</v>
      </c>
      <c r="H194" s="71" t="s">
        <v>405</v>
      </c>
      <c r="I194" s="72" t="s">
        <v>399</v>
      </c>
      <c r="J194" s="71" t="s">
        <v>38</v>
      </c>
      <c r="K194" s="72" t="s">
        <v>39</v>
      </c>
      <c r="L194" s="72" t="s">
        <v>40</v>
      </c>
      <c r="M194" s="72">
        <v>0</v>
      </c>
      <c r="N194" s="72">
        <v>0</v>
      </c>
      <c r="O194" s="72">
        <v>0</v>
      </c>
      <c r="P194" s="72">
        <v>0</v>
      </c>
      <c r="Q194" s="72">
        <v>0</v>
      </c>
      <c r="R194" s="72">
        <v>0</v>
      </c>
      <c r="S194" s="72">
        <v>0</v>
      </c>
      <c r="T194" s="72">
        <v>0</v>
      </c>
      <c r="U194" s="72">
        <v>0</v>
      </c>
      <c r="V194" s="72">
        <v>0</v>
      </c>
      <c r="W194" s="66">
        <v>334</v>
      </c>
      <c r="X194" s="71">
        <v>72</v>
      </c>
      <c r="Y194" s="72" t="s">
        <v>41</v>
      </c>
      <c r="Z194" s="66">
        <v>262</v>
      </c>
      <c r="AA194" s="71">
        <v>50</v>
      </c>
      <c r="AB194" s="71" t="s">
        <v>38</v>
      </c>
      <c r="AC194" s="66">
        <v>0</v>
      </c>
      <c r="AD194" s="71">
        <v>50</v>
      </c>
      <c r="AE194" s="72">
        <v>66</v>
      </c>
      <c r="AF194" s="67">
        <v>34030</v>
      </c>
      <c r="AG194" s="66">
        <v>342.5</v>
      </c>
      <c r="AH194" s="71">
        <v>185</v>
      </c>
    </row>
    <row r="195" spans="1:34" x14ac:dyDescent="0.25">
      <c r="A195" s="127"/>
      <c r="B195" s="127"/>
      <c r="C195" s="127"/>
      <c r="D195" s="127"/>
      <c r="E195" s="127"/>
      <c r="F195" s="72">
        <v>41926486</v>
      </c>
      <c r="G195" s="71" t="s">
        <v>296</v>
      </c>
      <c r="H195" s="71" t="s">
        <v>405</v>
      </c>
      <c r="I195" s="72" t="s">
        <v>399</v>
      </c>
      <c r="J195" s="71" t="s">
        <v>38</v>
      </c>
      <c r="K195" s="72" t="s">
        <v>39</v>
      </c>
      <c r="L195" s="72" t="s">
        <v>44</v>
      </c>
      <c r="M195" s="72">
        <v>0</v>
      </c>
      <c r="N195" s="72">
        <v>0</v>
      </c>
      <c r="O195" s="72">
        <v>0</v>
      </c>
      <c r="P195" s="72">
        <v>0</v>
      </c>
      <c r="Q195" s="72">
        <v>0</v>
      </c>
      <c r="R195" s="72">
        <v>0</v>
      </c>
      <c r="S195" s="72">
        <v>0</v>
      </c>
      <c r="T195" s="72">
        <v>0</v>
      </c>
      <c r="U195" s="72">
        <v>0</v>
      </c>
      <c r="V195" s="72">
        <v>0</v>
      </c>
      <c r="W195" s="66">
        <v>336</v>
      </c>
      <c r="X195" s="71">
        <v>72</v>
      </c>
      <c r="Y195" s="72" t="s">
        <v>41</v>
      </c>
      <c r="Z195" s="66">
        <v>264</v>
      </c>
      <c r="AA195" s="71">
        <v>50</v>
      </c>
      <c r="AB195" s="71" t="s">
        <v>38</v>
      </c>
      <c r="AC195" s="66">
        <v>0</v>
      </c>
      <c r="AD195" s="71">
        <v>50</v>
      </c>
      <c r="AE195" s="72">
        <v>66</v>
      </c>
      <c r="AF195" s="67">
        <v>34033</v>
      </c>
      <c r="AG195" s="66">
        <v>342.4</v>
      </c>
      <c r="AH195" s="71">
        <v>186</v>
      </c>
    </row>
    <row r="196" spans="1:34" x14ac:dyDescent="0.25">
      <c r="A196" s="127"/>
      <c r="B196" s="127"/>
      <c r="C196" s="127"/>
      <c r="D196" s="127"/>
      <c r="E196" s="127"/>
      <c r="F196" s="72">
        <v>79520145</v>
      </c>
      <c r="G196" s="71" t="s">
        <v>296</v>
      </c>
      <c r="H196" s="71" t="s">
        <v>405</v>
      </c>
      <c r="I196" s="72" t="s">
        <v>399</v>
      </c>
      <c r="J196" s="71" t="s">
        <v>38</v>
      </c>
      <c r="K196" s="72" t="s">
        <v>39</v>
      </c>
      <c r="L196" s="72" t="s">
        <v>40</v>
      </c>
      <c r="M196" s="72" t="s">
        <v>674</v>
      </c>
      <c r="N196" s="72" t="s">
        <v>379</v>
      </c>
      <c r="O196" s="72">
        <v>0</v>
      </c>
      <c r="P196" s="72">
        <v>0</v>
      </c>
      <c r="Q196" s="72">
        <v>0</v>
      </c>
      <c r="R196" s="72">
        <v>0</v>
      </c>
      <c r="S196" s="72">
        <v>0</v>
      </c>
      <c r="T196" s="72">
        <v>0</v>
      </c>
      <c r="U196" s="72">
        <v>0</v>
      </c>
      <c r="V196" s="72">
        <v>0</v>
      </c>
      <c r="W196" s="66">
        <v>96</v>
      </c>
      <c r="X196" s="71">
        <v>72</v>
      </c>
      <c r="Y196" s="72" t="s">
        <v>41</v>
      </c>
      <c r="Z196" s="66">
        <v>24</v>
      </c>
      <c r="AA196" s="71">
        <v>20</v>
      </c>
      <c r="AB196" s="71" t="s">
        <v>545</v>
      </c>
      <c r="AC196" s="66">
        <v>25</v>
      </c>
      <c r="AD196" s="71">
        <v>45</v>
      </c>
      <c r="AE196" s="72">
        <v>66</v>
      </c>
      <c r="AF196" s="67">
        <v>43424</v>
      </c>
      <c r="AG196" s="66">
        <v>29.366666666666667</v>
      </c>
      <c r="AH196" s="71">
        <v>187</v>
      </c>
    </row>
    <row r="197" spans="1:34" x14ac:dyDescent="0.25">
      <c r="A197" s="127"/>
      <c r="B197" s="127"/>
      <c r="C197" s="127"/>
      <c r="D197" s="127"/>
      <c r="E197" s="127"/>
      <c r="F197" s="72">
        <v>1022372800</v>
      </c>
      <c r="G197" s="71" t="s">
        <v>296</v>
      </c>
      <c r="H197" s="71" t="s">
        <v>405</v>
      </c>
      <c r="I197" s="72" t="s">
        <v>399</v>
      </c>
      <c r="J197" s="71" t="s">
        <v>38</v>
      </c>
      <c r="K197" s="72" t="s">
        <v>39</v>
      </c>
      <c r="L197" s="72" t="s">
        <v>58</v>
      </c>
      <c r="M197" s="72">
        <v>0</v>
      </c>
      <c r="N197" s="72" t="s">
        <v>562</v>
      </c>
      <c r="O197" s="72">
        <v>0</v>
      </c>
      <c r="P197" s="72">
        <v>0</v>
      </c>
      <c r="Q197" s="72">
        <v>0</v>
      </c>
      <c r="R197" s="72">
        <v>0</v>
      </c>
      <c r="S197" s="72">
        <v>0</v>
      </c>
      <c r="T197" s="72">
        <v>0</v>
      </c>
      <c r="U197" s="72">
        <v>0</v>
      </c>
      <c r="V197" s="72">
        <v>0</v>
      </c>
      <c r="W197" s="66">
        <v>76</v>
      </c>
      <c r="X197" s="71">
        <v>72</v>
      </c>
      <c r="Y197" s="72" t="s">
        <v>41</v>
      </c>
      <c r="Z197" s="66">
        <v>4</v>
      </c>
      <c r="AA197" s="71">
        <v>0</v>
      </c>
      <c r="AB197" s="71" t="s">
        <v>545</v>
      </c>
      <c r="AC197" s="66">
        <v>25</v>
      </c>
      <c r="AD197" s="71">
        <v>25</v>
      </c>
      <c r="AE197" s="72">
        <v>85.12</v>
      </c>
      <c r="AF197" s="67">
        <v>43578</v>
      </c>
      <c r="AG197" s="66">
        <v>24.233333333333334</v>
      </c>
      <c r="AH197" s="71">
        <v>188</v>
      </c>
    </row>
    <row r="198" spans="1:34" x14ac:dyDescent="0.25">
      <c r="A198" s="127"/>
      <c r="B198" s="127"/>
      <c r="C198" s="127"/>
      <c r="D198" s="127"/>
      <c r="E198" s="127"/>
      <c r="F198" s="72">
        <v>79895737</v>
      </c>
      <c r="G198" s="71" t="s">
        <v>296</v>
      </c>
      <c r="H198" s="71" t="s">
        <v>420</v>
      </c>
      <c r="I198" s="72" t="s">
        <v>37</v>
      </c>
      <c r="J198" s="71" t="s">
        <v>38</v>
      </c>
      <c r="K198" s="72" t="s">
        <v>39</v>
      </c>
      <c r="L198" s="72" t="s">
        <v>40</v>
      </c>
      <c r="M198" s="72">
        <v>0</v>
      </c>
      <c r="N198" s="72">
        <v>0</v>
      </c>
      <c r="O198" s="72">
        <v>0</v>
      </c>
      <c r="P198" s="72">
        <v>0</v>
      </c>
      <c r="Q198" s="72" t="s">
        <v>63</v>
      </c>
      <c r="R198" s="72">
        <v>0</v>
      </c>
      <c r="S198" s="72" t="s">
        <v>421</v>
      </c>
      <c r="T198" s="72">
        <v>0</v>
      </c>
      <c r="U198" s="72">
        <v>0</v>
      </c>
      <c r="V198" s="72">
        <v>0</v>
      </c>
      <c r="W198" s="66">
        <v>269</v>
      </c>
      <c r="X198" s="71">
        <v>72</v>
      </c>
      <c r="Y198" s="72" t="s">
        <v>41</v>
      </c>
      <c r="Z198" s="66">
        <v>197</v>
      </c>
      <c r="AA198" s="71">
        <v>50</v>
      </c>
      <c r="AB198" s="71" t="s">
        <v>42</v>
      </c>
      <c r="AC198" s="66">
        <v>40</v>
      </c>
      <c r="AD198" s="71">
        <v>90</v>
      </c>
      <c r="AE198" s="72">
        <v>100</v>
      </c>
      <c r="AF198" s="67">
        <v>36971</v>
      </c>
      <c r="AG198" s="66">
        <v>244.46666666666667</v>
      </c>
      <c r="AH198" s="71">
        <v>189</v>
      </c>
    </row>
    <row r="199" spans="1:34" x14ac:dyDescent="0.25">
      <c r="A199" s="127"/>
      <c r="B199" s="127"/>
      <c r="C199" s="127"/>
      <c r="D199" s="127"/>
      <c r="E199" s="127"/>
      <c r="F199" s="72">
        <v>51612519</v>
      </c>
      <c r="G199" s="71" t="s">
        <v>296</v>
      </c>
      <c r="H199" s="71" t="s">
        <v>420</v>
      </c>
      <c r="I199" s="72" t="s">
        <v>37</v>
      </c>
      <c r="J199" s="71" t="s">
        <v>38</v>
      </c>
      <c r="K199" s="72" t="s">
        <v>39</v>
      </c>
      <c r="L199" s="72" t="s">
        <v>423</v>
      </c>
      <c r="M199" s="72">
        <v>0</v>
      </c>
      <c r="N199" s="72">
        <v>0</v>
      </c>
      <c r="O199" s="72">
        <v>0</v>
      </c>
      <c r="P199" s="72">
        <v>0</v>
      </c>
      <c r="Q199" s="72" t="s">
        <v>195</v>
      </c>
      <c r="R199" s="72">
        <v>0</v>
      </c>
      <c r="S199" s="72">
        <v>0</v>
      </c>
      <c r="T199" s="72">
        <v>0</v>
      </c>
      <c r="U199" s="72">
        <v>0</v>
      </c>
      <c r="V199" s="72">
        <v>0</v>
      </c>
      <c r="W199" s="66">
        <v>379</v>
      </c>
      <c r="X199" s="71">
        <v>72</v>
      </c>
      <c r="Y199" s="72" t="s">
        <v>41</v>
      </c>
      <c r="Z199" s="66">
        <v>307</v>
      </c>
      <c r="AA199" s="71">
        <v>50</v>
      </c>
      <c r="AB199" s="71" t="s">
        <v>418</v>
      </c>
      <c r="AC199" s="66">
        <v>35</v>
      </c>
      <c r="AD199" s="71">
        <v>85</v>
      </c>
      <c r="AE199" s="72">
        <v>100</v>
      </c>
      <c r="AF199" s="67">
        <v>43761</v>
      </c>
      <c r="AG199" s="66">
        <v>18.133333333333333</v>
      </c>
      <c r="AH199" s="71">
        <v>190</v>
      </c>
    </row>
    <row r="200" spans="1:34" x14ac:dyDescent="0.25">
      <c r="A200" s="127"/>
      <c r="B200" s="127"/>
      <c r="C200" s="127"/>
      <c r="D200" s="127"/>
      <c r="E200" s="127"/>
      <c r="F200" s="72">
        <v>79663339</v>
      </c>
      <c r="G200" s="71" t="s">
        <v>296</v>
      </c>
      <c r="H200" s="71" t="s">
        <v>420</v>
      </c>
      <c r="I200" s="72" t="s">
        <v>37</v>
      </c>
      <c r="J200" s="71" t="s">
        <v>38</v>
      </c>
      <c r="K200" s="72" t="s">
        <v>39</v>
      </c>
      <c r="L200" s="72" t="s">
        <v>66</v>
      </c>
      <c r="M200" s="72">
        <v>0</v>
      </c>
      <c r="N200" s="72">
        <v>0</v>
      </c>
      <c r="O200" s="72">
        <v>0</v>
      </c>
      <c r="P200" s="72">
        <v>0</v>
      </c>
      <c r="Q200" s="72" t="s">
        <v>45</v>
      </c>
      <c r="R200" s="72">
        <v>0</v>
      </c>
      <c r="S200" s="72" t="s">
        <v>422</v>
      </c>
      <c r="T200" s="72">
        <v>0</v>
      </c>
      <c r="U200" s="72">
        <v>0</v>
      </c>
      <c r="V200" s="72">
        <v>0</v>
      </c>
      <c r="W200" s="66">
        <v>201.33333333333334</v>
      </c>
      <c r="X200" s="71">
        <v>72</v>
      </c>
      <c r="Y200" s="72" t="s">
        <v>41</v>
      </c>
      <c r="Z200" s="66">
        <v>129.33333333333334</v>
      </c>
      <c r="AA200" s="71">
        <v>40</v>
      </c>
      <c r="AB200" s="71" t="s">
        <v>42</v>
      </c>
      <c r="AC200" s="66">
        <v>40</v>
      </c>
      <c r="AD200" s="71">
        <v>80</v>
      </c>
      <c r="AE200" s="72">
        <v>95.68</v>
      </c>
      <c r="AF200" s="67">
        <v>38265</v>
      </c>
      <c r="AG200" s="66">
        <v>201.33333333333334</v>
      </c>
      <c r="AH200" s="71">
        <v>191</v>
      </c>
    </row>
    <row r="201" spans="1:34" x14ac:dyDescent="0.25">
      <c r="A201" s="127"/>
      <c r="B201" s="127"/>
      <c r="C201" s="127"/>
      <c r="D201" s="127"/>
      <c r="E201" s="127"/>
      <c r="F201" s="72">
        <v>52447669</v>
      </c>
      <c r="G201" s="71" t="s">
        <v>333</v>
      </c>
      <c r="H201" s="71" t="s">
        <v>420</v>
      </c>
      <c r="I201" s="72" t="s">
        <v>37</v>
      </c>
      <c r="J201" s="71" t="s">
        <v>38</v>
      </c>
      <c r="K201" s="72" t="s">
        <v>39</v>
      </c>
      <c r="L201" s="72" t="s">
        <v>56</v>
      </c>
      <c r="M201" s="72" t="s">
        <v>316</v>
      </c>
      <c r="N201" s="72" t="s">
        <v>299</v>
      </c>
      <c r="O201" s="72">
        <v>0</v>
      </c>
      <c r="P201" s="72">
        <v>0</v>
      </c>
      <c r="Q201" s="72" t="s">
        <v>195</v>
      </c>
      <c r="R201" s="72">
        <v>0</v>
      </c>
      <c r="S201" s="72">
        <v>0</v>
      </c>
      <c r="T201" s="72">
        <v>0</v>
      </c>
      <c r="U201" s="72">
        <v>0</v>
      </c>
      <c r="V201" s="72">
        <v>0</v>
      </c>
      <c r="W201" s="66">
        <v>121</v>
      </c>
      <c r="X201" s="71">
        <v>72</v>
      </c>
      <c r="Y201" s="72" t="s">
        <v>41</v>
      </c>
      <c r="Z201" s="66">
        <v>49</v>
      </c>
      <c r="AA201" s="71">
        <v>25</v>
      </c>
      <c r="AB201" s="71" t="s">
        <v>418</v>
      </c>
      <c r="AC201" s="66">
        <v>35</v>
      </c>
      <c r="AD201" s="71">
        <v>60</v>
      </c>
      <c r="AE201" s="72">
        <v>99.5</v>
      </c>
      <c r="AF201" s="67">
        <v>43430</v>
      </c>
      <c r="AG201" s="66">
        <v>29.166666666666668</v>
      </c>
      <c r="AH201" s="71">
        <v>192</v>
      </c>
    </row>
    <row r="202" spans="1:34" x14ac:dyDescent="0.25">
      <c r="A202" s="127"/>
      <c r="B202" s="127"/>
      <c r="C202" s="127"/>
      <c r="D202" s="127"/>
      <c r="E202" s="127"/>
      <c r="F202" s="72">
        <v>51577262</v>
      </c>
      <c r="G202" s="71" t="s">
        <v>333</v>
      </c>
      <c r="H202" s="71" t="s">
        <v>420</v>
      </c>
      <c r="I202" s="72" t="s">
        <v>37</v>
      </c>
      <c r="J202" s="71" t="s">
        <v>38</v>
      </c>
      <c r="K202" s="72" t="s">
        <v>39</v>
      </c>
      <c r="L202" s="72" t="s">
        <v>136</v>
      </c>
      <c r="M202" s="72">
        <v>0</v>
      </c>
      <c r="N202" s="72">
        <v>0</v>
      </c>
      <c r="O202" s="72">
        <v>0</v>
      </c>
      <c r="P202" s="72">
        <v>0</v>
      </c>
      <c r="Q202" s="72">
        <v>0</v>
      </c>
      <c r="R202" s="72">
        <v>0</v>
      </c>
      <c r="S202" s="72">
        <v>0</v>
      </c>
      <c r="T202" s="72">
        <v>0</v>
      </c>
      <c r="U202" s="72">
        <v>0</v>
      </c>
      <c r="V202" s="72">
        <v>0</v>
      </c>
      <c r="W202" s="66">
        <v>507.6</v>
      </c>
      <c r="X202" s="71">
        <v>72</v>
      </c>
      <c r="Y202" s="72" t="s">
        <v>41</v>
      </c>
      <c r="Z202" s="66">
        <v>435.6</v>
      </c>
      <c r="AA202" s="71">
        <v>50</v>
      </c>
      <c r="AB202" s="71" t="s">
        <v>38</v>
      </c>
      <c r="AC202" s="66">
        <v>0</v>
      </c>
      <c r="AD202" s="71">
        <v>50</v>
      </c>
      <c r="AE202" s="72">
        <v>100</v>
      </c>
      <c r="AF202" s="67">
        <v>29077</v>
      </c>
      <c r="AG202" s="66">
        <v>507.6</v>
      </c>
      <c r="AH202" s="71">
        <v>193</v>
      </c>
    </row>
    <row r="203" spans="1:34" x14ac:dyDescent="0.25">
      <c r="A203" s="127"/>
      <c r="B203" s="127"/>
      <c r="C203" s="127"/>
      <c r="D203" s="127"/>
      <c r="E203" s="127"/>
      <c r="F203" s="72">
        <v>52421128</v>
      </c>
      <c r="G203" s="71" t="s">
        <v>296</v>
      </c>
      <c r="H203" s="71" t="s">
        <v>420</v>
      </c>
      <c r="I203" s="72" t="s">
        <v>37</v>
      </c>
      <c r="J203" s="71" t="s">
        <v>38</v>
      </c>
      <c r="K203" s="72" t="s">
        <v>39</v>
      </c>
      <c r="L203" s="72" t="s">
        <v>40</v>
      </c>
      <c r="M203" s="72">
        <v>0</v>
      </c>
      <c r="N203" s="72">
        <v>0</v>
      </c>
      <c r="O203" s="72">
        <v>0</v>
      </c>
      <c r="P203" s="72">
        <v>0</v>
      </c>
      <c r="Q203" s="72">
        <v>0</v>
      </c>
      <c r="R203" s="72">
        <v>0</v>
      </c>
      <c r="S203" s="72">
        <v>0</v>
      </c>
      <c r="T203" s="72">
        <v>0</v>
      </c>
      <c r="U203" s="72">
        <v>0</v>
      </c>
      <c r="V203" s="72">
        <v>0</v>
      </c>
      <c r="W203" s="66">
        <v>258</v>
      </c>
      <c r="X203" s="71">
        <v>72</v>
      </c>
      <c r="Y203" s="72" t="s">
        <v>41</v>
      </c>
      <c r="Z203" s="66">
        <v>186</v>
      </c>
      <c r="AA203" s="71">
        <v>50</v>
      </c>
      <c r="AB203" s="71" t="s">
        <v>38</v>
      </c>
      <c r="AC203" s="66">
        <v>0</v>
      </c>
      <c r="AD203" s="71">
        <v>50</v>
      </c>
      <c r="AE203" s="72">
        <v>100</v>
      </c>
      <c r="AF203" s="67">
        <v>43460</v>
      </c>
      <c r="AG203" s="66">
        <v>28.166666666666668</v>
      </c>
      <c r="AH203" s="71">
        <v>194</v>
      </c>
    </row>
    <row r="204" spans="1:34" x14ac:dyDescent="0.25">
      <c r="A204" s="127"/>
      <c r="B204" s="127"/>
      <c r="C204" s="127"/>
      <c r="D204" s="127"/>
      <c r="E204" s="127"/>
      <c r="F204" s="72">
        <v>79230736</v>
      </c>
      <c r="G204" s="71" t="s">
        <v>296</v>
      </c>
      <c r="H204" s="71" t="s">
        <v>420</v>
      </c>
      <c r="I204" s="72" t="s">
        <v>37</v>
      </c>
      <c r="J204" s="71" t="s">
        <v>38</v>
      </c>
      <c r="K204" s="72" t="s">
        <v>39</v>
      </c>
      <c r="L204" s="72" t="s">
        <v>102</v>
      </c>
      <c r="M204" s="72">
        <v>0</v>
      </c>
      <c r="N204" s="72">
        <v>0</v>
      </c>
      <c r="O204" s="72">
        <v>0</v>
      </c>
      <c r="P204" s="72">
        <v>0</v>
      </c>
      <c r="Q204" s="72">
        <v>0</v>
      </c>
      <c r="R204" s="72">
        <v>0</v>
      </c>
      <c r="S204" s="72">
        <v>0</v>
      </c>
      <c r="T204" s="72">
        <v>0</v>
      </c>
      <c r="U204" s="72">
        <v>0</v>
      </c>
      <c r="V204" s="72">
        <v>0</v>
      </c>
      <c r="W204" s="66">
        <v>489.23333333333335</v>
      </c>
      <c r="X204" s="71">
        <v>72</v>
      </c>
      <c r="Y204" s="72" t="s">
        <v>41</v>
      </c>
      <c r="Z204" s="66">
        <v>417.23333333333335</v>
      </c>
      <c r="AA204" s="71">
        <v>50</v>
      </c>
      <c r="AB204" s="71" t="s">
        <v>38</v>
      </c>
      <c r="AC204" s="66">
        <v>0</v>
      </c>
      <c r="AD204" s="71">
        <v>50</v>
      </c>
      <c r="AE204" s="72">
        <v>94.64</v>
      </c>
      <c r="AF204" s="67">
        <v>29628</v>
      </c>
      <c r="AG204" s="66">
        <v>489.23333333333335</v>
      </c>
      <c r="AH204" s="71">
        <v>195</v>
      </c>
    </row>
    <row r="205" spans="1:34" x14ac:dyDescent="0.25">
      <c r="A205" s="127"/>
      <c r="B205" s="127"/>
      <c r="C205" s="127"/>
      <c r="D205" s="127"/>
      <c r="E205" s="127"/>
      <c r="F205" s="72">
        <v>52909574</v>
      </c>
      <c r="G205" s="71" t="s">
        <v>333</v>
      </c>
      <c r="H205" s="71" t="s">
        <v>420</v>
      </c>
      <c r="I205" s="72" t="s">
        <v>37</v>
      </c>
      <c r="J205" s="71" t="s">
        <v>38</v>
      </c>
      <c r="K205" s="72" t="s">
        <v>39</v>
      </c>
      <c r="L205" s="72" t="s">
        <v>58</v>
      </c>
      <c r="M205" s="72" t="s">
        <v>362</v>
      </c>
      <c r="N205" s="72">
        <v>0</v>
      </c>
      <c r="O205" s="72">
        <v>0</v>
      </c>
      <c r="P205" s="72">
        <v>0</v>
      </c>
      <c r="Q205" s="72" t="s">
        <v>592</v>
      </c>
      <c r="R205" s="72">
        <v>0</v>
      </c>
      <c r="S205" s="72">
        <v>0</v>
      </c>
      <c r="T205" s="72">
        <v>0</v>
      </c>
      <c r="U205" s="72">
        <v>0</v>
      </c>
      <c r="V205" s="72">
        <v>0</v>
      </c>
      <c r="W205" s="66">
        <v>117</v>
      </c>
      <c r="X205" s="71">
        <v>72</v>
      </c>
      <c r="Y205" s="72" t="s">
        <v>41</v>
      </c>
      <c r="Z205" s="66">
        <v>45</v>
      </c>
      <c r="AA205" s="71">
        <v>25</v>
      </c>
      <c r="AB205" s="71" t="s">
        <v>567</v>
      </c>
      <c r="AC205" s="66">
        <v>15</v>
      </c>
      <c r="AD205" s="71">
        <v>40</v>
      </c>
      <c r="AE205" s="72">
        <v>100</v>
      </c>
      <c r="AF205" s="67">
        <v>43649</v>
      </c>
      <c r="AG205" s="66">
        <v>21.866666666666667</v>
      </c>
      <c r="AH205" s="71">
        <v>196</v>
      </c>
    </row>
    <row r="206" spans="1:34" x14ac:dyDescent="0.25">
      <c r="A206" s="127"/>
      <c r="B206" s="127"/>
      <c r="C206" s="127"/>
      <c r="D206" s="127"/>
      <c r="E206" s="127"/>
      <c r="F206" s="72">
        <v>52145346</v>
      </c>
      <c r="G206" s="71" t="s">
        <v>296</v>
      </c>
      <c r="H206" s="71" t="s">
        <v>424</v>
      </c>
      <c r="I206" s="72" t="s">
        <v>37</v>
      </c>
      <c r="J206" s="71" t="s">
        <v>38</v>
      </c>
      <c r="K206" s="72" t="s">
        <v>39</v>
      </c>
      <c r="L206" s="72" t="s">
        <v>44</v>
      </c>
      <c r="M206" s="72">
        <v>0</v>
      </c>
      <c r="N206" s="72" t="s">
        <v>595</v>
      </c>
      <c r="O206" s="72">
        <v>0</v>
      </c>
      <c r="P206" s="72">
        <v>0</v>
      </c>
      <c r="Q206" s="72" t="s">
        <v>132</v>
      </c>
      <c r="R206" s="72">
        <v>0</v>
      </c>
      <c r="S206" s="72" t="s">
        <v>138</v>
      </c>
      <c r="T206" s="72">
        <v>0</v>
      </c>
      <c r="U206" s="72" t="s">
        <v>484</v>
      </c>
      <c r="V206" s="72">
        <v>0</v>
      </c>
      <c r="W206" s="66">
        <v>282</v>
      </c>
      <c r="X206" s="71">
        <v>72</v>
      </c>
      <c r="Y206" s="72" t="s">
        <v>41</v>
      </c>
      <c r="Z206" s="66">
        <v>210</v>
      </c>
      <c r="AA206" s="71">
        <v>50</v>
      </c>
      <c r="AB206" s="71" t="s">
        <v>46</v>
      </c>
      <c r="AC206" s="66">
        <v>45</v>
      </c>
      <c r="AD206" s="71">
        <v>95</v>
      </c>
      <c r="AE206" s="72">
        <v>100</v>
      </c>
      <c r="AF206" s="67">
        <v>37662</v>
      </c>
      <c r="AG206" s="66">
        <v>221.43333333333334</v>
      </c>
      <c r="AH206" s="71">
        <v>197</v>
      </c>
    </row>
    <row r="207" spans="1:34" x14ac:dyDescent="0.25">
      <c r="A207" s="127"/>
      <c r="B207" s="127"/>
      <c r="C207" s="127"/>
      <c r="D207" s="127"/>
      <c r="E207" s="127"/>
      <c r="F207" s="72">
        <v>52824387</v>
      </c>
      <c r="G207" s="71" t="s">
        <v>296</v>
      </c>
      <c r="H207" s="71" t="s">
        <v>424</v>
      </c>
      <c r="I207" s="72" t="s">
        <v>37</v>
      </c>
      <c r="J207" s="71" t="s">
        <v>38</v>
      </c>
      <c r="K207" s="72" t="s">
        <v>39</v>
      </c>
      <c r="L207" s="72" t="s">
        <v>596</v>
      </c>
      <c r="M207" s="72">
        <v>0</v>
      </c>
      <c r="N207" s="72">
        <v>0</v>
      </c>
      <c r="O207" s="72">
        <v>0</v>
      </c>
      <c r="P207" s="72">
        <v>0</v>
      </c>
      <c r="Q207" s="72" t="s">
        <v>597</v>
      </c>
      <c r="R207" s="72">
        <v>0</v>
      </c>
      <c r="S207" s="72" t="s">
        <v>598</v>
      </c>
      <c r="T207" s="72">
        <v>0</v>
      </c>
      <c r="U207" s="72">
        <v>0</v>
      </c>
      <c r="V207" s="72">
        <v>0</v>
      </c>
      <c r="W207" s="66">
        <v>244</v>
      </c>
      <c r="X207" s="71">
        <v>72</v>
      </c>
      <c r="Y207" s="72" t="s">
        <v>41</v>
      </c>
      <c r="Z207" s="66">
        <v>172</v>
      </c>
      <c r="AA207" s="71">
        <v>45</v>
      </c>
      <c r="AB207" s="71" t="s">
        <v>42</v>
      </c>
      <c r="AC207" s="66">
        <v>40</v>
      </c>
      <c r="AD207" s="71">
        <v>85</v>
      </c>
      <c r="AE207" s="72">
        <v>100</v>
      </c>
      <c r="AF207" s="67">
        <v>40787</v>
      </c>
      <c r="AG207" s="66">
        <v>117.26666666666667</v>
      </c>
      <c r="AH207" s="71">
        <v>198</v>
      </c>
    </row>
    <row r="208" spans="1:34" x14ac:dyDescent="0.25">
      <c r="A208" s="127"/>
      <c r="B208" s="127"/>
      <c r="C208" s="127"/>
      <c r="D208" s="127"/>
      <c r="E208" s="127"/>
      <c r="F208" s="72">
        <v>39535229</v>
      </c>
      <c r="G208" s="71" t="s">
        <v>296</v>
      </c>
      <c r="H208" s="71" t="s">
        <v>424</v>
      </c>
      <c r="I208" s="72" t="s">
        <v>37</v>
      </c>
      <c r="J208" s="71" t="s">
        <v>38</v>
      </c>
      <c r="K208" s="72" t="s">
        <v>39</v>
      </c>
      <c r="L208" s="72" t="s">
        <v>40</v>
      </c>
      <c r="M208" s="72">
        <v>0</v>
      </c>
      <c r="N208" s="72">
        <v>0</v>
      </c>
      <c r="O208" s="72">
        <v>0</v>
      </c>
      <c r="P208" s="72">
        <v>0</v>
      </c>
      <c r="Q208" s="72" t="s">
        <v>155</v>
      </c>
      <c r="R208" s="72">
        <v>0</v>
      </c>
      <c r="S208" s="72">
        <v>0</v>
      </c>
      <c r="T208" s="72">
        <v>0</v>
      </c>
      <c r="U208" s="72">
        <v>0</v>
      </c>
      <c r="V208" s="72">
        <v>0</v>
      </c>
      <c r="W208" s="66">
        <v>283</v>
      </c>
      <c r="X208" s="71">
        <v>72</v>
      </c>
      <c r="Y208" s="72" t="s">
        <v>41</v>
      </c>
      <c r="Z208" s="66">
        <v>211</v>
      </c>
      <c r="AA208" s="71">
        <v>50</v>
      </c>
      <c r="AB208" s="71" t="s">
        <v>418</v>
      </c>
      <c r="AC208" s="66">
        <v>35</v>
      </c>
      <c r="AD208" s="71">
        <v>85</v>
      </c>
      <c r="AE208" s="72">
        <v>100</v>
      </c>
      <c r="AF208" s="67">
        <v>40918</v>
      </c>
      <c r="AG208" s="66">
        <v>112.9</v>
      </c>
      <c r="AH208" s="71">
        <v>199</v>
      </c>
    </row>
    <row r="209" spans="1:34" x14ac:dyDescent="0.25">
      <c r="A209" s="127"/>
      <c r="B209" s="127"/>
      <c r="C209" s="127"/>
      <c r="D209" s="127"/>
      <c r="E209" s="127"/>
      <c r="F209" s="72">
        <v>11442764</v>
      </c>
      <c r="G209" s="71" t="s">
        <v>296</v>
      </c>
      <c r="H209" s="71" t="s">
        <v>424</v>
      </c>
      <c r="I209" s="72" t="s">
        <v>37</v>
      </c>
      <c r="J209" s="71" t="s">
        <v>38</v>
      </c>
      <c r="K209" s="72" t="s">
        <v>39</v>
      </c>
      <c r="L209" s="72" t="s">
        <v>56</v>
      </c>
      <c r="M209" s="72">
        <v>0</v>
      </c>
      <c r="N209" s="72">
        <v>0</v>
      </c>
      <c r="O209" s="72">
        <v>0</v>
      </c>
      <c r="P209" s="72">
        <v>0</v>
      </c>
      <c r="Q209" s="72" t="s">
        <v>599</v>
      </c>
      <c r="R209" s="72">
        <v>0</v>
      </c>
      <c r="S209" s="72">
        <v>0</v>
      </c>
      <c r="T209" s="72">
        <v>0</v>
      </c>
      <c r="U209" s="72">
        <v>0</v>
      </c>
      <c r="V209" s="72">
        <v>0</v>
      </c>
      <c r="W209" s="66">
        <v>282</v>
      </c>
      <c r="X209" s="71">
        <v>72</v>
      </c>
      <c r="Y209" s="72" t="s">
        <v>41</v>
      </c>
      <c r="Z209" s="66">
        <v>210</v>
      </c>
      <c r="AA209" s="71">
        <v>50</v>
      </c>
      <c r="AB209" s="71" t="s">
        <v>418</v>
      </c>
      <c r="AC209" s="66">
        <v>35</v>
      </c>
      <c r="AD209" s="71">
        <v>85</v>
      </c>
      <c r="AE209" s="72">
        <v>99.75</v>
      </c>
      <c r="AF209" s="67">
        <v>40771</v>
      </c>
      <c r="AG209" s="66">
        <v>117.8</v>
      </c>
      <c r="AH209" s="71">
        <v>200</v>
      </c>
    </row>
    <row r="210" spans="1:34" x14ac:dyDescent="0.25">
      <c r="A210" s="127"/>
      <c r="B210" s="127"/>
      <c r="C210" s="127"/>
      <c r="D210" s="127"/>
      <c r="E210" s="127"/>
      <c r="F210" s="72">
        <v>79348325</v>
      </c>
      <c r="G210" s="71" t="s">
        <v>296</v>
      </c>
      <c r="H210" s="71" t="s">
        <v>424</v>
      </c>
      <c r="I210" s="72" t="s">
        <v>37</v>
      </c>
      <c r="J210" s="71" t="s">
        <v>38</v>
      </c>
      <c r="K210" s="72" t="s">
        <v>39</v>
      </c>
      <c r="L210" s="72" t="s">
        <v>40</v>
      </c>
      <c r="M210" s="72">
        <v>0</v>
      </c>
      <c r="N210" s="72">
        <v>0</v>
      </c>
      <c r="O210" s="72">
        <v>0</v>
      </c>
      <c r="P210" s="72">
        <v>0</v>
      </c>
      <c r="Q210" s="72" t="s">
        <v>145</v>
      </c>
      <c r="R210" s="72">
        <v>0</v>
      </c>
      <c r="S210" s="72">
        <v>0</v>
      </c>
      <c r="T210" s="72">
        <v>0</v>
      </c>
      <c r="U210" s="72">
        <v>0</v>
      </c>
      <c r="V210" s="72">
        <v>0</v>
      </c>
      <c r="W210" s="66">
        <v>316.36666666666667</v>
      </c>
      <c r="X210" s="71">
        <v>72</v>
      </c>
      <c r="Y210" s="72" t="s">
        <v>41</v>
      </c>
      <c r="Z210" s="66">
        <v>244.36666666666667</v>
      </c>
      <c r="AA210" s="71">
        <v>50</v>
      </c>
      <c r="AB210" s="71" t="s">
        <v>418</v>
      </c>
      <c r="AC210" s="66">
        <v>35</v>
      </c>
      <c r="AD210" s="71">
        <v>85</v>
      </c>
      <c r="AE210" s="72">
        <v>98.07</v>
      </c>
      <c r="AF210" s="67">
        <v>34814</v>
      </c>
      <c r="AG210" s="66">
        <v>316.36666666666667</v>
      </c>
      <c r="AH210" s="71">
        <v>201</v>
      </c>
    </row>
    <row r="211" spans="1:34" x14ac:dyDescent="0.25">
      <c r="A211" s="127"/>
      <c r="B211" s="127"/>
      <c r="C211" s="127"/>
      <c r="D211" s="127"/>
      <c r="E211" s="127"/>
      <c r="F211" s="72">
        <v>28381599</v>
      </c>
      <c r="G211" s="71" t="s">
        <v>296</v>
      </c>
      <c r="H211" s="71" t="s">
        <v>424</v>
      </c>
      <c r="I211" s="72" t="s">
        <v>37</v>
      </c>
      <c r="J211" s="71" t="s">
        <v>38</v>
      </c>
      <c r="K211" s="72" t="s">
        <v>39</v>
      </c>
      <c r="L211" s="72" t="s">
        <v>40</v>
      </c>
      <c r="M211" s="72">
        <v>0</v>
      </c>
      <c r="N211" s="72">
        <v>0</v>
      </c>
      <c r="O211" s="72">
        <v>0</v>
      </c>
      <c r="P211" s="72">
        <v>0</v>
      </c>
      <c r="Q211" s="72" t="s">
        <v>520</v>
      </c>
      <c r="R211" s="72">
        <v>0</v>
      </c>
      <c r="S211" s="72" t="s">
        <v>147</v>
      </c>
      <c r="T211" s="72">
        <v>0</v>
      </c>
      <c r="U211" s="72">
        <v>0</v>
      </c>
      <c r="V211" s="72">
        <v>0</v>
      </c>
      <c r="W211" s="66">
        <v>192</v>
      </c>
      <c r="X211" s="71">
        <v>72</v>
      </c>
      <c r="Y211" s="72" t="s">
        <v>41</v>
      </c>
      <c r="Z211" s="66">
        <v>120</v>
      </c>
      <c r="AA211" s="71">
        <v>40</v>
      </c>
      <c r="AB211" s="71" t="s">
        <v>42</v>
      </c>
      <c r="AC211" s="66">
        <v>40</v>
      </c>
      <c r="AD211" s="71">
        <v>80</v>
      </c>
      <c r="AE211" s="72">
        <v>100</v>
      </c>
      <c r="AF211" s="67">
        <v>40725</v>
      </c>
      <c r="AG211" s="66">
        <v>119.33333333333333</v>
      </c>
      <c r="AH211" s="71">
        <v>202</v>
      </c>
    </row>
    <row r="212" spans="1:34" x14ac:dyDescent="0.25">
      <c r="A212" s="127"/>
      <c r="B212" s="127"/>
      <c r="C212" s="127"/>
      <c r="D212" s="127"/>
      <c r="E212" s="127"/>
      <c r="F212" s="72">
        <v>52425534</v>
      </c>
      <c r="G212" s="71" t="s">
        <v>296</v>
      </c>
      <c r="H212" s="71" t="s">
        <v>424</v>
      </c>
      <c r="I212" s="72" t="s">
        <v>37</v>
      </c>
      <c r="J212" s="71" t="s">
        <v>38</v>
      </c>
      <c r="K212" s="72" t="s">
        <v>39</v>
      </c>
      <c r="L212" s="72" t="s">
        <v>40</v>
      </c>
      <c r="M212" s="72">
        <v>0</v>
      </c>
      <c r="N212" s="72" t="s">
        <v>600</v>
      </c>
      <c r="O212" s="72">
        <v>0</v>
      </c>
      <c r="P212" s="72">
        <v>0</v>
      </c>
      <c r="Q212" s="72">
        <v>0</v>
      </c>
      <c r="R212" s="72">
        <v>0</v>
      </c>
      <c r="S212" s="72">
        <v>0</v>
      </c>
      <c r="T212" s="72">
        <v>0</v>
      </c>
      <c r="U212" s="72">
        <v>0</v>
      </c>
      <c r="V212" s="72">
        <v>0</v>
      </c>
      <c r="W212" s="66">
        <v>272</v>
      </c>
      <c r="X212" s="71">
        <v>72</v>
      </c>
      <c r="Y212" s="72" t="s">
        <v>41</v>
      </c>
      <c r="Z212" s="66">
        <v>200</v>
      </c>
      <c r="AA212" s="71">
        <v>50</v>
      </c>
      <c r="AB212" s="71" t="s">
        <v>545</v>
      </c>
      <c r="AC212" s="66">
        <v>25</v>
      </c>
      <c r="AD212" s="71">
        <v>75</v>
      </c>
      <c r="AE212" s="72">
        <v>99.6</v>
      </c>
      <c r="AF212" s="67">
        <v>40679</v>
      </c>
      <c r="AG212" s="66">
        <v>120.86666666666666</v>
      </c>
      <c r="AH212" s="71">
        <v>203</v>
      </c>
    </row>
    <row r="213" spans="1:34" x14ac:dyDescent="0.25">
      <c r="A213" s="127"/>
      <c r="B213" s="127"/>
      <c r="C213" s="127"/>
      <c r="D213" s="127"/>
      <c r="E213" s="127"/>
      <c r="F213" s="72">
        <v>36114080</v>
      </c>
      <c r="G213" s="71" t="s">
        <v>296</v>
      </c>
      <c r="H213" s="71" t="s">
        <v>424</v>
      </c>
      <c r="I213" s="72" t="s">
        <v>37</v>
      </c>
      <c r="J213" s="71" t="s">
        <v>38</v>
      </c>
      <c r="K213" s="72" t="s">
        <v>39</v>
      </c>
      <c r="L213" s="72" t="s">
        <v>58</v>
      </c>
      <c r="M213" s="72" t="s">
        <v>425</v>
      </c>
      <c r="N213" s="72">
        <v>0</v>
      </c>
      <c r="O213" s="72">
        <v>0</v>
      </c>
      <c r="P213" s="72">
        <v>0</v>
      </c>
      <c r="Q213" s="72" t="s">
        <v>426</v>
      </c>
      <c r="R213" s="72">
        <v>0</v>
      </c>
      <c r="S213" s="72" t="s">
        <v>183</v>
      </c>
      <c r="T213" s="72">
        <v>0</v>
      </c>
      <c r="U213" s="72">
        <v>0</v>
      </c>
      <c r="V213" s="72">
        <v>0</v>
      </c>
      <c r="W213" s="66">
        <v>138</v>
      </c>
      <c r="X213" s="71">
        <v>72</v>
      </c>
      <c r="Y213" s="72" t="s">
        <v>41</v>
      </c>
      <c r="Z213" s="66">
        <v>66</v>
      </c>
      <c r="AA213" s="71">
        <v>30</v>
      </c>
      <c r="AB213" s="71" t="s">
        <v>42</v>
      </c>
      <c r="AC213" s="66">
        <v>40</v>
      </c>
      <c r="AD213" s="71">
        <v>70</v>
      </c>
      <c r="AE213" s="72">
        <v>100</v>
      </c>
      <c r="AF213" s="67">
        <v>43649</v>
      </c>
      <c r="AG213" s="66">
        <v>21.866666666666667</v>
      </c>
      <c r="AH213" s="71">
        <v>204</v>
      </c>
    </row>
    <row r="214" spans="1:34" x14ac:dyDescent="0.25">
      <c r="A214" s="127"/>
      <c r="B214" s="127"/>
      <c r="C214" s="127"/>
      <c r="D214" s="127"/>
      <c r="E214" s="127"/>
      <c r="F214" s="72">
        <v>1013615593</v>
      </c>
      <c r="G214" s="71" t="s">
        <v>296</v>
      </c>
      <c r="H214" s="71" t="s">
        <v>424</v>
      </c>
      <c r="I214" s="72" t="s">
        <v>37</v>
      </c>
      <c r="J214" s="71" t="s">
        <v>38</v>
      </c>
      <c r="K214" s="72" t="s">
        <v>39</v>
      </c>
      <c r="L214" s="72" t="s">
        <v>40</v>
      </c>
      <c r="M214" s="72">
        <v>0</v>
      </c>
      <c r="N214" s="72">
        <v>0</v>
      </c>
      <c r="O214" s="72">
        <v>0</v>
      </c>
      <c r="P214" s="72">
        <v>0</v>
      </c>
      <c r="Q214" s="72" t="s">
        <v>198</v>
      </c>
      <c r="R214" s="72">
        <v>0</v>
      </c>
      <c r="S214" s="72" t="s">
        <v>199</v>
      </c>
      <c r="T214" s="72">
        <v>0</v>
      </c>
      <c r="U214" s="72">
        <v>0</v>
      </c>
      <c r="V214" s="72">
        <v>0</v>
      </c>
      <c r="W214" s="66">
        <v>133</v>
      </c>
      <c r="X214" s="71">
        <v>72</v>
      </c>
      <c r="Y214" s="72" t="s">
        <v>41</v>
      </c>
      <c r="Z214" s="66">
        <v>61</v>
      </c>
      <c r="AA214" s="71">
        <v>30</v>
      </c>
      <c r="AB214" s="71" t="s">
        <v>42</v>
      </c>
      <c r="AC214" s="66">
        <v>40</v>
      </c>
      <c r="AD214" s="71">
        <v>70</v>
      </c>
      <c r="AE214" s="72">
        <v>99.79</v>
      </c>
      <c r="AF214" s="67">
        <v>43423</v>
      </c>
      <c r="AG214" s="66">
        <v>29.4</v>
      </c>
      <c r="AH214" s="71">
        <v>205</v>
      </c>
    </row>
    <row r="215" spans="1:34" x14ac:dyDescent="0.25">
      <c r="A215" s="127"/>
      <c r="B215" s="127"/>
      <c r="C215" s="127"/>
      <c r="D215" s="127"/>
      <c r="E215" s="127"/>
      <c r="F215" s="72">
        <v>51595847</v>
      </c>
      <c r="G215" s="71" t="s">
        <v>296</v>
      </c>
      <c r="H215" s="71" t="s">
        <v>424</v>
      </c>
      <c r="I215" s="72" t="s">
        <v>37</v>
      </c>
      <c r="J215" s="71" t="s">
        <v>38</v>
      </c>
      <c r="K215" s="72" t="s">
        <v>39</v>
      </c>
      <c r="L215" s="72" t="s">
        <v>40</v>
      </c>
      <c r="M215" s="72" t="s">
        <v>90</v>
      </c>
      <c r="N215" s="72">
        <v>0</v>
      </c>
      <c r="O215" s="72">
        <v>0</v>
      </c>
      <c r="P215" s="72">
        <v>0</v>
      </c>
      <c r="Q215" s="72">
        <v>0</v>
      </c>
      <c r="R215" s="72">
        <v>0</v>
      </c>
      <c r="S215" s="72">
        <v>0</v>
      </c>
      <c r="T215" s="72">
        <v>0</v>
      </c>
      <c r="U215" s="72">
        <v>0</v>
      </c>
      <c r="V215" s="72">
        <v>0</v>
      </c>
      <c r="W215" s="66">
        <v>371</v>
      </c>
      <c r="X215" s="71">
        <v>72</v>
      </c>
      <c r="Y215" s="72" t="s">
        <v>41</v>
      </c>
      <c r="Z215" s="66">
        <v>299</v>
      </c>
      <c r="AA215" s="71">
        <v>50</v>
      </c>
      <c r="AB215" s="71" t="s">
        <v>567</v>
      </c>
      <c r="AC215" s="66">
        <v>15</v>
      </c>
      <c r="AD215" s="71">
        <v>65</v>
      </c>
      <c r="AE215" s="72">
        <v>98.5</v>
      </c>
      <c r="AF215" s="67">
        <v>34015</v>
      </c>
      <c r="AG215" s="66">
        <v>343</v>
      </c>
      <c r="AH215" s="71">
        <v>206</v>
      </c>
    </row>
    <row r="216" spans="1:34" x14ac:dyDescent="0.25">
      <c r="A216" s="127"/>
      <c r="B216" s="127"/>
      <c r="C216" s="127"/>
      <c r="D216" s="127"/>
      <c r="E216" s="127"/>
      <c r="F216" s="72">
        <v>1022940025</v>
      </c>
      <c r="G216" s="71" t="s">
        <v>296</v>
      </c>
      <c r="H216" s="71" t="s">
        <v>424</v>
      </c>
      <c r="I216" s="72" t="s">
        <v>37</v>
      </c>
      <c r="J216" s="71" t="s">
        <v>38</v>
      </c>
      <c r="K216" s="72" t="s">
        <v>39</v>
      </c>
      <c r="L216" s="72" t="s">
        <v>429</v>
      </c>
      <c r="M216" s="72" t="s">
        <v>367</v>
      </c>
      <c r="N216" s="72">
        <v>0</v>
      </c>
      <c r="O216" s="72">
        <v>0</v>
      </c>
      <c r="P216" s="72">
        <v>0</v>
      </c>
      <c r="Q216" s="72" t="s">
        <v>155</v>
      </c>
      <c r="R216" s="72">
        <v>0</v>
      </c>
      <c r="S216" s="72">
        <v>0</v>
      </c>
      <c r="T216" s="72">
        <v>0</v>
      </c>
      <c r="U216" s="72">
        <v>0</v>
      </c>
      <c r="V216" s="72">
        <v>0</v>
      </c>
      <c r="W216" s="66">
        <v>134</v>
      </c>
      <c r="X216" s="71">
        <v>72</v>
      </c>
      <c r="Y216" s="72" t="s">
        <v>41</v>
      </c>
      <c r="Z216" s="66">
        <v>62</v>
      </c>
      <c r="AA216" s="71">
        <v>30</v>
      </c>
      <c r="AB216" s="71" t="s">
        <v>418</v>
      </c>
      <c r="AC216" s="66">
        <v>35</v>
      </c>
      <c r="AD216" s="71">
        <v>65</v>
      </c>
      <c r="AE216" s="72">
        <v>98.23</v>
      </c>
      <c r="AF216" s="67">
        <v>40679</v>
      </c>
      <c r="AG216" s="66">
        <v>120.86666666666666</v>
      </c>
      <c r="AH216" s="71">
        <v>207</v>
      </c>
    </row>
    <row r="217" spans="1:34" x14ac:dyDescent="0.25">
      <c r="A217" s="127"/>
      <c r="B217" s="127"/>
      <c r="C217" s="127"/>
      <c r="D217" s="127"/>
      <c r="E217" s="127"/>
      <c r="F217" s="72">
        <v>51914247</v>
      </c>
      <c r="G217" s="71" t="s">
        <v>296</v>
      </c>
      <c r="H217" s="71" t="s">
        <v>424</v>
      </c>
      <c r="I217" s="72" t="s">
        <v>37</v>
      </c>
      <c r="J217" s="71" t="s">
        <v>38</v>
      </c>
      <c r="K217" s="72" t="s">
        <v>39</v>
      </c>
      <c r="L217" s="72" t="s">
        <v>40</v>
      </c>
      <c r="M217" s="72">
        <v>0</v>
      </c>
      <c r="N217" s="72">
        <v>0</v>
      </c>
      <c r="O217" s="72">
        <v>0</v>
      </c>
      <c r="P217" s="72">
        <v>0</v>
      </c>
      <c r="Q217" s="72" t="s">
        <v>195</v>
      </c>
      <c r="R217" s="72">
        <v>0</v>
      </c>
      <c r="S217" s="72">
        <v>0</v>
      </c>
      <c r="T217" s="72">
        <v>0</v>
      </c>
      <c r="U217" s="72">
        <v>0</v>
      </c>
      <c r="V217" s="72">
        <v>0</v>
      </c>
      <c r="W217" s="66">
        <v>121.33333333333333</v>
      </c>
      <c r="X217" s="71">
        <v>72</v>
      </c>
      <c r="Y217" s="72" t="s">
        <v>41</v>
      </c>
      <c r="Z217" s="66">
        <v>49.333333333333329</v>
      </c>
      <c r="AA217" s="71">
        <v>25</v>
      </c>
      <c r="AB217" s="71" t="s">
        <v>418</v>
      </c>
      <c r="AC217" s="66">
        <v>35</v>
      </c>
      <c r="AD217" s="71">
        <v>60</v>
      </c>
      <c r="AE217" s="72">
        <v>100</v>
      </c>
      <c r="AF217" s="67">
        <v>40665</v>
      </c>
      <c r="AG217" s="66">
        <v>121.33333333333333</v>
      </c>
      <c r="AH217" s="71">
        <v>208</v>
      </c>
    </row>
    <row r="218" spans="1:34" x14ac:dyDescent="0.25">
      <c r="A218" s="127"/>
      <c r="B218" s="127"/>
      <c r="C218" s="127"/>
      <c r="D218" s="127"/>
      <c r="E218" s="127"/>
      <c r="F218" s="72">
        <v>1016004759</v>
      </c>
      <c r="G218" s="71" t="s">
        <v>296</v>
      </c>
      <c r="H218" s="71" t="s">
        <v>424</v>
      </c>
      <c r="I218" s="72" t="s">
        <v>37</v>
      </c>
      <c r="J218" s="71" t="s">
        <v>38</v>
      </c>
      <c r="K218" s="72" t="s">
        <v>39</v>
      </c>
      <c r="L218" s="72" t="s">
        <v>40</v>
      </c>
      <c r="M218" s="72">
        <v>0</v>
      </c>
      <c r="N218" s="72" t="s">
        <v>382</v>
      </c>
      <c r="O218" s="72">
        <v>0</v>
      </c>
      <c r="P218" s="72">
        <v>0</v>
      </c>
      <c r="Q218" s="72">
        <v>0</v>
      </c>
      <c r="R218" s="72">
        <v>0</v>
      </c>
      <c r="S218" s="72">
        <v>0</v>
      </c>
      <c r="T218" s="72">
        <v>0</v>
      </c>
      <c r="U218" s="72">
        <v>0</v>
      </c>
      <c r="V218" s="72">
        <v>0</v>
      </c>
      <c r="W218" s="66">
        <v>177</v>
      </c>
      <c r="X218" s="71">
        <v>72</v>
      </c>
      <c r="Y218" s="72" t="s">
        <v>41</v>
      </c>
      <c r="Z218" s="66">
        <v>105</v>
      </c>
      <c r="AA218" s="71">
        <v>35</v>
      </c>
      <c r="AB218" s="71" t="s">
        <v>545</v>
      </c>
      <c r="AC218" s="66">
        <v>25</v>
      </c>
      <c r="AD218" s="71">
        <v>60</v>
      </c>
      <c r="AE218" s="72">
        <v>100</v>
      </c>
      <c r="AF218" s="67">
        <v>40679</v>
      </c>
      <c r="AG218" s="66">
        <v>120.86666666666666</v>
      </c>
      <c r="AH218" s="71">
        <v>209</v>
      </c>
    </row>
    <row r="219" spans="1:34" x14ac:dyDescent="0.25">
      <c r="A219" s="127"/>
      <c r="B219" s="127"/>
      <c r="C219" s="127"/>
      <c r="D219" s="127"/>
      <c r="E219" s="127"/>
      <c r="F219" s="72">
        <v>79830493</v>
      </c>
      <c r="G219" s="71" t="s">
        <v>296</v>
      </c>
      <c r="H219" s="71" t="s">
        <v>424</v>
      </c>
      <c r="I219" s="72" t="s">
        <v>37</v>
      </c>
      <c r="J219" s="71" t="s">
        <v>38</v>
      </c>
      <c r="K219" s="72" t="s">
        <v>39</v>
      </c>
      <c r="L219" s="72" t="s">
        <v>428</v>
      </c>
      <c r="M219" s="72">
        <v>0</v>
      </c>
      <c r="N219" s="72">
        <v>0</v>
      </c>
      <c r="O219" s="72">
        <v>0</v>
      </c>
      <c r="P219" s="72">
        <v>0</v>
      </c>
      <c r="Q219" s="72" t="s">
        <v>152</v>
      </c>
      <c r="R219" s="72">
        <v>0</v>
      </c>
      <c r="S219" s="72">
        <v>0</v>
      </c>
      <c r="T219" s="72">
        <v>0</v>
      </c>
      <c r="U219" s="72">
        <v>0</v>
      </c>
      <c r="V219" s="72">
        <v>0</v>
      </c>
      <c r="W219" s="66">
        <v>112</v>
      </c>
      <c r="X219" s="71">
        <v>72</v>
      </c>
      <c r="Y219" s="72" t="s">
        <v>41</v>
      </c>
      <c r="Z219" s="66">
        <v>40</v>
      </c>
      <c r="AA219" s="71">
        <v>25</v>
      </c>
      <c r="AB219" s="71" t="s">
        <v>418</v>
      </c>
      <c r="AC219" s="66">
        <v>35</v>
      </c>
      <c r="AD219" s="71">
        <v>60</v>
      </c>
      <c r="AE219" s="72">
        <v>100</v>
      </c>
      <c r="AF219" s="67">
        <v>43425</v>
      </c>
      <c r="AG219" s="66">
        <v>29.333333333333332</v>
      </c>
      <c r="AH219" s="71">
        <v>210</v>
      </c>
    </row>
    <row r="220" spans="1:34" x14ac:dyDescent="0.25">
      <c r="A220" s="127"/>
      <c r="B220" s="127"/>
      <c r="C220" s="127"/>
      <c r="D220" s="127"/>
      <c r="E220" s="127"/>
      <c r="F220" s="72">
        <v>1022929453</v>
      </c>
      <c r="G220" s="71" t="s">
        <v>296</v>
      </c>
      <c r="H220" s="71" t="s">
        <v>424</v>
      </c>
      <c r="I220" s="72" t="s">
        <v>37</v>
      </c>
      <c r="J220" s="71" t="s">
        <v>38</v>
      </c>
      <c r="K220" s="72" t="s">
        <v>39</v>
      </c>
      <c r="L220" s="72" t="s">
        <v>40</v>
      </c>
      <c r="M220" s="72">
        <v>0</v>
      </c>
      <c r="N220" s="72" t="s">
        <v>601</v>
      </c>
      <c r="O220" s="72">
        <v>0</v>
      </c>
      <c r="P220" s="72">
        <v>0</v>
      </c>
      <c r="Q220" s="72" t="s">
        <v>602</v>
      </c>
      <c r="R220" s="72">
        <v>0</v>
      </c>
      <c r="S220" s="72">
        <v>0</v>
      </c>
      <c r="T220" s="72">
        <v>0</v>
      </c>
      <c r="U220" s="72">
        <v>0</v>
      </c>
      <c r="V220" s="72">
        <v>0</v>
      </c>
      <c r="W220" s="66">
        <v>122</v>
      </c>
      <c r="X220" s="71">
        <v>72</v>
      </c>
      <c r="Y220" s="72" t="s">
        <v>41</v>
      </c>
      <c r="Z220" s="66">
        <v>50</v>
      </c>
      <c r="AA220" s="71">
        <v>25</v>
      </c>
      <c r="AB220" s="71" t="s">
        <v>418</v>
      </c>
      <c r="AC220" s="66">
        <v>35</v>
      </c>
      <c r="AD220" s="71">
        <v>60</v>
      </c>
      <c r="AE220" s="72">
        <v>100</v>
      </c>
      <c r="AF220" s="67">
        <v>43468</v>
      </c>
      <c r="AG220" s="66">
        <v>27.9</v>
      </c>
      <c r="AH220" s="71">
        <v>211</v>
      </c>
    </row>
    <row r="221" spans="1:34" x14ac:dyDescent="0.25">
      <c r="A221" s="127"/>
      <c r="B221" s="127"/>
      <c r="C221" s="127"/>
      <c r="D221" s="127"/>
      <c r="E221" s="127"/>
      <c r="F221" s="72">
        <v>79649942</v>
      </c>
      <c r="G221" s="71" t="s">
        <v>296</v>
      </c>
      <c r="H221" s="71" t="s">
        <v>424</v>
      </c>
      <c r="I221" s="72" t="s">
        <v>37</v>
      </c>
      <c r="J221" s="71" t="s">
        <v>38</v>
      </c>
      <c r="K221" s="72" t="s">
        <v>39</v>
      </c>
      <c r="L221" s="72" t="s">
        <v>603</v>
      </c>
      <c r="M221" s="72">
        <v>0</v>
      </c>
      <c r="N221" s="72" t="s">
        <v>295</v>
      </c>
      <c r="O221" s="72">
        <v>0</v>
      </c>
      <c r="P221" s="72">
        <v>0</v>
      </c>
      <c r="Q221" s="72">
        <v>0</v>
      </c>
      <c r="R221" s="72">
        <v>0</v>
      </c>
      <c r="S221" s="72">
        <v>0</v>
      </c>
      <c r="T221" s="72">
        <v>0</v>
      </c>
      <c r="U221" s="72">
        <v>0</v>
      </c>
      <c r="V221" s="72">
        <v>0</v>
      </c>
      <c r="W221" s="66">
        <v>163</v>
      </c>
      <c r="X221" s="71">
        <v>72</v>
      </c>
      <c r="Y221" s="72" t="s">
        <v>41</v>
      </c>
      <c r="Z221" s="66">
        <v>91</v>
      </c>
      <c r="AA221" s="71">
        <v>35</v>
      </c>
      <c r="AB221" s="71" t="s">
        <v>545</v>
      </c>
      <c r="AC221" s="66">
        <v>25</v>
      </c>
      <c r="AD221" s="71">
        <v>60</v>
      </c>
      <c r="AE221" s="72">
        <v>94.9</v>
      </c>
      <c r="AF221" s="67">
        <v>40679</v>
      </c>
      <c r="AG221" s="66">
        <v>120.86666666666666</v>
      </c>
      <c r="AH221" s="71">
        <v>212</v>
      </c>
    </row>
    <row r="222" spans="1:34" x14ac:dyDescent="0.25">
      <c r="A222" s="127"/>
      <c r="B222" s="127"/>
      <c r="C222" s="127"/>
      <c r="D222" s="127"/>
      <c r="E222" s="127"/>
      <c r="F222" s="72">
        <v>79617740</v>
      </c>
      <c r="G222" s="71" t="s">
        <v>296</v>
      </c>
      <c r="H222" s="71" t="s">
        <v>424</v>
      </c>
      <c r="I222" s="72" t="s">
        <v>37</v>
      </c>
      <c r="J222" s="71" t="s">
        <v>38</v>
      </c>
      <c r="K222" s="72" t="s">
        <v>39</v>
      </c>
      <c r="L222" s="72" t="s">
        <v>40</v>
      </c>
      <c r="M222" s="72" t="s">
        <v>675</v>
      </c>
      <c r="N222" s="72">
        <v>0</v>
      </c>
      <c r="O222" s="72">
        <v>0</v>
      </c>
      <c r="P222" s="72">
        <v>0</v>
      </c>
      <c r="Q222" s="72">
        <v>0</v>
      </c>
      <c r="R222" s="72">
        <v>0</v>
      </c>
      <c r="S222" s="72">
        <v>0</v>
      </c>
      <c r="T222" s="72">
        <v>0</v>
      </c>
      <c r="U222" s="72">
        <v>0</v>
      </c>
      <c r="V222" s="72">
        <v>0</v>
      </c>
      <c r="W222" s="66">
        <v>221.43333333333334</v>
      </c>
      <c r="X222" s="71">
        <v>72</v>
      </c>
      <c r="Y222" s="72" t="s">
        <v>41</v>
      </c>
      <c r="Z222" s="66">
        <v>149.43333333333334</v>
      </c>
      <c r="AA222" s="71">
        <v>45</v>
      </c>
      <c r="AB222" s="71" t="s">
        <v>567</v>
      </c>
      <c r="AC222" s="66">
        <v>15</v>
      </c>
      <c r="AD222" s="71">
        <v>60</v>
      </c>
      <c r="AE222" s="72">
        <v>94.71</v>
      </c>
      <c r="AF222" s="67">
        <v>37662</v>
      </c>
      <c r="AG222" s="66">
        <v>221.43333333333334</v>
      </c>
      <c r="AH222" s="71">
        <v>213</v>
      </c>
    </row>
    <row r="223" spans="1:34" x14ac:dyDescent="0.25">
      <c r="A223" s="127"/>
      <c r="B223" s="127"/>
      <c r="C223" s="127"/>
      <c r="D223" s="127"/>
      <c r="E223" s="127"/>
      <c r="F223" s="72">
        <v>1030560926</v>
      </c>
      <c r="G223" s="71" t="s">
        <v>296</v>
      </c>
      <c r="H223" s="71" t="s">
        <v>424</v>
      </c>
      <c r="I223" s="72" t="s">
        <v>37</v>
      </c>
      <c r="J223" s="71" t="s">
        <v>38</v>
      </c>
      <c r="K223" s="72" t="s">
        <v>39</v>
      </c>
      <c r="L223" s="72" t="s">
        <v>427</v>
      </c>
      <c r="M223" s="72">
        <v>0</v>
      </c>
      <c r="N223" s="72">
        <v>0</v>
      </c>
      <c r="O223" s="72">
        <v>0</v>
      </c>
      <c r="P223" s="72">
        <v>0</v>
      </c>
      <c r="Q223" s="72" t="s">
        <v>174</v>
      </c>
      <c r="R223" s="72">
        <v>0</v>
      </c>
      <c r="S223" s="72" t="s">
        <v>178</v>
      </c>
      <c r="T223" s="72">
        <v>0</v>
      </c>
      <c r="U223" s="72">
        <v>0</v>
      </c>
      <c r="V223" s="72">
        <v>0</v>
      </c>
      <c r="W223" s="66">
        <v>87</v>
      </c>
      <c r="X223" s="71">
        <v>72</v>
      </c>
      <c r="Y223" s="72" t="s">
        <v>41</v>
      </c>
      <c r="Z223" s="66">
        <v>15</v>
      </c>
      <c r="AA223" s="71">
        <v>20</v>
      </c>
      <c r="AB223" s="71" t="s">
        <v>42</v>
      </c>
      <c r="AC223" s="66">
        <v>40</v>
      </c>
      <c r="AD223" s="71">
        <v>60</v>
      </c>
      <c r="AE223" s="72">
        <v>93.92</v>
      </c>
      <c r="AF223" s="67">
        <v>43425</v>
      </c>
      <c r="AG223" s="66">
        <v>29.333333333333332</v>
      </c>
      <c r="AH223" s="71">
        <v>214</v>
      </c>
    </row>
    <row r="224" spans="1:34" x14ac:dyDescent="0.25">
      <c r="A224" s="127"/>
      <c r="B224" s="127"/>
      <c r="C224" s="127"/>
      <c r="D224" s="127"/>
      <c r="E224" s="127"/>
      <c r="F224" s="72">
        <v>79831083</v>
      </c>
      <c r="G224" s="71" t="s">
        <v>296</v>
      </c>
      <c r="H224" s="71" t="s">
        <v>424</v>
      </c>
      <c r="I224" s="72" t="s">
        <v>37</v>
      </c>
      <c r="J224" s="71" t="s">
        <v>38</v>
      </c>
      <c r="K224" s="72" t="s">
        <v>39</v>
      </c>
      <c r="L224" s="72" t="s">
        <v>430</v>
      </c>
      <c r="M224" s="72">
        <v>0</v>
      </c>
      <c r="N224" s="72">
        <v>0</v>
      </c>
      <c r="O224" s="72">
        <v>0</v>
      </c>
      <c r="P224" s="72">
        <v>0</v>
      </c>
      <c r="Q224" s="72" t="s">
        <v>344</v>
      </c>
      <c r="R224" s="72">
        <v>0</v>
      </c>
      <c r="S224" s="72">
        <v>0</v>
      </c>
      <c r="T224" s="72">
        <v>0</v>
      </c>
      <c r="U224" s="72">
        <v>0</v>
      </c>
      <c r="V224" s="72">
        <v>0</v>
      </c>
      <c r="W224" s="66">
        <v>120.86666666666666</v>
      </c>
      <c r="X224" s="71">
        <v>72</v>
      </c>
      <c r="Y224" s="72" t="s">
        <v>41</v>
      </c>
      <c r="Z224" s="66">
        <v>48.86666666666666</v>
      </c>
      <c r="AA224" s="71">
        <v>25</v>
      </c>
      <c r="AB224" s="71" t="s">
        <v>418</v>
      </c>
      <c r="AC224" s="66">
        <v>35</v>
      </c>
      <c r="AD224" s="71">
        <v>60</v>
      </c>
      <c r="AE224" s="72">
        <v>92.94</v>
      </c>
      <c r="AF224" s="67">
        <v>40679</v>
      </c>
      <c r="AG224" s="66">
        <v>120.86666666666666</v>
      </c>
      <c r="AH224" s="71">
        <v>215</v>
      </c>
    </row>
    <row r="225" spans="1:34" x14ac:dyDescent="0.25">
      <c r="A225" s="127"/>
      <c r="B225" s="127"/>
      <c r="C225" s="127"/>
      <c r="D225" s="127"/>
      <c r="E225" s="127"/>
      <c r="F225" s="72">
        <v>72238742</v>
      </c>
      <c r="G225" s="71" t="s">
        <v>296</v>
      </c>
      <c r="H225" s="71" t="s">
        <v>424</v>
      </c>
      <c r="I225" s="72" t="s">
        <v>37</v>
      </c>
      <c r="J225" s="71" t="s">
        <v>38</v>
      </c>
      <c r="K225" s="72" t="s">
        <v>39</v>
      </c>
      <c r="L225" s="72" t="s">
        <v>55</v>
      </c>
      <c r="M225" s="72">
        <v>0</v>
      </c>
      <c r="N225" s="72" t="s">
        <v>157</v>
      </c>
      <c r="O225" s="72">
        <v>0</v>
      </c>
      <c r="P225" s="72">
        <v>0</v>
      </c>
      <c r="Q225" s="72">
        <v>0</v>
      </c>
      <c r="R225" s="72">
        <v>0</v>
      </c>
      <c r="S225" s="72">
        <v>0</v>
      </c>
      <c r="T225" s="72">
        <v>0</v>
      </c>
      <c r="U225" s="72">
        <v>0</v>
      </c>
      <c r="V225" s="72">
        <v>0</v>
      </c>
      <c r="W225" s="66">
        <v>167</v>
      </c>
      <c r="X225" s="71">
        <v>72</v>
      </c>
      <c r="Y225" s="72" t="s">
        <v>41</v>
      </c>
      <c r="Z225" s="66">
        <v>95</v>
      </c>
      <c r="AA225" s="71">
        <v>35</v>
      </c>
      <c r="AB225" s="71" t="s">
        <v>545</v>
      </c>
      <c r="AC225" s="66">
        <v>25</v>
      </c>
      <c r="AD225" s="71">
        <v>60</v>
      </c>
      <c r="AE225" s="72">
        <v>92.55</v>
      </c>
      <c r="AF225" s="67">
        <v>41673</v>
      </c>
      <c r="AG225" s="66">
        <v>87.733333333333334</v>
      </c>
      <c r="AH225" s="71">
        <v>216</v>
      </c>
    </row>
    <row r="226" spans="1:34" x14ac:dyDescent="0.25">
      <c r="A226" s="127"/>
      <c r="B226" s="127"/>
      <c r="C226" s="127"/>
      <c r="D226" s="127"/>
      <c r="E226" s="127"/>
      <c r="F226" s="72">
        <v>16475784</v>
      </c>
      <c r="G226" s="71" t="s">
        <v>296</v>
      </c>
      <c r="H226" s="71" t="s">
        <v>424</v>
      </c>
      <c r="I226" s="72" t="s">
        <v>37</v>
      </c>
      <c r="J226" s="71" t="s">
        <v>38</v>
      </c>
      <c r="K226" s="72" t="s">
        <v>39</v>
      </c>
      <c r="L226" s="72" t="s">
        <v>55</v>
      </c>
      <c r="M226" s="72">
        <v>0</v>
      </c>
      <c r="N226" s="72">
        <v>0</v>
      </c>
      <c r="O226" s="72">
        <v>0</v>
      </c>
      <c r="P226" s="72">
        <v>0</v>
      </c>
      <c r="Q226" s="72">
        <v>0</v>
      </c>
      <c r="R226" s="72">
        <v>0</v>
      </c>
      <c r="S226" s="72">
        <v>0</v>
      </c>
      <c r="T226" s="72">
        <v>0</v>
      </c>
      <c r="U226" s="72">
        <v>0</v>
      </c>
      <c r="V226" s="72">
        <v>0</v>
      </c>
      <c r="W226" s="66">
        <v>441.8</v>
      </c>
      <c r="X226" s="71">
        <v>72</v>
      </c>
      <c r="Y226" s="72" t="s">
        <v>41</v>
      </c>
      <c r="Z226" s="66">
        <v>369.8</v>
      </c>
      <c r="AA226" s="71">
        <v>50</v>
      </c>
      <c r="AB226" s="71" t="s">
        <v>38</v>
      </c>
      <c r="AC226" s="66">
        <v>0</v>
      </c>
      <c r="AD226" s="71">
        <v>50</v>
      </c>
      <c r="AE226" s="72">
        <v>100</v>
      </c>
      <c r="AF226" s="67">
        <v>31051</v>
      </c>
      <c r="AG226" s="66">
        <v>441.8</v>
      </c>
      <c r="AH226" s="71">
        <v>217</v>
      </c>
    </row>
    <row r="227" spans="1:34" x14ac:dyDescent="0.25">
      <c r="A227" s="127"/>
      <c r="B227" s="127"/>
      <c r="C227" s="127"/>
      <c r="D227" s="127"/>
      <c r="E227" s="127"/>
      <c r="F227" s="72">
        <v>91200968</v>
      </c>
      <c r="G227" s="71" t="s">
        <v>296</v>
      </c>
      <c r="H227" s="71" t="s">
        <v>424</v>
      </c>
      <c r="I227" s="72" t="s">
        <v>37</v>
      </c>
      <c r="J227" s="71" t="s">
        <v>38</v>
      </c>
      <c r="K227" s="72" t="s">
        <v>39</v>
      </c>
      <c r="L227" s="72" t="s">
        <v>604</v>
      </c>
      <c r="M227" s="72">
        <v>0</v>
      </c>
      <c r="N227" s="72">
        <v>0</v>
      </c>
      <c r="O227" s="72">
        <v>0</v>
      </c>
      <c r="P227" s="72">
        <v>0</v>
      </c>
      <c r="Q227" s="72">
        <v>0</v>
      </c>
      <c r="R227" s="72">
        <v>0</v>
      </c>
      <c r="S227" s="72">
        <v>0</v>
      </c>
      <c r="T227" s="72">
        <v>0</v>
      </c>
      <c r="U227" s="72">
        <v>0</v>
      </c>
      <c r="V227" s="72">
        <v>0</v>
      </c>
      <c r="W227" s="66">
        <v>434.33333333333331</v>
      </c>
      <c r="X227" s="71">
        <v>72</v>
      </c>
      <c r="Y227" s="72" t="s">
        <v>41</v>
      </c>
      <c r="Z227" s="66">
        <v>362.33333333333331</v>
      </c>
      <c r="AA227" s="71">
        <v>50</v>
      </c>
      <c r="AB227" s="71" t="s">
        <v>38</v>
      </c>
      <c r="AC227" s="66">
        <v>0</v>
      </c>
      <c r="AD227" s="71">
        <v>50</v>
      </c>
      <c r="AE227" s="72">
        <v>100</v>
      </c>
      <c r="AF227" s="67">
        <v>31275</v>
      </c>
      <c r="AG227" s="66">
        <v>434.33333333333331</v>
      </c>
      <c r="AH227" s="71">
        <v>218</v>
      </c>
    </row>
    <row r="228" spans="1:34" x14ac:dyDescent="0.25">
      <c r="A228" s="127"/>
      <c r="B228" s="127"/>
      <c r="C228" s="127"/>
      <c r="D228" s="127"/>
      <c r="E228" s="127"/>
      <c r="F228" s="72">
        <v>51580061</v>
      </c>
      <c r="G228" s="71" t="s">
        <v>296</v>
      </c>
      <c r="H228" s="71" t="s">
        <v>424</v>
      </c>
      <c r="I228" s="72" t="s">
        <v>37</v>
      </c>
      <c r="J228" s="71" t="s">
        <v>38</v>
      </c>
      <c r="K228" s="72" t="s">
        <v>39</v>
      </c>
      <c r="L228" s="72" t="s">
        <v>605</v>
      </c>
      <c r="M228" s="72">
        <v>0</v>
      </c>
      <c r="N228" s="72">
        <v>0</v>
      </c>
      <c r="O228" s="72">
        <v>0</v>
      </c>
      <c r="P228" s="72">
        <v>0</v>
      </c>
      <c r="Q228" s="72">
        <v>0</v>
      </c>
      <c r="R228" s="72">
        <v>0</v>
      </c>
      <c r="S228" s="72">
        <v>0</v>
      </c>
      <c r="T228" s="72">
        <v>0</v>
      </c>
      <c r="U228" s="72">
        <v>0</v>
      </c>
      <c r="V228" s="72">
        <v>0</v>
      </c>
      <c r="W228" s="66">
        <v>342.53333333333336</v>
      </c>
      <c r="X228" s="71">
        <v>72</v>
      </c>
      <c r="Y228" s="72" t="s">
        <v>41</v>
      </c>
      <c r="Z228" s="66">
        <v>270.53333333333336</v>
      </c>
      <c r="AA228" s="71">
        <v>50</v>
      </c>
      <c r="AB228" s="71" t="s">
        <v>38</v>
      </c>
      <c r="AC228" s="66">
        <v>0</v>
      </c>
      <c r="AD228" s="71">
        <v>50</v>
      </c>
      <c r="AE228" s="72">
        <v>100</v>
      </c>
      <c r="AF228" s="67">
        <v>34029</v>
      </c>
      <c r="AG228" s="66">
        <v>342.53333333333336</v>
      </c>
      <c r="AH228" s="71">
        <v>219</v>
      </c>
    </row>
    <row r="229" spans="1:34" x14ac:dyDescent="0.25">
      <c r="A229" s="127"/>
      <c r="B229" s="127"/>
      <c r="C229" s="127"/>
      <c r="D229" s="127"/>
      <c r="E229" s="127"/>
      <c r="F229" s="72">
        <v>41733711</v>
      </c>
      <c r="G229" s="71" t="s">
        <v>296</v>
      </c>
      <c r="H229" s="71" t="s">
        <v>424</v>
      </c>
      <c r="I229" s="72" t="s">
        <v>37</v>
      </c>
      <c r="J229" s="71" t="s">
        <v>38</v>
      </c>
      <c r="K229" s="72" t="s">
        <v>39</v>
      </c>
      <c r="L229" s="72" t="s">
        <v>102</v>
      </c>
      <c r="M229" s="72">
        <v>0</v>
      </c>
      <c r="N229" s="72">
        <v>0</v>
      </c>
      <c r="O229" s="72">
        <v>0</v>
      </c>
      <c r="P229" s="72">
        <v>0</v>
      </c>
      <c r="Q229" s="72">
        <v>0</v>
      </c>
      <c r="R229" s="72">
        <v>0</v>
      </c>
      <c r="S229" s="72">
        <v>0</v>
      </c>
      <c r="T229" s="72">
        <v>0</v>
      </c>
      <c r="U229" s="72">
        <v>0</v>
      </c>
      <c r="V229" s="72">
        <v>0</v>
      </c>
      <c r="W229" s="66">
        <v>266.89999999999998</v>
      </c>
      <c r="X229" s="71">
        <v>72</v>
      </c>
      <c r="Y229" s="72" t="s">
        <v>41</v>
      </c>
      <c r="Z229" s="66">
        <v>194.89999999999998</v>
      </c>
      <c r="AA229" s="71">
        <v>50</v>
      </c>
      <c r="AB229" s="71" t="s">
        <v>38</v>
      </c>
      <c r="AC229" s="66">
        <v>0</v>
      </c>
      <c r="AD229" s="71">
        <v>50</v>
      </c>
      <c r="AE229" s="72">
        <v>100</v>
      </c>
      <c r="AF229" s="67">
        <v>36298</v>
      </c>
      <c r="AG229" s="66">
        <v>266.89999999999998</v>
      </c>
      <c r="AH229" s="71">
        <v>220</v>
      </c>
    </row>
    <row r="230" spans="1:34" x14ac:dyDescent="0.25">
      <c r="A230" s="127"/>
      <c r="B230" s="127"/>
      <c r="C230" s="127"/>
      <c r="D230" s="127"/>
      <c r="E230" s="127"/>
      <c r="F230" s="72">
        <v>51918161</v>
      </c>
      <c r="G230" s="71" t="s">
        <v>296</v>
      </c>
      <c r="H230" s="71" t="s">
        <v>424</v>
      </c>
      <c r="I230" s="72" t="s">
        <v>37</v>
      </c>
      <c r="J230" s="71" t="s">
        <v>38</v>
      </c>
      <c r="K230" s="72" t="s">
        <v>39</v>
      </c>
      <c r="L230" s="72" t="s">
        <v>66</v>
      </c>
      <c r="M230" s="72">
        <v>0</v>
      </c>
      <c r="N230" s="72">
        <v>0</v>
      </c>
      <c r="O230" s="72">
        <v>0</v>
      </c>
      <c r="P230" s="72">
        <v>0</v>
      </c>
      <c r="Q230" s="72">
        <v>0</v>
      </c>
      <c r="R230" s="72">
        <v>0</v>
      </c>
      <c r="S230" s="72">
        <v>0</v>
      </c>
      <c r="T230" s="72">
        <v>0</v>
      </c>
      <c r="U230" s="72">
        <v>0</v>
      </c>
      <c r="V230" s="72">
        <v>0</v>
      </c>
      <c r="W230" s="66">
        <v>253.6</v>
      </c>
      <c r="X230" s="71">
        <v>72</v>
      </c>
      <c r="Y230" s="72" t="s">
        <v>41</v>
      </c>
      <c r="Z230" s="66">
        <v>181.6</v>
      </c>
      <c r="AA230" s="71">
        <v>50</v>
      </c>
      <c r="AB230" s="71" t="s">
        <v>38</v>
      </c>
      <c r="AC230" s="66">
        <v>0</v>
      </c>
      <c r="AD230" s="71">
        <v>50</v>
      </c>
      <c r="AE230" s="72">
        <v>100</v>
      </c>
      <c r="AF230" s="67">
        <v>36697</v>
      </c>
      <c r="AG230" s="66">
        <v>253.6</v>
      </c>
      <c r="AH230" s="71">
        <v>221</v>
      </c>
    </row>
    <row r="231" spans="1:34" x14ac:dyDescent="0.25">
      <c r="A231" s="127"/>
      <c r="B231" s="127"/>
      <c r="C231" s="127"/>
      <c r="D231" s="127"/>
      <c r="E231" s="127"/>
      <c r="F231" s="72">
        <v>11439787</v>
      </c>
      <c r="G231" s="71" t="s">
        <v>296</v>
      </c>
      <c r="H231" s="71" t="s">
        <v>424</v>
      </c>
      <c r="I231" s="72" t="s">
        <v>37</v>
      </c>
      <c r="J231" s="71" t="s">
        <v>38</v>
      </c>
      <c r="K231" s="72" t="s">
        <v>39</v>
      </c>
      <c r="L231" s="72" t="s">
        <v>125</v>
      </c>
      <c r="M231" s="72">
        <v>0</v>
      </c>
      <c r="N231" s="72">
        <v>0</v>
      </c>
      <c r="O231" s="72">
        <v>0</v>
      </c>
      <c r="P231" s="72">
        <v>0</v>
      </c>
      <c r="Q231" s="72">
        <v>0</v>
      </c>
      <c r="R231" s="72">
        <v>0</v>
      </c>
      <c r="S231" s="72">
        <v>0</v>
      </c>
      <c r="T231" s="72">
        <v>0</v>
      </c>
      <c r="U231" s="72">
        <v>0</v>
      </c>
      <c r="V231" s="72">
        <v>0</v>
      </c>
      <c r="W231" s="66">
        <v>267</v>
      </c>
      <c r="X231" s="71">
        <v>72</v>
      </c>
      <c r="Y231" s="72" t="s">
        <v>41</v>
      </c>
      <c r="Z231" s="66">
        <v>195</v>
      </c>
      <c r="AA231" s="71">
        <v>50</v>
      </c>
      <c r="AB231" s="71" t="s">
        <v>38</v>
      </c>
      <c r="AC231" s="66">
        <v>0</v>
      </c>
      <c r="AD231" s="71">
        <v>50</v>
      </c>
      <c r="AE231" s="72">
        <v>100</v>
      </c>
      <c r="AF231" s="67">
        <v>40771</v>
      </c>
      <c r="AG231" s="66">
        <v>117.8</v>
      </c>
      <c r="AH231" s="71">
        <v>222</v>
      </c>
    </row>
    <row r="232" spans="1:34" x14ac:dyDescent="0.25">
      <c r="A232" s="127"/>
      <c r="B232" s="127"/>
      <c r="C232" s="127"/>
      <c r="D232" s="127"/>
      <c r="E232" s="127"/>
      <c r="F232" s="72">
        <v>43054617</v>
      </c>
      <c r="G232" s="71" t="s">
        <v>296</v>
      </c>
      <c r="H232" s="71" t="s">
        <v>424</v>
      </c>
      <c r="I232" s="72" t="s">
        <v>37</v>
      </c>
      <c r="J232" s="71" t="s">
        <v>38</v>
      </c>
      <c r="K232" s="72" t="s">
        <v>39</v>
      </c>
      <c r="L232" s="72" t="s">
        <v>606</v>
      </c>
      <c r="M232" s="72">
        <v>0</v>
      </c>
      <c r="N232" s="72">
        <v>0</v>
      </c>
      <c r="O232" s="72">
        <v>0</v>
      </c>
      <c r="P232" s="72">
        <v>0</v>
      </c>
      <c r="Q232" s="72">
        <v>0</v>
      </c>
      <c r="R232" s="72">
        <v>0</v>
      </c>
      <c r="S232" s="72">
        <v>0</v>
      </c>
      <c r="T232" s="72">
        <v>0</v>
      </c>
      <c r="U232" s="72">
        <v>0</v>
      </c>
      <c r="V232" s="72">
        <v>0</v>
      </c>
      <c r="W232" s="66">
        <v>323</v>
      </c>
      <c r="X232" s="71">
        <v>72</v>
      </c>
      <c r="Y232" s="72" t="s">
        <v>41</v>
      </c>
      <c r="Z232" s="66">
        <v>251</v>
      </c>
      <c r="AA232" s="71">
        <v>50</v>
      </c>
      <c r="AB232" s="71" t="s">
        <v>38</v>
      </c>
      <c r="AC232" s="66">
        <v>0</v>
      </c>
      <c r="AD232" s="71">
        <v>50</v>
      </c>
      <c r="AE232" s="72">
        <v>100</v>
      </c>
      <c r="AF232" s="67">
        <v>41334</v>
      </c>
      <c r="AG232" s="66">
        <v>99.033333333333331</v>
      </c>
      <c r="AH232" s="71">
        <v>223</v>
      </c>
    </row>
    <row r="233" spans="1:34" x14ac:dyDescent="0.25">
      <c r="A233" s="127"/>
      <c r="B233" s="127"/>
      <c r="C233" s="127"/>
      <c r="D233" s="127"/>
      <c r="E233" s="127"/>
      <c r="F233" s="72">
        <v>51949138</v>
      </c>
      <c r="G233" s="71" t="s">
        <v>296</v>
      </c>
      <c r="H233" s="71" t="s">
        <v>424</v>
      </c>
      <c r="I233" s="72" t="s">
        <v>37</v>
      </c>
      <c r="J233" s="71" t="s">
        <v>38</v>
      </c>
      <c r="K233" s="72" t="s">
        <v>39</v>
      </c>
      <c r="L233" s="72" t="s">
        <v>607</v>
      </c>
      <c r="M233" s="72">
        <v>0</v>
      </c>
      <c r="N233" s="72">
        <v>0</v>
      </c>
      <c r="O233" s="72">
        <v>0</v>
      </c>
      <c r="P233" s="72">
        <v>0</v>
      </c>
      <c r="Q233" s="72">
        <v>0</v>
      </c>
      <c r="R233" s="72">
        <v>0</v>
      </c>
      <c r="S233" s="72">
        <v>0</v>
      </c>
      <c r="T233" s="72">
        <v>0</v>
      </c>
      <c r="U233" s="72">
        <v>0</v>
      </c>
      <c r="V233" s="72">
        <v>0</v>
      </c>
      <c r="W233" s="66">
        <v>281</v>
      </c>
      <c r="X233" s="71">
        <v>72</v>
      </c>
      <c r="Y233" s="72" t="s">
        <v>41</v>
      </c>
      <c r="Z233" s="66">
        <v>209</v>
      </c>
      <c r="AA233" s="71">
        <v>50</v>
      </c>
      <c r="AB233" s="71" t="s">
        <v>38</v>
      </c>
      <c r="AC233" s="66">
        <v>0</v>
      </c>
      <c r="AD233" s="71">
        <v>50</v>
      </c>
      <c r="AE233" s="72">
        <v>99.58</v>
      </c>
      <c r="AF233" s="67">
        <v>38671</v>
      </c>
      <c r="AG233" s="66">
        <v>187.8</v>
      </c>
      <c r="AH233" s="71">
        <v>224</v>
      </c>
    </row>
    <row r="234" spans="1:34" x14ac:dyDescent="0.25">
      <c r="A234" s="127"/>
      <c r="B234" s="127"/>
      <c r="C234" s="127"/>
      <c r="D234" s="127"/>
      <c r="E234" s="127"/>
      <c r="F234" s="72">
        <v>51845065</v>
      </c>
      <c r="G234" s="71" t="s">
        <v>296</v>
      </c>
      <c r="H234" s="71" t="s">
        <v>424</v>
      </c>
      <c r="I234" s="72" t="s">
        <v>37</v>
      </c>
      <c r="J234" s="71" t="s">
        <v>38</v>
      </c>
      <c r="K234" s="72" t="s">
        <v>39</v>
      </c>
      <c r="L234" s="72" t="s">
        <v>102</v>
      </c>
      <c r="M234" s="72">
        <v>0</v>
      </c>
      <c r="N234" s="72">
        <v>0</v>
      </c>
      <c r="O234" s="72">
        <v>0</v>
      </c>
      <c r="P234" s="72">
        <v>0</v>
      </c>
      <c r="Q234" s="72">
        <v>0</v>
      </c>
      <c r="R234" s="72">
        <v>0</v>
      </c>
      <c r="S234" s="72">
        <v>0</v>
      </c>
      <c r="T234" s="72">
        <v>0</v>
      </c>
      <c r="U234" s="72">
        <v>0</v>
      </c>
      <c r="V234" s="72">
        <v>0</v>
      </c>
      <c r="W234" s="66">
        <v>267.86666666666667</v>
      </c>
      <c r="X234" s="71">
        <v>72</v>
      </c>
      <c r="Y234" s="72" t="s">
        <v>41</v>
      </c>
      <c r="Z234" s="66">
        <v>195.86666666666667</v>
      </c>
      <c r="AA234" s="71">
        <v>50</v>
      </c>
      <c r="AB234" s="71" t="s">
        <v>38</v>
      </c>
      <c r="AC234" s="66">
        <v>0</v>
      </c>
      <c r="AD234" s="71">
        <v>50</v>
      </c>
      <c r="AE234" s="72">
        <v>97</v>
      </c>
      <c r="AF234" s="67">
        <v>36269</v>
      </c>
      <c r="AG234" s="66">
        <v>267.86666666666667</v>
      </c>
      <c r="AH234" s="71">
        <v>225</v>
      </c>
    </row>
    <row r="235" spans="1:34" x14ac:dyDescent="0.25">
      <c r="A235" s="127"/>
      <c r="B235" s="127"/>
      <c r="C235" s="127"/>
      <c r="D235" s="127"/>
      <c r="E235" s="127"/>
      <c r="F235" s="72">
        <v>79340608</v>
      </c>
      <c r="G235" s="71" t="s">
        <v>333</v>
      </c>
      <c r="H235" s="71" t="s">
        <v>424</v>
      </c>
      <c r="I235" s="72" t="s">
        <v>37</v>
      </c>
      <c r="J235" s="71" t="s">
        <v>38</v>
      </c>
      <c r="K235" s="72" t="s">
        <v>39</v>
      </c>
      <c r="L235" s="72" t="s">
        <v>40</v>
      </c>
      <c r="M235" s="72">
        <v>0</v>
      </c>
      <c r="N235" s="72">
        <v>0</v>
      </c>
      <c r="O235" s="72">
        <v>0</v>
      </c>
      <c r="P235" s="72">
        <v>0</v>
      </c>
      <c r="Q235" s="72">
        <v>0</v>
      </c>
      <c r="R235" s="72">
        <v>0</v>
      </c>
      <c r="S235" s="72">
        <v>0</v>
      </c>
      <c r="T235" s="72">
        <v>0</v>
      </c>
      <c r="U235" s="72">
        <v>0</v>
      </c>
      <c r="V235" s="72">
        <v>0</v>
      </c>
      <c r="W235" s="66">
        <v>367</v>
      </c>
      <c r="X235" s="71">
        <v>72</v>
      </c>
      <c r="Y235" s="72" t="s">
        <v>41</v>
      </c>
      <c r="Z235" s="66">
        <v>295</v>
      </c>
      <c r="AA235" s="71">
        <v>50</v>
      </c>
      <c r="AB235" s="71" t="s">
        <v>38</v>
      </c>
      <c r="AC235" s="66">
        <v>0</v>
      </c>
      <c r="AD235" s="71">
        <v>50</v>
      </c>
      <c r="AE235" s="72">
        <v>95.23</v>
      </c>
      <c r="AF235" s="67">
        <v>43040</v>
      </c>
      <c r="AG235" s="66">
        <v>42.166666666666664</v>
      </c>
      <c r="AH235" s="71">
        <v>226</v>
      </c>
    </row>
    <row r="236" spans="1:34" x14ac:dyDescent="0.25">
      <c r="A236" s="127"/>
      <c r="B236" s="127"/>
      <c r="C236" s="127"/>
      <c r="D236" s="127"/>
      <c r="E236" s="127"/>
      <c r="F236" s="72">
        <v>4250983</v>
      </c>
      <c r="G236" s="71" t="s">
        <v>296</v>
      </c>
      <c r="H236" s="71" t="s">
        <v>424</v>
      </c>
      <c r="I236" s="72" t="s">
        <v>37</v>
      </c>
      <c r="J236" s="71" t="s">
        <v>38</v>
      </c>
      <c r="K236" s="72" t="s">
        <v>39</v>
      </c>
      <c r="L236" s="72" t="s">
        <v>56</v>
      </c>
      <c r="M236" s="72" t="s">
        <v>614</v>
      </c>
      <c r="N236" s="72">
        <v>0</v>
      </c>
      <c r="O236" s="72">
        <v>0</v>
      </c>
      <c r="P236" s="72">
        <v>0</v>
      </c>
      <c r="Q236" s="72">
        <v>0</v>
      </c>
      <c r="R236" s="72">
        <v>0</v>
      </c>
      <c r="S236" s="72">
        <v>0</v>
      </c>
      <c r="T236" s="72">
        <v>0</v>
      </c>
      <c r="U236" s="72">
        <v>0</v>
      </c>
      <c r="V236" s="72">
        <v>0</v>
      </c>
      <c r="W236" s="66">
        <v>179</v>
      </c>
      <c r="X236" s="71">
        <v>72</v>
      </c>
      <c r="Y236" s="72" t="s">
        <v>41</v>
      </c>
      <c r="Z236" s="66">
        <v>107</v>
      </c>
      <c r="AA236" s="71">
        <v>35</v>
      </c>
      <c r="AB236" s="71" t="s">
        <v>567</v>
      </c>
      <c r="AC236" s="66">
        <v>15</v>
      </c>
      <c r="AD236" s="71">
        <v>50</v>
      </c>
      <c r="AE236" s="72">
        <v>93.4</v>
      </c>
      <c r="AF236" s="67">
        <v>43739</v>
      </c>
      <c r="AG236" s="66">
        <v>18.866666666666667</v>
      </c>
      <c r="AH236" s="71">
        <v>227</v>
      </c>
    </row>
    <row r="237" spans="1:34" x14ac:dyDescent="0.25">
      <c r="A237" s="127"/>
      <c r="B237" s="127"/>
      <c r="C237" s="127"/>
      <c r="D237" s="127"/>
      <c r="E237" s="127"/>
      <c r="F237" s="72">
        <v>38263238</v>
      </c>
      <c r="G237" s="71" t="s">
        <v>296</v>
      </c>
      <c r="H237" s="71" t="s">
        <v>424</v>
      </c>
      <c r="I237" s="72" t="s">
        <v>37</v>
      </c>
      <c r="J237" s="71" t="s">
        <v>38</v>
      </c>
      <c r="K237" s="72" t="s">
        <v>39</v>
      </c>
      <c r="L237" s="72" t="s">
        <v>608</v>
      </c>
      <c r="M237" s="72">
        <v>0</v>
      </c>
      <c r="N237" s="72">
        <v>0</v>
      </c>
      <c r="O237" s="72">
        <v>0</v>
      </c>
      <c r="P237" s="72">
        <v>0</v>
      </c>
      <c r="Q237" s="72">
        <v>0</v>
      </c>
      <c r="R237" s="72">
        <v>0</v>
      </c>
      <c r="S237" s="72">
        <v>0</v>
      </c>
      <c r="T237" s="72">
        <v>0</v>
      </c>
      <c r="U237" s="72">
        <v>0</v>
      </c>
      <c r="V237" s="72">
        <v>0</v>
      </c>
      <c r="W237" s="66">
        <v>343</v>
      </c>
      <c r="X237" s="71">
        <v>72</v>
      </c>
      <c r="Y237" s="72" t="s">
        <v>41</v>
      </c>
      <c r="Z237" s="66">
        <v>271</v>
      </c>
      <c r="AA237" s="71">
        <v>50</v>
      </c>
      <c r="AB237" s="71" t="s">
        <v>38</v>
      </c>
      <c r="AC237" s="66">
        <v>0</v>
      </c>
      <c r="AD237" s="71">
        <v>50</v>
      </c>
      <c r="AE237" s="72">
        <v>91.9</v>
      </c>
      <c r="AF237" s="67">
        <v>34015</v>
      </c>
      <c r="AG237" s="66">
        <v>343</v>
      </c>
      <c r="AH237" s="71">
        <v>228</v>
      </c>
    </row>
    <row r="238" spans="1:34" x14ac:dyDescent="0.25">
      <c r="A238" s="127"/>
      <c r="B238" s="127"/>
      <c r="C238" s="127"/>
      <c r="D238" s="127"/>
      <c r="E238" s="127"/>
      <c r="F238" s="72">
        <v>39546632</v>
      </c>
      <c r="G238" s="71" t="s">
        <v>296</v>
      </c>
      <c r="H238" s="71" t="s">
        <v>424</v>
      </c>
      <c r="I238" s="72" t="s">
        <v>37</v>
      </c>
      <c r="J238" s="71" t="s">
        <v>38</v>
      </c>
      <c r="K238" s="72" t="s">
        <v>39</v>
      </c>
      <c r="L238" s="72" t="s">
        <v>40</v>
      </c>
      <c r="M238" s="72">
        <v>0</v>
      </c>
      <c r="N238" s="72">
        <v>0</v>
      </c>
      <c r="O238" s="72">
        <v>0</v>
      </c>
      <c r="P238" s="72">
        <v>0</v>
      </c>
      <c r="Q238" s="72">
        <v>0</v>
      </c>
      <c r="R238" s="72">
        <v>0</v>
      </c>
      <c r="S238" s="72">
        <v>0</v>
      </c>
      <c r="T238" s="72">
        <v>0</v>
      </c>
      <c r="U238" s="72">
        <v>0</v>
      </c>
      <c r="V238" s="72">
        <v>0</v>
      </c>
      <c r="W238" s="66">
        <v>356</v>
      </c>
      <c r="X238" s="71">
        <v>72</v>
      </c>
      <c r="Y238" s="72" t="s">
        <v>41</v>
      </c>
      <c r="Z238" s="66">
        <v>284</v>
      </c>
      <c r="AA238" s="71">
        <v>50</v>
      </c>
      <c r="AB238" s="71" t="s">
        <v>38</v>
      </c>
      <c r="AC238" s="66">
        <v>0</v>
      </c>
      <c r="AD238" s="71">
        <v>50</v>
      </c>
      <c r="AE238" s="72">
        <v>91.82</v>
      </c>
      <c r="AF238" s="67">
        <v>34015</v>
      </c>
      <c r="AG238" s="66">
        <v>343</v>
      </c>
      <c r="AH238" s="71">
        <v>229</v>
      </c>
    </row>
    <row r="239" spans="1:34" x14ac:dyDescent="0.25">
      <c r="A239" s="127"/>
      <c r="B239" s="127"/>
      <c r="C239" s="127"/>
      <c r="D239" s="127"/>
      <c r="E239" s="127"/>
      <c r="F239" s="72">
        <v>39545753</v>
      </c>
      <c r="G239" s="71" t="s">
        <v>296</v>
      </c>
      <c r="H239" s="71" t="s">
        <v>424</v>
      </c>
      <c r="I239" s="72" t="s">
        <v>37</v>
      </c>
      <c r="J239" s="71" t="s">
        <v>38</v>
      </c>
      <c r="K239" s="72" t="s">
        <v>39</v>
      </c>
      <c r="L239" s="72" t="s">
        <v>358</v>
      </c>
      <c r="M239" s="72">
        <v>0</v>
      </c>
      <c r="N239" s="72">
        <v>0</v>
      </c>
      <c r="O239" s="72">
        <v>0</v>
      </c>
      <c r="P239" s="72">
        <v>0</v>
      </c>
      <c r="Q239" s="72">
        <v>0</v>
      </c>
      <c r="R239" s="72">
        <v>0</v>
      </c>
      <c r="S239" s="72">
        <v>0</v>
      </c>
      <c r="T239" s="72">
        <v>0</v>
      </c>
      <c r="U239" s="72">
        <v>0</v>
      </c>
      <c r="V239" s="72">
        <v>0</v>
      </c>
      <c r="W239" s="66">
        <v>217.46666666666667</v>
      </c>
      <c r="X239" s="71">
        <v>72</v>
      </c>
      <c r="Y239" s="72" t="s">
        <v>41</v>
      </c>
      <c r="Z239" s="66">
        <v>145.46666666666667</v>
      </c>
      <c r="AA239" s="71">
        <v>45</v>
      </c>
      <c r="AB239" s="71" t="s">
        <v>38</v>
      </c>
      <c r="AC239" s="66">
        <v>0</v>
      </c>
      <c r="AD239" s="71">
        <v>45</v>
      </c>
      <c r="AE239" s="72">
        <v>100</v>
      </c>
      <c r="AF239" s="67">
        <v>37781</v>
      </c>
      <c r="AG239" s="66">
        <v>217.46666666666667</v>
      </c>
      <c r="AH239" s="71">
        <v>230</v>
      </c>
    </row>
    <row r="240" spans="1:34" x14ac:dyDescent="0.25">
      <c r="A240" s="127"/>
      <c r="B240" s="127"/>
      <c r="C240" s="127"/>
      <c r="D240" s="127"/>
      <c r="E240" s="127"/>
      <c r="F240" s="72">
        <v>52823781</v>
      </c>
      <c r="G240" s="71" t="s">
        <v>296</v>
      </c>
      <c r="H240" s="71" t="s">
        <v>424</v>
      </c>
      <c r="I240" s="72" t="s">
        <v>37</v>
      </c>
      <c r="J240" s="71" t="s">
        <v>38</v>
      </c>
      <c r="K240" s="72" t="s">
        <v>39</v>
      </c>
      <c r="L240" s="72" t="s">
        <v>373</v>
      </c>
      <c r="M240" s="72">
        <v>0</v>
      </c>
      <c r="N240" s="72">
        <v>0</v>
      </c>
      <c r="O240" s="72">
        <v>0</v>
      </c>
      <c r="P240" s="72">
        <v>0</v>
      </c>
      <c r="Q240" s="72">
        <v>0</v>
      </c>
      <c r="R240" s="72">
        <v>0</v>
      </c>
      <c r="S240" s="72">
        <v>0</v>
      </c>
      <c r="T240" s="72">
        <v>0</v>
      </c>
      <c r="U240" s="72">
        <v>0</v>
      </c>
      <c r="V240" s="72">
        <v>0</v>
      </c>
      <c r="W240" s="66">
        <v>246</v>
      </c>
      <c r="X240" s="71">
        <v>72</v>
      </c>
      <c r="Y240" s="72" t="s">
        <v>41</v>
      </c>
      <c r="Z240" s="66">
        <v>174</v>
      </c>
      <c r="AA240" s="71">
        <v>45</v>
      </c>
      <c r="AB240" s="71" t="s">
        <v>38</v>
      </c>
      <c r="AC240" s="66">
        <v>0</v>
      </c>
      <c r="AD240" s="71">
        <v>45</v>
      </c>
      <c r="AE240" s="72">
        <v>100</v>
      </c>
      <c r="AF240" s="67">
        <v>40679</v>
      </c>
      <c r="AG240" s="66">
        <v>120.86666666666666</v>
      </c>
      <c r="AH240" s="71">
        <v>231</v>
      </c>
    </row>
    <row r="241" spans="1:34" x14ac:dyDescent="0.25">
      <c r="A241" s="127"/>
      <c r="B241" s="127"/>
      <c r="C241" s="127"/>
      <c r="D241" s="127"/>
      <c r="E241" s="127"/>
      <c r="F241" s="72">
        <v>39758894</v>
      </c>
      <c r="G241" s="71" t="s">
        <v>296</v>
      </c>
      <c r="H241" s="71" t="s">
        <v>424</v>
      </c>
      <c r="I241" s="72" t="s">
        <v>37</v>
      </c>
      <c r="J241" s="71" t="s">
        <v>38</v>
      </c>
      <c r="K241" s="72" t="s">
        <v>39</v>
      </c>
      <c r="L241" s="72" t="s">
        <v>40</v>
      </c>
      <c r="M241" s="72">
        <v>0</v>
      </c>
      <c r="N241" s="72">
        <v>0</v>
      </c>
      <c r="O241" s="72">
        <v>0</v>
      </c>
      <c r="P241" s="72">
        <v>0</v>
      </c>
      <c r="Q241" s="72">
        <v>0</v>
      </c>
      <c r="R241" s="72">
        <v>0</v>
      </c>
      <c r="S241" s="72">
        <v>0</v>
      </c>
      <c r="T241" s="72">
        <v>0</v>
      </c>
      <c r="U241" s="72">
        <v>0</v>
      </c>
      <c r="V241" s="72">
        <v>0</v>
      </c>
      <c r="W241" s="66">
        <v>227</v>
      </c>
      <c r="X241" s="71">
        <v>72</v>
      </c>
      <c r="Y241" s="72" t="s">
        <v>41</v>
      </c>
      <c r="Z241" s="66">
        <v>155</v>
      </c>
      <c r="AA241" s="71">
        <v>45</v>
      </c>
      <c r="AB241" s="71" t="s">
        <v>38</v>
      </c>
      <c r="AC241" s="66">
        <v>0</v>
      </c>
      <c r="AD241" s="71">
        <v>45</v>
      </c>
      <c r="AE241" s="72">
        <v>100</v>
      </c>
      <c r="AF241" s="67">
        <v>43740</v>
      </c>
      <c r="AG241" s="66">
        <v>18.833333333333332</v>
      </c>
      <c r="AH241" s="71">
        <v>232</v>
      </c>
    </row>
    <row r="242" spans="1:34" x14ac:dyDescent="0.25">
      <c r="A242" s="127"/>
      <c r="B242" s="127"/>
      <c r="C242" s="127"/>
      <c r="D242" s="127"/>
      <c r="E242" s="127"/>
      <c r="F242" s="72">
        <v>52284618</v>
      </c>
      <c r="G242" s="71" t="s">
        <v>296</v>
      </c>
      <c r="H242" s="71" t="s">
        <v>424</v>
      </c>
      <c r="I242" s="72" t="s">
        <v>37</v>
      </c>
      <c r="J242" s="71" t="s">
        <v>38</v>
      </c>
      <c r="K242" s="72" t="s">
        <v>39</v>
      </c>
      <c r="L242" s="72" t="s">
        <v>40</v>
      </c>
      <c r="M242" s="72">
        <v>0</v>
      </c>
      <c r="N242" s="72">
        <v>0</v>
      </c>
      <c r="O242" s="72">
        <v>0</v>
      </c>
      <c r="P242" s="72">
        <v>0</v>
      </c>
      <c r="Q242" s="72">
        <v>0</v>
      </c>
      <c r="R242" s="72">
        <v>0</v>
      </c>
      <c r="S242" s="72">
        <v>0</v>
      </c>
      <c r="T242" s="72">
        <v>0</v>
      </c>
      <c r="U242" s="72">
        <v>0</v>
      </c>
      <c r="V242" s="72">
        <v>0</v>
      </c>
      <c r="W242" s="66">
        <v>250</v>
      </c>
      <c r="X242" s="71">
        <v>72</v>
      </c>
      <c r="Y242" s="72" t="s">
        <v>41</v>
      </c>
      <c r="Z242" s="66">
        <v>178</v>
      </c>
      <c r="AA242" s="71">
        <v>45</v>
      </c>
      <c r="AB242" s="71" t="s">
        <v>38</v>
      </c>
      <c r="AC242" s="66">
        <v>0</v>
      </c>
      <c r="AD242" s="71">
        <v>45</v>
      </c>
      <c r="AE242" s="72">
        <v>99.11</v>
      </c>
      <c r="AF242" s="67">
        <v>40679</v>
      </c>
      <c r="AG242" s="66">
        <v>120.86666666666666</v>
      </c>
      <c r="AH242" s="71">
        <v>233</v>
      </c>
    </row>
    <row r="243" spans="1:34" x14ac:dyDescent="0.25">
      <c r="A243" s="127"/>
      <c r="B243" s="127"/>
      <c r="C243" s="127"/>
      <c r="D243" s="127"/>
      <c r="E243" s="127"/>
      <c r="F243" s="72">
        <v>33311276</v>
      </c>
      <c r="G243" s="71" t="s">
        <v>296</v>
      </c>
      <c r="H243" s="71" t="s">
        <v>424</v>
      </c>
      <c r="I243" s="72" t="s">
        <v>37</v>
      </c>
      <c r="J243" s="71" t="s">
        <v>38</v>
      </c>
      <c r="K243" s="72" t="s">
        <v>39</v>
      </c>
      <c r="L243" s="72" t="s">
        <v>66</v>
      </c>
      <c r="M243" s="72" t="s">
        <v>609</v>
      </c>
      <c r="N243" s="72">
        <v>0</v>
      </c>
      <c r="O243" s="72">
        <v>0</v>
      </c>
      <c r="P243" s="72">
        <v>0</v>
      </c>
      <c r="Q243" s="72">
        <v>0</v>
      </c>
      <c r="R243" s="72">
        <v>0</v>
      </c>
      <c r="S243" s="72">
        <v>0</v>
      </c>
      <c r="T243" s="72">
        <v>0</v>
      </c>
      <c r="U243" s="72">
        <v>0</v>
      </c>
      <c r="V243" s="72">
        <v>0</v>
      </c>
      <c r="W243" s="66">
        <v>120.86666666666666</v>
      </c>
      <c r="X243" s="71">
        <v>72</v>
      </c>
      <c r="Y243" s="72" t="s">
        <v>41</v>
      </c>
      <c r="Z243" s="66">
        <v>48.86666666666666</v>
      </c>
      <c r="AA243" s="71">
        <v>25</v>
      </c>
      <c r="AB243" s="71" t="s">
        <v>567</v>
      </c>
      <c r="AC243" s="66">
        <v>15</v>
      </c>
      <c r="AD243" s="71">
        <v>40</v>
      </c>
      <c r="AE243" s="72">
        <v>100</v>
      </c>
      <c r="AF243" s="67">
        <v>40679</v>
      </c>
      <c r="AG243" s="66">
        <v>120.86666666666666</v>
      </c>
      <c r="AH243" s="71">
        <v>234</v>
      </c>
    </row>
    <row r="244" spans="1:34" x14ac:dyDescent="0.25">
      <c r="A244" s="127"/>
      <c r="B244" s="127"/>
      <c r="C244" s="127"/>
      <c r="D244" s="127"/>
      <c r="E244" s="127"/>
      <c r="F244" s="72">
        <v>52995403</v>
      </c>
      <c r="G244" s="71" t="s">
        <v>296</v>
      </c>
      <c r="H244" s="71" t="s">
        <v>424</v>
      </c>
      <c r="I244" s="72" t="s">
        <v>37</v>
      </c>
      <c r="J244" s="71" t="s">
        <v>38</v>
      </c>
      <c r="K244" s="72" t="s">
        <v>39</v>
      </c>
      <c r="L244" s="72" t="s">
        <v>44</v>
      </c>
      <c r="M244" s="72">
        <v>0</v>
      </c>
      <c r="N244" s="72">
        <v>0</v>
      </c>
      <c r="O244" s="72">
        <v>0</v>
      </c>
      <c r="P244" s="72">
        <v>0</v>
      </c>
      <c r="Q244" s="72">
        <v>0</v>
      </c>
      <c r="R244" s="72">
        <v>0</v>
      </c>
      <c r="S244" s="72">
        <v>0</v>
      </c>
      <c r="T244" s="72">
        <v>0</v>
      </c>
      <c r="U244" s="72">
        <v>0</v>
      </c>
      <c r="V244" s="72">
        <v>0</v>
      </c>
      <c r="W244" s="66">
        <v>189</v>
      </c>
      <c r="X244" s="71">
        <v>72</v>
      </c>
      <c r="Y244" s="72" t="s">
        <v>41</v>
      </c>
      <c r="Z244" s="66">
        <v>117</v>
      </c>
      <c r="AA244" s="71">
        <v>40</v>
      </c>
      <c r="AB244" s="71" t="s">
        <v>38</v>
      </c>
      <c r="AC244" s="66">
        <v>0</v>
      </c>
      <c r="AD244" s="71">
        <v>40</v>
      </c>
      <c r="AE244" s="72">
        <v>100</v>
      </c>
      <c r="AF244" s="67">
        <v>40679</v>
      </c>
      <c r="AG244" s="66">
        <v>120.86666666666666</v>
      </c>
      <c r="AH244" s="71">
        <v>235</v>
      </c>
    </row>
    <row r="245" spans="1:34" x14ac:dyDescent="0.25">
      <c r="A245" s="127"/>
      <c r="B245" s="127"/>
      <c r="C245" s="127"/>
      <c r="D245" s="127"/>
      <c r="E245" s="127"/>
      <c r="F245" s="72">
        <v>52523077</v>
      </c>
      <c r="G245" s="71" t="s">
        <v>296</v>
      </c>
      <c r="H245" s="71" t="s">
        <v>424</v>
      </c>
      <c r="I245" s="72" t="s">
        <v>37</v>
      </c>
      <c r="J245" s="71" t="s">
        <v>38</v>
      </c>
      <c r="K245" s="72" t="s">
        <v>39</v>
      </c>
      <c r="L245" s="72" t="s">
        <v>40</v>
      </c>
      <c r="M245" s="72">
        <v>0</v>
      </c>
      <c r="N245" s="72">
        <v>0</v>
      </c>
      <c r="O245" s="72">
        <v>0</v>
      </c>
      <c r="P245" s="72">
        <v>0</v>
      </c>
      <c r="Q245" s="72">
        <v>0</v>
      </c>
      <c r="R245" s="72">
        <v>0</v>
      </c>
      <c r="S245" s="72">
        <v>0</v>
      </c>
      <c r="T245" s="72">
        <v>0</v>
      </c>
      <c r="U245" s="72">
        <v>0</v>
      </c>
      <c r="V245" s="72">
        <v>0</v>
      </c>
      <c r="W245" s="66">
        <v>157</v>
      </c>
      <c r="X245" s="71">
        <v>72</v>
      </c>
      <c r="Y245" s="72" t="s">
        <v>41</v>
      </c>
      <c r="Z245" s="66">
        <v>85</v>
      </c>
      <c r="AA245" s="71">
        <v>35</v>
      </c>
      <c r="AB245" s="71" t="s">
        <v>38</v>
      </c>
      <c r="AC245" s="66">
        <v>0</v>
      </c>
      <c r="AD245" s="71">
        <v>35</v>
      </c>
      <c r="AE245" s="72">
        <v>100</v>
      </c>
      <c r="AF245" s="67">
        <v>40679</v>
      </c>
      <c r="AG245" s="66">
        <v>120.86666666666666</v>
      </c>
      <c r="AH245" s="71">
        <v>236</v>
      </c>
    </row>
    <row r="246" spans="1:34" x14ac:dyDescent="0.25">
      <c r="A246" s="127"/>
      <c r="B246" s="127"/>
      <c r="C246" s="127"/>
      <c r="D246" s="127"/>
      <c r="E246" s="127"/>
      <c r="F246" s="72">
        <v>80162731</v>
      </c>
      <c r="G246" s="71" t="s">
        <v>296</v>
      </c>
      <c r="H246" s="71" t="s">
        <v>424</v>
      </c>
      <c r="I246" s="72" t="s">
        <v>37</v>
      </c>
      <c r="J246" s="71" t="s">
        <v>38</v>
      </c>
      <c r="K246" s="72" t="s">
        <v>39</v>
      </c>
      <c r="L246" s="72" t="s">
        <v>398</v>
      </c>
      <c r="M246" s="72">
        <v>0</v>
      </c>
      <c r="N246" s="72">
        <v>0</v>
      </c>
      <c r="O246" s="72">
        <v>0</v>
      </c>
      <c r="P246" s="72">
        <v>0</v>
      </c>
      <c r="Q246" s="72" t="s">
        <v>198</v>
      </c>
      <c r="R246" s="72">
        <v>0</v>
      </c>
      <c r="S246" s="72">
        <v>0</v>
      </c>
      <c r="T246" s="72">
        <v>0</v>
      </c>
      <c r="U246" s="72">
        <v>0</v>
      </c>
      <c r="V246" s="72">
        <v>0</v>
      </c>
      <c r="W246" s="66">
        <v>74</v>
      </c>
      <c r="X246" s="71">
        <v>72</v>
      </c>
      <c r="Y246" s="72" t="s">
        <v>41</v>
      </c>
      <c r="Z246" s="66">
        <v>2</v>
      </c>
      <c r="AA246" s="71">
        <v>0</v>
      </c>
      <c r="AB246" s="71" t="s">
        <v>418</v>
      </c>
      <c r="AC246" s="66">
        <v>35</v>
      </c>
      <c r="AD246" s="71">
        <v>35</v>
      </c>
      <c r="AE246" s="72">
        <v>100</v>
      </c>
      <c r="AF246" s="67">
        <v>43411</v>
      </c>
      <c r="AG246" s="66">
        <v>29.8</v>
      </c>
      <c r="AH246" s="71">
        <v>237</v>
      </c>
    </row>
    <row r="247" spans="1:34" x14ac:dyDescent="0.25">
      <c r="A247" s="127"/>
      <c r="B247" s="127"/>
      <c r="C247" s="127"/>
      <c r="D247" s="127"/>
      <c r="E247" s="127"/>
      <c r="F247" s="72">
        <v>80725620</v>
      </c>
      <c r="G247" s="71" t="s">
        <v>296</v>
      </c>
      <c r="H247" s="71" t="s">
        <v>424</v>
      </c>
      <c r="I247" s="72" t="s">
        <v>37</v>
      </c>
      <c r="J247" s="71" t="s">
        <v>38</v>
      </c>
      <c r="K247" s="72" t="s">
        <v>39</v>
      </c>
      <c r="L247" s="72" t="s">
        <v>58</v>
      </c>
      <c r="M247" s="72">
        <v>0</v>
      </c>
      <c r="N247" s="72" t="s">
        <v>612</v>
      </c>
      <c r="O247" s="72">
        <v>0</v>
      </c>
      <c r="P247" s="72">
        <v>0</v>
      </c>
      <c r="Q247" s="72" t="s">
        <v>613</v>
      </c>
      <c r="R247" s="72">
        <v>0</v>
      </c>
      <c r="S247" s="72">
        <v>0</v>
      </c>
      <c r="T247" s="72">
        <v>0</v>
      </c>
      <c r="U247" s="72">
        <v>0</v>
      </c>
      <c r="V247" s="72">
        <v>0</v>
      </c>
      <c r="W247" s="66">
        <v>80</v>
      </c>
      <c r="X247" s="71">
        <v>72</v>
      </c>
      <c r="Y247" s="72" t="s">
        <v>41</v>
      </c>
      <c r="Z247" s="66">
        <v>8</v>
      </c>
      <c r="AA247" s="71">
        <v>0</v>
      </c>
      <c r="AB247" s="71" t="s">
        <v>418</v>
      </c>
      <c r="AC247" s="66">
        <v>35</v>
      </c>
      <c r="AD247" s="71">
        <v>35</v>
      </c>
      <c r="AE247" s="72">
        <v>100</v>
      </c>
      <c r="AF247" s="67">
        <v>43411</v>
      </c>
      <c r="AG247" s="66">
        <v>29.8</v>
      </c>
      <c r="AH247" s="71">
        <v>238</v>
      </c>
    </row>
    <row r="248" spans="1:34" x14ac:dyDescent="0.25">
      <c r="A248" s="127"/>
      <c r="B248" s="127"/>
      <c r="C248" s="127"/>
      <c r="D248" s="127"/>
      <c r="E248" s="127"/>
      <c r="F248" s="72">
        <v>52977485</v>
      </c>
      <c r="G248" s="71" t="s">
        <v>296</v>
      </c>
      <c r="H248" s="71" t="s">
        <v>424</v>
      </c>
      <c r="I248" s="72" t="s">
        <v>37</v>
      </c>
      <c r="J248" s="71" t="s">
        <v>38</v>
      </c>
      <c r="K248" s="72" t="s">
        <v>39</v>
      </c>
      <c r="L248" s="72" t="s">
        <v>610</v>
      </c>
      <c r="M248" s="72">
        <v>0</v>
      </c>
      <c r="N248" s="72">
        <v>0</v>
      </c>
      <c r="O248" s="72">
        <v>0</v>
      </c>
      <c r="P248" s="72">
        <v>0</v>
      </c>
      <c r="Q248" s="72">
        <v>0</v>
      </c>
      <c r="R248" s="72">
        <v>0</v>
      </c>
      <c r="S248" s="72">
        <v>0</v>
      </c>
      <c r="T248" s="72">
        <v>0</v>
      </c>
      <c r="U248" s="72">
        <v>0</v>
      </c>
      <c r="V248" s="72">
        <v>0</v>
      </c>
      <c r="W248" s="66">
        <v>179</v>
      </c>
      <c r="X248" s="71">
        <v>72</v>
      </c>
      <c r="Y248" s="72" t="s">
        <v>41</v>
      </c>
      <c r="Z248" s="66">
        <v>107</v>
      </c>
      <c r="AA248" s="71">
        <v>35</v>
      </c>
      <c r="AB248" s="71" t="s">
        <v>38</v>
      </c>
      <c r="AC248" s="66">
        <v>0</v>
      </c>
      <c r="AD248" s="71">
        <v>35</v>
      </c>
      <c r="AE248" s="72">
        <v>97</v>
      </c>
      <c r="AF248" s="67">
        <v>40679</v>
      </c>
      <c r="AG248" s="66">
        <v>120.86666666666666</v>
      </c>
      <c r="AH248" s="71">
        <v>239</v>
      </c>
    </row>
    <row r="249" spans="1:34" x14ac:dyDescent="0.25">
      <c r="A249" s="127"/>
      <c r="B249" s="127"/>
      <c r="C249" s="127"/>
      <c r="D249" s="127"/>
      <c r="E249" s="127"/>
      <c r="F249" s="72">
        <v>79310832</v>
      </c>
      <c r="G249" s="71" t="s">
        <v>296</v>
      </c>
      <c r="H249" s="71" t="s">
        <v>424</v>
      </c>
      <c r="I249" s="72" t="s">
        <v>37</v>
      </c>
      <c r="J249" s="71" t="s">
        <v>38</v>
      </c>
      <c r="K249" s="72" t="s">
        <v>39</v>
      </c>
      <c r="L249" s="72" t="s">
        <v>611</v>
      </c>
      <c r="M249" s="72">
        <v>0</v>
      </c>
      <c r="N249" s="72">
        <v>0</v>
      </c>
      <c r="O249" s="72">
        <v>0</v>
      </c>
      <c r="P249" s="72">
        <v>0</v>
      </c>
      <c r="Q249" s="72">
        <v>0</v>
      </c>
      <c r="R249" s="72">
        <v>0</v>
      </c>
      <c r="S249" s="72">
        <v>0</v>
      </c>
      <c r="T249" s="72">
        <v>0</v>
      </c>
      <c r="U249" s="72">
        <v>0</v>
      </c>
      <c r="V249" s="72">
        <v>0</v>
      </c>
      <c r="W249" s="66">
        <v>120.86666666666666</v>
      </c>
      <c r="X249" s="71">
        <v>72</v>
      </c>
      <c r="Y249" s="72" t="s">
        <v>41</v>
      </c>
      <c r="Z249" s="66">
        <v>48.86666666666666</v>
      </c>
      <c r="AA249" s="71">
        <v>25</v>
      </c>
      <c r="AB249" s="71" t="s">
        <v>38</v>
      </c>
      <c r="AC249" s="66">
        <v>0</v>
      </c>
      <c r="AD249" s="71">
        <v>25</v>
      </c>
      <c r="AE249" s="72">
        <v>95.5</v>
      </c>
      <c r="AF249" s="67">
        <v>40679</v>
      </c>
      <c r="AG249" s="66">
        <v>120.86666666666666</v>
      </c>
      <c r="AH249" s="71">
        <v>240</v>
      </c>
    </row>
    <row r="250" spans="1:34" x14ac:dyDescent="0.25">
      <c r="A250" s="127"/>
      <c r="B250" s="127"/>
      <c r="C250" s="127"/>
      <c r="D250" s="127"/>
      <c r="E250" s="127"/>
      <c r="F250" s="72">
        <v>79664520</v>
      </c>
      <c r="G250" s="71" t="s">
        <v>296</v>
      </c>
      <c r="H250" s="71" t="s">
        <v>424</v>
      </c>
      <c r="I250" s="72" t="s">
        <v>399</v>
      </c>
      <c r="J250" s="71" t="s">
        <v>38</v>
      </c>
      <c r="K250" s="72" t="s">
        <v>39</v>
      </c>
      <c r="L250" s="72" t="s">
        <v>40</v>
      </c>
      <c r="M250" s="72">
        <v>0</v>
      </c>
      <c r="N250" s="72" t="s">
        <v>412</v>
      </c>
      <c r="O250" s="72">
        <v>0</v>
      </c>
      <c r="P250" s="72">
        <v>0</v>
      </c>
      <c r="Q250" s="72" t="s">
        <v>214</v>
      </c>
      <c r="R250" s="72">
        <v>0</v>
      </c>
      <c r="S250" s="72" t="s">
        <v>233</v>
      </c>
      <c r="T250" s="72">
        <v>0</v>
      </c>
      <c r="U250" s="72">
        <v>0</v>
      </c>
      <c r="V250" s="72">
        <v>0</v>
      </c>
      <c r="W250" s="66">
        <v>281</v>
      </c>
      <c r="X250" s="71">
        <v>72</v>
      </c>
      <c r="Y250" s="72" t="s">
        <v>41</v>
      </c>
      <c r="Z250" s="66">
        <v>209</v>
      </c>
      <c r="AA250" s="71">
        <v>50</v>
      </c>
      <c r="AB250" s="71" t="s">
        <v>42</v>
      </c>
      <c r="AC250" s="66">
        <v>40</v>
      </c>
      <c r="AD250" s="71">
        <v>90</v>
      </c>
      <c r="AE250" s="72">
        <v>66</v>
      </c>
      <c r="AF250" s="67">
        <v>36306</v>
      </c>
      <c r="AG250" s="66">
        <v>266.63333333333333</v>
      </c>
      <c r="AH250" s="71">
        <v>241</v>
      </c>
    </row>
    <row r="251" spans="1:34" x14ac:dyDescent="0.25">
      <c r="A251" s="127"/>
      <c r="B251" s="127"/>
      <c r="C251" s="127"/>
      <c r="D251" s="127"/>
      <c r="E251" s="127"/>
      <c r="F251" s="72">
        <v>39562888</v>
      </c>
      <c r="G251" s="71" t="s">
        <v>296</v>
      </c>
      <c r="H251" s="71" t="s">
        <v>424</v>
      </c>
      <c r="I251" s="72" t="s">
        <v>399</v>
      </c>
      <c r="J251" s="71" t="s">
        <v>38</v>
      </c>
      <c r="K251" s="72" t="s">
        <v>39</v>
      </c>
      <c r="L251" s="72" t="s">
        <v>74</v>
      </c>
      <c r="M251" s="72">
        <v>0</v>
      </c>
      <c r="N251" s="72" t="s">
        <v>169</v>
      </c>
      <c r="O251" s="72">
        <v>0</v>
      </c>
      <c r="P251" s="72">
        <v>0</v>
      </c>
      <c r="Q251" s="72" t="s">
        <v>171</v>
      </c>
      <c r="R251" s="72">
        <v>0</v>
      </c>
      <c r="S251" s="72" t="s">
        <v>676</v>
      </c>
      <c r="T251" s="72">
        <v>0</v>
      </c>
      <c r="U251" s="72">
        <v>0</v>
      </c>
      <c r="V251" s="72">
        <v>0</v>
      </c>
      <c r="W251" s="66">
        <v>283</v>
      </c>
      <c r="X251" s="71">
        <v>72</v>
      </c>
      <c r="Y251" s="72" t="s">
        <v>41</v>
      </c>
      <c r="Z251" s="66">
        <v>211</v>
      </c>
      <c r="AA251" s="71">
        <v>50</v>
      </c>
      <c r="AB251" s="71" t="s">
        <v>42</v>
      </c>
      <c r="AC251" s="66">
        <v>40</v>
      </c>
      <c r="AD251" s="71">
        <v>90</v>
      </c>
      <c r="AE251" s="72">
        <v>66</v>
      </c>
      <c r="AF251" s="67">
        <v>39479</v>
      </c>
      <c r="AG251" s="66">
        <v>160.86666666666667</v>
      </c>
      <c r="AH251" s="71">
        <v>242</v>
      </c>
    </row>
    <row r="252" spans="1:34" x14ac:dyDescent="0.25">
      <c r="A252" s="127"/>
      <c r="B252" s="127"/>
      <c r="C252" s="127"/>
      <c r="D252" s="127"/>
      <c r="E252" s="127"/>
      <c r="F252" s="72">
        <v>53089507</v>
      </c>
      <c r="G252" s="71" t="s">
        <v>296</v>
      </c>
      <c r="H252" s="71" t="s">
        <v>424</v>
      </c>
      <c r="I252" s="72" t="s">
        <v>399</v>
      </c>
      <c r="J252" s="71" t="s">
        <v>38</v>
      </c>
      <c r="K252" s="72" t="s">
        <v>39</v>
      </c>
      <c r="L252" s="72" t="s">
        <v>40</v>
      </c>
      <c r="M252" s="72">
        <v>0</v>
      </c>
      <c r="N252" s="72">
        <v>0</v>
      </c>
      <c r="O252" s="72">
        <v>0</v>
      </c>
      <c r="P252" s="72">
        <v>0</v>
      </c>
      <c r="Q252" s="72">
        <v>0</v>
      </c>
      <c r="R252" s="72">
        <v>0</v>
      </c>
      <c r="S252" s="72" t="s">
        <v>147</v>
      </c>
      <c r="T252" s="72">
        <v>0</v>
      </c>
      <c r="U252" s="72">
        <v>0</v>
      </c>
      <c r="V252" s="72">
        <v>0</v>
      </c>
      <c r="W252" s="66">
        <v>121</v>
      </c>
      <c r="X252" s="71">
        <v>72</v>
      </c>
      <c r="Y252" s="72" t="s">
        <v>41</v>
      </c>
      <c r="Z252" s="66">
        <v>49</v>
      </c>
      <c r="AA252" s="71">
        <v>25</v>
      </c>
      <c r="AB252" s="71" t="s">
        <v>42</v>
      </c>
      <c r="AC252" s="66">
        <v>40</v>
      </c>
      <c r="AD252" s="71">
        <v>65</v>
      </c>
      <c r="AE252" s="72">
        <v>66</v>
      </c>
      <c r="AF252" s="67">
        <v>40679</v>
      </c>
      <c r="AG252" s="66">
        <v>120.86666666666666</v>
      </c>
      <c r="AH252" s="71">
        <v>243</v>
      </c>
    </row>
    <row r="253" spans="1:34" x14ac:dyDescent="0.25">
      <c r="A253" s="127"/>
      <c r="B253" s="127"/>
      <c r="C253" s="127"/>
      <c r="D253" s="127"/>
      <c r="E253" s="127"/>
      <c r="F253" s="72">
        <v>53043514</v>
      </c>
      <c r="G253" s="71" t="s">
        <v>296</v>
      </c>
      <c r="H253" s="71" t="s">
        <v>424</v>
      </c>
      <c r="I253" s="72" t="s">
        <v>399</v>
      </c>
      <c r="J253" s="71" t="s">
        <v>38</v>
      </c>
      <c r="K253" s="72" t="s">
        <v>39</v>
      </c>
      <c r="L253" s="72" t="s">
        <v>136</v>
      </c>
      <c r="M253" s="72">
        <v>0</v>
      </c>
      <c r="N253" s="72">
        <v>0</v>
      </c>
      <c r="O253" s="72">
        <v>0</v>
      </c>
      <c r="P253" s="72">
        <v>0</v>
      </c>
      <c r="Q253" s="72" t="s">
        <v>502</v>
      </c>
      <c r="R253" s="72">
        <v>0</v>
      </c>
      <c r="S253" s="72">
        <v>0</v>
      </c>
      <c r="T253" s="72">
        <v>0</v>
      </c>
      <c r="U253" s="72">
        <v>0</v>
      </c>
      <c r="V253" s="72">
        <v>0</v>
      </c>
      <c r="W253" s="66">
        <v>130</v>
      </c>
      <c r="X253" s="71">
        <v>72</v>
      </c>
      <c r="Y253" s="72" t="s">
        <v>41</v>
      </c>
      <c r="Z253" s="66">
        <v>58</v>
      </c>
      <c r="AA253" s="71">
        <v>25</v>
      </c>
      <c r="AB253" s="71" t="s">
        <v>418</v>
      </c>
      <c r="AC253" s="66">
        <v>35</v>
      </c>
      <c r="AD253" s="71">
        <v>60</v>
      </c>
      <c r="AE253" s="72">
        <v>66</v>
      </c>
      <c r="AF253" s="67">
        <v>40679</v>
      </c>
      <c r="AG253" s="66">
        <v>120.86666666666666</v>
      </c>
      <c r="AH253" s="71">
        <v>244</v>
      </c>
    </row>
    <row r="254" spans="1:34" x14ac:dyDescent="0.25">
      <c r="A254" s="127"/>
      <c r="B254" s="127"/>
      <c r="C254" s="127"/>
      <c r="D254" s="127"/>
      <c r="E254" s="127"/>
      <c r="F254" s="72">
        <v>51883574</v>
      </c>
      <c r="G254" s="71" t="s">
        <v>296</v>
      </c>
      <c r="H254" s="71" t="s">
        <v>424</v>
      </c>
      <c r="I254" s="72" t="s">
        <v>399</v>
      </c>
      <c r="J254" s="71" t="s">
        <v>38</v>
      </c>
      <c r="K254" s="72" t="s">
        <v>39</v>
      </c>
      <c r="L254" s="72" t="s">
        <v>94</v>
      </c>
      <c r="M254" s="72">
        <v>0</v>
      </c>
      <c r="N254" s="72">
        <v>0</v>
      </c>
      <c r="O254" s="72">
        <v>0</v>
      </c>
      <c r="P254" s="72">
        <v>0</v>
      </c>
      <c r="Q254" s="72">
        <v>0</v>
      </c>
      <c r="R254" s="72">
        <v>0</v>
      </c>
      <c r="S254" s="72">
        <v>0</v>
      </c>
      <c r="T254" s="72">
        <v>0</v>
      </c>
      <c r="U254" s="72">
        <v>0</v>
      </c>
      <c r="V254" s="72">
        <v>0</v>
      </c>
      <c r="W254" s="66">
        <v>342.96666666666664</v>
      </c>
      <c r="X254" s="71">
        <v>72</v>
      </c>
      <c r="Y254" s="72" t="s">
        <v>41</v>
      </c>
      <c r="Z254" s="66">
        <v>270.96666666666664</v>
      </c>
      <c r="AA254" s="71">
        <v>50</v>
      </c>
      <c r="AB254" s="71" t="s">
        <v>38</v>
      </c>
      <c r="AC254" s="66">
        <v>0</v>
      </c>
      <c r="AD254" s="71">
        <v>50</v>
      </c>
      <c r="AE254" s="72">
        <v>75.94</v>
      </c>
      <c r="AF254" s="67">
        <v>34016</v>
      </c>
      <c r="AG254" s="66">
        <v>342.96666666666664</v>
      </c>
      <c r="AH254" s="71">
        <v>245</v>
      </c>
    </row>
    <row r="255" spans="1:34" x14ac:dyDescent="0.25">
      <c r="A255" s="127"/>
      <c r="B255" s="127"/>
      <c r="C255" s="127"/>
      <c r="D255" s="127"/>
      <c r="E255" s="127"/>
      <c r="F255" s="72">
        <v>79468827</v>
      </c>
      <c r="G255" s="71" t="s">
        <v>296</v>
      </c>
      <c r="H255" s="71" t="s">
        <v>424</v>
      </c>
      <c r="I255" s="72" t="s">
        <v>399</v>
      </c>
      <c r="J255" s="71" t="s">
        <v>38</v>
      </c>
      <c r="K255" s="72" t="s">
        <v>39</v>
      </c>
      <c r="L255" s="72" t="s">
        <v>40</v>
      </c>
      <c r="M255" s="72">
        <v>0</v>
      </c>
      <c r="N255" s="72">
        <v>0</v>
      </c>
      <c r="O255" s="72">
        <v>0</v>
      </c>
      <c r="P255" s="72">
        <v>0</v>
      </c>
      <c r="Q255" s="72">
        <v>0</v>
      </c>
      <c r="R255" s="72">
        <v>0</v>
      </c>
      <c r="S255" s="72">
        <v>0</v>
      </c>
      <c r="T255" s="72">
        <v>0</v>
      </c>
      <c r="U255" s="72">
        <v>0</v>
      </c>
      <c r="V255" s="72">
        <v>0</v>
      </c>
      <c r="W255" s="66">
        <v>335</v>
      </c>
      <c r="X255" s="71">
        <v>72</v>
      </c>
      <c r="Y255" s="72" t="s">
        <v>41</v>
      </c>
      <c r="Z255" s="66">
        <v>263</v>
      </c>
      <c r="AA255" s="71">
        <v>50</v>
      </c>
      <c r="AB255" s="71" t="s">
        <v>38</v>
      </c>
      <c r="AC255" s="66">
        <v>0</v>
      </c>
      <c r="AD255" s="71">
        <v>50</v>
      </c>
      <c r="AE255" s="72">
        <v>66</v>
      </c>
      <c r="AF255" s="67">
        <v>34015</v>
      </c>
      <c r="AG255" s="66">
        <v>343</v>
      </c>
      <c r="AH255" s="71">
        <v>246</v>
      </c>
    </row>
    <row r="256" spans="1:34" x14ac:dyDescent="0.25">
      <c r="A256" s="127"/>
      <c r="B256" s="127"/>
      <c r="C256" s="127"/>
      <c r="D256" s="127"/>
      <c r="E256" s="127"/>
      <c r="F256" s="72">
        <v>1019060968</v>
      </c>
      <c r="G256" s="71" t="s">
        <v>296</v>
      </c>
      <c r="H256" s="71" t="s">
        <v>424</v>
      </c>
      <c r="I256" s="72" t="s">
        <v>399</v>
      </c>
      <c r="J256" s="71" t="s">
        <v>38</v>
      </c>
      <c r="K256" s="72" t="s">
        <v>39</v>
      </c>
      <c r="L256" s="72" t="s">
        <v>74</v>
      </c>
      <c r="M256" s="72" t="s">
        <v>367</v>
      </c>
      <c r="N256" s="72">
        <v>0</v>
      </c>
      <c r="O256" s="72">
        <v>0</v>
      </c>
      <c r="P256" s="72">
        <v>0</v>
      </c>
      <c r="Q256" s="72" t="s">
        <v>174</v>
      </c>
      <c r="R256" s="72">
        <v>0</v>
      </c>
      <c r="S256" s="72">
        <v>0</v>
      </c>
      <c r="T256" s="72">
        <v>0</v>
      </c>
      <c r="U256" s="72">
        <v>0</v>
      </c>
      <c r="V256" s="72">
        <v>0</v>
      </c>
      <c r="W256" s="66">
        <v>77</v>
      </c>
      <c r="X256" s="71">
        <v>72</v>
      </c>
      <c r="Y256" s="72" t="s">
        <v>41</v>
      </c>
      <c r="Z256" s="66">
        <v>5</v>
      </c>
      <c r="AA256" s="71">
        <v>0</v>
      </c>
      <c r="AB256" s="71" t="s">
        <v>418</v>
      </c>
      <c r="AC256" s="66">
        <v>35</v>
      </c>
      <c r="AD256" s="71">
        <v>35</v>
      </c>
      <c r="AE256" s="72">
        <v>66</v>
      </c>
      <c r="AF256" s="67">
        <v>43395</v>
      </c>
      <c r="AG256" s="66">
        <v>30.333333333333332</v>
      </c>
      <c r="AH256" s="71">
        <v>247</v>
      </c>
    </row>
    <row r="257" spans="1:34" x14ac:dyDescent="0.25">
      <c r="A257" s="127"/>
      <c r="B257" s="127"/>
      <c r="C257" s="127"/>
      <c r="D257" s="127"/>
      <c r="E257" s="127"/>
      <c r="F257" s="72">
        <v>54253188</v>
      </c>
      <c r="G257" s="71" t="s">
        <v>315</v>
      </c>
      <c r="H257" s="71" t="s">
        <v>36</v>
      </c>
      <c r="I257" s="72" t="s">
        <v>37</v>
      </c>
      <c r="J257" s="71" t="s">
        <v>38</v>
      </c>
      <c r="K257" s="72" t="s">
        <v>39</v>
      </c>
      <c r="L257" s="72" t="s">
        <v>40</v>
      </c>
      <c r="M257" s="72" t="s">
        <v>185</v>
      </c>
      <c r="N257" s="72">
        <v>0</v>
      </c>
      <c r="O257" s="72">
        <v>0</v>
      </c>
      <c r="P257" s="72">
        <v>0</v>
      </c>
      <c r="Q257" s="72" t="s">
        <v>214</v>
      </c>
      <c r="R257" s="72">
        <v>0</v>
      </c>
      <c r="S257" s="72" t="s">
        <v>147</v>
      </c>
      <c r="T257" s="72">
        <v>0</v>
      </c>
      <c r="U257" s="72">
        <v>0</v>
      </c>
      <c r="V257" s="72">
        <v>0</v>
      </c>
      <c r="W257" s="66">
        <v>347</v>
      </c>
      <c r="X257" s="71">
        <v>72</v>
      </c>
      <c r="Y257" s="72" t="s">
        <v>41</v>
      </c>
      <c r="Z257" s="66">
        <v>275</v>
      </c>
      <c r="AA257" s="71">
        <v>50</v>
      </c>
      <c r="AB257" s="71" t="s">
        <v>42</v>
      </c>
      <c r="AC257" s="66">
        <v>40</v>
      </c>
      <c r="AD257" s="71">
        <v>90</v>
      </c>
      <c r="AE257" s="72">
        <v>100</v>
      </c>
      <c r="AF257" s="67">
        <v>34029</v>
      </c>
      <c r="AG257" s="66">
        <v>342.53333333333336</v>
      </c>
      <c r="AH257" s="71">
        <v>248</v>
      </c>
    </row>
    <row r="258" spans="1:34" x14ac:dyDescent="0.25">
      <c r="A258" s="127"/>
      <c r="B258" s="127"/>
      <c r="C258" s="127"/>
      <c r="D258" s="127"/>
      <c r="E258" s="127"/>
      <c r="F258" s="72">
        <v>52270883</v>
      </c>
      <c r="G258" s="71" t="s">
        <v>315</v>
      </c>
      <c r="H258" s="71" t="s">
        <v>36</v>
      </c>
      <c r="I258" s="72" t="s">
        <v>37</v>
      </c>
      <c r="J258" s="71" t="s">
        <v>38</v>
      </c>
      <c r="K258" s="72" t="s">
        <v>39</v>
      </c>
      <c r="L258" s="72" t="s">
        <v>44</v>
      </c>
      <c r="M258" s="72">
        <v>0</v>
      </c>
      <c r="N258" s="72">
        <v>0</v>
      </c>
      <c r="O258" s="72">
        <v>0</v>
      </c>
      <c r="P258" s="72">
        <v>0</v>
      </c>
      <c r="Q258" s="72" t="s">
        <v>238</v>
      </c>
      <c r="R258" s="72">
        <v>0</v>
      </c>
      <c r="S258" s="72" t="s">
        <v>218</v>
      </c>
      <c r="T258" s="72">
        <v>0</v>
      </c>
      <c r="U258" s="72">
        <v>0</v>
      </c>
      <c r="V258" s="72">
        <v>0</v>
      </c>
      <c r="W258" s="66">
        <v>313.06666666666666</v>
      </c>
      <c r="X258" s="71">
        <v>72</v>
      </c>
      <c r="Y258" s="72" t="s">
        <v>41</v>
      </c>
      <c r="Z258" s="66">
        <v>241.06666666666666</v>
      </c>
      <c r="AA258" s="71">
        <v>50</v>
      </c>
      <c r="AB258" s="71" t="s">
        <v>42</v>
      </c>
      <c r="AC258" s="66">
        <v>40</v>
      </c>
      <c r="AD258" s="71">
        <v>90</v>
      </c>
      <c r="AE258" s="72">
        <v>100</v>
      </c>
      <c r="AF258" s="67">
        <v>34913</v>
      </c>
      <c r="AG258" s="66">
        <v>313.06666666666666</v>
      </c>
      <c r="AH258" s="71">
        <v>249</v>
      </c>
    </row>
    <row r="259" spans="1:34" x14ac:dyDescent="0.25">
      <c r="A259" s="127"/>
      <c r="B259" s="127"/>
      <c r="C259" s="127"/>
      <c r="D259" s="127"/>
      <c r="E259" s="127"/>
      <c r="F259" s="72">
        <v>52440432</v>
      </c>
      <c r="G259" s="71" t="s">
        <v>315</v>
      </c>
      <c r="H259" s="71" t="s">
        <v>36</v>
      </c>
      <c r="I259" s="72" t="s">
        <v>37</v>
      </c>
      <c r="J259" s="71" t="s">
        <v>38</v>
      </c>
      <c r="K259" s="72" t="s">
        <v>39</v>
      </c>
      <c r="L259" s="72" t="s">
        <v>44</v>
      </c>
      <c r="M259" s="72">
        <v>0</v>
      </c>
      <c r="N259" s="72">
        <v>0</v>
      </c>
      <c r="O259" s="72">
        <v>0</v>
      </c>
      <c r="P259" s="72">
        <v>0</v>
      </c>
      <c r="Q259" s="72" t="s">
        <v>198</v>
      </c>
      <c r="R259" s="72">
        <v>0</v>
      </c>
      <c r="S259" s="72">
        <v>0</v>
      </c>
      <c r="T259" s="72">
        <v>0</v>
      </c>
      <c r="U259" s="72">
        <v>0</v>
      </c>
      <c r="V259" s="72">
        <v>0</v>
      </c>
      <c r="W259" s="66">
        <v>317</v>
      </c>
      <c r="X259" s="71">
        <v>72</v>
      </c>
      <c r="Y259" s="72" t="s">
        <v>41</v>
      </c>
      <c r="Z259" s="66">
        <v>245</v>
      </c>
      <c r="AA259" s="71">
        <v>50</v>
      </c>
      <c r="AB259" s="71" t="s">
        <v>418</v>
      </c>
      <c r="AC259" s="66">
        <v>35</v>
      </c>
      <c r="AD259" s="71">
        <v>85</v>
      </c>
      <c r="AE259" s="72">
        <v>100</v>
      </c>
      <c r="AF259" s="67">
        <v>36766</v>
      </c>
      <c r="AG259" s="66">
        <v>251.3</v>
      </c>
      <c r="AH259" s="71">
        <v>250</v>
      </c>
    </row>
    <row r="260" spans="1:34" x14ac:dyDescent="0.25">
      <c r="A260" s="127"/>
      <c r="B260" s="127"/>
      <c r="C260" s="127"/>
      <c r="D260" s="127"/>
      <c r="E260" s="127"/>
      <c r="F260" s="72">
        <v>72013611</v>
      </c>
      <c r="G260" s="71" t="s">
        <v>296</v>
      </c>
      <c r="H260" s="71" t="s">
        <v>36</v>
      </c>
      <c r="I260" s="72" t="s">
        <v>37</v>
      </c>
      <c r="J260" s="71" t="s">
        <v>38</v>
      </c>
      <c r="K260" s="72" t="s">
        <v>39</v>
      </c>
      <c r="L260" s="72" t="s">
        <v>40</v>
      </c>
      <c r="M260" s="72">
        <v>0</v>
      </c>
      <c r="N260" s="72">
        <v>0</v>
      </c>
      <c r="O260" s="72">
        <v>0</v>
      </c>
      <c r="P260" s="72">
        <v>0</v>
      </c>
      <c r="Q260" s="72" t="s">
        <v>521</v>
      </c>
      <c r="R260" s="72">
        <v>0</v>
      </c>
      <c r="S260" s="72">
        <v>0</v>
      </c>
      <c r="T260" s="72">
        <v>0</v>
      </c>
      <c r="U260" s="72">
        <v>0</v>
      </c>
      <c r="V260" s="72">
        <v>0</v>
      </c>
      <c r="W260" s="66">
        <v>335</v>
      </c>
      <c r="X260" s="71">
        <v>72</v>
      </c>
      <c r="Y260" s="72" t="s">
        <v>41</v>
      </c>
      <c r="Z260" s="66">
        <v>263</v>
      </c>
      <c r="AA260" s="71">
        <v>50</v>
      </c>
      <c r="AB260" s="71" t="s">
        <v>418</v>
      </c>
      <c r="AC260" s="66">
        <v>35</v>
      </c>
      <c r="AD260" s="71">
        <v>85</v>
      </c>
      <c r="AE260" s="72">
        <v>93.65</v>
      </c>
      <c r="AF260" s="67">
        <v>41610</v>
      </c>
      <c r="AG260" s="66">
        <v>89.833333333333329</v>
      </c>
      <c r="AH260" s="71">
        <v>251</v>
      </c>
    </row>
    <row r="261" spans="1:34" x14ac:dyDescent="0.25">
      <c r="A261" s="127"/>
      <c r="B261" s="127"/>
      <c r="C261" s="127"/>
      <c r="D261" s="127"/>
      <c r="E261" s="127"/>
      <c r="F261" s="72">
        <v>52765824</v>
      </c>
      <c r="G261" s="71" t="s">
        <v>315</v>
      </c>
      <c r="H261" s="71" t="s">
        <v>36</v>
      </c>
      <c r="I261" s="72" t="s">
        <v>37</v>
      </c>
      <c r="J261" s="71" t="s">
        <v>38</v>
      </c>
      <c r="K261" s="72" t="s">
        <v>39</v>
      </c>
      <c r="L261" s="72" t="s">
        <v>56</v>
      </c>
      <c r="M261" s="72">
        <v>0</v>
      </c>
      <c r="N261" s="72" t="s">
        <v>409</v>
      </c>
      <c r="O261" s="72">
        <v>0</v>
      </c>
      <c r="P261" s="72">
        <v>0</v>
      </c>
      <c r="Q261" s="72" t="s">
        <v>45</v>
      </c>
      <c r="R261" s="72">
        <v>0</v>
      </c>
      <c r="S261" s="72">
        <v>0</v>
      </c>
      <c r="T261" s="72">
        <v>0</v>
      </c>
      <c r="U261" s="72">
        <v>0</v>
      </c>
      <c r="V261" s="72">
        <v>0</v>
      </c>
      <c r="W261" s="66">
        <v>165</v>
      </c>
      <c r="X261" s="71">
        <v>72</v>
      </c>
      <c r="Y261" s="72" t="s">
        <v>41</v>
      </c>
      <c r="Z261" s="66">
        <v>93</v>
      </c>
      <c r="AA261" s="71">
        <v>35</v>
      </c>
      <c r="AB261" s="71" t="s">
        <v>418</v>
      </c>
      <c r="AC261" s="66">
        <v>35</v>
      </c>
      <c r="AD261" s="71">
        <v>70</v>
      </c>
      <c r="AE261" s="72">
        <v>100</v>
      </c>
      <c r="AF261" s="67">
        <v>43578</v>
      </c>
      <c r="AG261" s="66">
        <v>24.233333333333334</v>
      </c>
      <c r="AH261" s="71">
        <v>252</v>
      </c>
    </row>
    <row r="262" spans="1:34" x14ac:dyDescent="0.25">
      <c r="A262" s="127"/>
      <c r="B262" s="127"/>
      <c r="C262" s="127"/>
      <c r="D262" s="127"/>
      <c r="E262" s="127"/>
      <c r="F262" s="72">
        <v>40176662</v>
      </c>
      <c r="G262" s="71" t="s">
        <v>315</v>
      </c>
      <c r="H262" s="71" t="s">
        <v>36</v>
      </c>
      <c r="I262" s="72" t="s">
        <v>37</v>
      </c>
      <c r="J262" s="71" t="s">
        <v>38</v>
      </c>
      <c r="K262" s="72" t="s">
        <v>39</v>
      </c>
      <c r="L262" s="72" t="s">
        <v>102</v>
      </c>
      <c r="M262" s="72">
        <v>0</v>
      </c>
      <c r="N262" s="72">
        <v>0</v>
      </c>
      <c r="O262" s="72">
        <v>0</v>
      </c>
      <c r="P262" s="72">
        <v>0</v>
      </c>
      <c r="Q262" s="72">
        <v>0</v>
      </c>
      <c r="R262" s="72">
        <v>0</v>
      </c>
      <c r="S262" s="72">
        <v>0</v>
      </c>
      <c r="T262" s="72">
        <v>0</v>
      </c>
      <c r="U262" s="72">
        <v>0</v>
      </c>
      <c r="V262" s="72">
        <v>0</v>
      </c>
      <c r="W262" s="66">
        <v>333.93333333333334</v>
      </c>
      <c r="X262" s="71">
        <v>72</v>
      </c>
      <c r="Y262" s="72" t="s">
        <v>41</v>
      </c>
      <c r="Z262" s="66">
        <v>261.93333333333334</v>
      </c>
      <c r="AA262" s="71">
        <v>50</v>
      </c>
      <c r="AB262" s="71" t="s">
        <v>38</v>
      </c>
      <c r="AC262" s="66">
        <v>0</v>
      </c>
      <c r="AD262" s="71">
        <v>50</v>
      </c>
      <c r="AE262" s="72">
        <v>100</v>
      </c>
      <c r="AF262" s="67">
        <v>34287</v>
      </c>
      <c r="AG262" s="66">
        <v>333.93333333333334</v>
      </c>
      <c r="AH262" s="71">
        <v>253</v>
      </c>
    </row>
    <row r="263" spans="1:34" x14ac:dyDescent="0.25">
      <c r="A263" s="127"/>
      <c r="B263" s="127"/>
      <c r="C263" s="127"/>
      <c r="D263" s="127"/>
      <c r="E263" s="127"/>
      <c r="F263" s="72">
        <v>52077608</v>
      </c>
      <c r="G263" s="71" t="s">
        <v>315</v>
      </c>
      <c r="H263" s="71" t="s">
        <v>36</v>
      </c>
      <c r="I263" s="72" t="s">
        <v>37</v>
      </c>
      <c r="J263" s="71" t="s">
        <v>38</v>
      </c>
      <c r="K263" s="72" t="s">
        <v>39</v>
      </c>
      <c r="L263" s="72" t="s">
        <v>40</v>
      </c>
      <c r="M263" s="72">
        <v>0</v>
      </c>
      <c r="N263" s="72">
        <v>0</v>
      </c>
      <c r="O263" s="72">
        <v>0</v>
      </c>
      <c r="P263" s="72">
        <v>0</v>
      </c>
      <c r="Q263" s="72">
        <v>0</v>
      </c>
      <c r="R263" s="72">
        <v>0</v>
      </c>
      <c r="S263" s="72">
        <v>0</v>
      </c>
      <c r="T263" s="72">
        <v>0</v>
      </c>
      <c r="U263" s="72">
        <v>0</v>
      </c>
      <c r="V263" s="72">
        <v>0</v>
      </c>
      <c r="W263" s="66">
        <v>267.53333333333336</v>
      </c>
      <c r="X263" s="71">
        <v>72</v>
      </c>
      <c r="Y263" s="72" t="s">
        <v>41</v>
      </c>
      <c r="Z263" s="66">
        <v>195.53333333333336</v>
      </c>
      <c r="AA263" s="71">
        <v>50</v>
      </c>
      <c r="AB263" s="71" t="s">
        <v>38</v>
      </c>
      <c r="AC263" s="66">
        <v>0</v>
      </c>
      <c r="AD263" s="71">
        <v>50</v>
      </c>
      <c r="AE263" s="72">
        <v>100</v>
      </c>
      <c r="AF263" s="67">
        <v>36279</v>
      </c>
      <c r="AG263" s="66">
        <v>267.53333333333336</v>
      </c>
      <c r="AH263" s="71">
        <v>254</v>
      </c>
    </row>
    <row r="264" spans="1:34" x14ac:dyDescent="0.25">
      <c r="A264" s="127"/>
      <c r="B264" s="127"/>
      <c r="C264" s="127"/>
      <c r="D264" s="127"/>
      <c r="E264" s="127"/>
      <c r="F264" s="72">
        <v>51990003</v>
      </c>
      <c r="G264" s="71" t="s">
        <v>315</v>
      </c>
      <c r="H264" s="71" t="s">
        <v>36</v>
      </c>
      <c r="I264" s="72" t="s">
        <v>37</v>
      </c>
      <c r="J264" s="71" t="s">
        <v>38</v>
      </c>
      <c r="K264" s="72" t="s">
        <v>39</v>
      </c>
      <c r="L264" s="72" t="s">
        <v>40</v>
      </c>
      <c r="M264" s="72">
        <v>0</v>
      </c>
      <c r="N264" s="72">
        <v>0</v>
      </c>
      <c r="O264" s="72">
        <v>0</v>
      </c>
      <c r="P264" s="72">
        <v>0</v>
      </c>
      <c r="Q264" s="72">
        <v>0</v>
      </c>
      <c r="R264" s="72">
        <v>0</v>
      </c>
      <c r="S264" s="72">
        <v>0</v>
      </c>
      <c r="T264" s="72">
        <v>0</v>
      </c>
      <c r="U264" s="72">
        <v>0</v>
      </c>
      <c r="V264" s="72">
        <v>0</v>
      </c>
      <c r="W264" s="66">
        <v>309</v>
      </c>
      <c r="X264" s="71">
        <v>72</v>
      </c>
      <c r="Y264" s="72" t="s">
        <v>41</v>
      </c>
      <c r="Z264" s="66">
        <v>237</v>
      </c>
      <c r="AA264" s="71">
        <v>50</v>
      </c>
      <c r="AB264" s="71" t="s">
        <v>38</v>
      </c>
      <c r="AC264" s="66">
        <v>0</v>
      </c>
      <c r="AD264" s="71">
        <v>50</v>
      </c>
      <c r="AE264" s="72">
        <v>99.5</v>
      </c>
      <c r="AF264" s="67">
        <v>37683</v>
      </c>
      <c r="AG264" s="66">
        <v>220.73333333333332</v>
      </c>
      <c r="AH264" s="71">
        <v>255</v>
      </c>
    </row>
    <row r="265" spans="1:34" x14ac:dyDescent="0.25">
      <c r="A265" s="127"/>
      <c r="B265" s="127"/>
      <c r="C265" s="127"/>
      <c r="D265" s="127"/>
      <c r="E265" s="127"/>
      <c r="F265" s="72">
        <v>52050545</v>
      </c>
      <c r="G265" s="71" t="s">
        <v>315</v>
      </c>
      <c r="H265" s="71" t="s">
        <v>36</v>
      </c>
      <c r="I265" s="72" t="s">
        <v>37</v>
      </c>
      <c r="J265" s="71" t="s">
        <v>38</v>
      </c>
      <c r="K265" s="72" t="s">
        <v>39</v>
      </c>
      <c r="L265" s="72" t="s">
        <v>40</v>
      </c>
      <c r="M265" s="72">
        <v>0</v>
      </c>
      <c r="N265" s="72">
        <v>0</v>
      </c>
      <c r="O265" s="72">
        <v>0</v>
      </c>
      <c r="P265" s="72">
        <v>0</v>
      </c>
      <c r="Q265" s="72">
        <v>0</v>
      </c>
      <c r="R265" s="72">
        <v>0</v>
      </c>
      <c r="S265" s="72">
        <v>0</v>
      </c>
      <c r="T265" s="72">
        <v>0</v>
      </c>
      <c r="U265" s="72">
        <v>0</v>
      </c>
      <c r="V265" s="72">
        <v>0</v>
      </c>
      <c r="W265" s="66">
        <v>264</v>
      </c>
      <c r="X265" s="71">
        <v>72</v>
      </c>
      <c r="Y265" s="72" t="s">
        <v>41</v>
      </c>
      <c r="Z265" s="66">
        <v>192</v>
      </c>
      <c r="AA265" s="71">
        <v>50</v>
      </c>
      <c r="AB265" s="71" t="s">
        <v>38</v>
      </c>
      <c r="AC265" s="66">
        <v>0</v>
      </c>
      <c r="AD265" s="71">
        <v>50</v>
      </c>
      <c r="AE265" s="72">
        <v>99.15</v>
      </c>
      <c r="AF265" s="67">
        <v>43445</v>
      </c>
      <c r="AG265" s="66">
        <v>28.666666666666668</v>
      </c>
      <c r="AH265" s="71">
        <v>256</v>
      </c>
    </row>
    <row r="266" spans="1:34" x14ac:dyDescent="0.25">
      <c r="A266" s="127"/>
      <c r="B266" s="127"/>
      <c r="C266" s="127"/>
      <c r="D266" s="127"/>
      <c r="E266" s="127"/>
      <c r="F266" s="72">
        <v>51736467</v>
      </c>
      <c r="G266" s="71" t="s">
        <v>315</v>
      </c>
      <c r="H266" s="71" t="s">
        <v>36</v>
      </c>
      <c r="I266" s="72" t="s">
        <v>37</v>
      </c>
      <c r="J266" s="71" t="s">
        <v>38</v>
      </c>
      <c r="K266" s="72" t="s">
        <v>39</v>
      </c>
      <c r="L266" s="72" t="s">
        <v>40</v>
      </c>
      <c r="M266" s="72">
        <v>0</v>
      </c>
      <c r="N266" s="72">
        <v>0</v>
      </c>
      <c r="O266" s="72">
        <v>0</v>
      </c>
      <c r="P266" s="72">
        <v>0</v>
      </c>
      <c r="Q266" s="72">
        <v>0</v>
      </c>
      <c r="R266" s="72">
        <v>0</v>
      </c>
      <c r="S266" s="72">
        <v>0</v>
      </c>
      <c r="T266" s="72">
        <v>0</v>
      </c>
      <c r="U266" s="72">
        <v>0</v>
      </c>
      <c r="V266" s="72">
        <v>0</v>
      </c>
      <c r="W266" s="66">
        <v>464.2</v>
      </c>
      <c r="X266" s="71">
        <v>72</v>
      </c>
      <c r="Y266" s="72" t="s">
        <v>41</v>
      </c>
      <c r="Z266" s="66">
        <v>392.2</v>
      </c>
      <c r="AA266" s="71">
        <v>50</v>
      </c>
      <c r="AB266" s="71" t="s">
        <v>38</v>
      </c>
      <c r="AC266" s="66">
        <v>0</v>
      </c>
      <c r="AD266" s="71">
        <v>50</v>
      </c>
      <c r="AE266" s="72">
        <v>98.32</v>
      </c>
      <c r="AF266" s="67">
        <v>30379</v>
      </c>
      <c r="AG266" s="66">
        <v>464.2</v>
      </c>
      <c r="AH266" s="71">
        <v>257</v>
      </c>
    </row>
    <row r="267" spans="1:34" x14ac:dyDescent="0.25">
      <c r="A267" s="127"/>
      <c r="B267" s="127"/>
      <c r="C267" s="127"/>
      <c r="D267" s="127"/>
      <c r="E267" s="127"/>
      <c r="F267" s="72">
        <v>51656110</v>
      </c>
      <c r="G267" s="71" t="s">
        <v>315</v>
      </c>
      <c r="H267" s="71" t="s">
        <v>36</v>
      </c>
      <c r="I267" s="72" t="s">
        <v>37</v>
      </c>
      <c r="J267" s="71" t="s">
        <v>38</v>
      </c>
      <c r="K267" s="72" t="s">
        <v>39</v>
      </c>
      <c r="L267" s="72" t="s">
        <v>44</v>
      </c>
      <c r="M267" s="72">
        <v>0</v>
      </c>
      <c r="N267" s="72">
        <v>0</v>
      </c>
      <c r="O267" s="72">
        <v>0</v>
      </c>
      <c r="P267" s="72">
        <v>0</v>
      </c>
      <c r="Q267" s="72">
        <v>0</v>
      </c>
      <c r="R267" s="72">
        <v>0</v>
      </c>
      <c r="S267" s="72">
        <v>0</v>
      </c>
      <c r="T267" s="72">
        <v>0</v>
      </c>
      <c r="U267" s="72">
        <v>0</v>
      </c>
      <c r="V267" s="72">
        <v>0</v>
      </c>
      <c r="W267" s="66">
        <v>335</v>
      </c>
      <c r="X267" s="71">
        <v>72</v>
      </c>
      <c r="Y267" s="72" t="s">
        <v>41</v>
      </c>
      <c r="Z267" s="66">
        <v>263</v>
      </c>
      <c r="AA267" s="71">
        <v>50</v>
      </c>
      <c r="AB267" s="71" t="s">
        <v>38</v>
      </c>
      <c r="AC267" s="66">
        <v>0</v>
      </c>
      <c r="AD267" s="71">
        <v>50</v>
      </c>
      <c r="AE267" s="72">
        <v>98.31</v>
      </c>
      <c r="AF267" s="67">
        <v>42583</v>
      </c>
      <c r="AG267" s="66">
        <v>57.4</v>
      </c>
      <c r="AH267" s="71">
        <v>258</v>
      </c>
    </row>
    <row r="268" spans="1:34" x14ac:dyDescent="0.25">
      <c r="A268" s="127"/>
      <c r="B268" s="127"/>
      <c r="C268" s="127"/>
      <c r="D268" s="127"/>
      <c r="E268" s="127"/>
      <c r="F268" s="72">
        <v>51629603</v>
      </c>
      <c r="G268" s="71" t="s">
        <v>315</v>
      </c>
      <c r="H268" s="71" t="s">
        <v>36</v>
      </c>
      <c r="I268" s="72" t="s">
        <v>37</v>
      </c>
      <c r="J268" s="71" t="s">
        <v>38</v>
      </c>
      <c r="K268" s="72" t="s">
        <v>39</v>
      </c>
      <c r="L268" s="72" t="s">
        <v>44</v>
      </c>
      <c r="M268" s="72">
        <v>0</v>
      </c>
      <c r="N268" s="72">
        <v>0</v>
      </c>
      <c r="O268" s="72">
        <v>0</v>
      </c>
      <c r="P268" s="72">
        <v>0</v>
      </c>
      <c r="Q268" s="72">
        <v>0</v>
      </c>
      <c r="R268" s="72">
        <v>0</v>
      </c>
      <c r="S268" s="72">
        <v>0</v>
      </c>
      <c r="T268" s="72">
        <v>0</v>
      </c>
      <c r="U268" s="72">
        <v>0</v>
      </c>
      <c r="V268" s="72">
        <v>0</v>
      </c>
      <c r="W268" s="66">
        <v>494.86666666666667</v>
      </c>
      <c r="X268" s="71">
        <v>72</v>
      </c>
      <c r="Y268" s="72" t="s">
        <v>41</v>
      </c>
      <c r="Z268" s="66">
        <v>422.86666666666667</v>
      </c>
      <c r="AA268" s="71">
        <v>50</v>
      </c>
      <c r="AB268" s="71" t="s">
        <v>38</v>
      </c>
      <c r="AC268" s="66">
        <v>0</v>
      </c>
      <c r="AD268" s="71">
        <v>50</v>
      </c>
      <c r="AE268" s="72">
        <v>95.91</v>
      </c>
      <c r="AF268" s="67">
        <v>29459</v>
      </c>
      <c r="AG268" s="66">
        <v>494.86666666666667</v>
      </c>
      <c r="AH268" s="71">
        <v>259</v>
      </c>
    </row>
    <row r="269" spans="1:34" x14ac:dyDescent="0.25">
      <c r="A269" s="127"/>
      <c r="B269" s="127"/>
      <c r="C269" s="127"/>
      <c r="D269" s="127"/>
      <c r="E269" s="127"/>
      <c r="F269" s="72">
        <v>51840608</v>
      </c>
      <c r="G269" s="71" t="s">
        <v>315</v>
      </c>
      <c r="H269" s="71" t="s">
        <v>36</v>
      </c>
      <c r="I269" s="72" t="s">
        <v>37</v>
      </c>
      <c r="J269" s="71" t="s">
        <v>38</v>
      </c>
      <c r="K269" s="72" t="s">
        <v>39</v>
      </c>
      <c r="L269" s="72" t="s">
        <v>40</v>
      </c>
      <c r="M269" s="72">
        <v>0</v>
      </c>
      <c r="N269" s="72">
        <v>0</v>
      </c>
      <c r="O269" s="72">
        <v>0</v>
      </c>
      <c r="P269" s="72">
        <v>0</v>
      </c>
      <c r="Q269" s="72">
        <v>0</v>
      </c>
      <c r="R269" s="72">
        <v>0</v>
      </c>
      <c r="S269" s="72">
        <v>0</v>
      </c>
      <c r="T269" s="72">
        <v>0</v>
      </c>
      <c r="U269" s="72">
        <v>0</v>
      </c>
      <c r="V269" s="72">
        <v>0</v>
      </c>
      <c r="W269" s="66">
        <v>235.36666666666667</v>
      </c>
      <c r="X269" s="71">
        <v>72</v>
      </c>
      <c r="Y269" s="72" t="s">
        <v>41</v>
      </c>
      <c r="Z269" s="66">
        <v>163.36666666666667</v>
      </c>
      <c r="AA269" s="71">
        <v>45</v>
      </c>
      <c r="AB269" s="71" t="s">
        <v>38</v>
      </c>
      <c r="AC269" s="66">
        <v>0</v>
      </c>
      <c r="AD269" s="71">
        <v>45</v>
      </c>
      <c r="AE269" s="72">
        <v>100</v>
      </c>
      <c r="AF269" s="67">
        <v>37244</v>
      </c>
      <c r="AG269" s="66">
        <v>235.36666666666667</v>
      </c>
      <c r="AH269" s="71">
        <v>260</v>
      </c>
    </row>
    <row r="270" spans="1:34" x14ac:dyDescent="0.25">
      <c r="A270" s="127"/>
      <c r="B270" s="127"/>
      <c r="C270" s="127"/>
      <c r="D270" s="127"/>
      <c r="E270" s="127"/>
      <c r="F270" s="72">
        <v>79860745</v>
      </c>
      <c r="G270" s="71" t="s">
        <v>315</v>
      </c>
      <c r="H270" s="71" t="s">
        <v>36</v>
      </c>
      <c r="I270" s="72" t="s">
        <v>37</v>
      </c>
      <c r="J270" s="71" t="s">
        <v>38</v>
      </c>
      <c r="K270" s="72" t="s">
        <v>39</v>
      </c>
      <c r="L270" s="72" t="s">
        <v>40</v>
      </c>
      <c r="M270" s="72">
        <v>0</v>
      </c>
      <c r="N270" s="72">
        <v>0</v>
      </c>
      <c r="O270" s="72">
        <v>0</v>
      </c>
      <c r="P270" s="72">
        <v>0</v>
      </c>
      <c r="Q270" s="72">
        <v>0</v>
      </c>
      <c r="R270" s="72">
        <v>0</v>
      </c>
      <c r="S270" s="72">
        <v>0</v>
      </c>
      <c r="T270" s="72">
        <v>0</v>
      </c>
      <c r="U270" s="72">
        <v>0</v>
      </c>
      <c r="V270" s="72">
        <v>0</v>
      </c>
      <c r="W270" s="66">
        <v>227.86666666666667</v>
      </c>
      <c r="X270" s="71">
        <v>72</v>
      </c>
      <c r="Y270" s="72" t="s">
        <v>41</v>
      </c>
      <c r="Z270" s="66">
        <v>155.86666666666667</v>
      </c>
      <c r="AA270" s="71">
        <v>45</v>
      </c>
      <c r="AB270" s="71" t="s">
        <v>38</v>
      </c>
      <c r="AC270" s="66">
        <v>0</v>
      </c>
      <c r="AD270" s="71">
        <v>45</v>
      </c>
      <c r="AE270" s="72">
        <v>100</v>
      </c>
      <c r="AF270" s="67">
        <v>37469</v>
      </c>
      <c r="AG270" s="66">
        <v>227.86666666666667</v>
      </c>
      <c r="AH270" s="71">
        <v>261</v>
      </c>
    </row>
    <row r="271" spans="1:34" x14ac:dyDescent="0.25">
      <c r="A271" s="127"/>
      <c r="B271" s="127"/>
      <c r="C271" s="127"/>
      <c r="D271" s="127"/>
      <c r="E271" s="127"/>
      <c r="F271" s="72">
        <v>1037585444</v>
      </c>
      <c r="G271" s="71" t="s">
        <v>296</v>
      </c>
      <c r="H271" s="71" t="s">
        <v>36</v>
      </c>
      <c r="I271" s="72" t="s">
        <v>37</v>
      </c>
      <c r="J271" s="71" t="s">
        <v>38</v>
      </c>
      <c r="K271" s="72" t="s">
        <v>39</v>
      </c>
      <c r="L271" s="72" t="s">
        <v>40</v>
      </c>
      <c r="M271" s="72">
        <v>0</v>
      </c>
      <c r="N271" s="72" t="s">
        <v>382</v>
      </c>
      <c r="O271" s="72">
        <v>0</v>
      </c>
      <c r="P271" s="72">
        <v>0</v>
      </c>
      <c r="Q271" s="72" t="s">
        <v>349</v>
      </c>
      <c r="R271" s="72">
        <v>0</v>
      </c>
      <c r="S271" s="72">
        <v>0</v>
      </c>
      <c r="T271" s="72">
        <v>0</v>
      </c>
      <c r="U271" s="72">
        <v>0</v>
      </c>
      <c r="V271" s="72">
        <v>0</v>
      </c>
      <c r="W271" s="66">
        <v>80</v>
      </c>
      <c r="X271" s="71">
        <v>72</v>
      </c>
      <c r="Y271" s="72" t="s">
        <v>41</v>
      </c>
      <c r="Z271" s="66">
        <v>8</v>
      </c>
      <c r="AA271" s="71">
        <v>0</v>
      </c>
      <c r="AB271" s="71" t="s">
        <v>418</v>
      </c>
      <c r="AC271" s="66">
        <v>35</v>
      </c>
      <c r="AD271" s="71">
        <v>35</v>
      </c>
      <c r="AE271" s="72">
        <v>100</v>
      </c>
      <c r="AF271" s="67">
        <v>43761</v>
      </c>
      <c r="AG271" s="66">
        <v>18.133333333333333</v>
      </c>
      <c r="AH271" s="71">
        <v>262</v>
      </c>
    </row>
    <row r="272" spans="1:34" x14ac:dyDescent="0.25">
      <c r="A272" s="127"/>
      <c r="B272" s="127"/>
      <c r="C272" s="127"/>
      <c r="D272" s="127"/>
      <c r="E272" s="127"/>
      <c r="F272" s="72">
        <v>1014247298</v>
      </c>
      <c r="G272" s="71" t="s">
        <v>315</v>
      </c>
      <c r="H272" s="71" t="s">
        <v>36</v>
      </c>
      <c r="I272" s="72" t="s">
        <v>37</v>
      </c>
      <c r="J272" s="71" t="s">
        <v>38</v>
      </c>
      <c r="K272" s="72" t="s">
        <v>39</v>
      </c>
      <c r="L272" s="72" t="s">
        <v>56</v>
      </c>
      <c r="M272" s="72">
        <v>0</v>
      </c>
      <c r="N272" s="72" t="s">
        <v>258</v>
      </c>
      <c r="O272" s="72">
        <v>0</v>
      </c>
      <c r="P272" s="72">
        <v>0</v>
      </c>
      <c r="Q272" s="72">
        <v>0</v>
      </c>
      <c r="R272" s="72">
        <v>0</v>
      </c>
      <c r="S272" s="72">
        <v>0</v>
      </c>
      <c r="T272" s="72">
        <v>0</v>
      </c>
      <c r="U272" s="72">
        <v>0</v>
      </c>
      <c r="V272" s="72">
        <v>0</v>
      </c>
      <c r="W272" s="66">
        <v>79</v>
      </c>
      <c r="X272" s="71">
        <v>72</v>
      </c>
      <c r="Y272" s="72" t="s">
        <v>41</v>
      </c>
      <c r="Z272" s="66">
        <v>7</v>
      </c>
      <c r="AA272" s="71">
        <v>0</v>
      </c>
      <c r="AB272" s="71" t="s">
        <v>545</v>
      </c>
      <c r="AC272" s="66">
        <v>25</v>
      </c>
      <c r="AD272" s="71">
        <v>25</v>
      </c>
      <c r="AE272" s="72">
        <v>100</v>
      </c>
      <c r="AF272" s="67">
        <v>43440</v>
      </c>
      <c r="AG272" s="66">
        <v>28.833333333333332</v>
      </c>
      <c r="AH272" s="71">
        <v>263</v>
      </c>
    </row>
    <row r="273" spans="1:34" x14ac:dyDescent="0.25">
      <c r="A273" s="127"/>
      <c r="B273" s="127"/>
      <c r="C273" s="127"/>
      <c r="D273" s="127"/>
      <c r="E273" s="127"/>
      <c r="F273" s="72">
        <v>1020727572</v>
      </c>
      <c r="G273" s="71" t="s">
        <v>315</v>
      </c>
      <c r="H273" s="71" t="s">
        <v>36</v>
      </c>
      <c r="I273" s="72" t="s">
        <v>37</v>
      </c>
      <c r="J273" s="71" t="s">
        <v>38</v>
      </c>
      <c r="K273" s="72" t="s">
        <v>39</v>
      </c>
      <c r="L273" s="72" t="s">
        <v>104</v>
      </c>
      <c r="M273" s="72">
        <v>0</v>
      </c>
      <c r="N273" s="72">
        <v>0</v>
      </c>
      <c r="O273" s="72">
        <v>0</v>
      </c>
      <c r="P273" s="72">
        <v>0</v>
      </c>
      <c r="Q273" s="72">
        <v>0</v>
      </c>
      <c r="R273" s="72">
        <v>0</v>
      </c>
      <c r="S273" s="72">
        <v>0</v>
      </c>
      <c r="T273" s="72">
        <v>0</v>
      </c>
      <c r="U273" s="72">
        <v>0</v>
      </c>
      <c r="V273" s="72">
        <v>0</v>
      </c>
      <c r="W273" s="66">
        <v>115</v>
      </c>
      <c r="X273" s="71">
        <v>72</v>
      </c>
      <c r="Y273" s="72" t="s">
        <v>41</v>
      </c>
      <c r="Z273" s="66">
        <v>43</v>
      </c>
      <c r="AA273" s="71">
        <v>25</v>
      </c>
      <c r="AB273" s="71" t="s">
        <v>38</v>
      </c>
      <c r="AC273" s="66">
        <v>0</v>
      </c>
      <c r="AD273" s="71">
        <v>25</v>
      </c>
      <c r="AE273" s="72">
        <v>100</v>
      </c>
      <c r="AF273" s="67">
        <v>43473</v>
      </c>
      <c r="AG273" s="66">
        <v>27.733333333333334</v>
      </c>
      <c r="AH273" s="71">
        <v>264</v>
      </c>
    </row>
    <row r="274" spans="1:34" x14ac:dyDescent="0.25">
      <c r="A274" s="127"/>
      <c r="B274" s="127"/>
      <c r="C274" s="127"/>
      <c r="D274" s="127"/>
      <c r="E274" s="127"/>
      <c r="F274" s="72">
        <v>39671741</v>
      </c>
      <c r="G274" s="71" t="s">
        <v>315</v>
      </c>
      <c r="H274" s="71" t="s">
        <v>36</v>
      </c>
      <c r="I274" s="72" t="s">
        <v>37</v>
      </c>
      <c r="J274" s="71" t="s">
        <v>38</v>
      </c>
      <c r="K274" s="72" t="s">
        <v>39</v>
      </c>
      <c r="L274" s="72" t="s">
        <v>102</v>
      </c>
      <c r="M274" s="72">
        <v>0</v>
      </c>
      <c r="N274" s="72">
        <v>0</v>
      </c>
      <c r="O274" s="72">
        <v>0</v>
      </c>
      <c r="P274" s="72">
        <v>0</v>
      </c>
      <c r="Q274" s="72">
        <v>0</v>
      </c>
      <c r="R274" s="72">
        <v>0</v>
      </c>
      <c r="S274" s="72">
        <v>0</v>
      </c>
      <c r="T274" s="72">
        <v>0</v>
      </c>
      <c r="U274" s="72">
        <v>0</v>
      </c>
      <c r="V274" s="72">
        <v>0</v>
      </c>
      <c r="W274" s="66">
        <v>128</v>
      </c>
      <c r="X274" s="71">
        <v>72</v>
      </c>
      <c r="Y274" s="72" t="s">
        <v>41</v>
      </c>
      <c r="Z274" s="66">
        <v>56</v>
      </c>
      <c r="AA274" s="71">
        <v>25</v>
      </c>
      <c r="AB274" s="71" t="s">
        <v>38</v>
      </c>
      <c r="AC274" s="66">
        <v>0</v>
      </c>
      <c r="AD274" s="71">
        <v>25</v>
      </c>
      <c r="AE274" s="72">
        <v>100</v>
      </c>
      <c r="AF274" s="67">
        <v>43594</v>
      </c>
      <c r="AG274" s="66">
        <v>23.7</v>
      </c>
      <c r="AH274" s="71">
        <v>265</v>
      </c>
    </row>
    <row r="275" spans="1:34" x14ac:dyDescent="0.25">
      <c r="A275" s="127"/>
      <c r="B275" s="127"/>
      <c r="C275" s="127"/>
      <c r="D275" s="127"/>
      <c r="E275" s="127"/>
      <c r="F275" s="72">
        <v>79324246</v>
      </c>
      <c r="G275" s="71" t="s">
        <v>296</v>
      </c>
      <c r="H275" s="71" t="s">
        <v>36</v>
      </c>
      <c r="I275" s="72" t="s">
        <v>399</v>
      </c>
      <c r="J275" s="71" t="s">
        <v>38</v>
      </c>
      <c r="K275" s="72" t="s">
        <v>39</v>
      </c>
      <c r="L275" s="72" t="s">
        <v>40</v>
      </c>
      <c r="M275" s="72">
        <v>0</v>
      </c>
      <c r="N275" s="72">
        <v>0</v>
      </c>
      <c r="O275" s="72">
        <v>0</v>
      </c>
      <c r="P275" s="72">
        <v>0</v>
      </c>
      <c r="Q275" s="72" t="s">
        <v>145</v>
      </c>
      <c r="R275" s="72">
        <v>0</v>
      </c>
      <c r="S275" s="72">
        <v>0</v>
      </c>
      <c r="T275" s="72">
        <v>0</v>
      </c>
      <c r="U275" s="72" t="s">
        <v>150</v>
      </c>
      <c r="V275" s="72">
        <v>0</v>
      </c>
      <c r="W275" s="66">
        <v>416</v>
      </c>
      <c r="X275" s="71">
        <v>72</v>
      </c>
      <c r="Y275" s="72" t="s">
        <v>41</v>
      </c>
      <c r="Z275" s="66">
        <v>344</v>
      </c>
      <c r="AA275" s="71">
        <v>50</v>
      </c>
      <c r="AB275" s="71" t="s">
        <v>46</v>
      </c>
      <c r="AC275" s="66">
        <v>45</v>
      </c>
      <c r="AD275" s="71">
        <v>95</v>
      </c>
      <c r="AE275" s="72">
        <v>66</v>
      </c>
      <c r="AF275" s="67">
        <v>31553</v>
      </c>
      <c r="AG275" s="66">
        <v>425.06666666666666</v>
      </c>
      <c r="AH275" s="71">
        <v>266</v>
      </c>
    </row>
    <row r="276" spans="1:34" x14ac:dyDescent="0.25">
      <c r="A276" s="127"/>
      <c r="B276" s="127"/>
      <c r="C276" s="127"/>
      <c r="D276" s="127"/>
      <c r="E276" s="127"/>
      <c r="F276" s="72">
        <v>52089834</v>
      </c>
      <c r="G276" s="71" t="s">
        <v>315</v>
      </c>
      <c r="H276" s="71" t="s">
        <v>36</v>
      </c>
      <c r="I276" s="72" t="s">
        <v>399</v>
      </c>
      <c r="J276" s="71" t="s">
        <v>38</v>
      </c>
      <c r="K276" s="72" t="s">
        <v>39</v>
      </c>
      <c r="L276" s="72" t="s">
        <v>44</v>
      </c>
      <c r="M276" s="72">
        <v>0</v>
      </c>
      <c r="N276" s="72" t="s">
        <v>566</v>
      </c>
      <c r="O276" s="72">
        <v>0</v>
      </c>
      <c r="P276" s="72">
        <v>0</v>
      </c>
      <c r="Q276" s="72" t="s">
        <v>155</v>
      </c>
      <c r="R276" s="72">
        <v>0</v>
      </c>
      <c r="S276" s="72" t="s">
        <v>677</v>
      </c>
      <c r="T276" s="72">
        <v>0</v>
      </c>
      <c r="U276" s="72">
        <v>0</v>
      </c>
      <c r="V276" s="72">
        <v>0</v>
      </c>
      <c r="W276" s="66">
        <v>208</v>
      </c>
      <c r="X276" s="71">
        <v>72</v>
      </c>
      <c r="Y276" s="72" t="s">
        <v>41</v>
      </c>
      <c r="Z276" s="66">
        <v>136</v>
      </c>
      <c r="AA276" s="71">
        <v>45</v>
      </c>
      <c r="AB276" s="71" t="s">
        <v>42</v>
      </c>
      <c r="AC276" s="66">
        <v>40</v>
      </c>
      <c r="AD276" s="71">
        <v>85</v>
      </c>
      <c r="AE276" s="72">
        <v>66</v>
      </c>
      <c r="AF276" s="67">
        <v>37869</v>
      </c>
      <c r="AG276" s="66">
        <v>214.53333333333333</v>
      </c>
      <c r="AH276" s="71">
        <v>267</v>
      </c>
    </row>
    <row r="277" spans="1:34" x14ac:dyDescent="0.25">
      <c r="A277" s="127"/>
      <c r="B277" s="127"/>
      <c r="C277" s="127"/>
      <c r="D277" s="127"/>
      <c r="E277" s="127"/>
      <c r="F277" s="72">
        <v>79788547</v>
      </c>
      <c r="G277" s="71" t="s">
        <v>296</v>
      </c>
      <c r="H277" s="71" t="s">
        <v>36</v>
      </c>
      <c r="I277" s="72" t="s">
        <v>399</v>
      </c>
      <c r="J277" s="71" t="s">
        <v>38</v>
      </c>
      <c r="K277" s="72" t="s">
        <v>39</v>
      </c>
      <c r="L277" s="72" t="s">
        <v>56</v>
      </c>
      <c r="M277" s="72">
        <v>0</v>
      </c>
      <c r="N277" s="72">
        <v>0</v>
      </c>
      <c r="O277" s="72">
        <v>0</v>
      </c>
      <c r="P277" s="72">
        <v>0</v>
      </c>
      <c r="Q277" s="72" t="s">
        <v>211</v>
      </c>
      <c r="R277" s="72">
        <v>0</v>
      </c>
      <c r="S277" s="72">
        <v>0</v>
      </c>
      <c r="T277" s="72">
        <v>0</v>
      </c>
      <c r="U277" s="72">
        <v>0</v>
      </c>
      <c r="V277" s="72">
        <v>0</v>
      </c>
      <c r="W277" s="66">
        <v>132</v>
      </c>
      <c r="X277" s="71">
        <v>72</v>
      </c>
      <c r="Y277" s="72" t="s">
        <v>41</v>
      </c>
      <c r="Z277" s="66">
        <v>60</v>
      </c>
      <c r="AA277" s="71">
        <v>25</v>
      </c>
      <c r="AB277" s="71" t="s">
        <v>418</v>
      </c>
      <c r="AC277" s="66">
        <v>35</v>
      </c>
      <c r="AD277" s="71">
        <v>60</v>
      </c>
      <c r="AE277" s="72">
        <v>78.55</v>
      </c>
      <c r="AF277" s="67">
        <v>43733</v>
      </c>
      <c r="AG277" s="66">
        <v>19.066666666666666</v>
      </c>
      <c r="AH277" s="71">
        <v>268</v>
      </c>
    </row>
    <row r="278" spans="1:34" x14ac:dyDescent="0.25">
      <c r="A278" s="127"/>
      <c r="B278" s="127"/>
      <c r="C278" s="127"/>
      <c r="D278" s="127"/>
      <c r="E278" s="127"/>
      <c r="F278" s="72">
        <v>1026566922</v>
      </c>
      <c r="G278" s="71" t="s">
        <v>315</v>
      </c>
      <c r="H278" s="71" t="s">
        <v>36</v>
      </c>
      <c r="I278" s="72" t="s">
        <v>399</v>
      </c>
      <c r="J278" s="71" t="s">
        <v>38</v>
      </c>
      <c r="K278" s="72" t="s">
        <v>39</v>
      </c>
      <c r="L278" s="72" t="s">
        <v>40</v>
      </c>
      <c r="M278" s="72">
        <v>0</v>
      </c>
      <c r="N278" s="72" t="s">
        <v>678</v>
      </c>
      <c r="O278" s="72">
        <v>0</v>
      </c>
      <c r="P278" s="72" t="s">
        <v>679</v>
      </c>
      <c r="Q278" s="72" t="s">
        <v>155</v>
      </c>
      <c r="R278" s="72">
        <v>0</v>
      </c>
      <c r="S278" s="72">
        <v>0</v>
      </c>
      <c r="T278" s="72">
        <v>0</v>
      </c>
      <c r="U278" s="72">
        <v>0</v>
      </c>
      <c r="V278" s="72">
        <v>0</v>
      </c>
      <c r="W278" s="66">
        <v>107</v>
      </c>
      <c r="X278" s="71">
        <v>72</v>
      </c>
      <c r="Y278" s="72" t="s">
        <v>41</v>
      </c>
      <c r="Z278" s="66">
        <v>35</v>
      </c>
      <c r="AA278" s="71">
        <v>20</v>
      </c>
      <c r="AB278" s="71" t="s">
        <v>418</v>
      </c>
      <c r="AC278" s="66">
        <v>35</v>
      </c>
      <c r="AD278" s="71">
        <v>55</v>
      </c>
      <c r="AE278" s="72">
        <v>66</v>
      </c>
      <c r="AF278" s="67">
        <v>43685</v>
      </c>
      <c r="AG278" s="66">
        <v>20.666666666666668</v>
      </c>
      <c r="AH278" s="71">
        <v>269</v>
      </c>
    </row>
    <row r="279" spans="1:34" x14ac:dyDescent="0.25">
      <c r="A279" s="127"/>
      <c r="B279" s="127"/>
      <c r="C279" s="127"/>
      <c r="D279" s="127"/>
      <c r="E279" s="127"/>
      <c r="F279" s="72">
        <v>51841124</v>
      </c>
      <c r="G279" s="71" t="s">
        <v>315</v>
      </c>
      <c r="H279" s="71" t="s">
        <v>36</v>
      </c>
      <c r="I279" s="72" t="s">
        <v>399</v>
      </c>
      <c r="J279" s="71" t="s">
        <v>38</v>
      </c>
      <c r="K279" s="72" t="s">
        <v>39</v>
      </c>
      <c r="L279" s="72" t="s">
        <v>136</v>
      </c>
      <c r="M279" s="72">
        <v>0</v>
      </c>
      <c r="N279" s="72">
        <v>0</v>
      </c>
      <c r="O279" s="72">
        <v>0</v>
      </c>
      <c r="P279" s="72">
        <v>0</v>
      </c>
      <c r="Q279" s="72">
        <v>0</v>
      </c>
      <c r="R279" s="72">
        <v>0</v>
      </c>
      <c r="S279" s="72">
        <v>0</v>
      </c>
      <c r="T279" s="72">
        <v>0</v>
      </c>
      <c r="U279" s="72">
        <v>0</v>
      </c>
      <c r="V279" s="72">
        <v>0</v>
      </c>
      <c r="W279" s="66">
        <v>335</v>
      </c>
      <c r="X279" s="71">
        <v>72</v>
      </c>
      <c r="Y279" s="72" t="s">
        <v>41</v>
      </c>
      <c r="Z279" s="66">
        <v>263</v>
      </c>
      <c r="AA279" s="71">
        <v>50</v>
      </c>
      <c r="AB279" s="71" t="s">
        <v>38</v>
      </c>
      <c r="AC279" s="66">
        <v>0</v>
      </c>
      <c r="AD279" s="71">
        <v>50</v>
      </c>
      <c r="AE279" s="72">
        <v>66</v>
      </c>
      <c r="AF279" s="67">
        <v>34015</v>
      </c>
      <c r="AG279" s="66">
        <v>343</v>
      </c>
      <c r="AH279" s="71">
        <v>270</v>
      </c>
    </row>
    <row r="280" spans="1:34" x14ac:dyDescent="0.25">
      <c r="A280" s="127"/>
      <c r="B280" s="127"/>
      <c r="C280" s="127"/>
      <c r="D280" s="127"/>
      <c r="E280" s="127"/>
      <c r="F280" s="72">
        <v>79284769</v>
      </c>
      <c r="G280" s="71" t="s">
        <v>296</v>
      </c>
      <c r="H280" s="71" t="s">
        <v>96</v>
      </c>
      <c r="I280" s="72" t="s">
        <v>37</v>
      </c>
      <c r="J280" s="71" t="s">
        <v>38</v>
      </c>
      <c r="K280" s="72" t="s">
        <v>39</v>
      </c>
      <c r="L280" s="72" t="s">
        <v>102</v>
      </c>
      <c r="M280" s="72">
        <v>0</v>
      </c>
      <c r="N280" s="72">
        <v>0</v>
      </c>
      <c r="O280" s="72">
        <v>0</v>
      </c>
      <c r="P280" s="72">
        <v>0</v>
      </c>
      <c r="Q280" s="72" t="s">
        <v>549</v>
      </c>
      <c r="R280" s="72">
        <v>0</v>
      </c>
      <c r="S280" s="72" t="s">
        <v>615</v>
      </c>
      <c r="T280" s="72">
        <v>0</v>
      </c>
      <c r="U280" s="72">
        <v>0</v>
      </c>
      <c r="V280" s="72">
        <v>0</v>
      </c>
      <c r="W280" s="66">
        <v>342.53333333333336</v>
      </c>
      <c r="X280" s="71">
        <v>72</v>
      </c>
      <c r="Y280" s="72" t="s">
        <v>41</v>
      </c>
      <c r="Z280" s="66">
        <v>270.53333333333336</v>
      </c>
      <c r="AA280" s="71">
        <v>50</v>
      </c>
      <c r="AB280" s="71" t="s">
        <v>42</v>
      </c>
      <c r="AC280" s="66">
        <v>40</v>
      </c>
      <c r="AD280" s="71">
        <v>90</v>
      </c>
      <c r="AE280" s="72">
        <v>100</v>
      </c>
      <c r="AF280" s="67">
        <v>34029</v>
      </c>
      <c r="AG280" s="66">
        <v>342.53333333333336</v>
      </c>
      <c r="AH280" s="71">
        <v>271</v>
      </c>
    </row>
    <row r="281" spans="1:34" x14ac:dyDescent="0.25">
      <c r="A281" s="127"/>
      <c r="B281" s="127"/>
      <c r="C281" s="127"/>
      <c r="D281" s="127"/>
      <c r="E281" s="127"/>
      <c r="F281" s="72">
        <v>51612341</v>
      </c>
      <c r="G281" s="71" t="s">
        <v>296</v>
      </c>
      <c r="H281" s="71" t="s">
        <v>96</v>
      </c>
      <c r="I281" s="72" t="s">
        <v>37</v>
      </c>
      <c r="J281" s="71" t="s">
        <v>38</v>
      </c>
      <c r="K281" s="72" t="s">
        <v>39</v>
      </c>
      <c r="L281" s="72" t="s">
        <v>40</v>
      </c>
      <c r="M281" s="72">
        <v>0</v>
      </c>
      <c r="N281" s="72">
        <v>0</v>
      </c>
      <c r="O281" s="72">
        <v>0</v>
      </c>
      <c r="P281" s="72">
        <v>0</v>
      </c>
      <c r="Q281" s="72" t="s">
        <v>198</v>
      </c>
      <c r="R281" s="72">
        <v>0</v>
      </c>
      <c r="S281" s="72">
        <v>0</v>
      </c>
      <c r="T281" s="72">
        <v>0</v>
      </c>
      <c r="U281" s="72">
        <v>0</v>
      </c>
      <c r="V281" s="72">
        <v>0</v>
      </c>
      <c r="W281" s="66">
        <v>342.53333333333336</v>
      </c>
      <c r="X281" s="71">
        <v>72</v>
      </c>
      <c r="Y281" s="72" t="s">
        <v>41</v>
      </c>
      <c r="Z281" s="66">
        <v>270.53333333333336</v>
      </c>
      <c r="AA281" s="71">
        <v>50</v>
      </c>
      <c r="AB281" s="71" t="s">
        <v>418</v>
      </c>
      <c r="AC281" s="66">
        <v>35</v>
      </c>
      <c r="AD281" s="71">
        <v>85</v>
      </c>
      <c r="AE281" s="72">
        <v>100</v>
      </c>
      <c r="AF281" s="67">
        <v>34029</v>
      </c>
      <c r="AG281" s="66">
        <v>342.53333333333336</v>
      </c>
      <c r="AH281" s="71">
        <v>272</v>
      </c>
    </row>
    <row r="282" spans="1:34" x14ac:dyDescent="0.25">
      <c r="A282" s="127"/>
      <c r="B282" s="127"/>
      <c r="C282" s="127"/>
      <c r="D282" s="127"/>
      <c r="E282" s="127"/>
      <c r="F282" s="72">
        <v>41796614</v>
      </c>
      <c r="G282" s="71" t="s">
        <v>296</v>
      </c>
      <c r="H282" s="71" t="s">
        <v>96</v>
      </c>
      <c r="I282" s="72" t="s">
        <v>37</v>
      </c>
      <c r="J282" s="71" t="s">
        <v>38</v>
      </c>
      <c r="K282" s="72" t="s">
        <v>39</v>
      </c>
      <c r="L282" s="72" t="s">
        <v>102</v>
      </c>
      <c r="M282" s="72">
        <v>0</v>
      </c>
      <c r="N282" s="72">
        <v>0</v>
      </c>
      <c r="O282" s="72">
        <v>0</v>
      </c>
      <c r="P282" s="72">
        <v>0</v>
      </c>
      <c r="Q282" s="72">
        <v>0</v>
      </c>
      <c r="R282" s="72">
        <v>0</v>
      </c>
      <c r="S282" s="72">
        <v>0</v>
      </c>
      <c r="T282" s="72">
        <v>0</v>
      </c>
      <c r="U282" s="72">
        <v>0</v>
      </c>
      <c r="V282" s="72">
        <v>0</v>
      </c>
      <c r="W282" s="66">
        <v>343</v>
      </c>
      <c r="X282" s="71">
        <v>72</v>
      </c>
      <c r="Y282" s="72" t="s">
        <v>41</v>
      </c>
      <c r="Z282" s="66">
        <v>271</v>
      </c>
      <c r="AA282" s="71">
        <v>50</v>
      </c>
      <c r="AB282" s="71" t="s">
        <v>38</v>
      </c>
      <c r="AC282" s="66">
        <v>0</v>
      </c>
      <c r="AD282" s="71">
        <v>50</v>
      </c>
      <c r="AE282" s="72">
        <v>100</v>
      </c>
      <c r="AF282" s="67">
        <v>34015</v>
      </c>
      <c r="AG282" s="66">
        <v>343</v>
      </c>
      <c r="AH282" s="71">
        <v>273</v>
      </c>
    </row>
    <row r="283" spans="1:34" x14ac:dyDescent="0.25">
      <c r="A283" s="127"/>
      <c r="B283" s="127"/>
      <c r="C283" s="127"/>
      <c r="D283" s="127"/>
      <c r="E283" s="127"/>
      <c r="F283" s="72">
        <v>20646247</v>
      </c>
      <c r="G283" s="71" t="s">
        <v>296</v>
      </c>
      <c r="H283" s="71" t="s">
        <v>96</v>
      </c>
      <c r="I283" s="72" t="s">
        <v>37</v>
      </c>
      <c r="J283" s="71" t="s">
        <v>38</v>
      </c>
      <c r="K283" s="72" t="s">
        <v>39</v>
      </c>
      <c r="L283" s="72" t="s">
        <v>40</v>
      </c>
      <c r="M283" s="72">
        <v>0</v>
      </c>
      <c r="N283" s="72">
        <v>0</v>
      </c>
      <c r="O283" s="72">
        <v>0</v>
      </c>
      <c r="P283" s="72">
        <v>0</v>
      </c>
      <c r="Q283" s="72" t="s">
        <v>522</v>
      </c>
      <c r="R283" s="72">
        <v>0</v>
      </c>
      <c r="S283" s="72">
        <v>0</v>
      </c>
      <c r="T283" s="72">
        <v>0</v>
      </c>
      <c r="U283" s="72">
        <v>0</v>
      </c>
      <c r="V283" s="72">
        <v>0</v>
      </c>
      <c r="W283" s="66">
        <v>82</v>
      </c>
      <c r="X283" s="71">
        <v>72</v>
      </c>
      <c r="Y283" s="72" t="s">
        <v>41</v>
      </c>
      <c r="Z283" s="66">
        <v>10</v>
      </c>
      <c r="AA283" s="71">
        <v>0</v>
      </c>
      <c r="AB283" s="71" t="s">
        <v>38</v>
      </c>
      <c r="AC283" s="66">
        <v>0</v>
      </c>
      <c r="AD283" s="71">
        <v>0</v>
      </c>
      <c r="AE283" s="72">
        <v>100</v>
      </c>
      <c r="AF283" s="67">
        <v>43635</v>
      </c>
      <c r="AG283" s="66">
        <v>22.333333333333332</v>
      </c>
      <c r="AH283" s="71">
        <v>274</v>
      </c>
    </row>
    <row r="284" spans="1:34" x14ac:dyDescent="0.25">
      <c r="A284" s="127"/>
      <c r="B284" s="127"/>
      <c r="C284" s="127"/>
      <c r="D284" s="127"/>
      <c r="E284" s="127"/>
      <c r="F284" s="72">
        <v>52224044</v>
      </c>
      <c r="G284" s="71" t="s">
        <v>315</v>
      </c>
      <c r="H284" s="71" t="s">
        <v>140</v>
      </c>
      <c r="I284" s="72" t="s">
        <v>37</v>
      </c>
      <c r="J284" s="71" t="s">
        <v>38</v>
      </c>
      <c r="K284" s="72" t="s">
        <v>39</v>
      </c>
      <c r="L284" s="72" t="s">
        <v>43</v>
      </c>
      <c r="M284" s="72">
        <v>0</v>
      </c>
      <c r="N284" s="72">
        <v>0</v>
      </c>
      <c r="O284" s="72">
        <v>0</v>
      </c>
      <c r="P284" s="72">
        <v>0</v>
      </c>
      <c r="Q284" s="72" t="s">
        <v>155</v>
      </c>
      <c r="R284" s="72">
        <v>0</v>
      </c>
      <c r="S284" s="72" t="s">
        <v>432</v>
      </c>
      <c r="T284" s="72">
        <v>0</v>
      </c>
      <c r="U284" s="72">
        <v>0</v>
      </c>
      <c r="V284" s="72">
        <v>0</v>
      </c>
      <c r="W284" s="66">
        <v>334</v>
      </c>
      <c r="X284" s="71">
        <v>72</v>
      </c>
      <c r="Y284" s="72" t="s">
        <v>41</v>
      </c>
      <c r="Z284" s="66">
        <v>262</v>
      </c>
      <c r="AA284" s="71">
        <v>50</v>
      </c>
      <c r="AB284" s="71" t="s">
        <v>42</v>
      </c>
      <c r="AC284" s="66">
        <v>40</v>
      </c>
      <c r="AD284" s="71">
        <v>90</v>
      </c>
      <c r="AE284" s="72">
        <v>98.5</v>
      </c>
      <c r="AF284" s="67">
        <v>42768</v>
      </c>
      <c r="AG284" s="66">
        <v>51.233333333333334</v>
      </c>
      <c r="AH284" s="71">
        <v>275</v>
      </c>
    </row>
    <row r="285" spans="1:34" x14ac:dyDescent="0.25">
      <c r="A285" s="127"/>
      <c r="B285" s="127"/>
      <c r="C285" s="127"/>
      <c r="D285" s="127"/>
      <c r="E285" s="127"/>
      <c r="F285" s="72">
        <v>20941307</v>
      </c>
      <c r="G285" s="71" t="s">
        <v>315</v>
      </c>
      <c r="H285" s="71" t="s">
        <v>140</v>
      </c>
      <c r="I285" s="72" t="s">
        <v>37</v>
      </c>
      <c r="J285" s="71" t="s">
        <v>38</v>
      </c>
      <c r="K285" s="72" t="s">
        <v>39</v>
      </c>
      <c r="L285" s="72" t="s">
        <v>40</v>
      </c>
      <c r="M285" s="72" t="s">
        <v>616</v>
      </c>
      <c r="N285" s="72" t="s">
        <v>617</v>
      </c>
      <c r="O285" s="72">
        <v>0</v>
      </c>
      <c r="P285" s="72">
        <v>0</v>
      </c>
      <c r="Q285" s="72" t="s">
        <v>593</v>
      </c>
      <c r="R285" s="72">
        <v>0</v>
      </c>
      <c r="S285" s="72">
        <v>0</v>
      </c>
      <c r="T285" s="72">
        <v>0</v>
      </c>
      <c r="U285" s="72">
        <v>0</v>
      </c>
      <c r="V285" s="72">
        <v>0</v>
      </c>
      <c r="W285" s="66">
        <v>310</v>
      </c>
      <c r="X285" s="71">
        <v>72</v>
      </c>
      <c r="Y285" s="72" t="s">
        <v>41</v>
      </c>
      <c r="Z285" s="66">
        <v>238</v>
      </c>
      <c r="AA285" s="71">
        <v>50</v>
      </c>
      <c r="AB285" s="71" t="s">
        <v>418</v>
      </c>
      <c r="AC285" s="66">
        <v>35</v>
      </c>
      <c r="AD285" s="71">
        <v>85</v>
      </c>
      <c r="AE285" s="72">
        <v>100</v>
      </c>
      <c r="AF285" s="67">
        <v>40665</v>
      </c>
      <c r="AG285" s="66">
        <v>121.33333333333333</v>
      </c>
      <c r="AH285" s="71">
        <v>276</v>
      </c>
    </row>
    <row r="286" spans="1:34" x14ac:dyDescent="0.25">
      <c r="A286" s="127"/>
      <c r="B286" s="127"/>
      <c r="C286" s="127"/>
      <c r="D286" s="127"/>
      <c r="E286" s="127"/>
      <c r="F286" s="72">
        <v>35528992</v>
      </c>
      <c r="G286" s="71" t="s">
        <v>315</v>
      </c>
      <c r="H286" s="71" t="s">
        <v>140</v>
      </c>
      <c r="I286" s="72" t="s">
        <v>37</v>
      </c>
      <c r="J286" s="71" t="s">
        <v>38</v>
      </c>
      <c r="K286" s="72" t="s">
        <v>39</v>
      </c>
      <c r="L286" s="72" t="s">
        <v>40</v>
      </c>
      <c r="M286" s="72">
        <v>0</v>
      </c>
      <c r="N286" s="72">
        <v>0</v>
      </c>
      <c r="O286" s="72">
        <v>0</v>
      </c>
      <c r="P286" s="72">
        <v>0</v>
      </c>
      <c r="Q286" s="72" t="s">
        <v>356</v>
      </c>
      <c r="R286" s="72">
        <v>0</v>
      </c>
      <c r="S286" s="72">
        <v>0</v>
      </c>
      <c r="T286" s="72">
        <v>0</v>
      </c>
      <c r="U286" s="72">
        <v>0</v>
      </c>
      <c r="V286" s="72">
        <v>0</v>
      </c>
      <c r="W286" s="66">
        <v>211</v>
      </c>
      <c r="X286" s="71">
        <v>72</v>
      </c>
      <c r="Y286" s="72" t="s">
        <v>41</v>
      </c>
      <c r="Z286" s="66">
        <v>139</v>
      </c>
      <c r="AA286" s="71">
        <v>45</v>
      </c>
      <c r="AB286" s="71" t="s">
        <v>418</v>
      </c>
      <c r="AC286" s="66">
        <v>35</v>
      </c>
      <c r="AD286" s="71">
        <v>80</v>
      </c>
      <c r="AE286" s="72">
        <v>100</v>
      </c>
      <c r="AF286" s="67">
        <v>41093</v>
      </c>
      <c r="AG286" s="66">
        <v>107.06666666666666</v>
      </c>
      <c r="AH286" s="71">
        <v>277</v>
      </c>
    </row>
    <row r="287" spans="1:34" x14ac:dyDescent="0.25">
      <c r="A287" s="127"/>
      <c r="B287" s="127"/>
      <c r="C287" s="127"/>
      <c r="D287" s="127"/>
      <c r="E287" s="127"/>
      <c r="F287" s="72">
        <v>52079221</v>
      </c>
      <c r="G287" s="71" t="s">
        <v>315</v>
      </c>
      <c r="H287" s="71" t="s">
        <v>140</v>
      </c>
      <c r="I287" s="72" t="s">
        <v>37</v>
      </c>
      <c r="J287" s="71" t="s">
        <v>38</v>
      </c>
      <c r="K287" s="72" t="s">
        <v>39</v>
      </c>
      <c r="L287" s="72" t="s">
        <v>40</v>
      </c>
      <c r="M287" s="72">
        <v>0</v>
      </c>
      <c r="N287" s="72" t="s">
        <v>618</v>
      </c>
      <c r="O287" s="72">
        <v>0</v>
      </c>
      <c r="P287" s="72">
        <v>0</v>
      </c>
      <c r="Q287" s="72">
        <v>0</v>
      </c>
      <c r="R287" s="72">
        <v>0</v>
      </c>
      <c r="S287" s="72">
        <v>0</v>
      </c>
      <c r="T287" s="72">
        <v>0</v>
      </c>
      <c r="U287" s="72">
        <v>0</v>
      </c>
      <c r="V287" s="72">
        <v>0</v>
      </c>
      <c r="W287" s="66">
        <v>322</v>
      </c>
      <c r="X287" s="71">
        <v>72</v>
      </c>
      <c r="Y287" s="72" t="s">
        <v>41</v>
      </c>
      <c r="Z287" s="66">
        <v>250</v>
      </c>
      <c r="AA287" s="71">
        <v>50</v>
      </c>
      <c r="AB287" s="71" t="s">
        <v>545</v>
      </c>
      <c r="AC287" s="66">
        <v>25</v>
      </c>
      <c r="AD287" s="71">
        <v>75</v>
      </c>
      <c r="AE287" s="72">
        <v>100</v>
      </c>
      <c r="AF287" s="67">
        <v>43411</v>
      </c>
      <c r="AG287" s="66">
        <v>29.8</v>
      </c>
      <c r="AH287" s="71">
        <v>278</v>
      </c>
    </row>
    <row r="288" spans="1:34" x14ac:dyDescent="0.25">
      <c r="A288" s="127"/>
      <c r="B288" s="127"/>
      <c r="C288" s="127"/>
      <c r="D288" s="127"/>
      <c r="E288" s="127"/>
      <c r="F288" s="72">
        <v>52744630</v>
      </c>
      <c r="G288" s="71" t="s">
        <v>315</v>
      </c>
      <c r="H288" s="71" t="s">
        <v>140</v>
      </c>
      <c r="I288" s="72" t="s">
        <v>37</v>
      </c>
      <c r="J288" s="71" t="s">
        <v>38</v>
      </c>
      <c r="K288" s="72" t="s">
        <v>39</v>
      </c>
      <c r="L288" s="72" t="s">
        <v>619</v>
      </c>
      <c r="M288" s="72">
        <v>0</v>
      </c>
      <c r="N288" s="72">
        <v>0</v>
      </c>
      <c r="O288" s="72">
        <v>0</v>
      </c>
      <c r="P288" s="72">
        <v>0</v>
      </c>
      <c r="Q288" s="72" t="s">
        <v>620</v>
      </c>
      <c r="R288" s="72">
        <v>0</v>
      </c>
      <c r="S288" s="72">
        <v>0</v>
      </c>
      <c r="T288" s="72">
        <v>0</v>
      </c>
      <c r="U288" s="72">
        <v>0</v>
      </c>
      <c r="V288" s="72">
        <v>0</v>
      </c>
      <c r="W288" s="66">
        <v>168</v>
      </c>
      <c r="X288" s="71">
        <v>72</v>
      </c>
      <c r="Y288" s="72" t="s">
        <v>41</v>
      </c>
      <c r="Z288" s="66">
        <v>96</v>
      </c>
      <c r="AA288" s="71">
        <v>35</v>
      </c>
      <c r="AB288" s="71" t="s">
        <v>418</v>
      </c>
      <c r="AC288" s="66">
        <v>35</v>
      </c>
      <c r="AD288" s="71">
        <v>70</v>
      </c>
      <c r="AE288" s="72">
        <v>100</v>
      </c>
      <c r="AF288" s="67">
        <v>43411</v>
      </c>
      <c r="AG288" s="66">
        <v>29.8</v>
      </c>
      <c r="AH288" s="71">
        <v>279</v>
      </c>
    </row>
    <row r="289" spans="1:34" x14ac:dyDescent="0.25">
      <c r="A289" s="127"/>
      <c r="B289" s="127"/>
      <c r="C289" s="127"/>
      <c r="D289" s="127"/>
      <c r="E289" s="127"/>
      <c r="F289" s="72">
        <v>52758226</v>
      </c>
      <c r="G289" s="71" t="s">
        <v>315</v>
      </c>
      <c r="H289" s="71" t="s">
        <v>140</v>
      </c>
      <c r="I289" s="72" t="s">
        <v>37</v>
      </c>
      <c r="J289" s="71" t="s">
        <v>38</v>
      </c>
      <c r="K289" s="72" t="s">
        <v>39</v>
      </c>
      <c r="L289" s="72" t="s">
        <v>435</v>
      </c>
      <c r="M289" s="72">
        <v>0</v>
      </c>
      <c r="N289" s="72" t="s">
        <v>436</v>
      </c>
      <c r="O289" s="72">
        <v>0</v>
      </c>
      <c r="P289" s="72">
        <v>0</v>
      </c>
      <c r="Q289" s="72" t="s">
        <v>155</v>
      </c>
      <c r="R289" s="72">
        <v>0</v>
      </c>
      <c r="S289" s="72">
        <v>0</v>
      </c>
      <c r="T289" s="72">
        <v>0</v>
      </c>
      <c r="U289" s="72">
        <v>0</v>
      </c>
      <c r="V289" s="72">
        <v>0</v>
      </c>
      <c r="W289" s="66">
        <v>162</v>
      </c>
      <c r="X289" s="71">
        <v>72</v>
      </c>
      <c r="Y289" s="72" t="s">
        <v>41</v>
      </c>
      <c r="Z289" s="66">
        <v>90</v>
      </c>
      <c r="AA289" s="71">
        <v>35</v>
      </c>
      <c r="AB289" s="71" t="s">
        <v>418</v>
      </c>
      <c r="AC289" s="66">
        <v>35</v>
      </c>
      <c r="AD289" s="71">
        <v>70</v>
      </c>
      <c r="AE289" s="72">
        <v>98.26</v>
      </c>
      <c r="AF289" s="67">
        <v>41457</v>
      </c>
      <c r="AG289" s="66">
        <v>94.933333333333337</v>
      </c>
      <c r="AH289" s="71">
        <v>280</v>
      </c>
    </row>
    <row r="290" spans="1:34" x14ac:dyDescent="0.25">
      <c r="A290" s="127"/>
      <c r="B290" s="127"/>
      <c r="C290" s="127"/>
      <c r="D290" s="127"/>
      <c r="E290" s="127"/>
      <c r="F290" s="72">
        <v>1068928023</v>
      </c>
      <c r="G290" s="71" t="s">
        <v>315</v>
      </c>
      <c r="H290" s="71" t="s">
        <v>140</v>
      </c>
      <c r="I290" s="72" t="s">
        <v>37</v>
      </c>
      <c r="J290" s="71" t="s">
        <v>38</v>
      </c>
      <c r="K290" s="72" t="s">
        <v>39</v>
      </c>
      <c r="L290" s="72" t="s">
        <v>62</v>
      </c>
      <c r="M290" s="72">
        <v>0</v>
      </c>
      <c r="N290" s="72" t="s">
        <v>169</v>
      </c>
      <c r="O290" s="72">
        <v>0</v>
      </c>
      <c r="P290" s="72" t="s">
        <v>431</v>
      </c>
      <c r="Q290" s="72" t="s">
        <v>155</v>
      </c>
      <c r="R290" s="72">
        <v>0</v>
      </c>
      <c r="S290" s="72" t="s">
        <v>183</v>
      </c>
      <c r="T290" s="72">
        <v>0</v>
      </c>
      <c r="U290" s="72">
        <v>0</v>
      </c>
      <c r="V290" s="72">
        <v>0</v>
      </c>
      <c r="W290" s="66">
        <v>109</v>
      </c>
      <c r="X290" s="71">
        <v>72</v>
      </c>
      <c r="Y290" s="72" t="s">
        <v>41</v>
      </c>
      <c r="Z290" s="66">
        <v>37</v>
      </c>
      <c r="AA290" s="71">
        <v>25</v>
      </c>
      <c r="AB290" s="71" t="s">
        <v>42</v>
      </c>
      <c r="AC290" s="66">
        <v>40</v>
      </c>
      <c r="AD290" s="71">
        <v>65</v>
      </c>
      <c r="AE290" s="72">
        <v>100</v>
      </c>
      <c r="AF290" s="67">
        <v>43413</v>
      </c>
      <c r="AG290" s="66">
        <v>29.733333333333334</v>
      </c>
      <c r="AH290" s="71">
        <v>281</v>
      </c>
    </row>
    <row r="291" spans="1:34" x14ac:dyDescent="0.25">
      <c r="A291" s="127"/>
      <c r="B291" s="127"/>
      <c r="C291" s="127"/>
      <c r="D291" s="127"/>
      <c r="E291" s="127"/>
      <c r="F291" s="72">
        <v>51661743</v>
      </c>
      <c r="G291" s="71" t="s">
        <v>315</v>
      </c>
      <c r="H291" s="71" t="s">
        <v>140</v>
      </c>
      <c r="I291" s="72" t="s">
        <v>37</v>
      </c>
      <c r="J291" s="71" t="s">
        <v>38</v>
      </c>
      <c r="K291" s="72" t="s">
        <v>39</v>
      </c>
      <c r="L291" s="72" t="s">
        <v>40</v>
      </c>
      <c r="M291" s="72" t="s">
        <v>621</v>
      </c>
      <c r="N291" s="72">
        <v>0</v>
      </c>
      <c r="O291" s="72">
        <v>0</v>
      </c>
      <c r="P291" s="72">
        <v>0</v>
      </c>
      <c r="Q291" s="72">
        <v>0</v>
      </c>
      <c r="R291" s="72">
        <v>0</v>
      </c>
      <c r="S291" s="72">
        <v>0</v>
      </c>
      <c r="T291" s="72">
        <v>0</v>
      </c>
      <c r="U291" s="72">
        <v>0</v>
      </c>
      <c r="V291" s="72">
        <v>0</v>
      </c>
      <c r="W291" s="66">
        <v>452.13333333333333</v>
      </c>
      <c r="X291" s="71">
        <v>72</v>
      </c>
      <c r="Y291" s="72" t="s">
        <v>41</v>
      </c>
      <c r="Z291" s="66">
        <v>380.13333333333333</v>
      </c>
      <c r="AA291" s="71">
        <v>50</v>
      </c>
      <c r="AB291" s="71" t="s">
        <v>567</v>
      </c>
      <c r="AC291" s="66">
        <v>15</v>
      </c>
      <c r="AD291" s="71">
        <v>65</v>
      </c>
      <c r="AE291" s="72">
        <v>98.87</v>
      </c>
      <c r="AF291" s="67">
        <v>30741</v>
      </c>
      <c r="AG291" s="66">
        <v>452.13333333333333</v>
      </c>
      <c r="AH291" s="71">
        <v>282</v>
      </c>
    </row>
    <row r="292" spans="1:34" x14ac:dyDescent="0.25">
      <c r="A292" s="127"/>
      <c r="B292" s="127"/>
      <c r="C292" s="127"/>
      <c r="D292" s="127"/>
      <c r="E292" s="127"/>
      <c r="F292" s="72">
        <v>52025305</v>
      </c>
      <c r="G292" s="71" t="s">
        <v>315</v>
      </c>
      <c r="H292" s="71" t="s">
        <v>140</v>
      </c>
      <c r="I292" s="72" t="s">
        <v>37</v>
      </c>
      <c r="J292" s="71" t="s">
        <v>38</v>
      </c>
      <c r="K292" s="72" t="s">
        <v>39</v>
      </c>
      <c r="L292" s="72" t="s">
        <v>622</v>
      </c>
      <c r="M292" s="72">
        <v>0</v>
      </c>
      <c r="N292" s="72">
        <v>0</v>
      </c>
      <c r="O292" s="72">
        <v>0</v>
      </c>
      <c r="P292" s="72">
        <v>0</v>
      </c>
      <c r="Q292" s="72">
        <v>0</v>
      </c>
      <c r="R292" s="72">
        <v>0</v>
      </c>
      <c r="S292" s="72">
        <v>0</v>
      </c>
      <c r="T292" s="72">
        <v>0</v>
      </c>
      <c r="U292" s="72">
        <v>0</v>
      </c>
      <c r="V292" s="72">
        <v>0</v>
      </c>
      <c r="W292" s="66">
        <v>343</v>
      </c>
      <c r="X292" s="71">
        <v>72</v>
      </c>
      <c r="Y292" s="72" t="s">
        <v>41</v>
      </c>
      <c r="Z292" s="66">
        <v>271</v>
      </c>
      <c r="AA292" s="71">
        <v>50</v>
      </c>
      <c r="AB292" s="71" t="s">
        <v>38</v>
      </c>
      <c r="AC292" s="66">
        <v>0</v>
      </c>
      <c r="AD292" s="71">
        <v>50</v>
      </c>
      <c r="AE292" s="72">
        <v>100</v>
      </c>
      <c r="AF292" s="67">
        <v>34015</v>
      </c>
      <c r="AG292" s="66">
        <v>343</v>
      </c>
      <c r="AH292" s="71">
        <v>283</v>
      </c>
    </row>
    <row r="293" spans="1:34" x14ac:dyDescent="0.25">
      <c r="A293" s="127"/>
      <c r="B293" s="127"/>
      <c r="C293" s="127"/>
      <c r="D293" s="127"/>
      <c r="E293" s="127"/>
      <c r="F293" s="72">
        <v>51741206</v>
      </c>
      <c r="G293" s="71" t="s">
        <v>315</v>
      </c>
      <c r="H293" s="71" t="s">
        <v>140</v>
      </c>
      <c r="I293" s="72" t="s">
        <v>37</v>
      </c>
      <c r="J293" s="71" t="s">
        <v>38</v>
      </c>
      <c r="K293" s="72" t="s">
        <v>39</v>
      </c>
      <c r="L293" s="72" t="s">
        <v>40</v>
      </c>
      <c r="M293" s="72">
        <v>0</v>
      </c>
      <c r="N293" s="72">
        <v>0</v>
      </c>
      <c r="O293" s="72">
        <v>0</v>
      </c>
      <c r="P293" s="72">
        <v>0</v>
      </c>
      <c r="Q293" s="72">
        <v>0</v>
      </c>
      <c r="R293" s="72">
        <v>0</v>
      </c>
      <c r="S293" s="72">
        <v>0</v>
      </c>
      <c r="T293" s="72">
        <v>0</v>
      </c>
      <c r="U293" s="72">
        <v>0</v>
      </c>
      <c r="V293" s="72">
        <v>0</v>
      </c>
      <c r="W293" s="66">
        <v>243.06666666666666</v>
      </c>
      <c r="X293" s="71">
        <v>72</v>
      </c>
      <c r="Y293" s="72" t="s">
        <v>41</v>
      </c>
      <c r="Z293" s="66">
        <v>171.06666666666666</v>
      </c>
      <c r="AA293" s="71">
        <v>45</v>
      </c>
      <c r="AB293" s="71" t="s">
        <v>38</v>
      </c>
      <c r="AC293" s="66">
        <v>0</v>
      </c>
      <c r="AD293" s="71">
        <v>45</v>
      </c>
      <c r="AE293" s="72">
        <v>100</v>
      </c>
      <c r="AF293" s="67">
        <v>37013</v>
      </c>
      <c r="AG293" s="66">
        <v>243.06666666666666</v>
      </c>
      <c r="AH293" s="71">
        <v>284</v>
      </c>
    </row>
    <row r="294" spans="1:34" x14ac:dyDescent="0.25">
      <c r="A294" s="127"/>
      <c r="B294" s="127"/>
      <c r="C294" s="127"/>
      <c r="D294" s="127"/>
      <c r="E294" s="127"/>
      <c r="F294" s="72">
        <v>52350140</v>
      </c>
      <c r="G294" s="71" t="s">
        <v>296</v>
      </c>
      <c r="H294" s="71" t="s">
        <v>140</v>
      </c>
      <c r="I294" s="72" t="s">
        <v>37</v>
      </c>
      <c r="J294" s="71" t="s">
        <v>38</v>
      </c>
      <c r="K294" s="72" t="s">
        <v>39</v>
      </c>
      <c r="L294" s="72" t="s">
        <v>56</v>
      </c>
      <c r="M294" s="72">
        <v>0</v>
      </c>
      <c r="N294" s="72">
        <v>0</v>
      </c>
      <c r="O294" s="72">
        <v>0</v>
      </c>
      <c r="P294" s="72">
        <v>0</v>
      </c>
      <c r="Q294" s="72">
        <v>0</v>
      </c>
      <c r="R294" s="72">
        <v>0</v>
      </c>
      <c r="S294" s="72">
        <v>0</v>
      </c>
      <c r="T294" s="72">
        <v>0</v>
      </c>
      <c r="U294" s="72">
        <v>0</v>
      </c>
      <c r="V294" s="72">
        <v>0</v>
      </c>
      <c r="W294" s="66">
        <v>208</v>
      </c>
      <c r="X294" s="71">
        <v>72</v>
      </c>
      <c r="Y294" s="72" t="s">
        <v>41</v>
      </c>
      <c r="Z294" s="66">
        <v>136</v>
      </c>
      <c r="AA294" s="71">
        <v>45</v>
      </c>
      <c r="AB294" s="71" t="s">
        <v>38</v>
      </c>
      <c r="AC294" s="66">
        <v>0</v>
      </c>
      <c r="AD294" s="71">
        <v>45</v>
      </c>
      <c r="AE294" s="72">
        <v>100</v>
      </c>
      <c r="AF294" s="67">
        <v>40756</v>
      </c>
      <c r="AG294" s="66">
        <v>118.3</v>
      </c>
      <c r="AH294" s="71">
        <v>285</v>
      </c>
    </row>
    <row r="295" spans="1:34" x14ac:dyDescent="0.25">
      <c r="A295" s="127"/>
      <c r="B295" s="127"/>
      <c r="C295" s="127"/>
      <c r="D295" s="127"/>
      <c r="E295" s="127"/>
      <c r="F295" s="72">
        <v>79708669</v>
      </c>
      <c r="G295" s="71" t="s">
        <v>315</v>
      </c>
      <c r="H295" s="71" t="s">
        <v>140</v>
      </c>
      <c r="I295" s="72" t="s">
        <v>37</v>
      </c>
      <c r="J295" s="71" t="s">
        <v>38</v>
      </c>
      <c r="K295" s="72" t="s">
        <v>39</v>
      </c>
      <c r="L295" s="72" t="s">
        <v>623</v>
      </c>
      <c r="M295" s="72">
        <v>0</v>
      </c>
      <c r="N295" s="72">
        <v>0</v>
      </c>
      <c r="O295" s="72">
        <v>0</v>
      </c>
      <c r="P295" s="72">
        <v>0</v>
      </c>
      <c r="Q295" s="72">
        <v>0</v>
      </c>
      <c r="R295" s="72">
        <v>0</v>
      </c>
      <c r="S295" s="72">
        <v>0</v>
      </c>
      <c r="T295" s="72">
        <v>0</v>
      </c>
      <c r="U295" s="72">
        <v>0</v>
      </c>
      <c r="V295" s="72">
        <v>0</v>
      </c>
      <c r="W295" s="66">
        <v>227</v>
      </c>
      <c r="X295" s="71">
        <v>72</v>
      </c>
      <c r="Y295" s="72" t="s">
        <v>41</v>
      </c>
      <c r="Z295" s="66">
        <v>155</v>
      </c>
      <c r="AA295" s="71">
        <v>45</v>
      </c>
      <c r="AB295" s="71" t="s">
        <v>38</v>
      </c>
      <c r="AC295" s="66">
        <v>0</v>
      </c>
      <c r="AD295" s="71">
        <v>45</v>
      </c>
      <c r="AE295" s="72">
        <v>100</v>
      </c>
      <c r="AF295" s="67">
        <v>43420</v>
      </c>
      <c r="AG295" s="66">
        <v>29.5</v>
      </c>
      <c r="AH295" s="71">
        <v>286</v>
      </c>
    </row>
    <row r="296" spans="1:34" x14ac:dyDescent="0.25">
      <c r="A296" s="127"/>
      <c r="B296" s="127"/>
      <c r="C296" s="127"/>
      <c r="D296" s="127"/>
      <c r="E296" s="127"/>
      <c r="F296" s="72">
        <v>7336129</v>
      </c>
      <c r="G296" s="71" t="s">
        <v>315</v>
      </c>
      <c r="H296" s="71" t="s">
        <v>140</v>
      </c>
      <c r="I296" s="72" t="s">
        <v>37</v>
      </c>
      <c r="J296" s="71" t="s">
        <v>38</v>
      </c>
      <c r="K296" s="72" t="s">
        <v>39</v>
      </c>
      <c r="L296" s="72" t="s">
        <v>433</v>
      </c>
      <c r="M296" s="72">
        <v>0</v>
      </c>
      <c r="N296" s="72" t="s">
        <v>434</v>
      </c>
      <c r="O296" s="72">
        <v>0</v>
      </c>
      <c r="P296" s="72">
        <v>0</v>
      </c>
      <c r="Q296" s="72" t="s">
        <v>92</v>
      </c>
      <c r="R296" s="72">
        <v>0</v>
      </c>
      <c r="S296" s="72">
        <v>0</v>
      </c>
      <c r="T296" s="72">
        <v>0</v>
      </c>
      <c r="U296" s="72">
        <v>0</v>
      </c>
      <c r="V296" s="72">
        <v>0</v>
      </c>
      <c r="W296" s="66">
        <v>75</v>
      </c>
      <c r="X296" s="71">
        <v>72</v>
      </c>
      <c r="Y296" s="72" t="s">
        <v>41</v>
      </c>
      <c r="Z296" s="66">
        <v>3</v>
      </c>
      <c r="AA296" s="71">
        <v>0</v>
      </c>
      <c r="AB296" s="71" t="s">
        <v>418</v>
      </c>
      <c r="AC296" s="66">
        <v>35</v>
      </c>
      <c r="AD296" s="71">
        <v>35</v>
      </c>
      <c r="AE296" s="72">
        <v>100</v>
      </c>
      <c r="AF296" s="67">
        <v>43413</v>
      </c>
      <c r="AG296" s="66">
        <v>29.733333333333334</v>
      </c>
      <c r="AH296" s="71">
        <v>287</v>
      </c>
    </row>
    <row r="297" spans="1:34" x14ac:dyDescent="0.25">
      <c r="A297" s="127"/>
      <c r="B297" s="127"/>
      <c r="C297" s="127"/>
      <c r="D297" s="127"/>
      <c r="E297" s="127"/>
      <c r="F297" s="72">
        <v>80792058</v>
      </c>
      <c r="G297" s="71" t="s">
        <v>296</v>
      </c>
      <c r="H297" s="71" t="s">
        <v>140</v>
      </c>
      <c r="I297" s="72" t="s">
        <v>37</v>
      </c>
      <c r="J297" s="71" t="s">
        <v>38</v>
      </c>
      <c r="K297" s="72" t="s">
        <v>39</v>
      </c>
      <c r="L297" s="72" t="s">
        <v>624</v>
      </c>
      <c r="M297" s="72">
        <v>0</v>
      </c>
      <c r="N297" s="72">
        <v>0</v>
      </c>
      <c r="O297" s="72">
        <v>0</v>
      </c>
      <c r="P297" s="72">
        <v>0</v>
      </c>
      <c r="Q297" s="72">
        <v>0</v>
      </c>
      <c r="R297" s="72">
        <v>0</v>
      </c>
      <c r="S297" s="72">
        <v>0</v>
      </c>
      <c r="T297" s="72">
        <v>0</v>
      </c>
      <c r="U297" s="72">
        <v>0</v>
      </c>
      <c r="V297" s="72">
        <v>0</v>
      </c>
      <c r="W297" s="66">
        <v>153</v>
      </c>
      <c r="X297" s="71">
        <v>72</v>
      </c>
      <c r="Y297" s="72" t="s">
        <v>41</v>
      </c>
      <c r="Z297" s="66">
        <v>81</v>
      </c>
      <c r="AA297" s="71">
        <v>30</v>
      </c>
      <c r="AB297" s="71" t="s">
        <v>38</v>
      </c>
      <c r="AC297" s="66">
        <v>0</v>
      </c>
      <c r="AD297" s="71">
        <v>30</v>
      </c>
      <c r="AE297" s="72">
        <v>93.85</v>
      </c>
      <c r="AF297" s="67">
        <v>40756</v>
      </c>
      <c r="AG297" s="66">
        <v>118.3</v>
      </c>
      <c r="AH297" s="71">
        <v>288</v>
      </c>
    </row>
    <row r="298" spans="1:34" x14ac:dyDescent="0.25">
      <c r="A298" s="127"/>
      <c r="B298" s="127"/>
      <c r="C298" s="127"/>
      <c r="D298" s="127"/>
      <c r="E298" s="127"/>
      <c r="F298" s="72">
        <v>1048274061</v>
      </c>
      <c r="G298" s="71" t="s">
        <v>315</v>
      </c>
      <c r="H298" s="71" t="s">
        <v>140</v>
      </c>
      <c r="I298" s="72" t="s">
        <v>37</v>
      </c>
      <c r="J298" s="71" t="s">
        <v>38</v>
      </c>
      <c r="K298" s="72" t="s">
        <v>39</v>
      </c>
      <c r="L298" s="72" t="s">
        <v>104</v>
      </c>
      <c r="M298" s="72">
        <v>0</v>
      </c>
      <c r="N298" s="72" t="s">
        <v>625</v>
      </c>
      <c r="O298" s="72">
        <v>0</v>
      </c>
      <c r="P298" s="72">
        <v>0</v>
      </c>
      <c r="Q298" s="72">
        <v>0</v>
      </c>
      <c r="R298" s="72">
        <v>0</v>
      </c>
      <c r="S298" s="72">
        <v>0</v>
      </c>
      <c r="T298" s="72">
        <v>0</v>
      </c>
      <c r="U298" s="72">
        <v>0</v>
      </c>
      <c r="V298" s="72">
        <v>0</v>
      </c>
      <c r="W298" s="66">
        <v>76</v>
      </c>
      <c r="X298" s="71">
        <v>72</v>
      </c>
      <c r="Y298" s="72" t="s">
        <v>41</v>
      </c>
      <c r="Z298" s="66">
        <v>4</v>
      </c>
      <c r="AA298" s="71">
        <v>0</v>
      </c>
      <c r="AB298" s="71" t="s">
        <v>545</v>
      </c>
      <c r="AC298" s="66">
        <v>25</v>
      </c>
      <c r="AD298" s="71">
        <v>25</v>
      </c>
      <c r="AE298" s="72">
        <v>100</v>
      </c>
      <c r="AF298" s="67">
        <v>43420</v>
      </c>
      <c r="AG298" s="66">
        <v>29.5</v>
      </c>
      <c r="AH298" s="71">
        <v>289</v>
      </c>
    </row>
    <row r="299" spans="1:34" x14ac:dyDescent="0.25">
      <c r="A299" s="127"/>
      <c r="B299" s="127"/>
      <c r="C299" s="127"/>
      <c r="D299" s="127"/>
      <c r="E299" s="127"/>
      <c r="F299" s="72">
        <v>1016019281</v>
      </c>
      <c r="G299" s="71" t="s">
        <v>315</v>
      </c>
      <c r="H299" s="71" t="s">
        <v>140</v>
      </c>
      <c r="I299" s="72" t="s">
        <v>37</v>
      </c>
      <c r="J299" s="71" t="s">
        <v>38</v>
      </c>
      <c r="K299" s="72" t="s">
        <v>39</v>
      </c>
      <c r="L299" s="72" t="s">
        <v>43</v>
      </c>
      <c r="M299" s="72">
        <v>0</v>
      </c>
      <c r="N299" s="72">
        <v>0</v>
      </c>
      <c r="O299" s="72">
        <v>0</v>
      </c>
      <c r="P299" s="72">
        <v>0</v>
      </c>
      <c r="Q299" s="72" t="s">
        <v>174</v>
      </c>
      <c r="R299" s="72">
        <v>0</v>
      </c>
      <c r="S299" s="72">
        <v>0</v>
      </c>
      <c r="T299" s="72">
        <v>0</v>
      </c>
      <c r="U299" s="72">
        <v>0</v>
      </c>
      <c r="V299" s="72">
        <v>0</v>
      </c>
      <c r="W299" s="66">
        <v>114</v>
      </c>
      <c r="X299" s="71">
        <v>72</v>
      </c>
      <c r="Y299" s="72" t="s">
        <v>41</v>
      </c>
      <c r="Z299" s="66">
        <v>42</v>
      </c>
      <c r="AA299" s="71">
        <v>25</v>
      </c>
      <c r="AB299" s="71" t="s">
        <v>38</v>
      </c>
      <c r="AC299" s="66">
        <v>0</v>
      </c>
      <c r="AD299" s="71">
        <v>25</v>
      </c>
      <c r="AE299" s="72">
        <v>99.84</v>
      </c>
      <c r="AF299" s="67">
        <v>43395</v>
      </c>
      <c r="AG299" s="66">
        <v>30.333333333333332</v>
      </c>
      <c r="AH299" s="71">
        <v>290</v>
      </c>
    </row>
    <row r="300" spans="1:34" x14ac:dyDescent="0.25">
      <c r="A300" s="127"/>
      <c r="B300" s="127"/>
      <c r="C300" s="127"/>
      <c r="D300" s="127"/>
      <c r="E300" s="127"/>
      <c r="F300" s="72">
        <v>22565271</v>
      </c>
      <c r="G300" s="71" t="s">
        <v>315</v>
      </c>
      <c r="H300" s="71" t="s">
        <v>140</v>
      </c>
      <c r="I300" s="72" t="s">
        <v>37</v>
      </c>
      <c r="J300" s="71" t="s">
        <v>38</v>
      </c>
      <c r="K300" s="72" t="s">
        <v>39</v>
      </c>
      <c r="L300" s="72" t="s">
        <v>44</v>
      </c>
      <c r="M300" s="72">
        <v>0</v>
      </c>
      <c r="N300" s="72">
        <v>0</v>
      </c>
      <c r="O300" s="72">
        <v>0</v>
      </c>
      <c r="P300" s="72">
        <v>0</v>
      </c>
      <c r="Q300" s="72" t="s">
        <v>198</v>
      </c>
      <c r="R300" s="72">
        <v>0</v>
      </c>
      <c r="S300" s="72">
        <v>0</v>
      </c>
      <c r="T300" s="72">
        <v>0</v>
      </c>
      <c r="U300" s="72">
        <v>0</v>
      </c>
      <c r="V300" s="72">
        <v>0</v>
      </c>
      <c r="W300" s="66">
        <v>89</v>
      </c>
      <c r="X300" s="71">
        <v>72</v>
      </c>
      <c r="Y300" s="72" t="s">
        <v>41</v>
      </c>
      <c r="Z300" s="66">
        <v>17</v>
      </c>
      <c r="AA300" s="71">
        <v>20</v>
      </c>
      <c r="AB300" s="71" t="s">
        <v>38</v>
      </c>
      <c r="AC300" s="66">
        <v>0</v>
      </c>
      <c r="AD300" s="71">
        <v>20</v>
      </c>
      <c r="AE300" s="72">
        <v>100</v>
      </c>
      <c r="AF300" s="67">
        <v>43411</v>
      </c>
      <c r="AG300" s="66">
        <v>29.8</v>
      </c>
      <c r="AH300" s="71">
        <v>291</v>
      </c>
    </row>
    <row r="301" spans="1:34" x14ac:dyDescent="0.25">
      <c r="A301" s="127"/>
      <c r="B301" s="127"/>
      <c r="C301" s="127"/>
      <c r="D301" s="127"/>
      <c r="E301" s="127"/>
      <c r="F301" s="72">
        <v>52124502</v>
      </c>
      <c r="G301" s="71" t="s">
        <v>296</v>
      </c>
      <c r="H301" s="71" t="s">
        <v>437</v>
      </c>
      <c r="I301" s="72" t="s">
        <v>37</v>
      </c>
      <c r="J301" s="71" t="s">
        <v>38</v>
      </c>
      <c r="K301" s="72" t="s">
        <v>39</v>
      </c>
      <c r="L301" s="72" t="s">
        <v>441</v>
      </c>
      <c r="M301" s="72">
        <v>0</v>
      </c>
      <c r="N301" s="72" t="s">
        <v>442</v>
      </c>
      <c r="O301" s="72">
        <v>0</v>
      </c>
      <c r="P301" s="72">
        <v>0</v>
      </c>
      <c r="Q301" s="72" t="s">
        <v>443</v>
      </c>
      <c r="R301" s="72">
        <v>0</v>
      </c>
      <c r="S301" s="72">
        <v>0</v>
      </c>
      <c r="T301" s="72">
        <v>0</v>
      </c>
      <c r="U301" s="72">
        <v>0</v>
      </c>
      <c r="V301" s="72">
        <v>0</v>
      </c>
      <c r="W301" s="66">
        <v>305</v>
      </c>
      <c r="X301" s="71">
        <v>72</v>
      </c>
      <c r="Y301" s="72" t="s">
        <v>41</v>
      </c>
      <c r="Z301" s="66">
        <v>233</v>
      </c>
      <c r="AA301" s="71">
        <v>50</v>
      </c>
      <c r="AB301" s="71" t="s">
        <v>418</v>
      </c>
      <c r="AC301" s="66">
        <v>35</v>
      </c>
      <c r="AD301" s="71">
        <v>85</v>
      </c>
      <c r="AE301" s="72">
        <v>100</v>
      </c>
      <c r="AF301" s="67">
        <v>37403</v>
      </c>
      <c r="AG301" s="66">
        <v>230.06666666666666</v>
      </c>
      <c r="AH301" s="71">
        <v>292</v>
      </c>
    </row>
    <row r="302" spans="1:34" x14ac:dyDescent="0.25">
      <c r="A302" s="127"/>
      <c r="B302" s="127"/>
      <c r="C302" s="127"/>
      <c r="D302" s="127"/>
      <c r="E302" s="127"/>
      <c r="F302" s="72">
        <v>1014184579</v>
      </c>
      <c r="G302" s="71" t="s">
        <v>315</v>
      </c>
      <c r="H302" s="71" t="s">
        <v>437</v>
      </c>
      <c r="I302" s="72" t="s">
        <v>37</v>
      </c>
      <c r="J302" s="71" t="s">
        <v>38</v>
      </c>
      <c r="K302" s="72" t="s">
        <v>39</v>
      </c>
      <c r="L302" s="72" t="s">
        <v>124</v>
      </c>
      <c r="M302" s="72">
        <v>0</v>
      </c>
      <c r="N302" s="72">
        <v>0</v>
      </c>
      <c r="O302" s="72">
        <v>0</v>
      </c>
      <c r="P302" s="72">
        <v>0</v>
      </c>
      <c r="Q302" s="72" t="s">
        <v>444</v>
      </c>
      <c r="R302" s="72">
        <v>0</v>
      </c>
      <c r="S302" s="72">
        <v>0</v>
      </c>
      <c r="T302" s="72">
        <v>0</v>
      </c>
      <c r="U302" s="72">
        <v>0</v>
      </c>
      <c r="V302" s="72">
        <v>0</v>
      </c>
      <c r="W302" s="66">
        <v>156</v>
      </c>
      <c r="X302" s="71">
        <v>72</v>
      </c>
      <c r="Y302" s="72" t="s">
        <v>41</v>
      </c>
      <c r="Z302" s="66">
        <v>84</v>
      </c>
      <c r="AA302" s="71">
        <v>30</v>
      </c>
      <c r="AB302" s="71" t="s">
        <v>418</v>
      </c>
      <c r="AC302" s="66">
        <v>35</v>
      </c>
      <c r="AD302" s="71">
        <v>65</v>
      </c>
      <c r="AE302" s="72">
        <v>99.9</v>
      </c>
      <c r="AF302" s="67">
        <v>42006</v>
      </c>
      <c r="AG302" s="66">
        <v>76.63333333333334</v>
      </c>
      <c r="AH302" s="71">
        <v>293</v>
      </c>
    </row>
    <row r="303" spans="1:34" x14ac:dyDescent="0.25">
      <c r="A303" s="127"/>
      <c r="B303" s="127"/>
      <c r="C303" s="127"/>
      <c r="D303" s="127"/>
      <c r="E303" s="127"/>
      <c r="F303" s="72">
        <v>1015394058</v>
      </c>
      <c r="G303" s="71" t="s">
        <v>296</v>
      </c>
      <c r="H303" s="71" t="s">
        <v>437</v>
      </c>
      <c r="I303" s="72" t="s">
        <v>37</v>
      </c>
      <c r="J303" s="71" t="s">
        <v>38</v>
      </c>
      <c r="K303" s="72" t="s">
        <v>39</v>
      </c>
      <c r="L303" s="72" t="s">
        <v>438</v>
      </c>
      <c r="M303" s="72">
        <v>0</v>
      </c>
      <c r="N303" s="72">
        <v>0</v>
      </c>
      <c r="O303" s="72">
        <v>0</v>
      </c>
      <c r="P303" s="72">
        <v>0</v>
      </c>
      <c r="Q303" s="72" t="s">
        <v>439</v>
      </c>
      <c r="R303" s="72">
        <v>0</v>
      </c>
      <c r="S303" s="72" t="s">
        <v>440</v>
      </c>
      <c r="T303" s="72">
        <v>0</v>
      </c>
      <c r="U303" s="72">
        <v>0</v>
      </c>
      <c r="V303" s="72">
        <v>0</v>
      </c>
      <c r="W303" s="66">
        <v>97</v>
      </c>
      <c r="X303" s="71">
        <v>72</v>
      </c>
      <c r="Y303" s="72" t="s">
        <v>41</v>
      </c>
      <c r="Z303" s="66">
        <v>25</v>
      </c>
      <c r="AA303" s="71">
        <v>20</v>
      </c>
      <c r="AB303" s="71" t="s">
        <v>42</v>
      </c>
      <c r="AC303" s="66">
        <v>40</v>
      </c>
      <c r="AD303" s="71">
        <v>60</v>
      </c>
      <c r="AE303" s="72">
        <v>100</v>
      </c>
      <c r="AF303" s="67">
        <v>43528</v>
      </c>
      <c r="AG303" s="66">
        <v>25.9</v>
      </c>
      <c r="AH303" s="71">
        <v>294</v>
      </c>
    </row>
    <row r="304" spans="1:34" x14ac:dyDescent="0.25">
      <c r="A304" s="127"/>
      <c r="B304" s="127"/>
      <c r="C304" s="127"/>
      <c r="D304" s="127"/>
      <c r="E304" s="127"/>
      <c r="F304" s="72">
        <v>51897881</v>
      </c>
      <c r="G304" s="71" t="s">
        <v>315</v>
      </c>
      <c r="H304" s="71" t="s">
        <v>437</v>
      </c>
      <c r="I304" s="72" t="s">
        <v>37</v>
      </c>
      <c r="J304" s="71" t="s">
        <v>38</v>
      </c>
      <c r="K304" s="72" t="s">
        <v>39</v>
      </c>
      <c r="L304" s="72" t="s">
        <v>40</v>
      </c>
      <c r="M304" s="72">
        <v>0</v>
      </c>
      <c r="N304" s="72">
        <v>0</v>
      </c>
      <c r="O304" s="72">
        <v>0</v>
      </c>
      <c r="P304" s="72">
        <v>0</v>
      </c>
      <c r="Q304" s="72" t="s">
        <v>319</v>
      </c>
      <c r="R304" s="72">
        <v>0</v>
      </c>
      <c r="S304" s="72">
        <v>0</v>
      </c>
      <c r="T304" s="72">
        <v>0</v>
      </c>
      <c r="U304" s="72">
        <v>0</v>
      </c>
      <c r="V304" s="72">
        <v>0</v>
      </c>
      <c r="W304" s="66">
        <v>110</v>
      </c>
      <c r="X304" s="71">
        <v>72</v>
      </c>
      <c r="Y304" s="72" t="s">
        <v>41</v>
      </c>
      <c r="Z304" s="66">
        <v>38</v>
      </c>
      <c r="AA304" s="71">
        <v>25</v>
      </c>
      <c r="AB304" s="71" t="s">
        <v>418</v>
      </c>
      <c r="AC304" s="66">
        <v>35</v>
      </c>
      <c r="AD304" s="71">
        <v>60</v>
      </c>
      <c r="AE304" s="72">
        <v>100</v>
      </c>
      <c r="AF304" s="67">
        <v>43740</v>
      </c>
      <c r="AG304" s="66">
        <v>18.833333333333332</v>
      </c>
      <c r="AH304" s="71">
        <v>295</v>
      </c>
    </row>
    <row r="305" spans="1:34" x14ac:dyDescent="0.25">
      <c r="A305" s="127"/>
      <c r="B305" s="127"/>
      <c r="C305" s="127"/>
      <c r="D305" s="127"/>
      <c r="E305" s="127"/>
      <c r="F305" s="72">
        <v>52100335</v>
      </c>
      <c r="G305" s="71" t="s">
        <v>315</v>
      </c>
      <c r="H305" s="71" t="s">
        <v>437</v>
      </c>
      <c r="I305" s="72" t="s">
        <v>37</v>
      </c>
      <c r="J305" s="71" t="s">
        <v>38</v>
      </c>
      <c r="K305" s="72" t="s">
        <v>39</v>
      </c>
      <c r="L305" s="72" t="s">
        <v>56</v>
      </c>
      <c r="M305" s="72">
        <v>0</v>
      </c>
      <c r="N305" s="72" t="s">
        <v>382</v>
      </c>
      <c r="O305" s="72">
        <v>0</v>
      </c>
      <c r="P305" s="72">
        <v>0</v>
      </c>
      <c r="Q305" s="72">
        <v>0</v>
      </c>
      <c r="R305" s="72">
        <v>0</v>
      </c>
      <c r="S305" s="72">
        <v>0</v>
      </c>
      <c r="T305" s="72">
        <v>0</v>
      </c>
      <c r="U305" s="72">
        <v>0</v>
      </c>
      <c r="V305" s="72">
        <v>0</v>
      </c>
      <c r="W305" s="66">
        <v>154</v>
      </c>
      <c r="X305" s="71">
        <v>72</v>
      </c>
      <c r="Y305" s="72" t="s">
        <v>41</v>
      </c>
      <c r="Z305" s="66">
        <v>82</v>
      </c>
      <c r="AA305" s="71">
        <v>30</v>
      </c>
      <c r="AB305" s="71" t="s">
        <v>545</v>
      </c>
      <c r="AC305" s="66">
        <v>25</v>
      </c>
      <c r="AD305" s="71">
        <v>55</v>
      </c>
      <c r="AE305" s="72">
        <v>100</v>
      </c>
      <c r="AF305" s="67">
        <v>43524</v>
      </c>
      <c r="AG305" s="66">
        <v>26.033333333333335</v>
      </c>
      <c r="AH305" s="71">
        <v>296</v>
      </c>
    </row>
    <row r="306" spans="1:34" x14ac:dyDescent="0.25">
      <c r="A306" s="127"/>
      <c r="B306" s="127"/>
      <c r="C306" s="127"/>
      <c r="D306" s="127"/>
      <c r="E306" s="127"/>
      <c r="F306" s="72">
        <v>52101469</v>
      </c>
      <c r="G306" s="71" t="s">
        <v>296</v>
      </c>
      <c r="H306" s="71" t="s">
        <v>437</v>
      </c>
      <c r="I306" s="72" t="s">
        <v>37</v>
      </c>
      <c r="J306" s="71" t="s">
        <v>38</v>
      </c>
      <c r="K306" s="72" t="s">
        <v>39</v>
      </c>
      <c r="L306" s="72" t="s">
        <v>40</v>
      </c>
      <c r="M306" s="72">
        <v>0</v>
      </c>
      <c r="N306" s="72">
        <v>0</v>
      </c>
      <c r="O306" s="72">
        <v>0</v>
      </c>
      <c r="P306" s="72">
        <v>0</v>
      </c>
      <c r="Q306" s="72">
        <v>0</v>
      </c>
      <c r="R306" s="72">
        <v>0</v>
      </c>
      <c r="S306" s="72">
        <v>0</v>
      </c>
      <c r="T306" s="72">
        <v>0</v>
      </c>
      <c r="U306" s="72">
        <v>0</v>
      </c>
      <c r="V306" s="72">
        <v>0</v>
      </c>
      <c r="W306" s="66">
        <v>181</v>
      </c>
      <c r="X306" s="71">
        <v>72</v>
      </c>
      <c r="Y306" s="72" t="s">
        <v>41</v>
      </c>
      <c r="Z306" s="66">
        <v>109</v>
      </c>
      <c r="AA306" s="71">
        <v>40</v>
      </c>
      <c r="AB306" s="71" t="s">
        <v>38</v>
      </c>
      <c r="AC306" s="66">
        <v>0</v>
      </c>
      <c r="AD306" s="71">
        <v>40</v>
      </c>
      <c r="AE306" s="72">
        <v>100</v>
      </c>
      <c r="AF306" s="67">
        <v>43493</v>
      </c>
      <c r="AG306" s="66">
        <v>27.066666666666666</v>
      </c>
      <c r="AH306" s="71">
        <v>297</v>
      </c>
    </row>
    <row r="307" spans="1:34" x14ac:dyDescent="0.25">
      <c r="A307" s="127"/>
      <c r="B307" s="127"/>
      <c r="C307" s="127"/>
      <c r="D307" s="127"/>
      <c r="E307" s="127"/>
      <c r="F307" s="72">
        <v>53048957</v>
      </c>
      <c r="G307" s="71" t="s">
        <v>296</v>
      </c>
      <c r="H307" s="71" t="s">
        <v>533</v>
      </c>
      <c r="I307" s="72" t="s">
        <v>37</v>
      </c>
      <c r="J307" s="71" t="s">
        <v>38</v>
      </c>
      <c r="K307" s="72" t="s">
        <v>39</v>
      </c>
      <c r="L307" s="72" t="s">
        <v>534</v>
      </c>
      <c r="M307" s="72">
        <v>0</v>
      </c>
      <c r="N307" s="72" t="s">
        <v>169</v>
      </c>
      <c r="O307" s="72">
        <v>0</v>
      </c>
      <c r="P307" s="72">
        <v>0</v>
      </c>
      <c r="Q307" s="72">
        <v>0</v>
      </c>
      <c r="R307" s="72">
        <v>0</v>
      </c>
      <c r="S307" s="72">
        <v>0</v>
      </c>
      <c r="T307" s="72">
        <v>0</v>
      </c>
      <c r="U307" s="72">
        <v>0</v>
      </c>
      <c r="V307" s="72">
        <v>0</v>
      </c>
      <c r="W307" s="66">
        <v>91</v>
      </c>
      <c r="X307" s="71">
        <v>72</v>
      </c>
      <c r="Y307" s="72" t="s">
        <v>41</v>
      </c>
      <c r="Z307" s="66">
        <v>19</v>
      </c>
      <c r="AA307" s="71">
        <v>20</v>
      </c>
      <c r="AB307" s="71" t="s">
        <v>545</v>
      </c>
      <c r="AC307" s="66">
        <v>25</v>
      </c>
      <c r="AD307" s="71">
        <v>45</v>
      </c>
      <c r="AE307" s="72">
        <v>98</v>
      </c>
      <c r="AF307" s="67">
        <v>43649</v>
      </c>
      <c r="AG307" s="66">
        <v>21.866666666666667</v>
      </c>
      <c r="AH307" s="71">
        <v>298</v>
      </c>
    </row>
    <row r="308" spans="1:34" x14ac:dyDescent="0.25">
      <c r="A308" s="127"/>
      <c r="B308" s="127"/>
      <c r="C308" s="127"/>
      <c r="D308" s="127"/>
      <c r="E308" s="127"/>
      <c r="F308" s="72">
        <v>14229975</v>
      </c>
      <c r="G308" s="71" t="s">
        <v>296</v>
      </c>
      <c r="H308" s="71" t="s">
        <v>445</v>
      </c>
      <c r="I308" s="72" t="s">
        <v>37</v>
      </c>
      <c r="J308" s="71" t="s">
        <v>38</v>
      </c>
      <c r="K308" s="72" t="s">
        <v>39</v>
      </c>
      <c r="L308" s="72" t="s">
        <v>56</v>
      </c>
      <c r="M308" s="72">
        <v>0</v>
      </c>
      <c r="N308" s="72">
        <v>0</v>
      </c>
      <c r="O308" s="72">
        <v>0</v>
      </c>
      <c r="P308" s="72">
        <v>0</v>
      </c>
      <c r="Q308" s="72" t="s">
        <v>626</v>
      </c>
      <c r="R308" s="72">
        <v>0</v>
      </c>
      <c r="S308" s="72">
        <v>0</v>
      </c>
      <c r="T308" s="72">
        <v>0</v>
      </c>
      <c r="U308" s="72" t="s">
        <v>627</v>
      </c>
      <c r="V308" s="72">
        <v>0</v>
      </c>
      <c r="W308" s="66">
        <v>291</v>
      </c>
      <c r="X308" s="71">
        <v>72</v>
      </c>
      <c r="Y308" s="72" t="s">
        <v>41</v>
      </c>
      <c r="Z308" s="66">
        <v>219</v>
      </c>
      <c r="AA308" s="71">
        <v>50</v>
      </c>
      <c r="AB308" s="71" t="s">
        <v>46</v>
      </c>
      <c r="AC308" s="66">
        <v>45</v>
      </c>
      <c r="AD308" s="71">
        <v>95</v>
      </c>
      <c r="AE308" s="72">
        <v>100</v>
      </c>
      <c r="AF308" s="67">
        <v>40756</v>
      </c>
      <c r="AG308" s="66">
        <v>118.3</v>
      </c>
      <c r="AH308" s="71">
        <v>299</v>
      </c>
    </row>
    <row r="309" spans="1:34" x14ac:dyDescent="0.25">
      <c r="A309" s="127"/>
      <c r="B309" s="127"/>
      <c r="C309" s="127"/>
      <c r="D309" s="127"/>
      <c r="E309" s="127"/>
      <c r="F309" s="72">
        <v>51726176</v>
      </c>
      <c r="G309" s="71" t="s">
        <v>296</v>
      </c>
      <c r="H309" s="71" t="s">
        <v>445</v>
      </c>
      <c r="I309" s="72" t="s">
        <v>37</v>
      </c>
      <c r="J309" s="71" t="s">
        <v>38</v>
      </c>
      <c r="K309" s="72" t="s">
        <v>39</v>
      </c>
      <c r="L309" s="72" t="s">
        <v>44</v>
      </c>
      <c r="M309" s="72">
        <v>0</v>
      </c>
      <c r="N309" s="72">
        <v>0</v>
      </c>
      <c r="O309" s="72">
        <v>0</v>
      </c>
      <c r="P309" s="72">
        <v>0</v>
      </c>
      <c r="Q309" s="72" t="s">
        <v>45</v>
      </c>
      <c r="R309" s="72">
        <v>0</v>
      </c>
      <c r="S309" s="72" t="s">
        <v>447</v>
      </c>
      <c r="T309" s="72">
        <v>0</v>
      </c>
      <c r="U309" s="72">
        <v>0</v>
      </c>
      <c r="V309" s="72">
        <v>0</v>
      </c>
      <c r="W309" s="66">
        <v>300.23333333333335</v>
      </c>
      <c r="X309" s="71">
        <v>72</v>
      </c>
      <c r="Y309" s="72" t="s">
        <v>41</v>
      </c>
      <c r="Z309" s="66">
        <v>228.23333333333335</v>
      </c>
      <c r="AA309" s="71">
        <v>50</v>
      </c>
      <c r="AB309" s="71" t="s">
        <v>42</v>
      </c>
      <c r="AC309" s="66">
        <v>40</v>
      </c>
      <c r="AD309" s="71">
        <v>90</v>
      </c>
      <c r="AE309" s="72">
        <v>100</v>
      </c>
      <c r="AF309" s="67">
        <v>35298</v>
      </c>
      <c r="AG309" s="66">
        <v>300.23333333333335</v>
      </c>
      <c r="AH309" s="71">
        <v>300</v>
      </c>
    </row>
    <row r="310" spans="1:34" x14ac:dyDescent="0.25">
      <c r="A310" s="127"/>
      <c r="B310" s="127"/>
      <c r="C310" s="127"/>
      <c r="D310" s="127"/>
      <c r="E310" s="127"/>
      <c r="F310" s="72">
        <v>51810441</v>
      </c>
      <c r="G310" s="71" t="s">
        <v>296</v>
      </c>
      <c r="H310" s="71" t="s">
        <v>445</v>
      </c>
      <c r="I310" s="72" t="s">
        <v>37</v>
      </c>
      <c r="J310" s="71" t="s">
        <v>38</v>
      </c>
      <c r="K310" s="72" t="s">
        <v>39</v>
      </c>
      <c r="L310" s="72" t="s">
        <v>451</v>
      </c>
      <c r="M310" s="72">
        <v>0</v>
      </c>
      <c r="N310" s="72">
        <v>0</v>
      </c>
      <c r="O310" s="72">
        <v>0</v>
      </c>
      <c r="P310" s="72">
        <v>0</v>
      </c>
      <c r="Q310" s="72" t="s">
        <v>443</v>
      </c>
      <c r="R310" s="72">
        <v>0</v>
      </c>
      <c r="S310" s="72" t="s">
        <v>452</v>
      </c>
      <c r="T310" s="72">
        <v>0</v>
      </c>
      <c r="U310" s="72">
        <v>0</v>
      </c>
      <c r="V310" s="72">
        <v>0</v>
      </c>
      <c r="W310" s="66">
        <v>343</v>
      </c>
      <c r="X310" s="71">
        <v>72</v>
      </c>
      <c r="Y310" s="72" t="s">
        <v>41</v>
      </c>
      <c r="Z310" s="66">
        <v>271</v>
      </c>
      <c r="AA310" s="71">
        <v>50</v>
      </c>
      <c r="AB310" s="71" t="s">
        <v>42</v>
      </c>
      <c r="AC310" s="66">
        <v>40</v>
      </c>
      <c r="AD310" s="71">
        <v>90</v>
      </c>
      <c r="AE310" s="72">
        <v>95.65</v>
      </c>
      <c r="AF310" s="67">
        <v>34015</v>
      </c>
      <c r="AG310" s="66">
        <v>343</v>
      </c>
      <c r="AH310" s="71">
        <v>301</v>
      </c>
    </row>
    <row r="311" spans="1:34" x14ac:dyDescent="0.25">
      <c r="A311" s="127"/>
      <c r="B311" s="127"/>
      <c r="C311" s="127"/>
      <c r="D311" s="127"/>
      <c r="E311" s="127"/>
      <c r="F311" s="72">
        <v>39686908</v>
      </c>
      <c r="G311" s="71" t="s">
        <v>315</v>
      </c>
      <c r="H311" s="71" t="s">
        <v>445</v>
      </c>
      <c r="I311" s="72" t="s">
        <v>37</v>
      </c>
      <c r="J311" s="71" t="s">
        <v>38</v>
      </c>
      <c r="K311" s="72" t="s">
        <v>39</v>
      </c>
      <c r="L311" s="72" t="s">
        <v>102</v>
      </c>
      <c r="M311" s="72" t="s">
        <v>339</v>
      </c>
      <c r="N311" s="72">
        <v>0</v>
      </c>
      <c r="O311" s="72">
        <v>0</v>
      </c>
      <c r="P311" s="72">
        <v>0</v>
      </c>
      <c r="Q311" s="72" t="s">
        <v>549</v>
      </c>
      <c r="R311" s="72">
        <v>0</v>
      </c>
      <c r="S311" s="72">
        <v>0</v>
      </c>
      <c r="T311" s="72">
        <v>0</v>
      </c>
      <c r="U311" s="72">
        <v>0</v>
      </c>
      <c r="V311" s="72">
        <v>0</v>
      </c>
      <c r="W311" s="66">
        <v>469.33333333333331</v>
      </c>
      <c r="X311" s="71">
        <v>72</v>
      </c>
      <c r="Y311" s="72" t="s">
        <v>41</v>
      </c>
      <c r="Z311" s="66">
        <v>397.33333333333331</v>
      </c>
      <c r="AA311" s="71">
        <v>50</v>
      </c>
      <c r="AB311" s="71" t="s">
        <v>418</v>
      </c>
      <c r="AC311" s="66">
        <v>35</v>
      </c>
      <c r="AD311" s="71">
        <v>85</v>
      </c>
      <c r="AE311" s="72">
        <v>100</v>
      </c>
      <c r="AF311" s="67">
        <v>30225</v>
      </c>
      <c r="AG311" s="66">
        <v>469.33333333333331</v>
      </c>
      <c r="AH311" s="71">
        <v>302</v>
      </c>
    </row>
    <row r="312" spans="1:34" x14ac:dyDescent="0.25">
      <c r="A312" s="127"/>
      <c r="B312" s="127"/>
      <c r="C312" s="127"/>
      <c r="D312" s="127"/>
      <c r="E312" s="127"/>
      <c r="F312" s="72">
        <v>52380619</v>
      </c>
      <c r="G312" s="71" t="s">
        <v>296</v>
      </c>
      <c r="H312" s="71" t="s">
        <v>445</v>
      </c>
      <c r="I312" s="72" t="s">
        <v>37</v>
      </c>
      <c r="J312" s="71" t="s">
        <v>38</v>
      </c>
      <c r="K312" s="72" t="s">
        <v>39</v>
      </c>
      <c r="L312" s="72" t="s">
        <v>40</v>
      </c>
      <c r="M312" s="72">
        <v>0</v>
      </c>
      <c r="N312" s="72">
        <v>0</v>
      </c>
      <c r="O312" s="72">
        <v>0</v>
      </c>
      <c r="P312" s="72">
        <v>0</v>
      </c>
      <c r="Q312" s="72" t="s">
        <v>171</v>
      </c>
      <c r="R312" s="72">
        <v>0</v>
      </c>
      <c r="S312" s="72" t="s">
        <v>168</v>
      </c>
      <c r="T312" s="72">
        <v>0</v>
      </c>
      <c r="U312" s="72" t="s">
        <v>446</v>
      </c>
      <c r="V312" s="72">
        <v>0</v>
      </c>
      <c r="W312" s="66">
        <v>183</v>
      </c>
      <c r="X312" s="71">
        <v>72</v>
      </c>
      <c r="Y312" s="72" t="s">
        <v>41</v>
      </c>
      <c r="Z312" s="66">
        <v>111</v>
      </c>
      <c r="AA312" s="71">
        <v>40</v>
      </c>
      <c r="AB312" s="71" t="s">
        <v>46</v>
      </c>
      <c r="AC312" s="66">
        <v>45</v>
      </c>
      <c r="AD312" s="71">
        <v>85</v>
      </c>
      <c r="AE312" s="72">
        <v>100</v>
      </c>
      <c r="AF312" s="67">
        <v>35325</v>
      </c>
      <c r="AG312" s="66">
        <v>299.33333333333331</v>
      </c>
      <c r="AH312" s="71">
        <v>303</v>
      </c>
    </row>
    <row r="313" spans="1:34" x14ac:dyDescent="0.25">
      <c r="A313" s="127"/>
      <c r="B313" s="127"/>
      <c r="C313" s="127"/>
      <c r="D313" s="127"/>
      <c r="E313" s="127"/>
      <c r="F313" s="72">
        <v>52171302</v>
      </c>
      <c r="G313" s="71" t="s">
        <v>296</v>
      </c>
      <c r="H313" s="71" t="s">
        <v>445</v>
      </c>
      <c r="I313" s="72" t="s">
        <v>37</v>
      </c>
      <c r="J313" s="71" t="s">
        <v>38</v>
      </c>
      <c r="K313" s="72" t="s">
        <v>39</v>
      </c>
      <c r="L313" s="72" t="s">
        <v>40</v>
      </c>
      <c r="M313" s="72">
        <v>0</v>
      </c>
      <c r="N313" s="72">
        <v>0</v>
      </c>
      <c r="O313" s="72">
        <v>0</v>
      </c>
      <c r="P313" s="72">
        <v>0</v>
      </c>
      <c r="Q313" s="72" t="s">
        <v>455</v>
      </c>
      <c r="R313" s="72">
        <v>0</v>
      </c>
      <c r="S313" s="72">
        <v>0</v>
      </c>
      <c r="T313" s="72">
        <v>0</v>
      </c>
      <c r="U313" s="72">
        <v>0</v>
      </c>
      <c r="V313" s="72">
        <v>0</v>
      </c>
      <c r="W313" s="66">
        <v>302</v>
      </c>
      <c r="X313" s="71">
        <v>72</v>
      </c>
      <c r="Y313" s="72" t="s">
        <v>41</v>
      </c>
      <c r="Z313" s="66">
        <v>230</v>
      </c>
      <c r="AA313" s="71">
        <v>50</v>
      </c>
      <c r="AB313" s="71" t="s">
        <v>418</v>
      </c>
      <c r="AC313" s="66">
        <v>35</v>
      </c>
      <c r="AD313" s="71">
        <v>85</v>
      </c>
      <c r="AE313" s="72">
        <v>100</v>
      </c>
      <c r="AF313" s="67">
        <v>40756</v>
      </c>
      <c r="AG313" s="66">
        <v>118.3</v>
      </c>
      <c r="AH313" s="71">
        <v>304</v>
      </c>
    </row>
    <row r="314" spans="1:34" x14ac:dyDescent="0.25">
      <c r="A314" s="127"/>
      <c r="B314" s="127"/>
      <c r="C314" s="127"/>
      <c r="D314" s="127"/>
      <c r="E314" s="127"/>
      <c r="F314" s="72">
        <v>51674146</v>
      </c>
      <c r="G314" s="71" t="s">
        <v>296</v>
      </c>
      <c r="H314" s="71" t="s">
        <v>445</v>
      </c>
      <c r="I314" s="72" t="s">
        <v>37</v>
      </c>
      <c r="J314" s="71" t="s">
        <v>38</v>
      </c>
      <c r="K314" s="72" t="s">
        <v>39</v>
      </c>
      <c r="L314" s="72" t="s">
        <v>94</v>
      </c>
      <c r="M314" s="72">
        <v>0</v>
      </c>
      <c r="N314" s="72">
        <v>0</v>
      </c>
      <c r="O314" s="72">
        <v>0</v>
      </c>
      <c r="P314" s="72">
        <v>0</v>
      </c>
      <c r="Q314" s="72" t="s">
        <v>626</v>
      </c>
      <c r="R314" s="72">
        <v>0</v>
      </c>
      <c r="S314" s="72">
        <v>0</v>
      </c>
      <c r="T314" s="72">
        <v>0</v>
      </c>
      <c r="U314" s="72">
        <v>0</v>
      </c>
      <c r="V314" s="72">
        <v>0</v>
      </c>
      <c r="W314" s="66">
        <v>357</v>
      </c>
      <c r="X314" s="71">
        <v>72</v>
      </c>
      <c r="Y314" s="72" t="s">
        <v>41</v>
      </c>
      <c r="Z314" s="66">
        <v>285</v>
      </c>
      <c r="AA314" s="71">
        <v>50</v>
      </c>
      <c r="AB314" s="71" t="s">
        <v>418</v>
      </c>
      <c r="AC314" s="66">
        <v>35</v>
      </c>
      <c r="AD314" s="71">
        <v>85</v>
      </c>
      <c r="AE314" s="72">
        <v>93.52</v>
      </c>
      <c r="AF314" s="67">
        <v>40756</v>
      </c>
      <c r="AG314" s="66">
        <v>118.3</v>
      </c>
      <c r="AH314" s="71">
        <v>305</v>
      </c>
    </row>
    <row r="315" spans="1:34" x14ac:dyDescent="0.25">
      <c r="A315" s="127"/>
      <c r="B315" s="127"/>
      <c r="C315" s="127"/>
      <c r="D315" s="127"/>
      <c r="E315" s="127"/>
      <c r="F315" s="72">
        <v>52421349</v>
      </c>
      <c r="G315" s="71" t="s">
        <v>296</v>
      </c>
      <c r="H315" s="71" t="s">
        <v>445</v>
      </c>
      <c r="I315" s="72" t="s">
        <v>37</v>
      </c>
      <c r="J315" s="71" t="s">
        <v>38</v>
      </c>
      <c r="K315" s="72" t="s">
        <v>39</v>
      </c>
      <c r="L315" s="72" t="s">
        <v>40</v>
      </c>
      <c r="M315" s="72">
        <v>0</v>
      </c>
      <c r="N315" s="72">
        <v>0</v>
      </c>
      <c r="O315" s="72">
        <v>0</v>
      </c>
      <c r="P315" s="72" t="s">
        <v>460</v>
      </c>
      <c r="Q315" s="72" t="s">
        <v>45</v>
      </c>
      <c r="R315" s="72">
        <v>0</v>
      </c>
      <c r="S315" s="72">
        <v>0</v>
      </c>
      <c r="T315" s="72">
        <v>0</v>
      </c>
      <c r="U315" s="72">
        <v>0</v>
      </c>
      <c r="V315" s="72">
        <v>0</v>
      </c>
      <c r="W315" s="66">
        <v>253</v>
      </c>
      <c r="X315" s="71">
        <v>72</v>
      </c>
      <c r="Y315" s="72" t="s">
        <v>41</v>
      </c>
      <c r="Z315" s="66">
        <v>181</v>
      </c>
      <c r="AA315" s="71">
        <v>50</v>
      </c>
      <c r="AB315" s="71" t="s">
        <v>418</v>
      </c>
      <c r="AC315" s="66">
        <v>35</v>
      </c>
      <c r="AD315" s="71">
        <v>85</v>
      </c>
      <c r="AE315" s="72">
        <v>93.43</v>
      </c>
      <c r="AF315" s="67">
        <v>41246</v>
      </c>
      <c r="AG315" s="66">
        <v>101.96666666666667</v>
      </c>
      <c r="AH315" s="71">
        <v>306</v>
      </c>
    </row>
    <row r="316" spans="1:34" x14ac:dyDescent="0.25">
      <c r="A316" s="127"/>
      <c r="B316" s="127"/>
      <c r="C316" s="127"/>
      <c r="D316" s="127"/>
      <c r="E316" s="127"/>
      <c r="F316" s="72">
        <v>52178505</v>
      </c>
      <c r="G316" s="71" t="s">
        <v>296</v>
      </c>
      <c r="H316" s="71" t="s">
        <v>445</v>
      </c>
      <c r="I316" s="72" t="s">
        <v>37</v>
      </c>
      <c r="J316" s="71" t="s">
        <v>38</v>
      </c>
      <c r="K316" s="72" t="s">
        <v>39</v>
      </c>
      <c r="L316" s="72" t="s">
        <v>73</v>
      </c>
      <c r="M316" s="72">
        <v>0</v>
      </c>
      <c r="N316" s="72">
        <v>0</v>
      </c>
      <c r="O316" s="72">
        <v>0</v>
      </c>
      <c r="P316" s="72">
        <v>0</v>
      </c>
      <c r="Q316" s="72" t="s">
        <v>507</v>
      </c>
      <c r="R316" s="72">
        <v>0</v>
      </c>
      <c r="S316" s="72">
        <v>0</v>
      </c>
      <c r="T316" s="72">
        <v>0</v>
      </c>
      <c r="U316" s="72">
        <v>0</v>
      </c>
      <c r="V316" s="72">
        <v>0</v>
      </c>
      <c r="W316" s="66">
        <v>234</v>
      </c>
      <c r="X316" s="71">
        <v>72</v>
      </c>
      <c r="Y316" s="72" t="s">
        <v>41</v>
      </c>
      <c r="Z316" s="66">
        <v>162</v>
      </c>
      <c r="AA316" s="71">
        <v>45</v>
      </c>
      <c r="AB316" s="71" t="s">
        <v>418</v>
      </c>
      <c r="AC316" s="66">
        <v>35</v>
      </c>
      <c r="AD316" s="71">
        <v>80</v>
      </c>
      <c r="AE316" s="72">
        <v>100</v>
      </c>
      <c r="AF316" s="67">
        <v>40667</v>
      </c>
      <c r="AG316" s="66">
        <v>121.26666666666667</v>
      </c>
      <c r="AH316" s="71">
        <v>307</v>
      </c>
    </row>
    <row r="317" spans="1:34" x14ac:dyDescent="0.25">
      <c r="A317" s="127"/>
      <c r="B317" s="127"/>
      <c r="C317" s="127"/>
      <c r="D317" s="127"/>
      <c r="E317" s="127"/>
      <c r="F317" s="72">
        <v>80175277</v>
      </c>
      <c r="G317" s="71" t="s">
        <v>296</v>
      </c>
      <c r="H317" s="71" t="s">
        <v>445</v>
      </c>
      <c r="I317" s="72" t="s">
        <v>37</v>
      </c>
      <c r="J317" s="71" t="s">
        <v>38</v>
      </c>
      <c r="K317" s="72" t="s">
        <v>39</v>
      </c>
      <c r="L317" s="72" t="s">
        <v>102</v>
      </c>
      <c r="M317" s="72">
        <v>0</v>
      </c>
      <c r="N317" s="72" t="s">
        <v>442</v>
      </c>
      <c r="O317" s="72">
        <v>0</v>
      </c>
      <c r="P317" s="72">
        <v>0</v>
      </c>
      <c r="Q317" s="72" t="s">
        <v>304</v>
      </c>
      <c r="R317" s="72">
        <v>0</v>
      </c>
      <c r="S317" s="72" t="s">
        <v>450</v>
      </c>
      <c r="T317" s="72">
        <v>0</v>
      </c>
      <c r="U317" s="72">
        <v>0</v>
      </c>
      <c r="V317" s="72">
        <v>0</v>
      </c>
      <c r="W317" s="66">
        <v>201</v>
      </c>
      <c r="X317" s="71">
        <v>72</v>
      </c>
      <c r="Y317" s="72" t="s">
        <v>41</v>
      </c>
      <c r="Z317" s="66">
        <v>129</v>
      </c>
      <c r="AA317" s="71">
        <v>40</v>
      </c>
      <c r="AB317" s="71" t="s">
        <v>42</v>
      </c>
      <c r="AC317" s="66">
        <v>40</v>
      </c>
      <c r="AD317" s="71">
        <v>80</v>
      </c>
      <c r="AE317" s="72">
        <v>99</v>
      </c>
      <c r="AF317" s="67">
        <v>40757</v>
      </c>
      <c r="AG317" s="66">
        <v>118.26666666666667</v>
      </c>
      <c r="AH317" s="71">
        <v>308</v>
      </c>
    </row>
    <row r="318" spans="1:34" x14ac:dyDescent="0.25">
      <c r="A318" s="127"/>
      <c r="B318" s="127"/>
      <c r="C318" s="127"/>
      <c r="D318" s="127"/>
      <c r="E318" s="127"/>
      <c r="F318" s="72">
        <v>52739553</v>
      </c>
      <c r="G318" s="71" t="s">
        <v>296</v>
      </c>
      <c r="H318" s="71" t="s">
        <v>445</v>
      </c>
      <c r="I318" s="72" t="s">
        <v>37</v>
      </c>
      <c r="J318" s="71" t="s">
        <v>38</v>
      </c>
      <c r="K318" s="72" t="s">
        <v>39</v>
      </c>
      <c r="L318" s="72" t="s">
        <v>74</v>
      </c>
      <c r="M318" s="72">
        <v>0</v>
      </c>
      <c r="N318" s="72" t="s">
        <v>680</v>
      </c>
      <c r="O318" s="72">
        <v>0</v>
      </c>
      <c r="P318" s="72">
        <v>0</v>
      </c>
      <c r="Q318" s="72">
        <v>0</v>
      </c>
      <c r="R318" s="72">
        <v>0</v>
      </c>
      <c r="S318" s="72">
        <v>0</v>
      </c>
      <c r="T318" s="72">
        <v>0</v>
      </c>
      <c r="U318" s="72">
        <v>0</v>
      </c>
      <c r="V318" s="72">
        <v>0</v>
      </c>
      <c r="W318" s="66">
        <v>219</v>
      </c>
      <c r="X318" s="71">
        <v>72</v>
      </c>
      <c r="Y318" s="72" t="s">
        <v>41</v>
      </c>
      <c r="Z318" s="66">
        <v>147</v>
      </c>
      <c r="AA318" s="71">
        <v>45</v>
      </c>
      <c r="AB318" s="71" t="s">
        <v>545</v>
      </c>
      <c r="AC318" s="66">
        <v>25</v>
      </c>
      <c r="AD318" s="71">
        <v>70</v>
      </c>
      <c r="AE318" s="72">
        <v>100</v>
      </c>
      <c r="AF318" s="67">
        <v>39538</v>
      </c>
      <c r="AG318" s="66">
        <v>158.9</v>
      </c>
      <c r="AH318" s="71">
        <v>309</v>
      </c>
    </row>
    <row r="319" spans="1:34" x14ac:dyDescent="0.25">
      <c r="A319" s="127"/>
      <c r="B319" s="127"/>
      <c r="C319" s="127"/>
      <c r="D319" s="127"/>
      <c r="E319" s="127"/>
      <c r="F319" s="72">
        <v>52727666</v>
      </c>
      <c r="G319" s="71" t="s">
        <v>296</v>
      </c>
      <c r="H319" s="71" t="s">
        <v>445</v>
      </c>
      <c r="I319" s="72" t="s">
        <v>37</v>
      </c>
      <c r="J319" s="71" t="s">
        <v>38</v>
      </c>
      <c r="K319" s="72" t="s">
        <v>39</v>
      </c>
      <c r="L319" s="72" t="s">
        <v>456</v>
      </c>
      <c r="M319" s="72">
        <v>0</v>
      </c>
      <c r="N319" s="72">
        <v>0</v>
      </c>
      <c r="O319" s="72">
        <v>0</v>
      </c>
      <c r="P319" s="72">
        <v>0</v>
      </c>
      <c r="Q319" s="72" t="s">
        <v>92</v>
      </c>
      <c r="R319" s="72">
        <v>0</v>
      </c>
      <c r="S319" s="72">
        <v>0</v>
      </c>
      <c r="T319" s="72">
        <v>0</v>
      </c>
      <c r="U319" s="72">
        <v>0</v>
      </c>
      <c r="V319" s="72">
        <v>0</v>
      </c>
      <c r="W319" s="66">
        <v>180</v>
      </c>
      <c r="X319" s="71">
        <v>72</v>
      </c>
      <c r="Y319" s="72" t="s">
        <v>41</v>
      </c>
      <c r="Z319" s="66">
        <v>108</v>
      </c>
      <c r="AA319" s="71">
        <v>35</v>
      </c>
      <c r="AB319" s="71" t="s">
        <v>418</v>
      </c>
      <c r="AC319" s="66">
        <v>35</v>
      </c>
      <c r="AD319" s="71">
        <v>70</v>
      </c>
      <c r="AE319" s="72">
        <v>100</v>
      </c>
      <c r="AF319" s="67">
        <v>41214</v>
      </c>
      <c r="AG319" s="66">
        <v>103.03333333333333</v>
      </c>
      <c r="AH319" s="71">
        <v>310</v>
      </c>
    </row>
    <row r="320" spans="1:34" x14ac:dyDescent="0.25">
      <c r="A320" s="127"/>
      <c r="B320" s="127"/>
      <c r="C320" s="127"/>
      <c r="D320" s="127"/>
      <c r="E320" s="127"/>
      <c r="F320" s="72">
        <v>52823449</v>
      </c>
      <c r="G320" s="71" t="s">
        <v>296</v>
      </c>
      <c r="H320" s="71" t="s">
        <v>445</v>
      </c>
      <c r="I320" s="72" t="s">
        <v>37</v>
      </c>
      <c r="J320" s="71" t="s">
        <v>38</v>
      </c>
      <c r="K320" s="72" t="s">
        <v>39</v>
      </c>
      <c r="L320" s="72" t="s">
        <v>448</v>
      </c>
      <c r="M320" s="72">
        <v>0</v>
      </c>
      <c r="N320" s="72" t="s">
        <v>442</v>
      </c>
      <c r="O320" s="72">
        <v>0</v>
      </c>
      <c r="P320" s="72">
        <v>0</v>
      </c>
      <c r="Q320" s="72" t="s">
        <v>443</v>
      </c>
      <c r="R320" s="72">
        <v>0</v>
      </c>
      <c r="S320" s="72" t="s">
        <v>449</v>
      </c>
      <c r="T320" s="72">
        <v>0</v>
      </c>
      <c r="U320" s="72">
        <v>0</v>
      </c>
      <c r="V320" s="72">
        <v>0</v>
      </c>
      <c r="W320" s="66">
        <v>156</v>
      </c>
      <c r="X320" s="71">
        <v>72</v>
      </c>
      <c r="Y320" s="72" t="s">
        <v>41</v>
      </c>
      <c r="Z320" s="66">
        <v>84</v>
      </c>
      <c r="AA320" s="71">
        <v>30</v>
      </c>
      <c r="AB320" s="71" t="s">
        <v>42</v>
      </c>
      <c r="AC320" s="66">
        <v>40</v>
      </c>
      <c r="AD320" s="71">
        <v>70</v>
      </c>
      <c r="AE320" s="72">
        <v>99.94</v>
      </c>
      <c r="AF320" s="67">
        <v>40756</v>
      </c>
      <c r="AG320" s="66">
        <v>118.3</v>
      </c>
      <c r="AH320" s="71">
        <v>311</v>
      </c>
    </row>
    <row r="321" spans="1:34" x14ac:dyDescent="0.25">
      <c r="A321" s="127"/>
      <c r="B321" s="127"/>
      <c r="C321" s="127"/>
      <c r="D321" s="127"/>
      <c r="E321" s="127"/>
      <c r="F321" s="72">
        <v>52197084</v>
      </c>
      <c r="G321" s="71" t="s">
        <v>296</v>
      </c>
      <c r="H321" s="71" t="s">
        <v>445</v>
      </c>
      <c r="I321" s="72" t="s">
        <v>37</v>
      </c>
      <c r="J321" s="71" t="s">
        <v>38</v>
      </c>
      <c r="K321" s="72" t="s">
        <v>39</v>
      </c>
      <c r="L321" s="72" t="s">
        <v>40</v>
      </c>
      <c r="M321" s="72">
        <v>0</v>
      </c>
      <c r="N321" s="72">
        <v>0</v>
      </c>
      <c r="O321" s="72">
        <v>0</v>
      </c>
      <c r="P321" s="72">
        <v>0</v>
      </c>
      <c r="Q321" s="72" t="s">
        <v>459</v>
      </c>
      <c r="R321" s="72">
        <v>0</v>
      </c>
      <c r="S321" s="72">
        <v>0</v>
      </c>
      <c r="T321" s="72">
        <v>0</v>
      </c>
      <c r="U321" s="72">
        <v>0</v>
      </c>
      <c r="V321" s="72">
        <v>0</v>
      </c>
      <c r="W321" s="66">
        <v>172</v>
      </c>
      <c r="X321" s="71">
        <v>72</v>
      </c>
      <c r="Y321" s="72" t="s">
        <v>41</v>
      </c>
      <c r="Z321" s="66">
        <v>100</v>
      </c>
      <c r="AA321" s="71">
        <v>35</v>
      </c>
      <c r="AB321" s="71" t="s">
        <v>418</v>
      </c>
      <c r="AC321" s="66">
        <v>35</v>
      </c>
      <c r="AD321" s="71">
        <v>70</v>
      </c>
      <c r="AE321" s="72">
        <v>97.76</v>
      </c>
      <c r="AF321" s="67">
        <v>40756</v>
      </c>
      <c r="AG321" s="66">
        <v>118.3</v>
      </c>
      <c r="AH321" s="71">
        <v>312</v>
      </c>
    </row>
    <row r="322" spans="1:34" x14ac:dyDescent="0.25">
      <c r="A322" s="127"/>
      <c r="B322" s="127"/>
      <c r="C322" s="127"/>
      <c r="D322" s="127"/>
      <c r="E322" s="127"/>
      <c r="F322" s="72">
        <v>19452522</v>
      </c>
      <c r="G322" s="71" t="s">
        <v>296</v>
      </c>
      <c r="H322" s="71" t="s">
        <v>445</v>
      </c>
      <c r="I322" s="72" t="s">
        <v>37</v>
      </c>
      <c r="J322" s="71" t="s">
        <v>38</v>
      </c>
      <c r="K322" s="72" t="s">
        <v>39</v>
      </c>
      <c r="L322" s="72" t="s">
        <v>40</v>
      </c>
      <c r="M322" s="72" t="s">
        <v>546</v>
      </c>
      <c r="N322" s="72">
        <v>0</v>
      </c>
      <c r="O322" s="72">
        <v>0</v>
      </c>
      <c r="P322" s="72">
        <v>0</v>
      </c>
      <c r="Q322" s="72">
        <v>0</v>
      </c>
      <c r="R322" s="72">
        <v>0</v>
      </c>
      <c r="S322" s="72">
        <v>0</v>
      </c>
      <c r="T322" s="72">
        <v>0</v>
      </c>
      <c r="U322" s="72">
        <v>0</v>
      </c>
      <c r="V322" s="72">
        <v>0</v>
      </c>
      <c r="W322" s="66">
        <v>353</v>
      </c>
      <c r="X322" s="71">
        <v>72</v>
      </c>
      <c r="Y322" s="72" t="s">
        <v>41</v>
      </c>
      <c r="Z322" s="66">
        <v>281</v>
      </c>
      <c r="AA322" s="71">
        <v>50</v>
      </c>
      <c r="AB322" s="71" t="s">
        <v>567</v>
      </c>
      <c r="AC322" s="66">
        <v>15</v>
      </c>
      <c r="AD322" s="71">
        <v>65</v>
      </c>
      <c r="AE322" s="72">
        <v>100</v>
      </c>
      <c r="AF322" s="67">
        <v>40756</v>
      </c>
      <c r="AG322" s="66">
        <v>118.3</v>
      </c>
      <c r="AH322" s="71">
        <v>313</v>
      </c>
    </row>
    <row r="323" spans="1:34" x14ac:dyDescent="0.25">
      <c r="A323" s="127"/>
      <c r="B323" s="127"/>
      <c r="C323" s="127"/>
      <c r="D323" s="127"/>
      <c r="E323" s="127"/>
      <c r="F323" s="72">
        <v>52213806</v>
      </c>
      <c r="G323" s="71" t="s">
        <v>315</v>
      </c>
      <c r="H323" s="71" t="s">
        <v>445</v>
      </c>
      <c r="I323" s="72" t="s">
        <v>37</v>
      </c>
      <c r="J323" s="71" t="s">
        <v>38</v>
      </c>
      <c r="K323" s="72" t="s">
        <v>39</v>
      </c>
      <c r="L323" s="72" t="s">
        <v>457</v>
      </c>
      <c r="M323" s="72" t="s">
        <v>316</v>
      </c>
      <c r="N323" s="72" t="s">
        <v>299</v>
      </c>
      <c r="O323" s="72">
        <v>0</v>
      </c>
      <c r="P323" s="72">
        <v>0</v>
      </c>
      <c r="Q323" s="72" t="s">
        <v>195</v>
      </c>
      <c r="R323" s="72">
        <v>0</v>
      </c>
      <c r="S323" s="72">
        <v>0</v>
      </c>
      <c r="T323" s="72">
        <v>0</v>
      </c>
      <c r="U323" s="72">
        <v>0</v>
      </c>
      <c r="V323" s="72">
        <v>0</v>
      </c>
      <c r="W323" s="66">
        <v>139</v>
      </c>
      <c r="X323" s="71">
        <v>72</v>
      </c>
      <c r="Y323" s="72" t="s">
        <v>41</v>
      </c>
      <c r="Z323" s="66">
        <v>67</v>
      </c>
      <c r="AA323" s="71">
        <v>30</v>
      </c>
      <c r="AB323" s="71" t="s">
        <v>418</v>
      </c>
      <c r="AC323" s="66">
        <v>35</v>
      </c>
      <c r="AD323" s="71">
        <v>65</v>
      </c>
      <c r="AE323" s="72">
        <v>100</v>
      </c>
      <c r="AF323" s="67">
        <v>43434</v>
      </c>
      <c r="AG323" s="66">
        <v>29.033333333333335</v>
      </c>
      <c r="AH323" s="71">
        <v>314</v>
      </c>
    </row>
    <row r="324" spans="1:34" x14ac:dyDescent="0.25">
      <c r="A324" s="127"/>
      <c r="B324" s="127"/>
      <c r="C324" s="127"/>
      <c r="D324" s="127"/>
      <c r="E324" s="127"/>
      <c r="F324" s="72">
        <v>1032379980</v>
      </c>
      <c r="G324" s="71" t="s">
        <v>296</v>
      </c>
      <c r="H324" s="71" t="s">
        <v>445</v>
      </c>
      <c r="I324" s="72" t="s">
        <v>37</v>
      </c>
      <c r="J324" s="71" t="s">
        <v>38</v>
      </c>
      <c r="K324" s="72" t="s">
        <v>39</v>
      </c>
      <c r="L324" s="72" t="s">
        <v>535</v>
      </c>
      <c r="M324" s="72">
        <v>0</v>
      </c>
      <c r="N324" s="72" t="s">
        <v>134</v>
      </c>
      <c r="O324" s="72">
        <v>0</v>
      </c>
      <c r="P324" s="72">
        <v>0</v>
      </c>
      <c r="Q324" s="72" t="s">
        <v>75</v>
      </c>
      <c r="R324" s="72">
        <v>0</v>
      </c>
      <c r="S324" s="72">
        <v>0</v>
      </c>
      <c r="T324" s="72">
        <v>0</v>
      </c>
      <c r="U324" s="72">
        <v>0</v>
      </c>
      <c r="V324" s="72">
        <v>0</v>
      </c>
      <c r="W324" s="66">
        <v>143</v>
      </c>
      <c r="X324" s="71">
        <v>72</v>
      </c>
      <c r="Y324" s="72" t="s">
        <v>41</v>
      </c>
      <c r="Z324" s="66">
        <v>71</v>
      </c>
      <c r="AA324" s="71">
        <v>30</v>
      </c>
      <c r="AB324" s="71" t="s">
        <v>418</v>
      </c>
      <c r="AC324" s="66">
        <v>35</v>
      </c>
      <c r="AD324" s="71">
        <v>65</v>
      </c>
      <c r="AE324" s="72">
        <v>97.71</v>
      </c>
      <c r="AF324" s="67">
        <v>40756</v>
      </c>
      <c r="AG324" s="66">
        <v>118.3</v>
      </c>
      <c r="AH324" s="71">
        <v>315</v>
      </c>
    </row>
    <row r="325" spans="1:34" x14ac:dyDescent="0.25">
      <c r="A325" s="127"/>
      <c r="B325" s="127"/>
      <c r="C325" s="127"/>
      <c r="D325" s="127"/>
      <c r="E325" s="127"/>
      <c r="F325" s="72">
        <v>52116971</v>
      </c>
      <c r="G325" s="71" t="s">
        <v>296</v>
      </c>
      <c r="H325" s="71" t="s">
        <v>445</v>
      </c>
      <c r="I325" s="72" t="s">
        <v>37</v>
      </c>
      <c r="J325" s="71" t="s">
        <v>38</v>
      </c>
      <c r="K325" s="72" t="s">
        <v>39</v>
      </c>
      <c r="L325" s="72" t="s">
        <v>40</v>
      </c>
      <c r="M325" s="72" t="s">
        <v>453</v>
      </c>
      <c r="N325" s="72" t="s">
        <v>454</v>
      </c>
      <c r="O325" s="72">
        <v>0</v>
      </c>
      <c r="P325" s="72">
        <v>0</v>
      </c>
      <c r="Q325" s="72" t="s">
        <v>63</v>
      </c>
      <c r="R325" s="72">
        <v>0</v>
      </c>
      <c r="S325" s="72">
        <v>0</v>
      </c>
      <c r="T325" s="72">
        <v>0</v>
      </c>
      <c r="U325" s="72">
        <v>0</v>
      </c>
      <c r="V325" s="72">
        <v>0</v>
      </c>
      <c r="W325" s="66">
        <v>118.3</v>
      </c>
      <c r="X325" s="71">
        <v>72</v>
      </c>
      <c r="Y325" s="72" t="s">
        <v>41</v>
      </c>
      <c r="Z325" s="66">
        <v>46.3</v>
      </c>
      <c r="AA325" s="71">
        <v>25</v>
      </c>
      <c r="AB325" s="71" t="s">
        <v>418</v>
      </c>
      <c r="AC325" s="66">
        <v>35</v>
      </c>
      <c r="AD325" s="71">
        <v>60</v>
      </c>
      <c r="AE325" s="72">
        <v>100</v>
      </c>
      <c r="AF325" s="67">
        <v>40756</v>
      </c>
      <c r="AG325" s="66">
        <v>118.3</v>
      </c>
      <c r="AH325" s="71">
        <v>316</v>
      </c>
    </row>
    <row r="326" spans="1:34" x14ac:dyDescent="0.25">
      <c r="A326" s="127"/>
      <c r="B326" s="127"/>
      <c r="C326" s="127"/>
      <c r="D326" s="127"/>
      <c r="E326" s="127"/>
      <c r="F326" s="72">
        <v>79830526</v>
      </c>
      <c r="G326" s="71" t="s">
        <v>296</v>
      </c>
      <c r="H326" s="71" t="s">
        <v>445</v>
      </c>
      <c r="I326" s="72" t="s">
        <v>37</v>
      </c>
      <c r="J326" s="71" t="s">
        <v>38</v>
      </c>
      <c r="K326" s="72" t="s">
        <v>39</v>
      </c>
      <c r="L326" s="72" t="s">
        <v>44</v>
      </c>
      <c r="M326" s="72">
        <v>0</v>
      </c>
      <c r="N326" s="72" t="s">
        <v>628</v>
      </c>
      <c r="O326" s="72">
        <v>0</v>
      </c>
      <c r="P326" s="72">
        <v>0</v>
      </c>
      <c r="Q326" s="72">
        <v>0</v>
      </c>
      <c r="R326" s="72">
        <v>0</v>
      </c>
      <c r="S326" s="72">
        <v>0</v>
      </c>
      <c r="T326" s="72">
        <v>0</v>
      </c>
      <c r="U326" s="72">
        <v>0</v>
      </c>
      <c r="V326" s="72">
        <v>0</v>
      </c>
      <c r="W326" s="66">
        <v>175</v>
      </c>
      <c r="X326" s="71">
        <v>72</v>
      </c>
      <c r="Y326" s="72" t="s">
        <v>41</v>
      </c>
      <c r="Z326" s="66">
        <v>103</v>
      </c>
      <c r="AA326" s="71">
        <v>35</v>
      </c>
      <c r="AB326" s="71" t="s">
        <v>545</v>
      </c>
      <c r="AC326" s="66">
        <v>25</v>
      </c>
      <c r="AD326" s="71">
        <v>60</v>
      </c>
      <c r="AE326" s="72">
        <v>99.37</v>
      </c>
      <c r="AF326" s="67">
        <v>40756</v>
      </c>
      <c r="AG326" s="66">
        <v>118.3</v>
      </c>
      <c r="AH326" s="71">
        <v>317</v>
      </c>
    </row>
    <row r="327" spans="1:34" x14ac:dyDescent="0.25">
      <c r="A327" s="127"/>
      <c r="B327" s="127"/>
      <c r="C327" s="127"/>
      <c r="D327" s="127"/>
      <c r="E327" s="127"/>
      <c r="F327" s="72">
        <v>1023868905</v>
      </c>
      <c r="G327" s="71" t="s">
        <v>296</v>
      </c>
      <c r="H327" s="71" t="s">
        <v>445</v>
      </c>
      <c r="I327" s="72" t="s">
        <v>37</v>
      </c>
      <c r="J327" s="71" t="s">
        <v>38</v>
      </c>
      <c r="K327" s="72" t="s">
        <v>39</v>
      </c>
      <c r="L327" s="72" t="s">
        <v>40</v>
      </c>
      <c r="M327" s="72">
        <v>0</v>
      </c>
      <c r="N327" s="72">
        <v>0</v>
      </c>
      <c r="O327" s="72">
        <v>0</v>
      </c>
      <c r="P327" s="72">
        <v>0</v>
      </c>
      <c r="Q327" s="72" t="s">
        <v>45</v>
      </c>
      <c r="R327" s="72">
        <v>0</v>
      </c>
      <c r="S327" s="72" t="s">
        <v>77</v>
      </c>
      <c r="T327" s="72">
        <v>0</v>
      </c>
      <c r="U327" s="72">
        <v>0</v>
      </c>
      <c r="V327" s="72">
        <v>0</v>
      </c>
      <c r="W327" s="66">
        <v>104.06666666666666</v>
      </c>
      <c r="X327" s="71">
        <v>72</v>
      </c>
      <c r="Y327" s="72" t="s">
        <v>41</v>
      </c>
      <c r="Z327" s="66">
        <v>32.066666666666663</v>
      </c>
      <c r="AA327" s="71">
        <v>20</v>
      </c>
      <c r="AB327" s="71" t="s">
        <v>42</v>
      </c>
      <c r="AC327" s="66">
        <v>40</v>
      </c>
      <c r="AD327" s="71">
        <v>60</v>
      </c>
      <c r="AE327" s="72">
        <v>93.11</v>
      </c>
      <c r="AF327" s="67">
        <v>41183</v>
      </c>
      <c r="AG327" s="66">
        <v>104.06666666666666</v>
      </c>
      <c r="AH327" s="71">
        <v>318</v>
      </c>
    </row>
    <row r="328" spans="1:34" x14ac:dyDescent="0.25">
      <c r="A328" s="127"/>
      <c r="B328" s="127"/>
      <c r="C328" s="127"/>
      <c r="D328" s="127"/>
      <c r="E328" s="127"/>
      <c r="F328" s="72">
        <v>79219664</v>
      </c>
      <c r="G328" s="71" t="s">
        <v>315</v>
      </c>
      <c r="H328" s="71" t="s">
        <v>445</v>
      </c>
      <c r="I328" s="72" t="s">
        <v>37</v>
      </c>
      <c r="J328" s="71" t="s">
        <v>38</v>
      </c>
      <c r="K328" s="72" t="s">
        <v>39</v>
      </c>
      <c r="L328" s="72" t="s">
        <v>56</v>
      </c>
      <c r="M328" s="72">
        <v>0</v>
      </c>
      <c r="N328" s="72" t="s">
        <v>629</v>
      </c>
      <c r="O328" s="72">
        <v>0</v>
      </c>
      <c r="P328" s="72">
        <v>0</v>
      </c>
      <c r="Q328" s="72">
        <v>0</v>
      </c>
      <c r="R328" s="72">
        <v>0</v>
      </c>
      <c r="S328" s="72">
        <v>0</v>
      </c>
      <c r="T328" s="72">
        <v>0</v>
      </c>
      <c r="U328" s="72">
        <v>0</v>
      </c>
      <c r="V328" s="72">
        <v>0</v>
      </c>
      <c r="W328" s="66">
        <v>142</v>
      </c>
      <c r="X328" s="71">
        <v>72</v>
      </c>
      <c r="Y328" s="72" t="s">
        <v>41</v>
      </c>
      <c r="Z328" s="66">
        <v>70</v>
      </c>
      <c r="AA328" s="71">
        <v>30</v>
      </c>
      <c r="AB328" s="71" t="s">
        <v>545</v>
      </c>
      <c r="AC328" s="66">
        <v>25</v>
      </c>
      <c r="AD328" s="71">
        <v>55</v>
      </c>
      <c r="AE328" s="72">
        <v>99</v>
      </c>
      <c r="AF328" s="67">
        <v>43445</v>
      </c>
      <c r="AG328" s="66">
        <v>28.666666666666668</v>
      </c>
      <c r="AH328" s="71">
        <v>319</v>
      </c>
    </row>
    <row r="329" spans="1:34" x14ac:dyDescent="0.25">
      <c r="A329" s="127"/>
      <c r="B329" s="127"/>
      <c r="C329" s="127"/>
      <c r="D329" s="127"/>
      <c r="E329" s="127"/>
      <c r="F329" s="72">
        <v>1090455343</v>
      </c>
      <c r="G329" s="71" t="s">
        <v>315</v>
      </c>
      <c r="H329" s="71" t="s">
        <v>445</v>
      </c>
      <c r="I329" s="72" t="s">
        <v>37</v>
      </c>
      <c r="J329" s="71" t="s">
        <v>38</v>
      </c>
      <c r="K329" s="72" t="s">
        <v>39</v>
      </c>
      <c r="L329" s="72" t="s">
        <v>82</v>
      </c>
      <c r="M329" s="72">
        <v>0</v>
      </c>
      <c r="N329" s="72" t="s">
        <v>458</v>
      </c>
      <c r="O329" s="72">
        <v>0</v>
      </c>
      <c r="P329" s="72">
        <v>0</v>
      </c>
      <c r="Q329" s="72" t="s">
        <v>195</v>
      </c>
      <c r="R329" s="72">
        <v>0</v>
      </c>
      <c r="S329" s="72">
        <v>0</v>
      </c>
      <c r="T329" s="72">
        <v>0</v>
      </c>
      <c r="U329" s="72">
        <v>0</v>
      </c>
      <c r="V329" s="72">
        <v>0</v>
      </c>
      <c r="W329" s="66">
        <v>101</v>
      </c>
      <c r="X329" s="71">
        <v>72</v>
      </c>
      <c r="Y329" s="72" t="s">
        <v>41</v>
      </c>
      <c r="Z329" s="66">
        <v>29</v>
      </c>
      <c r="AA329" s="71">
        <v>20</v>
      </c>
      <c r="AB329" s="71" t="s">
        <v>418</v>
      </c>
      <c r="AC329" s="66">
        <v>35</v>
      </c>
      <c r="AD329" s="71">
        <v>55</v>
      </c>
      <c r="AE329" s="72">
        <v>97.88</v>
      </c>
      <c r="AF329" s="67">
        <v>43474</v>
      </c>
      <c r="AG329" s="66">
        <v>27.7</v>
      </c>
      <c r="AH329" s="71">
        <v>320</v>
      </c>
    </row>
    <row r="330" spans="1:34" x14ac:dyDescent="0.25">
      <c r="A330" s="127"/>
      <c r="B330" s="127"/>
      <c r="C330" s="127"/>
      <c r="D330" s="127"/>
      <c r="E330" s="127"/>
      <c r="F330" s="72">
        <v>79289410</v>
      </c>
      <c r="G330" s="71" t="s">
        <v>296</v>
      </c>
      <c r="H330" s="71" t="s">
        <v>445</v>
      </c>
      <c r="I330" s="72" t="s">
        <v>37</v>
      </c>
      <c r="J330" s="71" t="s">
        <v>38</v>
      </c>
      <c r="K330" s="72" t="s">
        <v>39</v>
      </c>
      <c r="L330" s="72" t="s">
        <v>630</v>
      </c>
      <c r="M330" s="72">
        <v>0</v>
      </c>
      <c r="N330" s="72">
        <v>0</v>
      </c>
      <c r="O330" s="72">
        <v>0</v>
      </c>
      <c r="P330" s="72">
        <v>0</v>
      </c>
      <c r="Q330" s="72">
        <v>0</v>
      </c>
      <c r="R330" s="72">
        <v>0</v>
      </c>
      <c r="S330" s="72">
        <v>0</v>
      </c>
      <c r="T330" s="72">
        <v>0</v>
      </c>
      <c r="U330" s="72">
        <v>0</v>
      </c>
      <c r="V330" s="72">
        <v>0</v>
      </c>
      <c r="W330" s="66">
        <v>343</v>
      </c>
      <c r="X330" s="71">
        <v>72</v>
      </c>
      <c r="Y330" s="72" t="s">
        <v>41</v>
      </c>
      <c r="Z330" s="66">
        <v>271</v>
      </c>
      <c r="AA330" s="71">
        <v>50</v>
      </c>
      <c r="AB330" s="71" t="s">
        <v>38</v>
      </c>
      <c r="AC330" s="66">
        <v>0</v>
      </c>
      <c r="AD330" s="71">
        <v>50</v>
      </c>
      <c r="AE330" s="72">
        <v>100</v>
      </c>
      <c r="AF330" s="67">
        <v>34015</v>
      </c>
      <c r="AG330" s="66">
        <v>343</v>
      </c>
      <c r="AH330" s="71">
        <v>321</v>
      </c>
    </row>
    <row r="331" spans="1:34" x14ac:dyDescent="0.25">
      <c r="A331" s="127"/>
      <c r="B331" s="127"/>
      <c r="C331" s="127"/>
      <c r="D331" s="127"/>
      <c r="E331" s="127"/>
      <c r="F331" s="72">
        <v>68287541</v>
      </c>
      <c r="G331" s="71" t="s">
        <v>315</v>
      </c>
      <c r="H331" s="71" t="s">
        <v>445</v>
      </c>
      <c r="I331" s="72" t="s">
        <v>37</v>
      </c>
      <c r="J331" s="71" t="s">
        <v>38</v>
      </c>
      <c r="K331" s="72" t="s">
        <v>39</v>
      </c>
      <c r="L331" s="72" t="s">
        <v>40</v>
      </c>
      <c r="M331" s="72">
        <v>0</v>
      </c>
      <c r="N331" s="72">
        <v>0</v>
      </c>
      <c r="O331" s="72">
        <v>0</v>
      </c>
      <c r="P331" s="72">
        <v>0</v>
      </c>
      <c r="Q331" s="72">
        <v>0</v>
      </c>
      <c r="R331" s="72">
        <v>0</v>
      </c>
      <c r="S331" s="72">
        <v>0</v>
      </c>
      <c r="T331" s="72">
        <v>0</v>
      </c>
      <c r="U331" s="72">
        <v>0</v>
      </c>
      <c r="V331" s="72">
        <v>0</v>
      </c>
      <c r="W331" s="66">
        <v>362</v>
      </c>
      <c r="X331" s="71">
        <v>72</v>
      </c>
      <c r="Y331" s="72" t="s">
        <v>41</v>
      </c>
      <c r="Z331" s="66">
        <v>290</v>
      </c>
      <c r="AA331" s="71">
        <v>50</v>
      </c>
      <c r="AB331" s="71" t="s">
        <v>38</v>
      </c>
      <c r="AC331" s="66">
        <v>0</v>
      </c>
      <c r="AD331" s="71">
        <v>50</v>
      </c>
      <c r="AE331" s="72">
        <v>100</v>
      </c>
      <c r="AF331" s="67">
        <v>41093</v>
      </c>
      <c r="AG331" s="66">
        <v>107.06666666666666</v>
      </c>
      <c r="AH331" s="71">
        <v>322</v>
      </c>
    </row>
    <row r="332" spans="1:34" x14ac:dyDescent="0.25">
      <c r="A332" s="127"/>
      <c r="B332" s="127"/>
      <c r="C332" s="127"/>
      <c r="D332" s="127"/>
      <c r="E332" s="127"/>
      <c r="F332" s="72">
        <v>51691214</v>
      </c>
      <c r="G332" s="71" t="s">
        <v>296</v>
      </c>
      <c r="H332" s="71" t="s">
        <v>445</v>
      </c>
      <c r="I332" s="72" t="s">
        <v>37</v>
      </c>
      <c r="J332" s="71" t="s">
        <v>38</v>
      </c>
      <c r="K332" s="72" t="s">
        <v>39</v>
      </c>
      <c r="L332" s="72" t="s">
        <v>40</v>
      </c>
      <c r="M332" s="72">
        <v>0</v>
      </c>
      <c r="N332" s="72">
        <v>0</v>
      </c>
      <c r="O332" s="72">
        <v>0</v>
      </c>
      <c r="P332" s="72">
        <v>0</v>
      </c>
      <c r="Q332" s="72">
        <v>0</v>
      </c>
      <c r="R332" s="72">
        <v>0</v>
      </c>
      <c r="S332" s="72">
        <v>0</v>
      </c>
      <c r="T332" s="72">
        <v>0</v>
      </c>
      <c r="U332" s="72">
        <v>0</v>
      </c>
      <c r="V332" s="72">
        <v>0</v>
      </c>
      <c r="W332" s="66">
        <v>304</v>
      </c>
      <c r="X332" s="71">
        <v>72</v>
      </c>
      <c r="Y332" s="72" t="s">
        <v>41</v>
      </c>
      <c r="Z332" s="66">
        <v>232</v>
      </c>
      <c r="AA332" s="71">
        <v>50</v>
      </c>
      <c r="AB332" s="71" t="s">
        <v>38</v>
      </c>
      <c r="AC332" s="66">
        <v>0</v>
      </c>
      <c r="AD332" s="71">
        <v>50</v>
      </c>
      <c r="AE332" s="72">
        <v>97.88</v>
      </c>
      <c r="AF332" s="67">
        <v>40756</v>
      </c>
      <c r="AG332" s="66">
        <v>118.3</v>
      </c>
      <c r="AH332" s="71">
        <v>323</v>
      </c>
    </row>
    <row r="333" spans="1:34" x14ac:dyDescent="0.25">
      <c r="A333" s="127"/>
      <c r="B333" s="127"/>
      <c r="C333" s="127"/>
      <c r="D333" s="127"/>
      <c r="E333" s="127"/>
      <c r="F333" s="72">
        <v>20931917</v>
      </c>
      <c r="G333" s="71" t="s">
        <v>296</v>
      </c>
      <c r="H333" s="71" t="s">
        <v>445</v>
      </c>
      <c r="I333" s="72" t="s">
        <v>37</v>
      </c>
      <c r="J333" s="71" t="s">
        <v>38</v>
      </c>
      <c r="K333" s="72" t="s">
        <v>39</v>
      </c>
      <c r="L333" s="72" t="s">
        <v>43</v>
      </c>
      <c r="M333" s="72">
        <v>0</v>
      </c>
      <c r="N333" s="72">
        <v>0</v>
      </c>
      <c r="O333" s="72">
        <v>0</v>
      </c>
      <c r="P333" s="72">
        <v>0</v>
      </c>
      <c r="Q333" s="72">
        <v>0</v>
      </c>
      <c r="R333" s="72">
        <v>0</v>
      </c>
      <c r="S333" s="72">
        <v>0</v>
      </c>
      <c r="T333" s="72">
        <v>0</v>
      </c>
      <c r="U333" s="72">
        <v>0</v>
      </c>
      <c r="V333" s="72">
        <v>0</v>
      </c>
      <c r="W333" s="66">
        <v>259</v>
      </c>
      <c r="X333" s="71">
        <v>72</v>
      </c>
      <c r="Y333" s="72" t="s">
        <v>41</v>
      </c>
      <c r="Z333" s="66">
        <v>187</v>
      </c>
      <c r="AA333" s="71">
        <v>50</v>
      </c>
      <c r="AB333" s="71" t="s">
        <v>38</v>
      </c>
      <c r="AC333" s="66">
        <v>0</v>
      </c>
      <c r="AD333" s="71">
        <v>50</v>
      </c>
      <c r="AE333" s="72">
        <v>96.1</v>
      </c>
      <c r="AF333" s="67">
        <v>41183</v>
      </c>
      <c r="AG333" s="66">
        <v>104.06666666666666</v>
      </c>
      <c r="AH333" s="71">
        <v>324</v>
      </c>
    </row>
    <row r="334" spans="1:34" x14ac:dyDescent="0.25">
      <c r="A334" s="127"/>
      <c r="B334" s="127"/>
      <c r="C334" s="127"/>
      <c r="D334" s="127"/>
      <c r="E334" s="127"/>
      <c r="F334" s="72">
        <v>52367067</v>
      </c>
      <c r="G334" s="71" t="s">
        <v>296</v>
      </c>
      <c r="H334" s="71" t="s">
        <v>445</v>
      </c>
      <c r="I334" s="72" t="s">
        <v>37</v>
      </c>
      <c r="J334" s="71" t="s">
        <v>38</v>
      </c>
      <c r="K334" s="72" t="s">
        <v>39</v>
      </c>
      <c r="L334" s="72" t="s">
        <v>40</v>
      </c>
      <c r="M334" s="72">
        <v>0</v>
      </c>
      <c r="N334" s="72">
        <v>0</v>
      </c>
      <c r="O334" s="72">
        <v>0</v>
      </c>
      <c r="P334" s="72">
        <v>0</v>
      </c>
      <c r="Q334" s="72">
        <v>0</v>
      </c>
      <c r="R334" s="72">
        <v>0</v>
      </c>
      <c r="S334" s="72">
        <v>0</v>
      </c>
      <c r="T334" s="72">
        <v>0</v>
      </c>
      <c r="U334" s="72">
        <v>0</v>
      </c>
      <c r="V334" s="72">
        <v>0</v>
      </c>
      <c r="W334" s="66">
        <v>238</v>
      </c>
      <c r="X334" s="71">
        <v>72</v>
      </c>
      <c r="Y334" s="72" t="s">
        <v>41</v>
      </c>
      <c r="Z334" s="66">
        <v>166</v>
      </c>
      <c r="AA334" s="71">
        <v>45</v>
      </c>
      <c r="AB334" s="71" t="s">
        <v>38</v>
      </c>
      <c r="AC334" s="66">
        <v>0</v>
      </c>
      <c r="AD334" s="71">
        <v>45</v>
      </c>
      <c r="AE334" s="72">
        <v>98.85</v>
      </c>
      <c r="AF334" s="67">
        <v>40756</v>
      </c>
      <c r="AG334" s="66">
        <v>118.3</v>
      </c>
      <c r="AH334" s="71">
        <v>325</v>
      </c>
    </row>
    <row r="335" spans="1:34" x14ac:dyDescent="0.25">
      <c r="A335" s="127"/>
      <c r="B335" s="127"/>
      <c r="C335" s="127"/>
      <c r="D335" s="127"/>
      <c r="E335" s="127"/>
      <c r="F335" s="72">
        <v>53045239</v>
      </c>
      <c r="G335" s="71" t="s">
        <v>296</v>
      </c>
      <c r="H335" s="71" t="s">
        <v>445</v>
      </c>
      <c r="I335" s="72" t="s">
        <v>37</v>
      </c>
      <c r="J335" s="71" t="s">
        <v>38</v>
      </c>
      <c r="K335" s="72" t="s">
        <v>39</v>
      </c>
      <c r="L335" s="72" t="s">
        <v>40</v>
      </c>
      <c r="M335" s="72">
        <v>0</v>
      </c>
      <c r="N335" s="72">
        <v>0</v>
      </c>
      <c r="O335" s="72">
        <v>0</v>
      </c>
      <c r="P335" s="72">
        <v>0</v>
      </c>
      <c r="Q335" s="72">
        <v>0</v>
      </c>
      <c r="R335" s="72">
        <v>0</v>
      </c>
      <c r="S335" s="72">
        <v>0</v>
      </c>
      <c r="T335" s="72">
        <v>0</v>
      </c>
      <c r="U335" s="72">
        <v>0</v>
      </c>
      <c r="V335" s="72">
        <v>0</v>
      </c>
      <c r="W335" s="66">
        <v>197</v>
      </c>
      <c r="X335" s="71">
        <v>72</v>
      </c>
      <c r="Y335" s="72" t="s">
        <v>41</v>
      </c>
      <c r="Z335" s="66">
        <v>125</v>
      </c>
      <c r="AA335" s="71">
        <v>40</v>
      </c>
      <c r="AB335" s="71" t="s">
        <v>38</v>
      </c>
      <c r="AC335" s="66">
        <v>0</v>
      </c>
      <c r="AD335" s="71">
        <v>40</v>
      </c>
      <c r="AE335" s="72">
        <v>100</v>
      </c>
      <c r="AF335" s="67">
        <v>40756</v>
      </c>
      <c r="AG335" s="66">
        <v>118.3</v>
      </c>
      <c r="AH335" s="71">
        <v>326</v>
      </c>
    </row>
    <row r="336" spans="1:34" x14ac:dyDescent="0.25">
      <c r="A336" s="127"/>
      <c r="B336" s="127"/>
      <c r="C336" s="127"/>
      <c r="D336" s="127"/>
      <c r="E336" s="127"/>
      <c r="F336" s="72">
        <v>52203752</v>
      </c>
      <c r="G336" s="71" t="s">
        <v>315</v>
      </c>
      <c r="H336" s="71" t="s">
        <v>445</v>
      </c>
      <c r="I336" s="72" t="s">
        <v>37</v>
      </c>
      <c r="J336" s="71" t="s">
        <v>38</v>
      </c>
      <c r="K336" s="72" t="s">
        <v>39</v>
      </c>
      <c r="L336" s="72" t="s">
        <v>110</v>
      </c>
      <c r="M336" s="72">
        <v>0</v>
      </c>
      <c r="N336" s="72">
        <v>0</v>
      </c>
      <c r="O336" s="72">
        <v>0</v>
      </c>
      <c r="P336" s="72">
        <v>0</v>
      </c>
      <c r="Q336" s="72">
        <v>0</v>
      </c>
      <c r="R336" s="72">
        <v>0</v>
      </c>
      <c r="S336" s="72">
        <v>0</v>
      </c>
      <c r="T336" s="72">
        <v>0</v>
      </c>
      <c r="U336" s="72">
        <v>0</v>
      </c>
      <c r="V336" s="72">
        <v>0</v>
      </c>
      <c r="W336" s="66">
        <v>186</v>
      </c>
      <c r="X336" s="71">
        <v>72</v>
      </c>
      <c r="Y336" s="72" t="s">
        <v>41</v>
      </c>
      <c r="Z336" s="66">
        <v>114</v>
      </c>
      <c r="AA336" s="71">
        <v>40</v>
      </c>
      <c r="AB336" s="71" t="s">
        <v>38</v>
      </c>
      <c r="AC336" s="66">
        <v>0</v>
      </c>
      <c r="AD336" s="71">
        <v>40</v>
      </c>
      <c r="AE336" s="72">
        <v>100</v>
      </c>
      <c r="AF336" s="67">
        <v>43434</v>
      </c>
      <c r="AG336" s="66">
        <v>29.033333333333335</v>
      </c>
      <c r="AH336" s="71">
        <v>327</v>
      </c>
    </row>
    <row r="337" spans="1:34" x14ac:dyDescent="0.25">
      <c r="A337" s="127"/>
      <c r="B337" s="127"/>
      <c r="C337" s="127"/>
      <c r="D337" s="127"/>
      <c r="E337" s="127"/>
      <c r="F337" s="72">
        <v>51743080</v>
      </c>
      <c r="G337" s="71" t="s">
        <v>296</v>
      </c>
      <c r="H337" s="71" t="s">
        <v>445</v>
      </c>
      <c r="I337" s="72" t="s">
        <v>37</v>
      </c>
      <c r="J337" s="71" t="s">
        <v>38</v>
      </c>
      <c r="K337" s="72" t="s">
        <v>39</v>
      </c>
      <c r="L337" s="72" t="s">
        <v>40</v>
      </c>
      <c r="M337" s="72" t="s">
        <v>122</v>
      </c>
      <c r="N337" s="72">
        <v>0</v>
      </c>
      <c r="O337" s="72">
        <v>0</v>
      </c>
      <c r="P337" s="72">
        <v>0</v>
      </c>
      <c r="Q337" s="72">
        <v>0</v>
      </c>
      <c r="R337" s="72">
        <v>0</v>
      </c>
      <c r="S337" s="72">
        <v>0</v>
      </c>
      <c r="T337" s="72">
        <v>0</v>
      </c>
      <c r="U337" s="72">
        <v>0</v>
      </c>
      <c r="V337" s="72">
        <v>0</v>
      </c>
      <c r="W337" s="66">
        <v>118.06666666666666</v>
      </c>
      <c r="X337" s="71">
        <v>72</v>
      </c>
      <c r="Y337" s="72" t="s">
        <v>41</v>
      </c>
      <c r="Z337" s="66">
        <v>46.066666666666663</v>
      </c>
      <c r="AA337" s="71">
        <v>25</v>
      </c>
      <c r="AB337" s="71" t="s">
        <v>567</v>
      </c>
      <c r="AC337" s="66">
        <v>15</v>
      </c>
      <c r="AD337" s="71">
        <v>40</v>
      </c>
      <c r="AE337" s="72">
        <v>98.79</v>
      </c>
      <c r="AF337" s="67">
        <v>40763</v>
      </c>
      <c r="AG337" s="66">
        <v>118.06666666666666</v>
      </c>
      <c r="AH337" s="71">
        <v>328</v>
      </c>
    </row>
    <row r="338" spans="1:34" x14ac:dyDescent="0.25">
      <c r="A338" s="127"/>
      <c r="B338" s="127"/>
      <c r="C338" s="127"/>
      <c r="D338" s="127"/>
      <c r="E338" s="127"/>
      <c r="F338" s="72">
        <v>52737407</v>
      </c>
      <c r="G338" s="71" t="s">
        <v>296</v>
      </c>
      <c r="H338" s="71" t="s">
        <v>445</v>
      </c>
      <c r="I338" s="72" t="s">
        <v>37</v>
      </c>
      <c r="J338" s="71" t="s">
        <v>38</v>
      </c>
      <c r="K338" s="72" t="s">
        <v>39</v>
      </c>
      <c r="L338" s="72" t="s">
        <v>631</v>
      </c>
      <c r="M338" s="72">
        <v>0</v>
      </c>
      <c r="N338" s="72">
        <v>0</v>
      </c>
      <c r="O338" s="72">
        <v>0</v>
      </c>
      <c r="P338" s="72">
        <v>0</v>
      </c>
      <c r="Q338" s="72">
        <v>0</v>
      </c>
      <c r="R338" s="72">
        <v>0</v>
      </c>
      <c r="S338" s="72">
        <v>0</v>
      </c>
      <c r="T338" s="72">
        <v>0</v>
      </c>
      <c r="U338" s="72">
        <v>0</v>
      </c>
      <c r="V338" s="72">
        <v>0</v>
      </c>
      <c r="W338" s="66">
        <v>194</v>
      </c>
      <c r="X338" s="71">
        <v>72</v>
      </c>
      <c r="Y338" s="72" t="s">
        <v>41</v>
      </c>
      <c r="Z338" s="66">
        <v>122</v>
      </c>
      <c r="AA338" s="71">
        <v>40</v>
      </c>
      <c r="AB338" s="71" t="s">
        <v>38</v>
      </c>
      <c r="AC338" s="66">
        <v>0</v>
      </c>
      <c r="AD338" s="71">
        <v>40</v>
      </c>
      <c r="AE338" s="72">
        <v>98</v>
      </c>
      <c r="AF338" s="67">
        <v>40756</v>
      </c>
      <c r="AG338" s="66">
        <v>118.3</v>
      </c>
      <c r="AH338" s="71">
        <v>329</v>
      </c>
    </row>
    <row r="339" spans="1:34" x14ac:dyDescent="0.25">
      <c r="A339" s="127"/>
      <c r="B339" s="127"/>
      <c r="C339" s="127"/>
      <c r="D339" s="127"/>
      <c r="E339" s="127"/>
      <c r="F339" s="72">
        <v>80247474</v>
      </c>
      <c r="G339" s="71" t="s">
        <v>296</v>
      </c>
      <c r="H339" s="71" t="s">
        <v>445</v>
      </c>
      <c r="I339" s="72" t="s">
        <v>37</v>
      </c>
      <c r="J339" s="71" t="s">
        <v>38</v>
      </c>
      <c r="K339" s="72" t="s">
        <v>39</v>
      </c>
      <c r="L339" s="72" t="s">
        <v>40</v>
      </c>
      <c r="M339" s="72">
        <v>0</v>
      </c>
      <c r="N339" s="72">
        <v>0</v>
      </c>
      <c r="O339" s="72">
        <v>0</v>
      </c>
      <c r="P339" s="72">
        <v>0</v>
      </c>
      <c r="Q339" s="72">
        <v>0</v>
      </c>
      <c r="R339" s="72">
        <v>0</v>
      </c>
      <c r="S339" s="72">
        <v>0</v>
      </c>
      <c r="T339" s="72">
        <v>0</v>
      </c>
      <c r="U339" s="72">
        <v>0</v>
      </c>
      <c r="V339" s="72">
        <v>0</v>
      </c>
      <c r="W339" s="66">
        <v>165</v>
      </c>
      <c r="X339" s="71">
        <v>72</v>
      </c>
      <c r="Y339" s="72" t="s">
        <v>41</v>
      </c>
      <c r="Z339" s="66">
        <v>93</v>
      </c>
      <c r="AA339" s="71">
        <v>35</v>
      </c>
      <c r="AB339" s="71" t="s">
        <v>38</v>
      </c>
      <c r="AC339" s="66">
        <v>0</v>
      </c>
      <c r="AD339" s="71">
        <v>35</v>
      </c>
      <c r="AE339" s="72">
        <v>98.91</v>
      </c>
      <c r="AF339" s="67">
        <v>40756</v>
      </c>
      <c r="AG339" s="66">
        <v>118.3</v>
      </c>
      <c r="AH339" s="71">
        <v>330</v>
      </c>
    </row>
    <row r="340" spans="1:34" x14ac:dyDescent="0.25">
      <c r="A340" s="127"/>
      <c r="B340" s="127"/>
      <c r="C340" s="127"/>
      <c r="D340" s="127"/>
      <c r="E340" s="127"/>
      <c r="F340" s="72">
        <v>80824800</v>
      </c>
      <c r="G340" s="71" t="s">
        <v>296</v>
      </c>
      <c r="H340" s="71" t="s">
        <v>445</v>
      </c>
      <c r="I340" s="72" t="s">
        <v>37</v>
      </c>
      <c r="J340" s="71" t="s">
        <v>38</v>
      </c>
      <c r="K340" s="72" t="s">
        <v>39</v>
      </c>
      <c r="L340" s="72" t="s">
        <v>58</v>
      </c>
      <c r="M340" s="72">
        <v>0</v>
      </c>
      <c r="N340" s="72">
        <v>0</v>
      </c>
      <c r="O340" s="72">
        <v>0</v>
      </c>
      <c r="P340" s="72">
        <v>0</v>
      </c>
      <c r="Q340" s="72">
        <v>0</v>
      </c>
      <c r="R340" s="72">
        <v>0</v>
      </c>
      <c r="S340" s="72">
        <v>0</v>
      </c>
      <c r="T340" s="72">
        <v>0</v>
      </c>
      <c r="U340" s="72">
        <v>0</v>
      </c>
      <c r="V340" s="72">
        <v>0</v>
      </c>
      <c r="W340" s="66">
        <v>135</v>
      </c>
      <c r="X340" s="71">
        <v>72</v>
      </c>
      <c r="Y340" s="72" t="s">
        <v>41</v>
      </c>
      <c r="Z340" s="66">
        <v>63</v>
      </c>
      <c r="AA340" s="71">
        <v>30</v>
      </c>
      <c r="AB340" s="71" t="s">
        <v>38</v>
      </c>
      <c r="AC340" s="66">
        <v>0</v>
      </c>
      <c r="AD340" s="71">
        <v>30</v>
      </c>
      <c r="AE340" s="72">
        <v>100</v>
      </c>
      <c r="AF340" s="67">
        <v>41093</v>
      </c>
      <c r="AG340" s="66">
        <v>107.06666666666666</v>
      </c>
      <c r="AH340" s="71">
        <v>331</v>
      </c>
    </row>
    <row r="341" spans="1:34" x14ac:dyDescent="0.25">
      <c r="A341" s="127"/>
      <c r="B341" s="127"/>
      <c r="C341" s="127"/>
      <c r="D341" s="127"/>
      <c r="E341" s="127"/>
      <c r="F341" s="72">
        <v>52810577</v>
      </c>
      <c r="G341" s="71" t="s">
        <v>296</v>
      </c>
      <c r="H341" s="71" t="s">
        <v>445</v>
      </c>
      <c r="I341" s="72" t="s">
        <v>37</v>
      </c>
      <c r="J341" s="71" t="s">
        <v>38</v>
      </c>
      <c r="K341" s="72" t="s">
        <v>39</v>
      </c>
      <c r="L341" s="72" t="s">
        <v>40</v>
      </c>
      <c r="M341" s="72">
        <v>0</v>
      </c>
      <c r="N341" s="72">
        <v>0</v>
      </c>
      <c r="O341" s="72">
        <v>0</v>
      </c>
      <c r="P341" s="72">
        <v>0</v>
      </c>
      <c r="Q341" s="72">
        <v>0</v>
      </c>
      <c r="R341" s="72">
        <v>0</v>
      </c>
      <c r="S341" s="72">
        <v>0</v>
      </c>
      <c r="T341" s="72">
        <v>0</v>
      </c>
      <c r="U341" s="72">
        <v>0</v>
      </c>
      <c r="V341" s="72">
        <v>0</v>
      </c>
      <c r="W341" s="66">
        <v>151</v>
      </c>
      <c r="X341" s="71">
        <v>72</v>
      </c>
      <c r="Y341" s="72" t="s">
        <v>41</v>
      </c>
      <c r="Z341" s="66">
        <v>79</v>
      </c>
      <c r="AA341" s="71">
        <v>30</v>
      </c>
      <c r="AB341" s="71" t="s">
        <v>38</v>
      </c>
      <c r="AC341" s="66">
        <v>0</v>
      </c>
      <c r="AD341" s="71">
        <v>30</v>
      </c>
      <c r="AE341" s="72">
        <v>94.8</v>
      </c>
      <c r="AF341" s="67">
        <v>40756</v>
      </c>
      <c r="AG341" s="66">
        <v>118.3</v>
      </c>
      <c r="AH341" s="71">
        <v>332</v>
      </c>
    </row>
    <row r="342" spans="1:34" x14ac:dyDescent="0.25">
      <c r="A342" s="127"/>
      <c r="B342" s="127"/>
      <c r="C342" s="127"/>
      <c r="D342" s="127"/>
      <c r="E342" s="127"/>
      <c r="F342" s="72">
        <v>52376558</v>
      </c>
      <c r="G342" s="71" t="s">
        <v>296</v>
      </c>
      <c r="H342" s="71" t="s">
        <v>445</v>
      </c>
      <c r="I342" s="72" t="s">
        <v>37</v>
      </c>
      <c r="J342" s="71" t="s">
        <v>38</v>
      </c>
      <c r="K342" s="72" t="s">
        <v>39</v>
      </c>
      <c r="L342" s="72" t="s">
        <v>40</v>
      </c>
      <c r="M342" s="72">
        <v>0</v>
      </c>
      <c r="N342" s="72">
        <v>0</v>
      </c>
      <c r="O342" s="72">
        <v>0</v>
      </c>
      <c r="P342" s="72">
        <v>0</v>
      </c>
      <c r="Q342" s="72">
        <v>0</v>
      </c>
      <c r="R342" s="72">
        <v>0</v>
      </c>
      <c r="S342" s="72">
        <v>0</v>
      </c>
      <c r="T342" s="72">
        <v>0</v>
      </c>
      <c r="U342" s="72">
        <v>0</v>
      </c>
      <c r="V342" s="72">
        <v>0</v>
      </c>
      <c r="W342" s="66">
        <v>118.3</v>
      </c>
      <c r="X342" s="71">
        <v>72</v>
      </c>
      <c r="Y342" s="72" t="s">
        <v>41</v>
      </c>
      <c r="Z342" s="66">
        <v>46.3</v>
      </c>
      <c r="AA342" s="71">
        <v>25</v>
      </c>
      <c r="AB342" s="71" t="s">
        <v>38</v>
      </c>
      <c r="AC342" s="66">
        <v>0</v>
      </c>
      <c r="AD342" s="71">
        <v>25</v>
      </c>
      <c r="AE342" s="72">
        <v>95.27</v>
      </c>
      <c r="AF342" s="67">
        <v>40756</v>
      </c>
      <c r="AG342" s="66">
        <v>118.3</v>
      </c>
      <c r="AH342" s="71">
        <v>333</v>
      </c>
    </row>
    <row r="343" spans="1:34" x14ac:dyDescent="0.25">
      <c r="A343" s="127"/>
      <c r="B343" s="127"/>
      <c r="C343" s="127"/>
      <c r="D343" s="127"/>
      <c r="E343" s="127"/>
      <c r="F343" s="72">
        <v>80153318</v>
      </c>
      <c r="G343" s="71" t="s">
        <v>296</v>
      </c>
      <c r="H343" s="71" t="s">
        <v>445</v>
      </c>
      <c r="I343" s="72" t="s">
        <v>37</v>
      </c>
      <c r="J343" s="71" t="s">
        <v>38</v>
      </c>
      <c r="K343" s="72" t="s">
        <v>39</v>
      </c>
      <c r="L343" s="72" t="s">
        <v>632</v>
      </c>
      <c r="M343" s="72">
        <v>0</v>
      </c>
      <c r="N343" s="72">
        <v>0</v>
      </c>
      <c r="O343" s="72">
        <v>0</v>
      </c>
      <c r="P343" s="72">
        <v>0</v>
      </c>
      <c r="Q343" s="72">
        <v>0</v>
      </c>
      <c r="R343" s="72">
        <v>0</v>
      </c>
      <c r="S343" s="72">
        <v>0</v>
      </c>
      <c r="T343" s="72">
        <v>0</v>
      </c>
      <c r="U343" s="72">
        <v>0</v>
      </c>
      <c r="V343" s="72">
        <v>0</v>
      </c>
      <c r="W343" s="66">
        <v>118.3</v>
      </c>
      <c r="X343" s="71">
        <v>72</v>
      </c>
      <c r="Y343" s="72" t="s">
        <v>41</v>
      </c>
      <c r="Z343" s="66">
        <v>46.3</v>
      </c>
      <c r="AA343" s="71">
        <v>25</v>
      </c>
      <c r="AB343" s="71" t="s">
        <v>38</v>
      </c>
      <c r="AC343" s="66">
        <v>0</v>
      </c>
      <c r="AD343" s="71">
        <v>25</v>
      </c>
      <c r="AE343" s="72">
        <v>95.15</v>
      </c>
      <c r="AF343" s="67">
        <v>40756</v>
      </c>
      <c r="AG343" s="66">
        <v>118.3</v>
      </c>
      <c r="AH343" s="71">
        <v>334</v>
      </c>
    </row>
    <row r="344" spans="1:34" x14ac:dyDescent="0.25">
      <c r="A344" s="127"/>
      <c r="B344" s="127"/>
      <c r="C344" s="127"/>
      <c r="D344" s="127"/>
      <c r="E344" s="127"/>
      <c r="F344" s="72">
        <v>49654572</v>
      </c>
      <c r="G344" s="71" t="s">
        <v>296</v>
      </c>
      <c r="H344" s="71" t="s">
        <v>445</v>
      </c>
      <c r="I344" s="72" t="s">
        <v>37</v>
      </c>
      <c r="J344" s="71" t="s">
        <v>38</v>
      </c>
      <c r="K344" s="72" t="s">
        <v>39</v>
      </c>
      <c r="L344" s="72" t="s">
        <v>102</v>
      </c>
      <c r="M344" s="72">
        <v>0</v>
      </c>
      <c r="N344" s="72">
        <v>0</v>
      </c>
      <c r="O344" s="72">
        <v>0</v>
      </c>
      <c r="P344" s="72">
        <v>0</v>
      </c>
      <c r="Q344" s="72">
        <v>0</v>
      </c>
      <c r="R344" s="72">
        <v>0</v>
      </c>
      <c r="S344" s="72">
        <v>0</v>
      </c>
      <c r="T344" s="72">
        <v>0</v>
      </c>
      <c r="U344" s="72">
        <v>0</v>
      </c>
      <c r="V344" s="72">
        <v>0</v>
      </c>
      <c r="W344" s="66">
        <v>118.3</v>
      </c>
      <c r="X344" s="71">
        <v>72</v>
      </c>
      <c r="Y344" s="72" t="s">
        <v>41</v>
      </c>
      <c r="Z344" s="66">
        <v>46.3</v>
      </c>
      <c r="AA344" s="71">
        <v>25</v>
      </c>
      <c r="AB344" s="71" t="s">
        <v>38</v>
      </c>
      <c r="AC344" s="66">
        <v>0</v>
      </c>
      <c r="AD344" s="71">
        <v>25</v>
      </c>
      <c r="AE344" s="72">
        <v>91.9</v>
      </c>
      <c r="AF344" s="67">
        <v>40756</v>
      </c>
      <c r="AG344" s="66">
        <v>118.3</v>
      </c>
      <c r="AH344" s="71">
        <v>335</v>
      </c>
    </row>
    <row r="345" spans="1:34" x14ac:dyDescent="0.25">
      <c r="A345" s="127"/>
      <c r="B345" s="127"/>
      <c r="C345" s="127"/>
      <c r="D345" s="127"/>
      <c r="E345" s="127"/>
      <c r="F345" s="72">
        <v>52738161</v>
      </c>
      <c r="G345" s="71" t="s">
        <v>315</v>
      </c>
      <c r="H345" s="71" t="s">
        <v>445</v>
      </c>
      <c r="I345" s="72" t="s">
        <v>399</v>
      </c>
      <c r="J345" s="71" t="s">
        <v>38</v>
      </c>
      <c r="K345" s="72" t="s">
        <v>39</v>
      </c>
      <c r="L345" s="72" t="s">
        <v>55</v>
      </c>
      <c r="M345" s="72">
        <v>0</v>
      </c>
      <c r="N345" s="72">
        <v>0</v>
      </c>
      <c r="O345" s="72">
        <v>0</v>
      </c>
      <c r="P345" s="72">
        <v>0</v>
      </c>
      <c r="Q345" s="72" t="s">
        <v>195</v>
      </c>
      <c r="R345" s="72">
        <v>0</v>
      </c>
      <c r="S345" s="72" t="s">
        <v>183</v>
      </c>
      <c r="T345" s="72">
        <v>0</v>
      </c>
      <c r="U345" s="72">
        <v>0</v>
      </c>
      <c r="V345" s="72">
        <v>0</v>
      </c>
      <c r="W345" s="66">
        <v>221</v>
      </c>
      <c r="X345" s="71">
        <v>72</v>
      </c>
      <c r="Y345" s="72" t="s">
        <v>41</v>
      </c>
      <c r="Z345" s="66">
        <v>149</v>
      </c>
      <c r="AA345" s="71">
        <v>45</v>
      </c>
      <c r="AB345" s="71" t="s">
        <v>42</v>
      </c>
      <c r="AC345" s="66">
        <v>40</v>
      </c>
      <c r="AD345" s="71">
        <v>85</v>
      </c>
      <c r="AE345" s="72">
        <v>66</v>
      </c>
      <c r="AF345" s="67">
        <v>41276</v>
      </c>
      <c r="AG345" s="66">
        <v>100.96666666666667</v>
      </c>
      <c r="AH345" s="71">
        <v>336</v>
      </c>
    </row>
    <row r="346" spans="1:34" x14ac:dyDescent="0.25">
      <c r="A346" s="127"/>
      <c r="B346" s="127"/>
      <c r="C346" s="127"/>
      <c r="D346" s="127"/>
      <c r="E346" s="127"/>
      <c r="F346" s="72">
        <v>52283971</v>
      </c>
      <c r="G346" s="71" t="s">
        <v>315</v>
      </c>
      <c r="H346" s="71" t="s">
        <v>445</v>
      </c>
      <c r="I346" s="72" t="s">
        <v>399</v>
      </c>
      <c r="J346" s="71" t="s">
        <v>38</v>
      </c>
      <c r="K346" s="72" t="s">
        <v>39</v>
      </c>
      <c r="L346" s="72" t="s">
        <v>40</v>
      </c>
      <c r="M346" s="72">
        <v>0</v>
      </c>
      <c r="N346" s="72">
        <v>0</v>
      </c>
      <c r="O346" s="72">
        <v>0</v>
      </c>
      <c r="P346" s="72">
        <v>0</v>
      </c>
      <c r="Q346" s="72" t="s">
        <v>681</v>
      </c>
      <c r="R346" s="72">
        <v>0</v>
      </c>
      <c r="S346" s="72">
        <v>0</v>
      </c>
      <c r="T346" s="72">
        <v>0</v>
      </c>
      <c r="U346" s="72">
        <v>0</v>
      </c>
      <c r="V346" s="72">
        <v>0</v>
      </c>
      <c r="W346" s="66">
        <v>200</v>
      </c>
      <c r="X346" s="71">
        <v>72</v>
      </c>
      <c r="Y346" s="72" t="s">
        <v>41</v>
      </c>
      <c r="Z346" s="66">
        <v>128</v>
      </c>
      <c r="AA346" s="71">
        <v>40</v>
      </c>
      <c r="AB346" s="71" t="s">
        <v>418</v>
      </c>
      <c r="AC346" s="66">
        <v>35</v>
      </c>
      <c r="AD346" s="71">
        <v>75</v>
      </c>
      <c r="AE346" s="72">
        <v>66</v>
      </c>
      <c r="AF346" s="67">
        <v>43437</v>
      </c>
      <c r="AG346" s="66">
        <v>28.933333333333334</v>
      </c>
      <c r="AH346" s="71">
        <v>337</v>
      </c>
    </row>
    <row r="347" spans="1:34" x14ac:dyDescent="0.25">
      <c r="A347" s="127"/>
      <c r="B347" s="127"/>
      <c r="C347" s="127"/>
      <c r="D347" s="127"/>
      <c r="E347" s="127"/>
      <c r="F347" s="72">
        <v>79873077</v>
      </c>
      <c r="G347" s="71" t="s">
        <v>296</v>
      </c>
      <c r="H347" s="71" t="s">
        <v>445</v>
      </c>
      <c r="I347" s="72" t="s">
        <v>399</v>
      </c>
      <c r="J347" s="71" t="s">
        <v>38</v>
      </c>
      <c r="K347" s="72" t="s">
        <v>39</v>
      </c>
      <c r="L347" s="72" t="s">
        <v>40</v>
      </c>
      <c r="M347" s="72">
        <v>0</v>
      </c>
      <c r="N347" s="72">
        <v>0</v>
      </c>
      <c r="O347" s="72">
        <v>0</v>
      </c>
      <c r="P347" s="72">
        <v>0</v>
      </c>
      <c r="Q347" s="72">
        <v>0</v>
      </c>
      <c r="R347" s="72">
        <v>0</v>
      </c>
      <c r="S347" s="72">
        <v>0</v>
      </c>
      <c r="T347" s="72">
        <v>0</v>
      </c>
      <c r="U347" s="72">
        <v>0</v>
      </c>
      <c r="V347" s="72">
        <v>0</v>
      </c>
      <c r="W347" s="66">
        <v>177</v>
      </c>
      <c r="X347" s="71">
        <v>72</v>
      </c>
      <c r="Y347" s="72" t="s">
        <v>41</v>
      </c>
      <c r="Z347" s="66">
        <v>105</v>
      </c>
      <c r="AA347" s="71">
        <v>35</v>
      </c>
      <c r="AB347" s="71" t="s">
        <v>38</v>
      </c>
      <c r="AC347" s="66">
        <v>0</v>
      </c>
      <c r="AD347" s="71">
        <v>35</v>
      </c>
      <c r="AE347" s="72">
        <v>66</v>
      </c>
      <c r="AF347" s="67">
        <v>39532</v>
      </c>
      <c r="AG347" s="66">
        <v>159.1</v>
      </c>
      <c r="AH347" s="71">
        <v>338</v>
      </c>
    </row>
    <row r="348" spans="1:34" x14ac:dyDescent="0.25">
      <c r="A348" s="127"/>
      <c r="B348" s="127"/>
      <c r="C348" s="127"/>
      <c r="D348" s="127"/>
      <c r="E348" s="127"/>
      <c r="F348" s="72">
        <v>52286304</v>
      </c>
      <c r="G348" s="71" t="s">
        <v>296</v>
      </c>
      <c r="H348" s="71" t="s">
        <v>445</v>
      </c>
      <c r="I348" s="72" t="s">
        <v>399</v>
      </c>
      <c r="J348" s="71" t="s">
        <v>38</v>
      </c>
      <c r="K348" s="72" t="s">
        <v>39</v>
      </c>
      <c r="L348" s="72" t="s">
        <v>40</v>
      </c>
      <c r="M348" s="72">
        <v>0</v>
      </c>
      <c r="N348" s="72">
        <v>0</v>
      </c>
      <c r="O348" s="72">
        <v>0</v>
      </c>
      <c r="P348" s="72">
        <v>0</v>
      </c>
      <c r="Q348" s="72">
        <v>0</v>
      </c>
      <c r="R348" s="72">
        <v>0</v>
      </c>
      <c r="S348" s="72">
        <v>0</v>
      </c>
      <c r="T348" s="72">
        <v>0</v>
      </c>
      <c r="U348" s="72">
        <v>0</v>
      </c>
      <c r="V348" s="72">
        <v>0</v>
      </c>
      <c r="W348" s="66">
        <v>113</v>
      </c>
      <c r="X348" s="71">
        <v>72</v>
      </c>
      <c r="Y348" s="72" t="s">
        <v>41</v>
      </c>
      <c r="Z348" s="66">
        <v>41</v>
      </c>
      <c r="AA348" s="71">
        <v>25</v>
      </c>
      <c r="AB348" s="71" t="s">
        <v>38</v>
      </c>
      <c r="AC348" s="66">
        <v>0</v>
      </c>
      <c r="AD348" s="71">
        <v>25</v>
      </c>
      <c r="AE348" s="72">
        <v>66</v>
      </c>
      <c r="AF348" s="67">
        <v>40756</v>
      </c>
      <c r="AG348" s="66">
        <v>118.3</v>
      </c>
      <c r="AH348" s="71">
        <v>339</v>
      </c>
    </row>
    <row r="349" spans="1:34" x14ac:dyDescent="0.25">
      <c r="A349" s="127"/>
      <c r="B349" s="127"/>
      <c r="C349" s="127"/>
      <c r="D349" s="127"/>
      <c r="E349" s="127"/>
      <c r="F349" s="72">
        <v>52562455</v>
      </c>
      <c r="G349" s="71" t="s">
        <v>296</v>
      </c>
      <c r="H349" s="71" t="s">
        <v>523</v>
      </c>
      <c r="I349" s="72" t="s">
        <v>37</v>
      </c>
      <c r="J349" s="71" t="s">
        <v>38</v>
      </c>
      <c r="K349" s="72" t="s">
        <v>39</v>
      </c>
      <c r="L349" s="72" t="s">
        <v>524</v>
      </c>
      <c r="M349" s="72">
        <v>0</v>
      </c>
      <c r="N349" s="72">
        <v>0</v>
      </c>
      <c r="O349" s="72">
        <v>0</v>
      </c>
      <c r="P349" s="72">
        <v>0</v>
      </c>
      <c r="Q349" s="72" t="s">
        <v>525</v>
      </c>
      <c r="R349" s="72">
        <v>0</v>
      </c>
      <c r="S349" s="72" t="s">
        <v>526</v>
      </c>
      <c r="T349" s="72">
        <v>0</v>
      </c>
      <c r="U349" s="72">
        <v>0</v>
      </c>
      <c r="V349" s="72">
        <v>0</v>
      </c>
      <c r="W349" s="66">
        <v>342</v>
      </c>
      <c r="X349" s="71">
        <v>72</v>
      </c>
      <c r="Y349" s="72" t="s">
        <v>41</v>
      </c>
      <c r="Z349" s="66">
        <v>270</v>
      </c>
      <c r="AA349" s="71">
        <v>50</v>
      </c>
      <c r="AB349" s="71" t="s">
        <v>42</v>
      </c>
      <c r="AC349" s="66">
        <v>40</v>
      </c>
      <c r="AD349" s="71">
        <v>90</v>
      </c>
      <c r="AE349" s="72">
        <v>100</v>
      </c>
      <c r="AF349" s="67">
        <v>36277</v>
      </c>
      <c r="AG349" s="66">
        <v>267.60000000000002</v>
      </c>
      <c r="AH349" s="71">
        <v>340</v>
      </c>
    </row>
    <row r="350" spans="1:34" x14ac:dyDescent="0.25">
      <c r="A350" s="127"/>
      <c r="B350" s="127"/>
      <c r="C350" s="127"/>
      <c r="D350" s="127"/>
      <c r="E350" s="127"/>
      <c r="F350" s="72">
        <v>52581933</v>
      </c>
      <c r="G350" s="71" t="s">
        <v>296</v>
      </c>
      <c r="H350" s="71" t="s">
        <v>523</v>
      </c>
      <c r="I350" s="72" t="s">
        <v>37</v>
      </c>
      <c r="J350" s="71" t="s">
        <v>38</v>
      </c>
      <c r="K350" s="72" t="s">
        <v>39</v>
      </c>
      <c r="L350" s="72" t="s">
        <v>40</v>
      </c>
      <c r="M350" s="72">
        <v>0</v>
      </c>
      <c r="N350" s="72">
        <v>0</v>
      </c>
      <c r="O350" s="72">
        <v>0</v>
      </c>
      <c r="P350" s="72">
        <v>0</v>
      </c>
      <c r="Q350" s="72" t="s">
        <v>547</v>
      </c>
      <c r="R350" s="72">
        <v>0</v>
      </c>
      <c r="S350" s="72" t="s">
        <v>548</v>
      </c>
      <c r="T350" s="72" t="s">
        <v>548</v>
      </c>
      <c r="U350" s="72">
        <v>0</v>
      </c>
      <c r="V350" s="72">
        <v>0</v>
      </c>
      <c r="W350" s="66">
        <v>277</v>
      </c>
      <c r="X350" s="71">
        <v>72</v>
      </c>
      <c r="Y350" s="72" t="s">
        <v>41</v>
      </c>
      <c r="Z350" s="66">
        <v>205</v>
      </c>
      <c r="AA350" s="71">
        <v>50</v>
      </c>
      <c r="AB350" s="71" t="s">
        <v>42</v>
      </c>
      <c r="AC350" s="66">
        <v>40</v>
      </c>
      <c r="AD350" s="71">
        <v>90</v>
      </c>
      <c r="AE350" s="72">
        <v>100</v>
      </c>
      <c r="AF350" s="67">
        <v>42158</v>
      </c>
      <c r="AG350" s="66">
        <v>71.566666666666663</v>
      </c>
      <c r="AH350" s="71">
        <v>341</v>
      </c>
    </row>
    <row r="351" spans="1:34" x14ac:dyDescent="0.25">
      <c r="A351" s="127"/>
      <c r="B351" s="127"/>
      <c r="C351" s="127"/>
      <c r="D351" s="127"/>
      <c r="E351" s="127"/>
      <c r="F351" s="72">
        <v>52351785</v>
      </c>
      <c r="G351" s="71" t="s">
        <v>296</v>
      </c>
      <c r="H351" s="71" t="s">
        <v>523</v>
      </c>
      <c r="I351" s="72" t="s">
        <v>37</v>
      </c>
      <c r="J351" s="71" t="s">
        <v>38</v>
      </c>
      <c r="K351" s="72" t="s">
        <v>39</v>
      </c>
      <c r="L351" s="72" t="s">
        <v>56</v>
      </c>
      <c r="M351" s="72" t="s">
        <v>536</v>
      </c>
      <c r="N351" s="72" t="s">
        <v>537</v>
      </c>
      <c r="O351" s="72">
        <v>0</v>
      </c>
      <c r="P351" s="72">
        <v>0</v>
      </c>
      <c r="Q351" s="72" t="s">
        <v>211</v>
      </c>
      <c r="R351" s="72">
        <v>0</v>
      </c>
      <c r="S351" s="72">
        <v>0</v>
      </c>
      <c r="T351" s="72">
        <v>0</v>
      </c>
      <c r="U351" s="72">
        <v>0</v>
      </c>
      <c r="V351" s="72">
        <v>0</v>
      </c>
      <c r="W351" s="66">
        <v>196</v>
      </c>
      <c r="X351" s="71">
        <v>72</v>
      </c>
      <c r="Y351" s="72" t="s">
        <v>41</v>
      </c>
      <c r="Z351" s="66">
        <v>124</v>
      </c>
      <c r="AA351" s="71">
        <v>40</v>
      </c>
      <c r="AB351" s="71" t="s">
        <v>418</v>
      </c>
      <c r="AC351" s="66">
        <v>35</v>
      </c>
      <c r="AD351" s="71">
        <v>75</v>
      </c>
      <c r="AE351" s="72">
        <v>100</v>
      </c>
      <c r="AF351" s="67">
        <v>42158</v>
      </c>
      <c r="AG351" s="66">
        <v>71.566666666666663</v>
      </c>
      <c r="AH351" s="71">
        <v>342</v>
      </c>
    </row>
    <row r="352" spans="1:34" x14ac:dyDescent="0.25">
      <c r="A352" s="127"/>
      <c r="B352" s="127"/>
      <c r="C352" s="127"/>
      <c r="D352" s="127"/>
      <c r="E352" s="127"/>
      <c r="F352" s="72">
        <v>37722889</v>
      </c>
      <c r="G352" s="71" t="s">
        <v>296</v>
      </c>
      <c r="H352" s="71" t="s">
        <v>523</v>
      </c>
      <c r="I352" s="72" t="s">
        <v>37</v>
      </c>
      <c r="J352" s="71" t="s">
        <v>38</v>
      </c>
      <c r="K352" s="72" t="s">
        <v>39</v>
      </c>
      <c r="L352" s="72" t="s">
        <v>56</v>
      </c>
      <c r="M352" s="72" t="s">
        <v>701</v>
      </c>
      <c r="N352" s="72" t="s">
        <v>134</v>
      </c>
      <c r="O352" s="72">
        <v>0</v>
      </c>
      <c r="P352" s="72">
        <v>0</v>
      </c>
      <c r="Q352" s="72" t="s">
        <v>45</v>
      </c>
      <c r="R352" s="72">
        <v>0</v>
      </c>
      <c r="S352" s="72">
        <v>0</v>
      </c>
      <c r="T352" s="72">
        <v>0</v>
      </c>
      <c r="U352" s="72">
        <v>0</v>
      </c>
      <c r="V352" s="72">
        <v>0</v>
      </c>
      <c r="W352" s="66">
        <v>170</v>
      </c>
      <c r="X352" s="71">
        <v>72</v>
      </c>
      <c r="Y352" s="72" t="s">
        <v>41</v>
      </c>
      <c r="Z352" s="66">
        <v>98</v>
      </c>
      <c r="AA352" s="71">
        <v>35</v>
      </c>
      <c r="AB352" s="71" t="s">
        <v>418</v>
      </c>
      <c r="AC352" s="66">
        <v>35</v>
      </c>
      <c r="AD352" s="71">
        <v>70</v>
      </c>
      <c r="AE352" s="72">
        <v>100</v>
      </c>
      <c r="AF352" s="67">
        <v>40787</v>
      </c>
      <c r="AG352" s="66">
        <v>117.26666666666667</v>
      </c>
      <c r="AH352" s="71">
        <v>343</v>
      </c>
    </row>
    <row r="353" spans="1:34" x14ac:dyDescent="0.25">
      <c r="A353" s="127"/>
      <c r="B353" s="127"/>
      <c r="C353" s="127"/>
      <c r="D353" s="127"/>
      <c r="E353" s="127"/>
      <c r="F353" s="72">
        <v>52226127</v>
      </c>
      <c r="G353" s="71" t="s">
        <v>296</v>
      </c>
      <c r="H353" s="71" t="s">
        <v>523</v>
      </c>
      <c r="I353" s="72" t="s">
        <v>37</v>
      </c>
      <c r="J353" s="71" t="s">
        <v>38</v>
      </c>
      <c r="K353" s="72" t="s">
        <v>39</v>
      </c>
      <c r="L353" s="72" t="s">
        <v>40</v>
      </c>
      <c r="M353" s="72">
        <v>0</v>
      </c>
      <c r="N353" s="72" t="s">
        <v>633</v>
      </c>
      <c r="O353" s="72">
        <v>0</v>
      </c>
      <c r="P353" s="72">
        <v>0</v>
      </c>
      <c r="Q353" s="72">
        <v>0</v>
      </c>
      <c r="R353" s="72">
        <v>0</v>
      </c>
      <c r="S353" s="72">
        <v>0</v>
      </c>
      <c r="T353" s="72">
        <v>0</v>
      </c>
      <c r="U353" s="72">
        <v>0</v>
      </c>
      <c r="V353" s="72">
        <v>0</v>
      </c>
      <c r="W353" s="66">
        <v>250</v>
      </c>
      <c r="X353" s="71">
        <v>72</v>
      </c>
      <c r="Y353" s="72" t="s">
        <v>41</v>
      </c>
      <c r="Z353" s="66">
        <v>178</v>
      </c>
      <c r="AA353" s="71">
        <v>45</v>
      </c>
      <c r="AB353" s="71" t="s">
        <v>545</v>
      </c>
      <c r="AC353" s="66">
        <v>25</v>
      </c>
      <c r="AD353" s="71">
        <v>70</v>
      </c>
      <c r="AE353" s="72">
        <v>98.35</v>
      </c>
      <c r="AF353" s="67">
        <v>42768</v>
      </c>
      <c r="AG353" s="66">
        <v>51.233333333333334</v>
      </c>
      <c r="AH353" s="71">
        <v>344</v>
      </c>
    </row>
    <row r="354" spans="1:34" x14ac:dyDescent="0.25">
      <c r="A354" s="127"/>
      <c r="B354" s="127"/>
      <c r="C354" s="127"/>
      <c r="D354" s="127"/>
      <c r="E354" s="127"/>
      <c r="F354" s="72">
        <v>52125267</v>
      </c>
      <c r="G354" s="71" t="s">
        <v>296</v>
      </c>
      <c r="H354" s="71" t="s">
        <v>523</v>
      </c>
      <c r="I354" s="72" t="s">
        <v>37</v>
      </c>
      <c r="J354" s="71" t="s">
        <v>38</v>
      </c>
      <c r="K354" s="72" t="s">
        <v>39</v>
      </c>
      <c r="L354" s="72" t="s">
        <v>56</v>
      </c>
      <c r="M354" s="72">
        <v>0</v>
      </c>
      <c r="N354" s="72" t="s">
        <v>538</v>
      </c>
      <c r="O354" s="72">
        <v>0</v>
      </c>
      <c r="P354" s="72">
        <v>0</v>
      </c>
      <c r="Q354" s="72">
        <v>0</v>
      </c>
      <c r="R354" s="72">
        <v>0</v>
      </c>
      <c r="S354" s="72">
        <v>0</v>
      </c>
      <c r="T354" s="72">
        <v>0</v>
      </c>
      <c r="U354" s="72">
        <v>0</v>
      </c>
      <c r="V354" s="72">
        <v>0</v>
      </c>
      <c r="W354" s="66">
        <v>203</v>
      </c>
      <c r="X354" s="71">
        <v>72</v>
      </c>
      <c r="Y354" s="72" t="s">
        <v>41</v>
      </c>
      <c r="Z354" s="66">
        <v>131</v>
      </c>
      <c r="AA354" s="71">
        <v>40</v>
      </c>
      <c r="AB354" s="71" t="s">
        <v>545</v>
      </c>
      <c r="AC354" s="66">
        <v>25</v>
      </c>
      <c r="AD354" s="71">
        <v>65</v>
      </c>
      <c r="AE354" s="72">
        <v>100</v>
      </c>
      <c r="AF354" s="67">
        <v>42583</v>
      </c>
      <c r="AG354" s="66">
        <v>57.4</v>
      </c>
      <c r="AH354" s="71">
        <v>345</v>
      </c>
    </row>
    <row r="355" spans="1:34" x14ac:dyDescent="0.25">
      <c r="A355" s="127"/>
      <c r="B355" s="127"/>
      <c r="C355" s="127"/>
      <c r="D355" s="127"/>
      <c r="E355" s="127"/>
      <c r="F355" s="72">
        <v>1030566027</v>
      </c>
      <c r="G355" s="71" t="s">
        <v>296</v>
      </c>
      <c r="H355" s="71" t="s">
        <v>523</v>
      </c>
      <c r="I355" s="72" t="s">
        <v>37</v>
      </c>
      <c r="J355" s="71" t="s">
        <v>38</v>
      </c>
      <c r="K355" s="72" t="s">
        <v>39</v>
      </c>
      <c r="L355" s="72" t="s">
        <v>40</v>
      </c>
      <c r="M355" s="72">
        <v>0</v>
      </c>
      <c r="N355" s="72" t="s">
        <v>634</v>
      </c>
      <c r="O355" s="72">
        <v>0</v>
      </c>
      <c r="P355" s="72">
        <v>0</v>
      </c>
      <c r="Q355" s="72" t="s">
        <v>635</v>
      </c>
      <c r="R355" s="72">
        <v>0</v>
      </c>
      <c r="S355" s="72">
        <v>0</v>
      </c>
      <c r="T355" s="72">
        <v>0</v>
      </c>
      <c r="U355" s="72">
        <v>0</v>
      </c>
      <c r="V355" s="72">
        <v>0</v>
      </c>
      <c r="W355" s="66">
        <v>96</v>
      </c>
      <c r="X355" s="71">
        <v>72</v>
      </c>
      <c r="Y355" s="72" t="s">
        <v>41</v>
      </c>
      <c r="Z355" s="66">
        <v>24</v>
      </c>
      <c r="AA355" s="71">
        <v>20</v>
      </c>
      <c r="AB355" s="71" t="s">
        <v>418</v>
      </c>
      <c r="AC355" s="66">
        <v>35</v>
      </c>
      <c r="AD355" s="71">
        <v>55</v>
      </c>
      <c r="AE355" s="72">
        <v>100</v>
      </c>
      <c r="AF355" s="67">
        <v>42179</v>
      </c>
      <c r="AG355" s="66">
        <v>70.86666666666666</v>
      </c>
      <c r="AH355" s="71">
        <v>346</v>
      </c>
    </row>
    <row r="356" spans="1:34" x14ac:dyDescent="0.25">
      <c r="A356" s="127"/>
      <c r="B356" s="127"/>
      <c r="C356" s="127"/>
      <c r="D356" s="127"/>
      <c r="E356" s="127"/>
      <c r="F356" s="72">
        <v>19488894</v>
      </c>
      <c r="G356" s="71" t="s">
        <v>636</v>
      </c>
      <c r="H356" s="71" t="s">
        <v>523</v>
      </c>
      <c r="I356" s="72" t="s">
        <v>37</v>
      </c>
      <c r="J356" s="71" t="s">
        <v>38</v>
      </c>
      <c r="K356" s="72" t="s">
        <v>39</v>
      </c>
      <c r="L356" s="72" t="s">
        <v>40</v>
      </c>
      <c r="M356" s="72">
        <v>0</v>
      </c>
      <c r="N356" s="72">
        <v>0</v>
      </c>
      <c r="O356" s="72">
        <v>0</v>
      </c>
      <c r="P356" s="72">
        <v>0</v>
      </c>
      <c r="Q356" s="72">
        <v>0</v>
      </c>
      <c r="R356" s="72">
        <v>0</v>
      </c>
      <c r="S356" s="72">
        <v>0</v>
      </c>
      <c r="T356" s="72">
        <v>0</v>
      </c>
      <c r="U356" s="72">
        <v>0</v>
      </c>
      <c r="V356" s="72">
        <v>0</v>
      </c>
      <c r="W356" s="66">
        <v>445.83333333333331</v>
      </c>
      <c r="X356" s="71">
        <v>72</v>
      </c>
      <c r="Y356" s="72" t="s">
        <v>41</v>
      </c>
      <c r="Z356" s="66">
        <v>373.83333333333331</v>
      </c>
      <c r="AA356" s="71">
        <v>50</v>
      </c>
      <c r="AB356" s="71" t="s">
        <v>38</v>
      </c>
      <c r="AC356" s="66">
        <v>0</v>
      </c>
      <c r="AD356" s="71">
        <v>50</v>
      </c>
      <c r="AE356" s="72">
        <v>100</v>
      </c>
      <c r="AF356" s="67">
        <v>30930</v>
      </c>
      <c r="AG356" s="66">
        <v>445.83333333333331</v>
      </c>
      <c r="AH356" s="71">
        <v>347</v>
      </c>
    </row>
    <row r="357" spans="1:34" x14ac:dyDescent="0.25">
      <c r="A357" s="127"/>
      <c r="B357" s="127"/>
      <c r="C357" s="127"/>
      <c r="D357" s="127"/>
      <c r="E357" s="127"/>
      <c r="F357" s="72">
        <v>39668477</v>
      </c>
      <c r="G357" s="71" t="s">
        <v>296</v>
      </c>
      <c r="H357" s="71" t="s">
        <v>523</v>
      </c>
      <c r="I357" s="72" t="s">
        <v>37</v>
      </c>
      <c r="J357" s="71" t="s">
        <v>38</v>
      </c>
      <c r="K357" s="72" t="s">
        <v>39</v>
      </c>
      <c r="L357" s="72" t="s">
        <v>139</v>
      </c>
      <c r="M357" s="72">
        <v>0</v>
      </c>
      <c r="N357" s="72">
        <v>0</v>
      </c>
      <c r="O357" s="72">
        <v>0</v>
      </c>
      <c r="P357" s="72">
        <v>0</v>
      </c>
      <c r="Q357" s="72">
        <v>0</v>
      </c>
      <c r="R357" s="72">
        <v>0</v>
      </c>
      <c r="S357" s="72">
        <v>0</v>
      </c>
      <c r="T357" s="72">
        <v>0</v>
      </c>
      <c r="U357" s="72">
        <v>0</v>
      </c>
      <c r="V357" s="72">
        <v>0</v>
      </c>
      <c r="W357" s="66">
        <v>315</v>
      </c>
      <c r="X357" s="71">
        <v>72</v>
      </c>
      <c r="Y357" s="72" t="s">
        <v>41</v>
      </c>
      <c r="Z357" s="66">
        <v>243</v>
      </c>
      <c r="AA357" s="71">
        <v>50</v>
      </c>
      <c r="AB357" s="71" t="s">
        <v>38</v>
      </c>
      <c r="AC357" s="66">
        <v>0</v>
      </c>
      <c r="AD357" s="71">
        <v>50</v>
      </c>
      <c r="AE357" s="72">
        <v>100</v>
      </c>
      <c r="AF357" s="67">
        <v>36269</v>
      </c>
      <c r="AG357" s="66">
        <v>267.86666666666667</v>
      </c>
      <c r="AH357" s="71">
        <v>348</v>
      </c>
    </row>
    <row r="358" spans="1:34" x14ac:dyDescent="0.25">
      <c r="A358" s="127"/>
      <c r="B358" s="127"/>
      <c r="C358" s="127"/>
      <c r="D358" s="127"/>
      <c r="E358" s="127"/>
      <c r="F358" s="72">
        <v>1032359867</v>
      </c>
      <c r="G358" s="71" t="s">
        <v>296</v>
      </c>
      <c r="H358" s="71" t="s">
        <v>523</v>
      </c>
      <c r="I358" s="72" t="s">
        <v>37</v>
      </c>
      <c r="J358" s="71" t="s">
        <v>38</v>
      </c>
      <c r="K358" s="72" t="s">
        <v>39</v>
      </c>
      <c r="L358" s="72" t="s">
        <v>56</v>
      </c>
      <c r="M358" s="72">
        <v>0</v>
      </c>
      <c r="N358" s="72" t="s">
        <v>629</v>
      </c>
      <c r="O358" s="72">
        <v>0</v>
      </c>
      <c r="P358" s="72">
        <v>0</v>
      </c>
      <c r="Q358" s="72">
        <v>0</v>
      </c>
      <c r="R358" s="72">
        <v>0</v>
      </c>
      <c r="S358" s="72">
        <v>0</v>
      </c>
      <c r="T358" s="72">
        <v>0</v>
      </c>
      <c r="U358" s="72">
        <v>0</v>
      </c>
      <c r="V358" s="72">
        <v>0</v>
      </c>
      <c r="W358" s="66">
        <v>111</v>
      </c>
      <c r="X358" s="71">
        <v>72</v>
      </c>
      <c r="Y358" s="72" t="s">
        <v>41</v>
      </c>
      <c r="Z358" s="66">
        <v>39</v>
      </c>
      <c r="AA358" s="71">
        <v>25</v>
      </c>
      <c r="AB358" s="71" t="s">
        <v>545</v>
      </c>
      <c r="AC358" s="66">
        <v>25</v>
      </c>
      <c r="AD358" s="71">
        <v>50</v>
      </c>
      <c r="AE358" s="72">
        <v>99.14</v>
      </c>
      <c r="AF358" s="67">
        <v>43460</v>
      </c>
      <c r="AG358" s="66">
        <v>28.166666666666668</v>
      </c>
      <c r="AH358" s="71">
        <v>349</v>
      </c>
    </row>
    <row r="359" spans="1:34" x14ac:dyDescent="0.25">
      <c r="A359" s="127"/>
      <c r="B359" s="127"/>
      <c r="C359" s="127"/>
      <c r="D359" s="127"/>
      <c r="E359" s="127"/>
      <c r="F359" s="72">
        <v>1026268574</v>
      </c>
      <c r="G359" s="71" t="s">
        <v>296</v>
      </c>
      <c r="H359" s="71" t="s">
        <v>523</v>
      </c>
      <c r="I359" s="72" t="s">
        <v>37</v>
      </c>
      <c r="J359" s="71" t="s">
        <v>38</v>
      </c>
      <c r="K359" s="72" t="s">
        <v>39</v>
      </c>
      <c r="L359" s="72" t="s">
        <v>102</v>
      </c>
      <c r="M359" s="72" t="s">
        <v>637</v>
      </c>
      <c r="N359" s="72" t="s">
        <v>175</v>
      </c>
      <c r="O359" s="72">
        <v>0</v>
      </c>
      <c r="P359" s="72">
        <v>0</v>
      </c>
      <c r="Q359" s="72">
        <v>0</v>
      </c>
      <c r="R359" s="72">
        <v>0</v>
      </c>
      <c r="S359" s="72">
        <v>0</v>
      </c>
      <c r="T359" s="72">
        <v>0</v>
      </c>
      <c r="U359" s="72">
        <v>0</v>
      </c>
      <c r="V359" s="72">
        <v>0</v>
      </c>
      <c r="W359" s="66">
        <v>114</v>
      </c>
      <c r="X359" s="71">
        <v>72</v>
      </c>
      <c r="Y359" s="72" t="s">
        <v>41</v>
      </c>
      <c r="Z359" s="66">
        <v>42</v>
      </c>
      <c r="AA359" s="71">
        <v>25</v>
      </c>
      <c r="AB359" s="71" t="s">
        <v>545</v>
      </c>
      <c r="AC359" s="66">
        <v>25</v>
      </c>
      <c r="AD359" s="71">
        <v>50</v>
      </c>
      <c r="AE359" s="72">
        <v>95.35</v>
      </c>
      <c r="AF359" s="67">
        <v>42556</v>
      </c>
      <c r="AG359" s="66">
        <v>58.3</v>
      </c>
      <c r="AH359" s="71">
        <v>350</v>
      </c>
    </row>
    <row r="360" spans="1:34" x14ac:dyDescent="0.25">
      <c r="A360" s="127"/>
      <c r="B360" s="127"/>
      <c r="C360" s="127"/>
      <c r="D360" s="127"/>
      <c r="E360" s="127"/>
      <c r="F360" s="72">
        <v>19439618</v>
      </c>
      <c r="G360" s="71" t="s">
        <v>636</v>
      </c>
      <c r="H360" s="71" t="s">
        <v>523</v>
      </c>
      <c r="I360" s="72" t="s">
        <v>37</v>
      </c>
      <c r="J360" s="71" t="s">
        <v>38</v>
      </c>
      <c r="K360" s="72" t="s">
        <v>39</v>
      </c>
      <c r="L360" s="72" t="s">
        <v>56</v>
      </c>
      <c r="M360" s="72">
        <v>0</v>
      </c>
      <c r="N360" s="72">
        <v>0</v>
      </c>
      <c r="O360" s="72">
        <v>0</v>
      </c>
      <c r="P360" s="72">
        <v>0</v>
      </c>
      <c r="Q360" s="72">
        <v>0</v>
      </c>
      <c r="R360" s="72">
        <v>0</v>
      </c>
      <c r="S360" s="72">
        <v>0</v>
      </c>
      <c r="T360" s="72">
        <v>0</v>
      </c>
      <c r="U360" s="72">
        <v>0</v>
      </c>
      <c r="V360" s="72">
        <v>0</v>
      </c>
      <c r="W360" s="66">
        <v>207.43333333333334</v>
      </c>
      <c r="X360" s="71">
        <v>72</v>
      </c>
      <c r="Y360" s="72" t="s">
        <v>41</v>
      </c>
      <c r="Z360" s="66">
        <v>135.43333333333334</v>
      </c>
      <c r="AA360" s="71">
        <v>45</v>
      </c>
      <c r="AB360" s="71" t="s">
        <v>38</v>
      </c>
      <c r="AC360" s="66">
        <v>0</v>
      </c>
      <c r="AD360" s="71">
        <v>45</v>
      </c>
      <c r="AE360" s="72">
        <v>100</v>
      </c>
      <c r="AF360" s="67">
        <v>38082</v>
      </c>
      <c r="AG360" s="66">
        <v>207.43333333333334</v>
      </c>
      <c r="AH360" s="71">
        <v>351</v>
      </c>
    </row>
    <row r="361" spans="1:34" x14ac:dyDescent="0.25">
      <c r="A361" s="127"/>
      <c r="B361" s="127"/>
      <c r="C361" s="127"/>
      <c r="D361" s="127"/>
      <c r="E361" s="127"/>
      <c r="F361" s="72">
        <v>20904576</v>
      </c>
      <c r="G361" s="71" t="s">
        <v>296</v>
      </c>
      <c r="H361" s="71" t="s">
        <v>523</v>
      </c>
      <c r="I361" s="72" t="s">
        <v>37</v>
      </c>
      <c r="J361" s="71" t="s">
        <v>38</v>
      </c>
      <c r="K361" s="72" t="s">
        <v>39</v>
      </c>
      <c r="L361" s="72" t="s">
        <v>357</v>
      </c>
      <c r="M361" s="72">
        <v>0</v>
      </c>
      <c r="N361" s="72">
        <v>0</v>
      </c>
      <c r="O361" s="72">
        <v>0</v>
      </c>
      <c r="P361" s="72">
        <v>0</v>
      </c>
      <c r="Q361" s="72">
        <v>0</v>
      </c>
      <c r="R361" s="72">
        <v>0</v>
      </c>
      <c r="S361" s="72">
        <v>0</v>
      </c>
      <c r="T361" s="72">
        <v>0</v>
      </c>
      <c r="U361" s="72">
        <v>0</v>
      </c>
      <c r="V361" s="72">
        <v>0</v>
      </c>
      <c r="W361" s="66">
        <v>236</v>
      </c>
      <c r="X361" s="71">
        <v>72</v>
      </c>
      <c r="Y361" s="72" t="s">
        <v>41</v>
      </c>
      <c r="Z361" s="66">
        <v>164</v>
      </c>
      <c r="AA361" s="71">
        <v>45</v>
      </c>
      <c r="AB361" s="71" t="s">
        <v>38</v>
      </c>
      <c r="AC361" s="66">
        <v>0</v>
      </c>
      <c r="AD361" s="71">
        <v>45</v>
      </c>
      <c r="AE361" s="72">
        <v>100</v>
      </c>
      <c r="AF361" s="67">
        <v>41821</v>
      </c>
      <c r="AG361" s="66">
        <v>82.8</v>
      </c>
      <c r="AH361" s="71">
        <v>352</v>
      </c>
    </row>
    <row r="362" spans="1:34" x14ac:dyDescent="0.25">
      <c r="A362" s="127"/>
      <c r="B362" s="127"/>
      <c r="C362" s="127"/>
      <c r="D362" s="127"/>
      <c r="E362" s="127"/>
      <c r="F362" s="72">
        <v>79939281</v>
      </c>
      <c r="G362" s="71" t="s">
        <v>296</v>
      </c>
      <c r="H362" s="71" t="s">
        <v>523</v>
      </c>
      <c r="I362" s="72" t="s">
        <v>37</v>
      </c>
      <c r="J362" s="71" t="s">
        <v>38</v>
      </c>
      <c r="K362" s="72" t="s">
        <v>39</v>
      </c>
      <c r="L362" s="72" t="s">
        <v>40</v>
      </c>
      <c r="M362" s="72">
        <v>0</v>
      </c>
      <c r="N362" s="72">
        <v>0</v>
      </c>
      <c r="O362" s="72">
        <v>0</v>
      </c>
      <c r="P362" s="72">
        <v>0</v>
      </c>
      <c r="Q362" s="72">
        <v>0</v>
      </c>
      <c r="R362" s="72">
        <v>0</v>
      </c>
      <c r="S362" s="72">
        <v>0</v>
      </c>
      <c r="T362" s="72">
        <v>0</v>
      </c>
      <c r="U362" s="72">
        <v>0</v>
      </c>
      <c r="V362" s="72">
        <v>0</v>
      </c>
      <c r="W362" s="66">
        <v>212</v>
      </c>
      <c r="X362" s="71">
        <v>72</v>
      </c>
      <c r="Y362" s="72" t="s">
        <v>41</v>
      </c>
      <c r="Z362" s="66">
        <v>140</v>
      </c>
      <c r="AA362" s="71">
        <v>45</v>
      </c>
      <c r="AB362" s="71" t="s">
        <v>38</v>
      </c>
      <c r="AC362" s="66">
        <v>0</v>
      </c>
      <c r="AD362" s="71">
        <v>45</v>
      </c>
      <c r="AE362" s="72">
        <v>100</v>
      </c>
      <c r="AF362" s="67">
        <v>41964</v>
      </c>
      <c r="AG362" s="66">
        <v>78.033333333333331</v>
      </c>
      <c r="AH362" s="71">
        <v>353</v>
      </c>
    </row>
    <row r="363" spans="1:34" x14ac:dyDescent="0.25">
      <c r="A363" s="127"/>
      <c r="B363" s="127"/>
      <c r="C363" s="127"/>
      <c r="D363" s="127"/>
      <c r="E363" s="127"/>
      <c r="F363" s="72">
        <v>52469494</v>
      </c>
      <c r="G363" s="71" t="s">
        <v>296</v>
      </c>
      <c r="H363" s="71" t="s">
        <v>523</v>
      </c>
      <c r="I363" s="72" t="s">
        <v>37</v>
      </c>
      <c r="J363" s="71" t="s">
        <v>38</v>
      </c>
      <c r="K363" s="72" t="s">
        <v>39</v>
      </c>
      <c r="L363" s="72" t="s">
        <v>40</v>
      </c>
      <c r="M363" s="72">
        <v>0</v>
      </c>
      <c r="N363" s="72" t="s">
        <v>382</v>
      </c>
      <c r="O363" s="72">
        <v>0</v>
      </c>
      <c r="P363" s="72">
        <v>0</v>
      </c>
      <c r="Q363" s="72">
        <v>0</v>
      </c>
      <c r="R363" s="72">
        <v>0</v>
      </c>
      <c r="S363" s="72">
        <v>0</v>
      </c>
      <c r="T363" s="72">
        <v>0</v>
      </c>
      <c r="U363" s="72">
        <v>0</v>
      </c>
      <c r="V363" s="72">
        <v>0</v>
      </c>
      <c r="W363" s="66">
        <v>91</v>
      </c>
      <c r="X363" s="71">
        <v>72</v>
      </c>
      <c r="Y363" s="72" t="s">
        <v>41</v>
      </c>
      <c r="Z363" s="66">
        <v>19</v>
      </c>
      <c r="AA363" s="71">
        <v>20</v>
      </c>
      <c r="AB363" s="71" t="s">
        <v>545</v>
      </c>
      <c r="AC363" s="66">
        <v>25</v>
      </c>
      <c r="AD363" s="71">
        <v>45</v>
      </c>
      <c r="AE363" s="72">
        <v>100</v>
      </c>
      <c r="AF363" s="67">
        <v>42556</v>
      </c>
      <c r="AG363" s="66">
        <v>58.3</v>
      </c>
      <c r="AH363" s="71">
        <v>354</v>
      </c>
    </row>
    <row r="364" spans="1:34" x14ac:dyDescent="0.25">
      <c r="A364" s="127"/>
      <c r="B364" s="127"/>
      <c r="C364" s="127"/>
      <c r="D364" s="127"/>
      <c r="E364" s="127"/>
      <c r="F364" s="72">
        <v>79666014</v>
      </c>
      <c r="G364" s="71" t="s">
        <v>636</v>
      </c>
      <c r="H364" s="71" t="s">
        <v>523</v>
      </c>
      <c r="I364" s="72" t="s">
        <v>37</v>
      </c>
      <c r="J364" s="71" t="s">
        <v>38</v>
      </c>
      <c r="K364" s="72" t="s">
        <v>39</v>
      </c>
      <c r="L364" s="72" t="s">
        <v>638</v>
      </c>
      <c r="M364" s="72">
        <v>0</v>
      </c>
      <c r="N364" s="72">
        <v>0</v>
      </c>
      <c r="O364" s="72">
        <v>0</v>
      </c>
      <c r="P364" s="72">
        <v>0</v>
      </c>
      <c r="Q364" s="72">
        <v>0</v>
      </c>
      <c r="R364" s="72">
        <v>0</v>
      </c>
      <c r="S364" s="72">
        <v>0</v>
      </c>
      <c r="T364" s="72">
        <v>0</v>
      </c>
      <c r="U364" s="72">
        <v>0</v>
      </c>
      <c r="V364" s="72">
        <v>0</v>
      </c>
      <c r="W364" s="66">
        <v>235</v>
      </c>
      <c r="X364" s="71">
        <v>72</v>
      </c>
      <c r="Y364" s="72" t="s">
        <v>41</v>
      </c>
      <c r="Z364" s="66">
        <v>163</v>
      </c>
      <c r="AA364" s="71">
        <v>45</v>
      </c>
      <c r="AB364" s="71" t="s">
        <v>38</v>
      </c>
      <c r="AC364" s="66">
        <v>0</v>
      </c>
      <c r="AD364" s="71">
        <v>45</v>
      </c>
      <c r="AE364" s="72">
        <v>100</v>
      </c>
      <c r="AF364" s="67">
        <v>43761</v>
      </c>
      <c r="AG364" s="66">
        <v>18.133333333333333</v>
      </c>
      <c r="AH364" s="71">
        <v>355</v>
      </c>
    </row>
    <row r="365" spans="1:34" x14ac:dyDescent="0.25">
      <c r="A365" s="127"/>
      <c r="B365" s="127"/>
      <c r="C365" s="127"/>
      <c r="D365" s="127"/>
      <c r="E365" s="127"/>
      <c r="F365" s="72">
        <v>51994054</v>
      </c>
      <c r="G365" s="71" t="s">
        <v>296</v>
      </c>
      <c r="H365" s="71" t="s">
        <v>523</v>
      </c>
      <c r="I365" s="72" t="s">
        <v>399</v>
      </c>
      <c r="J365" s="71" t="s">
        <v>38</v>
      </c>
      <c r="K365" s="72" t="s">
        <v>39</v>
      </c>
      <c r="L365" s="72" t="s">
        <v>40</v>
      </c>
      <c r="M365" s="72">
        <v>0</v>
      </c>
      <c r="N365" s="72">
        <v>0</v>
      </c>
      <c r="O365" s="72">
        <v>0</v>
      </c>
      <c r="P365" s="72">
        <v>0</v>
      </c>
      <c r="Q365" s="72">
        <v>0</v>
      </c>
      <c r="R365" s="72">
        <v>0</v>
      </c>
      <c r="S365" s="72">
        <v>0</v>
      </c>
      <c r="T365" s="72">
        <v>0</v>
      </c>
      <c r="U365" s="72">
        <v>0</v>
      </c>
      <c r="V365" s="72">
        <v>0</v>
      </c>
      <c r="W365" s="66">
        <v>411</v>
      </c>
      <c r="X365" s="71">
        <v>72</v>
      </c>
      <c r="Y365" s="72" t="s">
        <v>41</v>
      </c>
      <c r="Z365" s="66">
        <v>339</v>
      </c>
      <c r="AA365" s="71">
        <v>50</v>
      </c>
      <c r="AB365" s="71" t="s">
        <v>38</v>
      </c>
      <c r="AC365" s="66">
        <v>0</v>
      </c>
      <c r="AD365" s="71">
        <v>50</v>
      </c>
      <c r="AE365" s="72">
        <v>66</v>
      </c>
      <c r="AF365" s="67">
        <v>42248</v>
      </c>
      <c r="AG365" s="66">
        <v>68.566666666666663</v>
      </c>
      <c r="AH365" s="71">
        <v>356</v>
      </c>
    </row>
    <row r="366" spans="1:34" x14ac:dyDescent="0.25">
      <c r="A366" s="127"/>
      <c r="B366" s="127"/>
      <c r="C366" s="127"/>
      <c r="D366" s="127"/>
      <c r="E366" s="127"/>
      <c r="F366" s="72">
        <v>52909943</v>
      </c>
      <c r="G366" s="71" t="s">
        <v>296</v>
      </c>
      <c r="H366" s="71" t="s">
        <v>523</v>
      </c>
      <c r="I366" s="72" t="s">
        <v>399</v>
      </c>
      <c r="J366" s="71" t="s">
        <v>38</v>
      </c>
      <c r="K366" s="72" t="s">
        <v>39</v>
      </c>
      <c r="L366" s="72" t="s">
        <v>682</v>
      </c>
      <c r="M366" s="72">
        <v>0</v>
      </c>
      <c r="N366" s="72">
        <v>0</v>
      </c>
      <c r="O366" s="72">
        <v>0</v>
      </c>
      <c r="P366" s="72">
        <v>0</v>
      </c>
      <c r="Q366" s="72">
        <v>0</v>
      </c>
      <c r="R366" s="72">
        <v>0</v>
      </c>
      <c r="S366" s="72">
        <v>0</v>
      </c>
      <c r="T366" s="72">
        <v>0</v>
      </c>
      <c r="U366" s="72">
        <v>0</v>
      </c>
      <c r="V366" s="72">
        <v>0</v>
      </c>
      <c r="W366" s="66">
        <v>162</v>
      </c>
      <c r="X366" s="71">
        <v>72</v>
      </c>
      <c r="Y366" s="72" t="s">
        <v>41</v>
      </c>
      <c r="Z366" s="66">
        <v>90</v>
      </c>
      <c r="AA366" s="71">
        <v>35</v>
      </c>
      <c r="AB366" s="71" t="s">
        <v>38</v>
      </c>
      <c r="AC366" s="66">
        <v>0</v>
      </c>
      <c r="AD366" s="71">
        <v>35</v>
      </c>
      <c r="AE366" s="72">
        <v>66</v>
      </c>
      <c r="AF366" s="67">
        <v>40665</v>
      </c>
      <c r="AG366" s="66">
        <v>121.33333333333333</v>
      </c>
      <c r="AH366" s="71">
        <v>357</v>
      </c>
    </row>
    <row r="367" spans="1:34" x14ac:dyDescent="0.25">
      <c r="A367" s="127"/>
      <c r="B367" s="127"/>
      <c r="C367" s="127"/>
      <c r="D367" s="127"/>
      <c r="E367" s="127"/>
      <c r="F367" s="72">
        <v>57305191</v>
      </c>
      <c r="G367" s="71" t="s">
        <v>296</v>
      </c>
      <c r="H367" s="71" t="s">
        <v>523</v>
      </c>
      <c r="I367" s="72" t="s">
        <v>399</v>
      </c>
      <c r="J367" s="71" t="s">
        <v>38</v>
      </c>
      <c r="K367" s="72" t="s">
        <v>39</v>
      </c>
      <c r="L367" s="72" t="s">
        <v>74</v>
      </c>
      <c r="M367" s="72">
        <v>0</v>
      </c>
      <c r="N367" s="72">
        <v>0</v>
      </c>
      <c r="O367" s="72">
        <v>0</v>
      </c>
      <c r="P367" s="72">
        <v>0</v>
      </c>
      <c r="Q367" s="72">
        <v>0</v>
      </c>
      <c r="R367" s="72">
        <v>0</v>
      </c>
      <c r="S367" s="72">
        <v>0</v>
      </c>
      <c r="T367" s="72">
        <v>0</v>
      </c>
      <c r="U367" s="72">
        <v>0</v>
      </c>
      <c r="V367" s="72">
        <v>0</v>
      </c>
      <c r="W367" s="66">
        <v>94</v>
      </c>
      <c r="X367" s="71">
        <v>72</v>
      </c>
      <c r="Y367" s="72" t="s">
        <v>41</v>
      </c>
      <c r="Z367" s="66">
        <v>22</v>
      </c>
      <c r="AA367" s="71">
        <v>20</v>
      </c>
      <c r="AB367" s="71" t="s">
        <v>38</v>
      </c>
      <c r="AC367" s="66">
        <v>0</v>
      </c>
      <c r="AD367" s="71">
        <v>20</v>
      </c>
      <c r="AE367" s="72">
        <v>66</v>
      </c>
      <c r="AF367" s="67">
        <v>41334</v>
      </c>
      <c r="AG367" s="66">
        <v>99.033333333333331</v>
      </c>
      <c r="AH367" s="71">
        <v>358</v>
      </c>
    </row>
    <row r="368" spans="1:34" x14ac:dyDescent="0.25">
      <c r="A368" s="127"/>
      <c r="B368" s="127"/>
      <c r="C368" s="127"/>
      <c r="D368" s="127"/>
      <c r="E368" s="127"/>
      <c r="F368" s="72">
        <v>51784432</v>
      </c>
      <c r="G368" s="71" t="s">
        <v>296</v>
      </c>
      <c r="H368" s="71" t="s">
        <v>137</v>
      </c>
      <c r="I368" s="72" t="s">
        <v>37</v>
      </c>
      <c r="J368" s="71" t="s">
        <v>38</v>
      </c>
      <c r="K368" s="72" t="s">
        <v>39</v>
      </c>
      <c r="L368" s="72" t="s">
        <v>102</v>
      </c>
      <c r="M368" s="72">
        <v>0</v>
      </c>
      <c r="N368" s="72">
        <v>0</v>
      </c>
      <c r="O368" s="72">
        <v>0</v>
      </c>
      <c r="P368" s="72">
        <v>0</v>
      </c>
      <c r="Q368" s="72" t="s">
        <v>505</v>
      </c>
      <c r="R368" s="72">
        <v>0</v>
      </c>
      <c r="S368" s="72" t="s">
        <v>215</v>
      </c>
      <c r="T368" s="72">
        <v>0</v>
      </c>
      <c r="U368" s="72">
        <v>0</v>
      </c>
      <c r="V368" s="72">
        <v>0</v>
      </c>
      <c r="W368" s="66">
        <v>384</v>
      </c>
      <c r="X368" s="71">
        <v>72</v>
      </c>
      <c r="Y368" s="72" t="s">
        <v>41</v>
      </c>
      <c r="Z368" s="66">
        <v>312</v>
      </c>
      <c r="AA368" s="71">
        <v>50</v>
      </c>
      <c r="AB368" s="71" t="s">
        <v>42</v>
      </c>
      <c r="AC368" s="66">
        <v>40</v>
      </c>
      <c r="AD368" s="71">
        <v>90</v>
      </c>
      <c r="AE368" s="72">
        <v>100</v>
      </c>
      <c r="AF368" s="67">
        <v>34033</v>
      </c>
      <c r="AG368" s="66">
        <v>342.4</v>
      </c>
      <c r="AH368" s="71">
        <v>359</v>
      </c>
    </row>
    <row r="369" spans="1:34" x14ac:dyDescent="0.25">
      <c r="A369" s="127"/>
      <c r="B369" s="127"/>
      <c r="C369" s="127"/>
      <c r="D369" s="127"/>
      <c r="E369" s="127"/>
      <c r="F369" s="72">
        <v>52268601</v>
      </c>
      <c r="G369" s="71" t="s">
        <v>296</v>
      </c>
      <c r="H369" s="71" t="s">
        <v>137</v>
      </c>
      <c r="I369" s="72" t="s">
        <v>37</v>
      </c>
      <c r="J369" s="71" t="s">
        <v>38</v>
      </c>
      <c r="K369" s="72" t="s">
        <v>39</v>
      </c>
      <c r="L369" s="72" t="s">
        <v>136</v>
      </c>
      <c r="M369" s="72">
        <v>0</v>
      </c>
      <c r="N369" s="72">
        <v>0</v>
      </c>
      <c r="O369" s="72">
        <v>0</v>
      </c>
      <c r="P369" s="72">
        <v>0</v>
      </c>
      <c r="Q369" s="72" t="s">
        <v>155</v>
      </c>
      <c r="R369" s="72">
        <v>0</v>
      </c>
      <c r="S369" s="72">
        <v>0</v>
      </c>
      <c r="T369" s="72">
        <v>0</v>
      </c>
      <c r="U369" s="72">
        <v>0</v>
      </c>
      <c r="V369" s="72">
        <v>0</v>
      </c>
      <c r="W369" s="66">
        <v>293</v>
      </c>
      <c r="X369" s="71">
        <v>72</v>
      </c>
      <c r="Y369" s="72" t="s">
        <v>41</v>
      </c>
      <c r="Z369" s="66">
        <v>221</v>
      </c>
      <c r="AA369" s="71">
        <v>50</v>
      </c>
      <c r="AB369" s="71" t="s">
        <v>418</v>
      </c>
      <c r="AC369" s="66">
        <v>35</v>
      </c>
      <c r="AD369" s="71">
        <v>85</v>
      </c>
      <c r="AE369" s="72">
        <v>93.15</v>
      </c>
      <c r="AF369" s="67">
        <v>41579</v>
      </c>
      <c r="AG369" s="66">
        <v>90.86666666666666</v>
      </c>
      <c r="AH369" s="71">
        <v>360</v>
      </c>
    </row>
    <row r="370" spans="1:34" x14ac:dyDescent="0.25">
      <c r="A370" s="127"/>
      <c r="B370" s="127"/>
      <c r="C370" s="127"/>
      <c r="D370" s="127"/>
      <c r="E370" s="127"/>
      <c r="F370" s="72">
        <v>39640861</v>
      </c>
      <c r="G370" s="71" t="s">
        <v>296</v>
      </c>
      <c r="H370" s="71" t="s">
        <v>137</v>
      </c>
      <c r="I370" s="72" t="s">
        <v>37</v>
      </c>
      <c r="J370" s="71" t="s">
        <v>38</v>
      </c>
      <c r="K370" s="72" t="s">
        <v>39</v>
      </c>
      <c r="L370" s="72" t="s">
        <v>40</v>
      </c>
      <c r="M370" s="72" t="s">
        <v>90</v>
      </c>
      <c r="N370" s="72">
        <v>0</v>
      </c>
      <c r="O370" s="72">
        <v>0</v>
      </c>
      <c r="P370" s="72">
        <v>0</v>
      </c>
      <c r="Q370" s="72">
        <v>0</v>
      </c>
      <c r="R370" s="72">
        <v>0</v>
      </c>
      <c r="S370" s="72">
        <v>0</v>
      </c>
      <c r="T370" s="72">
        <v>0</v>
      </c>
      <c r="U370" s="72">
        <v>0</v>
      </c>
      <c r="V370" s="72">
        <v>0</v>
      </c>
      <c r="W370" s="66">
        <v>300.23333333333335</v>
      </c>
      <c r="X370" s="71">
        <v>72</v>
      </c>
      <c r="Y370" s="72" t="s">
        <v>41</v>
      </c>
      <c r="Z370" s="66">
        <v>228.23333333333335</v>
      </c>
      <c r="AA370" s="71">
        <v>50</v>
      </c>
      <c r="AB370" s="71" t="s">
        <v>567</v>
      </c>
      <c r="AC370" s="66">
        <v>15</v>
      </c>
      <c r="AD370" s="71">
        <v>65</v>
      </c>
      <c r="AE370" s="72">
        <v>100</v>
      </c>
      <c r="AF370" s="67">
        <v>35298</v>
      </c>
      <c r="AG370" s="66">
        <v>300.23333333333335</v>
      </c>
      <c r="AH370" s="71">
        <v>361</v>
      </c>
    </row>
    <row r="371" spans="1:34" x14ac:dyDescent="0.25">
      <c r="A371" s="127"/>
      <c r="B371" s="127"/>
      <c r="C371" s="127"/>
      <c r="D371" s="127"/>
      <c r="E371" s="127"/>
      <c r="F371" s="72">
        <v>39665525</v>
      </c>
      <c r="G371" s="71" t="s">
        <v>296</v>
      </c>
      <c r="H371" s="71" t="s">
        <v>137</v>
      </c>
      <c r="I371" s="72" t="s">
        <v>37</v>
      </c>
      <c r="J371" s="71" t="s">
        <v>38</v>
      </c>
      <c r="K371" s="72" t="s">
        <v>39</v>
      </c>
      <c r="L371" s="72" t="s">
        <v>639</v>
      </c>
      <c r="M371" s="72">
        <v>0</v>
      </c>
      <c r="N371" s="72">
        <v>0</v>
      </c>
      <c r="O371" s="72">
        <v>0</v>
      </c>
      <c r="P371" s="72">
        <v>0</v>
      </c>
      <c r="Q371" s="72">
        <v>0</v>
      </c>
      <c r="R371" s="72">
        <v>0</v>
      </c>
      <c r="S371" s="72">
        <v>0</v>
      </c>
      <c r="T371" s="72">
        <v>0</v>
      </c>
      <c r="U371" s="72">
        <v>0</v>
      </c>
      <c r="V371" s="72">
        <v>0</v>
      </c>
      <c r="W371" s="66">
        <v>343</v>
      </c>
      <c r="X371" s="71">
        <v>72</v>
      </c>
      <c r="Y371" s="72" t="s">
        <v>41</v>
      </c>
      <c r="Z371" s="66">
        <v>271</v>
      </c>
      <c r="AA371" s="71">
        <v>50</v>
      </c>
      <c r="AB371" s="71" t="s">
        <v>38</v>
      </c>
      <c r="AC371" s="66">
        <v>0</v>
      </c>
      <c r="AD371" s="71">
        <v>50</v>
      </c>
      <c r="AE371" s="72">
        <v>100</v>
      </c>
      <c r="AF371" s="67">
        <v>34015</v>
      </c>
      <c r="AG371" s="66">
        <v>343</v>
      </c>
      <c r="AH371" s="71">
        <v>362</v>
      </c>
    </row>
    <row r="372" spans="1:34" x14ac:dyDescent="0.25">
      <c r="A372" s="127"/>
      <c r="B372" s="127"/>
      <c r="C372" s="127"/>
      <c r="D372" s="127"/>
      <c r="E372" s="127"/>
      <c r="F372" s="72">
        <v>52074519</v>
      </c>
      <c r="G372" s="71" t="s">
        <v>296</v>
      </c>
      <c r="H372" s="71" t="s">
        <v>137</v>
      </c>
      <c r="I372" s="72" t="s">
        <v>37</v>
      </c>
      <c r="J372" s="71" t="s">
        <v>38</v>
      </c>
      <c r="K372" s="72" t="s">
        <v>39</v>
      </c>
      <c r="L372" s="72" t="s">
        <v>40</v>
      </c>
      <c r="M372" s="72">
        <v>0</v>
      </c>
      <c r="N372" s="72">
        <v>0</v>
      </c>
      <c r="O372" s="72">
        <v>0</v>
      </c>
      <c r="P372" s="72">
        <v>0</v>
      </c>
      <c r="Q372" s="72">
        <v>0</v>
      </c>
      <c r="R372" s="72">
        <v>0</v>
      </c>
      <c r="S372" s="72">
        <v>0</v>
      </c>
      <c r="T372" s="72">
        <v>0</v>
      </c>
      <c r="U372" s="72">
        <v>0</v>
      </c>
      <c r="V372" s="72">
        <v>0</v>
      </c>
      <c r="W372" s="66">
        <v>342.53333333333336</v>
      </c>
      <c r="X372" s="71">
        <v>72</v>
      </c>
      <c r="Y372" s="72" t="s">
        <v>41</v>
      </c>
      <c r="Z372" s="66">
        <v>270.53333333333336</v>
      </c>
      <c r="AA372" s="71">
        <v>50</v>
      </c>
      <c r="AB372" s="71" t="s">
        <v>38</v>
      </c>
      <c r="AC372" s="66">
        <v>0</v>
      </c>
      <c r="AD372" s="71">
        <v>50</v>
      </c>
      <c r="AE372" s="72">
        <v>100</v>
      </c>
      <c r="AF372" s="67">
        <v>34029</v>
      </c>
      <c r="AG372" s="66">
        <v>342.53333333333336</v>
      </c>
      <c r="AH372" s="71">
        <v>363</v>
      </c>
    </row>
    <row r="373" spans="1:34" x14ac:dyDescent="0.25">
      <c r="A373" s="127"/>
      <c r="B373" s="127"/>
      <c r="C373" s="127"/>
      <c r="D373" s="127"/>
      <c r="E373" s="127"/>
      <c r="F373" s="72">
        <v>79854280</v>
      </c>
      <c r="G373" s="71" t="s">
        <v>296</v>
      </c>
      <c r="H373" s="71" t="s">
        <v>137</v>
      </c>
      <c r="I373" s="72" t="s">
        <v>37</v>
      </c>
      <c r="J373" s="71" t="s">
        <v>38</v>
      </c>
      <c r="K373" s="72" t="s">
        <v>39</v>
      </c>
      <c r="L373" s="72" t="s">
        <v>58</v>
      </c>
      <c r="M373" s="72">
        <v>0</v>
      </c>
      <c r="N373" s="72">
        <v>0</v>
      </c>
      <c r="O373" s="72">
        <v>0</v>
      </c>
      <c r="P373" s="72">
        <v>0</v>
      </c>
      <c r="Q373" s="72">
        <v>0</v>
      </c>
      <c r="R373" s="72">
        <v>0</v>
      </c>
      <c r="S373" s="72">
        <v>0</v>
      </c>
      <c r="T373" s="72">
        <v>0</v>
      </c>
      <c r="U373" s="72">
        <v>0</v>
      </c>
      <c r="V373" s="72">
        <v>0</v>
      </c>
      <c r="W373" s="66">
        <v>259</v>
      </c>
      <c r="X373" s="71">
        <v>72</v>
      </c>
      <c r="Y373" s="72" t="s">
        <v>41</v>
      </c>
      <c r="Z373" s="66">
        <v>187</v>
      </c>
      <c r="AA373" s="71">
        <v>50</v>
      </c>
      <c r="AB373" s="71" t="s">
        <v>38</v>
      </c>
      <c r="AC373" s="66">
        <v>0</v>
      </c>
      <c r="AD373" s="71">
        <v>50</v>
      </c>
      <c r="AE373" s="72">
        <v>99.5</v>
      </c>
      <c r="AF373" s="67">
        <v>43454</v>
      </c>
      <c r="AG373" s="66">
        <v>28.366666666666667</v>
      </c>
      <c r="AH373" s="71">
        <v>364</v>
      </c>
    </row>
    <row r="374" spans="1:34" x14ac:dyDescent="0.25">
      <c r="A374" s="127"/>
      <c r="B374" s="127"/>
      <c r="C374" s="127"/>
      <c r="D374" s="127"/>
      <c r="E374" s="127"/>
      <c r="F374" s="72">
        <v>39703318</v>
      </c>
      <c r="G374" s="71" t="s">
        <v>296</v>
      </c>
      <c r="H374" s="71" t="s">
        <v>137</v>
      </c>
      <c r="I374" s="72" t="s">
        <v>37</v>
      </c>
      <c r="J374" s="71" t="s">
        <v>38</v>
      </c>
      <c r="K374" s="72" t="s">
        <v>39</v>
      </c>
      <c r="L374" s="72" t="s">
        <v>40</v>
      </c>
      <c r="M374" s="72">
        <v>0</v>
      </c>
      <c r="N374" s="72">
        <v>0</v>
      </c>
      <c r="O374" s="72">
        <v>0</v>
      </c>
      <c r="P374" s="72">
        <v>0</v>
      </c>
      <c r="Q374" s="72">
        <v>0</v>
      </c>
      <c r="R374" s="72">
        <v>0</v>
      </c>
      <c r="S374" s="72">
        <v>0</v>
      </c>
      <c r="T374" s="72">
        <v>0</v>
      </c>
      <c r="U374" s="72">
        <v>0</v>
      </c>
      <c r="V374" s="72">
        <v>0</v>
      </c>
      <c r="W374" s="66">
        <v>407.53333333333336</v>
      </c>
      <c r="X374" s="71">
        <v>72</v>
      </c>
      <c r="Y374" s="72" t="s">
        <v>41</v>
      </c>
      <c r="Z374" s="66">
        <v>335.53333333333336</v>
      </c>
      <c r="AA374" s="71">
        <v>50</v>
      </c>
      <c r="AB374" s="71" t="s">
        <v>38</v>
      </c>
      <c r="AC374" s="66">
        <v>0</v>
      </c>
      <c r="AD374" s="71">
        <v>50</v>
      </c>
      <c r="AE374" s="72">
        <v>97.31</v>
      </c>
      <c r="AF374" s="67">
        <v>32079</v>
      </c>
      <c r="AG374" s="66">
        <v>407.53333333333336</v>
      </c>
      <c r="AH374" s="71">
        <v>365</v>
      </c>
    </row>
    <row r="375" spans="1:34" x14ac:dyDescent="0.25">
      <c r="A375" s="127"/>
      <c r="B375" s="127"/>
      <c r="C375" s="127"/>
      <c r="D375" s="127"/>
      <c r="E375" s="127"/>
      <c r="F375" s="72">
        <v>52977398</v>
      </c>
      <c r="G375" s="71" t="s">
        <v>296</v>
      </c>
      <c r="H375" s="71" t="s">
        <v>137</v>
      </c>
      <c r="I375" s="72" t="s">
        <v>37</v>
      </c>
      <c r="J375" s="71" t="s">
        <v>38</v>
      </c>
      <c r="K375" s="72" t="s">
        <v>39</v>
      </c>
      <c r="L375" s="72" t="s">
        <v>640</v>
      </c>
      <c r="M375" s="72">
        <v>0</v>
      </c>
      <c r="N375" s="72">
        <v>0</v>
      </c>
      <c r="O375" s="72">
        <v>0</v>
      </c>
      <c r="P375" s="72">
        <v>0</v>
      </c>
      <c r="Q375" s="72">
        <v>0</v>
      </c>
      <c r="R375" s="72">
        <v>0</v>
      </c>
      <c r="S375" s="72">
        <v>0</v>
      </c>
      <c r="T375" s="72">
        <v>0</v>
      </c>
      <c r="U375" s="72">
        <v>0</v>
      </c>
      <c r="V375" s="72">
        <v>0</v>
      </c>
      <c r="W375" s="66">
        <v>136</v>
      </c>
      <c r="X375" s="71">
        <v>72</v>
      </c>
      <c r="Y375" s="72" t="s">
        <v>41</v>
      </c>
      <c r="Z375" s="66">
        <v>64</v>
      </c>
      <c r="AA375" s="71">
        <v>30</v>
      </c>
      <c r="AB375" s="71" t="s">
        <v>38</v>
      </c>
      <c r="AC375" s="66">
        <v>0</v>
      </c>
      <c r="AD375" s="71">
        <v>30</v>
      </c>
      <c r="AE375" s="72">
        <v>100</v>
      </c>
      <c r="AF375" s="67">
        <v>43460</v>
      </c>
      <c r="AG375" s="66">
        <v>28.166666666666668</v>
      </c>
      <c r="AH375" s="71">
        <v>366</v>
      </c>
    </row>
    <row r="376" spans="1:34" x14ac:dyDescent="0.25">
      <c r="A376" s="127"/>
      <c r="B376" s="127"/>
      <c r="C376" s="127"/>
      <c r="D376" s="127"/>
      <c r="E376" s="127"/>
      <c r="F376" s="72">
        <v>1014217051</v>
      </c>
      <c r="G376" s="71" t="s">
        <v>296</v>
      </c>
      <c r="H376" s="71" t="s">
        <v>137</v>
      </c>
      <c r="I376" s="72" t="s">
        <v>37</v>
      </c>
      <c r="J376" s="71" t="s">
        <v>38</v>
      </c>
      <c r="K376" s="72" t="s">
        <v>39</v>
      </c>
      <c r="L376" s="72" t="s">
        <v>43</v>
      </c>
      <c r="M376" s="72">
        <v>0</v>
      </c>
      <c r="N376" s="72">
        <v>0</v>
      </c>
      <c r="O376" s="72">
        <v>0</v>
      </c>
      <c r="P376" s="72">
        <v>0</v>
      </c>
      <c r="Q376" s="72" t="s">
        <v>145</v>
      </c>
      <c r="R376" s="72">
        <v>0</v>
      </c>
      <c r="S376" s="72">
        <v>0</v>
      </c>
      <c r="T376" s="72">
        <v>0</v>
      </c>
      <c r="U376" s="72">
        <v>0</v>
      </c>
      <c r="V376" s="72">
        <v>0</v>
      </c>
      <c r="W376" s="66">
        <v>85</v>
      </c>
      <c r="X376" s="71">
        <v>72</v>
      </c>
      <c r="Y376" s="72" t="s">
        <v>41</v>
      </c>
      <c r="Z376" s="66">
        <v>13</v>
      </c>
      <c r="AA376" s="71">
        <v>20</v>
      </c>
      <c r="AB376" s="71" t="s">
        <v>38</v>
      </c>
      <c r="AC376" s="66">
        <v>0</v>
      </c>
      <c r="AD376" s="71">
        <v>20</v>
      </c>
      <c r="AE376" s="72">
        <v>100</v>
      </c>
      <c r="AF376" s="67">
        <v>43448</v>
      </c>
      <c r="AG376" s="66">
        <v>28.566666666666666</v>
      </c>
      <c r="AH376" s="71">
        <v>367</v>
      </c>
    </row>
    <row r="377" spans="1:34" x14ac:dyDescent="0.25">
      <c r="A377" s="127"/>
      <c r="B377" s="127"/>
      <c r="C377" s="127"/>
      <c r="D377" s="127"/>
      <c r="E377" s="127"/>
      <c r="F377" s="72">
        <v>51588027</v>
      </c>
      <c r="G377" s="71" t="s">
        <v>296</v>
      </c>
      <c r="H377" s="71" t="s">
        <v>61</v>
      </c>
      <c r="I377" s="72" t="s">
        <v>37</v>
      </c>
      <c r="J377" s="71" t="s">
        <v>38</v>
      </c>
      <c r="K377" s="72" t="s">
        <v>39</v>
      </c>
      <c r="L377" s="72" t="s">
        <v>40</v>
      </c>
      <c r="M377" s="72">
        <v>0</v>
      </c>
      <c r="N377" s="72">
        <v>0</v>
      </c>
      <c r="O377" s="72">
        <v>0</v>
      </c>
      <c r="P377" s="72">
        <v>0</v>
      </c>
      <c r="Q377" s="72" t="s">
        <v>354</v>
      </c>
      <c r="R377" s="72">
        <v>0</v>
      </c>
      <c r="S377" s="72" t="s">
        <v>149</v>
      </c>
      <c r="T377" s="72">
        <v>0</v>
      </c>
      <c r="U377" s="72">
        <v>0</v>
      </c>
      <c r="V377" s="72">
        <v>0</v>
      </c>
      <c r="W377" s="66">
        <v>343</v>
      </c>
      <c r="X377" s="71">
        <v>72</v>
      </c>
      <c r="Y377" s="72" t="s">
        <v>41</v>
      </c>
      <c r="Z377" s="66">
        <v>271</v>
      </c>
      <c r="AA377" s="71">
        <v>50</v>
      </c>
      <c r="AB377" s="71" t="s">
        <v>42</v>
      </c>
      <c r="AC377" s="66">
        <v>40</v>
      </c>
      <c r="AD377" s="71">
        <v>90</v>
      </c>
      <c r="AE377" s="72">
        <v>100</v>
      </c>
      <c r="AF377" s="67">
        <v>34015</v>
      </c>
      <c r="AG377" s="66">
        <v>343</v>
      </c>
      <c r="AH377" s="71">
        <v>368</v>
      </c>
    </row>
    <row r="378" spans="1:34" x14ac:dyDescent="0.25">
      <c r="A378" s="127"/>
      <c r="B378" s="127"/>
      <c r="C378" s="127"/>
      <c r="D378" s="127"/>
      <c r="E378" s="127"/>
      <c r="F378" s="72">
        <v>39710471</v>
      </c>
      <c r="G378" s="71" t="s">
        <v>296</v>
      </c>
      <c r="H378" s="71" t="s">
        <v>61</v>
      </c>
      <c r="I378" s="72" t="s">
        <v>37</v>
      </c>
      <c r="J378" s="71" t="s">
        <v>38</v>
      </c>
      <c r="K378" s="72" t="s">
        <v>39</v>
      </c>
      <c r="L378" s="72" t="s">
        <v>40</v>
      </c>
      <c r="M378" s="72">
        <v>0</v>
      </c>
      <c r="N378" s="72">
        <v>0</v>
      </c>
      <c r="O378" s="72">
        <v>0</v>
      </c>
      <c r="P378" s="72">
        <v>0</v>
      </c>
      <c r="Q378" s="72">
        <v>0</v>
      </c>
      <c r="R378" s="72">
        <v>0</v>
      </c>
      <c r="S378" s="72" t="s">
        <v>641</v>
      </c>
      <c r="T378" s="72">
        <v>0</v>
      </c>
      <c r="U378" s="72">
        <v>0</v>
      </c>
      <c r="V378" s="72">
        <v>0</v>
      </c>
      <c r="W378" s="66">
        <v>343</v>
      </c>
      <c r="X378" s="71">
        <v>72</v>
      </c>
      <c r="Y378" s="72" t="s">
        <v>41</v>
      </c>
      <c r="Z378" s="66">
        <v>271</v>
      </c>
      <c r="AA378" s="71">
        <v>50</v>
      </c>
      <c r="AB378" s="71" t="s">
        <v>42</v>
      </c>
      <c r="AC378" s="66">
        <v>40</v>
      </c>
      <c r="AD378" s="71">
        <v>90</v>
      </c>
      <c r="AE378" s="72">
        <v>99.5</v>
      </c>
      <c r="AF378" s="67">
        <v>34015</v>
      </c>
      <c r="AG378" s="66">
        <v>343</v>
      </c>
      <c r="AH378" s="71">
        <v>369</v>
      </c>
    </row>
    <row r="379" spans="1:34" x14ac:dyDescent="0.25">
      <c r="A379" s="127"/>
      <c r="B379" s="127"/>
      <c r="C379" s="127"/>
      <c r="D379" s="127"/>
      <c r="E379" s="127"/>
      <c r="F379" s="72">
        <v>51979531</v>
      </c>
      <c r="G379" s="71" t="s">
        <v>296</v>
      </c>
      <c r="H379" s="71" t="s">
        <v>61</v>
      </c>
      <c r="I379" s="72" t="s">
        <v>37</v>
      </c>
      <c r="J379" s="71" t="s">
        <v>38</v>
      </c>
      <c r="K379" s="72" t="s">
        <v>39</v>
      </c>
      <c r="L379" s="72" t="s">
        <v>461</v>
      </c>
      <c r="M379" s="72">
        <v>0</v>
      </c>
      <c r="N379" s="72">
        <v>0</v>
      </c>
      <c r="O379" s="72">
        <v>0</v>
      </c>
      <c r="P379" s="72">
        <v>0</v>
      </c>
      <c r="Q379" s="72" t="s">
        <v>155</v>
      </c>
      <c r="R379" s="72">
        <v>0</v>
      </c>
      <c r="S379" s="72">
        <v>0</v>
      </c>
      <c r="T379" s="72">
        <v>0</v>
      </c>
      <c r="U379" s="72">
        <v>0</v>
      </c>
      <c r="V379" s="72">
        <v>0</v>
      </c>
      <c r="W379" s="66">
        <v>343</v>
      </c>
      <c r="X379" s="71">
        <v>72</v>
      </c>
      <c r="Y379" s="72" t="s">
        <v>41</v>
      </c>
      <c r="Z379" s="66">
        <v>271</v>
      </c>
      <c r="AA379" s="71">
        <v>50</v>
      </c>
      <c r="AB379" s="71" t="s">
        <v>418</v>
      </c>
      <c r="AC379" s="66">
        <v>35</v>
      </c>
      <c r="AD379" s="71">
        <v>85</v>
      </c>
      <c r="AE379" s="72">
        <v>100</v>
      </c>
      <c r="AF379" s="67">
        <v>34015</v>
      </c>
      <c r="AG379" s="66">
        <v>343</v>
      </c>
      <c r="AH379" s="71">
        <v>370</v>
      </c>
    </row>
    <row r="380" spans="1:34" x14ac:dyDescent="0.25">
      <c r="A380" s="127"/>
      <c r="B380" s="127"/>
      <c r="C380" s="127"/>
      <c r="D380" s="127"/>
      <c r="E380" s="127"/>
      <c r="F380" s="72">
        <v>52100448</v>
      </c>
      <c r="G380" s="71" t="s">
        <v>296</v>
      </c>
      <c r="H380" s="71" t="s">
        <v>61</v>
      </c>
      <c r="I380" s="72" t="s">
        <v>37</v>
      </c>
      <c r="J380" s="71" t="s">
        <v>38</v>
      </c>
      <c r="K380" s="72" t="s">
        <v>39</v>
      </c>
      <c r="L380" s="72" t="s">
        <v>40</v>
      </c>
      <c r="M380" s="72" t="s">
        <v>371</v>
      </c>
      <c r="N380" s="72" t="s">
        <v>372</v>
      </c>
      <c r="O380" s="72">
        <v>0</v>
      </c>
      <c r="P380" s="72">
        <v>0</v>
      </c>
      <c r="Q380" s="72" t="s">
        <v>155</v>
      </c>
      <c r="R380" s="72">
        <v>0</v>
      </c>
      <c r="S380" s="72">
        <v>0</v>
      </c>
      <c r="T380" s="72">
        <v>0</v>
      </c>
      <c r="U380" s="72">
        <v>0</v>
      </c>
      <c r="V380" s="72">
        <v>0</v>
      </c>
      <c r="W380" s="66">
        <v>318</v>
      </c>
      <c r="X380" s="71">
        <v>72</v>
      </c>
      <c r="Y380" s="72" t="s">
        <v>41</v>
      </c>
      <c r="Z380" s="66">
        <v>246</v>
      </c>
      <c r="AA380" s="71">
        <v>50</v>
      </c>
      <c r="AB380" s="71" t="s">
        <v>418</v>
      </c>
      <c r="AC380" s="66">
        <v>35</v>
      </c>
      <c r="AD380" s="71">
        <v>85</v>
      </c>
      <c r="AE380" s="72">
        <v>100</v>
      </c>
      <c r="AF380" s="67">
        <v>35326</v>
      </c>
      <c r="AG380" s="66">
        <v>299.3</v>
      </c>
      <c r="AH380" s="71">
        <v>371</v>
      </c>
    </row>
    <row r="381" spans="1:34" x14ac:dyDescent="0.25">
      <c r="A381" s="127"/>
      <c r="B381" s="127"/>
      <c r="C381" s="127"/>
      <c r="D381" s="127"/>
      <c r="E381" s="127"/>
      <c r="F381" s="72">
        <v>39631400</v>
      </c>
      <c r="G381" s="71" t="s">
        <v>296</v>
      </c>
      <c r="H381" s="71" t="s">
        <v>61</v>
      </c>
      <c r="I381" s="72" t="s">
        <v>37</v>
      </c>
      <c r="J381" s="71" t="s">
        <v>38</v>
      </c>
      <c r="K381" s="72" t="s">
        <v>39</v>
      </c>
      <c r="L381" s="72" t="s">
        <v>642</v>
      </c>
      <c r="M381" s="72">
        <v>0</v>
      </c>
      <c r="N381" s="72" t="s">
        <v>643</v>
      </c>
      <c r="O381" s="72">
        <v>0</v>
      </c>
      <c r="P381" s="72" t="s">
        <v>644</v>
      </c>
      <c r="Q381" s="72">
        <v>0</v>
      </c>
      <c r="R381" s="72">
        <v>0</v>
      </c>
      <c r="S381" s="72">
        <v>0</v>
      </c>
      <c r="T381" s="72">
        <v>0</v>
      </c>
      <c r="U381" s="72">
        <v>0</v>
      </c>
      <c r="V381" s="72">
        <v>0</v>
      </c>
      <c r="W381" s="66">
        <v>343</v>
      </c>
      <c r="X381" s="71">
        <v>72</v>
      </c>
      <c r="Y381" s="72" t="s">
        <v>41</v>
      </c>
      <c r="Z381" s="66">
        <v>271</v>
      </c>
      <c r="AA381" s="71">
        <v>50</v>
      </c>
      <c r="AB381" s="71" t="s">
        <v>645</v>
      </c>
      <c r="AC381" s="66">
        <v>30</v>
      </c>
      <c r="AD381" s="71">
        <v>80</v>
      </c>
      <c r="AE381" s="72">
        <v>100</v>
      </c>
      <c r="AF381" s="67">
        <v>34015</v>
      </c>
      <c r="AG381" s="66">
        <v>343</v>
      </c>
      <c r="AH381" s="71">
        <v>372</v>
      </c>
    </row>
    <row r="382" spans="1:34" x14ac:dyDescent="0.25">
      <c r="A382" s="127"/>
      <c r="B382" s="127"/>
      <c r="C382" s="127"/>
      <c r="D382" s="127"/>
      <c r="E382" s="127"/>
      <c r="F382" s="72">
        <v>39313787</v>
      </c>
      <c r="G382" s="71" t="s">
        <v>296</v>
      </c>
      <c r="H382" s="71" t="s">
        <v>61</v>
      </c>
      <c r="I382" s="72" t="s">
        <v>37</v>
      </c>
      <c r="J382" s="71" t="s">
        <v>38</v>
      </c>
      <c r="K382" s="72" t="s">
        <v>39</v>
      </c>
      <c r="L382" s="72" t="s">
        <v>40</v>
      </c>
      <c r="M382" s="72">
        <v>0</v>
      </c>
      <c r="N382" s="72">
        <v>0</v>
      </c>
      <c r="O382" s="72">
        <v>0</v>
      </c>
      <c r="P382" s="72">
        <v>0</v>
      </c>
      <c r="Q382" s="72" t="s">
        <v>646</v>
      </c>
      <c r="R382" s="72">
        <v>0</v>
      </c>
      <c r="S382" s="72" t="s">
        <v>647</v>
      </c>
      <c r="T382" s="72">
        <v>0</v>
      </c>
      <c r="U382" s="72">
        <v>0</v>
      </c>
      <c r="V382" s="72">
        <v>0</v>
      </c>
      <c r="W382" s="66">
        <v>204</v>
      </c>
      <c r="X382" s="71">
        <v>72</v>
      </c>
      <c r="Y382" s="72" t="s">
        <v>41</v>
      </c>
      <c r="Z382" s="66">
        <v>132</v>
      </c>
      <c r="AA382" s="71">
        <v>40</v>
      </c>
      <c r="AB382" s="71" t="s">
        <v>42</v>
      </c>
      <c r="AC382" s="66">
        <v>40</v>
      </c>
      <c r="AD382" s="71">
        <v>80</v>
      </c>
      <c r="AE382" s="72">
        <v>100</v>
      </c>
      <c r="AF382" s="67">
        <v>40882</v>
      </c>
      <c r="AG382" s="66">
        <v>114.1</v>
      </c>
      <c r="AH382" s="71">
        <v>373</v>
      </c>
    </row>
    <row r="383" spans="1:34" x14ac:dyDescent="0.25">
      <c r="A383" s="127"/>
      <c r="B383" s="127"/>
      <c r="C383" s="127"/>
      <c r="D383" s="127"/>
      <c r="E383" s="127"/>
      <c r="F383" s="72">
        <v>2971333</v>
      </c>
      <c r="G383" s="71" t="s">
        <v>296</v>
      </c>
      <c r="H383" s="71" t="s">
        <v>61</v>
      </c>
      <c r="I383" s="72" t="s">
        <v>37</v>
      </c>
      <c r="J383" s="71" t="s">
        <v>38</v>
      </c>
      <c r="K383" s="72" t="s">
        <v>39</v>
      </c>
      <c r="L383" s="72" t="s">
        <v>84</v>
      </c>
      <c r="M383" s="72">
        <v>0</v>
      </c>
      <c r="N383" s="72" t="s">
        <v>648</v>
      </c>
      <c r="O383" s="72">
        <v>0</v>
      </c>
      <c r="P383" s="72">
        <v>0</v>
      </c>
      <c r="Q383" s="72">
        <v>0</v>
      </c>
      <c r="R383" s="72">
        <v>0</v>
      </c>
      <c r="S383" s="72">
        <v>0</v>
      </c>
      <c r="T383" s="72">
        <v>0</v>
      </c>
      <c r="U383" s="72">
        <v>0</v>
      </c>
      <c r="V383" s="72">
        <v>0</v>
      </c>
      <c r="W383" s="66">
        <v>343</v>
      </c>
      <c r="X383" s="71">
        <v>72</v>
      </c>
      <c r="Y383" s="72" t="s">
        <v>41</v>
      </c>
      <c r="Z383" s="66">
        <v>271</v>
      </c>
      <c r="AA383" s="71">
        <v>50</v>
      </c>
      <c r="AB383" s="71" t="s">
        <v>545</v>
      </c>
      <c r="AC383" s="66">
        <v>25</v>
      </c>
      <c r="AD383" s="71">
        <v>75</v>
      </c>
      <c r="AE383" s="72">
        <v>100</v>
      </c>
      <c r="AF383" s="67">
        <v>34015</v>
      </c>
      <c r="AG383" s="66">
        <v>343</v>
      </c>
      <c r="AH383" s="71">
        <v>374</v>
      </c>
    </row>
    <row r="384" spans="1:34" x14ac:dyDescent="0.25">
      <c r="A384" s="127"/>
      <c r="B384" s="127"/>
      <c r="C384" s="127"/>
      <c r="D384" s="127"/>
      <c r="E384" s="127"/>
      <c r="F384" s="72">
        <v>1030542746</v>
      </c>
      <c r="G384" s="71" t="s">
        <v>315</v>
      </c>
      <c r="H384" s="71" t="s">
        <v>61</v>
      </c>
      <c r="I384" s="72" t="s">
        <v>37</v>
      </c>
      <c r="J384" s="71" t="s">
        <v>38</v>
      </c>
      <c r="K384" s="72" t="s">
        <v>39</v>
      </c>
      <c r="L384" s="72" t="s">
        <v>56</v>
      </c>
      <c r="M384" s="72">
        <v>0</v>
      </c>
      <c r="N384" s="72">
        <v>0</v>
      </c>
      <c r="O384" s="72">
        <v>0</v>
      </c>
      <c r="P384" s="72">
        <v>0</v>
      </c>
      <c r="Q384" s="72" t="s">
        <v>64</v>
      </c>
      <c r="R384" s="72">
        <v>0</v>
      </c>
      <c r="S384" s="72">
        <v>0</v>
      </c>
      <c r="T384" s="72">
        <v>0</v>
      </c>
      <c r="U384" s="72">
        <v>0</v>
      </c>
      <c r="V384" s="72">
        <v>0</v>
      </c>
      <c r="W384" s="66">
        <v>186</v>
      </c>
      <c r="X384" s="71">
        <v>72</v>
      </c>
      <c r="Y384" s="72" t="s">
        <v>41</v>
      </c>
      <c r="Z384" s="66">
        <v>114</v>
      </c>
      <c r="AA384" s="71">
        <v>40</v>
      </c>
      <c r="AB384" s="71" t="s">
        <v>418</v>
      </c>
      <c r="AC384" s="66">
        <v>35</v>
      </c>
      <c r="AD384" s="71">
        <v>75</v>
      </c>
      <c r="AE384" s="72">
        <v>100</v>
      </c>
      <c r="AF384" s="67">
        <v>43460</v>
      </c>
      <c r="AG384" s="66">
        <v>28.166666666666668</v>
      </c>
      <c r="AH384" s="71">
        <v>375</v>
      </c>
    </row>
    <row r="385" spans="1:34" x14ac:dyDescent="0.25">
      <c r="A385" s="127"/>
      <c r="B385" s="127"/>
      <c r="C385" s="127"/>
      <c r="D385" s="127"/>
      <c r="E385" s="127"/>
      <c r="F385" s="72">
        <v>46669746</v>
      </c>
      <c r="G385" s="71" t="s">
        <v>296</v>
      </c>
      <c r="H385" s="71" t="s">
        <v>61</v>
      </c>
      <c r="I385" s="72" t="s">
        <v>37</v>
      </c>
      <c r="J385" s="71" t="s">
        <v>38</v>
      </c>
      <c r="K385" s="72" t="s">
        <v>39</v>
      </c>
      <c r="L385" s="72" t="s">
        <v>121</v>
      </c>
      <c r="M385" s="72" t="s">
        <v>371</v>
      </c>
      <c r="N385" s="72" t="s">
        <v>372</v>
      </c>
      <c r="O385" s="72">
        <v>0</v>
      </c>
      <c r="P385" s="72">
        <v>0</v>
      </c>
      <c r="Q385" s="72">
        <v>0</v>
      </c>
      <c r="R385" s="72">
        <v>0</v>
      </c>
      <c r="S385" s="72">
        <v>0</v>
      </c>
      <c r="T385" s="72">
        <v>0</v>
      </c>
      <c r="U385" s="72">
        <v>0</v>
      </c>
      <c r="V385" s="72">
        <v>0</v>
      </c>
      <c r="W385" s="66">
        <v>210</v>
      </c>
      <c r="X385" s="71">
        <v>72</v>
      </c>
      <c r="Y385" s="72" t="s">
        <v>41</v>
      </c>
      <c r="Z385" s="66">
        <v>138</v>
      </c>
      <c r="AA385" s="71">
        <v>45</v>
      </c>
      <c r="AB385" s="71" t="s">
        <v>545</v>
      </c>
      <c r="AC385" s="66">
        <v>25</v>
      </c>
      <c r="AD385" s="71">
        <v>70</v>
      </c>
      <c r="AE385" s="72">
        <v>100</v>
      </c>
      <c r="AF385" s="67">
        <v>41093</v>
      </c>
      <c r="AG385" s="66">
        <v>107.06666666666666</v>
      </c>
      <c r="AH385" s="71">
        <v>376</v>
      </c>
    </row>
    <row r="386" spans="1:34" x14ac:dyDescent="0.25">
      <c r="A386" s="127"/>
      <c r="B386" s="127"/>
      <c r="C386" s="127"/>
      <c r="D386" s="127"/>
      <c r="E386" s="127"/>
      <c r="F386" s="72">
        <v>80238016</v>
      </c>
      <c r="G386" s="71" t="s">
        <v>296</v>
      </c>
      <c r="H386" s="71" t="s">
        <v>61</v>
      </c>
      <c r="I386" s="72" t="s">
        <v>37</v>
      </c>
      <c r="J386" s="71" t="s">
        <v>38</v>
      </c>
      <c r="K386" s="72" t="s">
        <v>39</v>
      </c>
      <c r="L386" s="72" t="s">
        <v>40</v>
      </c>
      <c r="M386" s="72" t="s">
        <v>539</v>
      </c>
      <c r="N386" s="72" t="s">
        <v>169</v>
      </c>
      <c r="O386" s="72">
        <v>0</v>
      </c>
      <c r="P386" s="72">
        <v>0</v>
      </c>
      <c r="Q386" s="72">
        <v>0</v>
      </c>
      <c r="R386" s="72">
        <v>0</v>
      </c>
      <c r="S386" s="72">
        <v>0</v>
      </c>
      <c r="T386" s="72">
        <v>0</v>
      </c>
      <c r="U386" s="72">
        <v>0</v>
      </c>
      <c r="V386" s="72">
        <v>0</v>
      </c>
      <c r="W386" s="66">
        <v>166</v>
      </c>
      <c r="X386" s="71">
        <v>72</v>
      </c>
      <c r="Y386" s="72" t="s">
        <v>41</v>
      </c>
      <c r="Z386" s="66">
        <v>94</v>
      </c>
      <c r="AA386" s="71">
        <v>35</v>
      </c>
      <c r="AB386" s="71" t="s">
        <v>545</v>
      </c>
      <c r="AC386" s="66">
        <v>25</v>
      </c>
      <c r="AD386" s="71">
        <v>60</v>
      </c>
      <c r="AE386" s="72">
        <v>97.1</v>
      </c>
      <c r="AF386" s="67">
        <v>43467</v>
      </c>
      <c r="AG386" s="66">
        <v>27.933333333333334</v>
      </c>
      <c r="AH386" s="71">
        <v>377</v>
      </c>
    </row>
    <row r="387" spans="1:34" x14ac:dyDescent="0.25">
      <c r="A387" s="127"/>
      <c r="B387" s="127"/>
      <c r="C387" s="127"/>
      <c r="D387" s="127"/>
      <c r="E387" s="127"/>
      <c r="F387" s="72">
        <v>51687184</v>
      </c>
      <c r="G387" s="71" t="s">
        <v>636</v>
      </c>
      <c r="H387" s="71" t="s">
        <v>61</v>
      </c>
      <c r="I387" s="72" t="s">
        <v>37</v>
      </c>
      <c r="J387" s="71" t="s">
        <v>38</v>
      </c>
      <c r="K387" s="72" t="s">
        <v>39</v>
      </c>
      <c r="L387" s="72" t="s">
        <v>102</v>
      </c>
      <c r="M387" s="72">
        <v>0</v>
      </c>
      <c r="N387" s="72">
        <v>0</v>
      </c>
      <c r="O387" s="72">
        <v>0</v>
      </c>
      <c r="P387" s="72">
        <v>0</v>
      </c>
      <c r="Q387" s="72">
        <v>0</v>
      </c>
      <c r="R387" s="72">
        <v>0</v>
      </c>
      <c r="S387" s="72">
        <v>0</v>
      </c>
      <c r="T387" s="72">
        <v>0</v>
      </c>
      <c r="U387" s="72">
        <v>0</v>
      </c>
      <c r="V387" s="72">
        <v>0</v>
      </c>
      <c r="W387" s="66">
        <v>419</v>
      </c>
      <c r="X387" s="71">
        <v>72</v>
      </c>
      <c r="Y387" s="72" t="s">
        <v>41</v>
      </c>
      <c r="Z387" s="66">
        <v>347</v>
      </c>
      <c r="AA387" s="71">
        <v>50</v>
      </c>
      <c r="AB387" s="71" t="s">
        <v>38</v>
      </c>
      <c r="AC387" s="66">
        <v>0</v>
      </c>
      <c r="AD387" s="71">
        <v>50</v>
      </c>
      <c r="AE387" s="72">
        <v>100</v>
      </c>
      <c r="AF387" s="67">
        <v>41822</v>
      </c>
      <c r="AG387" s="66">
        <v>82.766666666666666</v>
      </c>
      <c r="AH387" s="71">
        <v>378</v>
      </c>
    </row>
    <row r="388" spans="1:34" x14ac:dyDescent="0.25">
      <c r="A388" s="127"/>
      <c r="B388" s="127"/>
      <c r="C388" s="127"/>
      <c r="D388" s="127"/>
      <c r="E388" s="127"/>
      <c r="F388" s="72">
        <v>19493316</v>
      </c>
      <c r="G388" s="71" t="s">
        <v>636</v>
      </c>
      <c r="H388" s="71" t="s">
        <v>61</v>
      </c>
      <c r="I388" s="72" t="s">
        <v>37</v>
      </c>
      <c r="J388" s="71" t="s">
        <v>38</v>
      </c>
      <c r="K388" s="72" t="s">
        <v>39</v>
      </c>
      <c r="L388" s="72" t="s">
        <v>630</v>
      </c>
      <c r="M388" s="72">
        <v>0</v>
      </c>
      <c r="N388" s="72">
        <v>0</v>
      </c>
      <c r="O388" s="72">
        <v>0</v>
      </c>
      <c r="P388" s="72">
        <v>0</v>
      </c>
      <c r="Q388" s="72">
        <v>0</v>
      </c>
      <c r="R388" s="72">
        <v>0</v>
      </c>
      <c r="S388" s="72">
        <v>0</v>
      </c>
      <c r="T388" s="72">
        <v>0</v>
      </c>
      <c r="U388" s="72">
        <v>0</v>
      </c>
      <c r="V388" s="72">
        <v>0</v>
      </c>
      <c r="W388" s="66">
        <v>274</v>
      </c>
      <c r="X388" s="71">
        <v>72</v>
      </c>
      <c r="Y388" s="72" t="s">
        <v>41</v>
      </c>
      <c r="Z388" s="66">
        <v>202</v>
      </c>
      <c r="AA388" s="71">
        <v>50</v>
      </c>
      <c r="AB388" s="71" t="s">
        <v>38</v>
      </c>
      <c r="AC388" s="66">
        <v>0</v>
      </c>
      <c r="AD388" s="71">
        <v>50</v>
      </c>
      <c r="AE388" s="72">
        <v>100</v>
      </c>
      <c r="AF388" s="67">
        <v>43579</v>
      </c>
      <c r="AG388" s="66">
        <v>24.2</v>
      </c>
      <c r="AH388" s="71">
        <v>379</v>
      </c>
    </row>
    <row r="389" spans="1:34" x14ac:dyDescent="0.25">
      <c r="A389" s="127"/>
      <c r="B389" s="127"/>
      <c r="C389" s="127"/>
      <c r="D389" s="127"/>
      <c r="E389" s="127"/>
      <c r="F389" s="72">
        <v>79309232</v>
      </c>
      <c r="G389" s="71" t="s">
        <v>296</v>
      </c>
      <c r="H389" s="71" t="s">
        <v>61</v>
      </c>
      <c r="I389" s="72" t="s">
        <v>37</v>
      </c>
      <c r="J389" s="71" t="s">
        <v>38</v>
      </c>
      <c r="K389" s="72" t="s">
        <v>39</v>
      </c>
      <c r="L389" s="72" t="s">
        <v>649</v>
      </c>
      <c r="M389" s="72">
        <v>0</v>
      </c>
      <c r="N389" s="72">
        <v>0</v>
      </c>
      <c r="O389" s="72">
        <v>0</v>
      </c>
      <c r="P389" s="72">
        <v>0</v>
      </c>
      <c r="Q389" s="72">
        <v>0</v>
      </c>
      <c r="R389" s="72">
        <v>0</v>
      </c>
      <c r="S389" s="72">
        <v>0</v>
      </c>
      <c r="T389" s="72">
        <v>0</v>
      </c>
      <c r="U389" s="72">
        <v>0</v>
      </c>
      <c r="V389" s="72">
        <v>0</v>
      </c>
      <c r="W389" s="66">
        <v>343</v>
      </c>
      <c r="X389" s="71">
        <v>72</v>
      </c>
      <c r="Y389" s="72" t="s">
        <v>41</v>
      </c>
      <c r="Z389" s="66">
        <v>271</v>
      </c>
      <c r="AA389" s="71">
        <v>50</v>
      </c>
      <c r="AB389" s="71" t="s">
        <v>38</v>
      </c>
      <c r="AC389" s="66">
        <v>0</v>
      </c>
      <c r="AD389" s="71">
        <v>50</v>
      </c>
      <c r="AE389" s="72">
        <v>90.89</v>
      </c>
      <c r="AF389" s="67">
        <v>34015</v>
      </c>
      <c r="AG389" s="66">
        <v>343</v>
      </c>
      <c r="AH389" s="71">
        <v>380</v>
      </c>
    </row>
    <row r="390" spans="1:34" x14ac:dyDescent="0.25">
      <c r="A390" s="127"/>
      <c r="B390" s="127"/>
      <c r="C390" s="127"/>
      <c r="D390" s="127"/>
      <c r="E390" s="127"/>
      <c r="F390" s="72">
        <v>52439879</v>
      </c>
      <c r="G390" s="71" t="s">
        <v>296</v>
      </c>
      <c r="H390" s="71" t="s">
        <v>61</v>
      </c>
      <c r="I390" s="72" t="s">
        <v>37</v>
      </c>
      <c r="J390" s="71" t="s">
        <v>38</v>
      </c>
      <c r="K390" s="72" t="s">
        <v>39</v>
      </c>
      <c r="L390" s="72" t="s">
        <v>40</v>
      </c>
      <c r="M390" s="72">
        <v>0</v>
      </c>
      <c r="N390" s="72">
        <v>0</v>
      </c>
      <c r="O390" s="72">
        <v>0</v>
      </c>
      <c r="P390" s="72">
        <v>0</v>
      </c>
      <c r="Q390" s="72">
        <v>0</v>
      </c>
      <c r="R390" s="72">
        <v>0</v>
      </c>
      <c r="S390" s="72">
        <v>0</v>
      </c>
      <c r="T390" s="72">
        <v>0</v>
      </c>
      <c r="U390" s="72">
        <v>0</v>
      </c>
      <c r="V390" s="72">
        <v>0</v>
      </c>
      <c r="W390" s="66">
        <v>248</v>
      </c>
      <c r="X390" s="71">
        <v>72</v>
      </c>
      <c r="Y390" s="72" t="s">
        <v>41</v>
      </c>
      <c r="Z390" s="66">
        <v>176</v>
      </c>
      <c r="AA390" s="71">
        <v>45</v>
      </c>
      <c r="AB390" s="71" t="s">
        <v>38</v>
      </c>
      <c r="AC390" s="66">
        <v>0</v>
      </c>
      <c r="AD390" s="71">
        <v>45</v>
      </c>
      <c r="AE390" s="72">
        <v>97.23</v>
      </c>
      <c r="AF390" s="67">
        <v>37536</v>
      </c>
      <c r="AG390" s="66">
        <v>225.63333333333333</v>
      </c>
      <c r="AH390" s="71">
        <v>381</v>
      </c>
    </row>
    <row r="391" spans="1:34" x14ac:dyDescent="0.25">
      <c r="A391" s="127"/>
      <c r="B391" s="127"/>
      <c r="C391" s="127"/>
      <c r="D391" s="127"/>
      <c r="E391" s="127"/>
      <c r="F391" s="72">
        <v>1023898796</v>
      </c>
      <c r="G391" s="71" t="s">
        <v>296</v>
      </c>
      <c r="H391" s="71" t="s">
        <v>61</v>
      </c>
      <c r="I391" s="72" t="s">
        <v>37</v>
      </c>
      <c r="J391" s="71" t="s">
        <v>38</v>
      </c>
      <c r="K391" s="72" t="s">
        <v>39</v>
      </c>
      <c r="L391" s="72" t="s">
        <v>59</v>
      </c>
      <c r="M391" s="72" t="s">
        <v>650</v>
      </c>
      <c r="N391" s="72">
        <v>0</v>
      </c>
      <c r="O391" s="72">
        <v>0</v>
      </c>
      <c r="P391" s="72">
        <v>0</v>
      </c>
      <c r="Q391" s="72">
        <v>0</v>
      </c>
      <c r="R391" s="72">
        <v>0</v>
      </c>
      <c r="S391" s="72">
        <v>0</v>
      </c>
      <c r="T391" s="72">
        <v>0</v>
      </c>
      <c r="U391" s="72">
        <v>0</v>
      </c>
      <c r="V391" s="72">
        <v>0</v>
      </c>
      <c r="W391" s="66">
        <v>101</v>
      </c>
      <c r="X391" s="71">
        <v>72</v>
      </c>
      <c r="Y391" s="72" t="s">
        <v>41</v>
      </c>
      <c r="Z391" s="66">
        <v>29</v>
      </c>
      <c r="AA391" s="71">
        <v>20</v>
      </c>
      <c r="AB391" s="71" t="s">
        <v>567</v>
      </c>
      <c r="AC391" s="66">
        <v>15</v>
      </c>
      <c r="AD391" s="71">
        <v>35</v>
      </c>
      <c r="AE391" s="72">
        <v>100</v>
      </c>
      <c r="AF391" s="67">
        <v>43434</v>
      </c>
      <c r="AG391" s="66">
        <v>29.033333333333335</v>
      </c>
      <c r="AH391" s="71">
        <v>382</v>
      </c>
    </row>
    <row r="392" spans="1:34" x14ac:dyDescent="0.25">
      <c r="A392" s="127"/>
      <c r="B392" s="127"/>
      <c r="C392" s="127"/>
      <c r="D392" s="127"/>
      <c r="E392" s="127"/>
      <c r="F392" s="72">
        <v>38141658</v>
      </c>
      <c r="G392" s="71" t="s">
        <v>315</v>
      </c>
      <c r="H392" s="71" t="s">
        <v>61</v>
      </c>
      <c r="I392" s="72" t="s">
        <v>37</v>
      </c>
      <c r="J392" s="71" t="s">
        <v>38</v>
      </c>
      <c r="K392" s="72" t="s">
        <v>39</v>
      </c>
      <c r="L392" s="72" t="s">
        <v>40</v>
      </c>
      <c r="M392" s="72">
        <v>0</v>
      </c>
      <c r="N392" s="72">
        <v>0</v>
      </c>
      <c r="O392" s="72">
        <v>0</v>
      </c>
      <c r="P392" s="72">
        <v>0</v>
      </c>
      <c r="Q392" s="72">
        <v>0</v>
      </c>
      <c r="R392" s="72">
        <v>0</v>
      </c>
      <c r="S392" s="72">
        <v>0</v>
      </c>
      <c r="T392" s="72">
        <v>0</v>
      </c>
      <c r="U392" s="72">
        <v>0</v>
      </c>
      <c r="V392" s="72">
        <v>0</v>
      </c>
      <c r="W392" s="66">
        <v>90</v>
      </c>
      <c r="X392" s="71">
        <v>72</v>
      </c>
      <c r="Y392" s="72" t="s">
        <v>41</v>
      </c>
      <c r="Z392" s="66">
        <v>18</v>
      </c>
      <c r="AA392" s="71">
        <v>20</v>
      </c>
      <c r="AB392" s="71" t="s">
        <v>38</v>
      </c>
      <c r="AC392" s="66">
        <v>0</v>
      </c>
      <c r="AD392" s="71">
        <v>20</v>
      </c>
      <c r="AE392" s="72">
        <v>100</v>
      </c>
      <c r="AF392" s="67">
        <v>43460</v>
      </c>
      <c r="AG392" s="66">
        <v>28.166666666666668</v>
      </c>
      <c r="AH392" s="71">
        <v>383</v>
      </c>
    </row>
    <row r="393" spans="1:34" x14ac:dyDescent="0.25">
      <c r="A393" s="127"/>
      <c r="B393" s="127"/>
      <c r="C393" s="127"/>
      <c r="D393" s="127"/>
      <c r="E393" s="127"/>
      <c r="F393" s="72">
        <v>19422725</v>
      </c>
      <c r="G393" s="71" t="s">
        <v>636</v>
      </c>
      <c r="H393" s="71" t="s">
        <v>34</v>
      </c>
      <c r="I393" s="72" t="s">
        <v>37</v>
      </c>
      <c r="J393" s="71" t="s">
        <v>38</v>
      </c>
      <c r="K393" s="72" t="s">
        <v>39</v>
      </c>
      <c r="L393" s="72" t="s">
        <v>651</v>
      </c>
      <c r="M393" s="72">
        <v>0</v>
      </c>
      <c r="N393" s="72">
        <v>0</v>
      </c>
      <c r="O393" s="72">
        <v>0</v>
      </c>
      <c r="P393" s="72">
        <v>0</v>
      </c>
      <c r="Q393" s="72">
        <v>0</v>
      </c>
      <c r="R393" s="72">
        <v>0</v>
      </c>
      <c r="S393" s="72">
        <v>0</v>
      </c>
      <c r="T393" s="72">
        <v>0</v>
      </c>
      <c r="U393" s="72">
        <v>0</v>
      </c>
      <c r="V393" s="72">
        <v>0</v>
      </c>
      <c r="W393" s="66">
        <v>343</v>
      </c>
      <c r="X393" s="71">
        <v>72</v>
      </c>
      <c r="Y393" s="72" t="s">
        <v>41</v>
      </c>
      <c r="Z393" s="66">
        <v>271</v>
      </c>
      <c r="AA393" s="71">
        <v>50</v>
      </c>
      <c r="AB393" s="71" t="s">
        <v>38</v>
      </c>
      <c r="AC393" s="66">
        <v>0</v>
      </c>
      <c r="AD393" s="71">
        <v>50</v>
      </c>
      <c r="AE393" s="72">
        <v>100</v>
      </c>
      <c r="AF393" s="67">
        <v>34015</v>
      </c>
      <c r="AG393" s="66">
        <v>343</v>
      </c>
      <c r="AH393" s="71">
        <v>384</v>
      </c>
    </row>
    <row r="394" spans="1:34" x14ac:dyDescent="0.25">
      <c r="A394" s="127"/>
      <c r="B394" s="127"/>
      <c r="C394" s="127"/>
      <c r="D394" s="127"/>
      <c r="E394" s="127"/>
      <c r="F394" s="72">
        <v>19340639</v>
      </c>
      <c r="G394" s="71" t="s">
        <v>636</v>
      </c>
      <c r="H394" s="71" t="s">
        <v>34</v>
      </c>
      <c r="I394" s="72" t="s">
        <v>37</v>
      </c>
      <c r="J394" s="71" t="s">
        <v>38</v>
      </c>
      <c r="K394" s="72" t="s">
        <v>39</v>
      </c>
      <c r="L394" s="72" t="s">
        <v>94</v>
      </c>
      <c r="M394" s="72">
        <v>0</v>
      </c>
      <c r="N394" s="72">
        <v>0</v>
      </c>
      <c r="O394" s="72">
        <v>0</v>
      </c>
      <c r="P394" s="72">
        <v>0</v>
      </c>
      <c r="Q394" s="72">
        <v>0</v>
      </c>
      <c r="R394" s="72">
        <v>0</v>
      </c>
      <c r="S394" s="72">
        <v>0</v>
      </c>
      <c r="T394" s="72">
        <v>0</v>
      </c>
      <c r="U394" s="72">
        <v>0</v>
      </c>
      <c r="V394" s="72">
        <v>0</v>
      </c>
      <c r="W394" s="66">
        <v>315.16666666666669</v>
      </c>
      <c r="X394" s="71">
        <v>72</v>
      </c>
      <c r="Y394" s="72" t="s">
        <v>41</v>
      </c>
      <c r="Z394" s="66">
        <v>243.16666666666669</v>
      </c>
      <c r="AA394" s="71">
        <v>50</v>
      </c>
      <c r="AB394" s="71" t="s">
        <v>38</v>
      </c>
      <c r="AC394" s="66">
        <v>0</v>
      </c>
      <c r="AD394" s="71">
        <v>50</v>
      </c>
      <c r="AE394" s="72">
        <v>100</v>
      </c>
      <c r="AF394" s="67">
        <v>34850</v>
      </c>
      <c r="AG394" s="66">
        <v>315.16666666666669</v>
      </c>
      <c r="AH394" s="71">
        <v>385</v>
      </c>
    </row>
    <row r="395" spans="1:34" x14ac:dyDescent="0.25">
      <c r="A395" s="127"/>
      <c r="B395" s="127"/>
      <c r="C395" s="127"/>
      <c r="D395" s="127"/>
      <c r="E395" s="127"/>
      <c r="F395" s="72">
        <v>19373316</v>
      </c>
      <c r="G395" s="71" t="s">
        <v>636</v>
      </c>
      <c r="H395" s="71" t="s">
        <v>34</v>
      </c>
      <c r="I395" s="72" t="s">
        <v>37</v>
      </c>
      <c r="J395" s="71" t="s">
        <v>38</v>
      </c>
      <c r="K395" s="72" t="s">
        <v>39</v>
      </c>
      <c r="L395" s="72" t="s">
        <v>58</v>
      </c>
      <c r="M395" s="72">
        <v>0</v>
      </c>
      <c r="N395" s="72">
        <v>0</v>
      </c>
      <c r="O395" s="72">
        <v>0</v>
      </c>
      <c r="P395" s="72">
        <v>0</v>
      </c>
      <c r="Q395" s="72">
        <v>0</v>
      </c>
      <c r="R395" s="72">
        <v>0</v>
      </c>
      <c r="S395" s="72">
        <v>0</v>
      </c>
      <c r="T395" s="72">
        <v>0</v>
      </c>
      <c r="U395" s="72">
        <v>0</v>
      </c>
      <c r="V395" s="72">
        <v>0</v>
      </c>
      <c r="W395" s="66">
        <v>345</v>
      </c>
      <c r="X395" s="71">
        <v>72</v>
      </c>
      <c r="Y395" s="72" t="s">
        <v>41</v>
      </c>
      <c r="Z395" s="66">
        <v>273</v>
      </c>
      <c r="AA395" s="71">
        <v>50</v>
      </c>
      <c r="AB395" s="71" t="s">
        <v>38</v>
      </c>
      <c r="AC395" s="66">
        <v>0</v>
      </c>
      <c r="AD395" s="71">
        <v>50</v>
      </c>
      <c r="AE395" s="72">
        <v>100</v>
      </c>
      <c r="AF395" s="67">
        <v>43487</v>
      </c>
      <c r="AG395" s="66">
        <v>27.266666666666666</v>
      </c>
      <c r="AH395" s="71">
        <v>386</v>
      </c>
    </row>
    <row r="396" spans="1:34" x14ac:dyDescent="0.25">
      <c r="A396" s="127"/>
      <c r="B396" s="127"/>
      <c r="C396" s="127"/>
      <c r="D396" s="127"/>
      <c r="E396" s="127"/>
      <c r="F396" s="72">
        <v>19454879</v>
      </c>
      <c r="G396" s="71" t="s">
        <v>636</v>
      </c>
      <c r="H396" s="71" t="s">
        <v>34</v>
      </c>
      <c r="I396" s="72" t="s">
        <v>37</v>
      </c>
      <c r="J396" s="71" t="s">
        <v>38</v>
      </c>
      <c r="K396" s="72" t="s">
        <v>39</v>
      </c>
      <c r="L396" s="72" t="s">
        <v>102</v>
      </c>
      <c r="M396" s="72">
        <v>0</v>
      </c>
      <c r="N396" s="72">
        <v>0</v>
      </c>
      <c r="O396" s="72">
        <v>0</v>
      </c>
      <c r="P396" s="72">
        <v>0</v>
      </c>
      <c r="Q396" s="72">
        <v>0</v>
      </c>
      <c r="R396" s="72">
        <v>0</v>
      </c>
      <c r="S396" s="72">
        <v>0</v>
      </c>
      <c r="T396" s="72">
        <v>0</v>
      </c>
      <c r="U396" s="72">
        <v>0</v>
      </c>
      <c r="V396" s="72">
        <v>0</v>
      </c>
      <c r="W396" s="66">
        <v>454</v>
      </c>
      <c r="X396" s="71">
        <v>72</v>
      </c>
      <c r="Y396" s="72" t="s">
        <v>41</v>
      </c>
      <c r="Z396" s="66">
        <v>382</v>
      </c>
      <c r="AA396" s="71">
        <v>50</v>
      </c>
      <c r="AB396" s="71" t="s">
        <v>38</v>
      </c>
      <c r="AC396" s="66">
        <v>0</v>
      </c>
      <c r="AD396" s="71">
        <v>50</v>
      </c>
      <c r="AE396" s="72">
        <v>95.68</v>
      </c>
      <c r="AF396" s="67">
        <v>42678</v>
      </c>
      <c r="AG396" s="66">
        <v>54.233333333333334</v>
      </c>
      <c r="AH396" s="71">
        <v>387</v>
      </c>
    </row>
    <row r="397" spans="1:34" x14ac:dyDescent="0.25">
      <c r="A397" s="127"/>
      <c r="B397" s="127"/>
      <c r="C397" s="127"/>
      <c r="D397" s="127"/>
      <c r="E397" s="127"/>
      <c r="F397" s="72">
        <v>79621200</v>
      </c>
      <c r="G397" s="71" t="s">
        <v>636</v>
      </c>
      <c r="H397" s="71" t="s">
        <v>34</v>
      </c>
      <c r="I397" s="72" t="s">
        <v>37</v>
      </c>
      <c r="J397" s="71" t="s">
        <v>38</v>
      </c>
      <c r="K397" s="72" t="s">
        <v>39</v>
      </c>
      <c r="L397" s="72" t="s">
        <v>66</v>
      </c>
      <c r="M397" s="72">
        <v>0</v>
      </c>
      <c r="N397" s="72">
        <v>0</v>
      </c>
      <c r="O397" s="72">
        <v>0</v>
      </c>
      <c r="P397" s="72">
        <v>0</v>
      </c>
      <c r="Q397" s="72">
        <v>0</v>
      </c>
      <c r="R397" s="72">
        <v>0</v>
      </c>
      <c r="S397" s="72">
        <v>0</v>
      </c>
      <c r="T397" s="72">
        <v>0</v>
      </c>
      <c r="U397" s="72">
        <v>0</v>
      </c>
      <c r="V397" s="72">
        <v>0</v>
      </c>
      <c r="W397" s="66">
        <v>150</v>
      </c>
      <c r="X397" s="71">
        <v>72</v>
      </c>
      <c r="Y397" s="72" t="s">
        <v>41</v>
      </c>
      <c r="Z397" s="66">
        <v>78</v>
      </c>
      <c r="AA397" s="71">
        <v>30</v>
      </c>
      <c r="AB397" s="71" t="s">
        <v>38</v>
      </c>
      <c r="AC397" s="66">
        <v>0</v>
      </c>
      <c r="AD397" s="71">
        <v>30</v>
      </c>
      <c r="AE397" s="72">
        <v>100</v>
      </c>
      <c r="AF397" s="67">
        <v>43488</v>
      </c>
      <c r="AG397" s="66">
        <v>27.233333333333334</v>
      </c>
      <c r="AH397" s="71">
        <v>388</v>
      </c>
    </row>
    <row r="398" spans="1:34" x14ac:dyDescent="0.25">
      <c r="A398" s="127"/>
      <c r="B398" s="127"/>
      <c r="C398" s="127"/>
      <c r="D398" s="127"/>
      <c r="E398" s="127"/>
      <c r="F398" s="72">
        <v>79524883</v>
      </c>
      <c r="G398" s="71" t="s">
        <v>636</v>
      </c>
      <c r="H398" s="71" t="s">
        <v>34</v>
      </c>
      <c r="I398" s="72" t="s">
        <v>37</v>
      </c>
      <c r="J398" s="71" t="s">
        <v>38</v>
      </c>
      <c r="K398" s="72" t="s">
        <v>39</v>
      </c>
      <c r="L398" s="72" t="s">
        <v>43</v>
      </c>
      <c r="M398" s="72">
        <v>0</v>
      </c>
      <c r="N398" s="72">
        <v>0</v>
      </c>
      <c r="O398" s="72">
        <v>0</v>
      </c>
      <c r="P398" s="72">
        <v>0</v>
      </c>
      <c r="Q398" s="72">
        <v>0</v>
      </c>
      <c r="R398" s="72">
        <v>0</v>
      </c>
      <c r="S398" s="72">
        <v>0</v>
      </c>
      <c r="T398" s="72">
        <v>0</v>
      </c>
      <c r="U398" s="72">
        <v>0</v>
      </c>
      <c r="V398" s="72">
        <v>0</v>
      </c>
      <c r="W398" s="66">
        <v>152</v>
      </c>
      <c r="X398" s="71">
        <v>72</v>
      </c>
      <c r="Y398" s="72" t="s">
        <v>41</v>
      </c>
      <c r="Z398" s="66">
        <v>80</v>
      </c>
      <c r="AA398" s="71">
        <v>30</v>
      </c>
      <c r="AB398" s="71" t="s">
        <v>38</v>
      </c>
      <c r="AC398" s="66">
        <v>0</v>
      </c>
      <c r="AD398" s="71">
        <v>30</v>
      </c>
      <c r="AE398" s="72">
        <v>100</v>
      </c>
      <c r="AF398" s="67">
        <v>43558</v>
      </c>
      <c r="AG398" s="66">
        <v>24.9</v>
      </c>
      <c r="AH398" s="71">
        <v>389</v>
      </c>
    </row>
    <row r="399" spans="1:34" x14ac:dyDescent="0.25">
      <c r="A399" s="127"/>
      <c r="B399" s="127"/>
      <c r="C399" s="127"/>
      <c r="D399" s="127"/>
      <c r="E399" s="127"/>
      <c r="F399" s="72">
        <v>19314237</v>
      </c>
      <c r="G399" s="71" t="s">
        <v>636</v>
      </c>
      <c r="H399" s="71" t="s">
        <v>34</v>
      </c>
      <c r="I399" s="72" t="s">
        <v>37</v>
      </c>
      <c r="J399" s="71" t="s">
        <v>38</v>
      </c>
      <c r="K399" s="72" t="s">
        <v>39</v>
      </c>
      <c r="L399" s="72" t="s">
        <v>56</v>
      </c>
      <c r="M399" s="72">
        <v>0</v>
      </c>
      <c r="N399" s="72">
        <v>0</v>
      </c>
      <c r="O399" s="72">
        <v>0</v>
      </c>
      <c r="P399" s="72">
        <v>0</v>
      </c>
      <c r="Q399" s="72">
        <v>0</v>
      </c>
      <c r="R399" s="72">
        <v>0</v>
      </c>
      <c r="S399" s="72">
        <v>0</v>
      </c>
      <c r="T399" s="72">
        <v>0</v>
      </c>
      <c r="U399" s="72">
        <v>0</v>
      </c>
      <c r="V399" s="72">
        <v>0</v>
      </c>
      <c r="W399" s="66">
        <v>78</v>
      </c>
      <c r="X399" s="71">
        <v>72</v>
      </c>
      <c r="Y399" s="72" t="s">
        <v>41</v>
      </c>
      <c r="Z399" s="66">
        <v>6</v>
      </c>
      <c r="AA399" s="71">
        <v>0</v>
      </c>
      <c r="AB399" s="71" t="s">
        <v>38</v>
      </c>
      <c r="AC399" s="66">
        <v>0</v>
      </c>
      <c r="AD399" s="71">
        <v>0</v>
      </c>
      <c r="AE399" s="72">
        <v>100</v>
      </c>
      <c r="AF399" s="67">
        <v>43859</v>
      </c>
      <c r="AG399" s="66">
        <v>14.866666666666667</v>
      </c>
      <c r="AH399" s="71">
        <v>390</v>
      </c>
    </row>
    <row r="400" spans="1:34" x14ac:dyDescent="0.25">
      <c r="A400" s="127"/>
      <c r="B400" s="127"/>
      <c r="C400" s="127"/>
      <c r="D400" s="127"/>
      <c r="E400" s="127"/>
      <c r="F400" s="72">
        <v>80374602</v>
      </c>
      <c r="G400" s="71" t="s">
        <v>296</v>
      </c>
      <c r="H400" s="71" t="s">
        <v>462</v>
      </c>
      <c r="I400" s="72" t="s">
        <v>37</v>
      </c>
      <c r="J400" s="71" t="s">
        <v>38</v>
      </c>
      <c r="K400" s="72" t="s">
        <v>39</v>
      </c>
      <c r="L400" s="72" t="s">
        <v>463</v>
      </c>
      <c r="M400" s="72">
        <v>0</v>
      </c>
      <c r="N400" s="72">
        <v>0</v>
      </c>
      <c r="O400" s="72">
        <v>0</v>
      </c>
      <c r="P400" s="72">
        <v>0</v>
      </c>
      <c r="Q400" s="72" t="s">
        <v>464</v>
      </c>
      <c r="R400" s="72">
        <v>0</v>
      </c>
      <c r="S400" s="72" t="s">
        <v>147</v>
      </c>
      <c r="T400" s="72">
        <v>0</v>
      </c>
      <c r="U400" s="72" t="s">
        <v>465</v>
      </c>
      <c r="V400" s="72">
        <v>0</v>
      </c>
      <c r="W400" s="66">
        <v>343</v>
      </c>
      <c r="X400" s="71">
        <v>72</v>
      </c>
      <c r="Y400" s="72" t="s">
        <v>41</v>
      </c>
      <c r="Z400" s="66">
        <v>271</v>
      </c>
      <c r="AA400" s="71">
        <v>50</v>
      </c>
      <c r="AB400" s="71" t="s">
        <v>46</v>
      </c>
      <c r="AC400" s="66">
        <v>45</v>
      </c>
      <c r="AD400" s="71">
        <v>95</v>
      </c>
      <c r="AE400" s="72">
        <v>100</v>
      </c>
      <c r="AF400" s="67">
        <v>34015</v>
      </c>
      <c r="AG400" s="66">
        <v>343</v>
      </c>
      <c r="AH400" s="71">
        <v>391</v>
      </c>
    </row>
    <row r="401" spans="1:34" x14ac:dyDescent="0.25">
      <c r="A401" s="127"/>
      <c r="B401" s="127"/>
      <c r="C401" s="127"/>
      <c r="D401" s="127"/>
      <c r="E401" s="127"/>
      <c r="F401" s="72">
        <v>51882236</v>
      </c>
      <c r="G401" s="71" t="s">
        <v>296</v>
      </c>
      <c r="H401" s="71" t="s">
        <v>462</v>
      </c>
      <c r="I401" s="72" t="s">
        <v>37</v>
      </c>
      <c r="J401" s="71" t="s">
        <v>38</v>
      </c>
      <c r="K401" s="72" t="s">
        <v>39</v>
      </c>
      <c r="L401" s="72" t="s">
        <v>527</v>
      </c>
      <c r="M401" s="72">
        <v>0</v>
      </c>
      <c r="N401" s="72">
        <v>0</v>
      </c>
      <c r="O401" s="72">
        <v>0</v>
      </c>
      <c r="P401" s="72">
        <v>0</v>
      </c>
      <c r="Q401" s="72" t="s">
        <v>528</v>
      </c>
      <c r="R401" s="72">
        <v>0</v>
      </c>
      <c r="S401" s="72" t="s">
        <v>529</v>
      </c>
      <c r="T401" s="72">
        <v>0</v>
      </c>
      <c r="U401" s="72" t="s">
        <v>189</v>
      </c>
      <c r="V401" s="72">
        <v>0</v>
      </c>
      <c r="W401" s="66">
        <v>343</v>
      </c>
      <c r="X401" s="71">
        <v>72</v>
      </c>
      <c r="Y401" s="72" t="s">
        <v>41</v>
      </c>
      <c r="Z401" s="66">
        <v>271</v>
      </c>
      <c r="AA401" s="71">
        <v>50</v>
      </c>
      <c r="AB401" s="71" t="s">
        <v>46</v>
      </c>
      <c r="AC401" s="66">
        <v>45</v>
      </c>
      <c r="AD401" s="71">
        <v>95</v>
      </c>
      <c r="AE401" s="72">
        <v>99.25</v>
      </c>
      <c r="AF401" s="67">
        <v>34015</v>
      </c>
      <c r="AG401" s="66">
        <v>343</v>
      </c>
      <c r="AH401" s="71">
        <v>392</v>
      </c>
    </row>
    <row r="402" spans="1:34" x14ac:dyDescent="0.25">
      <c r="A402" s="127"/>
      <c r="B402" s="127"/>
      <c r="C402" s="127"/>
      <c r="D402" s="127"/>
      <c r="E402" s="127"/>
      <c r="F402" s="72">
        <v>51968749</v>
      </c>
      <c r="G402" s="71" t="s">
        <v>296</v>
      </c>
      <c r="H402" s="71" t="s">
        <v>462</v>
      </c>
      <c r="I402" s="72" t="s">
        <v>37</v>
      </c>
      <c r="J402" s="71" t="s">
        <v>38</v>
      </c>
      <c r="K402" s="72" t="s">
        <v>39</v>
      </c>
      <c r="L402" s="72" t="s">
        <v>40</v>
      </c>
      <c r="M402" s="72">
        <v>0</v>
      </c>
      <c r="N402" s="72">
        <v>0</v>
      </c>
      <c r="O402" s="72">
        <v>0</v>
      </c>
      <c r="P402" s="72">
        <v>0</v>
      </c>
      <c r="Q402" s="72" t="s">
        <v>145</v>
      </c>
      <c r="R402" s="72">
        <v>0</v>
      </c>
      <c r="S402" s="72" t="s">
        <v>151</v>
      </c>
      <c r="T402" s="72">
        <v>0</v>
      </c>
      <c r="U402" s="72">
        <v>0</v>
      </c>
      <c r="V402" s="72">
        <v>0</v>
      </c>
      <c r="W402" s="66">
        <v>346</v>
      </c>
      <c r="X402" s="71">
        <v>72</v>
      </c>
      <c r="Y402" s="72" t="s">
        <v>41</v>
      </c>
      <c r="Z402" s="66">
        <v>274</v>
      </c>
      <c r="AA402" s="71">
        <v>50</v>
      </c>
      <c r="AB402" s="71" t="s">
        <v>42</v>
      </c>
      <c r="AC402" s="66">
        <v>40</v>
      </c>
      <c r="AD402" s="71">
        <v>90</v>
      </c>
      <c r="AE402" s="72">
        <v>100</v>
      </c>
      <c r="AF402" s="67">
        <v>34015</v>
      </c>
      <c r="AG402" s="66">
        <v>343</v>
      </c>
      <c r="AH402" s="71">
        <v>393</v>
      </c>
    </row>
    <row r="403" spans="1:34" x14ac:dyDescent="0.25">
      <c r="A403" s="127"/>
      <c r="B403" s="127"/>
      <c r="C403" s="127"/>
      <c r="D403" s="127"/>
      <c r="E403" s="127"/>
      <c r="F403" s="72">
        <v>79484417</v>
      </c>
      <c r="G403" s="71" t="s">
        <v>296</v>
      </c>
      <c r="H403" s="71" t="s">
        <v>462</v>
      </c>
      <c r="I403" s="72" t="s">
        <v>37</v>
      </c>
      <c r="J403" s="71" t="s">
        <v>38</v>
      </c>
      <c r="K403" s="72" t="s">
        <v>39</v>
      </c>
      <c r="L403" s="72" t="s">
        <v>530</v>
      </c>
      <c r="M403" s="72">
        <v>0</v>
      </c>
      <c r="N403" s="72">
        <v>0</v>
      </c>
      <c r="O403" s="72">
        <v>0</v>
      </c>
      <c r="P403" s="72">
        <v>0</v>
      </c>
      <c r="Q403" s="72" t="s">
        <v>493</v>
      </c>
      <c r="R403" s="72">
        <v>0</v>
      </c>
      <c r="S403" s="72" t="s">
        <v>126</v>
      </c>
      <c r="T403" s="72">
        <v>0</v>
      </c>
      <c r="U403" s="72">
        <v>0</v>
      </c>
      <c r="V403" s="72">
        <v>0</v>
      </c>
      <c r="W403" s="66">
        <v>343</v>
      </c>
      <c r="X403" s="71">
        <v>72</v>
      </c>
      <c r="Y403" s="72" t="s">
        <v>41</v>
      </c>
      <c r="Z403" s="66">
        <v>271</v>
      </c>
      <c r="AA403" s="71">
        <v>50</v>
      </c>
      <c r="AB403" s="71" t="s">
        <v>42</v>
      </c>
      <c r="AC403" s="66">
        <v>40</v>
      </c>
      <c r="AD403" s="71">
        <v>90</v>
      </c>
      <c r="AE403" s="72">
        <v>100</v>
      </c>
      <c r="AF403" s="67">
        <v>34015</v>
      </c>
      <c r="AG403" s="66">
        <v>343</v>
      </c>
      <c r="AH403" s="71">
        <v>394</v>
      </c>
    </row>
    <row r="404" spans="1:34" x14ac:dyDescent="0.25">
      <c r="A404" s="127"/>
      <c r="B404" s="127"/>
      <c r="C404" s="127"/>
      <c r="D404" s="127"/>
      <c r="E404" s="127"/>
      <c r="F404" s="72">
        <v>51932037</v>
      </c>
      <c r="G404" s="71" t="s">
        <v>296</v>
      </c>
      <c r="H404" s="71" t="s">
        <v>462</v>
      </c>
      <c r="I404" s="72" t="s">
        <v>37</v>
      </c>
      <c r="J404" s="71" t="s">
        <v>38</v>
      </c>
      <c r="K404" s="72" t="s">
        <v>39</v>
      </c>
      <c r="L404" s="72" t="s">
        <v>652</v>
      </c>
      <c r="M404" s="72">
        <v>0</v>
      </c>
      <c r="N404" s="72">
        <v>0</v>
      </c>
      <c r="O404" s="72">
        <v>0</v>
      </c>
      <c r="P404" s="72">
        <v>0</v>
      </c>
      <c r="Q404" s="72">
        <v>0</v>
      </c>
      <c r="R404" s="72">
        <v>0</v>
      </c>
      <c r="S404" s="72" t="s">
        <v>653</v>
      </c>
      <c r="T404" s="72">
        <v>0</v>
      </c>
      <c r="U404" s="72">
        <v>0</v>
      </c>
      <c r="V404" s="72">
        <v>0</v>
      </c>
      <c r="W404" s="66">
        <v>343</v>
      </c>
      <c r="X404" s="71">
        <v>72</v>
      </c>
      <c r="Y404" s="72" t="s">
        <v>41</v>
      </c>
      <c r="Z404" s="66">
        <v>271</v>
      </c>
      <c r="AA404" s="71">
        <v>50</v>
      </c>
      <c r="AB404" s="71" t="s">
        <v>42</v>
      </c>
      <c r="AC404" s="66">
        <v>40</v>
      </c>
      <c r="AD404" s="71">
        <v>90</v>
      </c>
      <c r="AE404" s="72">
        <v>100</v>
      </c>
      <c r="AF404" s="67">
        <v>34015</v>
      </c>
      <c r="AG404" s="66">
        <v>343</v>
      </c>
      <c r="AH404" s="71">
        <v>395</v>
      </c>
    </row>
    <row r="405" spans="1:34" x14ac:dyDescent="0.25">
      <c r="A405" s="127"/>
      <c r="B405" s="127"/>
      <c r="C405" s="127"/>
      <c r="D405" s="127"/>
      <c r="E405" s="127"/>
      <c r="F405" s="72">
        <v>51692094</v>
      </c>
      <c r="G405" s="71" t="s">
        <v>296</v>
      </c>
      <c r="H405" s="71" t="s">
        <v>462</v>
      </c>
      <c r="I405" s="72" t="s">
        <v>37</v>
      </c>
      <c r="J405" s="71" t="s">
        <v>38</v>
      </c>
      <c r="K405" s="72" t="s">
        <v>39</v>
      </c>
      <c r="L405" s="72" t="s">
        <v>58</v>
      </c>
      <c r="M405" s="72">
        <v>0</v>
      </c>
      <c r="N405" s="72">
        <v>0</v>
      </c>
      <c r="O405" s="72">
        <v>0</v>
      </c>
      <c r="P405" s="72">
        <v>0</v>
      </c>
      <c r="Q405" s="72" t="s">
        <v>354</v>
      </c>
      <c r="R405" s="72">
        <v>0</v>
      </c>
      <c r="S405" s="72" t="s">
        <v>147</v>
      </c>
      <c r="T405" s="72">
        <v>0</v>
      </c>
      <c r="U405" s="72">
        <v>0</v>
      </c>
      <c r="V405" s="72">
        <v>0</v>
      </c>
      <c r="W405" s="66">
        <v>359</v>
      </c>
      <c r="X405" s="71">
        <v>72</v>
      </c>
      <c r="Y405" s="72" t="s">
        <v>41</v>
      </c>
      <c r="Z405" s="66">
        <v>287</v>
      </c>
      <c r="AA405" s="71">
        <v>50</v>
      </c>
      <c r="AB405" s="71" t="s">
        <v>42</v>
      </c>
      <c r="AC405" s="66">
        <v>40</v>
      </c>
      <c r="AD405" s="71">
        <v>90</v>
      </c>
      <c r="AE405" s="72">
        <v>100</v>
      </c>
      <c r="AF405" s="67">
        <v>34015</v>
      </c>
      <c r="AG405" s="66">
        <v>343</v>
      </c>
      <c r="AH405" s="71">
        <v>396</v>
      </c>
    </row>
    <row r="406" spans="1:34" x14ac:dyDescent="0.25">
      <c r="A406" s="127"/>
      <c r="B406" s="127"/>
      <c r="C406" s="127"/>
      <c r="D406" s="127"/>
      <c r="E406" s="127"/>
      <c r="F406" s="72">
        <v>52034366</v>
      </c>
      <c r="G406" s="71" t="s">
        <v>296</v>
      </c>
      <c r="H406" s="71" t="s">
        <v>462</v>
      </c>
      <c r="I406" s="72" t="s">
        <v>37</v>
      </c>
      <c r="J406" s="71" t="s">
        <v>38</v>
      </c>
      <c r="K406" s="72" t="s">
        <v>39</v>
      </c>
      <c r="L406" s="72" t="s">
        <v>44</v>
      </c>
      <c r="M406" s="72">
        <v>0</v>
      </c>
      <c r="N406" s="72">
        <v>0</v>
      </c>
      <c r="O406" s="72">
        <v>0</v>
      </c>
      <c r="P406" s="72">
        <v>0</v>
      </c>
      <c r="Q406" s="72" t="s">
        <v>313</v>
      </c>
      <c r="R406" s="72">
        <v>0</v>
      </c>
      <c r="S406" s="72" t="s">
        <v>466</v>
      </c>
      <c r="T406" s="72">
        <v>0</v>
      </c>
      <c r="U406" s="72">
        <v>0</v>
      </c>
      <c r="V406" s="72">
        <v>0</v>
      </c>
      <c r="W406" s="66">
        <v>342.53333333333336</v>
      </c>
      <c r="X406" s="71">
        <v>72</v>
      </c>
      <c r="Y406" s="72" t="s">
        <v>41</v>
      </c>
      <c r="Z406" s="66">
        <v>270.53333333333336</v>
      </c>
      <c r="AA406" s="71">
        <v>50</v>
      </c>
      <c r="AB406" s="71" t="s">
        <v>42</v>
      </c>
      <c r="AC406" s="66">
        <v>40</v>
      </c>
      <c r="AD406" s="71">
        <v>90</v>
      </c>
      <c r="AE406" s="72">
        <v>100</v>
      </c>
      <c r="AF406" s="67">
        <v>34029</v>
      </c>
      <c r="AG406" s="66">
        <v>342.53333333333336</v>
      </c>
      <c r="AH406" s="71">
        <v>397</v>
      </c>
    </row>
    <row r="407" spans="1:34" x14ac:dyDescent="0.25">
      <c r="A407" s="127"/>
      <c r="B407" s="127"/>
      <c r="C407" s="127"/>
      <c r="D407" s="127"/>
      <c r="E407" s="127"/>
      <c r="F407" s="72">
        <v>19446969</v>
      </c>
      <c r="G407" s="71" t="s">
        <v>296</v>
      </c>
      <c r="H407" s="71" t="s">
        <v>462</v>
      </c>
      <c r="I407" s="72" t="s">
        <v>37</v>
      </c>
      <c r="J407" s="71" t="s">
        <v>38</v>
      </c>
      <c r="K407" s="72" t="s">
        <v>39</v>
      </c>
      <c r="L407" s="72" t="s">
        <v>40</v>
      </c>
      <c r="M407" s="72">
        <v>0</v>
      </c>
      <c r="N407" s="72">
        <v>0</v>
      </c>
      <c r="O407" s="72">
        <v>0</v>
      </c>
      <c r="P407" s="72">
        <v>0</v>
      </c>
      <c r="Q407" s="72" t="s">
        <v>145</v>
      </c>
      <c r="R407" s="72">
        <v>0</v>
      </c>
      <c r="S407" s="72" t="s">
        <v>146</v>
      </c>
      <c r="T407" s="72">
        <v>0</v>
      </c>
      <c r="U407" s="72">
        <v>0</v>
      </c>
      <c r="V407" s="72">
        <v>0</v>
      </c>
      <c r="W407" s="66">
        <v>335</v>
      </c>
      <c r="X407" s="71">
        <v>72</v>
      </c>
      <c r="Y407" s="72" t="s">
        <v>41</v>
      </c>
      <c r="Z407" s="66">
        <v>263</v>
      </c>
      <c r="AA407" s="71">
        <v>50</v>
      </c>
      <c r="AB407" s="71" t="s">
        <v>42</v>
      </c>
      <c r="AC407" s="66">
        <v>40</v>
      </c>
      <c r="AD407" s="71">
        <v>90</v>
      </c>
      <c r="AE407" s="72">
        <v>100</v>
      </c>
      <c r="AF407" s="67">
        <v>42014</v>
      </c>
      <c r="AG407" s="66">
        <v>76.36666666666666</v>
      </c>
      <c r="AH407" s="71">
        <v>398</v>
      </c>
    </row>
    <row r="408" spans="1:34" x14ac:dyDescent="0.25">
      <c r="A408" s="127"/>
      <c r="B408" s="127"/>
      <c r="C408" s="127"/>
      <c r="D408" s="127"/>
      <c r="E408" s="127"/>
      <c r="F408" s="72">
        <v>19349565</v>
      </c>
      <c r="G408" s="71" t="s">
        <v>296</v>
      </c>
      <c r="H408" s="71" t="s">
        <v>462</v>
      </c>
      <c r="I408" s="72" t="s">
        <v>37</v>
      </c>
      <c r="J408" s="71" t="s">
        <v>38</v>
      </c>
      <c r="K408" s="72" t="s">
        <v>39</v>
      </c>
      <c r="L408" s="72" t="s">
        <v>102</v>
      </c>
      <c r="M408" s="72">
        <v>0</v>
      </c>
      <c r="N408" s="72">
        <v>0</v>
      </c>
      <c r="O408" s="72">
        <v>0</v>
      </c>
      <c r="P408" s="72">
        <v>0</v>
      </c>
      <c r="Q408" s="72" t="s">
        <v>64</v>
      </c>
      <c r="R408" s="72">
        <v>0</v>
      </c>
      <c r="S408" s="72" t="s">
        <v>654</v>
      </c>
      <c r="T408" s="72">
        <v>0</v>
      </c>
      <c r="U408" s="72">
        <v>0</v>
      </c>
      <c r="V408" s="72">
        <v>0</v>
      </c>
      <c r="W408" s="66">
        <v>343</v>
      </c>
      <c r="X408" s="71">
        <v>72</v>
      </c>
      <c r="Y408" s="72" t="s">
        <v>41</v>
      </c>
      <c r="Z408" s="66">
        <v>271</v>
      </c>
      <c r="AA408" s="71">
        <v>50</v>
      </c>
      <c r="AB408" s="71" t="s">
        <v>42</v>
      </c>
      <c r="AC408" s="66">
        <v>40</v>
      </c>
      <c r="AD408" s="71">
        <v>90</v>
      </c>
      <c r="AE408" s="72">
        <v>97.83</v>
      </c>
      <c r="AF408" s="67">
        <v>34015</v>
      </c>
      <c r="AG408" s="66">
        <v>343</v>
      </c>
      <c r="AH408" s="71">
        <v>399</v>
      </c>
    </row>
    <row r="409" spans="1:34" x14ac:dyDescent="0.25">
      <c r="A409" s="127"/>
      <c r="B409" s="127"/>
      <c r="C409" s="127"/>
      <c r="D409" s="127"/>
      <c r="E409" s="127"/>
      <c r="F409" s="72">
        <v>39709493</v>
      </c>
      <c r="G409" s="71" t="s">
        <v>296</v>
      </c>
      <c r="H409" s="71" t="s">
        <v>462</v>
      </c>
      <c r="I409" s="72" t="s">
        <v>37</v>
      </c>
      <c r="J409" s="71" t="s">
        <v>38</v>
      </c>
      <c r="K409" s="72" t="s">
        <v>39</v>
      </c>
      <c r="L409" s="72" t="s">
        <v>40</v>
      </c>
      <c r="M409" s="72">
        <v>0</v>
      </c>
      <c r="N409" s="72">
        <v>0</v>
      </c>
      <c r="O409" s="72">
        <v>0</v>
      </c>
      <c r="P409" s="72">
        <v>0</v>
      </c>
      <c r="Q409" s="72" t="s">
        <v>467</v>
      </c>
      <c r="R409" s="72">
        <v>0</v>
      </c>
      <c r="S409" s="72">
        <v>0</v>
      </c>
      <c r="T409" s="72">
        <v>0</v>
      </c>
      <c r="U409" s="72">
        <v>0</v>
      </c>
      <c r="V409" s="72">
        <v>0</v>
      </c>
      <c r="W409" s="66">
        <v>447</v>
      </c>
      <c r="X409" s="71">
        <v>72</v>
      </c>
      <c r="Y409" s="72" t="s">
        <v>41</v>
      </c>
      <c r="Z409" s="66">
        <v>375</v>
      </c>
      <c r="AA409" s="71">
        <v>50</v>
      </c>
      <c r="AB409" s="71" t="s">
        <v>418</v>
      </c>
      <c r="AC409" s="66">
        <v>35</v>
      </c>
      <c r="AD409" s="71">
        <v>85</v>
      </c>
      <c r="AE409" s="72">
        <v>100</v>
      </c>
      <c r="AF409" s="67">
        <v>34015</v>
      </c>
      <c r="AG409" s="66">
        <v>343</v>
      </c>
      <c r="AH409" s="71">
        <v>400</v>
      </c>
    </row>
    <row r="410" spans="1:34" x14ac:dyDescent="0.25">
      <c r="A410" s="127"/>
      <c r="B410" s="127"/>
      <c r="C410" s="127"/>
      <c r="D410" s="127"/>
      <c r="E410" s="127"/>
      <c r="F410" s="72">
        <v>52068524</v>
      </c>
      <c r="G410" s="71" t="s">
        <v>296</v>
      </c>
      <c r="H410" s="71" t="s">
        <v>462</v>
      </c>
      <c r="I410" s="72" t="s">
        <v>37</v>
      </c>
      <c r="J410" s="71" t="s">
        <v>38</v>
      </c>
      <c r="K410" s="72" t="s">
        <v>39</v>
      </c>
      <c r="L410" s="72" t="s">
        <v>40</v>
      </c>
      <c r="M410" s="72">
        <v>0</v>
      </c>
      <c r="N410" s="72">
        <v>0</v>
      </c>
      <c r="O410" s="72">
        <v>0</v>
      </c>
      <c r="P410" s="72">
        <v>0</v>
      </c>
      <c r="Q410" s="72" t="s">
        <v>64</v>
      </c>
      <c r="R410" s="72">
        <v>0</v>
      </c>
      <c r="S410" s="72">
        <v>0</v>
      </c>
      <c r="T410" s="72">
        <v>0</v>
      </c>
      <c r="U410" s="72">
        <v>0</v>
      </c>
      <c r="V410" s="72">
        <v>0</v>
      </c>
      <c r="W410" s="66">
        <v>343</v>
      </c>
      <c r="X410" s="71">
        <v>72</v>
      </c>
      <c r="Y410" s="72" t="s">
        <v>41</v>
      </c>
      <c r="Z410" s="66">
        <v>271</v>
      </c>
      <c r="AA410" s="71">
        <v>50</v>
      </c>
      <c r="AB410" s="71" t="s">
        <v>418</v>
      </c>
      <c r="AC410" s="66">
        <v>35</v>
      </c>
      <c r="AD410" s="71">
        <v>85</v>
      </c>
      <c r="AE410" s="72">
        <v>100</v>
      </c>
      <c r="AF410" s="67">
        <v>34015</v>
      </c>
      <c r="AG410" s="66">
        <v>343</v>
      </c>
      <c r="AH410" s="71">
        <v>401</v>
      </c>
    </row>
    <row r="411" spans="1:34" x14ac:dyDescent="0.25">
      <c r="A411" s="127"/>
      <c r="B411" s="127"/>
      <c r="C411" s="127"/>
      <c r="D411" s="127"/>
      <c r="E411" s="127"/>
      <c r="F411" s="72">
        <v>80395343</v>
      </c>
      <c r="G411" s="71" t="s">
        <v>296</v>
      </c>
      <c r="H411" s="71" t="s">
        <v>462</v>
      </c>
      <c r="I411" s="72" t="s">
        <v>37</v>
      </c>
      <c r="J411" s="71" t="s">
        <v>38</v>
      </c>
      <c r="K411" s="72" t="s">
        <v>39</v>
      </c>
      <c r="L411" s="72" t="s">
        <v>40</v>
      </c>
      <c r="M411" s="72">
        <v>0</v>
      </c>
      <c r="N411" s="72">
        <v>0</v>
      </c>
      <c r="O411" s="72">
        <v>0</v>
      </c>
      <c r="P411" s="72">
        <v>0</v>
      </c>
      <c r="Q411" s="72" t="s">
        <v>155</v>
      </c>
      <c r="R411" s="72">
        <v>0</v>
      </c>
      <c r="S411" s="72">
        <v>0</v>
      </c>
      <c r="T411" s="72">
        <v>0</v>
      </c>
      <c r="U411" s="72">
        <v>0</v>
      </c>
      <c r="V411" s="72">
        <v>0</v>
      </c>
      <c r="W411" s="66">
        <v>316.16666666666669</v>
      </c>
      <c r="X411" s="71">
        <v>72</v>
      </c>
      <c r="Y411" s="72" t="s">
        <v>41</v>
      </c>
      <c r="Z411" s="66">
        <v>244.16666666666669</v>
      </c>
      <c r="AA411" s="71">
        <v>50</v>
      </c>
      <c r="AB411" s="71" t="s">
        <v>418</v>
      </c>
      <c r="AC411" s="66">
        <v>35</v>
      </c>
      <c r="AD411" s="71">
        <v>85</v>
      </c>
      <c r="AE411" s="72">
        <v>100</v>
      </c>
      <c r="AF411" s="67">
        <v>34820</v>
      </c>
      <c r="AG411" s="66">
        <v>316.16666666666669</v>
      </c>
      <c r="AH411" s="71">
        <v>402</v>
      </c>
    </row>
    <row r="412" spans="1:34" x14ac:dyDescent="0.25">
      <c r="A412" s="127"/>
      <c r="B412" s="127"/>
      <c r="C412" s="127"/>
      <c r="D412" s="127"/>
      <c r="E412" s="127"/>
      <c r="F412" s="72">
        <v>19432129</v>
      </c>
      <c r="G412" s="71" t="s">
        <v>296</v>
      </c>
      <c r="H412" s="71" t="s">
        <v>462</v>
      </c>
      <c r="I412" s="72" t="s">
        <v>37</v>
      </c>
      <c r="J412" s="71" t="s">
        <v>38</v>
      </c>
      <c r="K412" s="72" t="s">
        <v>39</v>
      </c>
      <c r="L412" s="72" t="s">
        <v>102</v>
      </c>
      <c r="M412" s="72">
        <v>0</v>
      </c>
      <c r="N412" s="72">
        <v>0</v>
      </c>
      <c r="O412" s="72">
        <v>0</v>
      </c>
      <c r="P412" s="72">
        <v>0</v>
      </c>
      <c r="Q412" s="72" t="s">
        <v>145</v>
      </c>
      <c r="R412" s="72">
        <v>0</v>
      </c>
      <c r="S412" s="72">
        <v>0</v>
      </c>
      <c r="T412" s="72">
        <v>0</v>
      </c>
      <c r="U412" s="72">
        <v>0</v>
      </c>
      <c r="V412" s="72">
        <v>0</v>
      </c>
      <c r="W412" s="66">
        <v>265</v>
      </c>
      <c r="X412" s="71">
        <v>72</v>
      </c>
      <c r="Y412" s="72" t="s">
        <v>41</v>
      </c>
      <c r="Z412" s="66">
        <v>193</v>
      </c>
      <c r="AA412" s="71">
        <v>50</v>
      </c>
      <c r="AB412" s="71" t="s">
        <v>418</v>
      </c>
      <c r="AC412" s="66">
        <v>35</v>
      </c>
      <c r="AD412" s="71">
        <v>85</v>
      </c>
      <c r="AE412" s="72">
        <v>100</v>
      </c>
      <c r="AF412" s="67">
        <v>37396</v>
      </c>
      <c r="AG412" s="66">
        <v>230.3</v>
      </c>
      <c r="AH412" s="71">
        <v>403</v>
      </c>
    </row>
    <row r="413" spans="1:34" x14ac:dyDescent="0.25">
      <c r="A413" s="127"/>
      <c r="B413" s="127"/>
      <c r="C413" s="127"/>
      <c r="D413" s="127"/>
      <c r="E413" s="127"/>
      <c r="F413" s="72">
        <v>51825537</v>
      </c>
      <c r="G413" s="71" t="s">
        <v>296</v>
      </c>
      <c r="H413" s="71" t="s">
        <v>462</v>
      </c>
      <c r="I413" s="72" t="s">
        <v>37</v>
      </c>
      <c r="J413" s="71" t="s">
        <v>38</v>
      </c>
      <c r="K413" s="72" t="s">
        <v>39</v>
      </c>
      <c r="L413" s="72" t="s">
        <v>110</v>
      </c>
      <c r="M413" s="72">
        <v>0</v>
      </c>
      <c r="N413" s="72">
        <v>0</v>
      </c>
      <c r="O413" s="72">
        <v>0</v>
      </c>
      <c r="P413" s="72">
        <v>0</v>
      </c>
      <c r="Q413" s="72" t="s">
        <v>195</v>
      </c>
      <c r="R413" s="72">
        <v>0</v>
      </c>
      <c r="S413" s="72">
        <v>0</v>
      </c>
      <c r="T413" s="72">
        <v>0</v>
      </c>
      <c r="U413" s="72">
        <v>0</v>
      </c>
      <c r="V413" s="72">
        <v>0</v>
      </c>
      <c r="W413" s="66">
        <v>343</v>
      </c>
      <c r="X413" s="71">
        <v>72</v>
      </c>
      <c r="Y413" s="72" t="s">
        <v>41</v>
      </c>
      <c r="Z413" s="66">
        <v>271</v>
      </c>
      <c r="AA413" s="71">
        <v>50</v>
      </c>
      <c r="AB413" s="71" t="s">
        <v>418</v>
      </c>
      <c r="AC413" s="66">
        <v>35</v>
      </c>
      <c r="AD413" s="71">
        <v>85</v>
      </c>
      <c r="AE413" s="72">
        <v>98.5</v>
      </c>
      <c r="AF413" s="67">
        <v>34015</v>
      </c>
      <c r="AG413" s="66">
        <v>343</v>
      </c>
      <c r="AH413" s="71">
        <v>404</v>
      </c>
    </row>
    <row r="414" spans="1:34" x14ac:dyDescent="0.25">
      <c r="A414" s="127"/>
      <c r="B414" s="127"/>
      <c r="C414" s="127"/>
      <c r="D414" s="127"/>
      <c r="E414" s="127"/>
      <c r="F414" s="72">
        <v>35374340</v>
      </c>
      <c r="G414" s="71" t="s">
        <v>296</v>
      </c>
      <c r="H414" s="71" t="s">
        <v>462</v>
      </c>
      <c r="I414" s="72" t="s">
        <v>37</v>
      </c>
      <c r="J414" s="71" t="s">
        <v>38</v>
      </c>
      <c r="K414" s="72" t="s">
        <v>39</v>
      </c>
      <c r="L414" s="72" t="s">
        <v>102</v>
      </c>
      <c r="M414" s="72">
        <v>0</v>
      </c>
      <c r="N414" s="72">
        <v>0</v>
      </c>
      <c r="O414" s="72">
        <v>0</v>
      </c>
      <c r="P414" s="72">
        <v>0</v>
      </c>
      <c r="Q414" s="72" t="s">
        <v>92</v>
      </c>
      <c r="R414" s="72">
        <v>0</v>
      </c>
      <c r="S414" s="72">
        <v>0</v>
      </c>
      <c r="T414" s="72">
        <v>0</v>
      </c>
      <c r="U414" s="72">
        <v>0</v>
      </c>
      <c r="V414" s="72">
        <v>0</v>
      </c>
      <c r="W414" s="66">
        <v>295</v>
      </c>
      <c r="X414" s="71">
        <v>72</v>
      </c>
      <c r="Y414" s="72" t="s">
        <v>41</v>
      </c>
      <c r="Z414" s="66">
        <v>223</v>
      </c>
      <c r="AA414" s="71">
        <v>50</v>
      </c>
      <c r="AB414" s="71" t="s">
        <v>418</v>
      </c>
      <c r="AC414" s="66">
        <v>35</v>
      </c>
      <c r="AD414" s="71">
        <v>85</v>
      </c>
      <c r="AE414" s="72">
        <v>97.73</v>
      </c>
      <c r="AF414" s="67">
        <v>39141</v>
      </c>
      <c r="AG414" s="66">
        <v>172.13333333333333</v>
      </c>
      <c r="AH414" s="71">
        <v>405</v>
      </c>
    </row>
    <row r="415" spans="1:34" x14ac:dyDescent="0.25">
      <c r="A415" s="127"/>
      <c r="B415" s="127"/>
      <c r="C415" s="127"/>
      <c r="D415" s="127"/>
      <c r="E415" s="127"/>
      <c r="F415" s="72">
        <v>52855542</v>
      </c>
      <c r="G415" s="71" t="s">
        <v>296</v>
      </c>
      <c r="H415" s="71" t="s">
        <v>462</v>
      </c>
      <c r="I415" s="72" t="s">
        <v>37</v>
      </c>
      <c r="J415" s="71" t="s">
        <v>38</v>
      </c>
      <c r="K415" s="72" t="s">
        <v>39</v>
      </c>
      <c r="L415" s="72" t="s">
        <v>110</v>
      </c>
      <c r="M415" s="72">
        <v>0</v>
      </c>
      <c r="N415" s="72">
        <v>0</v>
      </c>
      <c r="O415" s="72">
        <v>0</v>
      </c>
      <c r="P415" s="72">
        <v>0</v>
      </c>
      <c r="Q415" s="72" t="s">
        <v>155</v>
      </c>
      <c r="R415" s="72">
        <v>0</v>
      </c>
      <c r="S415" s="72" t="s">
        <v>183</v>
      </c>
      <c r="T415" s="72">
        <v>0</v>
      </c>
      <c r="U415" s="72">
        <v>0</v>
      </c>
      <c r="V415" s="72">
        <v>0</v>
      </c>
      <c r="W415" s="66">
        <v>195</v>
      </c>
      <c r="X415" s="71">
        <v>72</v>
      </c>
      <c r="Y415" s="72" t="s">
        <v>41</v>
      </c>
      <c r="Z415" s="66">
        <v>123</v>
      </c>
      <c r="AA415" s="71">
        <v>40</v>
      </c>
      <c r="AB415" s="71" t="s">
        <v>42</v>
      </c>
      <c r="AC415" s="66">
        <v>40</v>
      </c>
      <c r="AD415" s="71">
        <v>80</v>
      </c>
      <c r="AE415" s="72">
        <v>95.56</v>
      </c>
      <c r="AF415" s="67">
        <v>40665</v>
      </c>
      <c r="AG415" s="66">
        <v>121.33333333333333</v>
      </c>
      <c r="AH415" s="71">
        <v>406</v>
      </c>
    </row>
    <row r="416" spans="1:34" x14ac:dyDescent="0.25">
      <c r="A416" s="127"/>
      <c r="B416" s="127"/>
      <c r="C416" s="127"/>
      <c r="D416" s="127"/>
      <c r="E416" s="127"/>
      <c r="F416" s="72">
        <v>52972148</v>
      </c>
      <c r="G416" s="71" t="s">
        <v>296</v>
      </c>
      <c r="H416" s="71" t="s">
        <v>462</v>
      </c>
      <c r="I416" s="72" t="s">
        <v>37</v>
      </c>
      <c r="J416" s="71" t="s">
        <v>38</v>
      </c>
      <c r="K416" s="72" t="s">
        <v>39</v>
      </c>
      <c r="L416" s="72" t="s">
        <v>40</v>
      </c>
      <c r="M416" s="72">
        <v>0</v>
      </c>
      <c r="N416" s="72">
        <v>0</v>
      </c>
      <c r="O416" s="72">
        <v>0</v>
      </c>
      <c r="P416" s="72">
        <v>0</v>
      </c>
      <c r="Q416" s="72" t="s">
        <v>155</v>
      </c>
      <c r="R416" s="72">
        <v>0</v>
      </c>
      <c r="S416" s="72">
        <v>0</v>
      </c>
      <c r="T416" s="72">
        <v>0</v>
      </c>
      <c r="U416" s="72">
        <v>0</v>
      </c>
      <c r="V416" s="72">
        <v>0</v>
      </c>
      <c r="W416" s="66">
        <v>185</v>
      </c>
      <c r="X416" s="71">
        <v>72</v>
      </c>
      <c r="Y416" s="72" t="s">
        <v>41</v>
      </c>
      <c r="Z416" s="66">
        <v>113</v>
      </c>
      <c r="AA416" s="71">
        <v>40</v>
      </c>
      <c r="AB416" s="71" t="s">
        <v>418</v>
      </c>
      <c r="AC416" s="66">
        <v>35</v>
      </c>
      <c r="AD416" s="71">
        <v>75</v>
      </c>
      <c r="AE416" s="72">
        <v>99.24</v>
      </c>
      <c r="AF416" s="67">
        <v>41947</v>
      </c>
      <c r="AG416" s="66">
        <v>78.599999999999994</v>
      </c>
      <c r="AH416" s="71">
        <v>407</v>
      </c>
    </row>
    <row r="417" spans="1:34" x14ac:dyDescent="0.25">
      <c r="A417" s="127"/>
      <c r="B417" s="127"/>
      <c r="C417" s="127"/>
      <c r="D417" s="127"/>
      <c r="E417" s="127"/>
      <c r="F417" s="72">
        <v>52850523</v>
      </c>
      <c r="G417" s="71" t="s">
        <v>296</v>
      </c>
      <c r="H417" s="71" t="s">
        <v>462</v>
      </c>
      <c r="I417" s="72" t="s">
        <v>37</v>
      </c>
      <c r="J417" s="71" t="s">
        <v>38</v>
      </c>
      <c r="K417" s="72" t="s">
        <v>39</v>
      </c>
      <c r="L417" s="72" t="s">
        <v>43</v>
      </c>
      <c r="M417" s="72">
        <v>0</v>
      </c>
      <c r="N417" s="72" t="s">
        <v>175</v>
      </c>
      <c r="O417" s="72">
        <v>0</v>
      </c>
      <c r="P417" s="72">
        <v>0</v>
      </c>
      <c r="Q417" s="72">
        <v>0</v>
      </c>
      <c r="R417" s="72">
        <v>0</v>
      </c>
      <c r="S417" s="72">
        <v>0</v>
      </c>
      <c r="T417" s="72">
        <v>0</v>
      </c>
      <c r="U417" s="72">
        <v>0</v>
      </c>
      <c r="V417" s="72">
        <v>0</v>
      </c>
      <c r="W417" s="66">
        <v>237</v>
      </c>
      <c r="X417" s="71">
        <v>72</v>
      </c>
      <c r="Y417" s="72" t="s">
        <v>41</v>
      </c>
      <c r="Z417" s="66">
        <v>165</v>
      </c>
      <c r="AA417" s="71">
        <v>45</v>
      </c>
      <c r="AB417" s="71" t="s">
        <v>545</v>
      </c>
      <c r="AC417" s="66">
        <v>25</v>
      </c>
      <c r="AD417" s="71">
        <v>70</v>
      </c>
      <c r="AE417" s="72">
        <v>100</v>
      </c>
      <c r="AF417" s="67">
        <v>37662</v>
      </c>
      <c r="AG417" s="66">
        <v>221.43333333333334</v>
      </c>
      <c r="AH417" s="71">
        <v>408</v>
      </c>
    </row>
    <row r="418" spans="1:34" x14ac:dyDescent="0.25">
      <c r="A418" s="127"/>
      <c r="B418" s="127"/>
      <c r="C418" s="127"/>
      <c r="D418" s="127"/>
      <c r="E418" s="127"/>
      <c r="F418" s="72">
        <v>51754305</v>
      </c>
      <c r="G418" s="71" t="s">
        <v>296</v>
      </c>
      <c r="H418" s="71" t="s">
        <v>462</v>
      </c>
      <c r="I418" s="72" t="s">
        <v>37</v>
      </c>
      <c r="J418" s="71" t="s">
        <v>38</v>
      </c>
      <c r="K418" s="72" t="s">
        <v>39</v>
      </c>
      <c r="L418" s="72" t="s">
        <v>358</v>
      </c>
      <c r="M418" s="72" t="s">
        <v>546</v>
      </c>
      <c r="N418" s="72">
        <v>0</v>
      </c>
      <c r="O418" s="72">
        <v>0</v>
      </c>
      <c r="P418" s="72">
        <v>0</v>
      </c>
      <c r="Q418" s="72">
        <v>0</v>
      </c>
      <c r="R418" s="72">
        <v>0</v>
      </c>
      <c r="S418" s="72">
        <v>0</v>
      </c>
      <c r="T418" s="72">
        <v>0</v>
      </c>
      <c r="U418" s="72">
        <v>0</v>
      </c>
      <c r="V418" s="72">
        <v>0</v>
      </c>
      <c r="W418" s="66">
        <v>380</v>
      </c>
      <c r="X418" s="71">
        <v>72</v>
      </c>
      <c r="Y418" s="72" t="s">
        <v>41</v>
      </c>
      <c r="Z418" s="66">
        <v>308</v>
      </c>
      <c r="AA418" s="71">
        <v>50</v>
      </c>
      <c r="AB418" s="71" t="s">
        <v>567</v>
      </c>
      <c r="AC418" s="66">
        <v>15</v>
      </c>
      <c r="AD418" s="71">
        <v>65</v>
      </c>
      <c r="AE418" s="72">
        <v>100</v>
      </c>
      <c r="AF418" s="67">
        <v>34015</v>
      </c>
      <c r="AG418" s="66">
        <v>343</v>
      </c>
      <c r="AH418" s="71">
        <v>409</v>
      </c>
    </row>
    <row r="419" spans="1:34" x14ac:dyDescent="0.25">
      <c r="A419" s="127"/>
      <c r="B419" s="127"/>
      <c r="C419" s="127"/>
      <c r="D419" s="127"/>
      <c r="E419" s="127"/>
      <c r="F419" s="72">
        <v>51954079</v>
      </c>
      <c r="G419" s="71" t="s">
        <v>296</v>
      </c>
      <c r="H419" s="71" t="s">
        <v>462</v>
      </c>
      <c r="I419" s="72" t="s">
        <v>37</v>
      </c>
      <c r="J419" s="71" t="s">
        <v>38</v>
      </c>
      <c r="K419" s="72" t="s">
        <v>39</v>
      </c>
      <c r="L419" s="72" t="s">
        <v>103</v>
      </c>
      <c r="M419" s="72">
        <v>0</v>
      </c>
      <c r="N419" s="72">
        <v>0</v>
      </c>
      <c r="O419" s="72">
        <v>0</v>
      </c>
      <c r="P419" s="72">
        <v>0</v>
      </c>
      <c r="Q419" s="72" t="s">
        <v>655</v>
      </c>
      <c r="R419" s="72">
        <v>0</v>
      </c>
      <c r="S419" s="72" t="s">
        <v>702</v>
      </c>
      <c r="T419" s="72">
        <v>0</v>
      </c>
      <c r="U419" s="72">
        <v>0</v>
      </c>
      <c r="V419" s="72">
        <v>0</v>
      </c>
      <c r="W419" s="66">
        <v>110</v>
      </c>
      <c r="X419" s="71">
        <v>72</v>
      </c>
      <c r="Y419" s="72" t="s">
        <v>41</v>
      </c>
      <c r="Z419" s="66">
        <v>38</v>
      </c>
      <c r="AA419" s="71">
        <v>25</v>
      </c>
      <c r="AB419" s="71" t="s">
        <v>418</v>
      </c>
      <c r="AC419" s="66">
        <v>40</v>
      </c>
      <c r="AD419" s="71">
        <v>65</v>
      </c>
      <c r="AE419" s="72">
        <v>100</v>
      </c>
      <c r="AF419" s="67">
        <v>43635</v>
      </c>
      <c r="AG419" s="66">
        <v>22.333333333333332</v>
      </c>
      <c r="AH419" s="71">
        <v>410</v>
      </c>
    </row>
    <row r="420" spans="1:34" x14ac:dyDescent="0.25">
      <c r="A420" s="127"/>
      <c r="B420" s="127"/>
      <c r="C420" s="127"/>
      <c r="D420" s="127"/>
      <c r="E420" s="127"/>
      <c r="F420" s="72">
        <v>79370462</v>
      </c>
      <c r="G420" s="71" t="s">
        <v>296</v>
      </c>
      <c r="H420" s="71" t="s">
        <v>462</v>
      </c>
      <c r="I420" s="72" t="s">
        <v>37</v>
      </c>
      <c r="J420" s="71" t="s">
        <v>38</v>
      </c>
      <c r="K420" s="72" t="s">
        <v>39</v>
      </c>
      <c r="L420" s="72" t="s">
        <v>56</v>
      </c>
      <c r="M420" s="72">
        <v>0</v>
      </c>
      <c r="N420" s="72">
        <v>0</v>
      </c>
      <c r="O420" s="72">
        <v>0</v>
      </c>
      <c r="P420" s="72">
        <v>0</v>
      </c>
      <c r="Q420" s="72" t="s">
        <v>195</v>
      </c>
      <c r="R420" s="72">
        <v>0</v>
      </c>
      <c r="S420" s="72">
        <v>0</v>
      </c>
      <c r="T420" s="72">
        <v>0</v>
      </c>
      <c r="U420" s="72">
        <v>0</v>
      </c>
      <c r="V420" s="72">
        <v>0</v>
      </c>
      <c r="W420" s="66">
        <v>144</v>
      </c>
      <c r="X420" s="71">
        <v>72</v>
      </c>
      <c r="Y420" s="72" t="s">
        <v>41</v>
      </c>
      <c r="Z420" s="66">
        <v>72</v>
      </c>
      <c r="AA420" s="71">
        <v>30</v>
      </c>
      <c r="AB420" s="71" t="s">
        <v>418</v>
      </c>
      <c r="AC420" s="66">
        <v>35</v>
      </c>
      <c r="AD420" s="71">
        <v>65</v>
      </c>
      <c r="AE420" s="72">
        <v>100</v>
      </c>
      <c r="AF420" s="67">
        <v>43685</v>
      </c>
      <c r="AG420" s="66">
        <v>20.666666666666668</v>
      </c>
      <c r="AH420" s="71">
        <v>411</v>
      </c>
    </row>
    <row r="421" spans="1:34" x14ac:dyDescent="0.25">
      <c r="A421" s="127"/>
      <c r="B421" s="127"/>
      <c r="C421" s="127"/>
      <c r="D421" s="127"/>
      <c r="E421" s="127"/>
      <c r="F421" s="72">
        <v>1022942026</v>
      </c>
      <c r="G421" s="71" t="s">
        <v>296</v>
      </c>
      <c r="H421" s="71" t="s">
        <v>462</v>
      </c>
      <c r="I421" s="72" t="s">
        <v>37</v>
      </c>
      <c r="J421" s="71" t="s">
        <v>38</v>
      </c>
      <c r="K421" s="72" t="s">
        <v>39</v>
      </c>
      <c r="L421" s="72" t="s">
        <v>40</v>
      </c>
      <c r="M421" s="72">
        <v>0</v>
      </c>
      <c r="N421" s="72">
        <v>0</v>
      </c>
      <c r="O421" s="72">
        <v>0</v>
      </c>
      <c r="P421" s="72">
        <v>0</v>
      </c>
      <c r="Q421" s="72" t="s">
        <v>474</v>
      </c>
      <c r="R421" s="72">
        <v>0</v>
      </c>
      <c r="S421" s="72">
        <v>0</v>
      </c>
      <c r="T421" s="72">
        <v>0</v>
      </c>
      <c r="U421" s="72">
        <v>0</v>
      </c>
      <c r="V421" s="72">
        <v>0</v>
      </c>
      <c r="W421" s="66">
        <v>139</v>
      </c>
      <c r="X421" s="71">
        <v>72</v>
      </c>
      <c r="Y421" s="72" t="s">
        <v>41</v>
      </c>
      <c r="Z421" s="66">
        <v>67</v>
      </c>
      <c r="AA421" s="71">
        <v>30</v>
      </c>
      <c r="AB421" s="71" t="s">
        <v>418</v>
      </c>
      <c r="AC421" s="66">
        <v>35</v>
      </c>
      <c r="AD421" s="71">
        <v>65</v>
      </c>
      <c r="AE421" s="72">
        <v>98.5</v>
      </c>
      <c r="AF421" s="67">
        <v>42158</v>
      </c>
      <c r="AG421" s="66">
        <v>71.566666666666663</v>
      </c>
      <c r="AH421" s="71">
        <v>412</v>
      </c>
    </row>
    <row r="422" spans="1:34" x14ac:dyDescent="0.25">
      <c r="A422" s="127"/>
      <c r="B422" s="127"/>
      <c r="C422" s="127"/>
      <c r="D422" s="127"/>
      <c r="E422" s="127"/>
      <c r="F422" s="72">
        <v>1024545962</v>
      </c>
      <c r="G422" s="71" t="s">
        <v>296</v>
      </c>
      <c r="H422" s="71" t="s">
        <v>462</v>
      </c>
      <c r="I422" s="72" t="s">
        <v>37</v>
      </c>
      <c r="J422" s="71" t="s">
        <v>38</v>
      </c>
      <c r="K422" s="72" t="s">
        <v>39</v>
      </c>
      <c r="L422" s="72" t="s">
        <v>125</v>
      </c>
      <c r="M422" s="72">
        <v>0</v>
      </c>
      <c r="N422" s="72">
        <v>0</v>
      </c>
      <c r="O422" s="72">
        <v>0</v>
      </c>
      <c r="P422" s="72">
        <v>0</v>
      </c>
      <c r="Q422" s="72" t="s">
        <v>174</v>
      </c>
      <c r="R422" s="72">
        <v>0</v>
      </c>
      <c r="S422" s="72">
        <v>0</v>
      </c>
      <c r="T422" s="72">
        <v>0</v>
      </c>
      <c r="U422" s="72">
        <v>0</v>
      </c>
      <c r="V422" s="72">
        <v>0</v>
      </c>
      <c r="W422" s="66">
        <v>123</v>
      </c>
      <c r="X422" s="71">
        <v>72</v>
      </c>
      <c r="Y422" s="72" t="s">
        <v>41</v>
      </c>
      <c r="Z422" s="66">
        <v>51</v>
      </c>
      <c r="AA422" s="71">
        <v>25</v>
      </c>
      <c r="AB422" s="71" t="s">
        <v>418</v>
      </c>
      <c r="AC422" s="66">
        <v>35</v>
      </c>
      <c r="AD422" s="71">
        <v>60</v>
      </c>
      <c r="AE422" s="72">
        <v>100</v>
      </c>
      <c r="AF422" s="67">
        <v>43434</v>
      </c>
      <c r="AG422" s="66">
        <v>29.033333333333335</v>
      </c>
      <c r="AH422" s="71">
        <v>413</v>
      </c>
    </row>
    <row r="423" spans="1:34" x14ac:dyDescent="0.25">
      <c r="A423" s="127"/>
      <c r="B423" s="127"/>
      <c r="C423" s="127"/>
      <c r="D423" s="127"/>
      <c r="E423" s="127"/>
      <c r="F423" s="72">
        <v>1102831769</v>
      </c>
      <c r="G423" s="71" t="s">
        <v>296</v>
      </c>
      <c r="H423" s="71" t="s">
        <v>462</v>
      </c>
      <c r="I423" s="72" t="s">
        <v>37</v>
      </c>
      <c r="J423" s="71" t="s">
        <v>38</v>
      </c>
      <c r="K423" s="72" t="s">
        <v>39</v>
      </c>
      <c r="L423" s="72" t="s">
        <v>66</v>
      </c>
      <c r="M423" s="72" t="s">
        <v>468</v>
      </c>
      <c r="N423" s="72">
        <v>0</v>
      </c>
      <c r="O423" s="72">
        <v>0</v>
      </c>
      <c r="P423" s="72">
        <v>0</v>
      </c>
      <c r="Q423" s="72" t="s">
        <v>174</v>
      </c>
      <c r="R423" s="72">
        <v>0</v>
      </c>
      <c r="S423" s="72">
        <v>0</v>
      </c>
      <c r="T423" s="72">
        <v>0</v>
      </c>
      <c r="U423" s="72">
        <v>0</v>
      </c>
      <c r="V423" s="72">
        <v>0</v>
      </c>
      <c r="W423" s="66">
        <v>99</v>
      </c>
      <c r="X423" s="71">
        <v>72</v>
      </c>
      <c r="Y423" s="72" t="s">
        <v>41</v>
      </c>
      <c r="Z423" s="66">
        <v>27</v>
      </c>
      <c r="AA423" s="71">
        <v>20</v>
      </c>
      <c r="AB423" s="71" t="s">
        <v>418</v>
      </c>
      <c r="AC423" s="66">
        <v>35</v>
      </c>
      <c r="AD423" s="71">
        <v>55</v>
      </c>
      <c r="AE423" s="72">
        <v>100</v>
      </c>
      <c r="AF423" s="67">
        <v>43427</v>
      </c>
      <c r="AG423" s="66">
        <v>29.266666666666666</v>
      </c>
      <c r="AH423" s="71">
        <v>414</v>
      </c>
    </row>
    <row r="424" spans="1:34" x14ac:dyDescent="0.25">
      <c r="A424" s="127"/>
      <c r="B424" s="127"/>
      <c r="C424" s="127"/>
      <c r="D424" s="127"/>
      <c r="E424" s="127"/>
      <c r="F424" s="72">
        <v>52532205</v>
      </c>
      <c r="G424" s="71" t="s">
        <v>296</v>
      </c>
      <c r="H424" s="71" t="s">
        <v>462</v>
      </c>
      <c r="I424" s="72" t="s">
        <v>37</v>
      </c>
      <c r="J424" s="71" t="s">
        <v>38</v>
      </c>
      <c r="K424" s="72" t="s">
        <v>39</v>
      </c>
      <c r="L424" s="72" t="s">
        <v>104</v>
      </c>
      <c r="M424" s="72" t="s">
        <v>656</v>
      </c>
      <c r="N424" s="72" t="s">
        <v>657</v>
      </c>
      <c r="O424" s="72">
        <v>0</v>
      </c>
      <c r="P424" s="72">
        <v>0</v>
      </c>
      <c r="Q424" s="72">
        <v>0</v>
      </c>
      <c r="R424" s="72">
        <v>0</v>
      </c>
      <c r="S424" s="72">
        <v>0</v>
      </c>
      <c r="T424" s="72">
        <v>0</v>
      </c>
      <c r="U424" s="72">
        <v>0</v>
      </c>
      <c r="V424" s="72">
        <v>0</v>
      </c>
      <c r="W424" s="66">
        <v>136</v>
      </c>
      <c r="X424" s="71">
        <v>72</v>
      </c>
      <c r="Y424" s="72" t="s">
        <v>41</v>
      </c>
      <c r="Z424" s="66">
        <v>64</v>
      </c>
      <c r="AA424" s="71">
        <v>30</v>
      </c>
      <c r="AB424" s="71" t="s">
        <v>545</v>
      </c>
      <c r="AC424" s="66">
        <v>25</v>
      </c>
      <c r="AD424" s="71">
        <v>55</v>
      </c>
      <c r="AE424" s="72">
        <v>99</v>
      </c>
      <c r="AF424" s="67">
        <v>43434</v>
      </c>
      <c r="AG424" s="66">
        <v>29.033333333333335</v>
      </c>
      <c r="AH424" s="71">
        <v>415</v>
      </c>
    </row>
    <row r="425" spans="1:34" x14ac:dyDescent="0.25">
      <c r="A425" s="127"/>
      <c r="B425" s="127"/>
      <c r="C425" s="127"/>
      <c r="D425" s="127"/>
      <c r="E425" s="127"/>
      <c r="F425" s="72">
        <v>1015429116</v>
      </c>
      <c r="G425" s="71" t="s">
        <v>296</v>
      </c>
      <c r="H425" s="71" t="s">
        <v>462</v>
      </c>
      <c r="I425" s="72" t="s">
        <v>37</v>
      </c>
      <c r="J425" s="71" t="s">
        <v>38</v>
      </c>
      <c r="K425" s="72" t="s">
        <v>39</v>
      </c>
      <c r="L425" s="72" t="s">
        <v>473</v>
      </c>
      <c r="M425" s="72">
        <v>0</v>
      </c>
      <c r="N425" s="72">
        <v>0</v>
      </c>
      <c r="O425" s="72">
        <v>0</v>
      </c>
      <c r="P425" s="72">
        <v>0</v>
      </c>
      <c r="Q425" s="72" t="s">
        <v>63</v>
      </c>
      <c r="R425" s="72">
        <v>0</v>
      </c>
      <c r="S425" s="72">
        <v>0</v>
      </c>
      <c r="T425" s="72">
        <v>0</v>
      </c>
      <c r="U425" s="72">
        <v>0</v>
      </c>
      <c r="V425" s="72">
        <v>0</v>
      </c>
      <c r="W425" s="66">
        <v>90</v>
      </c>
      <c r="X425" s="71">
        <v>72</v>
      </c>
      <c r="Y425" s="72" t="s">
        <v>41</v>
      </c>
      <c r="Z425" s="66">
        <v>18</v>
      </c>
      <c r="AA425" s="71">
        <v>20</v>
      </c>
      <c r="AB425" s="71" t="s">
        <v>418</v>
      </c>
      <c r="AC425" s="66">
        <v>35</v>
      </c>
      <c r="AD425" s="71">
        <v>55</v>
      </c>
      <c r="AE425" s="72">
        <v>98.71</v>
      </c>
      <c r="AF425" s="67">
        <v>43649</v>
      </c>
      <c r="AG425" s="66">
        <v>21.866666666666667</v>
      </c>
      <c r="AH425" s="71">
        <v>416</v>
      </c>
    </row>
    <row r="426" spans="1:34" x14ac:dyDescent="0.25">
      <c r="A426" s="127"/>
      <c r="B426" s="127"/>
      <c r="C426" s="127"/>
      <c r="D426" s="127"/>
      <c r="E426" s="127"/>
      <c r="F426" s="72">
        <v>51965832</v>
      </c>
      <c r="G426" s="71" t="s">
        <v>296</v>
      </c>
      <c r="H426" s="71" t="s">
        <v>462</v>
      </c>
      <c r="I426" s="72" t="s">
        <v>37</v>
      </c>
      <c r="J426" s="71" t="s">
        <v>38</v>
      </c>
      <c r="K426" s="72" t="s">
        <v>39</v>
      </c>
      <c r="L426" s="72" t="s">
        <v>40</v>
      </c>
      <c r="M426" s="72" t="s">
        <v>122</v>
      </c>
      <c r="N426" s="72">
        <v>0</v>
      </c>
      <c r="O426" s="72">
        <v>0</v>
      </c>
      <c r="P426" s="72">
        <v>0</v>
      </c>
      <c r="Q426" s="72">
        <v>0</v>
      </c>
      <c r="R426" s="72">
        <v>0</v>
      </c>
      <c r="S426" s="72">
        <v>0</v>
      </c>
      <c r="T426" s="72">
        <v>0</v>
      </c>
      <c r="U426" s="72">
        <v>0</v>
      </c>
      <c r="V426" s="72">
        <v>0</v>
      </c>
      <c r="W426" s="66">
        <v>199</v>
      </c>
      <c r="X426" s="71">
        <v>72</v>
      </c>
      <c r="Y426" s="72" t="s">
        <v>41</v>
      </c>
      <c r="Z426" s="66">
        <v>127</v>
      </c>
      <c r="AA426" s="71">
        <v>40</v>
      </c>
      <c r="AB426" s="71" t="s">
        <v>567</v>
      </c>
      <c r="AC426" s="66">
        <v>15</v>
      </c>
      <c r="AD426" s="71">
        <v>55</v>
      </c>
      <c r="AE426" s="72">
        <v>98.5</v>
      </c>
      <c r="AF426" s="67">
        <v>39538</v>
      </c>
      <c r="AG426" s="66">
        <v>158.9</v>
      </c>
      <c r="AH426" s="71">
        <v>417</v>
      </c>
    </row>
    <row r="427" spans="1:34" x14ac:dyDescent="0.25">
      <c r="A427" s="127"/>
      <c r="B427" s="127"/>
      <c r="C427" s="127"/>
      <c r="D427" s="127"/>
      <c r="E427" s="127"/>
      <c r="F427" s="72">
        <v>23996102</v>
      </c>
      <c r="G427" s="71" t="s">
        <v>296</v>
      </c>
      <c r="H427" s="71" t="s">
        <v>462</v>
      </c>
      <c r="I427" s="72" t="s">
        <v>37</v>
      </c>
      <c r="J427" s="71" t="s">
        <v>38</v>
      </c>
      <c r="K427" s="72" t="s">
        <v>39</v>
      </c>
      <c r="L427" s="72" t="s">
        <v>58</v>
      </c>
      <c r="M427" s="72">
        <v>0</v>
      </c>
      <c r="N427" s="72" t="s">
        <v>541</v>
      </c>
      <c r="O427" s="72">
        <v>0</v>
      </c>
      <c r="P427" s="72">
        <v>0</v>
      </c>
      <c r="Q427" s="72">
        <v>0</v>
      </c>
      <c r="R427" s="72">
        <v>0</v>
      </c>
      <c r="S427" s="72">
        <v>0</v>
      </c>
      <c r="T427" s="72">
        <v>0</v>
      </c>
      <c r="U427" s="72">
        <v>0</v>
      </c>
      <c r="V427" s="72">
        <v>0</v>
      </c>
      <c r="W427" s="66">
        <v>144</v>
      </c>
      <c r="X427" s="71">
        <v>72</v>
      </c>
      <c r="Y427" s="72" t="s">
        <v>41</v>
      </c>
      <c r="Z427" s="66">
        <v>72</v>
      </c>
      <c r="AA427" s="71">
        <v>30</v>
      </c>
      <c r="AB427" s="71" t="s">
        <v>545</v>
      </c>
      <c r="AC427" s="66">
        <v>25</v>
      </c>
      <c r="AD427" s="71">
        <v>55</v>
      </c>
      <c r="AE427" s="72">
        <v>95.41</v>
      </c>
      <c r="AF427" s="67">
        <v>43487</v>
      </c>
      <c r="AG427" s="66">
        <v>27.266666666666666</v>
      </c>
      <c r="AH427" s="71">
        <v>418</v>
      </c>
    </row>
    <row r="428" spans="1:34" x14ac:dyDescent="0.25">
      <c r="A428" s="127"/>
      <c r="B428" s="127"/>
      <c r="C428" s="127"/>
      <c r="D428" s="127"/>
      <c r="E428" s="127"/>
      <c r="F428" s="72">
        <v>39728871</v>
      </c>
      <c r="G428" s="71" t="s">
        <v>296</v>
      </c>
      <c r="H428" s="71" t="s">
        <v>462</v>
      </c>
      <c r="I428" s="72" t="s">
        <v>37</v>
      </c>
      <c r="J428" s="71" t="s">
        <v>38</v>
      </c>
      <c r="K428" s="72" t="s">
        <v>39</v>
      </c>
      <c r="L428" s="72" t="s">
        <v>658</v>
      </c>
      <c r="M428" s="72">
        <v>0</v>
      </c>
      <c r="N428" s="72">
        <v>0</v>
      </c>
      <c r="O428" s="72">
        <v>0</v>
      </c>
      <c r="P428" s="72">
        <v>0</v>
      </c>
      <c r="Q428" s="72">
        <v>0</v>
      </c>
      <c r="R428" s="72">
        <v>0</v>
      </c>
      <c r="S428" s="72">
        <v>0</v>
      </c>
      <c r="T428" s="72">
        <v>0</v>
      </c>
      <c r="U428" s="72">
        <v>0</v>
      </c>
      <c r="V428" s="72">
        <v>0</v>
      </c>
      <c r="W428" s="66">
        <v>360</v>
      </c>
      <c r="X428" s="71">
        <v>72</v>
      </c>
      <c r="Y428" s="72" t="s">
        <v>41</v>
      </c>
      <c r="Z428" s="66">
        <v>288</v>
      </c>
      <c r="AA428" s="71">
        <v>50</v>
      </c>
      <c r="AB428" s="71" t="s">
        <v>38</v>
      </c>
      <c r="AC428" s="66">
        <v>0</v>
      </c>
      <c r="AD428" s="71">
        <v>50</v>
      </c>
      <c r="AE428" s="72">
        <v>100</v>
      </c>
      <c r="AF428" s="67">
        <v>34015</v>
      </c>
      <c r="AG428" s="66">
        <v>343</v>
      </c>
      <c r="AH428" s="71">
        <v>419</v>
      </c>
    </row>
    <row r="429" spans="1:34" x14ac:dyDescent="0.25">
      <c r="A429" s="127"/>
      <c r="B429" s="127"/>
      <c r="C429" s="127"/>
      <c r="D429" s="127"/>
      <c r="E429" s="127"/>
      <c r="F429" s="72">
        <v>52115168</v>
      </c>
      <c r="G429" s="71" t="s">
        <v>296</v>
      </c>
      <c r="H429" s="71" t="s">
        <v>462</v>
      </c>
      <c r="I429" s="72" t="s">
        <v>37</v>
      </c>
      <c r="J429" s="71" t="s">
        <v>38</v>
      </c>
      <c r="K429" s="72" t="s">
        <v>39</v>
      </c>
      <c r="L429" s="72" t="s">
        <v>40</v>
      </c>
      <c r="M429" s="72">
        <v>0</v>
      </c>
      <c r="N429" s="72">
        <v>0</v>
      </c>
      <c r="O429" s="72">
        <v>0</v>
      </c>
      <c r="P429" s="72">
        <v>0</v>
      </c>
      <c r="Q429" s="72">
        <v>0</v>
      </c>
      <c r="R429" s="72">
        <v>0</v>
      </c>
      <c r="S429" s="72">
        <v>0</v>
      </c>
      <c r="T429" s="72">
        <v>0</v>
      </c>
      <c r="U429" s="72">
        <v>0</v>
      </c>
      <c r="V429" s="72">
        <v>0</v>
      </c>
      <c r="W429" s="66">
        <v>347</v>
      </c>
      <c r="X429" s="71">
        <v>72</v>
      </c>
      <c r="Y429" s="72" t="s">
        <v>41</v>
      </c>
      <c r="Z429" s="66">
        <v>275</v>
      </c>
      <c r="AA429" s="71">
        <v>50</v>
      </c>
      <c r="AB429" s="71" t="s">
        <v>38</v>
      </c>
      <c r="AC429" s="66">
        <v>0</v>
      </c>
      <c r="AD429" s="71">
        <v>50</v>
      </c>
      <c r="AE429" s="72">
        <v>100</v>
      </c>
      <c r="AF429" s="67">
        <v>34015</v>
      </c>
      <c r="AG429" s="66">
        <v>343</v>
      </c>
      <c r="AH429" s="71">
        <v>420</v>
      </c>
    </row>
    <row r="430" spans="1:34" x14ac:dyDescent="0.25">
      <c r="A430" s="127"/>
      <c r="B430" s="127"/>
      <c r="C430" s="127"/>
      <c r="D430" s="127"/>
      <c r="E430" s="127"/>
      <c r="F430" s="72">
        <v>11797322</v>
      </c>
      <c r="G430" s="71" t="s">
        <v>296</v>
      </c>
      <c r="H430" s="71" t="s">
        <v>462</v>
      </c>
      <c r="I430" s="72" t="s">
        <v>37</v>
      </c>
      <c r="J430" s="71" t="s">
        <v>38</v>
      </c>
      <c r="K430" s="72" t="s">
        <v>39</v>
      </c>
      <c r="L430" s="72" t="s">
        <v>55</v>
      </c>
      <c r="M430" s="72">
        <v>0</v>
      </c>
      <c r="N430" s="72">
        <v>0</v>
      </c>
      <c r="O430" s="72">
        <v>0</v>
      </c>
      <c r="P430" s="72">
        <v>0</v>
      </c>
      <c r="Q430" s="72">
        <v>0</v>
      </c>
      <c r="R430" s="72">
        <v>0</v>
      </c>
      <c r="S430" s="72">
        <v>0</v>
      </c>
      <c r="T430" s="72">
        <v>0</v>
      </c>
      <c r="U430" s="72">
        <v>0</v>
      </c>
      <c r="V430" s="72">
        <v>0</v>
      </c>
      <c r="W430" s="66">
        <v>343</v>
      </c>
      <c r="X430" s="71">
        <v>72</v>
      </c>
      <c r="Y430" s="72" t="s">
        <v>41</v>
      </c>
      <c r="Z430" s="66">
        <v>271</v>
      </c>
      <c r="AA430" s="71">
        <v>50</v>
      </c>
      <c r="AB430" s="71" t="s">
        <v>38</v>
      </c>
      <c r="AC430" s="66">
        <v>0</v>
      </c>
      <c r="AD430" s="71">
        <v>50</v>
      </c>
      <c r="AE430" s="72">
        <v>100</v>
      </c>
      <c r="AF430" s="67">
        <v>34015</v>
      </c>
      <c r="AG430" s="66">
        <v>343</v>
      </c>
      <c r="AH430" s="71">
        <v>421</v>
      </c>
    </row>
    <row r="431" spans="1:34" x14ac:dyDescent="0.25">
      <c r="A431" s="127"/>
      <c r="B431" s="127"/>
      <c r="C431" s="127"/>
      <c r="D431" s="127"/>
      <c r="E431" s="127"/>
      <c r="F431" s="72">
        <v>23620564</v>
      </c>
      <c r="G431" s="71" t="s">
        <v>296</v>
      </c>
      <c r="H431" s="71" t="s">
        <v>462</v>
      </c>
      <c r="I431" s="72" t="s">
        <v>37</v>
      </c>
      <c r="J431" s="71" t="s">
        <v>38</v>
      </c>
      <c r="K431" s="72" t="s">
        <v>39</v>
      </c>
      <c r="L431" s="72" t="s">
        <v>74</v>
      </c>
      <c r="M431" s="72">
        <v>0</v>
      </c>
      <c r="N431" s="72">
        <v>0</v>
      </c>
      <c r="O431" s="72">
        <v>0</v>
      </c>
      <c r="P431" s="72">
        <v>0</v>
      </c>
      <c r="Q431" s="72">
        <v>0</v>
      </c>
      <c r="R431" s="72">
        <v>0</v>
      </c>
      <c r="S431" s="72">
        <v>0</v>
      </c>
      <c r="T431" s="72">
        <v>0</v>
      </c>
      <c r="U431" s="72">
        <v>0</v>
      </c>
      <c r="V431" s="72">
        <v>0</v>
      </c>
      <c r="W431" s="66">
        <v>343</v>
      </c>
      <c r="X431" s="71">
        <v>72</v>
      </c>
      <c r="Y431" s="72" t="s">
        <v>41</v>
      </c>
      <c r="Z431" s="66">
        <v>271</v>
      </c>
      <c r="AA431" s="71">
        <v>50</v>
      </c>
      <c r="AB431" s="71" t="s">
        <v>38</v>
      </c>
      <c r="AC431" s="66">
        <v>0</v>
      </c>
      <c r="AD431" s="71">
        <v>50</v>
      </c>
      <c r="AE431" s="72">
        <v>100</v>
      </c>
      <c r="AF431" s="67">
        <v>34015</v>
      </c>
      <c r="AG431" s="66">
        <v>343</v>
      </c>
      <c r="AH431" s="71">
        <v>422</v>
      </c>
    </row>
    <row r="432" spans="1:34" x14ac:dyDescent="0.25">
      <c r="A432" s="127"/>
      <c r="B432" s="127"/>
      <c r="C432" s="127"/>
      <c r="D432" s="127"/>
      <c r="E432" s="127"/>
      <c r="F432" s="72">
        <v>52094757</v>
      </c>
      <c r="G432" s="71" t="s">
        <v>296</v>
      </c>
      <c r="H432" s="71" t="s">
        <v>462</v>
      </c>
      <c r="I432" s="72" t="s">
        <v>37</v>
      </c>
      <c r="J432" s="71" t="s">
        <v>38</v>
      </c>
      <c r="K432" s="72" t="s">
        <v>39</v>
      </c>
      <c r="L432" s="72" t="s">
        <v>94</v>
      </c>
      <c r="M432" s="72">
        <v>0</v>
      </c>
      <c r="N432" s="72">
        <v>0</v>
      </c>
      <c r="O432" s="72">
        <v>0</v>
      </c>
      <c r="P432" s="72">
        <v>0</v>
      </c>
      <c r="Q432" s="72">
        <v>0</v>
      </c>
      <c r="R432" s="72">
        <v>0</v>
      </c>
      <c r="S432" s="72">
        <v>0</v>
      </c>
      <c r="T432" s="72">
        <v>0</v>
      </c>
      <c r="U432" s="72">
        <v>0</v>
      </c>
      <c r="V432" s="72">
        <v>0</v>
      </c>
      <c r="W432" s="66">
        <v>371</v>
      </c>
      <c r="X432" s="71">
        <v>72</v>
      </c>
      <c r="Y432" s="72" t="s">
        <v>41</v>
      </c>
      <c r="Z432" s="66">
        <v>299</v>
      </c>
      <c r="AA432" s="71">
        <v>50</v>
      </c>
      <c r="AB432" s="71" t="s">
        <v>38</v>
      </c>
      <c r="AC432" s="66">
        <v>0</v>
      </c>
      <c r="AD432" s="71">
        <v>50</v>
      </c>
      <c r="AE432" s="72">
        <v>100</v>
      </c>
      <c r="AF432" s="67">
        <v>34015</v>
      </c>
      <c r="AG432" s="66">
        <v>343</v>
      </c>
      <c r="AH432" s="71">
        <v>423</v>
      </c>
    </row>
    <row r="433" spans="1:34" x14ac:dyDescent="0.25">
      <c r="A433" s="127"/>
      <c r="B433" s="127"/>
      <c r="C433" s="127"/>
      <c r="D433" s="127"/>
      <c r="E433" s="127"/>
      <c r="F433" s="72">
        <v>52378684</v>
      </c>
      <c r="G433" s="71" t="s">
        <v>296</v>
      </c>
      <c r="H433" s="71" t="s">
        <v>462</v>
      </c>
      <c r="I433" s="72" t="s">
        <v>37</v>
      </c>
      <c r="J433" s="71" t="s">
        <v>38</v>
      </c>
      <c r="K433" s="72" t="s">
        <v>39</v>
      </c>
      <c r="L433" s="72" t="s">
        <v>40</v>
      </c>
      <c r="M433" s="72">
        <v>0</v>
      </c>
      <c r="N433" s="72">
        <v>0</v>
      </c>
      <c r="O433" s="72">
        <v>0</v>
      </c>
      <c r="P433" s="72">
        <v>0</v>
      </c>
      <c r="Q433" s="72">
        <v>0</v>
      </c>
      <c r="R433" s="72">
        <v>0</v>
      </c>
      <c r="S433" s="72">
        <v>0</v>
      </c>
      <c r="T433" s="72">
        <v>0</v>
      </c>
      <c r="U433" s="72">
        <v>0</v>
      </c>
      <c r="V433" s="72">
        <v>0</v>
      </c>
      <c r="W433" s="66">
        <v>260</v>
      </c>
      <c r="X433" s="71">
        <v>72</v>
      </c>
      <c r="Y433" s="72" t="s">
        <v>41</v>
      </c>
      <c r="Z433" s="66">
        <v>188</v>
      </c>
      <c r="AA433" s="71">
        <v>50</v>
      </c>
      <c r="AB433" s="71" t="s">
        <v>38</v>
      </c>
      <c r="AC433" s="66">
        <v>0</v>
      </c>
      <c r="AD433" s="71">
        <v>50</v>
      </c>
      <c r="AE433" s="72">
        <v>100</v>
      </c>
      <c r="AF433" s="67">
        <v>39538</v>
      </c>
      <c r="AG433" s="66">
        <v>158.9</v>
      </c>
      <c r="AH433" s="71">
        <v>424</v>
      </c>
    </row>
    <row r="434" spans="1:34" x14ac:dyDescent="0.25">
      <c r="A434" s="127"/>
      <c r="B434" s="127"/>
      <c r="C434" s="127"/>
      <c r="D434" s="127"/>
      <c r="E434" s="127"/>
      <c r="F434" s="72">
        <v>51895603</v>
      </c>
      <c r="G434" s="71" t="s">
        <v>296</v>
      </c>
      <c r="H434" s="71" t="s">
        <v>462</v>
      </c>
      <c r="I434" s="72" t="s">
        <v>37</v>
      </c>
      <c r="J434" s="71" t="s">
        <v>38</v>
      </c>
      <c r="K434" s="72" t="s">
        <v>39</v>
      </c>
      <c r="L434" s="72" t="s">
        <v>40</v>
      </c>
      <c r="M434" s="72">
        <v>0</v>
      </c>
      <c r="N434" s="72">
        <v>0</v>
      </c>
      <c r="O434" s="72">
        <v>0</v>
      </c>
      <c r="P434" s="72">
        <v>0</v>
      </c>
      <c r="Q434" s="72">
        <v>0</v>
      </c>
      <c r="R434" s="72">
        <v>0</v>
      </c>
      <c r="S434" s="72">
        <v>0</v>
      </c>
      <c r="T434" s="72">
        <v>0</v>
      </c>
      <c r="U434" s="72">
        <v>0</v>
      </c>
      <c r="V434" s="72">
        <v>0</v>
      </c>
      <c r="W434" s="66">
        <v>292</v>
      </c>
      <c r="X434" s="71">
        <v>72</v>
      </c>
      <c r="Y434" s="72" t="s">
        <v>41</v>
      </c>
      <c r="Z434" s="66">
        <v>220</v>
      </c>
      <c r="AA434" s="71">
        <v>50</v>
      </c>
      <c r="AB434" s="71" t="s">
        <v>38</v>
      </c>
      <c r="AC434" s="66">
        <v>0</v>
      </c>
      <c r="AD434" s="71">
        <v>50</v>
      </c>
      <c r="AE434" s="72">
        <v>100</v>
      </c>
      <c r="AF434" s="67">
        <v>41002</v>
      </c>
      <c r="AG434" s="66">
        <v>110.1</v>
      </c>
      <c r="AH434" s="71">
        <v>425</v>
      </c>
    </row>
    <row r="435" spans="1:34" x14ac:dyDescent="0.25">
      <c r="A435" s="127"/>
      <c r="B435" s="127"/>
      <c r="C435" s="127"/>
      <c r="D435" s="127"/>
      <c r="E435" s="127"/>
      <c r="F435" s="72">
        <v>52559446</v>
      </c>
      <c r="G435" s="71" t="s">
        <v>296</v>
      </c>
      <c r="H435" s="71" t="s">
        <v>462</v>
      </c>
      <c r="I435" s="72" t="s">
        <v>37</v>
      </c>
      <c r="J435" s="71" t="s">
        <v>38</v>
      </c>
      <c r="K435" s="72" t="s">
        <v>39</v>
      </c>
      <c r="L435" s="72" t="s">
        <v>358</v>
      </c>
      <c r="M435" s="72">
        <v>0</v>
      </c>
      <c r="N435" s="72">
        <v>0</v>
      </c>
      <c r="O435" s="72">
        <v>0</v>
      </c>
      <c r="P435" s="72">
        <v>0</v>
      </c>
      <c r="Q435" s="72">
        <v>0</v>
      </c>
      <c r="R435" s="72">
        <v>0</v>
      </c>
      <c r="S435" s="72">
        <v>0</v>
      </c>
      <c r="T435" s="72">
        <v>0</v>
      </c>
      <c r="U435" s="72">
        <v>0</v>
      </c>
      <c r="V435" s="72">
        <v>0</v>
      </c>
      <c r="W435" s="66">
        <v>343</v>
      </c>
      <c r="X435" s="71">
        <v>72</v>
      </c>
      <c r="Y435" s="72" t="s">
        <v>41</v>
      </c>
      <c r="Z435" s="66">
        <v>271</v>
      </c>
      <c r="AA435" s="71">
        <v>50</v>
      </c>
      <c r="AB435" s="71" t="s">
        <v>38</v>
      </c>
      <c r="AC435" s="66">
        <v>0</v>
      </c>
      <c r="AD435" s="71">
        <v>50</v>
      </c>
      <c r="AE435" s="72">
        <v>96.1</v>
      </c>
      <c r="AF435" s="67">
        <v>34015</v>
      </c>
      <c r="AG435" s="66">
        <v>343</v>
      </c>
      <c r="AH435" s="71">
        <v>426</v>
      </c>
    </row>
    <row r="436" spans="1:34" x14ac:dyDescent="0.25">
      <c r="A436" s="127"/>
      <c r="B436" s="127"/>
      <c r="C436" s="127"/>
      <c r="D436" s="127"/>
      <c r="E436" s="127"/>
      <c r="F436" s="72">
        <v>79496330</v>
      </c>
      <c r="G436" s="71" t="s">
        <v>296</v>
      </c>
      <c r="H436" s="71" t="s">
        <v>462</v>
      </c>
      <c r="I436" s="72" t="s">
        <v>37</v>
      </c>
      <c r="J436" s="71" t="s">
        <v>38</v>
      </c>
      <c r="K436" s="72" t="s">
        <v>39</v>
      </c>
      <c r="L436" s="72" t="s">
        <v>58</v>
      </c>
      <c r="M436" s="72">
        <v>0</v>
      </c>
      <c r="N436" s="72">
        <v>0</v>
      </c>
      <c r="O436" s="72">
        <v>0</v>
      </c>
      <c r="P436" s="72">
        <v>0</v>
      </c>
      <c r="Q436" s="72">
        <v>0</v>
      </c>
      <c r="R436" s="72">
        <v>0</v>
      </c>
      <c r="S436" s="72">
        <v>0</v>
      </c>
      <c r="T436" s="72">
        <v>0</v>
      </c>
      <c r="U436" s="72">
        <v>0</v>
      </c>
      <c r="V436" s="72">
        <v>0</v>
      </c>
      <c r="W436" s="66">
        <v>300</v>
      </c>
      <c r="X436" s="71">
        <v>72</v>
      </c>
      <c r="Y436" s="72" t="s">
        <v>41</v>
      </c>
      <c r="Z436" s="66">
        <v>228</v>
      </c>
      <c r="AA436" s="71">
        <v>50</v>
      </c>
      <c r="AB436" s="71" t="s">
        <v>38</v>
      </c>
      <c r="AC436" s="66">
        <v>0</v>
      </c>
      <c r="AD436" s="71">
        <v>50</v>
      </c>
      <c r="AE436" s="72">
        <v>96</v>
      </c>
      <c r="AF436" s="67">
        <v>43434</v>
      </c>
      <c r="AG436" s="66">
        <v>29.033333333333335</v>
      </c>
      <c r="AH436" s="71">
        <v>427</v>
      </c>
    </row>
    <row r="437" spans="1:34" x14ac:dyDescent="0.25">
      <c r="A437" s="127"/>
      <c r="B437" s="127"/>
      <c r="C437" s="127"/>
      <c r="D437" s="127"/>
      <c r="E437" s="127"/>
      <c r="F437" s="72">
        <v>79615328</v>
      </c>
      <c r="G437" s="71" t="s">
        <v>296</v>
      </c>
      <c r="H437" s="71" t="s">
        <v>462</v>
      </c>
      <c r="I437" s="72" t="s">
        <v>37</v>
      </c>
      <c r="J437" s="71" t="s">
        <v>38</v>
      </c>
      <c r="K437" s="72" t="s">
        <v>39</v>
      </c>
      <c r="L437" s="72" t="s">
        <v>659</v>
      </c>
      <c r="M437" s="72">
        <v>0</v>
      </c>
      <c r="N437" s="72">
        <v>0</v>
      </c>
      <c r="O437" s="72">
        <v>0</v>
      </c>
      <c r="P437" s="72">
        <v>0</v>
      </c>
      <c r="Q437" s="72">
        <v>0</v>
      </c>
      <c r="R437" s="72">
        <v>0</v>
      </c>
      <c r="S437" s="72">
        <v>0</v>
      </c>
      <c r="T437" s="72">
        <v>0</v>
      </c>
      <c r="U437" s="72">
        <v>0</v>
      </c>
      <c r="V437" s="72">
        <v>0</v>
      </c>
      <c r="W437" s="66">
        <v>343</v>
      </c>
      <c r="X437" s="71">
        <v>72</v>
      </c>
      <c r="Y437" s="72" t="s">
        <v>41</v>
      </c>
      <c r="Z437" s="66">
        <v>271</v>
      </c>
      <c r="AA437" s="71">
        <v>50</v>
      </c>
      <c r="AB437" s="71" t="s">
        <v>38</v>
      </c>
      <c r="AC437" s="66">
        <v>0</v>
      </c>
      <c r="AD437" s="71">
        <v>50</v>
      </c>
      <c r="AE437" s="72">
        <v>90.89</v>
      </c>
      <c r="AF437" s="67">
        <v>34015</v>
      </c>
      <c r="AG437" s="66">
        <v>343</v>
      </c>
      <c r="AH437" s="71">
        <v>428</v>
      </c>
    </row>
    <row r="438" spans="1:34" x14ac:dyDescent="0.25">
      <c r="A438" s="127"/>
      <c r="B438" s="127"/>
      <c r="C438" s="127"/>
      <c r="D438" s="127"/>
      <c r="E438" s="127"/>
      <c r="F438" s="72">
        <v>80472560</v>
      </c>
      <c r="G438" s="71" t="s">
        <v>296</v>
      </c>
      <c r="H438" s="71" t="s">
        <v>462</v>
      </c>
      <c r="I438" s="72" t="s">
        <v>37</v>
      </c>
      <c r="J438" s="71" t="s">
        <v>38</v>
      </c>
      <c r="K438" s="72" t="s">
        <v>39</v>
      </c>
      <c r="L438" s="72" t="s">
        <v>102</v>
      </c>
      <c r="M438" s="72">
        <v>0</v>
      </c>
      <c r="N438" s="72">
        <v>0</v>
      </c>
      <c r="O438" s="72">
        <v>0</v>
      </c>
      <c r="P438" s="72">
        <v>0</v>
      </c>
      <c r="Q438" s="72">
        <v>0</v>
      </c>
      <c r="R438" s="72">
        <v>0</v>
      </c>
      <c r="S438" s="72">
        <v>0</v>
      </c>
      <c r="T438" s="72">
        <v>0</v>
      </c>
      <c r="U438" s="72">
        <v>0</v>
      </c>
      <c r="V438" s="72">
        <v>0</v>
      </c>
      <c r="W438" s="66">
        <v>221</v>
      </c>
      <c r="X438" s="71">
        <v>72</v>
      </c>
      <c r="Y438" s="72" t="s">
        <v>41</v>
      </c>
      <c r="Z438" s="66">
        <v>149</v>
      </c>
      <c r="AA438" s="71">
        <v>45</v>
      </c>
      <c r="AB438" s="71" t="s">
        <v>38</v>
      </c>
      <c r="AC438" s="66">
        <v>0</v>
      </c>
      <c r="AD438" s="71">
        <v>45</v>
      </c>
      <c r="AE438" s="72">
        <v>100</v>
      </c>
      <c r="AF438" s="67">
        <v>42158</v>
      </c>
      <c r="AG438" s="66">
        <v>71.566666666666663</v>
      </c>
      <c r="AH438" s="71">
        <v>429</v>
      </c>
    </row>
    <row r="439" spans="1:34" x14ac:dyDescent="0.25">
      <c r="A439" s="127"/>
      <c r="B439" s="127"/>
      <c r="C439" s="127"/>
      <c r="D439" s="127"/>
      <c r="E439" s="127"/>
      <c r="F439" s="72">
        <v>1013630443</v>
      </c>
      <c r="G439" s="71" t="s">
        <v>296</v>
      </c>
      <c r="H439" s="71" t="s">
        <v>462</v>
      </c>
      <c r="I439" s="72" t="s">
        <v>37</v>
      </c>
      <c r="J439" s="71" t="s">
        <v>38</v>
      </c>
      <c r="K439" s="72" t="s">
        <v>39</v>
      </c>
      <c r="L439" s="72" t="s">
        <v>58</v>
      </c>
      <c r="M439" s="72">
        <v>0</v>
      </c>
      <c r="N439" s="72" t="s">
        <v>469</v>
      </c>
      <c r="O439" s="72">
        <v>0</v>
      </c>
      <c r="P439" s="72">
        <v>0</v>
      </c>
      <c r="Q439" s="72">
        <v>0</v>
      </c>
      <c r="R439" s="72">
        <v>0</v>
      </c>
      <c r="S439" s="72">
        <v>0</v>
      </c>
      <c r="T439" s="72">
        <v>0</v>
      </c>
      <c r="U439" s="72">
        <v>0</v>
      </c>
      <c r="V439" s="72">
        <v>0</v>
      </c>
      <c r="W439" s="66">
        <v>96</v>
      </c>
      <c r="X439" s="71">
        <v>72</v>
      </c>
      <c r="Y439" s="72" t="s">
        <v>41</v>
      </c>
      <c r="Z439" s="66">
        <v>24</v>
      </c>
      <c r="AA439" s="71">
        <v>20</v>
      </c>
      <c r="AB439" s="71" t="s">
        <v>545</v>
      </c>
      <c r="AC439" s="66">
        <v>25</v>
      </c>
      <c r="AD439" s="71">
        <v>45</v>
      </c>
      <c r="AE439" s="72">
        <v>98.66</v>
      </c>
      <c r="AF439" s="67">
        <v>43460</v>
      </c>
      <c r="AG439" s="66">
        <v>28.166666666666668</v>
      </c>
      <c r="AH439" s="71">
        <v>430</v>
      </c>
    </row>
    <row r="440" spans="1:34" x14ac:dyDescent="0.25">
      <c r="A440" s="127"/>
      <c r="B440" s="127"/>
      <c r="C440" s="127"/>
      <c r="D440" s="127"/>
      <c r="E440" s="127"/>
      <c r="F440" s="72">
        <v>1010220308</v>
      </c>
      <c r="G440" s="71" t="s">
        <v>296</v>
      </c>
      <c r="H440" s="71" t="s">
        <v>462</v>
      </c>
      <c r="I440" s="72" t="s">
        <v>37</v>
      </c>
      <c r="J440" s="71" t="s">
        <v>38</v>
      </c>
      <c r="K440" s="72" t="s">
        <v>39</v>
      </c>
      <c r="L440" s="72" t="s">
        <v>104</v>
      </c>
      <c r="M440" s="72">
        <v>0</v>
      </c>
      <c r="N440" s="72" t="s">
        <v>169</v>
      </c>
      <c r="O440" s="72">
        <v>0</v>
      </c>
      <c r="P440" s="72">
        <v>0</v>
      </c>
      <c r="Q440" s="72">
        <v>0</v>
      </c>
      <c r="R440" s="72">
        <v>0</v>
      </c>
      <c r="S440" s="72">
        <v>0</v>
      </c>
      <c r="T440" s="72">
        <v>0</v>
      </c>
      <c r="U440" s="72">
        <v>0</v>
      </c>
      <c r="V440" s="72">
        <v>0</v>
      </c>
      <c r="W440" s="66">
        <v>94</v>
      </c>
      <c r="X440" s="71">
        <v>72</v>
      </c>
      <c r="Y440" s="72" t="s">
        <v>41</v>
      </c>
      <c r="Z440" s="66">
        <v>22</v>
      </c>
      <c r="AA440" s="71">
        <v>20</v>
      </c>
      <c r="AB440" s="71" t="s">
        <v>545</v>
      </c>
      <c r="AC440" s="66">
        <v>25</v>
      </c>
      <c r="AD440" s="71">
        <v>45</v>
      </c>
      <c r="AE440" s="72">
        <v>95.93</v>
      </c>
      <c r="AF440" s="67">
        <v>43473</v>
      </c>
      <c r="AG440" s="66">
        <v>27.733333333333334</v>
      </c>
      <c r="AH440" s="71">
        <v>431</v>
      </c>
    </row>
    <row r="441" spans="1:34" x14ac:dyDescent="0.25">
      <c r="A441" s="127"/>
      <c r="B441" s="127"/>
      <c r="C441" s="127"/>
      <c r="D441" s="127"/>
      <c r="E441" s="127"/>
      <c r="F441" s="72">
        <v>80808229</v>
      </c>
      <c r="G441" s="71" t="s">
        <v>296</v>
      </c>
      <c r="H441" s="71" t="s">
        <v>462</v>
      </c>
      <c r="I441" s="72" t="s">
        <v>37</v>
      </c>
      <c r="J441" s="71" t="s">
        <v>38</v>
      </c>
      <c r="K441" s="72" t="s">
        <v>39</v>
      </c>
      <c r="L441" s="72" t="s">
        <v>660</v>
      </c>
      <c r="M441" s="72">
        <v>0</v>
      </c>
      <c r="N441" s="72">
        <v>0</v>
      </c>
      <c r="O441" s="72">
        <v>0</v>
      </c>
      <c r="P441" s="72">
        <v>0</v>
      </c>
      <c r="Q441" s="72">
        <v>0</v>
      </c>
      <c r="R441" s="72">
        <v>0</v>
      </c>
      <c r="S441" s="72">
        <v>0</v>
      </c>
      <c r="T441" s="72">
        <v>0</v>
      </c>
      <c r="U441" s="72">
        <v>0</v>
      </c>
      <c r="V441" s="72">
        <v>0</v>
      </c>
      <c r="W441" s="66">
        <v>182</v>
      </c>
      <c r="X441" s="71">
        <v>72</v>
      </c>
      <c r="Y441" s="72" t="s">
        <v>41</v>
      </c>
      <c r="Z441" s="66">
        <v>110</v>
      </c>
      <c r="AA441" s="71">
        <v>40</v>
      </c>
      <c r="AB441" s="71" t="s">
        <v>38</v>
      </c>
      <c r="AC441" s="66">
        <v>0</v>
      </c>
      <c r="AD441" s="71">
        <v>40</v>
      </c>
      <c r="AE441" s="72">
        <v>100</v>
      </c>
      <c r="AF441" s="67">
        <v>43441</v>
      </c>
      <c r="AG441" s="66">
        <v>28.8</v>
      </c>
      <c r="AH441" s="71">
        <v>432</v>
      </c>
    </row>
    <row r="442" spans="1:34" x14ac:dyDescent="0.25">
      <c r="A442" s="127"/>
      <c r="B442" s="127"/>
      <c r="C442" s="127"/>
      <c r="D442" s="127"/>
      <c r="E442" s="127"/>
      <c r="F442" s="72">
        <v>1026283154</v>
      </c>
      <c r="G442" s="71" t="s">
        <v>296</v>
      </c>
      <c r="H442" s="71" t="s">
        <v>462</v>
      </c>
      <c r="I442" s="72" t="s">
        <v>37</v>
      </c>
      <c r="J442" s="71" t="s">
        <v>38</v>
      </c>
      <c r="K442" s="72" t="s">
        <v>39</v>
      </c>
      <c r="L442" s="72" t="s">
        <v>40</v>
      </c>
      <c r="M442" s="72">
        <v>0</v>
      </c>
      <c r="N442" s="72" t="s">
        <v>469</v>
      </c>
      <c r="O442" s="72">
        <v>0</v>
      </c>
      <c r="P442" s="72">
        <v>0</v>
      </c>
      <c r="Q442" s="72" t="s">
        <v>155</v>
      </c>
      <c r="R442" s="72">
        <v>0</v>
      </c>
      <c r="S442" s="72">
        <v>0</v>
      </c>
      <c r="T442" s="72">
        <v>0</v>
      </c>
      <c r="U442" s="72">
        <v>0</v>
      </c>
      <c r="V442" s="72">
        <v>0</v>
      </c>
      <c r="W442" s="66">
        <v>73</v>
      </c>
      <c r="X442" s="71">
        <v>72</v>
      </c>
      <c r="Y442" s="72" t="s">
        <v>41</v>
      </c>
      <c r="Z442" s="66">
        <v>1</v>
      </c>
      <c r="AA442" s="71">
        <v>0</v>
      </c>
      <c r="AB442" s="71" t="s">
        <v>418</v>
      </c>
      <c r="AC442" s="66">
        <v>35</v>
      </c>
      <c r="AD442" s="71">
        <v>35</v>
      </c>
      <c r="AE442" s="72">
        <v>100</v>
      </c>
      <c r="AF442" s="67">
        <v>43434</v>
      </c>
      <c r="AG442" s="66">
        <v>29.033333333333335</v>
      </c>
      <c r="AH442" s="71">
        <v>433</v>
      </c>
    </row>
    <row r="443" spans="1:34" x14ac:dyDescent="0.25">
      <c r="A443" s="127"/>
      <c r="B443" s="127"/>
      <c r="C443" s="127"/>
      <c r="D443" s="127"/>
      <c r="E443" s="127"/>
      <c r="F443" s="72">
        <v>79943630</v>
      </c>
      <c r="G443" s="71" t="s">
        <v>296</v>
      </c>
      <c r="H443" s="71" t="s">
        <v>462</v>
      </c>
      <c r="I443" s="72" t="s">
        <v>37</v>
      </c>
      <c r="J443" s="71" t="s">
        <v>38</v>
      </c>
      <c r="K443" s="72" t="s">
        <v>39</v>
      </c>
      <c r="L443" s="72" t="s">
        <v>470</v>
      </c>
      <c r="M443" s="72">
        <v>0</v>
      </c>
      <c r="N443" s="72">
        <v>0</v>
      </c>
      <c r="O443" s="72">
        <v>0</v>
      </c>
      <c r="P443" s="72">
        <v>0</v>
      </c>
      <c r="Q443" s="72" t="s">
        <v>471</v>
      </c>
      <c r="R443" s="72">
        <v>0</v>
      </c>
      <c r="S443" s="72">
        <v>0</v>
      </c>
      <c r="T443" s="72">
        <v>0</v>
      </c>
      <c r="U443" s="72">
        <v>0</v>
      </c>
      <c r="V443" s="72">
        <v>0</v>
      </c>
      <c r="W443" s="66">
        <v>84</v>
      </c>
      <c r="X443" s="71">
        <v>72</v>
      </c>
      <c r="Y443" s="72" t="s">
        <v>41</v>
      </c>
      <c r="Z443" s="66">
        <v>12</v>
      </c>
      <c r="AA443" s="71">
        <v>0</v>
      </c>
      <c r="AB443" s="71" t="s">
        <v>418</v>
      </c>
      <c r="AC443" s="66">
        <v>35</v>
      </c>
      <c r="AD443" s="71">
        <v>35</v>
      </c>
      <c r="AE443" s="72">
        <v>100</v>
      </c>
      <c r="AF443" s="67">
        <v>43642</v>
      </c>
      <c r="AG443" s="66">
        <v>22.1</v>
      </c>
      <c r="AH443" s="71">
        <v>434</v>
      </c>
    </row>
    <row r="444" spans="1:34" x14ac:dyDescent="0.25">
      <c r="A444" s="127"/>
      <c r="B444" s="127"/>
      <c r="C444" s="127"/>
      <c r="D444" s="127"/>
      <c r="E444" s="127"/>
      <c r="F444" s="72">
        <v>8512278</v>
      </c>
      <c r="G444" s="71" t="s">
        <v>296</v>
      </c>
      <c r="H444" s="71" t="s">
        <v>462</v>
      </c>
      <c r="I444" s="72" t="s">
        <v>37</v>
      </c>
      <c r="J444" s="71" t="s">
        <v>38</v>
      </c>
      <c r="K444" s="72" t="s">
        <v>39</v>
      </c>
      <c r="L444" s="72" t="s">
        <v>59</v>
      </c>
      <c r="M444" s="72">
        <v>0</v>
      </c>
      <c r="N444" s="72">
        <v>0</v>
      </c>
      <c r="O444" s="72">
        <v>0</v>
      </c>
      <c r="P444" s="72">
        <v>0</v>
      </c>
      <c r="Q444" s="72" t="s">
        <v>63</v>
      </c>
      <c r="R444" s="72">
        <v>0</v>
      </c>
      <c r="S444" s="72">
        <v>0</v>
      </c>
      <c r="T444" s="72">
        <v>0</v>
      </c>
      <c r="U444" s="72">
        <v>0</v>
      </c>
      <c r="V444" s="72">
        <v>0</v>
      </c>
      <c r="W444" s="66">
        <v>81</v>
      </c>
      <c r="X444" s="71">
        <v>72</v>
      </c>
      <c r="Y444" s="72" t="s">
        <v>41</v>
      </c>
      <c r="Z444" s="66">
        <v>9</v>
      </c>
      <c r="AA444" s="71">
        <v>0</v>
      </c>
      <c r="AB444" s="71" t="s">
        <v>418</v>
      </c>
      <c r="AC444" s="66">
        <v>35</v>
      </c>
      <c r="AD444" s="71">
        <v>35</v>
      </c>
      <c r="AE444" s="72">
        <v>100</v>
      </c>
      <c r="AF444" s="67">
        <v>43810</v>
      </c>
      <c r="AG444" s="66">
        <v>16.5</v>
      </c>
      <c r="AH444" s="71">
        <v>435</v>
      </c>
    </row>
    <row r="445" spans="1:34" x14ac:dyDescent="0.25">
      <c r="A445" s="127"/>
      <c r="B445" s="127"/>
      <c r="C445" s="127"/>
      <c r="D445" s="127"/>
      <c r="E445" s="127"/>
      <c r="F445" s="72">
        <v>79692791</v>
      </c>
      <c r="G445" s="71" t="s">
        <v>296</v>
      </c>
      <c r="H445" s="71" t="s">
        <v>462</v>
      </c>
      <c r="I445" s="72" t="s">
        <v>37</v>
      </c>
      <c r="J445" s="71" t="s">
        <v>38</v>
      </c>
      <c r="K445" s="72" t="s">
        <v>39</v>
      </c>
      <c r="L445" s="72" t="s">
        <v>40</v>
      </c>
      <c r="M445" s="72">
        <v>0</v>
      </c>
      <c r="N445" s="72">
        <v>0</v>
      </c>
      <c r="O445" s="72">
        <v>0</v>
      </c>
      <c r="P445" s="72">
        <v>0</v>
      </c>
      <c r="Q445" s="72" t="s">
        <v>198</v>
      </c>
      <c r="R445" s="72">
        <v>0</v>
      </c>
      <c r="S445" s="72">
        <v>0</v>
      </c>
      <c r="T445" s="72">
        <v>0</v>
      </c>
      <c r="U445" s="72">
        <v>0</v>
      </c>
      <c r="V445" s="72">
        <v>0</v>
      </c>
      <c r="W445" s="66">
        <v>74</v>
      </c>
      <c r="X445" s="71">
        <v>72</v>
      </c>
      <c r="Y445" s="72" t="s">
        <v>41</v>
      </c>
      <c r="Z445" s="66">
        <v>2</v>
      </c>
      <c r="AA445" s="71">
        <v>0</v>
      </c>
      <c r="AB445" s="71" t="s">
        <v>418</v>
      </c>
      <c r="AC445" s="66">
        <v>35</v>
      </c>
      <c r="AD445" s="71">
        <v>35</v>
      </c>
      <c r="AE445" s="72">
        <v>98.5</v>
      </c>
      <c r="AF445" s="67">
        <v>43440</v>
      </c>
      <c r="AG445" s="66">
        <v>28.833333333333332</v>
      </c>
      <c r="AH445" s="71">
        <v>436</v>
      </c>
    </row>
    <row r="446" spans="1:34" x14ac:dyDescent="0.25">
      <c r="A446" s="127"/>
      <c r="B446" s="127"/>
      <c r="C446" s="127"/>
      <c r="D446" s="127"/>
      <c r="E446" s="127"/>
      <c r="F446" s="72">
        <v>1023864240</v>
      </c>
      <c r="G446" s="71" t="s">
        <v>296</v>
      </c>
      <c r="H446" s="71" t="s">
        <v>462</v>
      </c>
      <c r="I446" s="72" t="s">
        <v>37</v>
      </c>
      <c r="J446" s="71" t="s">
        <v>38</v>
      </c>
      <c r="K446" s="72" t="s">
        <v>39</v>
      </c>
      <c r="L446" s="72" t="s">
        <v>661</v>
      </c>
      <c r="M446" s="72">
        <v>0</v>
      </c>
      <c r="N446" s="72">
        <v>0</v>
      </c>
      <c r="O446" s="72">
        <v>0</v>
      </c>
      <c r="P446" s="72">
        <v>0</v>
      </c>
      <c r="Q446" s="72">
        <v>0</v>
      </c>
      <c r="R446" s="72">
        <v>0</v>
      </c>
      <c r="S446" s="72">
        <v>0</v>
      </c>
      <c r="T446" s="72">
        <v>0</v>
      </c>
      <c r="U446" s="72">
        <v>0</v>
      </c>
      <c r="V446" s="72">
        <v>0</v>
      </c>
      <c r="W446" s="66">
        <v>141</v>
      </c>
      <c r="X446" s="71">
        <v>72</v>
      </c>
      <c r="Y446" s="72" t="s">
        <v>41</v>
      </c>
      <c r="Z446" s="66">
        <v>69</v>
      </c>
      <c r="AA446" s="71">
        <v>30</v>
      </c>
      <c r="AB446" s="71" t="s">
        <v>38</v>
      </c>
      <c r="AC446" s="66">
        <v>0</v>
      </c>
      <c r="AD446" s="71">
        <v>30</v>
      </c>
      <c r="AE446" s="72">
        <v>100</v>
      </c>
      <c r="AF446" s="67">
        <v>43437</v>
      </c>
      <c r="AG446" s="66">
        <v>28.933333333333334</v>
      </c>
      <c r="AH446" s="71">
        <v>437</v>
      </c>
    </row>
    <row r="447" spans="1:34" x14ac:dyDescent="0.25">
      <c r="A447" s="127"/>
      <c r="B447" s="127"/>
      <c r="C447" s="127"/>
      <c r="D447" s="127"/>
      <c r="E447" s="127"/>
      <c r="F447" s="72">
        <v>65557792</v>
      </c>
      <c r="G447" s="71" t="s">
        <v>296</v>
      </c>
      <c r="H447" s="71" t="s">
        <v>462</v>
      </c>
      <c r="I447" s="72" t="s">
        <v>37</v>
      </c>
      <c r="J447" s="71" t="s">
        <v>38</v>
      </c>
      <c r="K447" s="72" t="s">
        <v>39</v>
      </c>
      <c r="L447" s="72" t="s">
        <v>44</v>
      </c>
      <c r="M447" s="72" t="s">
        <v>683</v>
      </c>
      <c r="N447" s="72">
        <v>0</v>
      </c>
      <c r="O447" s="72">
        <v>0</v>
      </c>
      <c r="P447" s="72">
        <v>0</v>
      </c>
      <c r="Q447" s="72">
        <v>0</v>
      </c>
      <c r="R447" s="72">
        <v>0</v>
      </c>
      <c r="S447" s="72">
        <v>0</v>
      </c>
      <c r="T447" s="72">
        <v>0</v>
      </c>
      <c r="U447" s="72">
        <v>0</v>
      </c>
      <c r="V447" s="72">
        <v>0</v>
      </c>
      <c r="W447" s="66">
        <v>143</v>
      </c>
      <c r="X447" s="71">
        <v>72</v>
      </c>
      <c r="Y447" s="72" t="s">
        <v>41</v>
      </c>
      <c r="Z447" s="66">
        <v>71</v>
      </c>
      <c r="AA447" s="71">
        <v>30</v>
      </c>
      <c r="AB447" s="71" t="s">
        <v>38</v>
      </c>
      <c r="AC447" s="66">
        <v>0</v>
      </c>
      <c r="AD447" s="71">
        <v>30</v>
      </c>
      <c r="AE447" s="72">
        <v>100</v>
      </c>
      <c r="AF447" s="67">
        <v>43502</v>
      </c>
      <c r="AG447" s="66">
        <v>26.766666666666666</v>
      </c>
      <c r="AH447" s="71">
        <v>438</v>
      </c>
    </row>
    <row r="448" spans="1:34" x14ac:dyDescent="0.25">
      <c r="A448" s="127"/>
      <c r="B448" s="127"/>
      <c r="C448" s="127"/>
      <c r="D448" s="127"/>
      <c r="E448" s="127"/>
      <c r="F448" s="72">
        <v>1106363322</v>
      </c>
      <c r="G448" s="71" t="s">
        <v>296</v>
      </c>
      <c r="H448" s="71" t="s">
        <v>462</v>
      </c>
      <c r="I448" s="72" t="s">
        <v>37</v>
      </c>
      <c r="J448" s="71" t="s">
        <v>38</v>
      </c>
      <c r="K448" s="72" t="s">
        <v>39</v>
      </c>
      <c r="L448" s="72" t="s">
        <v>136</v>
      </c>
      <c r="M448" s="72">
        <v>0</v>
      </c>
      <c r="N448" s="72">
        <v>0</v>
      </c>
      <c r="O448" s="72">
        <v>0</v>
      </c>
      <c r="P448" s="72">
        <v>0</v>
      </c>
      <c r="Q448" s="72">
        <v>0</v>
      </c>
      <c r="R448" s="72">
        <v>0</v>
      </c>
      <c r="S448" s="72">
        <v>0</v>
      </c>
      <c r="T448" s="72">
        <v>0</v>
      </c>
      <c r="U448" s="72">
        <v>0</v>
      </c>
      <c r="V448" s="72">
        <v>0</v>
      </c>
      <c r="W448" s="66">
        <v>130</v>
      </c>
      <c r="X448" s="71">
        <v>72</v>
      </c>
      <c r="Y448" s="72" t="s">
        <v>41</v>
      </c>
      <c r="Z448" s="66">
        <v>58</v>
      </c>
      <c r="AA448" s="71">
        <v>25</v>
      </c>
      <c r="AB448" s="71" t="s">
        <v>38</v>
      </c>
      <c r="AC448" s="66">
        <v>0</v>
      </c>
      <c r="AD448" s="71">
        <v>25</v>
      </c>
      <c r="AE448" s="72">
        <v>100</v>
      </c>
      <c r="AF448" s="67">
        <v>42556</v>
      </c>
      <c r="AG448" s="66">
        <v>58.3</v>
      </c>
      <c r="AH448" s="71">
        <v>439</v>
      </c>
    </row>
    <row r="449" spans="1:34" x14ac:dyDescent="0.25">
      <c r="A449" s="127"/>
      <c r="B449" s="127"/>
      <c r="C449" s="127"/>
      <c r="D449" s="127"/>
      <c r="E449" s="127"/>
      <c r="F449" s="72">
        <v>52849358</v>
      </c>
      <c r="G449" s="71" t="s">
        <v>296</v>
      </c>
      <c r="H449" s="71" t="s">
        <v>462</v>
      </c>
      <c r="I449" s="72" t="s">
        <v>37</v>
      </c>
      <c r="J449" s="71" t="s">
        <v>38</v>
      </c>
      <c r="K449" s="72" t="s">
        <v>39</v>
      </c>
      <c r="L449" s="72" t="s">
        <v>56</v>
      </c>
      <c r="M449" s="72">
        <v>0</v>
      </c>
      <c r="N449" s="72" t="s">
        <v>662</v>
      </c>
      <c r="O449" s="72">
        <v>0</v>
      </c>
      <c r="P449" s="72">
        <v>0</v>
      </c>
      <c r="Q449" s="72">
        <v>0</v>
      </c>
      <c r="R449" s="72">
        <v>0</v>
      </c>
      <c r="S449" s="72">
        <v>0</v>
      </c>
      <c r="T449" s="72">
        <v>0</v>
      </c>
      <c r="U449" s="72">
        <v>0</v>
      </c>
      <c r="V449" s="72">
        <v>0</v>
      </c>
      <c r="W449" s="66">
        <v>80</v>
      </c>
      <c r="X449" s="71">
        <v>72</v>
      </c>
      <c r="Y449" s="72" t="s">
        <v>41</v>
      </c>
      <c r="Z449" s="66">
        <v>8</v>
      </c>
      <c r="AA449" s="71">
        <v>0</v>
      </c>
      <c r="AB449" s="71" t="s">
        <v>545</v>
      </c>
      <c r="AC449" s="66">
        <v>25</v>
      </c>
      <c r="AD449" s="71">
        <v>25</v>
      </c>
      <c r="AE449" s="72">
        <v>100</v>
      </c>
      <c r="AF449" s="67">
        <v>43432</v>
      </c>
      <c r="AG449" s="66">
        <v>29.1</v>
      </c>
      <c r="AH449" s="71">
        <v>440</v>
      </c>
    </row>
    <row r="450" spans="1:34" x14ac:dyDescent="0.25">
      <c r="A450" s="127"/>
      <c r="B450" s="127"/>
      <c r="C450" s="127"/>
      <c r="D450" s="127"/>
      <c r="E450" s="127"/>
      <c r="F450" s="72">
        <v>53140102</v>
      </c>
      <c r="G450" s="71" t="s">
        <v>296</v>
      </c>
      <c r="H450" s="71" t="s">
        <v>462</v>
      </c>
      <c r="I450" s="72" t="s">
        <v>37</v>
      </c>
      <c r="J450" s="71" t="s">
        <v>38</v>
      </c>
      <c r="K450" s="72" t="s">
        <v>39</v>
      </c>
      <c r="L450" s="72" t="s">
        <v>663</v>
      </c>
      <c r="M450" s="72">
        <v>0</v>
      </c>
      <c r="N450" s="72" t="s">
        <v>540</v>
      </c>
      <c r="O450" s="72">
        <v>0</v>
      </c>
      <c r="P450" s="72">
        <v>0</v>
      </c>
      <c r="Q450" s="72" t="s">
        <v>664</v>
      </c>
      <c r="R450" s="72">
        <v>0</v>
      </c>
      <c r="S450" s="72">
        <v>0</v>
      </c>
      <c r="T450" s="72">
        <v>0</v>
      </c>
      <c r="U450" s="72">
        <v>0</v>
      </c>
      <c r="V450" s="72">
        <v>0</v>
      </c>
      <c r="W450" s="66">
        <v>109</v>
      </c>
      <c r="X450" s="71">
        <v>72</v>
      </c>
      <c r="Y450" s="72" t="s">
        <v>41</v>
      </c>
      <c r="Z450" s="66">
        <v>37</v>
      </c>
      <c r="AA450" s="71">
        <v>25</v>
      </c>
      <c r="AB450" s="71" t="s">
        <v>38</v>
      </c>
      <c r="AC450" s="66">
        <v>0</v>
      </c>
      <c r="AD450" s="71">
        <v>25</v>
      </c>
      <c r="AE450" s="72">
        <v>100</v>
      </c>
      <c r="AF450" s="67">
        <v>43434</v>
      </c>
      <c r="AG450" s="66">
        <v>29.033333333333335</v>
      </c>
      <c r="AH450" s="71">
        <v>441</v>
      </c>
    </row>
    <row r="451" spans="1:34" x14ac:dyDescent="0.25">
      <c r="A451" s="127"/>
      <c r="B451" s="127"/>
      <c r="C451" s="127"/>
      <c r="D451" s="127"/>
      <c r="E451" s="127"/>
      <c r="F451" s="72">
        <v>1018464169</v>
      </c>
      <c r="G451" s="71" t="s">
        <v>296</v>
      </c>
      <c r="H451" s="71" t="s">
        <v>462</v>
      </c>
      <c r="I451" s="72" t="s">
        <v>37</v>
      </c>
      <c r="J451" s="71" t="s">
        <v>38</v>
      </c>
      <c r="K451" s="72" t="s">
        <v>39</v>
      </c>
      <c r="L451" s="72" t="s">
        <v>58</v>
      </c>
      <c r="M451" s="72">
        <v>0</v>
      </c>
      <c r="N451" s="72" t="s">
        <v>665</v>
      </c>
      <c r="O451" s="72">
        <v>0</v>
      </c>
      <c r="P451" s="72">
        <v>0</v>
      </c>
      <c r="Q451" s="72">
        <v>0</v>
      </c>
      <c r="R451" s="72">
        <v>0</v>
      </c>
      <c r="S451" s="72">
        <v>0</v>
      </c>
      <c r="T451" s="72">
        <v>0</v>
      </c>
      <c r="U451" s="72">
        <v>0</v>
      </c>
      <c r="V451" s="72">
        <v>0</v>
      </c>
      <c r="W451" s="66">
        <v>75</v>
      </c>
      <c r="X451" s="71">
        <v>72</v>
      </c>
      <c r="Y451" s="72" t="s">
        <v>41</v>
      </c>
      <c r="Z451" s="66">
        <v>3</v>
      </c>
      <c r="AA451" s="71">
        <v>0</v>
      </c>
      <c r="AB451" s="71" t="s">
        <v>545</v>
      </c>
      <c r="AC451" s="66">
        <v>25</v>
      </c>
      <c r="AD451" s="71">
        <v>25</v>
      </c>
      <c r="AE451" s="72">
        <v>100</v>
      </c>
      <c r="AF451" s="67">
        <v>43438</v>
      </c>
      <c r="AG451" s="66">
        <v>28.9</v>
      </c>
      <c r="AH451" s="71">
        <v>442</v>
      </c>
    </row>
    <row r="452" spans="1:34" x14ac:dyDescent="0.25">
      <c r="A452" s="127"/>
      <c r="B452" s="127"/>
      <c r="C452" s="127"/>
      <c r="D452" s="127"/>
      <c r="E452" s="127"/>
      <c r="F452" s="72">
        <v>80053429</v>
      </c>
      <c r="G452" s="71" t="s">
        <v>296</v>
      </c>
      <c r="H452" s="71" t="s">
        <v>462</v>
      </c>
      <c r="I452" s="72" t="s">
        <v>37</v>
      </c>
      <c r="J452" s="71" t="s">
        <v>38</v>
      </c>
      <c r="K452" s="72" t="s">
        <v>39</v>
      </c>
      <c r="L452" s="72" t="s">
        <v>666</v>
      </c>
      <c r="M452" s="72">
        <v>0</v>
      </c>
      <c r="N452" s="72" t="s">
        <v>667</v>
      </c>
      <c r="O452" s="72">
        <v>0</v>
      </c>
      <c r="P452" s="72">
        <v>0</v>
      </c>
      <c r="Q452" s="72">
        <v>0</v>
      </c>
      <c r="R452" s="72">
        <v>0</v>
      </c>
      <c r="S452" s="72">
        <v>0</v>
      </c>
      <c r="T452" s="72">
        <v>0</v>
      </c>
      <c r="U452" s="72">
        <v>0</v>
      </c>
      <c r="V452" s="72">
        <v>0</v>
      </c>
      <c r="W452" s="66">
        <v>83</v>
      </c>
      <c r="X452" s="71">
        <v>72</v>
      </c>
      <c r="Y452" s="72" t="s">
        <v>41</v>
      </c>
      <c r="Z452" s="66">
        <v>11</v>
      </c>
      <c r="AA452" s="71">
        <v>0</v>
      </c>
      <c r="AB452" s="71" t="s">
        <v>545</v>
      </c>
      <c r="AC452" s="66">
        <v>25</v>
      </c>
      <c r="AD452" s="71">
        <v>25</v>
      </c>
      <c r="AE452" s="72">
        <v>100</v>
      </c>
      <c r="AF452" s="67">
        <v>43451</v>
      </c>
      <c r="AG452" s="66">
        <v>28.466666666666665</v>
      </c>
      <c r="AH452" s="71">
        <v>443</v>
      </c>
    </row>
    <row r="453" spans="1:34" x14ac:dyDescent="0.25">
      <c r="A453" s="127"/>
      <c r="B453" s="127"/>
      <c r="C453" s="127"/>
      <c r="D453" s="127"/>
      <c r="E453" s="127"/>
      <c r="F453" s="72">
        <v>1053335575</v>
      </c>
      <c r="G453" s="71" t="s">
        <v>296</v>
      </c>
      <c r="H453" s="71" t="s">
        <v>462</v>
      </c>
      <c r="I453" s="72" t="s">
        <v>37</v>
      </c>
      <c r="J453" s="71" t="s">
        <v>38</v>
      </c>
      <c r="K453" s="72" t="s">
        <v>39</v>
      </c>
      <c r="L453" s="72" t="s">
        <v>476</v>
      </c>
      <c r="M453" s="72">
        <v>0</v>
      </c>
      <c r="N453" s="72">
        <v>0</v>
      </c>
      <c r="O453" s="72">
        <v>0</v>
      </c>
      <c r="P453" s="72">
        <v>0</v>
      </c>
      <c r="Q453" s="72" t="s">
        <v>385</v>
      </c>
      <c r="R453" s="72">
        <v>0</v>
      </c>
      <c r="S453" s="72">
        <v>0</v>
      </c>
      <c r="T453" s="72">
        <v>0</v>
      </c>
      <c r="U453" s="72">
        <v>0</v>
      </c>
      <c r="V453" s="72">
        <v>0</v>
      </c>
      <c r="W453" s="66">
        <v>123</v>
      </c>
      <c r="X453" s="71">
        <v>72</v>
      </c>
      <c r="Y453" s="72" t="s">
        <v>41</v>
      </c>
      <c r="Z453" s="66">
        <v>51</v>
      </c>
      <c r="AA453" s="71">
        <v>25</v>
      </c>
      <c r="AB453" s="71" t="s">
        <v>38</v>
      </c>
      <c r="AC453" s="66">
        <v>0</v>
      </c>
      <c r="AD453" s="71">
        <v>25</v>
      </c>
      <c r="AE453" s="72">
        <v>100</v>
      </c>
      <c r="AF453" s="67">
        <v>43691</v>
      </c>
      <c r="AG453" s="66">
        <v>20.466666666666665</v>
      </c>
      <c r="AH453" s="71">
        <v>444</v>
      </c>
    </row>
    <row r="454" spans="1:34" x14ac:dyDescent="0.25">
      <c r="A454" s="127"/>
      <c r="B454" s="127"/>
      <c r="C454" s="127"/>
      <c r="D454" s="127"/>
      <c r="E454" s="127"/>
      <c r="F454" s="72">
        <v>1024500706</v>
      </c>
      <c r="G454" s="71" t="s">
        <v>296</v>
      </c>
      <c r="H454" s="71" t="s">
        <v>462</v>
      </c>
      <c r="I454" s="72" t="s">
        <v>37</v>
      </c>
      <c r="J454" s="71" t="s">
        <v>38</v>
      </c>
      <c r="K454" s="72" t="s">
        <v>39</v>
      </c>
      <c r="L454" s="72" t="s">
        <v>66</v>
      </c>
      <c r="M454" s="72">
        <v>0</v>
      </c>
      <c r="N454" s="72" t="s">
        <v>169</v>
      </c>
      <c r="O454" s="72">
        <v>0</v>
      </c>
      <c r="P454" s="72">
        <v>0</v>
      </c>
      <c r="Q454" s="72">
        <v>0</v>
      </c>
      <c r="R454" s="72">
        <v>0</v>
      </c>
      <c r="S454" s="72">
        <v>0</v>
      </c>
      <c r="T454" s="72">
        <v>0</v>
      </c>
      <c r="U454" s="72">
        <v>0</v>
      </c>
      <c r="V454" s="72">
        <v>0</v>
      </c>
      <c r="W454" s="66">
        <v>73</v>
      </c>
      <c r="X454" s="71">
        <v>72</v>
      </c>
      <c r="Y454" s="72" t="s">
        <v>41</v>
      </c>
      <c r="Z454" s="66">
        <v>1</v>
      </c>
      <c r="AA454" s="71">
        <v>0</v>
      </c>
      <c r="AB454" s="71" t="s">
        <v>545</v>
      </c>
      <c r="AC454" s="66">
        <v>25</v>
      </c>
      <c r="AD454" s="71">
        <v>25</v>
      </c>
      <c r="AE454" s="72">
        <v>94.28</v>
      </c>
      <c r="AF454" s="67">
        <v>43493</v>
      </c>
      <c r="AG454" s="66">
        <v>27.066666666666666</v>
      </c>
      <c r="AH454" s="71">
        <v>445</v>
      </c>
    </row>
    <row r="455" spans="1:34" x14ac:dyDescent="0.25">
      <c r="A455" s="127"/>
      <c r="B455" s="127"/>
      <c r="C455" s="127"/>
      <c r="D455" s="127"/>
      <c r="E455" s="127"/>
      <c r="F455" s="72">
        <v>20552566</v>
      </c>
      <c r="G455" s="71" t="s">
        <v>296</v>
      </c>
      <c r="H455" s="71" t="s">
        <v>462</v>
      </c>
      <c r="I455" s="72" t="s">
        <v>37</v>
      </c>
      <c r="J455" s="71" t="s">
        <v>38</v>
      </c>
      <c r="K455" s="72" t="s">
        <v>39</v>
      </c>
      <c r="L455" s="72" t="s">
        <v>40</v>
      </c>
      <c r="M455" s="72">
        <v>0</v>
      </c>
      <c r="N455" s="72">
        <v>0</v>
      </c>
      <c r="O455" s="72">
        <v>0</v>
      </c>
      <c r="P455" s="72">
        <v>0</v>
      </c>
      <c r="Q455" s="72">
        <v>0</v>
      </c>
      <c r="R455" s="72">
        <v>0</v>
      </c>
      <c r="S455" s="72">
        <v>0</v>
      </c>
      <c r="T455" s="72">
        <v>0</v>
      </c>
      <c r="U455" s="72">
        <v>0</v>
      </c>
      <c r="V455" s="72">
        <v>0</v>
      </c>
      <c r="W455" s="66">
        <v>101</v>
      </c>
      <c r="X455" s="71">
        <v>72</v>
      </c>
      <c r="Y455" s="72" t="s">
        <v>41</v>
      </c>
      <c r="Z455" s="66">
        <v>29</v>
      </c>
      <c r="AA455" s="71">
        <v>20</v>
      </c>
      <c r="AB455" s="71" t="s">
        <v>38</v>
      </c>
      <c r="AC455" s="66">
        <v>0</v>
      </c>
      <c r="AD455" s="71">
        <v>20</v>
      </c>
      <c r="AE455" s="72">
        <v>100</v>
      </c>
      <c r="AF455" s="67">
        <v>41964</v>
      </c>
      <c r="AG455" s="66">
        <v>78.033333333333331</v>
      </c>
      <c r="AH455" s="71">
        <v>446</v>
      </c>
    </row>
    <row r="456" spans="1:34" x14ac:dyDescent="0.25">
      <c r="A456" s="127"/>
      <c r="B456" s="127"/>
      <c r="C456" s="127"/>
      <c r="D456" s="127"/>
      <c r="E456" s="127"/>
      <c r="F456" s="72">
        <v>1016070510</v>
      </c>
      <c r="G456" s="71" t="s">
        <v>296</v>
      </c>
      <c r="H456" s="71" t="s">
        <v>462</v>
      </c>
      <c r="I456" s="72" t="s">
        <v>37</v>
      </c>
      <c r="J456" s="71" t="s">
        <v>38</v>
      </c>
      <c r="K456" s="72" t="s">
        <v>39</v>
      </c>
      <c r="L456" s="72" t="s">
        <v>110</v>
      </c>
      <c r="M456" s="72">
        <v>0</v>
      </c>
      <c r="N456" s="72">
        <v>0</v>
      </c>
      <c r="O456" s="72">
        <v>0</v>
      </c>
      <c r="P456" s="72">
        <v>0</v>
      </c>
      <c r="Q456" s="72">
        <v>0</v>
      </c>
      <c r="R456" s="72">
        <v>0</v>
      </c>
      <c r="S456" s="72">
        <v>0</v>
      </c>
      <c r="T456" s="72">
        <v>0</v>
      </c>
      <c r="U456" s="72">
        <v>0</v>
      </c>
      <c r="V456" s="72">
        <v>0</v>
      </c>
      <c r="W456" s="66">
        <v>86</v>
      </c>
      <c r="X456" s="71">
        <v>72</v>
      </c>
      <c r="Y456" s="72" t="s">
        <v>41</v>
      </c>
      <c r="Z456" s="66">
        <v>14</v>
      </c>
      <c r="AA456" s="71">
        <v>20</v>
      </c>
      <c r="AB456" s="71" t="s">
        <v>38</v>
      </c>
      <c r="AC456" s="66">
        <v>0</v>
      </c>
      <c r="AD456" s="71">
        <v>20</v>
      </c>
      <c r="AE456" s="72">
        <v>100</v>
      </c>
      <c r="AF456" s="67">
        <v>43437</v>
      </c>
      <c r="AG456" s="66">
        <v>28.933333333333334</v>
      </c>
      <c r="AH456" s="71">
        <v>447</v>
      </c>
    </row>
    <row r="457" spans="1:34" x14ac:dyDescent="0.25">
      <c r="A457" s="127"/>
      <c r="B457" s="127"/>
      <c r="C457" s="127"/>
      <c r="D457" s="127"/>
      <c r="E457" s="127"/>
      <c r="F457" s="72">
        <v>78032807</v>
      </c>
      <c r="G457" s="71" t="s">
        <v>296</v>
      </c>
      <c r="H457" s="71" t="s">
        <v>462</v>
      </c>
      <c r="I457" s="72" t="s">
        <v>37</v>
      </c>
      <c r="J457" s="71" t="s">
        <v>38</v>
      </c>
      <c r="K457" s="72" t="s">
        <v>39</v>
      </c>
      <c r="L457" s="72" t="s">
        <v>472</v>
      </c>
      <c r="M457" s="72">
        <v>0</v>
      </c>
      <c r="N457" s="72">
        <v>0</v>
      </c>
      <c r="O457" s="72">
        <v>0</v>
      </c>
      <c r="P457" s="72">
        <v>0</v>
      </c>
      <c r="Q457" s="72" t="s">
        <v>155</v>
      </c>
      <c r="R457" s="72">
        <v>0</v>
      </c>
      <c r="S457" s="72">
        <v>0</v>
      </c>
      <c r="T457" s="72">
        <v>0</v>
      </c>
      <c r="U457" s="72">
        <v>0</v>
      </c>
      <c r="V457" s="72">
        <v>0</v>
      </c>
      <c r="W457" s="66">
        <v>103</v>
      </c>
      <c r="X457" s="71">
        <v>72</v>
      </c>
      <c r="Y457" s="72" t="s">
        <v>41</v>
      </c>
      <c r="Z457" s="66">
        <v>31</v>
      </c>
      <c r="AA457" s="71">
        <v>20</v>
      </c>
      <c r="AB457" s="71" t="s">
        <v>38</v>
      </c>
      <c r="AC457" s="66">
        <v>0</v>
      </c>
      <c r="AD457" s="71">
        <v>20</v>
      </c>
      <c r="AE457" s="72">
        <v>100</v>
      </c>
      <c r="AF457" s="67">
        <v>43654</v>
      </c>
      <c r="AG457" s="66">
        <v>21.7</v>
      </c>
      <c r="AH457" s="71">
        <v>448</v>
      </c>
    </row>
    <row r="458" spans="1:34" x14ac:dyDescent="0.25">
      <c r="A458" s="127"/>
      <c r="B458" s="127"/>
      <c r="C458" s="127"/>
      <c r="D458" s="127"/>
      <c r="E458" s="127"/>
      <c r="F458" s="72">
        <v>1032410787</v>
      </c>
      <c r="G458" s="71" t="s">
        <v>296</v>
      </c>
      <c r="H458" s="71" t="s">
        <v>462</v>
      </c>
      <c r="I458" s="72" t="s">
        <v>37</v>
      </c>
      <c r="J458" s="71" t="s">
        <v>38</v>
      </c>
      <c r="K458" s="72" t="s">
        <v>39</v>
      </c>
      <c r="L458" s="72" t="s">
        <v>40</v>
      </c>
      <c r="M458" s="72">
        <v>0</v>
      </c>
      <c r="N458" s="72">
        <v>0</v>
      </c>
      <c r="O458" s="72">
        <v>0</v>
      </c>
      <c r="P458" s="72">
        <v>0</v>
      </c>
      <c r="Q458" s="72">
        <v>0</v>
      </c>
      <c r="R458" s="72">
        <v>0</v>
      </c>
      <c r="S458" s="72">
        <v>0</v>
      </c>
      <c r="T458" s="72">
        <v>0</v>
      </c>
      <c r="U458" s="72">
        <v>0</v>
      </c>
      <c r="V458" s="72">
        <v>0</v>
      </c>
      <c r="W458" s="66">
        <v>104.73333333333333</v>
      </c>
      <c r="X458" s="71">
        <v>72</v>
      </c>
      <c r="Y458" s="72" t="s">
        <v>41</v>
      </c>
      <c r="Z458" s="66">
        <v>32.733333333333334</v>
      </c>
      <c r="AA458" s="71">
        <v>20</v>
      </c>
      <c r="AB458" s="71" t="s">
        <v>38</v>
      </c>
      <c r="AC458" s="66">
        <v>0</v>
      </c>
      <c r="AD458" s="71">
        <v>20</v>
      </c>
      <c r="AE458" s="72">
        <v>99</v>
      </c>
      <c r="AF458" s="67">
        <v>41163</v>
      </c>
      <c r="AG458" s="66">
        <v>104.73333333333333</v>
      </c>
      <c r="AH458" s="71">
        <v>449</v>
      </c>
    </row>
    <row r="459" spans="1:34" x14ac:dyDescent="0.25">
      <c r="A459" s="127"/>
      <c r="B459" s="127"/>
      <c r="C459" s="127"/>
      <c r="D459" s="127"/>
      <c r="E459" s="127"/>
      <c r="F459" s="72">
        <v>39646205</v>
      </c>
      <c r="G459" s="71" t="s">
        <v>296</v>
      </c>
      <c r="H459" s="71" t="s">
        <v>462</v>
      </c>
      <c r="I459" s="72" t="s">
        <v>37</v>
      </c>
      <c r="J459" s="71" t="s">
        <v>38</v>
      </c>
      <c r="K459" s="72" t="s">
        <v>39</v>
      </c>
      <c r="L459" s="72" t="s">
        <v>40</v>
      </c>
      <c r="M459" s="72">
        <v>0</v>
      </c>
      <c r="N459" s="72">
        <v>0</v>
      </c>
      <c r="O459" s="72">
        <v>0</v>
      </c>
      <c r="P459" s="72">
        <v>0</v>
      </c>
      <c r="Q459" s="72">
        <v>0</v>
      </c>
      <c r="R459" s="72">
        <v>0</v>
      </c>
      <c r="S459" s="72">
        <v>0</v>
      </c>
      <c r="T459" s="72">
        <v>0</v>
      </c>
      <c r="U459" s="72">
        <v>0</v>
      </c>
      <c r="V459" s="72">
        <v>0</v>
      </c>
      <c r="W459" s="66">
        <v>102</v>
      </c>
      <c r="X459" s="71">
        <v>72</v>
      </c>
      <c r="Y459" s="72" t="s">
        <v>41</v>
      </c>
      <c r="Z459" s="66">
        <v>30</v>
      </c>
      <c r="AA459" s="71">
        <v>20</v>
      </c>
      <c r="AB459" s="71" t="s">
        <v>38</v>
      </c>
      <c r="AC459" s="66">
        <v>0</v>
      </c>
      <c r="AD459" s="71">
        <v>20</v>
      </c>
      <c r="AE459" s="72">
        <v>98.87</v>
      </c>
      <c r="AF459" s="67">
        <v>41093</v>
      </c>
      <c r="AG459" s="66">
        <v>107.06666666666666</v>
      </c>
      <c r="AH459" s="71">
        <v>450</v>
      </c>
    </row>
    <row r="460" spans="1:34" x14ac:dyDescent="0.25">
      <c r="A460" s="127"/>
      <c r="B460" s="127"/>
      <c r="C460" s="127"/>
      <c r="D460" s="127"/>
      <c r="E460" s="127"/>
      <c r="F460" s="72">
        <v>53114090</v>
      </c>
      <c r="G460" s="71" t="s">
        <v>296</v>
      </c>
      <c r="H460" s="71" t="s">
        <v>462</v>
      </c>
      <c r="I460" s="72" t="s">
        <v>37</v>
      </c>
      <c r="J460" s="71" t="s">
        <v>38</v>
      </c>
      <c r="K460" s="72" t="s">
        <v>39</v>
      </c>
      <c r="L460" s="72" t="s">
        <v>136</v>
      </c>
      <c r="M460" s="72">
        <v>0</v>
      </c>
      <c r="N460" s="72">
        <v>0</v>
      </c>
      <c r="O460" s="72">
        <v>0</v>
      </c>
      <c r="P460" s="72">
        <v>0</v>
      </c>
      <c r="Q460" s="72" t="s">
        <v>668</v>
      </c>
      <c r="R460" s="72">
        <v>0</v>
      </c>
      <c r="S460" s="72">
        <v>0</v>
      </c>
      <c r="T460" s="72">
        <v>0</v>
      </c>
      <c r="U460" s="72">
        <v>0</v>
      </c>
      <c r="V460" s="72">
        <v>0</v>
      </c>
      <c r="W460" s="66">
        <v>102</v>
      </c>
      <c r="X460" s="71">
        <v>72</v>
      </c>
      <c r="Y460" s="72" t="s">
        <v>41</v>
      </c>
      <c r="Z460" s="66">
        <v>30</v>
      </c>
      <c r="AA460" s="71">
        <v>20</v>
      </c>
      <c r="AB460" s="71" t="s">
        <v>38</v>
      </c>
      <c r="AC460" s="66">
        <v>0</v>
      </c>
      <c r="AD460" s="71">
        <v>20</v>
      </c>
      <c r="AE460" s="72">
        <v>97</v>
      </c>
      <c r="AF460" s="67">
        <v>43432</v>
      </c>
      <c r="AG460" s="66">
        <v>29.1</v>
      </c>
      <c r="AH460" s="71">
        <v>451</v>
      </c>
    </row>
    <row r="461" spans="1:34" x14ac:dyDescent="0.25">
      <c r="A461" s="127"/>
      <c r="B461" s="127"/>
      <c r="C461" s="127"/>
      <c r="D461" s="127"/>
      <c r="E461" s="127"/>
      <c r="F461" s="72">
        <v>1022355906</v>
      </c>
      <c r="G461" s="71" t="s">
        <v>296</v>
      </c>
      <c r="H461" s="71" t="s">
        <v>462</v>
      </c>
      <c r="I461" s="72" t="s">
        <v>37</v>
      </c>
      <c r="J461" s="71" t="s">
        <v>38</v>
      </c>
      <c r="K461" s="72" t="s">
        <v>39</v>
      </c>
      <c r="L461" s="72" t="s">
        <v>477</v>
      </c>
      <c r="M461" s="72">
        <v>0</v>
      </c>
      <c r="N461" s="72">
        <v>0</v>
      </c>
      <c r="O461" s="72">
        <v>0</v>
      </c>
      <c r="P461" s="72">
        <v>0</v>
      </c>
      <c r="Q461" s="72" t="s">
        <v>174</v>
      </c>
      <c r="R461" s="72">
        <v>0</v>
      </c>
      <c r="S461" s="72">
        <v>0</v>
      </c>
      <c r="T461" s="72">
        <v>0</v>
      </c>
      <c r="U461" s="72">
        <v>0</v>
      </c>
      <c r="V461" s="72">
        <v>0</v>
      </c>
      <c r="W461" s="66">
        <v>77</v>
      </c>
      <c r="X461" s="71">
        <v>72</v>
      </c>
      <c r="Y461" s="72" t="s">
        <v>41</v>
      </c>
      <c r="Z461" s="66">
        <v>5</v>
      </c>
      <c r="AA461" s="71">
        <v>0</v>
      </c>
      <c r="AB461" s="71" t="s">
        <v>38</v>
      </c>
      <c r="AC461" s="66">
        <v>0</v>
      </c>
      <c r="AD461" s="71">
        <v>0</v>
      </c>
      <c r="AE461" s="72">
        <v>100</v>
      </c>
      <c r="AF461" s="67">
        <v>43756</v>
      </c>
      <c r="AG461" s="66">
        <v>18.3</v>
      </c>
      <c r="AH461" s="71">
        <v>452</v>
      </c>
    </row>
    <row r="462" spans="1:34" x14ac:dyDescent="0.25">
      <c r="A462" s="127"/>
      <c r="B462" s="127"/>
      <c r="C462" s="127"/>
      <c r="D462" s="127"/>
      <c r="E462" s="127"/>
      <c r="F462" s="72">
        <v>1033679152</v>
      </c>
      <c r="G462" s="71" t="s">
        <v>296</v>
      </c>
      <c r="H462" s="71" t="s">
        <v>462</v>
      </c>
      <c r="I462" s="72" t="s">
        <v>37</v>
      </c>
      <c r="J462" s="71" t="s">
        <v>38</v>
      </c>
      <c r="K462" s="72" t="s">
        <v>39</v>
      </c>
      <c r="L462" s="72" t="s">
        <v>58</v>
      </c>
      <c r="M462" s="72">
        <v>0</v>
      </c>
      <c r="N462" s="72">
        <v>0</v>
      </c>
      <c r="O462" s="72">
        <v>0</v>
      </c>
      <c r="P462" s="72">
        <v>0</v>
      </c>
      <c r="Q462" s="72">
        <v>0</v>
      </c>
      <c r="R462" s="72">
        <v>0</v>
      </c>
      <c r="S462" s="72">
        <v>0</v>
      </c>
      <c r="T462" s="72">
        <v>0</v>
      </c>
      <c r="U462" s="72">
        <v>0</v>
      </c>
      <c r="V462" s="72">
        <v>0</v>
      </c>
      <c r="W462" s="66">
        <v>84</v>
      </c>
      <c r="X462" s="71">
        <v>72</v>
      </c>
      <c r="Y462" s="72" t="s">
        <v>41</v>
      </c>
      <c r="Z462" s="66">
        <v>12</v>
      </c>
      <c r="AA462" s="71">
        <v>0</v>
      </c>
      <c r="AB462" s="71" t="s">
        <v>38</v>
      </c>
      <c r="AC462" s="66">
        <v>0</v>
      </c>
      <c r="AD462" s="71">
        <v>0</v>
      </c>
      <c r="AE462" s="72">
        <v>99.66</v>
      </c>
      <c r="AF462" s="67">
        <v>43432</v>
      </c>
      <c r="AG462" s="66">
        <v>29.1</v>
      </c>
      <c r="AH462" s="71">
        <v>453</v>
      </c>
    </row>
    <row r="463" spans="1:34" x14ac:dyDescent="0.25">
      <c r="A463" s="127"/>
      <c r="B463" s="127"/>
      <c r="C463" s="127"/>
      <c r="D463" s="127"/>
      <c r="E463" s="127"/>
      <c r="F463" s="72">
        <v>63398598</v>
      </c>
      <c r="G463" s="71" t="s">
        <v>296</v>
      </c>
      <c r="H463" s="71" t="s">
        <v>462</v>
      </c>
      <c r="I463" s="72" t="s">
        <v>37</v>
      </c>
      <c r="J463" s="71" t="s">
        <v>38</v>
      </c>
      <c r="K463" s="72" t="s">
        <v>39</v>
      </c>
      <c r="L463" s="72" t="s">
        <v>475</v>
      </c>
      <c r="M463" s="72">
        <v>0</v>
      </c>
      <c r="N463" s="72">
        <v>0</v>
      </c>
      <c r="O463" s="72">
        <v>0</v>
      </c>
      <c r="P463" s="72">
        <v>0</v>
      </c>
      <c r="Q463" s="72" t="s">
        <v>155</v>
      </c>
      <c r="R463" s="72">
        <v>0</v>
      </c>
      <c r="S463" s="72">
        <v>0</v>
      </c>
      <c r="T463" s="72">
        <v>0</v>
      </c>
      <c r="U463" s="72">
        <v>0</v>
      </c>
      <c r="V463" s="72">
        <v>0</v>
      </c>
      <c r="W463" s="66">
        <v>79</v>
      </c>
      <c r="X463" s="71">
        <v>72</v>
      </c>
      <c r="Y463" s="72" t="s">
        <v>41</v>
      </c>
      <c r="Z463" s="66">
        <v>7</v>
      </c>
      <c r="AA463" s="71">
        <v>0</v>
      </c>
      <c r="AB463" s="71" t="s">
        <v>38</v>
      </c>
      <c r="AC463" s="66">
        <v>0</v>
      </c>
      <c r="AD463" s="71">
        <v>0</v>
      </c>
      <c r="AE463" s="72">
        <v>96.78</v>
      </c>
      <c r="AF463" s="67">
        <v>43500</v>
      </c>
      <c r="AG463" s="66">
        <v>26.833333333333332</v>
      </c>
      <c r="AH463" s="71">
        <v>454</v>
      </c>
    </row>
    <row r="464" spans="1:34" x14ac:dyDescent="0.25">
      <c r="A464" s="127"/>
      <c r="B464" s="127"/>
      <c r="C464" s="127"/>
      <c r="D464" s="127"/>
      <c r="E464" s="127"/>
      <c r="F464" s="72">
        <v>4207840</v>
      </c>
      <c r="G464" s="71" t="s">
        <v>296</v>
      </c>
      <c r="H464" s="71" t="s">
        <v>462</v>
      </c>
      <c r="I464" s="72" t="s">
        <v>399</v>
      </c>
      <c r="J464" s="71" t="s">
        <v>38</v>
      </c>
      <c r="K464" s="72" t="s">
        <v>39</v>
      </c>
      <c r="L464" s="72" t="s">
        <v>684</v>
      </c>
      <c r="M464" s="72">
        <v>0</v>
      </c>
      <c r="N464" s="72" t="s">
        <v>368</v>
      </c>
      <c r="O464" s="72">
        <v>0</v>
      </c>
      <c r="P464" s="72">
        <v>0</v>
      </c>
      <c r="Q464" s="72">
        <v>0</v>
      </c>
      <c r="R464" s="72">
        <v>0</v>
      </c>
      <c r="S464" s="72">
        <v>0</v>
      </c>
      <c r="T464" s="72">
        <v>0</v>
      </c>
      <c r="U464" s="72">
        <v>0</v>
      </c>
      <c r="V464" s="72">
        <v>0</v>
      </c>
      <c r="W464" s="66">
        <v>147</v>
      </c>
      <c r="X464" s="71">
        <v>72</v>
      </c>
      <c r="Y464" s="72" t="s">
        <v>41</v>
      </c>
      <c r="Z464" s="66">
        <v>75</v>
      </c>
      <c r="AA464" s="71">
        <v>30</v>
      </c>
      <c r="AB464" s="71" t="s">
        <v>545</v>
      </c>
      <c r="AC464" s="66">
        <v>25</v>
      </c>
      <c r="AD464" s="71">
        <v>55</v>
      </c>
      <c r="AE464" s="72">
        <v>66</v>
      </c>
      <c r="AF464" s="67">
        <v>43440</v>
      </c>
      <c r="AG464" s="66">
        <v>28.833333333333332</v>
      </c>
      <c r="AH464" s="71">
        <v>455</v>
      </c>
    </row>
    <row r="465" spans="1:34" x14ac:dyDescent="0.25">
      <c r="A465" s="127"/>
      <c r="B465" s="127"/>
      <c r="C465" s="127"/>
      <c r="D465" s="127"/>
      <c r="E465" s="127"/>
      <c r="F465" s="72">
        <v>79287541</v>
      </c>
      <c r="G465" s="71" t="s">
        <v>296</v>
      </c>
      <c r="H465" s="71" t="s">
        <v>462</v>
      </c>
      <c r="I465" s="72" t="s">
        <v>399</v>
      </c>
      <c r="J465" s="71" t="s">
        <v>38</v>
      </c>
      <c r="K465" s="72" t="s">
        <v>39</v>
      </c>
      <c r="L465" s="72" t="s">
        <v>40</v>
      </c>
      <c r="M465" s="72">
        <v>0</v>
      </c>
      <c r="N465" s="72">
        <v>0</v>
      </c>
      <c r="O465" s="72">
        <v>0</v>
      </c>
      <c r="P465" s="72">
        <v>0</v>
      </c>
      <c r="Q465" s="72">
        <v>0</v>
      </c>
      <c r="R465" s="72">
        <v>0</v>
      </c>
      <c r="S465" s="72">
        <v>0</v>
      </c>
      <c r="T465" s="72">
        <v>0</v>
      </c>
      <c r="U465" s="72">
        <v>0</v>
      </c>
      <c r="V465" s="72">
        <v>0</v>
      </c>
      <c r="W465" s="66">
        <v>335</v>
      </c>
      <c r="X465" s="71">
        <v>72</v>
      </c>
      <c r="Y465" s="72" t="s">
        <v>41</v>
      </c>
      <c r="Z465" s="66">
        <v>263</v>
      </c>
      <c r="AA465" s="71">
        <v>50</v>
      </c>
      <c r="AB465" s="71" t="s">
        <v>38</v>
      </c>
      <c r="AC465" s="66">
        <v>0</v>
      </c>
      <c r="AD465" s="71">
        <v>50</v>
      </c>
      <c r="AE465" s="72">
        <v>66</v>
      </c>
      <c r="AF465" s="67">
        <v>34015</v>
      </c>
      <c r="AG465" s="66">
        <v>343</v>
      </c>
      <c r="AH465" s="71">
        <v>456</v>
      </c>
    </row>
    <row r="466" spans="1:34" x14ac:dyDescent="0.25">
      <c r="A466" s="127"/>
      <c r="B466" s="127"/>
      <c r="C466" s="127"/>
      <c r="D466" s="127"/>
      <c r="E466" s="127"/>
      <c r="F466" s="72">
        <v>52184022</v>
      </c>
      <c r="G466" s="71" t="s">
        <v>296</v>
      </c>
      <c r="H466" s="71" t="s">
        <v>462</v>
      </c>
      <c r="I466" s="72" t="s">
        <v>399</v>
      </c>
      <c r="J466" s="71" t="s">
        <v>38</v>
      </c>
      <c r="K466" s="72" t="s">
        <v>39</v>
      </c>
      <c r="L466" s="72" t="s">
        <v>40</v>
      </c>
      <c r="M466" s="72">
        <v>0</v>
      </c>
      <c r="N466" s="72">
        <v>0</v>
      </c>
      <c r="O466" s="72">
        <v>0</v>
      </c>
      <c r="P466" s="72">
        <v>0</v>
      </c>
      <c r="Q466" s="72">
        <v>0</v>
      </c>
      <c r="R466" s="72">
        <v>0</v>
      </c>
      <c r="S466" s="72">
        <v>0</v>
      </c>
      <c r="T466" s="72">
        <v>0</v>
      </c>
      <c r="U466" s="72">
        <v>0</v>
      </c>
      <c r="V466" s="72">
        <v>0</v>
      </c>
      <c r="W466" s="66">
        <v>224</v>
      </c>
      <c r="X466" s="71">
        <v>72</v>
      </c>
      <c r="Y466" s="72" t="s">
        <v>41</v>
      </c>
      <c r="Z466" s="66">
        <v>152</v>
      </c>
      <c r="AA466" s="71">
        <v>45</v>
      </c>
      <c r="AB466" s="71" t="s">
        <v>38</v>
      </c>
      <c r="AC466" s="66">
        <v>0</v>
      </c>
      <c r="AD466" s="71">
        <v>45</v>
      </c>
      <c r="AE466" s="72">
        <v>66</v>
      </c>
      <c r="AF466" s="67">
        <v>37404</v>
      </c>
      <c r="AG466" s="66">
        <v>230.03333333333333</v>
      </c>
      <c r="AH466" s="71">
        <v>457</v>
      </c>
    </row>
    <row r="467" spans="1:34" x14ac:dyDescent="0.25">
      <c r="A467" s="127"/>
      <c r="B467" s="127"/>
      <c r="C467" s="127"/>
      <c r="D467" s="127"/>
      <c r="E467" s="127"/>
      <c r="F467" s="72">
        <v>52316788</v>
      </c>
      <c r="G467" s="71" t="s">
        <v>296</v>
      </c>
      <c r="H467" s="71" t="s">
        <v>462</v>
      </c>
      <c r="I467" s="72" t="s">
        <v>399</v>
      </c>
      <c r="J467" s="71" t="s">
        <v>38</v>
      </c>
      <c r="K467" s="72" t="s">
        <v>39</v>
      </c>
      <c r="L467" s="72" t="s">
        <v>44</v>
      </c>
      <c r="M467" s="72">
        <v>0</v>
      </c>
      <c r="N467" s="72">
        <v>0</v>
      </c>
      <c r="O467" s="72">
        <v>0</v>
      </c>
      <c r="P467" s="72">
        <v>0</v>
      </c>
      <c r="Q467" s="72">
        <v>0</v>
      </c>
      <c r="R467" s="72">
        <v>0</v>
      </c>
      <c r="S467" s="72">
        <v>0</v>
      </c>
      <c r="T467" s="72">
        <v>0</v>
      </c>
      <c r="U467" s="72">
        <v>0</v>
      </c>
      <c r="V467" s="72">
        <v>0</v>
      </c>
      <c r="W467" s="66">
        <v>245</v>
      </c>
      <c r="X467" s="71">
        <v>72</v>
      </c>
      <c r="Y467" s="72" t="s">
        <v>41</v>
      </c>
      <c r="Z467" s="66">
        <v>173</v>
      </c>
      <c r="AA467" s="71">
        <v>45</v>
      </c>
      <c r="AB467" s="71" t="s">
        <v>38</v>
      </c>
      <c r="AC467" s="66">
        <v>0</v>
      </c>
      <c r="AD467" s="71">
        <v>45</v>
      </c>
      <c r="AE467" s="72">
        <v>66</v>
      </c>
      <c r="AF467" s="67">
        <v>38569</v>
      </c>
      <c r="AG467" s="66">
        <v>191.2</v>
      </c>
      <c r="AH467" s="71">
        <v>458</v>
      </c>
    </row>
    <row r="468" spans="1:34" x14ac:dyDescent="0.25">
      <c r="A468" s="127"/>
      <c r="B468" s="127"/>
      <c r="C468" s="127"/>
      <c r="D468" s="127"/>
      <c r="E468" s="127"/>
      <c r="F468" s="72">
        <v>52095277</v>
      </c>
      <c r="G468" s="71" t="s">
        <v>296</v>
      </c>
      <c r="H468" s="71" t="s">
        <v>669</v>
      </c>
      <c r="I468" s="72" t="s">
        <v>37</v>
      </c>
      <c r="J468" s="71" t="s">
        <v>38</v>
      </c>
      <c r="K468" s="72" t="s">
        <v>39</v>
      </c>
      <c r="L468" s="72" t="s">
        <v>44</v>
      </c>
      <c r="M468" s="72">
        <v>0</v>
      </c>
      <c r="N468" s="72">
        <v>0</v>
      </c>
      <c r="O468" s="72">
        <v>0</v>
      </c>
      <c r="P468" s="72">
        <v>0</v>
      </c>
      <c r="Q468" s="72" t="s">
        <v>64</v>
      </c>
      <c r="R468" s="72">
        <v>0</v>
      </c>
      <c r="S468" s="72">
        <v>0</v>
      </c>
      <c r="T468" s="72">
        <v>0</v>
      </c>
      <c r="U468" s="72">
        <v>0</v>
      </c>
      <c r="V468" s="72">
        <v>0</v>
      </c>
      <c r="W468" s="66">
        <v>174</v>
      </c>
      <c r="X468" s="71">
        <v>72</v>
      </c>
      <c r="Y468" s="72" t="s">
        <v>41</v>
      </c>
      <c r="Z468" s="66">
        <v>102</v>
      </c>
      <c r="AA468" s="71">
        <v>35</v>
      </c>
      <c r="AB468" s="71" t="s">
        <v>418</v>
      </c>
      <c r="AC468" s="66">
        <v>35</v>
      </c>
      <c r="AD468" s="71">
        <v>70</v>
      </c>
      <c r="AE468" s="72">
        <v>98.37</v>
      </c>
      <c r="AF468" s="67">
        <v>40665</v>
      </c>
      <c r="AG468" s="66">
        <v>121.33333333333333</v>
      </c>
      <c r="AH468" s="71">
        <v>459</v>
      </c>
    </row>
    <row r="469" spans="1:34" x14ac:dyDescent="0.25">
      <c r="A469" s="127"/>
      <c r="B469" s="127"/>
      <c r="C469" s="127"/>
      <c r="D469" s="127"/>
      <c r="E469" s="127"/>
      <c r="F469" s="72">
        <v>53007034</v>
      </c>
      <c r="G469" s="71" t="s">
        <v>296</v>
      </c>
      <c r="H469" s="71" t="s">
        <v>669</v>
      </c>
      <c r="I469" s="72" t="s">
        <v>37</v>
      </c>
      <c r="J469" s="71" t="s">
        <v>38</v>
      </c>
      <c r="K469" s="72" t="s">
        <v>39</v>
      </c>
      <c r="L469" s="72" t="s">
        <v>428</v>
      </c>
      <c r="M469" s="72">
        <v>0</v>
      </c>
      <c r="N469" s="72">
        <v>0</v>
      </c>
      <c r="O469" s="72">
        <v>0</v>
      </c>
      <c r="P469" s="72">
        <v>0</v>
      </c>
      <c r="Q469" s="72">
        <v>0</v>
      </c>
      <c r="R469" s="72">
        <v>0</v>
      </c>
      <c r="S469" s="72">
        <v>0</v>
      </c>
      <c r="T469" s="72">
        <v>0</v>
      </c>
      <c r="U469" s="72">
        <v>0</v>
      </c>
      <c r="V469" s="72">
        <v>0</v>
      </c>
      <c r="W469" s="66">
        <v>116</v>
      </c>
      <c r="X469" s="71">
        <v>72</v>
      </c>
      <c r="Y469" s="72" t="s">
        <v>41</v>
      </c>
      <c r="Z469" s="66">
        <v>44</v>
      </c>
      <c r="AA469" s="71">
        <v>25</v>
      </c>
      <c r="AB469" s="71" t="s">
        <v>38</v>
      </c>
      <c r="AC469" s="66">
        <v>0</v>
      </c>
      <c r="AD469" s="71">
        <v>25</v>
      </c>
      <c r="AE469" s="72">
        <v>100</v>
      </c>
      <c r="AF469" s="67">
        <v>42219</v>
      </c>
      <c r="AG469" s="66">
        <v>69.533333333333331</v>
      </c>
      <c r="AH469" s="71">
        <v>460</v>
      </c>
    </row>
    <row r="472" spans="1:34" x14ac:dyDescent="0.25">
      <c r="A472" s="92" t="s">
        <v>47</v>
      </c>
      <c r="C472" s="24"/>
    </row>
    <row r="473" spans="1:34" x14ac:dyDescent="0.25">
      <c r="A473" s="92"/>
      <c r="B473" s="18"/>
      <c r="C473" s="24"/>
    </row>
    <row r="474" spans="1:34" x14ac:dyDescent="0.25">
      <c r="A474" s="113" t="s">
        <v>48</v>
      </c>
      <c r="B474" s="113"/>
      <c r="C474" s="113"/>
    </row>
    <row r="475" spans="1:34" x14ac:dyDescent="0.25">
      <c r="A475" s="117" t="s">
        <v>49</v>
      </c>
      <c r="B475" s="117"/>
      <c r="C475" s="117"/>
    </row>
    <row r="476" spans="1:34" x14ac:dyDescent="0.25">
      <c r="C476" s="24"/>
    </row>
    <row r="477" spans="1:34" x14ac:dyDescent="0.25">
      <c r="A477" s="92" t="s">
        <v>50</v>
      </c>
      <c r="B477" s="18"/>
      <c r="C477" s="24"/>
    </row>
    <row r="478" spans="1:34" x14ac:dyDescent="0.25">
      <c r="A478" s="92"/>
      <c r="B478" s="18"/>
      <c r="C478" s="24"/>
    </row>
    <row r="479" spans="1:34" x14ac:dyDescent="0.25">
      <c r="A479" s="93" t="s">
        <v>51</v>
      </c>
      <c r="B479" s="93"/>
      <c r="C479" s="25"/>
    </row>
    <row r="480" spans="1:34" x14ac:dyDescent="0.25">
      <c r="A480" s="92" t="s">
        <v>52</v>
      </c>
      <c r="B480" s="92"/>
      <c r="C480" s="26"/>
    </row>
  </sheetData>
  <mergeCells count="11">
    <mergeCell ref="A474:C474"/>
    <mergeCell ref="A475:C475"/>
    <mergeCell ref="A2:P2"/>
    <mergeCell ref="A3:P3"/>
    <mergeCell ref="A4:P4"/>
    <mergeCell ref="D6:M6"/>
    <mergeCell ref="A10:A469"/>
    <mergeCell ref="B10:B469"/>
    <mergeCell ref="C10:C469"/>
    <mergeCell ref="D10:D469"/>
    <mergeCell ref="E10:E469"/>
  </mergeCells>
  <conditionalFormatting sqref="A472">
    <cfRule type="duplicateValues" dxfId="204" priority="15"/>
  </conditionalFormatting>
  <conditionalFormatting sqref="A472">
    <cfRule type="duplicateValues" dxfId="203" priority="16"/>
    <cfRule type="duplicateValues" dxfId="202" priority="17"/>
  </conditionalFormatting>
  <conditionalFormatting sqref="A477:A478">
    <cfRule type="duplicateValues" dxfId="201" priority="12"/>
  </conditionalFormatting>
  <conditionalFormatting sqref="A477:A478">
    <cfRule type="duplicateValues" dxfId="200" priority="13"/>
    <cfRule type="duplicateValues" dxfId="199" priority="14"/>
  </conditionalFormatting>
  <conditionalFormatting sqref="A479:A480">
    <cfRule type="duplicateValues" dxfId="198" priority="9"/>
  </conditionalFormatting>
  <conditionalFormatting sqref="A479:A480">
    <cfRule type="duplicateValues" dxfId="197" priority="10"/>
    <cfRule type="duplicateValues" dxfId="196" priority="11"/>
  </conditionalFormatting>
  <conditionalFormatting sqref="A473:A475">
    <cfRule type="duplicateValues" dxfId="195" priority="18"/>
  </conditionalFormatting>
  <conditionalFormatting sqref="A473:A475">
    <cfRule type="duplicateValues" dxfId="194" priority="19"/>
    <cfRule type="duplicateValues" dxfId="193" priority="20"/>
  </conditionalFormatting>
  <conditionalFormatting sqref="F10:F15">
    <cfRule type="duplicateValues" dxfId="192" priority="6"/>
    <cfRule type="duplicateValues" dxfId="191" priority="7"/>
  </conditionalFormatting>
  <conditionalFormatting sqref="F10:F15">
    <cfRule type="duplicateValues" dxfId="190" priority="4"/>
    <cfRule type="duplicateValues" dxfId="189" priority="5"/>
  </conditionalFormatting>
  <conditionalFormatting sqref="F10:F15">
    <cfRule type="duplicateValues" dxfId="188" priority="3"/>
  </conditionalFormatting>
  <conditionalFormatting sqref="F10:F15">
    <cfRule type="duplicateValues" dxfId="187" priority="2"/>
  </conditionalFormatting>
  <conditionalFormatting sqref="F10:F15">
    <cfRule type="duplicateValues" dxfId="186" priority="1"/>
  </conditionalFormatting>
  <conditionalFormatting sqref="F10:F15">
    <cfRule type="duplicateValues" dxfId="185" priority="8"/>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7D542-ADC1-4606-A098-6A44B4D029A6}">
  <dimension ref="A1:AH184"/>
  <sheetViews>
    <sheetView topLeftCell="M9" workbookViewId="0">
      <selection activeCell="P5" sqref="P5"/>
    </sheetView>
  </sheetViews>
  <sheetFormatPr baseColWidth="10" defaultRowHeight="15" x14ac:dyDescent="0.25"/>
  <cols>
    <col min="32" max="32" width="23.85546875" bestFit="1" customWidth="1"/>
  </cols>
  <sheetData>
    <row r="1" spans="1:34" x14ac:dyDescent="0.25">
      <c r="F1" s="24"/>
      <c r="H1" s="11"/>
      <c r="Z1" s="11"/>
      <c r="AA1" s="11"/>
      <c r="AE1" s="11"/>
    </row>
    <row r="2" spans="1:34" x14ac:dyDescent="0.25">
      <c r="A2" s="114" t="s">
        <v>0</v>
      </c>
      <c r="B2" s="114"/>
      <c r="C2" s="114"/>
      <c r="D2" s="114"/>
      <c r="E2" s="114"/>
      <c r="F2" s="114"/>
      <c r="G2" s="114"/>
      <c r="H2" s="114"/>
      <c r="I2" s="114"/>
      <c r="J2" s="114"/>
      <c r="K2" s="114"/>
      <c r="L2" s="114"/>
      <c r="M2" s="114"/>
      <c r="N2" s="114"/>
      <c r="O2" s="114"/>
      <c r="P2" s="114"/>
      <c r="Z2" s="11"/>
      <c r="AA2" s="11"/>
      <c r="AE2" s="11"/>
    </row>
    <row r="3" spans="1:34" x14ac:dyDescent="0.25">
      <c r="A3" s="114" t="s">
        <v>260</v>
      </c>
      <c r="B3" s="114"/>
      <c r="C3" s="114"/>
      <c r="D3" s="114"/>
      <c r="E3" s="114"/>
      <c r="F3" s="114"/>
      <c r="G3" s="114"/>
      <c r="H3" s="114"/>
      <c r="I3" s="114"/>
      <c r="J3" s="114"/>
      <c r="K3" s="114"/>
      <c r="L3" s="114"/>
      <c r="M3" s="114"/>
      <c r="N3" s="114"/>
      <c r="O3" s="114"/>
      <c r="P3" s="114"/>
      <c r="Z3" s="11"/>
      <c r="AA3" s="11"/>
      <c r="AE3" s="11"/>
    </row>
    <row r="4" spans="1:34" x14ac:dyDescent="0.25">
      <c r="A4" s="114" t="s">
        <v>1</v>
      </c>
      <c r="B4" s="114"/>
      <c r="C4" s="114"/>
      <c r="D4" s="114"/>
      <c r="E4" s="114"/>
      <c r="F4" s="114"/>
      <c r="G4" s="114"/>
      <c r="H4" s="114"/>
      <c r="I4" s="114"/>
      <c r="J4" s="114"/>
      <c r="K4" s="114"/>
      <c r="L4" s="114"/>
      <c r="M4" s="114"/>
      <c r="N4" s="114"/>
      <c r="O4" s="114"/>
      <c r="P4" s="114"/>
      <c r="Z4" s="11"/>
      <c r="AA4" s="11"/>
      <c r="AE4" s="11"/>
    </row>
    <row r="5" spans="1:34" x14ac:dyDescent="0.25">
      <c r="F5" s="24"/>
      <c r="H5" s="11"/>
      <c r="Z5" s="11"/>
      <c r="AA5" s="11"/>
      <c r="AE5" s="11"/>
    </row>
    <row r="6" spans="1:34" x14ac:dyDescent="0.25">
      <c r="C6" s="1"/>
      <c r="D6" s="115" t="s">
        <v>54</v>
      </c>
      <c r="E6" s="115"/>
      <c r="F6" s="115"/>
      <c r="G6" s="115"/>
      <c r="H6" s="115"/>
      <c r="I6" s="115"/>
      <c r="J6" s="115"/>
      <c r="K6" s="115"/>
      <c r="L6" s="115"/>
      <c r="M6" s="115"/>
      <c r="Z6" s="11"/>
      <c r="AA6" s="11"/>
      <c r="AE6" s="11"/>
    </row>
    <row r="7" spans="1:34" x14ac:dyDescent="0.25">
      <c r="F7" s="24"/>
      <c r="H7" s="11"/>
      <c r="Z7" s="11"/>
      <c r="AA7" s="11"/>
      <c r="AE7" s="11"/>
    </row>
    <row r="8" spans="1:34" x14ac:dyDescent="0.25">
      <c r="F8" s="24"/>
      <c r="H8" s="11"/>
      <c r="Z8" s="11"/>
      <c r="AA8" s="11"/>
      <c r="AE8" s="11"/>
    </row>
    <row r="9" spans="1:34" ht="120" x14ac:dyDescent="0.25">
      <c r="A9" s="84" t="s">
        <v>2</v>
      </c>
      <c r="B9" s="84" t="s">
        <v>3</v>
      </c>
      <c r="C9" s="84" t="s">
        <v>4</v>
      </c>
      <c r="D9" s="84" t="s">
        <v>5</v>
      </c>
      <c r="E9" s="84" t="s">
        <v>6</v>
      </c>
      <c r="F9" s="85" t="s">
        <v>7</v>
      </c>
      <c r="G9" s="84" t="s">
        <v>5</v>
      </c>
      <c r="H9" s="84" t="s">
        <v>6</v>
      </c>
      <c r="I9" s="84" t="s">
        <v>8</v>
      </c>
      <c r="J9" s="85" t="s">
        <v>9</v>
      </c>
      <c r="K9" s="84" t="s">
        <v>10</v>
      </c>
      <c r="L9" s="85" t="s">
        <v>11</v>
      </c>
      <c r="M9" s="85" t="s">
        <v>12</v>
      </c>
      <c r="N9" s="85" t="s">
        <v>13</v>
      </c>
      <c r="O9" s="85" t="s">
        <v>14</v>
      </c>
      <c r="P9" s="85" t="s">
        <v>15</v>
      </c>
      <c r="Q9" s="85" t="s">
        <v>16</v>
      </c>
      <c r="R9" s="85" t="s">
        <v>261</v>
      </c>
      <c r="S9" s="85" t="s">
        <v>17</v>
      </c>
      <c r="T9" s="85" t="s">
        <v>262</v>
      </c>
      <c r="U9" s="84" t="s">
        <v>18</v>
      </c>
      <c r="V9" s="84" t="s">
        <v>19</v>
      </c>
      <c r="W9" s="84" t="s">
        <v>20</v>
      </c>
      <c r="X9" s="84" t="s">
        <v>21</v>
      </c>
      <c r="Y9" s="84" t="s">
        <v>22</v>
      </c>
      <c r="Z9" s="84" t="s">
        <v>23</v>
      </c>
      <c r="AA9" s="84" t="s">
        <v>24</v>
      </c>
      <c r="AB9" s="84" t="s">
        <v>25</v>
      </c>
      <c r="AC9" s="84" t="s">
        <v>26</v>
      </c>
      <c r="AD9" s="86" t="s">
        <v>53</v>
      </c>
      <c r="AE9" s="84" t="s">
        <v>27</v>
      </c>
      <c r="AF9" s="85" t="s">
        <v>28</v>
      </c>
      <c r="AG9" s="84" t="s">
        <v>29</v>
      </c>
      <c r="AH9" s="87" t="s">
        <v>30</v>
      </c>
    </row>
    <row r="10" spans="1:34" ht="15" customHeight="1" x14ac:dyDescent="0.25">
      <c r="A10" s="127">
        <v>1908</v>
      </c>
      <c r="B10" s="127" t="s">
        <v>551</v>
      </c>
      <c r="C10" s="127" t="s">
        <v>552</v>
      </c>
      <c r="D10" s="127">
        <v>407</v>
      </c>
      <c r="E10" s="127">
        <v>16</v>
      </c>
      <c r="F10" s="30">
        <v>53048957</v>
      </c>
      <c r="G10" s="31" t="s">
        <v>296</v>
      </c>
      <c r="H10" s="31" t="s">
        <v>533</v>
      </c>
      <c r="I10" s="30" t="s">
        <v>37</v>
      </c>
      <c r="J10" s="31" t="s">
        <v>38</v>
      </c>
      <c r="K10" s="30" t="s">
        <v>39</v>
      </c>
      <c r="L10" s="30" t="s">
        <v>534</v>
      </c>
      <c r="M10" s="30">
        <v>0</v>
      </c>
      <c r="N10" s="30" t="s">
        <v>169</v>
      </c>
      <c r="O10" s="30">
        <v>0</v>
      </c>
      <c r="P10" s="30">
        <v>0</v>
      </c>
      <c r="Q10" s="30">
        <v>0</v>
      </c>
      <c r="R10" s="30">
        <v>0</v>
      </c>
      <c r="S10" s="30">
        <v>0</v>
      </c>
      <c r="T10" s="30">
        <v>0</v>
      </c>
      <c r="U10" s="30">
        <v>0</v>
      </c>
      <c r="V10" s="30">
        <v>0</v>
      </c>
      <c r="W10" s="30">
        <v>91</v>
      </c>
      <c r="X10" s="30">
        <v>60</v>
      </c>
      <c r="Y10" s="31" t="s">
        <v>41</v>
      </c>
      <c r="Z10" s="30">
        <v>31</v>
      </c>
      <c r="AA10" s="30">
        <v>20</v>
      </c>
      <c r="AB10" s="30" t="s">
        <v>102</v>
      </c>
      <c r="AC10" s="31">
        <v>10</v>
      </c>
      <c r="AD10" s="9">
        <v>30</v>
      </c>
      <c r="AE10" s="9">
        <v>98</v>
      </c>
      <c r="AF10" s="110">
        <v>43649</v>
      </c>
      <c r="AG10" s="9">
        <v>22.1</v>
      </c>
      <c r="AH10" s="9">
        <v>1</v>
      </c>
    </row>
    <row r="11" spans="1:34" x14ac:dyDescent="0.25">
      <c r="A11" s="127"/>
      <c r="B11" s="127"/>
      <c r="C11" s="127"/>
      <c r="D11" s="127"/>
      <c r="E11" s="127"/>
      <c r="F11" s="30">
        <v>14229975</v>
      </c>
      <c r="G11" s="31" t="s">
        <v>296</v>
      </c>
      <c r="H11" s="31" t="s">
        <v>445</v>
      </c>
      <c r="I11" s="30" t="s">
        <v>37</v>
      </c>
      <c r="J11" s="31" t="s">
        <v>38</v>
      </c>
      <c r="K11" s="30" t="s">
        <v>39</v>
      </c>
      <c r="L11" s="30" t="s">
        <v>56</v>
      </c>
      <c r="M11" s="30">
        <v>0</v>
      </c>
      <c r="N11" s="30">
        <v>0</v>
      </c>
      <c r="O11" s="30">
        <v>0</v>
      </c>
      <c r="P11" s="30">
        <v>0</v>
      </c>
      <c r="Q11" s="30" t="s">
        <v>626</v>
      </c>
      <c r="R11" s="30">
        <v>0</v>
      </c>
      <c r="S11" s="30">
        <v>0</v>
      </c>
      <c r="T11" s="30">
        <v>0</v>
      </c>
      <c r="U11" s="30" t="s">
        <v>627</v>
      </c>
      <c r="V11" s="30">
        <v>0</v>
      </c>
      <c r="W11" s="30">
        <v>291</v>
      </c>
      <c r="X11" s="30">
        <v>60</v>
      </c>
      <c r="Y11" s="31" t="s">
        <v>41</v>
      </c>
      <c r="Z11" s="30">
        <v>231</v>
      </c>
      <c r="AA11" s="30">
        <v>50</v>
      </c>
      <c r="AB11" s="30" t="s">
        <v>46</v>
      </c>
      <c r="AC11" s="31">
        <v>45</v>
      </c>
      <c r="AD11" s="9">
        <v>95</v>
      </c>
      <c r="AE11" s="9">
        <v>100</v>
      </c>
      <c r="AF11" s="110">
        <v>40756</v>
      </c>
      <c r="AG11" s="9">
        <v>118.53333333333333</v>
      </c>
      <c r="AH11" s="9">
        <v>2</v>
      </c>
    </row>
    <row r="12" spans="1:34" x14ac:dyDescent="0.25">
      <c r="A12" s="127"/>
      <c r="B12" s="127"/>
      <c r="C12" s="127"/>
      <c r="D12" s="127"/>
      <c r="E12" s="127"/>
      <c r="F12" s="30">
        <v>51726176</v>
      </c>
      <c r="G12" s="31" t="s">
        <v>296</v>
      </c>
      <c r="H12" s="31" t="s">
        <v>445</v>
      </c>
      <c r="I12" s="30" t="s">
        <v>37</v>
      </c>
      <c r="J12" s="31" t="s">
        <v>38</v>
      </c>
      <c r="K12" s="30" t="s">
        <v>39</v>
      </c>
      <c r="L12" s="30" t="s">
        <v>44</v>
      </c>
      <c r="M12" s="30">
        <v>0</v>
      </c>
      <c r="N12" s="30">
        <v>0</v>
      </c>
      <c r="O12" s="30">
        <v>0</v>
      </c>
      <c r="P12" s="30">
        <v>0</v>
      </c>
      <c r="Q12" s="30" t="s">
        <v>45</v>
      </c>
      <c r="R12" s="30">
        <v>0</v>
      </c>
      <c r="S12" s="30" t="s">
        <v>447</v>
      </c>
      <c r="T12" s="30">
        <v>0</v>
      </c>
      <c r="U12" s="30">
        <v>0</v>
      </c>
      <c r="V12" s="30">
        <v>0</v>
      </c>
      <c r="W12" s="30">
        <v>293</v>
      </c>
      <c r="X12" s="30">
        <v>60</v>
      </c>
      <c r="Y12" s="31" t="s">
        <v>41</v>
      </c>
      <c r="Z12" s="30">
        <v>233</v>
      </c>
      <c r="AA12" s="30">
        <v>50</v>
      </c>
      <c r="AB12" s="30" t="s">
        <v>42</v>
      </c>
      <c r="AC12" s="31">
        <v>40</v>
      </c>
      <c r="AD12" s="9">
        <v>90</v>
      </c>
      <c r="AE12" s="9">
        <v>100</v>
      </c>
      <c r="AF12" s="110">
        <v>35298</v>
      </c>
      <c r="AG12" s="9">
        <v>300.46666666666664</v>
      </c>
      <c r="AH12" s="9">
        <v>3</v>
      </c>
    </row>
    <row r="13" spans="1:34" x14ac:dyDescent="0.25">
      <c r="A13" s="127"/>
      <c r="B13" s="127"/>
      <c r="C13" s="127"/>
      <c r="D13" s="127"/>
      <c r="E13" s="127"/>
      <c r="F13" s="30">
        <v>51810441</v>
      </c>
      <c r="G13" s="31" t="s">
        <v>296</v>
      </c>
      <c r="H13" s="31" t="s">
        <v>445</v>
      </c>
      <c r="I13" s="30" t="s">
        <v>37</v>
      </c>
      <c r="J13" s="31" t="s">
        <v>38</v>
      </c>
      <c r="K13" s="30" t="s">
        <v>39</v>
      </c>
      <c r="L13" s="30" t="s">
        <v>451</v>
      </c>
      <c r="M13" s="30">
        <v>0</v>
      </c>
      <c r="N13" s="30">
        <v>0</v>
      </c>
      <c r="O13" s="30">
        <v>0</v>
      </c>
      <c r="P13" s="30">
        <v>0</v>
      </c>
      <c r="Q13" s="30" t="s">
        <v>443</v>
      </c>
      <c r="R13" s="30">
        <v>0</v>
      </c>
      <c r="S13" s="30" t="s">
        <v>452</v>
      </c>
      <c r="T13" s="30">
        <v>0</v>
      </c>
      <c r="U13" s="30">
        <v>0</v>
      </c>
      <c r="V13" s="30">
        <v>0</v>
      </c>
      <c r="W13" s="30">
        <v>335</v>
      </c>
      <c r="X13" s="30">
        <v>60</v>
      </c>
      <c r="Y13" s="31" t="s">
        <v>41</v>
      </c>
      <c r="Z13" s="30">
        <v>275</v>
      </c>
      <c r="AA13" s="30">
        <v>50</v>
      </c>
      <c r="AB13" s="30" t="s">
        <v>42</v>
      </c>
      <c r="AC13" s="31">
        <v>40</v>
      </c>
      <c r="AD13" s="9">
        <v>90</v>
      </c>
      <c r="AE13" s="9">
        <v>95.65</v>
      </c>
      <c r="AF13" s="110">
        <v>34015</v>
      </c>
      <c r="AG13" s="9">
        <v>343.23333333333335</v>
      </c>
      <c r="AH13" s="9">
        <v>4</v>
      </c>
    </row>
    <row r="14" spans="1:34" x14ac:dyDescent="0.25">
      <c r="A14" s="127"/>
      <c r="B14" s="127"/>
      <c r="C14" s="127"/>
      <c r="D14" s="127"/>
      <c r="E14" s="127"/>
      <c r="F14" s="30">
        <v>39686908</v>
      </c>
      <c r="G14" s="31" t="s">
        <v>315</v>
      </c>
      <c r="H14" s="31" t="s">
        <v>445</v>
      </c>
      <c r="I14" s="30" t="s">
        <v>37</v>
      </c>
      <c r="J14" s="31" t="s">
        <v>38</v>
      </c>
      <c r="K14" s="30" t="s">
        <v>39</v>
      </c>
      <c r="L14" s="30" t="s">
        <v>102</v>
      </c>
      <c r="M14" s="30" t="s">
        <v>339</v>
      </c>
      <c r="N14" s="30">
        <v>0</v>
      </c>
      <c r="O14" s="30">
        <v>0</v>
      </c>
      <c r="P14" s="30">
        <v>0</v>
      </c>
      <c r="Q14" s="30" t="s">
        <v>549</v>
      </c>
      <c r="R14" s="30">
        <v>0</v>
      </c>
      <c r="S14" s="30">
        <v>0</v>
      </c>
      <c r="T14" s="30">
        <v>0</v>
      </c>
      <c r="U14" s="30">
        <v>0</v>
      </c>
      <c r="V14" s="30">
        <v>0</v>
      </c>
      <c r="W14" s="30">
        <v>459</v>
      </c>
      <c r="X14" s="30">
        <v>60</v>
      </c>
      <c r="Y14" s="31" t="s">
        <v>41</v>
      </c>
      <c r="Z14" s="30">
        <v>399</v>
      </c>
      <c r="AA14" s="30">
        <v>50</v>
      </c>
      <c r="AB14" s="30" t="s">
        <v>418</v>
      </c>
      <c r="AC14" s="31">
        <v>35</v>
      </c>
      <c r="AD14" s="9">
        <v>85</v>
      </c>
      <c r="AE14" s="9">
        <v>100</v>
      </c>
      <c r="AF14" s="110">
        <v>30225</v>
      </c>
      <c r="AG14" s="9">
        <v>469.56666666666666</v>
      </c>
      <c r="AH14" s="9">
        <v>5</v>
      </c>
    </row>
    <row r="15" spans="1:34" x14ac:dyDescent="0.25">
      <c r="A15" s="127"/>
      <c r="B15" s="127"/>
      <c r="C15" s="127"/>
      <c r="D15" s="127"/>
      <c r="E15" s="127"/>
      <c r="F15" s="30">
        <v>52171302</v>
      </c>
      <c r="G15" s="31" t="s">
        <v>296</v>
      </c>
      <c r="H15" s="31" t="s">
        <v>445</v>
      </c>
      <c r="I15" s="30" t="s">
        <v>37</v>
      </c>
      <c r="J15" s="31" t="s">
        <v>38</v>
      </c>
      <c r="K15" s="30" t="s">
        <v>39</v>
      </c>
      <c r="L15" s="30" t="s">
        <v>40</v>
      </c>
      <c r="M15" s="30">
        <v>0</v>
      </c>
      <c r="N15" s="30">
        <v>0</v>
      </c>
      <c r="O15" s="30">
        <v>0</v>
      </c>
      <c r="P15" s="30">
        <v>0</v>
      </c>
      <c r="Q15" s="30" t="s">
        <v>455</v>
      </c>
      <c r="R15" s="30">
        <v>0</v>
      </c>
      <c r="S15" s="30">
        <v>0</v>
      </c>
      <c r="T15" s="30">
        <v>0</v>
      </c>
      <c r="U15" s="30">
        <v>0</v>
      </c>
      <c r="V15" s="30">
        <v>0</v>
      </c>
      <c r="W15" s="30">
        <v>302</v>
      </c>
      <c r="X15" s="30">
        <v>60</v>
      </c>
      <c r="Y15" s="31" t="s">
        <v>41</v>
      </c>
      <c r="Z15" s="30">
        <v>242</v>
      </c>
      <c r="AA15" s="30">
        <v>50</v>
      </c>
      <c r="AB15" s="30" t="s">
        <v>418</v>
      </c>
      <c r="AC15" s="31">
        <v>35</v>
      </c>
      <c r="AD15" s="9">
        <v>85</v>
      </c>
      <c r="AE15" s="9">
        <v>100</v>
      </c>
      <c r="AF15" s="110">
        <v>40756</v>
      </c>
      <c r="AG15" s="9">
        <v>118.53333333333333</v>
      </c>
      <c r="AH15" s="9">
        <v>6</v>
      </c>
    </row>
    <row r="16" spans="1:34" x14ac:dyDescent="0.25">
      <c r="A16" s="127"/>
      <c r="B16" s="127"/>
      <c r="C16" s="127"/>
      <c r="D16" s="127"/>
      <c r="E16" s="127"/>
      <c r="F16" s="30">
        <v>52380619</v>
      </c>
      <c r="G16" s="31" t="s">
        <v>296</v>
      </c>
      <c r="H16" s="31" t="s">
        <v>445</v>
      </c>
      <c r="I16" s="30" t="s">
        <v>37</v>
      </c>
      <c r="J16" s="31" t="s">
        <v>38</v>
      </c>
      <c r="K16" s="30" t="s">
        <v>39</v>
      </c>
      <c r="L16" s="30" t="s">
        <v>40</v>
      </c>
      <c r="M16" s="30">
        <v>0</v>
      </c>
      <c r="N16" s="30">
        <v>0</v>
      </c>
      <c r="O16" s="30">
        <v>0</v>
      </c>
      <c r="P16" s="30">
        <v>0</v>
      </c>
      <c r="Q16" s="30" t="s">
        <v>171</v>
      </c>
      <c r="R16" s="30">
        <v>0</v>
      </c>
      <c r="S16" s="30" t="s">
        <v>168</v>
      </c>
      <c r="T16" s="30">
        <v>0</v>
      </c>
      <c r="U16" s="30" t="s">
        <v>446</v>
      </c>
      <c r="V16" s="30">
        <v>0</v>
      </c>
      <c r="W16" s="30">
        <v>183</v>
      </c>
      <c r="X16" s="30">
        <v>60</v>
      </c>
      <c r="Y16" s="31" t="s">
        <v>41</v>
      </c>
      <c r="Z16" s="30">
        <v>123</v>
      </c>
      <c r="AA16" s="30">
        <v>40</v>
      </c>
      <c r="AB16" s="30" t="s">
        <v>46</v>
      </c>
      <c r="AC16" s="31">
        <v>45</v>
      </c>
      <c r="AD16" s="9">
        <v>85</v>
      </c>
      <c r="AE16" s="9">
        <v>100</v>
      </c>
      <c r="AF16" s="110">
        <v>41913</v>
      </c>
      <c r="AG16" s="9">
        <v>79.966666666666669</v>
      </c>
      <c r="AH16" s="9">
        <v>7</v>
      </c>
    </row>
    <row r="17" spans="1:34" x14ac:dyDescent="0.25">
      <c r="A17" s="127"/>
      <c r="B17" s="127"/>
      <c r="C17" s="127"/>
      <c r="D17" s="127"/>
      <c r="E17" s="127"/>
      <c r="F17" s="30">
        <v>80175277</v>
      </c>
      <c r="G17" s="31" t="s">
        <v>296</v>
      </c>
      <c r="H17" s="31" t="s">
        <v>445</v>
      </c>
      <c r="I17" s="30" t="s">
        <v>37</v>
      </c>
      <c r="J17" s="31" t="s">
        <v>38</v>
      </c>
      <c r="K17" s="30" t="s">
        <v>39</v>
      </c>
      <c r="L17" s="30" t="s">
        <v>102</v>
      </c>
      <c r="M17" s="30">
        <v>0</v>
      </c>
      <c r="N17" s="30" t="s">
        <v>442</v>
      </c>
      <c r="O17" s="30">
        <v>0</v>
      </c>
      <c r="P17" s="30">
        <v>0</v>
      </c>
      <c r="Q17" s="30" t="s">
        <v>304</v>
      </c>
      <c r="R17" s="30">
        <v>0</v>
      </c>
      <c r="S17" s="30" t="s">
        <v>450</v>
      </c>
      <c r="T17" s="30">
        <v>0</v>
      </c>
      <c r="U17" s="30">
        <v>0</v>
      </c>
      <c r="V17" s="30">
        <v>0</v>
      </c>
      <c r="W17" s="30">
        <v>201</v>
      </c>
      <c r="X17" s="30">
        <v>60</v>
      </c>
      <c r="Y17" s="31" t="s">
        <v>41</v>
      </c>
      <c r="Z17" s="30">
        <v>141</v>
      </c>
      <c r="AA17" s="30">
        <v>45</v>
      </c>
      <c r="AB17" s="30" t="s">
        <v>42</v>
      </c>
      <c r="AC17" s="31">
        <v>40</v>
      </c>
      <c r="AD17" s="9">
        <v>85</v>
      </c>
      <c r="AE17" s="9">
        <v>99</v>
      </c>
      <c r="AF17" s="110">
        <v>40757</v>
      </c>
      <c r="AG17" s="9">
        <v>118.5</v>
      </c>
      <c r="AH17" s="9">
        <v>8</v>
      </c>
    </row>
    <row r="18" spans="1:34" x14ac:dyDescent="0.25">
      <c r="A18" s="127"/>
      <c r="B18" s="127"/>
      <c r="C18" s="127"/>
      <c r="D18" s="127"/>
      <c r="E18" s="127"/>
      <c r="F18" s="30">
        <v>51674146</v>
      </c>
      <c r="G18" s="31" t="s">
        <v>296</v>
      </c>
      <c r="H18" s="31" t="s">
        <v>445</v>
      </c>
      <c r="I18" s="30" t="s">
        <v>37</v>
      </c>
      <c r="J18" s="31" t="s">
        <v>38</v>
      </c>
      <c r="K18" s="30" t="s">
        <v>39</v>
      </c>
      <c r="L18" s="30" t="s">
        <v>94</v>
      </c>
      <c r="M18" s="30">
        <v>0</v>
      </c>
      <c r="N18" s="30">
        <v>0</v>
      </c>
      <c r="O18" s="30">
        <v>0</v>
      </c>
      <c r="P18" s="30">
        <v>0</v>
      </c>
      <c r="Q18" s="30" t="s">
        <v>626</v>
      </c>
      <c r="R18" s="30">
        <v>0</v>
      </c>
      <c r="S18" s="30">
        <v>0</v>
      </c>
      <c r="T18" s="30">
        <v>0</v>
      </c>
      <c r="U18" s="30">
        <v>0</v>
      </c>
      <c r="V18" s="30">
        <v>0</v>
      </c>
      <c r="W18" s="30">
        <v>357</v>
      </c>
      <c r="X18" s="30">
        <v>60</v>
      </c>
      <c r="Y18" s="31" t="s">
        <v>41</v>
      </c>
      <c r="Z18" s="30">
        <v>297</v>
      </c>
      <c r="AA18" s="30">
        <v>50</v>
      </c>
      <c r="AB18" s="30" t="s">
        <v>418</v>
      </c>
      <c r="AC18" s="31">
        <v>35</v>
      </c>
      <c r="AD18" s="9">
        <v>85</v>
      </c>
      <c r="AE18" s="9">
        <v>93.52</v>
      </c>
      <c r="AF18" s="110">
        <v>40756</v>
      </c>
      <c r="AG18" s="9">
        <v>118.53333333333333</v>
      </c>
      <c r="AH18" s="9">
        <v>9</v>
      </c>
    </row>
    <row r="19" spans="1:34" x14ac:dyDescent="0.25">
      <c r="A19" s="127"/>
      <c r="B19" s="127"/>
      <c r="C19" s="127"/>
      <c r="D19" s="127"/>
      <c r="E19" s="127"/>
      <c r="F19" s="30">
        <v>52421349</v>
      </c>
      <c r="G19" s="31" t="s">
        <v>296</v>
      </c>
      <c r="H19" s="31" t="s">
        <v>445</v>
      </c>
      <c r="I19" s="30" t="s">
        <v>37</v>
      </c>
      <c r="J19" s="31" t="s">
        <v>38</v>
      </c>
      <c r="K19" s="30" t="s">
        <v>39</v>
      </c>
      <c r="L19" s="30" t="s">
        <v>40</v>
      </c>
      <c r="M19" s="30">
        <v>0</v>
      </c>
      <c r="N19" s="30">
        <v>0</v>
      </c>
      <c r="O19" s="30">
        <v>0</v>
      </c>
      <c r="P19" s="30" t="s">
        <v>460</v>
      </c>
      <c r="Q19" s="30" t="s">
        <v>45</v>
      </c>
      <c r="R19" s="30">
        <v>0</v>
      </c>
      <c r="S19" s="30">
        <v>0</v>
      </c>
      <c r="T19" s="30">
        <v>0</v>
      </c>
      <c r="U19" s="30">
        <v>0</v>
      </c>
      <c r="V19" s="30">
        <v>0</v>
      </c>
      <c r="W19" s="30">
        <v>253</v>
      </c>
      <c r="X19" s="30">
        <v>60</v>
      </c>
      <c r="Y19" s="31" t="s">
        <v>41</v>
      </c>
      <c r="Z19" s="30">
        <v>193</v>
      </c>
      <c r="AA19" s="30">
        <v>50</v>
      </c>
      <c r="AB19" s="30" t="s">
        <v>418</v>
      </c>
      <c r="AC19" s="31">
        <v>35</v>
      </c>
      <c r="AD19" s="9">
        <v>85</v>
      </c>
      <c r="AE19" s="9">
        <v>93.43</v>
      </c>
      <c r="AF19" s="110">
        <v>41246</v>
      </c>
      <c r="AG19" s="9">
        <v>102.2</v>
      </c>
      <c r="AH19" s="9">
        <v>10</v>
      </c>
    </row>
    <row r="20" spans="1:34" x14ac:dyDescent="0.25">
      <c r="A20" s="127"/>
      <c r="B20" s="127"/>
      <c r="C20" s="127"/>
      <c r="D20" s="127"/>
      <c r="E20" s="127"/>
      <c r="F20" s="30">
        <v>52178505</v>
      </c>
      <c r="G20" s="31" t="s">
        <v>296</v>
      </c>
      <c r="H20" s="31" t="s">
        <v>445</v>
      </c>
      <c r="I20" s="30" t="s">
        <v>37</v>
      </c>
      <c r="J20" s="31" t="s">
        <v>38</v>
      </c>
      <c r="K20" s="30" t="s">
        <v>39</v>
      </c>
      <c r="L20" s="30" t="s">
        <v>73</v>
      </c>
      <c r="M20" s="30">
        <v>0</v>
      </c>
      <c r="N20" s="30">
        <v>0</v>
      </c>
      <c r="O20" s="30">
        <v>0</v>
      </c>
      <c r="P20" s="30">
        <v>0</v>
      </c>
      <c r="Q20" s="30" t="s">
        <v>507</v>
      </c>
      <c r="R20" s="30">
        <v>0</v>
      </c>
      <c r="S20" s="30">
        <v>0</v>
      </c>
      <c r="T20" s="30">
        <v>0</v>
      </c>
      <c r="U20" s="30">
        <v>0</v>
      </c>
      <c r="V20" s="30">
        <v>0</v>
      </c>
      <c r="W20" s="30">
        <v>234</v>
      </c>
      <c r="X20" s="30">
        <v>60</v>
      </c>
      <c r="Y20" s="31" t="s">
        <v>41</v>
      </c>
      <c r="Z20" s="30">
        <v>174</v>
      </c>
      <c r="AA20" s="30">
        <v>45</v>
      </c>
      <c r="AB20" s="30" t="s">
        <v>418</v>
      </c>
      <c r="AC20" s="31">
        <v>35</v>
      </c>
      <c r="AD20" s="9">
        <v>80</v>
      </c>
      <c r="AE20" s="9">
        <v>100</v>
      </c>
      <c r="AF20" s="110">
        <v>40667</v>
      </c>
      <c r="AG20" s="9">
        <v>121.5</v>
      </c>
      <c r="AH20" s="9">
        <v>11</v>
      </c>
    </row>
    <row r="21" spans="1:34" x14ac:dyDescent="0.25">
      <c r="A21" s="127"/>
      <c r="B21" s="127"/>
      <c r="C21" s="127"/>
      <c r="D21" s="127"/>
      <c r="E21" s="127"/>
      <c r="F21" s="30">
        <v>52727666</v>
      </c>
      <c r="G21" s="31" t="s">
        <v>296</v>
      </c>
      <c r="H21" s="31" t="s">
        <v>445</v>
      </c>
      <c r="I21" s="30" t="s">
        <v>37</v>
      </c>
      <c r="J21" s="31" t="s">
        <v>38</v>
      </c>
      <c r="K21" s="30" t="s">
        <v>39</v>
      </c>
      <c r="L21" s="30" t="s">
        <v>456</v>
      </c>
      <c r="M21" s="30">
        <v>0</v>
      </c>
      <c r="N21" s="30">
        <v>0</v>
      </c>
      <c r="O21" s="30">
        <v>0</v>
      </c>
      <c r="P21" s="30">
        <v>0</v>
      </c>
      <c r="Q21" s="30" t="s">
        <v>92</v>
      </c>
      <c r="R21" s="30">
        <v>0</v>
      </c>
      <c r="S21" s="30">
        <v>0</v>
      </c>
      <c r="T21" s="30">
        <v>0</v>
      </c>
      <c r="U21" s="30">
        <v>0</v>
      </c>
      <c r="V21" s="30">
        <v>0</v>
      </c>
      <c r="W21" s="30">
        <v>180</v>
      </c>
      <c r="X21" s="30">
        <v>60</v>
      </c>
      <c r="Y21" s="31" t="s">
        <v>41</v>
      </c>
      <c r="Z21" s="30">
        <v>120</v>
      </c>
      <c r="AA21" s="30">
        <v>40</v>
      </c>
      <c r="AB21" s="30" t="s">
        <v>418</v>
      </c>
      <c r="AC21" s="31">
        <v>35</v>
      </c>
      <c r="AD21" s="9">
        <v>75</v>
      </c>
      <c r="AE21" s="9">
        <v>100</v>
      </c>
      <c r="AF21" s="110">
        <v>41214</v>
      </c>
      <c r="AG21" s="9">
        <v>103.26666666666667</v>
      </c>
      <c r="AH21" s="9">
        <v>12</v>
      </c>
    </row>
    <row r="22" spans="1:34" x14ac:dyDescent="0.25">
      <c r="A22" s="127"/>
      <c r="B22" s="127"/>
      <c r="C22" s="127"/>
      <c r="D22" s="127"/>
      <c r="E22" s="127"/>
      <c r="F22" s="30">
        <v>52823449</v>
      </c>
      <c r="G22" s="31" t="s">
        <v>296</v>
      </c>
      <c r="H22" s="31" t="s">
        <v>445</v>
      </c>
      <c r="I22" s="30" t="s">
        <v>37</v>
      </c>
      <c r="J22" s="31" t="s">
        <v>38</v>
      </c>
      <c r="K22" s="30" t="s">
        <v>39</v>
      </c>
      <c r="L22" s="30" t="s">
        <v>448</v>
      </c>
      <c r="M22" s="30">
        <v>0</v>
      </c>
      <c r="N22" s="30" t="s">
        <v>442</v>
      </c>
      <c r="O22" s="30">
        <v>0</v>
      </c>
      <c r="P22" s="30">
        <v>0</v>
      </c>
      <c r="Q22" s="30" t="s">
        <v>443</v>
      </c>
      <c r="R22" s="30">
        <v>0</v>
      </c>
      <c r="S22" s="30" t="s">
        <v>449</v>
      </c>
      <c r="T22" s="30">
        <v>0</v>
      </c>
      <c r="U22" s="30">
        <v>0</v>
      </c>
      <c r="V22" s="30">
        <v>0</v>
      </c>
      <c r="W22" s="30">
        <v>156</v>
      </c>
      <c r="X22" s="30">
        <v>60</v>
      </c>
      <c r="Y22" s="31" t="s">
        <v>41</v>
      </c>
      <c r="Z22" s="30">
        <v>96</v>
      </c>
      <c r="AA22" s="30">
        <v>35</v>
      </c>
      <c r="AB22" s="30" t="s">
        <v>42</v>
      </c>
      <c r="AC22" s="31">
        <v>40</v>
      </c>
      <c r="AD22" s="9">
        <v>75</v>
      </c>
      <c r="AE22" s="9">
        <v>99.94</v>
      </c>
      <c r="AF22" s="110">
        <v>40756</v>
      </c>
      <c r="AG22" s="9">
        <v>118.53333333333333</v>
      </c>
      <c r="AH22" s="9">
        <v>13</v>
      </c>
    </row>
    <row r="23" spans="1:34" x14ac:dyDescent="0.25">
      <c r="A23" s="127"/>
      <c r="B23" s="127"/>
      <c r="C23" s="127"/>
      <c r="D23" s="127"/>
      <c r="E23" s="127"/>
      <c r="F23" s="30">
        <v>52197084</v>
      </c>
      <c r="G23" s="31" t="s">
        <v>296</v>
      </c>
      <c r="H23" s="31" t="s">
        <v>445</v>
      </c>
      <c r="I23" s="30" t="s">
        <v>37</v>
      </c>
      <c r="J23" s="31" t="s">
        <v>38</v>
      </c>
      <c r="K23" s="30" t="s">
        <v>39</v>
      </c>
      <c r="L23" s="30" t="s">
        <v>40</v>
      </c>
      <c r="M23" s="30">
        <v>0</v>
      </c>
      <c r="N23" s="30">
        <v>0</v>
      </c>
      <c r="O23" s="30">
        <v>0</v>
      </c>
      <c r="P23" s="30">
        <v>0</v>
      </c>
      <c r="Q23" s="30" t="s">
        <v>459</v>
      </c>
      <c r="R23" s="30">
        <v>0</v>
      </c>
      <c r="S23" s="30">
        <v>0</v>
      </c>
      <c r="T23" s="30">
        <v>0</v>
      </c>
      <c r="U23" s="30">
        <v>0</v>
      </c>
      <c r="V23" s="30">
        <v>0</v>
      </c>
      <c r="W23" s="30">
        <v>172</v>
      </c>
      <c r="X23" s="30">
        <v>60</v>
      </c>
      <c r="Y23" s="31" t="s">
        <v>41</v>
      </c>
      <c r="Z23" s="30">
        <v>112</v>
      </c>
      <c r="AA23" s="30">
        <v>40</v>
      </c>
      <c r="AB23" s="30" t="s">
        <v>418</v>
      </c>
      <c r="AC23" s="31">
        <v>35</v>
      </c>
      <c r="AD23" s="9">
        <v>75</v>
      </c>
      <c r="AE23" s="9">
        <v>97.76</v>
      </c>
      <c r="AF23" s="110">
        <v>40756</v>
      </c>
      <c r="AG23" s="9">
        <v>118.53333333333333</v>
      </c>
      <c r="AH23" s="9">
        <v>14</v>
      </c>
    </row>
    <row r="24" spans="1:34" x14ac:dyDescent="0.25">
      <c r="A24" s="127"/>
      <c r="B24" s="127"/>
      <c r="C24" s="127"/>
      <c r="D24" s="127"/>
      <c r="E24" s="127"/>
      <c r="F24" s="30">
        <v>52739553</v>
      </c>
      <c r="G24" s="31" t="s">
        <v>296</v>
      </c>
      <c r="H24" s="31" t="s">
        <v>445</v>
      </c>
      <c r="I24" s="30" t="s">
        <v>37</v>
      </c>
      <c r="J24" s="31" t="s">
        <v>38</v>
      </c>
      <c r="K24" s="30" t="s">
        <v>39</v>
      </c>
      <c r="L24" s="30" t="s">
        <v>74</v>
      </c>
      <c r="M24" s="30">
        <v>0</v>
      </c>
      <c r="N24" s="30" t="s">
        <v>680</v>
      </c>
      <c r="O24" s="30">
        <v>0</v>
      </c>
      <c r="P24" s="30">
        <v>0</v>
      </c>
      <c r="Q24" s="30">
        <v>0</v>
      </c>
      <c r="R24" s="30">
        <v>0</v>
      </c>
      <c r="S24" s="30">
        <v>0</v>
      </c>
      <c r="T24" s="30">
        <v>0</v>
      </c>
      <c r="U24" s="30">
        <v>0</v>
      </c>
      <c r="V24" s="30">
        <v>0</v>
      </c>
      <c r="W24" s="30">
        <v>219</v>
      </c>
      <c r="X24" s="30">
        <v>60</v>
      </c>
      <c r="Y24" s="31" t="s">
        <v>41</v>
      </c>
      <c r="Z24" s="30">
        <v>159</v>
      </c>
      <c r="AA24" s="30">
        <v>45</v>
      </c>
      <c r="AB24" s="30" t="s">
        <v>545</v>
      </c>
      <c r="AC24" s="31">
        <v>25</v>
      </c>
      <c r="AD24" s="9">
        <v>70</v>
      </c>
      <c r="AE24" s="9">
        <v>100</v>
      </c>
      <c r="AF24" s="110">
        <v>39538</v>
      </c>
      <c r="AG24" s="9">
        <v>159.13333333333333</v>
      </c>
      <c r="AH24" s="9">
        <v>15</v>
      </c>
    </row>
    <row r="25" spans="1:34" x14ac:dyDescent="0.25">
      <c r="A25" s="127"/>
      <c r="B25" s="127"/>
      <c r="C25" s="127"/>
      <c r="D25" s="127"/>
      <c r="E25" s="127"/>
      <c r="F25" s="30">
        <v>19452522</v>
      </c>
      <c r="G25" s="31" t="s">
        <v>296</v>
      </c>
      <c r="H25" s="31" t="s">
        <v>445</v>
      </c>
      <c r="I25" s="30" t="s">
        <v>37</v>
      </c>
      <c r="J25" s="31" t="s">
        <v>38</v>
      </c>
      <c r="K25" s="30" t="s">
        <v>39</v>
      </c>
      <c r="L25" s="30" t="s">
        <v>40</v>
      </c>
      <c r="M25" s="30" t="s">
        <v>546</v>
      </c>
      <c r="N25" s="30">
        <v>0</v>
      </c>
      <c r="O25" s="30">
        <v>0</v>
      </c>
      <c r="P25" s="30">
        <v>0</v>
      </c>
      <c r="Q25" s="30">
        <v>0</v>
      </c>
      <c r="R25" s="30">
        <v>0</v>
      </c>
      <c r="S25" s="30">
        <v>0</v>
      </c>
      <c r="T25" s="30">
        <v>0</v>
      </c>
      <c r="U25" s="30">
        <v>0</v>
      </c>
      <c r="V25" s="30">
        <v>0</v>
      </c>
      <c r="W25" s="30">
        <v>353</v>
      </c>
      <c r="X25" s="30">
        <v>60</v>
      </c>
      <c r="Y25" s="31" t="s">
        <v>41</v>
      </c>
      <c r="Z25" s="30">
        <v>293</v>
      </c>
      <c r="AA25" s="30">
        <v>50</v>
      </c>
      <c r="AB25" s="30" t="s">
        <v>567</v>
      </c>
      <c r="AC25" s="31">
        <v>15</v>
      </c>
      <c r="AD25" s="9">
        <v>65</v>
      </c>
      <c r="AE25" s="9">
        <v>100</v>
      </c>
      <c r="AF25" s="110">
        <v>40756</v>
      </c>
      <c r="AG25" s="9">
        <v>118.53333333333333</v>
      </c>
      <c r="AH25" s="9">
        <v>16</v>
      </c>
    </row>
    <row r="26" spans="1:34" x14ac:dyDescent="0.25">
      <c r="A26" s="127"/>
      <c r="B26" s="127"/>
      <c r="C26" s="127"/>
      <c r="D26" s="127"/>
      <c r="E26" s="127"/>
      <c r="F26" s="30">
        <v>52213806</v>
      </c>
      <c r="G26" s="31" t="s">
        <v>315</v>
      </c>
      <c r="H26" s="31" t="s">
        <v>445</v>
      </c>
      <c r="I26" s="30" t="s">
        <v>37</v>
      </c>
      <c r="J26" s="31" t="s">
        <v>38</v>
      </c>
      <c r="K26" s="30" t="s">
        <v>39</v>
      </c>
      <c r="L26" s="30" t="s">
        <v>457</v>
      </c>
      <c r="M26" s="30" t="s">
        <v>316</v>
      </c>
      <c r="N26" s="30" t="s">
        <v>299</v>
      </c>
      <c r="O26" s="30">
        <v>0</v>
      </c>
      <c r="P26" s="30">
        <v>0</v>
      </c>
      <c r="Q26" s="30" t="s">
        <v>195</v>
      </c>
      <c r="R26" s="30">
        <v>0</v>
      </c>
      <c r="S26" s="30">
        <v>0</v>
      </c>
      <c r="T26" s="30">
        <v>0</v>
      </c>
      <c r="U26" s="30">
        <v>0</v>
      </c>
      <c r="V26" s="30">
        <v>0</v>
      </c>
      <c r="W26" s="30">
        <v>139</v>
      </c>
      <c r="X26" s="30">
        <v>60</v>
      </c>
      <c r="Y26" s="31" t="s">
        <v>41</v>
      </c>
      <c r="Z26" s="30">
        <v>79</v>
      </c>
      <c r="AA26" s="30">
        <v>30</v>
      </c>
      <c r="AB26" s="30" t="s">
        <v>418</v>
      </c>
      <c r="AC26" s="31">
        <v>35</v>
      </c>
      <c r="AD26" s="9">
        <v>65</v>
      </c>
      <c r="AE26" s="9">
        <v>100</v>
      </c>
      <c r="AF26" s="110">
        <v>43434</v>
      </c>
      <c r="AG26" s="9">
        <v>29.266666666666666</v>
      </c>
      <c r="AH26" s="9">
        <v>17</v>
      </c>
    </row>
    <row r="27" spans="1:34" x14ac:dyDescent="0.25">
      <c r="A27" s="127"/>
      <c r="B27" s="127"/>
      <c r="C27" s="127"/>
      <c r="D27" s="127"/>
      <c r="E27" s="127"/>
      <c r="F27" s="30">
        <v>79830526</v>
      </c>
      <c r="G27" s="31" t="s">
        <v>296</v>
      </c>
      <c r="H27" s="31" t="s">
        <v>445</v>
      </c>
      <c r="I27" s="30" t="s">
        <v>37</v>
      </c>
      <c r="J27" s="31" t="s">
        <v>38</v>
      </c>
      <c r="K27" s="30" t="s">
        <v>39</v>
      </c>
      <c r="L27" s="30" t="s">
        <v>44</v>
      </c>
      <c r="M27" s="30">
        <v>0</v>
      </c>
      <c r="N27" s="30" t="s">
        <v>628</v>
      </c>
      <c r="O27" s="30">
        <v>0</v>
      </c>
      <c r="P27" s="30">
        <v>0</v>
      </c>
      <c r="Q27" s="30">
        <v>0</v>
      </c>
      <c r="R27" s="30">
        <v>0</v>
      </c>
      <c r="S27" s="30">
        <v>0</v>
      </c>
      <c r="T27" s="30">
        <v>0</v>
      </c>
      <c r="U27" s="30">
        <v>0</v>
      </c>
      <c r="V27" s="30">
        <v>0</v>
      </c>
      <c r="W27" s="30">
        <v>175</v>
      </c>
      <c r="X27" s="30">
        <v>60</v>
      </c>
      <c r="Y27" s="31" t="s">
        <v>41</v>
      </c>
      <c r="Z27" s="30">
        <v>115</v>
      </c>
      <c r="AA27" s="30">
        <v>40</v>
      </c>
      <c r="AB27" s="30" t="s">
        <v>545</v>
      </c>
      <c r="AC27" s="31">
        <v>25</v>
      </c>
      <c r="AD27" s="9">
        <v>65</v>
      </c>
      <c r="AE27" s="9">
        <v>99.37</v>
      </c>
      <c r="AF27" s="110">
        <v>40756</v>
      </c>
      <c r="AG27" s="9">
        <v>118.53333333333333</v>
      </c>
      <c r="AH27" s="9">
        <v>18</v>
      </c>
    </row>
    <row r="28" spans="1:34" x14ac:dyDescent="0.25">
      <c r="A28" s="127"/>
      <c r="B28" s="127"/>
      <c r="C28" s="127"/>
      <c r="D28" s="127"/>
      <c r="E28" s="127"/>
      <c r="F28" s="30">
        <v>1032379980</v>
      </c>
      <c r="G28" s="31" t="s">
        <v>296</v>
      </c>
      <c r="H28" s="31" t="s">
        <v>445</v>
      </c>
      <c r="I28" s="30" t="s">
        <v>37</v>
      </c>
      <c r="J28" s="31" t="s">
        <v>38</v>
      </c>
      <c r="K28" s="30" t="s">
        <v>39</v>
      </c>
      <c r="L28" s="30" t="s">
        <v>535</v>
      </c>
      <c r="M28" s="30">
        <v>0</v>
      </c>
      <c r="N28" s="30" t="s">
        <v>134</v>
      </c>
      <c r="O28" s="30">
        <v>0</v>
      </c>
      <c r="P28" s="30">
        <v>0</v>
      </c>
      <c r="Q28" s="30" t="s">
        <v>75</v>
      </c>
      <c r="R28" s="30">
        <v>0</v>
      </c>
      <c r="S28" s="30">
        <v>0</v>
      </c>
      <c r="T28" s="30">
        <v>0</v>
      </c>
      <c r="U28" s="30">
        <v>0</v>
      </c>
      <c r="V28" s="30">
        <v>0</v>
      </c>
      <c r="W28" s="30">
        <v>143</v>
      </c>
      <c r="X28" s="30">
        <v>60</v>
      </c>
      <c r="Y28" s="31" t="s">
        <v>41</v>
      </c>
      <c r="Z28" s="30">
        <v>83</v>
      </c>
      <c r="AA28" s="30">
        <v>30</v>
      </c>
      <c r="AB28" s="30" t="s">
        <v>418</v>
      </c>
      <c r="AC28" s="31">
        <v>35</v>
      </c>
      <c r="AD28" s="9">
        <v>65</v>
      </c>
      <c r="AE28" s="9">
        <v>97.71</v>
      </c>
      <c r="AF28" s="110">
        <v>40756</v>
      </c>
      <c r="AG28" s="9">
        <v>118.53333333333333</v>
      </c>
      <c r="AH28" s="9">
        <v>19</v>
      </c>
    </row>
    <row r="29" spans="1:34" x14ac:dyDescent="0.25">
      <c r="A29" s="127"/>
      <c r="B29" s="127"/>
      <c r="C29" s="127"/>
      <c r="D29" s="127"/>
      <c r="E29" s="127"/>
      <c r="F29" s="30">
        <v>1023868905</v>
      </c>
      <c r="G29" s="31" t="s">
        <v>296</v>
      </c>
      <c r="H29" s="31" t="s">
        <v>445</v>
      </c>
      <c r="I29" s="30" t="s">
        <v>37</v>
      </c>
      <c r="J29" s="31" t="s">
        <v>38</v>
      </c>
      <c r="K29" s="30" t="s">
        <v>39</v>
      </c>
      <c r="L29" s="30" t="s">
        <v>40</v>
      </c>
      <c r="M29" s="30">
        <v>0</v>
      </c>
      <c r="N29" s="30">
        <v>0</v>
      </c>
      <c r="O29" s="30">
        <v>0</v>
      </c>
      <c r="P29" s="30">
        <v>0</v>
      </c>
      <c r="Q29" s="30" t="s">
        <v>45</v>
      </c>
      <c r="R29" s="30">
        <v>0</v>
      </c>
      <c r="S29" s="30" t="s">
        <v>77</v>
      </c>
      <c r="T29" s="30">
        <v>0</v>
      </c>
      <c r="U29" s="30">
        <v>0</v>
      </c>
      <c r="V29" s="30">
        <v>0</v>
      </c>
      <c r="W29" s="30">
        <v>99</v>
      </c>
      <c r="X29" s="30">
        <v>60</v>
      </c>
      <c r="Y29" s="31" t="s">
        <v>41</v>
      </c>
      <c r="Z29" s="30">
        <v>39</v>
      </c>
      <c r="AA29" s="30">
        <v>25</v>
      </c>
      <c r="AB29" s="30" t="s">
        <v>42</v>
      </c>
      <c r="AC29" s="31">
        <v>40</v>
      </c>
      <c r="AD29" s="9">
        <v>65</v>
      </c>
      <c r="AE29" s="9">
        <v>93.11</v>
      </c>
      <c r="AF29" s="110">
        <v>41183</v>
      </c>
      <c r="AG29" s="9">
        <v>104.3</v>
      </c>
      <c r="AH29" s="9">
        <v>20</v>
      </c>
    </row>
    <row r="30" spans="1:34" x14ac:dyDescent="0.25">
      <c r="A30" s="127"/>
      <c r="B30" s="127"/>
      <c r="C30" s="127"/>
      <c r="D30" s="127"/>
      <c r="E30" s="127"/>
      <c r="F30" s="30">
        <v>79289410</v>
      </c>
      <c r="G30" s="31" t="s">
        <v>296</v>
      </c>
      <c r="H30" s="31" t="s">
        <v>445</v>
      </c>
      <c r="I30" s="30" t="s">
        <v>37</v>
      </c>
      <c r="J30" s="31" t="s">
        <v>38</v>
      </c>
      <c r="K30" s="30" t="s">
        <v>39</v>
      </c>
      <c r="L30" s="30" t="s">
        <v>630</v>
      </c>
      <c r="M30" s="30">
        <v>0</v>
      </c>
      <c r="N30" s="30">
        <v>0</v>
      </c>
      <c r="O30" s="30">
        <v>0</v>
      </c>
      <c r="P30" s="30">
        <v>0</v>
      </c>
      <c r="Q30" s="30">
        <v>0</v>
      </c>
      <c r="R30" s="30">
        <v>0</v>
      </c>
      <c r="S30" s="30">
        <v>0</v>
      </c>
      <c r="T30" s="30">
        <v>0</v>
      </c>
      <c r="U30" s="30">
        <v>0</v>
      </c>
      <c r="V30" s="30">
        <v>0</v>
      </c>
      <c r="W30" s="30">
        <v>334</v>
      </c>
      <c r="X30" s="30">
        <v>60</v>
      </c>
      <c r="Y30" s="31" t="s">
        <v>41</v>
      </c>
      <c r="Z30" s="30">
        <v>274</v>
      </c>
      <c r="AA30" s="30">
        <v>50</v>
      </c>
      <c r="AB30" s="30" t="s">
        <v>102</v>
      </c>
      <c r="AC30" s="31">
        <v>10</v>
      </c>
      <c r="AD30" s="9">
        <v>60</v>
      </c>
      <c r="AE30" s="9">
        <v>100</v>
      </c>
      <c r="AF30" s="110">
        <v>34015</v>
      </c>
      <c r="AG30" s="9">
        <v>343.23333333333335</v>
      </c>
      <c r="AH30" s="9">
        <v>21</v>
      </c>
    </row>
    <row r="31" spans="1:34" x14ac:dyDescent="0.25">
      <c r="A31" s="127"/>
      <c r="B31" s="127"/>
      <c r="C31" s="127"/>
      <c r="D31" s="127"/>
      <c r="E31" s="127"/>
      <c r="F31" s="30">
        <v>52116971</v>
      </c>
      <c r="G31" s="31" t="s">
        <v>296</v>
      </c>
      <c r="H31" s="31" t="s">
        <v>445</v>
      </c>
      <c r="I31" s="30" t="s">
        <v>37</v>
      </c>
      <c r="J31" s="31" t="s">
        <v>38</v>
      </c>
      <c r="K31" s="30" t="s">
        <v>39</v>
      </c>
      <c r="L31" s="30" t="s">
        <v>40</v>
      </c>
      <c r="M31" s="30" t="s">
        <v>453</v>
      </c>
      <c r="N31" s="30" t="s">
        <v>454</v>
      </c>
      <c r="O31" s="30">
        <v>0</v>
      </c>
      <c r="P31" s="30">
        <v>0</v>
      </c>
      <c r="Q31" s="30" t="s">
        <v>63</v>
      </c>
      <c r="R31" s="30">
        <v>0</v>
      </c>
      <c r="S31" s="30">
        <v>0</v>
      </c>
      <c r="T31" s="30">
        <v>0</v>
      </c>
      <c r="U31" s="30">
        <v>0</v>
      </c>
      <c r="V31" s="30">
        <v>0</v>
      </c>
      <c r="W31" s="30">
        <v>113</v>
      </c>
      <c r="X31" s="30">
        <v>60</v>
      </c>
      <c r="Y31" s="31" t="s">
        <v>41</v>
      </c>
      <c r="Z31" s="30">
        <v>53</v>
      </c>
      <c r="AA31" s="30">
        <v>25</v>
      </c>
      <c r="AB31" s="30" t="s">
        <v>418</v>
      </c>
      <c r="AC31" s="31">
        <v>35</v>
      </c>
      <c r="AD31" s="9">
        <v>60</v>
      </c>
      <c r="AE31" s="9">
        <v>100</v>
      </c>
      <c r="AF31" s="110">
        <v>40756</v>
      </c>
      <c r="AG31" s="9">
        <v>118.53333333333333</v>
      </c>
      <c r="AH31" s="9">
        <v>22</v>
      </c>
    </row>
    <row r="32" spans="1:34" x14ac:dyDescent="0.25">
      <c r="A32" s="127"/>
      <c r="B32" s="127"/>
      <c r="C32" s="127"/>
      <c r="D32" s="127"/>
      <c r="E32" s="127"/>
      <c r="F32" s="30">
        <v>68287541</v>
      </c>
      <c r="G32" s="31" t="s">
        <v>315</v>
      </c>
      <c r="H32" s="31" t="s">
        <v>445</v>
      </c>
      <c r="I32" s="30" t="s">
        <v>37</v>
      </c>
      <c r="J32" s="31" t="s">
        <v>38</v>
      </c>
      <c r="K32" s="30" t="s">
        <v>39</v>
      </c>
      <c r="L32" s="30" t="s">
        <v>40</v>
      </c>
      <c r="M32" s="30">
        <v>0</v>
      </c>
      <c r="N32" s="30">
        <v>0</v>
      </c>
      <c r="O32" s="30">
        <v>0</v>
      </c>
      <c r="P32" s="30">
        <v>0</v>
      </c>
      <c r="Q32" s="30">
        <v>0</v>
      </c>
      <c r="R32" s="30">
        <v>0</v>
      </c>
      <c r="S32" s="30">
        <v>0</v>
      </c>
      <c r="T32" s="30">
        <v>0</v>
      </c>
      <c r="U32" s="30">
        <v>0</v>
      </c>
      <c r="V32" s="30">
        <v>0</v>
      </c>
      <c r="W32" s="30">
        <v>362</v>
      </c>
      <c r="X32" s="30">
        <v>60</v>
      </c>
      <c r="Y32" s="31" t="s">
        <v>41</v>
      </c>
      <c r="Z32" s="30">
        <v>302</v>
      </c>
      <c r="AA32" s="30">
        <v>50</v>
      </c>
      <c r="AB32" s="30" t="s">
        <v>102</v>
      </c>
      <c r="AC32" s="31">
        <v>10</v>
      </c>
      <c r="AD32" s="9">
        <v>60</v>
      </c>
      <c r="AE32" s="9">
        <v>100</v>
      </c>
      <c r="AF32" s="110">
        <v>41761</v>
      </c>
      <c r="AG32" s="9">
        <v>85.033333333333331</v>
      </c>
      <c r="AH32" s="9">
        <v>23</v>
      </c>
    </row>
    <row r="33" spans="1:34" x14ac:dyDescent="0.25">
      <c r="A33" s="127"/>
      <c r="B33" s="127"/>
      <c r="C33" s="127"/>
      <c r="D33" s="127"/>
      <c r="E33" s="127"/>
      <c r="F33" s="30">
        <v>51691214</v>
      </c>
      <c r="G33" s="31" t="s">
        <v>296</v>
      </c>
      <c r="H33" s="31" t="s">
        <v>445</v>
      </c>
      <c r="I33" s="30" t="s">
        <v>37</v>
      </c>
      <c r="J33" s="31" t="s">
        <v>38</v>
      </c>
      <c r="K33" s="30" t="s">
        <v>39</v>
      </c>
      <c r="L33" s="30" t="s">
        <v>40</v>
      </c>
      <c r="M33" s="30">
        <v>0</v>
      </c>
      <c r="N33" s="30">
        <v>0</v>
      </c>
      <c r="O33" s="30">
        <v>0</v>
      </c>
      <c r="P33" s="30">
        <v>0</v>
      </c>
      <c r="Q33" s="30">
        <v>0</v>
      </c>
      <c r="R33" s="30">
        <v>0</v>
      </c>
      <c r="S33" s="30">
        <v>0</v>
      </c>
      <c r="T33" s="30">
        <v>0</v>
      </c>
      <c r="U33" s="30">
        <v>0</v>
      </c>
      <c r="V33" s="30">
        <v>0</v>
      </c>
      <c r="W33" s="30">
        <v>304</v>
      </c>
      <c r="X33" s="30">
        <v>60</v>
      </c>
      <c r="Y33" s="31" t="s">
        <v>41</v>
      </c>
      <c r="Z33" s="30">
        <v>244</v>
      </c>
      <c r="AA33" s="30">
        <v>50</v>
      </c>
      <c r="AB33" s="30" t="s">
        <v>102</v>
      </c>
      <c r="AC33" s="31">
        <v>10</v>
      </c>
      <c r="AD33" s="9">
        <v>60</v>
      </c>
      <c r="AE33" s="9">
        <v>97.88</v>
      </c>
      <c r="AF33" s="110">
        <v>40756</v>
      </c>
      <c r="AG33" s="9">
        <v>118.53333333333333</v>
      </c>
      <c r="AH33" s="9">
        <v>24</v>
      </c>
    </row>
    <row r="34" spans="1:34" x14ac:dyDescent="0.25">
      <c r="A34" s="127"/>
      <c r="B34" s="127"/>
      <c r="C34" s="127"/>
      <c r="D34" s="127"/>
      <c r="E34" s="127"/>
      <c r="F34" s="30">
        <v>1090455343</v>
      </c>
      <c r="G34" s="31" t="s">
        <v>315</v>
      </c>
      <c r="H34" s="31" t="s">
        <v>445</v>
      </c>
      <c r="I34" s="30" t="s">
        <v>37</v>
      </c>
      <c r="J34" s="31" t="s">
        <v>38</v>
      </c>
      <c r="K34" s="30" t="s">
        <v>39</v>
      </c>
      <c r="L34" s="30" t="s">
        <v>82</v>
      </c>
      <c r="M34" s="30">
        <v>0</v>
      </c>
      <c r="N34" s="30" t="s">
        <v>458</v>
      </c>
      <c r="O34" s="30">
        <v>0</v>
      </c>
      <c r="P34" s="30">
        <v>0</v>
      </c>
      <c r="Q34" s="30" t="s">
        <v>195</v>
      </c>
      <c r="R34" s="30">
        <v>0</v>
      </c>
      <c r="S34" s="30">
        <v>0</v>
      </c>
      <c r="T34" s="30">
        <v>0</v>
      </c>
      <c r="U34" s="30">
        <v>0</v>
      </c>
      <c r="V34" s="30">
        <v>0</v>
      </c>
      <c r="W34" s="30">
        <v>101</v>
      </c>
      <c r="X34" s="30">
        <v>60</v>
      </c>
      <c r="Y34" s="31" t="s">
        <v>41</v>
      </c>
      <c r="Z34" s="30">
        <v>41</v>
      </c>
      <c r="AA34" s="30">
        <v>25</v>
      </c>
      <c r="AB34" s="30" t="s">
        <v>418</v>
      </c>
      <c r="AC34" s="31">
        <v>35</v>
      </c>
      <c r="AD34" s="9">
        <v>60</v>
      </c>
      <c r="AE34" s="9">
        <v>97.88</v>
      </c>
      <c r="AF34" s="110">
        <v>43474</v>
      </c>
      <c r="AG34" s="9">
        <v>27.933333333333334</v>
      </c>
      <c r="AH34" s="9">
        <v>25</v>
      </c>
    </row>
    <row r="35" spans="1:34" x14ac:dyDescent="0.25">
      <c r="A35" s="127"/>
      <c r="B35" s="127"/>
      <c r="C35" s="127"/>
      <c r="D35" s="127"/>
      <c r="E35" s="127"/>
      <c r="F35" s="30">
        <v>20931917</v>
      </c>
      <c r="G35" s="31" t="s">
        <v>296</v>
      </c>
      <c r="H35" s="31" t="s">
        <v>445</v>
      </c>
      <c r="I35" s="30" t="s">
        <v>37</v>
      </c>
      <c r="J35" s="31" t="s">
        <v>38</v>
      </c>
      <c r="K35" s="30" t="s">
        <v>39</v>
      </c>
      <c r="L35" s="30" t="s">
        <v>43</v>
      </c>
      <c r="M35" s="30">
        <v>0</v>
      </c>
      <c r="N35" s="30">
        <v>0</v>
      </c>
      <c r="O35" s="30">
        <v>0</v>
      </c>
      <c r="P35" s="30">
        <v>0</v>
      </c>
      <c r="Q35" s="30">
        <v>0</v>
      </c>
      <c r="R35" s="30">
        <v>0</v>
      </c>
      <c r="S35" s="30">
        <v>0</v>
      </c>
      <c r="T35" s="30">
        <v>0</v>
      </c>
      <c r="U35" s="30">
        <v>0</v>
      </c>
      <c r="V35" s="30">
        <v>0</v>
      </c>
      <c r="W35" s="30">
        <v>259</v>
      </c>
      <c r="X35" s="30">
        <v>60</v>
      </c>
      <c r="Y35" s="31" t="s">
        <v>41</v>
      </c>
      <c r="Z35" s="30">
        <v>199</v>
      </c>
      <c r="AA35" s="30">
        <v>50</v>
      </c>
      <c r="AB35" s="30" t="s">
        <v>102</v>
      </c>
      <c r="AC35" s="31">
        <v>10</v>
      </c>
      <c r="AD35" s="9">
        <v>60</v>
      </c>
      <c r="AE35" s="9">
        <v>96.1</v>
      </c>
      <c r="AF35" s="110">
        <v>41183</v>
      </c>
      <c r="AG35" s="9">
        <v>104.3</v>
      </c>
      <c r="AH35" s="9">
        <v>26</v>
      </c>
    </row>
    <row r="36" spans="1:34" x14ac:dyDescent="0.25">
      <c r="A36" s="127"/>
      <c r="B36" s="127"/>
      <c r="C36" s="127"/>
      <c r="D36" s="127"/>
      <c r="E36" s="127"/>
      <c r="F36" s="30">
        <v>53045239</v>
      </c>
      <c r="G36" s="31" t="s">
        <v>296</v>
      </c>
      <c r="H36" s="31" t="s">
        <v>445</v>
      </c>
      <c r="I36" s="30" t="s">
        <v>37</v>
      </c>
      <c r="J36" s="31" t="s">
        <v>38</v>
      </c>
      <c r="K36" s="30" t="s">
        <v>39</v>
      </c>
      <c r="L36" s="30" t="s">
        <v>40</v>
      </c>
      <c r="M36" s="30">
        <v>0</v>
      </c>
      <c r="N36" s="30">
        <v>0</v>
      </c>
      <c r="O36" s="30">
        <v>0</v>
      </c>
      <c r="P36" s="30">
        <v>0</v>
      </c>
      <c r="Q36" s="30">
        <v>0</v>
      </c>
      <c r="R36" s="30">
        <v>0</v>
      </c>
      <c r="S36" s="30">
        <v>0</v>
      </c>
      <c r="T36" s="30">
        <v>0</v>
      </c>
      <c r="U36" s="30">
        <v>0</v>
      </c>
      <c r="V36" s="30">
        <v>0</v>
      </c>
      <c r="W36" s="30">
        <v>197</v>
      </c>
      <c r="X36" s="30">
        <v>60</v>
      </c>
      <c r="Y36" s="31" t="s">
        <v>41</v>
      </c>
      <c r="Z36" s="30">
        <v>137</v>
      </c>
      <c r="AA36" s="30">
        <v>45</v>
      </c>
      <c r="AB36" s="30" t="s">
        <v>102</v>
      </c>
      <c r="AC36" s="31">
        <v>10</v>
      </c>
      <c r="AD36" s="9">
        <v>55</v>
      </c>
      <c r="AE36" s="9">
        <v>100</v>
      </c>
      <c r="AF36" s="110">
        <v>40756</v>
      </c>
      <c r="AG36" s="9">
        <v>118.53333333333333</v>
      </c>
      <c r="AH36" s="9">
        <v>27</v>
      </c>
    </row>
    <row r="37" spans="1:34" x14ac:dyDescent="0.25">
      <c r="A37" s="127"/>
      <c r="B37" s="127"/>
      <c r="C37" s="127"/>
      <c r="D37" s="127"/>
      <c r="E37" s="127"/>
      <c r="F37" s="30">
        <v>79219664</v>
      </c>
      <c r="G37" s="31" t="s">
        <v>315</v>
      </c>
      <c r="H37" s="31" t="s">
        <v>445</v>
      </c>
      <c r="I37" s="30" t="s">
        <v>37</v>
      </c>
      <c r="J37" s="31" t="s">
        <v>38</v>
      </c>
      <c r="K37" s="30" t="s">
        <v>39</v>
      </c>
      <c r="L37" s="30" t="s">
        <v>56</v>
      </c>
      <c r="M37" s="30">
        <v>0</v>
      </c>
      <c r="N37" s="30" t="s">
        <v>629</v>
      </c>
      <c r="O37" s="30">
        <v>0</v>
      </c>
      <c r="P37" s="30">
        <v>0</v>
      </c>
      <c r="Q37" s="30">
        <v>0</v>
      </c>
      <c r="R37" s="30">
        <v>0</v>
      </c>
      <c r="S37" s="30">
        <v>0</v>
      </c>
      <c r="T37" s="30">
        <v>0</v>
      </c>
      <c r="U37" s="30">
        <v>0</v>
      </c>
      <c r="V37" s="30">
        <v>0</v>
      </c>
      <c r="W37" s="30">
        <v>142</v>
      </c>
      <c r="X37" s="30">
        <v>60</v>
      </c>
      <c r="Y37" s="31" t="s">
        <v>41</v>
      </c>
      <c r="Z37" s="30">
        <v>82</v>
      </c>
      <c r="AA37" s="30">
        <v>30</v>
      </c>
      <c r="AB37" s="30" t="s">
        <v>545</v>
      </c>
      <c r="AC37" s="31">
        <v>25</v>
      </c>
      <c r="AD37" s="9">
        <v>55</v>
      </c>
      <c r="AE37" s="9">
        <v>99</v>
      </c>
      <c r="AF37" s="110">
        <v>43445</v>
      </c>
      <c r="AG37" s="9">
        <v>28.9</v>
      </c>
      <c r="AH37" s="9">
        <v>28</v>
      </c>
    </row>
    <row r="38" spans="1:34" x14ac:dyDescent="0.25">
      <c r="A38" s="127"/>
      <c r="B38" s="127"/>
      <c r="C38" s="127"/>
      <c r="D38" s="127"/>
      <c r="E38" s="127"/>
      <c r="F38" s="30">
        <v>52367067</v>
      </c>
      <c r="G38" s="31" t="s">
        <v>296</v>
      </c>
      <c r="H38" s="31" t="s">
        <v>445</v>
      </c>
      <c r="I38" s="30" t="s">
        <v>37</v>
      </c>
      <c r="J38" s="31" t="s">
        <v>38</v>
      </c>
      <c r="K38" s="30" t="s">
        <v>39</v>
      </c>
      <c r="L38" s="30" t="s">
        <v>40</v>
      </c>
      <c r="M38" s="30">
        <v>0</v>
      </c>
      <c r="N38" s="30">
        <v>0</v>
      </c>
      <c r="O38" s="30">
        <v>0</v>
      </c>
      <c r="P38" s="30">
        <v>0</v>
      </c>
      <c r="Q38" s="30">
        <v>0</v>
      </c>
      <c r="R38" s="30">
        <v>0</v>
      </c>
      <c r="S38" s="30">
        <v>0</v>
      </c>
      <c r="T38" s="30">
        <v>0</v>
      </c>
      <c r="U38" s="30">
        <v>0</v>
      </c>
      <c r="V38" s="30">
        <v>0</v>
      </c>
      <c r="W38" s="30">
        <v>238</v>
      </c>
      <c r="X38" s="30">
        <v>60</v>
      </c>
      <c r="Y38" s="31" t="s">
        <v>41</v>
      </c>
      <c r="Z38" s="30">
        <v>178</v>
      </c>
      <c r="AA38" s="30">
        <v>45</v>
      </c>
      <c r="AB38" s="30" t="s">
        <v>102</v>
      </c>
      <c r="AC38" s="31">
        <v>10</v>
      </c>
      <c r="AD38" s="9">
        <v>55</v>
      </c>
      <c r="AE38" s="9">
        <v>98.85</v>
      </c>
      <c r="AF38" s="110">
        <v>40756</v>
      </c>
      <c r="AG38" s="9">
        <v>118.53333333333333</v>
      </c>
      <c r="AH38" s="9">
        <v>29</v>
      </c>
    </row>
    <row r="39" spans="1:34" x14ac:dyDescent="0.25">
      <c r="A39" s="127"/>
      <c r="B39" s="127"/>
      <c r="C39" s="127"/>
      <c r="D39" s="127"/>
      <c r="E39" s="127"/>
      <c r="F39" s="30">
        <v>52737407</v>
      </c>
      <c r="G39" s="31" t="s">
        <v>296</v>
      </c>
      <c r="H39" s="31" t="s">
        <v>445</v>
      </c>
      <c r="I39" s="30" t="s">
        <v>37</v>
      </c>
      <c r="J39" s="31" t="s">
        <v>38</v>
      </c>
      <c r="K39" s="30" t="s">
        <v>39</v>
      </c>
      <c r="L39" s="30" t="s">
        <v>631</v>
      </c>
      <c r="M39" s="30">
        <v>0</v>
      </c>
      <c r="N39" s="30">
        <v>0</v>
      </c>
      <c r="O39" s="30">
        <v>0</v>
      </c>
      <c r="P39" s="30">
        <v>0</v>
      </c>
      <c r="Q39" s="30">
        <v>0</v>
      </c>
      <c r="R39" s="30">
        <v>0</v>
      </c>
      <c r="S39" s="30">
        <v>0</v>
      </c>
      <c r="T39" s="30">
        <v>0</v>
      </c>
      <c r="U39" s="30">
        <v>0</v>
      </c>
      <c r="V39" s="30">
        <v>0</v>
      </c>
      <c r="W39" s="30">
        <v>194</v>
      </c>
      <c r="X39" s="30">
        <v>60</v>
      </c>
      <c r="Y39" s="31" t="s">
        <v>41</v>
      </c>
      <c r="Z39" s="30">
        <v>134</v>
      </c>
      <c r="AA39" s="30">
        <v>45</v>
      </c>
      <c r="AB39" s="30" t="s">
        <v>102</v>
      </c>
      <c r="AC39" s="31">
        <v>10</v>
      </c>
      <c r="AD39" s="9">
        <v>55</v>
      </c>
      <c r="AE39" s="9">
        <v>98</v>
      </c>
      <c r="AF39" s="110">
        <v>40756</v>
      </c>
      <c r="AG39" s="9">
        <v>118.53333333333333</v>
      </c>
      <c r="AH39" s="9">
        <v>30</v>
      </c>
    </row>
    <row r="40" spans="1:34" x14ac:dyDescent="0.25">
      <c r="A40" s="127"/>
      <c r="B40" s="127"/>
      <c r="C40" s="127"/>
      <c r="D40" s="127"/>
      <c r="E40" s="127"/>
      <c r="F40" s="30">
        <v>52203752</v>
      </c>
      <c r="G40" s="31" t="s">
        <v>315</v>
      </c>
      <c r="H40" s="31" t="s">
        <v>445</v>
      </c>
      <c r="I40" s="30" t="s">
        <v>37</v>
      </c>
      <c r="J40" s="31" t="s">
        <v>38</v>
      </c>
      <c r="K40" s="30" t="s">
        <v>39</v>
      </c>
      <c r="L40" s="30" t="s">
        <v>110</v>
      </c>
      <c r="M40" s="30">
        <v>0</v>
      </c>
      <c r="N40" s="30">
        <v>0</v>
      </c>
      <c r="O40" s="30">
        <v>0</v>
      </c>
      <c r="P40" s="30">
        <v>0</v>
      </c>
      <c r="Q40" s="30">
        <v>0</v>
      </c>
      <c r="R40" s="30">
        <v>0</v>
      </c>
      <c r="S40" s="30">
        <v>0</v>
      </c>
      <c r="T40" s="30">
        <v>0</v>
      </c>
      <c r="U40" s="30">
        <v>0</v>
      </c>
      <c r="V40" s="30">
        <v>0</v>
      </c>
      <c r="W40" s="30">
        <v>186</v>
      </c>
      <c r="X40" s="30">
        <v>60</v>
      </c>
      <c r="Y40" s="31" t="s">
        <v>41</v>
      </c>
      <c r="Z40" s="30">
        <v>126</v>
      </c>
      <c r="AA40" s="30">
        <v>40</v>
      </c>
      <c r="AB40" s="30" t="s">
        <v>102</v>
      </c>
      <c r="AC40" s="31">
        <v>10</v>
      </c>
      <c r="AD40" s="9">
        <v>50</v>
      </c>
      <c r="AE40" s="9">
        <v>100</v>
      </c>
      <c r="AF40" s="110">
        <v>43434</v>
      </c>
      <c r="AG40" s="9">
        <v>29.266666666666666</v>
      </c>
      <c r="AH40" s="9">
        <v>31</v>
      </c>
    </row>
    <row r="41" spans="1:34" x14ac:dyDescent="0.25">
      <c r="A41" s="127"/>
      <c r="B41" s="127"/>
      <c r="C41" s="127"/>
      <c r="D41" s="127"/>
      <c r="E41" s="127"/>
      <c r="F41" s="30">
        <v>80247474</v>
      </c>
      <c r="G41" s="31" t="s">
        <v>296</v>
      </c>
      <c r="H41" s="31" t="s">
        <v>445</v>
      </c>
      <c r="I41" s="30" t="s">
        <v>37</v>
      </c>
      <c r="J41" s="31" t="s">
        <v>38</v>
      </c>
      <c r="K41" s="30" t="s">
        <v>39</v>
      </c>
      <c r="L41" s="30" t="s">
        <v>40</v>
      </c>
      <c r="M41" s="30">
        <v>0</v>
      </c>
      <c r="N41" s="30">
        <v>0</v>
      </c>
      <c r="O41" s="30">
        <v>0</v>
      </c>
      <c r="P41" s="30">
        <v>0</v>
      </c>
      <c r="Q41" s="30">
        <v>0</v>
      </c>
      <c r="R41" s="30">
        <v>0</v>
      </c>
      <c r="S41" s="30">
        <v>0</v>
      </c>
      <c r="T41" s="30">
        <v>0</v>
      </c>
      <c r="U41" s="30">
        <v>0</v>
      </c>
      <c r="V41" s="30">
        <v>0</v>
      </c>
      <c r="W41" s="30">
        <v>165</v>
      </c>
      <c r="X41" s="30">
        <v>60</v>
      </c>
      <c r="Y41" s="31" t="s">
        <v>41</v>
      </c>
      <c r="Z41" s="30">
        <v>105</v>
      </c>
      <c r="AA41" s="30">
        <v>35</v>
      </c>
      <c r="AB41" s="30" t="s">
        <v>102</v>
      </c>
      <c r="AC41" s="31">
        <v>10</v>
      </c>
      <c r="AD41" s="9">
        <v>45</v>
      </c>
      <c r="AE41" s="9">
        <v>98.91</v>
      </c>
      <c r="AF41" s="110">
        <v>40756</v>
      </c>
      <c r="AG41" s="9">
        <v>118.53333333333333</v>
      </c>
      <c r="AH41" s="9">
        <v>32</v>
      </c>
    </row>
    <row r="42" spans="1:34" x14ac:dyDescent="0.25">
      <c r="A42" s="127"/>
      <c r="B42" s="127"/>
      <c r="C42" s="127"/>
      <c r="D42" s="127"/>
      <c r="E42" s="127"/>
      <c r="F42" s="30">
        <v>52810577</v>
      </c>
      <c r="G42" s="31" t="s">
        <v>296</v>
      </c>
      <c r="H42" s="31" t="s">
        <v>445</v>
      </c>
      <c r="I42" s="30" t="s">
        <v>37</v>
      </c>
      <c r="J42" s="31" t="s">
        <v>38</v>
      </c>
      <c r="K42" s="30" t="s">
        <v>39</v>
      </c>
      <c r="L42" s="30" t="s">
        <v>40</v>
      </c>
      <c r="M42" s="30">
        <v>0</v>
      </c>
      <c r="N42" s="30">
        <v>0</v>
      </c>
      <c r="O42" s="30">
        <v>0</v>
      </c>
      <c r="P42" s="30">
        <v>0</v>
      </c>
      <c r="Q42" s="30">
        <v>0</v>
      </c>
      <c r="R42" s="30">
        <v>0</v>
      </c>
      <c r="S42" s="30">
        <v>0</v>
      </c>
      <c r="T42" s="30">
        <v>0</v>
      </c>
      <c r="U42" s="30">
        <v>0</v>
      </c>
      <c r="V42" s="30">
        <v>0</v>
      </c>
      <c r="W42" s="30">
        <v>151</v>
      </c>
      <c r="X42" s="30">
        <v>60</v>
      </c>
      <c r="Y42" s="31" t="s">
        <v>41</v>
      </c>
      <c r="Z42" s="30">
        <v>91</v>
      </c>
      <c r="AA42" s="30">
        <v>35</v>
      </c>
      <c r="AB42" s="30" t="s">
        <v>102</v>
      </c>
      <c r="AC42" s="31">
        <v>10</v>
      </c>
      <c r="AD42" s="9">
        <v>45</v>
      </c>
      <c r="AE42" s="9">
        <v>94.8</v>
      </c>
      <c r="AF42" s="110">
        <v>40756</v>
      </c>
      <c r="AG42" s="9">
        <v>118.53333333333333</v>
      </c>
      <c r="AH42" s="9">
        <v>33</v>
      </c>
    </row>
    <row r="43" spans="1:34" x14ac:dyDescent="0.25">
      <c r="A43" s="127"/>
      <c r="B43" s="127"/>
      <c r="C43" s="127"/>
      <c r="D43" s="127"/>
      <c r="E43" s="127"/>
      <c r="F43" s="30">
        <v>80824800</v>
      </c>
      <c r="G43" s="31" t="s">
        <v>296</v>
      </c>
      <c r="H43" s="31" t="s">
        <v>445</v>
      </c>
      <c r="I43" s="30" t="s">
        <v>37</v>
      </c>
      <c r="J43" s="31" t="s">
        <v>38</v>
      </c>
      <c r="K43" s="30" t="s">
        <v>39</v>
      </c>
      <c r="L43" s="30" t="s">
        <v>58</v>
      </c>
      <c r="M43" s="30">
        <v>0</v>
      </c>
      <c r="N43" s="30">
        <v>0</v>
      </c>
      <c r="O43" s="30">
        <v>0</v>
      </c>
      <c r="P43" s="30">
        <v>0</v>
      </c>
      <c r="Q43" s="30">
        <v>0</v>
      </c>
      <c r="R43" s="30">
        <v>0</v>
      </c>
      <c r="S43" s="30">
        <v>0</v>
      </c>
      <c r="T43" s="30">
        <v>0</v>
      </c>
      <c r="U43" s="30">
        <v>0</v>
      </c>
      <c r="V43" s="30">
        <v>0</v>
      </c>
      <c r="W43" s="30">
        <v>135</v>
      </c>
      <c r="X43" s="30">
        <v>60</v>
      </c>
      <c r="Y43" s="31" t="s">
        <v>41</v>
      </c>
      <c r="Z43" s="30">
        <v>75</v>
      </c>
      <c r="AA43" s="30">
        <v>30</v>
      </c>
      <c r="AB43" s="30" t="s">
        <v>102</v>
      </c>
      <c r="AC43" s="31">
        <v>10</v>
      </c>
      <c r="AD43" s="9">
        <v>40</v>
      </c>
      <c r="AE43" s="9">
        <v>100</v>
      </c>
      <c r="AF43" s="110">
        <v>41093</v>
      </c>
      <c r="AG43" s="9">
        <v>107.3</v>
      </c>
      <c r="AH43" s="9">
        <v>34</v>
      </c>
    </row>
    <row r="44" spans="1:34" x14ac:dyDescent="0.25">
      <c r="A44" s="127"/>
      <c r="B44" s="127"/>
      <c r="C44" s="127"/>
      <c r="D44" s="127"/>
      <c r="E44" s="127"/>
      <c r="F44" s="30">
        <v>51743080</v>
      </c>
      <c r="G44" s="31" t="s">
        <v>296</v>
      </c>
      <c r="H44" s="31" t="s">
        <v>445</v>
      </c>
      <c r="I44" s="30" t="s">
        <v>37</v>
      </c>
      <c r="J44" s="31" t="s">
        <v>38</v>
      </c>
      <c r="K44" s="30" t="s">
        <v>39</v>
      </c>
      <c r="L44" s="30" t="s">
        <v>40</v>
      </c>
      <c r="M44" s="30" t="s">
        <v>122</v>
      </c>
      <c r="N44" s="30">
        <v>0</v>
      </c>
      <c r="O44" s="30">
        <v>0</v>
      </c>
      <c r="P44" s="30">
        <v>0</v>
      </c>
      <c r="Q44" s="30">
        <v>0</v>
      </c>
      <c r="R44" s="30">
        <v>0</v>
      </c>
      <c r="S44" s="30">
        <v>0</v>
      </c>
      <c r="T44" s="30">
        <v>0</v>
      </c>
      <c r="U44" s="30">
        <v>0</v>
      </c>
      <c r="V44" s="30">
        <v>0</v>
      </c>
      <c r="W44" s="30">
        <v>117</v>
      </c>
      <c r="X44" s="30">
        <v>60</v>
      </c>
      <c r="Y44" s="31" t="s">
        <v>41</v>
      </c>
      <c r="Z44" s="30">
        <v>57</v>
      </c>
      <c r="AA44" s="30">
        <v>25</v>
      </c>
      <c r="AB44" s="30" t="s">
        <v>567</v>
      </c>
      <c r="AC44" s="31">
        <v>15</v>
      </c>
      <c r="AD44" s="9">
        <v>40</v>
      </c>
      <c r="AE44" s="9">
        <v>98.79</v>
      </c>
      <c r="AF44" s="110">
        <v>40763</v>
      </c>
      <c r="AG44" s="9">
        <v>118.3</v>
      </c>
      <c r="AH44" s="9">
        <v>35</v>
      </c>
    </row>
    <row r="45" spans="1:34" x14ac:dyDescent="0.25">
      <c r="A45" s="127"/>
      <c r="B45" s="127"/>
      <c r="C45" s="127"/>
      <c r="D45" s="127"/>
      <c r="E45" s="127"/>
      <c r="F45" s="30">
        <v>52376558</v>
      </c>
      <c r="G45" s="31" t="s">
        <v>296</v>
      </c>
      <c r="H45" s="31" t="s">
        <v>445</v>
      </c>
      <c r="I45" s="30" t="s">
        <v>37</v>
      </c>
      <c r="J45" s="31" t="s">
        <v>38</v>
      </c>
      <c r="K45" s="30" t="s">
        <v>39</v>
      </c>
      <c r="L45" s="30" t="s">
        <v>40</v>
      </c>
      <c r="M45" s="30">
        <v>0</v>
      </c>
      <c r="N45" s="30">
        <v>0</v>
      </c>
      <c r="O45" s="30">
        <v>0</v>
      </c>
      <c r="P45" s="30">
        <v>0</v>
      </c>
      <c r="Q45" s="30">
        <v>0</v>
      </c>
      <c r="R45" s="30">
        <v>0</v>
      </c>
      <c r="S45" s="30">
        <v>0</v>
      </c>
      <c r="T45" s="30">
        <v>0</v>
      </c>
      <c r="U45" s="30">
        <v>0</v>
      </c>
      <c r="V45" s="30">
        <v>0</v>
      </c>
      <c r="W45" s="30">
        <v>113</v>
      </c>
      <c r="X45" s="30">
        <v>60</v>
      </c>
      <c r="Y45" s="31" t="s">
        <v>41</v>
      </c>
      <c r="Z45" s="30">
        <v>53</v>
      </c>
      <c r="AA45" s="30">
        <v>25</v>
      </c>
      <c r="AB45" s="30" t="s">
        <v>102</v>
      </c>
      <c r="AC45" s="31">
        <v>10</v>
      </c>
      <c r="AD45" s="9">
        <v>35</v>
      </c>
      <c r="AE45" s="9">
        <v>95.27</v>
      </c>
      <c r="AF45" s="110">
        <v>40756</v>
      </c>
      <c r="AG45" s="9">
        <v>118.53333333333333</v>
      </c>
      <c r="AH45" s="9">
        <v>36</v>
      </c>
    </row>
    <row r="46" spans="1:34" x14ac:dyDescent="0.25">
      <c r="A46" s="127"/>
      <c r="B46" s="127"/>
      <c r="C46" s="127"/>
      <c r="D46" s="127"/>
      <c r="E46" s="127"/>
      <c r="F46" s="30">
        <v>80153318</v>
      </c>
      <c r="G46" s="31" t="s">
        <v>296</v>
      </c>
      <c r="H46" s="31" t="s">
        <v>445</v>
      </c>
      <c r="I46" s="30" t="s">
        <v>37</v>
      </c>
      <c r="J46" s="31" t="s">
        <v>38</v>
      </c>
      <c r="K46" s="30" t="s">
        <v>39</v>
      </c>
      <c r="L46" s="30" t="s">
        <v>632</v>
      </c>
      <c r="M46" s="30">
        <v>0</v>
      </c>
      <c r="N46" s="30">
        <v>0</v>
      </c>
      <c r="O46" s="30">
        <v>0</v>
      </c>
      <c r="P46" s="30">
        <v>0</v>
      </c>
      <c r="Q46" s="30">
        <v>0</v>
      </c>
      <c r="R46" s="30">
        <v>0</v>
      </c>
      <c r="S46" s="30">
        <v>0</v>
      </c>
      <c r="T46" s="30">
        <v>0</v>
      </c>
      <c r="U46" s="30">
        <v>0</v>
      </c>
      <c r="V46" s="30">
        <v>0</v>
      </c>
      <c r="W46" s="30">
        <v>119</v>
      </c>
      <c r="X46" s="30">
        <v>60</v>
      </c>
      <c r="Y46" s="31" t="s">
        <v>41</v>
      </c>
      <c r="Z46" s="30">
        <v>59</v>
      </c>
      <c r="AA46" s="30">
        <v>25</v>
      </c>
      <c r="AB46" s="30" t="s">
        <v>102</v>
      </c>
      <c r="AC46" s="31">
        <v>10</v>
      </c>
      <c r="AD46" s="9">
        <v>35</v>
      </c>
      <c r="AE46" s="9">
        <v>95.15</v>
      </c>
      <c r="AF46" s="110">
        <v>40756</v>
      </c>
      <c r="AG46" s="9">
        <v>118.53333333333333</v>
      </c>
      <c r="AH46" s="9">
        <v>37</v>
      </c>
    </row>
    <row r="47" spans="1:34" x14ac:dyDescent="0.25">
      <c r="A47" s="127"/>
      <c r="B47" s="127"/>
      <c r="C47" s="127"/>
      <c r="D47" s="127"/>
      <c r="E47" s="127"/>
      <c r="F47" s="30">
        <v>49654572</v>
      </c>
      <c r="G47" s="31" t="s">
        <v>296</v>
      </c>
      <c r="H47" s="31" t="s">
        <v>445</v>
      </c>
      <c r="I47" s="30" t="s">
        <v>37</v>
      </c>
      <c r="J47" s="31" t="s">
        <v>38</v>
      </c>
      <c r="K47" s="30" t="s">
        <v>39</v>
      </c>
      <c r="L47" s="30" t="s">
        <v>102</v>
      </c>
      <c r="M47" s="30">
        <v>0</v>
      </c>
      <c r="N47" s="30">
        <v>0</v>
      </c>
      <c r="O47" s="30">
        <v>0</v>
      </c>
      <c r="P47" s="30">
        <v>0</v>
      </c>
      <c r="Q47" s="30">
        <v>0</v>
      </c>
      <c r="R47" s="30">
        <v>0</v>
      </c>
      <c r="S47" s="30">
        <v>0</v>
      </c>
      <c r="T47" s="30">
        <v>0</v>
      </c>
      <c r="U47" s="30">
        <v>0</v>
      </c>
      <c r="V47" s="30">
        <v>0</v>
      </c>
      <c r="W47" s="30">
        <v>113</v>
      </c>
      <c r="X47" s="30">
        <v>60</v>
      </c>
      <c r="Y47" s="31" t="s">
        <v>41</v>
      </c>
      <c r="Z47" s="30">
        <v>53</v>
      </c>
      <c r="AA47" s="30">
        <v>25</v>
      </c>
      <c r="AB47" s="30" t="s">
        <v>102</v>
      </c>
      <c r="AC47" s="31">
        <v>10</v>
      </c>
      <c r="AD47" s="9">
        <v>35</v>
      </c>
      <c r="AE47" s="9">
        <v>91.9</v>
      </c>
      <c r="AF47" s="110">
        <v>40756</v>
      </c>
      <c r="AG47" s="9">
        <v>118.53333333333333</v>
      </c>
      <c r="AH47" s="9">
        <v>38</v>
      </c>
    </row>
    <row r="48" spans="1:34" x14ac:dyDescent="0.25">
      <c r="A48" s="127"/>
      <c r="B48" s="127"/>
      <c r="C48" s="127"/>
      <c r="D48" s="127"/>
      <c r="E48" s="127"/>
      <c r="F48" s="30">
        <v>52738161</v>
      </c>
      <c r="G48" s="31" t="s">
        <v>315</v>
      </c>
      <c r="H48" s="31" t="s">
        <v>445</v>
      </c>
      <c r="I48" s="30" t="s">
        <v>399</v>
      </c>
      <c r="J48" s="31" t="s">
        <v>38</v>
      </c>
      <c r="K48" s="30" t="s">
        <v>39</v>
      </c>
      <c r="L48" s="30" t="s">
        <v>55</v>
      </c>
      <c r="M48" s="30">
        <v>0</v>
      </c>
      <c r="N48" s="30">
        <v>0</v>
      </c>
      <c r="O48" s="30">
        <v>0</v>
      </c>
      <c r="P48" s="30">
        <v>0</v>
      </c>
      <c r="Q48" s="30" t="s">
        <v>195</v>
      </c>
      <c r="R48" s="30">
        <v>0</v>
      </c>
      <c r="S48" s="30" t="s">
        <v>183</v>
      </c>
      <c r="T48" s="30">
        <v>0</v>
      </c>
      <c r="U48" s="30">
        <v>0</v>
      </c>
      <c r="V48" s="30">
        <v>0</v>
      </c>
      <c r="W48" s="30">
        <v>221</v>
      </c>
      <c r="X48" s="30">
        <v>60</v>
      </c>
      <c r="Y48" s="31" t="s">
        <v>41</v>
      </c>
      <c r="Z48" s="30">
        <v>161</v>
      </c>
      <c r="AA48" s="30">
        <v>45</v>
      </c>
      <c r="AB48" s="30" t="s">
        <v>42</v>
      </c>
      <c r="AC48" s="31">
        <v>40</v>
      </c>
      <c r="AD48" s="9">
        <v>85</v>
      </c>
      <c r="AE48" s="9">
        <v>66</v>
      </c>
      <c r="AF48" s="110">
        <v>41276</v>
      </c>
      <c r="AG48" s="9">
        <v>101.2</v>
      </c>
      <c r="AH48" s="9">
        <v>39</v>
      </c>
    </row>
    <row r="49" spans="1:34" x14ac:dyDescent="0.25">
      <c r="A49" s="127"/>
      <c r="B49" s="127"/>
      <c r="C49" s="127"/>
      <c r="D49" s="127"/>
      <c r="E49" s="127"/>
      <c r="F49" s="30">
        <v>52283971</v>
      </c>
      <c r="G49" s="31" t="s">
        <v>315</v>
      </c>
      <c r="H49" s="31" t="s">
        <v>445</v>
      </c>
      <c r="I49" s="30" t="s">
        <v>399</v>
      </c>
      <c r="J49" s="31" t="s">
        <v>38</v>
      </c>
      <c r="K49" s="30" t="s">
        <v>39</v>
      </c>
      <c r="L49" s="30" t="s">
        <v>40</v>
      </c>
      <c r="M49" s="30">
        <v>0</v>
      </c>
      <c r="N49" s="30">
        <v>0</v>
      </c>
      <c r="O49" s="30">
        <v>0</v>
      </c>
      <c r="P49" s="30">
        <v>0</v>
      </c>
      <c r="Q49" s="30" t="s">
        <v>681</v>
      </c>
      <c r="R49" s="30">
        <v>0</v>
      </c>
      <c r="S49" s="30">
        <v>0</v>
      </c>
      <c r="T49" s="30">
        <v>0</v>
      </c>
      <c r="U49" s="30">
        <v>0</v>
      </c>
      <c r="V49" s="30">
        <v>0</v>
      </c>
      <c r="W49" s="30">
        <v>200</v>
      </c>
      <c r="X49" s="30">
        <v>60</v>
      </c>
      <c r="Y49" s="31" t="s">
        <v>41</v>
      </c>
      <c r="Z49" s="30">
        <v>140</v>
      </c>
      <c r="AA49" s="30">
        <v>45</v>
      </c>
      <c r="AB49" s="30" t="s">
        <v>418</v>
      </c>
      <c r="AC49" s="31">
        <v>35</v>
      </c>
      <c r="AD49" s="9">
        <v>80</v>
      </c>
      <c r="AE49" s="9">
        <v>66</v>
      </c>
      <c r="AF49" s="110">
        <v>43437</v>
      </c>
      <c r="AG49" s="9">
        <v>29.166666666666668</v>
      </c>
      <c r="AH49" s="9">
        <v>40</v>
      </c>
    </row>
    <row r="50" spans="1:34" x14ac:dyDescent="0.25">
      <c r="A50" s="127"/>
      <c r="B50" s="127"/>
      <c r="C50" s="127"/>
      <c r="D50" s="127"/>
      <c r="E50" s="127"/>
      <c r="F50" s="30">
        <v>79873077</v>
      </c>
      <c r="G50" s="31" t="s">
        <v>296</v>
      </c>
      <c r="H50" s="31" t="s">
        <v>445</v>
      </c>
      <c r="I50" s="30" t="s">
        <v>399</v>
      </c>
      <c r="J50" s="31" t="s">
        <v>38</v>
      </c>
      <c r="K50" s="30" t="s">
        <v>39</v>
      </c>
      <c r="L50" s="30" t="s">
        <v>40</v>
      </c>
      <c r="M50" s="30">
        <v>0</v>
      </c>
      <c r="N50" s="30">
        <v>0</v>
      </c>
      <c r="O50" s="30">
        <v>0</v>
      </c>
      <c r="P50" s="30">
        <v>0</v>
      </c>
      <c r="Q50" s="30">
        <v>0</v>
      </c>
      <c r="R50" s="30">
        <v>0</v>
      </c>
      <c r="S50" s="30">
        <v>0</v>
      </c>
      <c r="T50" s="30">
        <v>0</v>
      </c>
      <c r="U50" s="30">
        <v>0</v>
      </c>
      <c r="V50" s="30">
        <v>0</v>
      </c>
      <c r="W50" s="30">
        <v>177</v>
      </c>
      <c r="X50" s="30">
        <v>60</v>
      </c>
      <c r="Y50" s="31" t="s">
        <v>41</v>
      </c>
      <c r="Z50" s="30">
        <v>117</v>
      </c>
      <c r="AA50" s="30">
        <v>40</v>
      </c>
      <c r="AB50" s="30" t="s">
        <v>102</v>
      </c>
      <c r="AC50" s="31">
        <v>10</v>
      </c>
      <c r="AD50" s="9">
        <v>50</v>
      </c>
      <c r="AE50" s="9">
        <v>66</v>
      </c>
      <c r="AF50" s="110">
        <v>39532</v>
      </c>
      <c r="AG50" s="9">
        <v>159.33333333333334</v>
      </c>
      <c r="AH50" s="9">
        <v>41</v>
      </c>
    </row>
    <row r="51" spans="1:34" x14ac:dyDescent="0.25">
      <c r="A51" s="127"/>
      <c r="B51" s="127"/>
      <c r="C51" s="127"/>
      <c r="D51" s="127"/>
      <c r="E51" s="127"/>
      <c r="F51" s="30">
        <v>52286304</v>
      </c>
      <c r="G51" s="31" t="s">
        <v>296</v>
      </c>
      <c r="H51" s="31" t="s">
        <v>445</v>
      </c>
      <c r="I51" s="30" t="s">
        <v>399</v>
      </c>
      <c r="J51" s="31" t="s">
        <v>38</v>
      </c>
      <c r="K51" s="30" t="s">
        <v>39</v>
      </c>
      <c r="L51" s="30" t="s">
        <v>40</v>
      </c>
      <c r="M51" s="30">
        <v>0</v>
      </c>
      <c r="N51" s="30">
        <v>0</v>
      </c>
      <c r="O51" s="30">
        <v>0</v>
      </c>
      <c r="P51" s="30">
        <v>0</v>
      </c>
      <c r="Q51" s="30">
        <v>0</v>
      </c>
      <c r="R51" s="30">
        <v>0</v>
      </c>
      <c r="S51" s="30">
        <v>0</v>
      </c>
      <c r="T51" s="30">
        <v>0</v>
      </c>
      <c r="U51" s="30">
        <v>0</v>
      </c>
      <c r="V51" s="30">
        <v>0</v>
      </c>
      <c r="W51" s="30">
        <v>113</v>
      </c>
      <c r="X51" s="30">
        <v>60</v>
      </c>
      <c r="Y51" s="31" t="s">
        <v>41</v>
      </c>
      <c r="Z51" s="30">
        <v>53</v>
      </c>
      <c r="AA51" s="30">
        <v>25</v>
      </c>
      <c r="AB51" s="30" t="s">
        <v>102</v>
      </c>
      <c r="AC51" s="31">
        <v>10</v>
      </c>
      <c r="AD51" s="9">
        <v>35</v>
      </c>
      <c r="AE51" s="9">
        <v>66</v>
      </c>
      <c r="AF51" s="110">
        <v>40756</v>
      </c>
      <c r="AG51" s="9">
        <v>118.53333333333333</v>
      </c>
      <c r="AH51" s="9">
        <v>42</v>
      </c>
    </row>
    <row r="52" spans="1:34" x14ac:dyDescent="0.25">
      <c r="A52" s="127"/>
      <c r="B52" s="127"/>
      <c r="C52" s="127"/>
      <c r="D52" s="127"/>
      <c r="E52" s="127"/>
      <c r="F52" s="30">
        <v>52562455</v>
      </c>
      <c r="G52" s="31" t="s">
        <v>296</v>
      </c>
      <c r="H52" s="31" t="s">
        <v>523</v>
      </c>
      <c r="I52" s="30" t="s">
        <v>37</v>
      </c>
      <c r="J52" s="30" t="s">
        <v>38</v>
      </c>
      <c r="K52" s="30" t="s">
        <v>39</v>
      </c>
      <c r="L52" s="30" t="s">
        <v>524</v>
      </c>
      <c r="M52" s="30">
        <v>0</v>
      </c>
      <c r="N52" s="30">
        <v>0</v>
      </c>
      <c r="O52" s="30">
        <v>0</v>
      </c>
      <c r="P52" s="30">
        <v>0</v>
      </c>
      <c r="Q52" s="30" t="s">
        <v>525</v>
      </c>
      <c r="R52" s="30">
        <v>0</v>
      </c>
      <c r="S52" s="30" t="s">
        <v>526</v>
      </c>
      <c r="T52" s="30">
        <v>0</v>
      </c>
      <c r="U52" s="30">
        <v>0</v>
      </c>
      <c r="V52" s="30">
        <v>0</v>
      </c>
      <c r="W52" s="30">
        <v>342</v>
      </c>
      <c r="X52" s="30">
        <v>60</v>
      </c>
      <c r="Y52" s="31" t="s">
        <v>41</v>
      </c>
      <c r="Z52" s="30">
        <v>282</v>
      </c>
      <c r="AA52" s="30">
        <v>50</v>
      </c>
      <c r="AB52" s="30" t="s">
        <v>42</v>
      </c>
      <c r="AC52" s="31">
        <v>40</v>
      </c>
      <c r="AD52" s="9">
        <v>90</v>
      </c>
      <c r="AE52" s="31">
        <v>100</v>
      </c>
      <c r="AF52" s="110">
        <v>36277</v>
      </c>
      <c r="AG52" s="9">
        <v>267.83333333333331</v>
      </c>
      <c r="AH52" s="9">
        <v>43</v>
      </c>
    </row>
    <row r="53" spans="1:34" x14ac:dyDescent="0.25">
      <c r="A53" s="127"/>
      <c r="B53" s="127"/>
      <c r="C53" s="127"/>
      <c r="D53" s="127"/>
      <c r="E53" s="127"/>
      <c r="F53" s="30">
        <v>52581933</v>
      </c>
      <c r="G53" s="31" t="s">
        <v>296</v>
      </c>
      <c r="H53" s="31" t="s">
        <v>523</v>
      </c>
      <c r="I53" s="30" t="s">
        <v>37</v>
      </c>
      <c r="J53" s="30" t="s">
        <v>38</v>
      </c>
      <c r="K53" s="30" t="s">
        <v>39</v>
      </c>
      <c r="L53" s="30" t="s">
        <v>40</v>
      </c>
      <c r="M53" s="30">
        <v>0</v>
      </c>
      <c r="N53" s="30">
        <v>0</v>
      </c>
      <c r="O53" s="30">
        <v>0</v>
      </c>
      <c r="P53" s="30">
        <v>0</v>
      </c>
      <c r="Q53" s="30" t="s">
        <v>547</v>
      </c>
      <c r="R53" s="30">
        <v>0</v>
      </c>
      <c r="S53" s="30" t="s">
        <v>548</v>
      </c>
      <c r="T53" s="30" t="s">
        <v>548</v>
      </c>
      <c r="U53" s="30">
        <v>0</v>
      </c>
      <c r="V53" s="30">
        <v>0</v>
      </c>
      <c r="W53" s="30">
        <v>277</v>
      </c>
      <c r="X53" s="30">
        <v>60</v>
      </c>
      <c r="Y53" s="31" t="s">
        <v>41</v>
      </c>
      <c r="Z53" s="30">
        <v>217</v>
      </c>
      <c r="AA53" s="30">
        <v>50</v>
      </c>
      <c r="AB53" s="30" t="s">
        <v>42</v>
      </c>
      <c r="AC53" s="31">
        <v>40</v>
      </c>
      <c r="AD53" s="9">
        <v>90</v>
      </c>
      <c r="AE53" s="31">
        <v>100</v>
      </c>
      <c r="AF53" s="110">
        <v>42158</v>
      </c>
      <c r="AG53" s="9">
        <v>71.8</v>
      </c>
      <c r="AH53" s="9">
        <v>44</v>
      </c>
    </row>
    <row r="54" spans="1:34" x14ac:dyDescent="0.25">
      <c r="A54" s="127"/>
      <c r="B54" s="127"/>
      <c r="C54" s="127"/>
      <c r="D54" s="127"/>
      <c r="E54" s="127"/>
      <c r="F54" s="30">
        <v>52351785</v>
      </c>
      <c r="G54" s="31" t="s">
        <v>296</v>
      </c>
      <c r="H54" s="31" t="s">
        <v>523</v>
      </c>
      <c r="I54" s="30" t="s">
        <v>37</v>
      </c>
      <c r="J54" s="31" t="s">
        <v>38</v>
      </c>
      <c r="K54" s="30" t="s">
        <v>39</v>
      </c>
      <c r="L54" s="30" t="s">
        <v>56</v>
      </c>
      <c r="M54" s="30" t="s">
        <v>536</v>
      </c>
      <c r="N54" s="30" t="s">
        <v>537</v>
      </c>
      <c r="O54" s="30">
        <v>0</v>
      </c>
      <c r="P54" s="30">
        <v>0</v>
      </c>
      <c r="Q54" s="30" t="s">
        <v>211</v>
      </c>
      <c r="R54" s="30">
        <v>0</v>
      </c>
      <c r="S54" s="30">
        <v>0</v>
      </c>
      <c r="T54" s="30">
        <v>0</v>
      </c>
      <c r="U54" s="30">
        <v>0</v>
      </c>
      <c r="V54" s="30">
        <v>0</v>
      </c>
      <c r="W54" s="30">
        <v>196</v>
      </c>
      <c r="X54" s="30">
        <v>60</v>
      </c>
      <c r="Y54" s="31" t="s">
        <v>41</v>
      </c>
      <c r="Z54" s="30">
        <v>136</v>
      </c>
      <c r="AA54" s="30">
        <v>45</v>
      </c>
      <c r="AB54" s="30" t="s">
        <v>418</v>
      </c>
      <c r="AC54" s="31">
        <v>35</v>
      </c>
      <c r="AD54" s="9">
        <v>80</v>
      </c>
      <c r="AE54" s="9">
        <v>100</v>
      </c>
      <c r="AF54" s="110">
        <v>42158</v>
      </c>
      <c r="AG54" s="9">
        <v>71.8</v>
      </c>
      <c r="AH54" s="9">
        <v>45</v>
      </c>
    </row>
    <row r="55" spans="1:34" x14ac:dyDescent="0.25">
      <c r="A55" s="127"/>
      <c r="B55" s="127"/>
      <c r="C55" s="127"/>
      <c r="D55" s="127"/>
      <c r="E55" s="127"/>
      <c r="F55" s="30">
        <v>37722889</v>
      </c>
      <c r="G55" s="31" t="s">
        <v>296</v>
      </c>
      <c r="H55" s="31" t="s">
        <v>523</v>
      </c>
      <c r="I55" s="30" t="s">
        <v>37</v>
      </c>
      <c r="J55" s="30" t="s">
        <v>38</v>
      </c>
      <c r="K55" s="30" t="s">
        <v>39</v>
      </c>
      <c r="L55" s="30" t="s">
        <v>56</v>
      </c>
      <c r="M55" s="30" t="s">
        <v>701</v>
      </c>
      <c r="N55" s="30" t="s">
        <v>134</v>
      </c>
      <c r="O55" s="30">
        <v>0</v>
      </c>
      <c r="P55" s="30">
        <v>0</v>
      </c>
      <c r="Q55" s="30" t="s">
        <v>45</v>
      </c>
      <c r="R55" s="30">
        <v>0</v>
      </c>
      <c r="S55" s="30">
        <v>0</v>
      </c>
      <c r="T55" s="30">
        <v>0</v>
      </c>
      <c r="U55" s="30">
        <v>0</v>
      </c>
      <c r="V55" s="30">
        <v>0</v>
      </c>
      <c r="W55" s="30">
        <v>170</v>
      </c>
      <c r="X55" s="30">
        <v>60</v>
      </c>
      <c r="Y55" s="31" t="s">
        <v>41</v>
      </c>
      <c r="Z55" s="30">
        <v>110</v>
      </c>
      <c r="AA55" s="30">
        <v>40</v>
      </c>
      <c r="AB55" s="30" t="s">
        <v>418</v>
      </c>
      <c r="AC55" s="31">
        <v>35</v>
      </c>
      <c r="AD55" s="9">
        <v>75</v>
      </c>
      <c r="AE55" s="31">
        <v>100</v>
      </c>
      <c r="AF55" s="110">
        <v>40787</v>
      </c>
      <c r="AG55" s="9">
        <v>117.5</v>
      </c>
      <c r="AH55" s="9">
        <v>46</v>
      </c>
    </row>
    <row r="56" spans="1:34" x14ac:dyDescent="0.25">
      <c r="A56" s="127"/>
      <c r="B56" s="127"/>
      <c r="C56" s="127"/>
      <c r="D56" s="127"/>
      <c r="E56" s="127"/>
      <c r="F56" s="30">
        <v>52226127</v>
      </c>
      <c r="G56" s="31" t="s">
        <v>296</v>
      </c>
      <c r="H56" s="31" t="s">
        <v>523</v>
      </c>
      <c r="I56" s="30" t="s">
        <v>37</v>
      </c>
      <c r="J56" s="30" t="s">
        <v>38</v>
      </c>
      <c r="K56" s="30" t="s">
        <v>39</v>
      </c>
      <c r="L56" s="30" t="s">
        <v>40</v>
      </c>
      <c r="M56" s="30">
        <v>0</v>
      </c>
      <c r="N56" s="30" t="s">
        <v>633</v>
      </c>
      <c r="O56" s="30">
        <v>0</v>
      </c>
      <c r="P56" s="30">
        <v>0</v>
      </c>
      <c r="Q56" s="30">
        <v>0</v>
      </c>
      <c r="R56" s="30">
        <v>0</v>
      </c>
      <c r="S56" s="30">
        <v>0</v>
      </c>
      <c r="T56" s="30">
        <v>0</v>
      </c>
      <c r="U56" s="30">
        <v>0</v>
      </c>
      <c r="V56" s="30">
        <v>0</v>
      </c>
      <c r="W56" s="30">
        <v>250</v>
      </c>
      <c r="X56" s="30">
        <v>60</v>
      </c>
      <c r="Y56" s="31" t="s">
        <v>41</v>
      </c>
      <c r="Z56" s="30">
        <v>190</v>
      </c>
      <c r="AA56" s="30">
        <v>50</v>
      </c>
      <c r="AB56" s="30" t="s">
        <v>545</v>
      </c>
      <c r="AC56" s="31">
        <v>25</v>
      </c>
      <c r="AD56" s="9">
        <v>75</v>
      </c>
      <c r="AE56" s="31">
        <v>98.35</v>
      </c>
      <c r="AF56" s="110">
        <v>42768</v>
      </c>
      <c r="AG56" s="9">
        <v>51.466666666666669</v>
      </c>
      <c r="AH56" s="9">
        <v>47</v>
      </c>
    </row>
    <row r="57" spans="1:34" x14ac:dyDescent="0.25">
      <c r="A57" s="127"/>
      <c r="B57" s="127"/>
      <c r="C57" s="127"/>
      <c r="D57" s="127"/>
      <c r="E57" s="127"/>
      <c r="F57" s="30">
        <v>52125267</v>
      </c>
      <c r="G57" s="31" t="s">
        <v>296</v>
      </c>
      <c r="H57" s="31" t="s">
        <v>523</v>
      </c>
      <c r="I57" s="30" t="s">
        <v>37</v>
      </c>
      <c r="J57" s="30" t="s">
        <v>38</v>
      </c>
      <c r="K57" s="30" t="s">
        <v>39</v>
      </c>
      <c r="L57" s="30" t="s">
        <v>56</v>
      </c>
      <c r="M57" s="30">
        <v>0</v>
      </c>
      <c r="N57" s="30" t="s">
        <v>538</v>
      </c>
      <c r="O57" s="30">
        <v>0</v>
      </c>
      <c r="P57" s="30">
        <v>0</v>
      </c>
      <c r="Q57" s="30">
        <v>0</v>
      </c>
      <c r="R57" s="30">
        <v>0</v>
      </c>
      <c r="S57" s="30">
        <v>0</v>
      </c>
      <c r="T57" s="30">
        <v>0</v>
      </c>
      <c r="U57" s="30">
        <v>0</v>
      </c>
      <c r="V57" s="30">
        <v>0</v>
      </c>
      <c r="W57" s="30">
        <v>203</v>
      </c>
      <c r="X57" s="30">
        <v>60</v>
      </c>
      <c r="Y57" s="31" t="s">
        <v>41</v>
      </c>
      <c r="Z57" s="30">
        <v>143</v>
      </c>
      <c r="AA57" s="30">
        <v>45</v>
      </c>
      <c r="AB57" s="30" t="s">
        <v>545</v>
      </c>
      <c r="AC57" s="31">
        <v>25</v>
      </c>
      <c r="AD57" s="9">
        <v>70</v>
      </c>
      <c r="AE57" s="31">
        <v>100</v>
      </c>
      <c r="AF57" s="110">
        <v>42583</v>
      </c>
      <c r="AG57" s="9">
        <v>57.633333333333333</v>
      </c>
      <c r="AH57" s="9">
        <v>48</v>
      </c>
    </row>
    <row r="58" spans="1:34" x14ac:dyDescent="0.25">
      <c r="A58" s="127"/>
      <c r="B58" s="127"/>
      <c r="C58" s="127"/>
      <c r="D58" s="127"/>
      <c r="E58" s="127"/>
      <c r="F58" s="30">
        <v>19488894</v>
      </c>
      <c r="G58" s="31" t="s">
        <v>636</v>
      </c>
      <c r="H58" s="31" t="s">
        <v>523</v>
      </c>
      <c r="I58" s="30" t="s">
        <v>37</v>
      </c>
      <c r="J58" s="30" t="s">
        <v>38</v>
      </c>
      <c r="K58" s="30" t="s">
        <v>39</v>
      </c>
      <c r="L58" s="30" t="s">
        <v>40</v>
      </c>
      <c r="M58" s="30">
        <v>0</v>
      </c>
      <c r="N58" s="30">
        <v>0</v>
      </c>
      <c r="O58" s="30">
        <v>0</v>
      </c>
      <c r="P58" s="30">
        <v>0</v>
      </c>
      <c r="Q58" s="30">
        <v>0</v>
      </c>
      <c r="R58" s="30">
        <v>0</v>
      </c>
      <c r="S58" s="30">
        <v>0</v>
      </c>
      <c r="T58" s="30">
        <v>0</v>
      </c>
      <c r="U58" s="30">
        <v>0</v>
      </c>
      <c r="V58" s="30">
        <v>0</v>
      </c>
      <c r="W58" s="30">
        <v>436</v>
      </c>
      <c r="X58" s="30">
        <v>60</v>
      </c>
      <c r="Y58" s="31" t="s">
        <v>41</v>
      </c>
      <c r="Z58" s="30">
        <v>376</v>
      </c>
      <c r="AA58" s="30">
        <v>50</v>
      </c>
      <c r="AB58" s="30" t="s">
        <v>102</v>
      </c>
      <c r="AC58" s="31">
        <v>10</v>
      </c>
      <c r="AD58" s="9">
        <v>60</v>
      </c>
      <c r="AE58" s="31">
        <v>100</v>
      </c>
      <c r="AF58" s="110">
        <v>30930</v>
      </c>
      <c r="AG58" s="9">
        <v>446.06666666666666</v>
      </c>
      <c r="AH58" s="9">
        <v>49</v>
      </c>
    </row>
    <row r="59" spans="1:34" x14ac:dyDescent="0.25">
      <c r="A59" s="127"/>
      <c r="B59" s="127"/>
      <c r="C59" s="127"/>
      <c r="D59" s="127"/>
      <c r="E59" s="127"/>
      <c r="F59" s="30">
        <v>39668477</v>
      </c>
      <c r="G59" s="31" t="s">
        <v>296</v>
      </c>
      <c r="H59" s="31" t="s">
        <v>523</v>
      </c>
      <c r="I59" s="30" t="s">
        <v>37</v>
      </c>
      <c r="J59" s="30" t="s">
        <v>38</v>
      </c>
      <c r="K59" s="30" t="s">
        <v>39</v>
      </c>
      <c r="L59" s="30" t="s">
        <v>139</v>
      </c>
      <c r="M59" s="30">
        <v>0</v>
      </c>
      <c r="N59" s="30">
        <v>0</v>
      </c>
      <c r="O59" s="30">
        <v>0</v>
      </c>
      <c r="P59" s="30">
        <v>0</v>
      </c>
      <c r="Q59" s="30">
        <v>0</v>
      </c>
      <c r="R59" s="30">
        <v>0</v>
      </c>
      <c r="S59" s="30">
        <v>0</v>
      </c>
      <c r="T59" s="30">
        <v>0</v>
      </c>
      <c r="U59" s="30">
        <v>0</v>
      </c>
      <c r="V59" s="30">
        <v>0</v>
      </c>
      <c r="W59" s="30">
        <v>315</v>
      </c>
      <c r="X59" s="30">
        <v>60</v>
      </c>
      <c r="Y59" s="31" t="s">
        <v>41</v>
      </c>
      <c r="Z59" s="30">
        <v>255</v>
      </c>
      <c r="AA59" s="30">
        <v>50</v>
      </c>
      <c r="AB59" s="30" t="s">
        <v>102</v>
      </c>
      <c r="AC59" s="31">
        <v>10</v>
      </c>
      <c r="AD59" s="9">
        <v>60</v>
      </c>
      <c r="AE59" s="31">
        <v>100</v>
      </c>
      <c r="AF59" s="110">
        <v>36269</v>
      </c>
      <c r="AG59" s="9">
        <v>268.10000000000002</v>
      </c>
      <c r="AH59" s="9">
        <v>50</v>
      </c>
    </row>
    <row r="60" spans="1:34" x14ac:dyDescent="0.25">
      <c r="A60" s="127"/>
      <c r="B60" s="127"/>
      <c r="C60" s="127"/>
      <c r="D60" s="127"/>
      <c r="E60" s="127"/>
      <c r="F60" s="30">
        <v>19439618</v>
      </c>
      <c r="G60" s="31" t="s">
        <v>636</v>
      </c>
      <c r="H60" s="31" t="s">
        <v>523</v>
      </c>
      <c r="I60" s="30" t="s">
        <v>37</v>
      </c>
      <c r="J60" s="30" t="s">
        <v>38</v>
      </c>
      <c r="K60" s="30" t="s">
        <v>39</v>
      </c>
      <c r="L60" s="30" t="s">
        <v>56</v>
      </c>
      <c r="M60" s="30">
        <v>0</v>
      </c>
      <c r="N60" s="30">
        <v>0</v>
      </c>
      <c r="O60" s="30">
        <v>0</v>
      </c>
      <c r="P60" s="30">
        <v>0</v>
      </c>
      <c r="Q60" s="30">
        <v>0</v>
      </c>
      <c r="R60" s="30">
        <v>0</v>
      </c>
      <c r="S60" s="30">
        <v>0</v>
      </c>
      <c r="T60" s="30">
        <v>0</v>
      </c>
      <c r="U60" s="30">
        <v>0</v>
      </c>
      <c r="V60" s="30">
        <v>0</v>
      </c>
      <c r="W60" s="30">
        <v>208</v>
      </c>
      <c r="X60" s="30">
        <v>60</v>
      </c>
      <c r="Y60" s="31" t="s">
        <v>41</v>
      </c>
      <c r="Z60" s="30">
        <v>148</v>
      </c>
      <c r="AA60" s="30">
        <v>45</v>
      </c>
      <c r="AB60" s="30" t="s">
        <v>102</v>
      </c>
      <c r="AC60" s="31">
        <v>10</v>
      </c>
      <c r="AD60" s="9">
        <v>55</v>
      </c>
      <c r="AE60" s="31">
        <v>100</v>
      </c>
      <c r="AF60" s="110">
        <v>38082</v>
      </c>
      <c r="AG60" s="9">
        <v>207.66666666666666</v>
      </c>
      <c r="AH60" s="9">
        <v>51</v>
      </c>
    </row>
    <row r="61" spans="1:34" x14ac:dyDescent="0.25">
      <c r="A61" s="127"/>
      <c r="B61" s="127"/>
      <c r="C61" s="127"/>
      <c r="D61" s="127"/>
      <c r="E61" s="127"/>
      <c r="F61" s="30">
        <v>20904576</v>
      </c>
      <c r="G61" s="31" t="s">
        <v>296</v>
      </c>
      <c r="H61" s="31" t="s">
        <v>523</v>
      </c>
      <c r="I61" s="30" t="s">
        <v>37</v>
      </c>
      <c r="J61" s="31" t="s">
        <v>38</v>
      </c>
      <c r="K61" s="30" t="s">
        <v>39</v>
      </c>
      <c r="L61" s="30" t="s">
        <v>357</v>
      </c>
      <c r="M61" s="30">
        <v>0</v>
      </c>
      <c r="N61" s="30">
        <v>0</v>
      </c>
      <c r="O61" s="30">
        <v>0</v>
      </c>
      <c r="P61" s="30">
        <v>0</v>
      </c>
      <c r="Q61" s="30">
        <v>0</v>
      </c>
      <c r="R61" s="30">
        <v>0</v>
      </c>
      <c r="S61" s="30">
        <v>0</v>
      </c>
      <c r="T61" s="30">
        <v>0</v>
      </c>
      <c r="U61" s="30">
        <v>0</v>
      </c>
      <c r="V61" s="30">
        <v>0</v>
      </c>
      <c r="W61" s="30">
        <v>236</v>
      </c>
      <c r="X61" s="30">
        <v>60</v>
      </c>
      <c r="Y61" s="31" t="s">
        <v>41</v>
      </c>
      <c r="Z61" s="30">
        <v>176</v>
      </c>
      <c r="AA61" s="30">
        <v>45</v>
      </c>
      <c r="AB61" s="30" t="s">
        <v>102</v>
      </c>
      <c r="AC61" s="31">
        <v>10</v>
      </c>
      <c r="AD61" s="9">
        <v>55</v>
      </c>
      <c r="AE61" s="9">
        <v>100</v>
      </c>
      <c r="AF61" s="110">
        <v>41821</v>
      </c>
      <c r="AG61" s="9">
        <v>83.033333333333331</v>
      </c>
      <c r="AH61" s="9">
        <v>52</v>
      </c>
    </row>
    <row r="62" spans="1:34" x14ac:dyDescent="0.25">
      <c r="A62" s="127"/>
      <c r="B62" s="127"/>
      <c r="C62" s="127"/>
      <c r="D62" s="127"/>
      <c r="E62" s="127"/>
      <c r="F62" s="30">
        <v>79939281</v>
      </c>
      <c r="G62" s="31" t="s">
        <v>296</v>
      </c>
      <c r="H62" s="31" t="s">
        <v>523</v>
      </c>
      <c r="I62" s="30" t="s">
        <v>37</v>
      </c>
      <c r="J62" s="31" t="s">
        <v>38</v>
      </c>
      <c r="K62" s="30" t="s">
        <v>39</v>
      </c>
      <c r="L62" s="30" t="s">
        <v>40</v>
      </c>
      <c r="M62" s="30">
        <v>0</v>
      </c>
      <c r="N62" s="30">
        <v>0</v>
      </c>
      <c r="O62" s="30">
        <v>0</v>
      </c>
      <c r="P62" s="30">
        <v>0</v>
      </c>
      <c r="Q62" s="30">
        <v>0</v>
      </c>
      <c r="R62" s="30">
        <v>0</v>
      </c>
      <c r="S62" s="30">
        <v>0</v>
      </c>
      <c r="T62" s="30">
        <v>0</v>
      </c>
      <c r="U62" s="30">
        <v>0</v>
      </c>
      <c r="V62" s="30">
        <v>0</v>
      </c>
      <c r="W62" s="30">
        <v>212</v>
      </c>
      <c r="X62" s="30">
        <v>60</v>
      </c>
      <c r="Y62" s="31" t="s">
        <v>41</v>
      </c>
      <c r="Z62" s="30">
        <v>152</v>
      </c>
      <c r="AA62" s="30">
        <v>45</v>
      </c>
      <c r="AB62" s="30" t="s">
        <v>102</v>
      </c>
      <c r="AC62" s="31">
        <v>10</v>
      </c>
      <c r="AD62" s="9">
        <v>55</v>
      </c>
      <c r="AE62" s="9">
        <v>100</v>
      </c>
      <c r="AF62" s="110">
        <v>41964</v>
      </c>
      <c r="AG62" s="9">
        <v>78.266666666666666</v>
      </c>
      <c r="AH62" s="9">
        <v>53</v>
      </c>
    </row>
    <row r="63" spans="1:34" x14ac:dyDescent="0.25">
      <c r="A63" s="127"/>
      <c r="B63" s="127"/>
      <c r="C63" s="127"/>
      <c r="D63" s="127"/>
      <c r="E63" s="127"/>
      <c r="F63" s="30">
        <v>1030566027</v>
      </c>
      <c r="G63" s="31" t="s">
        <v>296</v>
      </c>
      <c r="H63" s="31" t="s">
        <v>523</v>
      </c>
      <c r="I63" s="30" t="s">
        <v>37</v>
      </c>
      <c r="J63" s="31" t="s">
        <v>38</v>
      </c>
      <c r="K63" s="30" t="s">
        <v>39</v>
      </c>
      <c r="L63" s="30" t="s">
        <v>40</v>
      </c>
      <c r="M63" s="30">
        <v>0</v>
      </c>
      <c r="N63" s="30" t="s">
        <v>634</v>
      </c>
      <c r="O63" s="30">
        <v>0</v>
      </c>
      <c r="P63" s="30">
        <v>0</v>
      </c>
      <c r="Q63" s="30" t="s">
        <v>635</v>
      </c>
      <c r="R63" s="30">
        <v>0</v>
      </c>
      <c r="S63" s="30">
        <v>0</v>
      </c>
      <c r="T63" s="30">
        <v>0</v>
      </c>
      <c r="U63" s="30">
        <v>0</v>
      </c>
      <c r="V63" s="30">
        <v>0</v>
      </c>
      <c r="W63" s="30">
        <v>96</v>
      </c>
      <c r="X63" s="30">
        <v>60</v>
      </c>
      <c r="Y63" s="31" t="s">
        <v>41</v>
      </c>
      <c r="Z63" s="30">
        <v>36</v>
      </c>
      <c r="AA63" s="30">
        <v>20</v>
      </c>
      <c r="AB63" s="30" t="s">
        <v>418</v>
      </c>
      <c r="AC63" s="31">
        <v>35</v>
      </c>
      <c r="AD63" s="9">
        <v>55</v>
      </c>
      <c r="AE63" s="9">
        <v>100</v>
      </c>
      <c r="AF63" s="110">
        <v>43479</v>
      </c>
      <c r="AG63" s="9">
        <v>27.766666666666666</v>
      </c>
      <c r="AH63" s="9">
        <v>54</v>
      </c>
    </row>
    <row r="64" spans="1:34" x14ac:dyDescent="0.25">
      <c r="A64" s="127"/>
      <c r="B64" s="127"/>
      <c r="C64" s="127"/>
      <c r="D64" s="127"/>
      <c r="E64" s="127"/>
      <c r="F64" s="30">
        <v>79666014</v>
      </c>
      <c r="G64" s="31" t="s">
        <v>636</v>
      </c>
      <c r="H64" s="31" t="s">
        <v>523</v>
      </c>
      <c r="I64" s="30" t="s">
        <v>37</v>
      </c>
      <c r="J64" s="30" t="s">
        <v>38</v>
      </c>
      <c r="K64" s="30" t="s">
        <v>39</v>
      </c>
      <c r="L64" s="30" t="s">
        <v>638</v>
      </c>
      <c r="M64" s="30">
        <v>0</v>
      </c>
      <c r="N64" s="30">
        <v>0</v>
      </c>
      <c r="O64" s="30">
        <v>0</v>
      </c>
      <c r="P64" s="30">
        <v>0</v>
      </c>
      <c r="Q64" s="30">
        <v>0</v>
      </c>
      <c r="R64" s="30">
        <v>0</v>
      </c>
      <c r="S64" s="30">
        <v>0</v>
      </c>
      <c r="T64" s="30">
        <v>0</v>
      </c>
      <c r="U64" s="30">
        <v>0</v>
      </c>
      <c r="V64" s="30">
        <v>0</v>
      </c>
      <c r="W64" s="30">
        <v>235</v>
      </c>
      <c r="X64" s="30">
        <v>60</v>
      </c>
      <c r="Y64" s="31" t="s">
        <v>41</v>
      </c>
      <c r="Z64" s="30">
        <v>175</v>
      </c>
      <c r="AA64" s="30">
        <v>45</v>
      </c>
      <c r="AB64" s="30" t="s">
        <v>102</v>
      </c>
      <c r="AC64" s="31">
        <v>10</v>
      </c>
      <c r="AD64" s="9">
        <v>55</v>
      </c>
      <c r="AE64" s="31">
        <v>100</v>
      </c>
      <c r="AF64" s="110">
        <v>43761</v>
      </c>
      <c r="AG64" s="9">
        <v>18.366666666666667</v>
      </c>
      <c r="AH64" s="9">
        <v>55</v>
      </c>
    </row>
    <row r="65" spans="1:34" x14ac:dyDescent="0.25">
      <c r="A65" s="127"/>
      <c r="B65" s="127"/>
      <c r="C65" s="127"/>
      <c r="D65" s="127"/>
      <c r="E65" s="127"/>
      <c r="F65" s="30">
        <v>1032359867</v>
      </c>
      <c r="G65" s="31" t="s">
        <v>296</v>
      </c>
      <c r="H65" s="31" t="s">
        <v>523</v>
      </c>
      <c r="I65" s="30" t="s">
        <v>37</v>
      </c>
      <c r="J65" s="31" t="s">
        <v>38</v>
      </c>
      <c r="K65" s="30" t="s">
        <v>39</v>
      </c>
      <c r="L65" s="30" t="s">
        <v>56</v>
      </c>
      <c r="M65" s="30">
        <v>0</v>
      </c>
      <c r="N65" s="30" t="s">
        <v>629</v>
      </c>
      <c r="O65" s="30">
        <v>0</v>
      </c>
      <c r="P65" s="30">
        <v>0</v>
      </c>
      <c r="Q65" s="30">
        <v>0</v>
      </c>
      <c r="R65" s="30">
        <v>0</v>
      </c>
      <c r="S65" s="30">
        <v>0</v>
      </c>
      <c r="T65" s="30">
        <v>0</v>
      </c>
      <c r="U65" s="30">
        <v>0</v>
      </c>
      <c r="V65" s="30">
        <v>0</v>
      </c>
      <c r="W65" s="30">
        <v>111</v>
      </c>
      <c r="X65" s="30">
        <v>60</v>
      </c>
      <c r="Y65" s="31" t="s">
        <v>41</v>
      </c>
      <c r="Z65" s="30">
        <v>51</v>
      </c>
      <c r="AA65" s="30">
        <v>25</v>
      </c>
      <c r="AB65" s="30" t="s">
        <v>545</v>
      </c>
      <c r="AC65" s="31">
        <v>25</v>
      </c>
      <c r="AD65" s="9">
        <v>50</v>
      </c>
      <c r="AE65" s="9">
        <v>99.14</v>
      </c>
      <c r="AF65" s="110">
        <v>43460</v>
      </c>
      <c r="AG65" s="9">
        <v>28.4</v>
      </c>
      <c r="AH65" s="9">
        <v>56</v>
      </c>
    </row>
    <row r="66" spans="1:34" x14ac:dyDescent="0.25">
      <c r="A66" s="127"/>
      <c r="B66" s="127"/>
      <c r="C66" s="127"/>
      <c r="D66" s="127"/>
      <c r="E66" s="127"/>
      <c r="F66" s="30">
        <v>1026268574</v>
      </c>
      <c r="G66" s="31" t="s">
        <v>296</v>
      </c>
      <c r="H66" s="31" t="s">
        <v>523</v>
      </c>
      <c r="I66" s="30" t="s">
        <v>37</v>
      </c>
      <c r="J66" s="30" t="s">
        <v>38</v>
      </c>
      <c r="K66" s="30" t="s">
        <v>39</v>
      </c>
      <c r="L66" s="30" t="s">
        <v>102</v>
      </c>
      <c r="M66" s="30" t="s">
        <v>637</v>
      </c>
      <c r="N66" s="30" t="s">
        <v>175</v>
      </c>
      <c r="O66" s="30">
        <v>0</v>
      </c>
      <c r="P66" s="30">
        <v>0</v>
      </c>
      <c r="Q66" s="30">
        <v>0</v>
      </c>
      <c r="R66" s="30">
        <v>0</v>
      </c>
      <c r="S66" s="30">
        <v>0</v>
      </c>
      <c r="T66" s="30">
        <v>0</v>
      </c>
      <c r="U66" s="30">
        <v>0</v>
      </c>
      <c r="V66" s="30">
        <v>0</v>
      </c>
      <c r="W66" s="30">
        <v>114</v>
      </c>
      <c r="X66" s="30">
        <v>60</v>
      </c>
      <c r="Y66" s="31" t="s">
        <v>41</v>
      </c>
      <c r="Z66" s="30">
        <v>54</v>
      </c>
      <c r="AA66" s="30">
        <v>25</v>
      </c>
      <c r="AB66" s="30" t="s">
        <v>545</v>
      </c>
      <c r="AC66" s="31">
        <v>25</v>
      </c>
      <c r="AD66" s="9">
        <v>50</v>
      </c>
      <c r="AE66" s="31">
        <v>95.35</v>
      </c>
      <c r="AF66" s="110">
        <v>42556</v>
      </c>
      <c r="AG66" s="9">
        <v>58.533333333333331</v>
      </c>
      <c r="AH66" s="9">
        <v>57</v>
      </c>
    </row>
    <row r="67" spans="1:34" x14ac:dyDescent="0.25">
      <c r="A67" s="127"/>
      <c r="B67" s="127"/>
      <c r="C67" s="127"/>
      <c r="D67" s="127"/>
      <c r="E67" s="127"/>
      <c r="F67" s="30">
        <v>52909943</v>
      </c>
      <c r="G67" s="31" t="s">
        <v>296</v>
      </c>
      <c r="H67" s="31" t="s">
        <v>523</v>
      </c>
      <c r="I67" s="30" t="s">
        <v>37</v>
      </c>
      <c r="J67" s="30" t="s">
        <v>38</v>
      </c>
      <c r="K67" s="30" t="s">
        <v>39</v>
      </c>
      <c r="L67" s="30" t="s">
        <v>682</v>
      </c>
      <c r="M67" s="30">
        <v>0</v>
      </c>
      <c r="N67" s="30">
        <v>0</v>
      </c>
      <c r="O67" s="30">
        <v>0</v>
      </c>
      <c r="P67" s="30">
        <v>0</v>
      </c>
      <c r="Q67" s="30">
        <v>0</v>
      </c>
      <c r="R67" s="30">
        <v>0</v>
      </c>
      <c r="S67" s="30">
        <v>0</v>
      </c>
      <c r="T67" s="30">
        <v>0</v>
      </c>
      <c r="U67" s="30">
        <v>0</v>
      </c>
      <c r="V67" s="30">
        <v>0</v>
      </c>
      <c r="W67" s="30">
        <v>162</v>
      </c>
      <c r="X67" s="30">
        <v>60</v>
      </c>
      <c r="Y67" s="31" t="s">
        <v>41</v>
      </c>
      <c r="Z67" s="30">
        <v>102</v>
      </c>
      <c r="AA67" s="30">
        <v>35</v>
      </c>
      <c r="AB67" s="30" t="s">
        <v>102</v>
      </c>
      <c r="AC67" s="31">
        <v>10</v>
      </c>
      <c r="AD67" s="9">
        <v>45</v>
      </c>
      <c r="AE67" s="31">
        <v>100</v>
      </c>
      <c r="AF67" s="110">
        <v>40665</v>
      </c>
      <c r="AG67" s="9">
        <v>121.56666666666666</v>
      </c>
      <c r="AH67" s="9">
        <v>58</v>
      </c>
    </row>
    <row r="68" spans="1:34" x14ac:dyDescent="0.25">
      <c r="A68" s="127"/>
      <c r="B68" s="127"/>
      <c r="C68" s="127"/>
      <c r="D68" s="127"/>
      <c r="E68" s="127"/>
      <c r="F68" s="30">
        <v>52469494</v>
      </c>
      <c r="G68" s="31" t="s">
        <v>296</v>
      </c>
      <c r="H68" s="31" t="s">
        <v>523</v>
      </c>
      <c r="I68" s="30" t="s">
        <v>37</v>
      </c>
      <c r="J68" s="30" t="s">
        <v>38</v>
      </c>
      <c r="K68" s="30" t="s">
        <v>39</v>
      </c>
      <c r="L68" s="30" t="s">
        <v>40</v>
      </c>
      <c r="M68" s="30">
        <v>0</v>
      </c>
      <c r="N68" s="30" t="s">
        <v>382</v>
      </c>
      <c r="O68" s="30">
        <v>0</v>
      </c>
      <c r="P68" s="30">
        <v>0</v>
      </c>
      <c r="Q68" s="30">
        <v>0</v>
      </c>
      <c r="R68" s="30">
        <v>0</v>
      </c>
      <c r="S68" s="30">
        <v>0</v>
      </c>
      <c r="T68" s="30">
        <v>0</v>
      </c>
      <c r="U68" s="30">
        <v>0</v>
      </c>
      <c r="V68" s="30">
        <v>0</v>
      </c>
      <c r="W68" s="30">
        <v>91</v>
      </c>
      <c r="X68" s="30">
        <v>60</v>
      </c>
      <c r="Y68" s="31" t="s">
        <v>41</v>
      </c>
      <c r="Z68" s="30">
        <v>31</v>
      </c>
      <c r="AA68" s="30">
        <v>20</v>
      </c>
      <c r="AB68" s="30" t="s">
        <v>545</v>
      </c>
      <c r="AC68" s="31">
        <v>25</v>
      </c>
      <c r="AD68" s="9">
        <v>45</v>
      </c>
      <c r="AE68" s="31">
        <v>100</v>
      </c>
      <c r="AF68" s="110">
        <v>42556</v>
      </c>
      <c r="AG68" s="9">
        <v>58.533333333333331</v>
      </c>
      <c r="AH68" s="9">
        <v>59</v>
      </c>
    </row>
    <row r="69" spans="1:34" x14ac:dyDescent="0.25">
      <c r="A69" s="127"/>
      <c r="B69" s="127"/>
      <c r="C69" s="127"/>
      <c r="D69" s="127"/>
      <c r="E69" s="127"/>
      <c r="F69" s="30">
        <v>51994054</v>
      </c>
      <c r="G69" s="31" t="s">
        <v>296</v>
      </c>
      <c r="H69" s="31" t="s">
        <v>523</v>
      </c>
      <c r="I69" s="30" t="s">
        <v>399</v>
      </c>
      <c r="J69" s="31" t="s">
        <v>38</v>
      </c>
      <c r="K69" s="30" t="s">
        <v>39</v>
      </c>
      <c r="L69" s="30" t="s">
        <v>40</v>
      </c>
      <c r="M69" s="30">
        <v>0</v>
      </c>
      <c r="N69" s="30">
        <v>0</v>
      </c>
      <c r="O69" s="30">
        <v>0</v>
      </c>
      <c r="P69" s="30">
        <v>0</v>
      </c>
      <c r="Q69" s="30">
        <v>0</v>
      </c>
      <c r="R69" s="30">
        <v>0</v>
      </c>
      <c r="S69" s="30">
        <v>0</v>
      </c>
      <c r="T69" s="30">
        <v>0</v>
      </c>
      <c r="U69" s="30">
        <v>0</v>
      </c>
      <c r="V69" s="30">
        <v>0</v>
      </c>
      <c r="W69" s="30">
        <v>411</v>
      </c>
      <c r="X69" s="30">
        <v>60</v>
      </c>
      <c r="Y69" s="31" t="s">
        <v>41</v>
      </c>
      <c r="Z69" s="30">
        <v>351</v>
      </c>
      <c r="AA69" s="30">
        <v>50</v>
      </c>
      <c r="AB69" s="30" t="s">
        <v>102</v>
      </c>
      <c r="AC69" s="31">
        <v>10</v>
      </c>
      <c r="AD69" s="9">
        <v>60</v>
      </c>
      <c r="AE69" s="9">
        <v>66</v>
      </c>
      <c r="AF69" s="110">
        <v>42248</v>
      </c>
      <c r="AG69" s="9">
        <v>68.8</v>
      </c>
      <c r="AH69" s="9">
        <v>60</v>
      </c>
    </row>
    <row r="70" spans="1:34" x14ac:dyDescent="0.25">
      <c r="A70" s="127"/>
      <c r="B70" s="127"/>
      <c r="C70" s="127"/>
      <c r="D70" s="127"/>
      <c r="E70" s="127"/>
      <c r="F70" s="30">
        <v>57305191</v>
      </c>
      <c r="G70" s="31" t="s">
        <v>296</v>
      </c>
      <c r="H70" s="31" t="s">
        <v>523</v>
      </c>
      <c r="I70" s="30" t="s">
        <v>399</v>
      </c>
      <c r="J70" s="31" t="s">
        <v>38</v>
      </c>
      <c r="K70" s="30" t="s">
        <v>39</v>
      </c>
      <c r="L70" s="30" t="s">
        <v>74</v>
      </c>
      <c r="M70" s="30">
        <v>0</v>
      </c>
      <c r="N70" s="30">
        <v>0</v>
      </c>
      <c r="O70" s="30">
        <v>0</v>
      </c>
      <c r="P70" s="30">
        <v>0</v>
      </c>
      <c r="Q70" s="30">
        <v>0</v>
      </c>
      <c r="R70" s="30">
        <v>0</v>
      </c>
      <c r="S70" s="30">
        <v>0</v>
      </c>
      <c r="T70" s="30">
        <v>0</v>
      </c>
      <c r="U70" s="30">
        <v>0</v>
      </c>
      <c r="V70" s="30">
        <v>0</v>
      </c>
      <c r="W70" s="30">
        <v>94</v>
      </c>
      <c r="X70" s="30">
        <v>60</v>
      </c>
      <c r="Y70" s="31" t="s">
        <v>41</v>
      </c>
      <c r="Z70" s="30">
        <v>34</v>
      </c>
      <c r="AA70" s="30">
        <v>20</v>
      </c>
      <c r="AB70" s="30" t="s">
        <v>102</v>
      </c>
      <c r="AC70" s="31">
        <v>10</v>
      </c>
      <c r="AD70" s="9">
        <v>30</v>
      </c>
      <c r="AE70" s="9">
        <v>66</v>
      </c>
      <c r="AF70" s="110">
        <v>41334</v>
      </c>
      <c r="AG70" s="9">
        <v>99.266666666666666</v>
      </c>
      <c r="AH70" s="9">
        <v>61</v>
      </c>
    </row>
    <row r="71" spans="1:34" x14ac:dyDescent="0.25">
      <c r="A71" s="127"/>
      <c r="B71" s="127"/>
      <c r="C71" s="127"/>
      <c r="D71" s="127"/>
      <c r="E71" s="127"/>
      <c r="F71" s="30">
        <v>51784432</v>
      </c>
      <c r="G71" s="31" t="s">
        <v>296</v>
      </c>
      <c r="H71" s="31" t="s">
        <v>137</v>
      </c>
      <c r="I71" s="30" t="s">
        <v>37</v>
      </c>
      <c r="J71" s="30" t="s">
        <v>38</v>
      </c>
      <c r="K71" s="30" t="s">
        <v>39</v>
      </c>
      <c r="L71" s="30" t="s">
        <v>102</v>
      </c>
      <c r="M71" s="30">
        <v>0</v>
      </c>
      <c r="N71" s="30">
        <v>0</v>
      </c>
      <c r="O71" s="30">
        <v>0</v>
      </c>
      <c r="P71" s="30">
        <v>0</v>
      </c>
      <c r="Q71" s="30" t="s">
        <v>505</v>
      </c>
      <c r="R71" s="30">
        <v>0</v>
      </c>
      <c r="S71" s="30" t="s">
        <v>215</v>
      </c>
      <c r="T71" s="30">
        <v>0</v>
      </c>
      <c r="U71" s="30">
        <v>0</v>
      </c>
      <c r="V71" s="30">
        <v>0</v>
      </c>
      <c r="W71" s="30">
        <v>384</v>
      </c>
      <c r="X71" s="30">
        <v>60</v>
      </c>
      <c r="Y71" s="31" t="s">
        <v>41</v>
      </c>
      <c r="Z71" s="30">
        <v>324</v>
      </c>
      <c r="AA71" s="30">
        <v>50</v>
      </c>
      <c r="AB71" s="30" t="s">
        <v>42</v>
      </c>
      <c r="AC71" s="31">
        <v>40</v>
      </c>
      <c r="AD71" s="9">
        <v>90</v>
      </c>
      <c r="AE71" s="31">
        <v>100</v>
      </c>
      <c r="AF71" s="110">
        <v>34033</v>
      </c>
      <c r="AG71" s="9">
        <v>342.63333333333333</v>
      </c>
      <c r="AH71" s="9">
        <v>62</v>
      </c>
    </row>
    <row r="72" spans="1:34" x14ac:dyDescent="0.25">
      <c r="A72" s="127"/>
      <c r="B72" s="127"/>
      <c r="C72" s="127"/>
      <c r="D72" s="127"/>
      <c r="E72" s="127"/>
      <c r="F72" s="30">
        <v>52268601</v>
      </c>
      <c r="G72" s="31" t="s">
        <v>296</v>
      </c>
      <c r="H72" s="31" t="s">
        <v>137</v>
      </c>
      <c r="I72" s="30" t="s">
        <v>37</v>
      </c>
      <c r="J72" s="30" t="s">
        <v>38</v>
      </c>
      <c r="K72" s="30" t="s">
        <v>39</v>
      </c>
      <c r="L72" s="30" t="s">
        <v>136</v>
      </c>
      <c r="M72" s="30">
        <v>0</v>
      </c>
      <c r="N72" s="30">
        <v>0</v>
      </c>
      <c r="O72" s="30">
        <v>0</v>
      </c>
      <c r="P72" s="30">
        <v>0</v>
      </c>
      <c r="Q72" s="30" t="s">
        <v>155</v>
      </c>
      <c r="R72" s="30">
        <v>0</v>
      </c>
      <c r="S72" s="30">
        <v>0</v>
      </c>
      <c r="T72" s="30">
        <v>0</v>
      </c>
      <c r="U72" s="30">
        <v>0</v>
      </c>
      <c r="V72" s="30">
        <v>0</v>
      </c>
      <c r="W72" s="30">
        <v>293</v>
      </c>
      <c r="X72" s="30">
        <v>60</v>
      </c>
      <c r="Y72" s="31" t="s">
        <v>41</v>
      </c>
      <c r="Z72" s="30">
        <v>233</v>
      </c>
      <c r="AA72" s="30">
        <v>50</v>
      </c>
      <c r="AB72" s="30" t="s">
        <v>418</v>
      </c>
      <c r="AC72" s="31">
        <v>35</v>
      </c>
      <c r="AD72" s="9">
        <v>85</v>
      </c>
      <c r="AE72" s="31">
        <v>93.15</v>
      </c>
      <c r="AF72" s="110">
        <v>41579</v>
      </c>
      <c r="AG72" s="9">
        <v>91.1</v>
      </c>
      <c r="AH72" s="9">
        <v>63</v>
      </c>
    </row>
    <row r="73" spans="1:34" x14ac:dyDescent="0.25">
      <c r="A73" s="127"/>
      <c r="B73" s="127"/>
      <c r="C73" s="127"/>
      <c r="D73" s="127"/>
      <c r="E73" s="127"/>
      <c r="F73" s="30">
        <v>39640861</v>
      </c>
      <c r="G73" s="31" t="s">
        <v>296</v>
      </c>
      <c r="H73" s="31" t="s">
        <v>137</v>
      </c>
      <c r="I73" s="30" t="s">
        <v>37</v>
      </c>
      <c r="J73" s="30" t="s">
        <v>38</v>
      </c>
      <c r="K73" s="30" t="s">
        <v>39</v>
      </c>
      <c r="L73" s="30" t="s">
        <v>40</v>
      </c>
      <c r="M73" s="30" t="s">
        <v>90</v>
      </c>
      <c r="N73" s="30">
        <v>0</v>
      </c>
      <c r="O73" s="30">
        <v>0</v>
      </c>
      <c r="P73" s="30">
        <v>0</v>
      </c>
      <c r="Q73" s="30">
        <v>0</v>
      </c>
      <c r="R73" s="30">
        <v>0</v>
      </c>
      <c r="S73" s="30">
        <v>0</v>
      </c>
      <c r="T73" s="30">
        <v>0</v>
      </c>
      <c r="U73" s="30">
        <v>0</v>
      </c>
      <c r="V73" s="30">
        <v>0</v>
      </c>
      <c r="W73" s="30">
        <v>293</v>
      </c>
      <c r="X73" s="30">
        <v>60</v>
      </c>
      <c r="Y73" s="31" t="s">
        <v>41</v>
      </c>
      <c r="Z73" s="30">
        <v>233</v>
      </c>
      <c r="AA73" s="30">
        <v>50</v>
      </c>
      <c r="AB73" s="30" t="s">
        <v>567</v>
      </c>
      <c r="AC73" s="31">
        <v>15</v>
      </c>
      <c r="AD73" s="9">
        <v>65</v>
      </c>
      <c r="AE73" s="31">
        <v>100</v>
      </c>
      <c r="AF73" s="110">
        <v>35298</v>
      </c>
      <c r="AG73" s="9">
        <v>300.46666666666664</v>
      </c>
      <c r="AH73" s="9">
        <v>64</v>
      </c>
    </row>
    <row r="74" spans="1:34" x14ac:dyDescent="0.25">
      <c r="A74" s="127"/>
      <c r="B74" s="127"/>
      <c r="C74" s="127"/>
      <c r="D74" s="127"/>
      <c r="E74" s="127"/>
      <c r="F74" s="30">
        <v>39665525</v>
      </c>
      <c r="G74" s="31" t="s">
        <v>296</v>
      </c>
      <c r="H74" s="31" t="s">
        <v>137</v>
      </c>
      <c r="I74" s="30" t="s">
        <v>37</v>
      </c>
      <c r="J74" s="30" t="s">
        <v>38</v>
      </c>
      <c r="K74" s="30" t="s">
        <v>39</v>
      </c>
      <c r="L74" s="30" t="s">
        <v>639</v>
      </c>
      <c r="M74" s="30">
        <v>0</v>
      </c>
      <c r="N74" s="30">
        <v>0</v>
      </c>
      <c r="O74" s="30">
        <v>0</v>
      </c>
      <c r="P74" s="30">
        <v>0</v>
      </c>
      <c r="Q74" s="30">
        <v>0</v>
      </c>
      <c r="R74" s="30">
        <v>0</v>
      </c>
      <c r="S74" s="30">
        <v>0</v>
      </c>
      <c r="T74" s="30">
        <v>0</v>
      </c>
      <c r="U74" s="30">
        <v>0</v>
      </c>
      <c r="V74" s="30">
        <v>0</v>
      </c>
      <c r="W74" s="30">
        <v>335</v>
      </c>
      <c r="X74" s="30">
        <v>60</v>
      </c>
      <c r="Y74" s="31" t="s">
        <v>41</v>
      </c>
      <c r="Z74" s="30">
        <v>275</v>
      </c>
      <c r="AA74" s="30">
        <v>50</v>
      </c>
      <c r="AB74" s="30" t="s">
        <v>102</v>
      </c>
      <c r="AC74" s="31">
        <v>10</v>
      </c>
      <c r="AD74" s="9">
        <v>60</v>
      </c>
      <c r="AE74" s="31">
        <v>100</v>
      </c>
      <c r="AF74" s="110">
        <v>34015</v>
      </c>
      <c r="AG74" s="9">
        <v>343.23333333333335</v>
      </c>
      <c r="AH74" s="9">
        <v>65</v>
      </c>
    </row>
    <row r="75" spans="1:34" x14ac:dyDescent="0.25">
      <c r="A75" s="127"/>
      <c r="B75" s="127"/>
      <c r="C75" s="127"/>
      <c r="D75" s="127"/>
      <c r="E75" s="127"/>
      <c r="F75" s="30">
        <v>52074519</v>
      </c>
      <c r="G75" s="31" t="s">
        <v>296</v>
      </c>
      <c r="H75" s="31" t="s">
        <v>137</v>
      </c>
      <c r="I75" s="30" t="s">
        <v>37</v>
      </c>
      <c r="J75" s="30" t="s">
        <v>38</v>
      </c>
      <c r="K75" s="30" t="s">
        <v>39</v>
      </c>
      <c r="L75" s="30" t="s">
        <v>40</v>
      </c>
      <c r="M75" s="30">
        <v>0</v>
      </c>
      <c r="N75" s="30">
        <v>0</v>
      </c>
      <c r="O75" s="30">
        <v>0</v>
      </c>
      <c r="P75" s="30">
        <v>0</v>
      </c>
      <c r="Q75" s="30">
        <v>0</v>
      </c>
      <c r="R75" s="30">
        <v>0</v>
      </c>
      <c r="S75" s="30">
        <v>0</v>
      </c>
      <c r="T75" s="30">
        <v>0</v>
      </c>
      <c r="U75" s="30">
        <v>0</v>
      </c>
      <c r="V75" s="30">
        <v>0</v>
      </c>
      <c r="W75" s="30">
        <v>334</v>
      </c>
      <c r="X75" s="30">
        <v>60</v>
      </c>
      <c r="Y75" s="31" t="s">
        <v>41</v>
      </c>
      <c r="Z75" s="30">
        <v>274</v>
      </c>
      <c r="AA75" s="30">
        <v>50</v>
      </c>
      <c r="AB75" s="30" t="s">
        <v>102</v>
      </c>
      <c r="AC75" s="31">
        <v>10</v>
      </c>
      <c r="AD75" s="9">
        <v>60</v>
      </c>
      <c r="AE75" s="31">
        <v>100</v>
      </c>
      <c r="AF75" s="110">
        <v>34029</v>
      </c>
      <c r="AG75" s="9">
        <v>342.76666666666665</v>
      </c>
      <c r="AH75" s="9">
        <v>66</v>
      </c>
    </row>
    <row r="76" spans="1:34" x14ac:dyDescent="0.25">
      <c r="A76" s="127"/>
      <c r="B76" s="127"/>
      <c r="C76" s="127"/>
      <c r="D76" s="127"/>
      <c r="E76" s="127"/>
      <c r="F76" s="30">
        <v>79854280</v>
      </c>
      <c r="G76" s="31" t="s">
        <v>296</v>
      </c>
      <c r="H76" s="31" t="s">
        <v>137</v>
      </c>
      <c r="I76" s="30" t="s">
        <v>37</v>
      </c>
      <c r="J76" s="30" t="s">
        <v>38</v>
      </c>
      <c r="K76" s="30" t="s">
        <v>39</v>
      </c>
      <c r="L76" s="30" t="s">
        <v>58</v>
      </c>
      <c r="M76" s="30">
        <v>0</v>
      </c>
      <c r="N76" s="30">
        <v>0</v>
      </c>
      <c r="O76" s="30">
        <v>0</v>
      </c>
      <c r="P76" s="30">
        <v>0</v>
      </c>
      <c r="Q76" s="30">
        <v>0</v>
      </c>
      <c r="R76" s="30">
        <v>0</v>
      </c>
      <c r="S76" s="30">
        <v>0</v>
      </c>
      <c r="T76" s="30">
        <v>0</v>
      </c>
      <c r="U76" s="30">
        <v>0</v>
      </c>
      <c r="V76" s="30">
        <v>0</v>
      </c>
      <c r="W76" s="30">
        <v>259</v>
      </c>
      <c r="X76" s="30">
        <v>60</v>
      </c>
      <c r="Y76" s="31" t="s">
        <v>41</v>
      </c>
      <c r="Z76" s="30">
        <v>199</v>
      </c>
      <c r="AA76" s="30">
        <v>50</v>
      </c>
      <c r="AB76" s="30" t="s">
        <v>102</v>
      </c>
      <c r="AC76" s="31">
        <v>10</v>
      </c>
      <c r="AD76" s="9">
        <v>60</v>
      </c>
      <c r="AE76" s="31">
        <v>99.5</v>
      </c>
      <c r="AF76" s="110">
        <v>43454</v>
      </c>
      <c r="AG76" s="9">
        <v>28.6</v>
      </c>
      <c r="AH76" s="9">
        <v>67</v>
      </c>
    </row>
    <row r="77" spans="1:34" x14ac:dyDescent="0.25">
      <c r="A77" s="127"/>
      <c r="B77" s="127"/>
      <c r="C77" s="127"/>
      <c r="D77" s="127"/>
      <c r="E77" s="127"/>
      <c r="F77" s="30">
        <v>39703318</v>
      </c>
      <c r="G77" s="31" t="s">
        <v>296</v>
      </c>
      <c r="H77" s="31" t="s">
        <v>137</v>
      </c>
      <c r="I77" s="30" t="s">
        <v>37</v>
      </c>
      <c r="J77" s="30" t="s">
        <v>38</v>
      </c>
      <c r="K77" s="30" t="s">
        <v>39</v>
      </c>
      <c r="L77" s="30" t="s">
        <v>40</v>
      </c>
      <c r="M77" s="30">
        <v>0</v>
      </c>
      <c r="N77" s="30">
        <v>0</v>
      </c>
      <c r="O77" s="30">
        <v>0</v>
      </c>
      <c r="P77" s="30">
        <v>0</v>
      </c>
      <c r="Q77" s="30">
        <v>0</v>
      </c>
      <c r="R77" s="30">
        <v>0</v>
      </c>
      <c r="S77" s="30">
        <v>0</v>
      </c>
      <c r="T77" s="30">
        <v>0</v>
      </c>
      <c r="U77" s="30">
        <v>0</v>
      </c>
      <c r="V77" s="30">
        <v>0</v>
      </c>
      <c r="W77" s="30">
        <v>408</v>
      </c>
      <c r="X77" s="30">
        <v>60</v>
      </c>
      <c r="Y77" s="31" t="s">
        <v>41</v>
      </c>
      <c r="Z77" s="30">
        <v>348</v>
      </c>
      <c r="AA77" s="30">
        <v>50</v>
      </c>
      <c r="AB77" s="30" t="s">
        <v>102</v>
      </c>
      <c r="AC77" s="31">
        <v>10</v>
      </c>
      <c r="AD77" s="9">
        <v>60</v>
      </c>
      <c r="AE77" s="31">
        <v>97.31</v>
      </c>
      <c r="AF77" s="110">
        <v>32079</v>
      </c>
      <c r="AG77" s="9">
        <v>407.76666666666665</v>
      </c>
      <c r="AH77" s="9">
        <v>68</v>
      </c>
    </row>
    <row r="78" spans="1:34" x14ac:dyDescent="0.25">
      <c r="A78" s="127"/>
      <c r="B78" s="127"/>
      <c r="C78" s="127"/>
      <c r="D78" s="127"/>
      <c r="E78" s="127"/>
      <c r="F78" s="30">
        <v>52977398</v>
      </c>
      <c r="G78" s="31" t="s">
        <v>296</v>
      </c>
      <c r="H78" s="31" t="s">
        <v>137</v>
      </c>
      <c r="I78" s="30" t="s">
        <v>37</v>
      </c>
      <c r="J78" s="30" t="s">
        <v>38</v>
      </c>
      <c r="K78" s="30" t="s">
        <v>39</v>
      </c>
      <c r="L78" s="30" t="s">
        <v>640</v>
      </c>
      <c r="M78" s="30">
        <v>0</v>
      </c>
      <c r="N78" s="30">
        <v>0</v>
      </c>
      <c r="O78" s="30">
        <v>0</v>
      </c>
      <c r="P78" s="30">
        <v>0</v>
      </c>
      <c r="Q78" s="30">
        <v>0</v>
      </c>
      <c r="R78" s="30">
        <v>0</v>
      </c>
      <c r="S78" s="30">
        <v>0</v>
      </c>
      <c r="T78" s="30">
        <v>0</v>
      </c>
      <c r="U78" s="30">
        <v>0</v>
      </c>
      <c r="V78" s="30">
        <v>0</v>
      </c>
      <c r="W78" s="30">
        <v>136</v>
      </c>
      <c r="X78" s="30">
        <v>60</v>
      </c>
      <c r="Y78" s="31" t="s">
        <v>41</v>
      </c>
      <c r="Z78" s="30">
        <v>76</v>
      </c>
      <c r="AA78" s="30">
        <v>30</v>
      </c>
      <c r="AB78" s="30" t="s">
        <v>102</v>
      </c>
      <c r="AC78" s="31">
        <v>10</v>
      </c>
      <c r="AD78" s="9">
        <v>40</v>
      </c>
      <c r="AE78" s="31">
        <v>100</v>
      </c>
      <c r="AF78" s="110">
        <v>43460</v>
      </c>
      <c r="AG78" s="9">
        <v>28.4</v>
      </c>
      <c r="AH78" s="9">
        <v>69</v>
      </c>
    </row>
    <row r="79" spans="1:34" x14ac:dyDescent="0.25">
      <c r="A79" s="127"/>
      <c r="B79" s="127"/>
      <c r="C79" s="127"/>
      <c r="D79" s="127"/>
      <c r="E79" s="127"/>
      <c r="F79" s="30">
        <v>1014217051</v>
      </c>
      <c r="G79" s="31" t="s">
        <v>296</v>
      </c>
      <c r="H79" s="31" t="s">
        <v>137</v>
      </c>
      <c r="I79" s="30" t="s">
        <v>37</v>
      </c>
      <c r="J79" s="30" t="s">
        <v>38</v>
      </c>
      <c r="K79" s="30" t="s">
        <v>39</v>
      </c>
      <c r="L79" s="30" t="s">
        <v>43</v>
      </c>
      <c r="M79" s="30">
        <v>0</v>
      </c>
      <c r="N79" s="30">
        <v>0</v>
      </c>
      <c r="O79" s="30">
        <v>0</v>
      </c>
      <c r="P79" s="30">
        <v>0</v>
      </c>
      <c r="Q79" s="30" t="s">
        <v>145</v>
      </c>
      <c r="R79" s="30">
        <v>0</v>
      </c>
      <c r="S79" s="30">
        <v>0</v>
      </c>
      <c r="T79" s="30">
        <v>0</v>
      </c>
      <c r="U79" s="30">
        <v>0</v>
      </c>
      <c r="V79" s="30">
        <v>0</v>
      </c>
      <c r="W79" s="30">
        <v>85</v>
      </c>
      <c r="X79" s="30">
        <v>60</v>
      </c>
      <c r="Y79" s="31" t="s">
        <v>41</v>
      </c>
      <c r="Z79" s="30">
        <v>25</v>
      </c>
      <c r="AA79" s="30">
        <v>20</v>
      </c>
      <c r="AB79" s="30" t="s">
        <v>102</v>
      </c>
      <c r="AC79" s="31">
        <v>10</v>
      </c>
      <c r="AD79" s="9">
        <v>30</v>
      </c>
      <c r="AE79" s="31">
        <v>100</v>
      </c>
      <c r="AF79" s="110">
        <v>43448</v>
      </c>
      <c r="AG79" s="9">
        <v>28.8</v>
      </c>
      <c r="AH79" s="9">
        <v>70</v>
      </c>
    </row>
    <row r="80" spans="1:34" x14ac:dyDescent="0.25">
      <c r="A80" s="127"/>
      <c r="B80" s="127"/>
      <c r="C80" s="127"/>
      <c r="D80" s="127"/>
      <c r="E80" s="127"/>
      <c r="F80" s="30">
        <v>51588027</v>
      </c>
      <c r="G80" s="31" t="s">
        <v>296</v>
      </c>
      <c r="H80" s="31" t="s">
        <v>61</v>
      </c>
      <c r="I80" s="30" t="s">
        <v>37</v>
      </c>
      <c r="J80" s="30" t="s">
        <v>38</v>
      </c>
      <c r="K80" s="30" t="s">
        <v>39</v>
      </c>
      <c r="L80" s="30" t="s">
        <v>40</v>
      </c>
      <c r="M80" s="30">
        <v>0</v>
      </c>
      <c r="N80" s="30">
        <v>0</v>
      </c>
      <c r="O80" s="30">
        <v>0</v>
      </c>
      <c r="P80" s="30">
        <v>0</v>
      </c>
      <c r="Q80" s="30" t="s">
        <v>354</v>
      </c>
      <c r="R80" s="30">
        <v>0</v>
      </c>
      <c r="S80" s="30" t="s">
        <v>149</v>
      </c>
      <c r="T80" s="30">
        <v>0</v>
      </c>
      <c r="U80" s="30">
        <v>0</v>
      </c>
      <c r="V80" s="30">
        <v>0</v>
      </c>
      <c r="W80" s="30">
        <v>335</v>
      </c>
      <c r="X80" s="30">
        <v>60</v>
      </c>
      <c r="Y80" s="31" t="s">
        <v>41</v>
      </c>
      <c r="Z80" s="30">
        <v>275</v>
      </c>
      <c r="AA80" s="30">
        <v>50</v>
      </c>
      <c r="AB80" s="30" t="s">
        <v>42</v>
      </c>
      <c r="AC80" s="31">
        <v>40</v>
      </c>
      <c r="AD80" s="9">
        <v>90</v>
      </c>
      <c r="AE80" s="31">
        <v>100</v>
      </c>
      <c r="AF80" s="110">
        <v>34015</v>
      </c>
      <c r="AG80" s="9">
        <v>343.23333333333335</v>
      </c>
      <c r="AH80" s="9">
        <v>71</v>
      </c>
    </row>
    <row r="81" spans="1:34" x14ac:dyDescent="0.25">
      <c r="A81" s="127"/>
      <c r="B81" s="127"/>
      <c r="C81" s="127"/>
      <c r="D81" s="127"/>
      <c r="E81" s="127"/>
      <c r="F81" s="30">
        <v>39710471</v>
      </c>
      <c r="G81" s="31" t="s">
        <v>296</v>
      </c>
      <c r="H81" s="31" t="s">
        <v>61</v>
      </c>
      <c r="I81" s="30" t="s">
        <v>37</v>
      </c>
      <c r="J81" s="30" t="s">
        <v>38</v>
      </c>
      <c r="K81" s="30" t="s">
        <v>39</v>
      </c>
      <c r="L81" s="30" t="s">
        <v>40</v>
      </c>
      <c r="M81" s="30">
        <v>0</v>
      </c>
      <c r="N81" s="30">
        <v>0</v>
      </c>
      <c r="O81" s="30">
        <v>0</v>
      </c>
      <c r="P81" s="30">
        <v>0</v>
      </c>
      <c r="Q81" s="30">
        <v>0</v>
      </c>
      <c r="R81" s="30">
        <v>0</v>
      </c>
      <c r="S81" s="30" t="s">
        <v>641</v>
      </c>
      <c r="T81" s="30">
        <v>0</v>
      </c>
      <c r="U81" s="30">
        <v>0</v>
      </c>
      <c r="V81" s="30">
        <v>0</v>
      </c>
      <c r="W81" s="30">
        <v>343</v>
      </c>
      <c r="X81" s="30">
        <v>60</v>
      </c>
      <c r="Y81" s="31" t="s">
        <v>41</v>
      </c>
      <c r="Z81" s="30">
        <v>283</v>
      </c>
      <c r="AA81" s="30">
        <v>50</v>
      </c>
      <c r="AB81" s="30" t="s">
        <v>42</v>
      </c>
      <c r="AC81" s="31">
        <v>40</v>
      </c>
      <c r="AD81" s="9">
        <v>90</v>
      </c>
      <c r="AE81" s="31">
        <v>99.5</v>
      </c>
      <c r="AF81" s="110">
        <v>34015</v>
      </c>
      <c r="AG81" s="9">
        <v>343.23333333333335</v>
      </c>
      <c r="AH81" s="9">
        <v>72</v>
      </c>
    </row>
    <row r="82" spans="1:34" x14ac:dyDescent="0.25">
      <c r="A82" s="127"/>
      <c r="B82" s="127"/>
      <c r="C82" s="127"/>
      <c r="D82" s="127"/>
      <c r="E82" s="127"/>
      <c r="F82" s="30">
        <v>51979531</v>
      </c>
      <c r="G82" s="31" t="s">
        <v>296</v>
      </c>
      <c r="H82" s="31" t="s">
        <v>61</v>
      </c>
      <c r="I82" s="30" t="s">
        <v>37</v>
      </c>
      <c r="J82" s="30" t="s">
        <v>38</v>
      </c>
      <c r="K82" s="30" t="s">
        <v>39</v>
      </c>
      <c r="L82" s="30" t="s">
        <v>461</v>
      </c>
      <c r="M82" s="30">
        <v>0</v>
      </c>
      <c r="N82" s="30">
        <v>0</v>
      </c>
      <c r="O82" s="30">
        <v>0</v>
      </c>
      <c r="P82" s="30">
        <v>0</v>
      </c>
      <c r="Q82" s="30" t="s">
        <v>155</v>
      </c>
      <c r="R82" s="30">
        <v>0</v>
      </c>
      <c r="S82" s="30">
        <v>0</v>
      </c>
      <c r="T82" s="30">
        <v>0</v>
      </c>
      <c r="U82" s="30">
        <v>0</v>
      </c>
      <c r="V82" s="30">
        <v>0</v>
      </c>
      <c r="W82" s="30">
        <v>335</v>
      </c>
      <c r="X82" s="30">
        <v>60</v>
      </c>
      <c r="Y82" s="31" t="s">
        <v>41</v>
      </c>
      <c r="Z82" s="30">
        <v>275</v>
      </c>
      <c r="AA82" s="30">
        <v>50</v>
      </c>
      <c r="AB82" s="30" t="s">
        <v>418</v>
      </c>
      <c r="AC82" s="31">
        <v>35</v>
      </c>
      <c r="AD82" s="9">
        <v>85</v>
      </c>
      <c r="AE82" s="31">
        <v>100</v>
      </c>
      <c r="AF82" s="110">
        <v>34015</v>
      </c>
      <c r="AG82" s="9">
        <v>343.23333333333335</v>
      </c>
      <c r="AH82" s="9">
        <v>73</v>
      </c>
    </row>
    <row r="83" spans="1:34" x14ac:dyDescent="0.25">
      <c r="A83" s="127"/>
      <c r="B83" s="127"/>
      <c r="C83" s="127"/>
      <c r="D83" s="127"/>
      <c r="E83" s="127"/>
      <c r="F83" s="30">
        <v>52100448</v>
      </c>
      <c r="G83" s="31" t="s">
        <v>296</v>
      </c>
      <c r="H83" s="31" t="s">
        <v>61</v>
      </c>
      <c r="I83" s="30" t="s">
        <v>37</v>
      </c>
      <c r="J83" s="30" t="s">
        <v>38</v>
      </c>
      <c r="K83" s="30" t="s">
        <v>39</v>
      </c>
      <c r="L83" s="30" t="s">
        <v>40</v>
      </c>
      <c r="M83" s="30" t="s">
        <v>371</v>
      </c>
      <c r="N83" s="30" t="s">
        <v>372</v>
      </c>
      <c r="O83" s="30">
        <v>0</v>
      </c>
      <c r="P83" s="30">
        <v>0</v>
      </c>
      <c r="Q83" s="30" t="s">
        <v>155</v>
      </c>
      <c r="R83" s="30">
        <v>0</v>
      </c>
      <c r="S83" s="30">
        <v>0</v>
      </c>
      <c r="T83" s="30">
        <v>0</v>
      </c>
      <c r="U83" s="30">
        <v>0</v>
      </c>
      <c r="V83" s="30">
        <v>0</v>
      </c>
      <c r="W83" s="30">
        <v>318</v>
      </c>
      <c r="X83" s="30">
        <v>60</v>
      </c>
      <c r="Y83" s="31" t="s">
        <v>41</v>
      </c>
      <c r="Z83" s="30">
        <v>258</v>
      </c>
      <c r="AA83" s="30">
        <v>50</v>
      </c>
      <c r="AB83" s="30" t="s">
        <v>418</v>
      </c>
      <c r="AC83" s="31">
        <v>35</v>
      </c>
      <c r="AD83" s="9">
        <v>85</v>
      </c>
      <c r="AE83" s="31">
        <v>100</v>
      </c>
      <c r="AF83" s="110">
        <v>35326</v>
      </c>
      <c r="AG83" s="9">
        <v>299.53333333333336</v>
      </c>
      <c r="AH83" s="9">
        <v>74</v>
      </c>
    </row>
    <row r="84" spans="1:34" x14ac:dyDescent="0.25">
      <c r="A84" s="127"/>
      <c r="B84" s="127"/>
      <c r="C84" s="127"/>
      <c r="D84" s="127"/>
      <c r="E84" s="127"/>
      <c r="F84" s="30">
        <v>39313787</v>
      </c>
      <c r="G84" s="31" t="s">
        <v>296</v>
      </c>
      <c r="H84" s="31" t="s">
        <v>61</v>
      </c>
      <c r="I84" s="30" t="s">
        <v>37</v>
      </c>
      <c r="J84" s="30" t="s">
        <v>38</v>
      </c>
      <c r="K84" s="30" t="s">
        <v>39</v>
      </c>
      <c r="L84" s="30" t="s">
        <v>40</v>
      </c>
      <c r="M84" s="30">
        <v>0</v>
      </c>
      <c r="N84" s="30">
        <v>0</v>
      </c>
      <c r="O84" s="30">
        <v>0</v>
      </c>
      <c r="P84" s="30">
        <v>0</v>
      </c>
      <c r="Q84" s="30" t="s">
        <v>646</v>
      </c>
      <c r="R84" s="30">
        <v>0</v>
      </c>
      <c r="S84" s="30" t="s">
        <v>647</v>
      </c>
      <c r="T84" s="30">
        <v>0</v>
      </c>
      <c r="U84" s="30">
        <v>0</v>
      </c>
      <c r="V84" s="30">
        <v>0</v>
      </c>
      <c r="W84" s="30">
        <v>204</v>
      </c>
      <c r="X84" s="30">
        <v>60</v>
      </c>
      <c r="Y84" s="31" t="s">
        <v>41</v>
      </c>
      <c r="Z84" s="30">
        <v>144</v>
      </c>
      <c r="AA84" s="30">
        <v>45</v>
      </c>
      <c r="AB84" s="30" t="s">
        <v>42</v>
      </c>
      <c r="AC84" s="31">
        <v>40</v>
      </c>
      <c r="AD84" s="9">
        <v>85</v>
      </c>
      <c r="AE84" s="31">
        <v>100</v>
      </c>
      <c r="AF84" s="110">
        <v>40882</v>
      </c>
      <c r="AG84" s="9">
        <v>114.33333333333333</v>
      </c>
      <c r="AH84" s="9">
        <v>75</v>
      </c>
    </row>
    <row r="85" spans="1:34" x14ac:dyDescent="0.25">
      <c r="A85" s="127"/>
      <c r="B85" s="127"/>
      <c r="C85" s="127"/>
      <c r="D85" s="127"/>
      <c r="E85" s="127"/>
      <c r="F85" s="30">
        <v>39631400</v>
      </c>
      <c r="G85" s="31" t="s">
        <v>296</v>
      </c>
      <c r="H85" s="31" t="s">
        <v>61</v>
      </c>
      <c r="I85" s="30" t="s">
        <v>37</v>
      </c>
      <c r="J85" s="30" t="s">
        <v>38</v>
      </c>
      <c r="K85" s="30" t="s">
        <v>39</v>
      </c>
      <c r="L85" s="30" t="s">
        <v>642</v>
      </c>
      <c r="M85" s="30">
        <v>0</v>
      </c>
      <c r="N85" s="30" t="s">
        <v>643</v>
      </c>
      <c r="O85" s="30">
        <v>0</v>
      </c>
      <c r="P85" s="30" t="s">
        <v>644</v>
      </c>
      <c r="Q85" s="30">
        <v>0</v>
      </c>
      <c r="R85" s="30">
        <v>0</v>
      </c>
      <c r="S85" s="30">
        <v>0</v>
      </c>
      <c r="T85" s="30">
        <v>0</v>
      </c>
      <c r="U85" s="30">
        <v>0</v>
      </c>
      <c r="V85" s="30">
        <v>0</v>
      </c>
      <c r="W85" s="30">
        <v>335</v>
      </c>
      <c r="X85" s="30">
        <v>60</v>
      </c>
      <c r="Y85" s="31" t="s">
        <v>41</v>
      </c>
      <c r="Z85" s="30">
        <v>275</v>
      </c>
      <c r="AA85" s="30">
        <v>50</v>
      </c>
      <c r="AB85" s="30" t="s">
        <v>645</v>
      </c>
      <c r="AC85" s="31">
        <v>30</v>
      </c>
      <c r="AD85" s="9">
        <v>80</v>
      </c>
      <c r="AE85" s="31">
        <v>100</v>
      </c>
      <c r="AF85" s="110">
        <v>34015</v>
      </c>
      <c r="AG85" s="9">
        <v>343.23333333333335</v>
      </c>
      <c r="AH85" s="9">
        <v>76</v>
      </c>
    </row>
    <row r="86" spans="1:34" x14ac:dyDescent="0.25">
      <c r="A86" s="127"/>
      <c r="B86" s="127"/>
      <c r="C86" s="127"/>
      <c r="D86" s="127"/>
      <c r="E86" s="127"/>
      <c r="F86" s="30">
        <v>2971333</v>
      </c>
      <c r="G86" s="31" t="s">
        <v>296</v>
      </c>
      <c r="H86" s="31" t="s">
        <v>61</v>
      </c>
      <c r="I86" s="30" t="s">
        <v>37</v>
      </c>
      <c r="J86" s="30" t="s">
        <v>38</v>
      </c>
      <c r="K86" s="30" t="s">
        <v>39</v>
      </c>
      <c r="L86" s="30" t="s">
        <v>84</v>
      </c>
      <c r="M86" s="30">
        <v>0</v>
      </c>
      <c r="N86" s="30" t="s">
        <v>648</v>
      </c>
      <c r="O86" s="30">
        <v>0</v>
      </c>
      <c r="P86" s="30">
        <v>0</v>
      </c>
      <c r="Q86" s="30">
        <v>0</v>
      </c>
      <c r="R86" s="30">
        <v>0</v>
      </c>
      <c r="S86" s="30">
        <v>0</v>
      </c>
      <c r="T86" s="30">
        <v>0</v>
      </c>
      <c r="U86" s="30">
        <v>0</v>
      </c>
      <c r="V86" s="30">
        <v>0</v>
      </c>
      <c r="W86" s="30">
        <v>335</v>
      </c>
      <c r="X86" s="30">
        <v>60</v>
      </c>
      <c r="Y86" s="31" t="s">
        <v>41</v>
      </c>
      <c r="Z86" s="30">
        <v>275</v>
      </c>
      <c r="AA86" s="30">
        <v>50</v>
      </c>
      <c r="AB86" s="30" t="s">
        <v>545</v>
      </c>
      <c r="AC86" s="31">
        <v>25</v>
      </c>
      <c r="AD86" s="9">
        <v>75</v>
      </c>
      <c r="AE86" s="31">
        <v>100</v>
      </c>
      <c r="AF86" s="110">
        <v>34015</v>
      </c>
      <c r="AG86" s="9">
        <v>343.23333333333335</v>
      </c>
      <c r="AH86" s="9">
        <v>77</v>
      </c>
    </row>
    <row r="87" spans="1:34" x14ac:dyDescent="0.25">
      <c r="A87" s="127"/>
      <c r="B87" s="127"/>
      <c r="C87" s="127"/>
      <c r="D87" s="127"/>
      <c r="E87" s="127"/>
      <c r="F87" s="30">
        <v>1030542746</v>
      </c>
      <c r="G87" s="31" t="s">
        <v>315</v>
      </c>
      <c r="H87" s="31" t="s">
        <v>61</v>
      </c>
      <c r="I87" s="30" t="s">
        <v>37</v>
      </c>
      <c r="J87" s="30" t="s">
        <v>38</v>
      </c>
      <c r="K87" s="30" t="s">
        <v>39</v>
      </c>
      <c r="L87" s="30" t="s">
        <v>56</v>
      </c>
      <c r="M87" s="30">
        <v>0</v>
      </c>
      <c r="N87" s="30">
        <v>0</v>
      </c>
      <c r="O87" s="30">
        <v>0</v>
      </c>
      <c r="P87" s="30">
        <v>0</v>
      </c>
      <c r="Q87" s="30" t="s">
        <v>64</v>
      </c>
      <c r="R87" s="30">
        <v>0</v>
      </c>
      <c r="S87" s="30">
        <v>0</v>
      </c>
      <c r="T87" s="30">
        <v>0</v>
      </c>
      <c r="U87" s="30">
        <v>0</v>
      </c>
      <c r="V87" s="30">
        <v>0</v>
      </c>
      <c r="W87" s="30">
        <v>186</v>
      </c>
      <c r="X87" s="30">
        <v>60</v>
      </c>
      <c r="Y87" s="31" t="s">
        <v>41</v>
      </c>
      <c r="Z87" s="30">
        <v>126</v>
      </c>
      <c r="AA87" s="30">
        <v>40</v>
      </c>
      <c r="AB87" s="30" t="s">
        <v>418</v>
      </c>
      <c r="AC87" s="31">
        <v>35</v>
      </c>
      <c r="AD87" s="9">
        <v>75</v>
      </c>
      <c r="AE87" s="31">
        <v>100</v>
      </c>
      <c r="AF87" s="110">
        <v>43460</v>
      </c>
      <c r="AG87" s="9">
        <v>28.4</v>
      </c>
      <c r="AH87" s="9">
        <v>78</v>
      </c>
    </row>
    <row r="88" spans="1:34" x14ac:dyDescent="0.25">
      <c r="A88" s="127"/>
      <c r="B88" s="127"/>
      <c r="C88" s="127"/>
      <c r="D88" s="127"/>
      <c r="E88" s="127"/>
      <c r="F88" s="30">
        <v>46669746</v>
      </c>
      <c r="G88" s="31" t="s">
        <v>296</v>
      </c>
      <c r="H88" s="31" t="s">
        <v>61</v>
      </c>
      <c r="I88" s="30" t="s">
        <v>37</v>
      </c>
      <c r="J88" s="30" t="s">
        <v>38</v>
      </c>
      <c r="K88" s="30" t="s">
        <v>39</v>
      </c>
      <c r="L88" s="30" t="s">
        <v>121</v>
      </c>
      <c r="M88" s="30" t="s">
        <v>371</v>
      </c>
      <c r="N88" s="30" t="s">
        <v>372</v>
      </c>
      <c r="O88" s="30">
        <v>0</v>
      </c>
      <c r="P88" s="30">
        <v>0</v>
      </c>
      <c r="Q88" s="30">
        <v>0</v>
      </c>
      <c r="R88" s="30">
        <v>0</v>
      </c>
      <c r="S88" s="30">
        <v>0</v>
      </c>
      <c r="T88" s="30">
        <v>0</v>
      </c>
      <c r="U88" s="30">
        <v>0</v>
      </c>
      <c r="V88" s="30">
        <v>0</v>
      </c>
      <c r="W88" s="30">
        <v>210</v>
      </c>
      <c r="X88" s="30">
        <v>60</v>
      </c>
      <c r="Y88" s="31" t="s">
        <v>41</v>
      </c>
      <c r="Z88" s="30">
        <v>150</v>
      </c>
      <c r="AA88" s="30">
        <v>45</v>
      </c>
      <c r="AB88" s="30" t="s">
        <v>545</v>
      </c>
      <c r="AC88" s="31">
        <v>25</v>
      </c>
      <c r="AD88" s="9">
        <v>70</v>
      </c>
      <c r="AE88" s="31">
        <v>100</v>
      </c>
      <c r="AF88" s="110">
        <v>41093</v>
      </c>
      <c r="AG88" s="9">
        <v>107.3</v>
      </c>
      <c r="AH88" s="9">
        <v>79</v>
      </c>
    </row>
    <row r="89" spans="1:34" x14ac:dyDescent="0.25">
      <c r="A89" s="127"/>
      <c r="B89" s="127"/>
      <c r="C89" s="127"/>
      <c r="D89" s="127"/>
      <c r="E89" s="127"/>
      <c r="F89" s="30">
        <v>51687184</v>
      </c>
      <c r="G89" s="31" t="s">
        <v>636</v>
      </c>
      <c r="H89" s="31" t="s">
        <v>61</v>
      </c>
      <c r="I89" s="30" t="s">
        <v>37</v>
      </c>
      <c r="J89" s="30" t="s">
        <v>38</v>
      </c>
      <c r="K89" s="30" t="s">
        <v>39</v>
      </c>
      <c r="L89" s="30" t="s">
        <v>102</v>
      </c>
      <c r="M89" s="30">
        <v>0</v>
      </c>
      <c r="N89" s="30">
        <v>0</v>
      </c>
      <c r="O89" s="30">
        <v>0</v>
      </c>
      <c r="P89" s="30">
        <v>0</v>
      </c>
      <c r="Q89" s="30">
        <v>0</v>
      </c>
      <c r="R89" s="30">
        <v>0</v>
      </c>
      <c r="S89" s="30">
        <v>0</v>
      </c>
      <c r="T89" s="30">
        <v>0</v>
      </c>
      <c r="U89" s="30">
        <v>0</v>
      </c>
      <c r="V89" s="30">
        <v>0</v>
      </c>
      <c r="W89" s="30">
        <v>419</v>
      </c>
      <c r="X89" s="30">
        <v>60</v>
      </c>
      <c r="Y89" s="31" t="s">
        <v>41</v>
      </c>
      <c r="Z89" s="30">
        <v>359</v>
      </c>
      <c r="AA89" s="30">
        <v>50</v>
      </c>
      <c r="AB89" s="30" t="s">
        <v>102</v>
      </c>
      <c r="AC89" s="31">
        <v>10</v>
      </c>
      <c r="AD89" s="9">
        <v>60</v>
      </c>
      <c r="AE89" s="31">
        <v>100</v>
      </c>
      <c r="AF89" s="110">
        <v>41822</v>
      </c>
      <c r="AG89" s="9">
        <v>83</v>
      </c>
      <c r="AH89" s="9">
        <v>80</v>
      </c>
    </row>
    <row r="90" spans="1:34" x14ac:dyDescent="0.25">
      <c r="A90" s="127"/>
      <c r="B90" s="127"/>
      <c r="C90" s="127"/>
      <c r="D90" s="127"/>
      <c r="E90" s="127"/>
      <c r="F90" s="30">
        <v>19493316</v>
      </c>
      <c r="G90" s="31" t="s">
        <v>636</v>
      </c>
      <c r="H90" s="31" t="s">
        <v>61</v>
      </c>
      <c r="I90" s="30" t="s">
        <v>37</v>
      </c>
      <c r="J90" s="30" t="s">
        <v>38</v>
      </c>
      <c r="K90" s="30" t="s">
        <v>39</v>
      </c>
      <c r="L90" s="30" t="s">
        <v>630</v>
      </c>
      <c r="M90" s="30">
        <v>0</v>
      </c>
      <c r="N90" s="30">
        <v>0</v>
      </c>
      <c r="O90" s="30">
        <v>0</v>
      </c>
      <c r="P90" s="30">
        <v>0</v>
      </c>
      <c r="Q90" s="30">
        <v>0</v>
      </c>
      <c r="R90" s="30">
        <v>0</v>
      </c>
      <c r="S90" s="30">
        <v>0</v>
      </c>
      <c r="T90" s="30">
        <v>0</v>
      </c>
      <c r="U90" s="30">
        <v>0</v>
      </c>
      <c r="V90" s="30">
        <v>0</v>
      </c>
      <c r="W90" s="30">
        <v>274</v>
      </c>
      <c r="X90" s="30">
        <v>60</v>
      </c>
      <c r="Y90" s="31" t="s">
        <v>41</v>
      </c>
      <c r="Z90" s="30">
        <v>214</v>
      </c>
      <c r="AA90" s="30">
        <v>50</v>
      </c>
      <c r="AB90" s="30" t="s">
        <v>102</v>
      </c>
      <c r="AC90" s="31">
        <v>10</v>
      </c>
      <c r="AD90" s="9">
        <v>60</v>
      </c>
      <c r="AE90" s="31">
        <v>100</v>
      </c>
      <c r="AF90" s="110">
        <v>43579</v>
      </c>
      <c r="AG90" s="9">
        <v>24.433333333333334</v>
      </c>
      <c r="AH90" s="9">
        <v>81</v>
      </c>
    </row>
    <row r="91" spans="1:34" x14ac:dyDescent="0.25">
      <c r="A91" s="127"/>
      <c r="B91" s="127"/>
      <c r="C91" s="127"/>
      <c r="D91" s="127"/>
      <c r="E91" s="127"/>
      <c r="F91" s="30">
        <v>52439879</v>
      </c>
      <c r="G91" s="31" t="s">
        <v>296</v>
      </c>
      <c r="H91" s="31" t="s">
        <v>61</v>
      </c>
      <c r="I91" s="30" t="s">
        <v>37</v>
      </c>
      <c r="J91" s="30" t="s">
        <v>38</v>
      </c>
      <c r="K91" s="30" t="s">
        <v>39</v>
      </c>
      <c r="L91" s="30" t="s">
        <v>40</v>
      </c>
      <c r="M91" s="30">
        <v>0</v>
      </c>
      <c r="N91" s="30">
        <v>0</v>
      </c>
      <c r="O91" s="30">
        <v>0</v>
      </c>
      <c r="P91" s="30">
        <v>0</v>
      </c>
      <c r="Q91" s="30">
        <v>0</v>
      </c>
      <c r="R91" s="30">
        <v>0</v>
      </c>
      <c r="S91" s="30">
        <v>0</v>
      </c>
      <c r="T91" s="30">
        <v>0</v>
      </c>
      <c r="U91" s="30">
        <v>0</v>
      </c>
      <c r="V91" s="30">
        <v>0</v>
      </c>
      <c r="W91" s="30">
        <v>248</v>
      </c>
      <c r="X91" s="30">
        <v>60</v>
      </c>
      <c r="Y91" s="31" t="s">
        <v>41</v>
      </c>
      <c r="Z91" s="30">
        <v>188</v>
      </c>
      <c r="AA91" s="30">
        <v>50</v>
      </c>
      <c r="AB91" s="30" t="s">
        <v>102</v>
      </c>
      <c r="AC91" s="31">
        <v>10</v>
      </c>
      <c r="AD91" s="9">
        <v>60</v>
      </c>
      <c r="AE91" s="31">
        <v>97.23</v>
      </c>
      <c r="AF91" s="110">
        <v>37536</v>
      </c>
      <c r="AG91" s="9">
        <v>225.86666666666667</v>
      </c>
      <c r="AH91" s="9">
        <v>82</v>
      </c>
    </row>
    <row r="92" spans="1:34" x14ac:dyDescent="0.25">
      <c r="A92" s="127"/>
      <c r="B92" s="127"/>
      <c r="C92" s="127"/>
      <c r="D92" s="127"/>
      <c r="E92" s="127"/>
      <c r="F92" s="30">
        <v>80238016</v>
      </c>
      <c r="G92" s="31" t="s">
        <v>296</v>
      </c>
      <c r="H92" s="31" t="s">
        <v>61</v>
      </c>
      <c r="I92" s="30" t="s">
        <v>37</v>
      </c>
      <c r="J92" s="30" t="s">
        <v>38</v>
      </c>
      <c r="K92" s="30" t="s">
        <v>39</v>
      </c>
      <c r="L92" s="30" t="s">
        <v>40</v>
      </c>
      <c r="M92" s="30" t="s">
        <v>539</v>
      </c>
      <c r="N92" s="30" t="s">
        <v>169</v>
      </c>
      <c r="O92" s="30">
        <v>0</v>
      </c>
      <c r="P92" s="30">
        <v>0</v>
      </c>
      <c r="Q92" s="30">
        <v>0</v>
      </c>
      <c r="R92" s="30">
        <v>0</v>
      </c>
      <c r="S92" s="30">
        <v>0</v>
      </c>
      <c r="T92" s="30">
        <v>0</v>
      </c>
      <c r="U92" s="30">
        <v>0</v>
      </c>
      <c r="V92" s="30">
        <v>0</v>
      </c>
      <c r="W92" s="30">
        <v>166</v>
      </c>
      <c r="X92" s="30">
        <v>60</v>
      </c>
      <c r="Y92" s="31" t="s">
        <v>41</v>
      </c>
      <c r="Z92" s="30">
        <v>106</v>
      </c>
      <c r="AA92" s="30">
        <v>35</v>
      </c>
      <c r="AB92" s="30" t="s">
        <v>545</v>
      </c>
      <c r="AC92" s="31">
        <v>25</v>
      </c>
      <c r="AD92" s="9">
        <v>60</v>
      </c>
      <c r="AE92" s="31">
        <v>97.1</v>
      </c>
      <c r="AF92" s="110">
        <v>43467</v>
      </c>
      <c r="AG92" s="9">
        <v>28.166666666666668</v>
      </c>
      <c r="AH92" s="9">
        <v>83</v>
      </c>
    </row>
    <row r="93" spans="1:34" x14ac:dyDescent="0.25">
      <c r="A93" s="127"/>
      <c r="B93" s="127"/>
      <c r="C93" s="127"/>
      <c r="D93" s="127"/>
      <c r="E93" s="127"/>
      <c r="F93" s="30">
        <v>79309232</v>
      </c>
      <c r="G93" s="31" t="s">
        <v>296</v>
      </c>
      <c r="H93" s="31" t="s">
        <v>61</v>
      </c>
      <c r="I93" s="30" t="s">
        <v>37</v>
      </c>
      <c r="J93" s="30" t="s">
        <v>38</v>
      </c>
      <c r="K93" s="30" t="s">
        <v>39</v>
      </c>
      <c r="L93" s="30" t="s">
        <v>649</v>
      </c>
      <c r="M93" s="30">
        <v>0</v>
      </c>
      <c r="N93" s="30">
        <v>0</v>
      </c>
      <c r="O93" s="30">
        <v>0</v>
      </c>
      <c r="P93" s="30">
        <v>0</v>
      </c>
      <c r="Q93" s="30">
        <v>0</v>
      </c>
      <c r="R93" s="30">
        <v>0</v>
      </c>
      <c r="S93" s="30">
        <v>0</v>
      </c>
      <c r="T93" s="30">
        <v>0</v>
      </c>
      <c r="U93" s="30">
        <v>0</v>
      </c>
      <c r="V93" s="30">
        <v>0</v>
      </c>
      <c r="W93" s="30">
        <v>335</v>
      </c>
      <c r="X93" s="30">
        <v>60</v>
      </c>
      <c r="Y93" s="31" t="s">
        <v>41</v>
      </c>
      <c r="Z93" s="30">
        <v>275</v>
      </c>
      <c r="AA93" s="30">
        <v>50</v>
      </c>
      <c r="AB93" s="30" t="s">
        <v>102</v>
      </c>
      <c r="AC93" s="31">
        <v>10</v>
      </c>
      <c r="AD93" s="9">
        <v>60</v>
      </c>
      <c r="AE93" s="31">
        <v>90.89</v>
      </c>
      <c r="AF93" s="110">
        <v>34015</v>
      </c>
      <c r="AG93" s="9">
        <v>343.23333333333335</v>
      </c>
      <c r="AH93" s="9">
        <v>84</v>
      </c>
    </row>
    <row r="94" spans="1:34" x14ac:dyDescent="0.25">
      <c r="A94" s="127"/>
      <c r="B94" s="127"/>
      <c r="C94" s="127"/>
      <c r="D94" s="127"/>
      <c r="E94" s="127"/>
      <c r="F94" s="30">
        <v>1023898796</v>
      </c>
      <c r="G94" s="31" t="s">
        <v>296</v>
      </c>
      <c r="H94" s="31" t="s">
        <v>61</v>
      </c>
      <c r="I94" s="30" t="s">
        <v>37</v>
      </c>
      <c r="J94" s="30" t="s">
        <v>38</v>
      </c>
      <c r="K94" s="30" t="s">
        <v>39</v>
      </c>
      <c r="L94" s="30" t="s">
        <v>59</v>
      </c>
      <c r="M94" s="30" t="s">
        <v>650</v>
      </c>
      <c r="N94" s="30">
        <v>0</v>
      </c>
      <c r="O94" s="30">
        <v>0</v>
      </c>
      <c r="P94" s="30">
        <v>0</v>
      </c>
      <c r="Q94" s="30">
        <v>0</v>
      </c>
      <c r="R94" s="30">
        <v>0</v>
      </c>
      <c r="S94" s="30">
        <v>0</v>
      </c>
      <c r="T94" s="30">
        <v>0</v>
      </c>
      <c r="U94" s="30">
        <v>0</v>
      </c>
      <c r="V94" s="30">
        <v>0</v>
      </c>
      <c r="W94" s="30">
        <v>101</v>
      </c>
      <c r="X94" s="30">
        <v>60</v>
      </c>
      <c r="Y94" s="31" t="s">
        <v>41</v>
      </c>
      <c r="Z94" s="30">
        <v>41</v>
      </c>
      <c r="AA94" s="30">
        <v>25</v>
      </c>
      <c r="AB94" s="30" t="s">
        <v>567</v>
      </c>
      <c r="AC94" s="31">
        <v>15</v>
      </c>
      <c r="AD94" s="9">
        <v>40</v>
      </c>
      <c r="AE94" s="31">
        <v>100</v>
      </c>
      <c r="AF94" s="110">
        <v>43434</v>
      </c>
      <c r="AG94" s="9">
        <v>29.266666666666666</v>
      </c>
      <c r="AH94" s="9">
        <v>85</v>
      </c>
    </row>
    <row r="95" spans="1:34" x14ac:dyDescent="0.25">
      <c r="A95" s="127"/>
      <c r="B95" s="127"/>
      <c r="C95" s="127"/>
      <c r="D95" s="127"/>
      <c r="E95" s="127"/>
      <c r="F95" s="30">
        <v>38141658</v>
      </c>
      <c r="G95" s="31" t="s">
        <v>315</v>
      </c>
      <c r="H95" s="31" t="s">
        <v>61</v>
      </c>
      <c r="I95" s="30" t="s">
        <v>37</v>
      </c>
      <c r="J95" s="30" t="s">
        <v>38</v>
      </c>
      <c r="K95" s="30" t="s">
        <v>39</v>
      </c>
      <c r="L95" s="30" t="s">
        <v>40</v>
      </c>
      <c r="M95" s="30">
        <v>0</v>
      </c>
      <c r="N95" s="30">
        <v>0</v>
      </c>
      <c r="O95" s="30">
        <v>0</v>
      </c>
      <c r="P95" s="30">
        <v>0</v>
      </c>
      <c r="Q95" s="30">
        <v>0</v>
      </c>
      <c r="R95" s="30">
        <v>0</v>
      </c>
      <c r="S95" s="30">
        <v>0</v>
      </c>
      <c r="T95" s="30">
        <v>0</v>
      </c>
      <c r="U95" s="30">
        <v>0</v>
      </c>
      <c r="V95" s="30">
        <v>0</v>
      </c>
      <c r="W95" s="30">
        <v>90</v>
      </c>
      <c r="X95" s="30">
        <v>60</v>
      </c>
      <c r="Y95" s="31" t="s">
        <v>41</v>
      </c>
      <c r="Z95" s="30">
        <v>30</v>
      </c>
      <c r="AA95" s="30">
        <v>20</v>
      </c>
      <c r="AB95" s="30" t="s">
        <v>102</v>
      </c>
      <c r="AC95" s="31">
        <v>10</v>
      </c>
      <c r="AD95" s="9">
        <v>30</v>
      </c>
      <c r="AE95" s="31">
        <v>100</v>
      </c>
      <c r="AF95" s="110">
        <v>43460</v>
      </c>
      <c r="AG95" s="9">
        <v>28.4</v>
      </c>
      <c r="AH95" s="9">
        <v>86</v>
      </c>
    </row>
    <row r="96" spans="1:34" x14ac:dyDescent="0.25">
      <c r="A96" s="127"/>
      <c r="B96" s="127"/>
      <c r="C96" s="127"/>
      <c r="D96" s="127"/>
      <c r="E96" s="127"/>
      <c r="F96" s="30">
        <v>19422725</v>
      </c>
      <c r="G96" s="31" t="s">
        <v>636</v>
      </c>
      <c r="H96" s="31" t="s">
        <v>34</v>
      </c>
      <c r="I96" s="30" t="s">
        <v>37</v>
      </c>
      <c r="J96" s="30" t="s">
        <v>38</v>
      </c>
      <c r="K96" s="30" t="s">
        <v>39</v>
      </c>
      <c r="L96" s="30" t="s">
        <v>651</v>
      </c>
      <c r="M96" s="30">
        <v>0</v>
      </c>
      <c r="N96" s="30">
        <v>0</v>
      </c>
      <c r="O96" s="30">
        <v>0</v>
      </c>
      <c r="P96" s="30">
        <v>0</v>
      </c>
      <c r="Q96" s="30">
        <v>0</v>
      </c>
      <c r="R96" s="30">
        <v>0</v>
      </c>
      <c r="S96" s="30">
        <v>0</v>
      </c>
      <c r="T96" s="30">
        <v>0</v>
      </c>
      <c r="U96" s="30">
        <v>0</v>
      </c>
      <c r="V96" s="30">
        <v>0</v>
      </c>
      <c r="W96" s="30">
        <v>335</v>
      </c>
      <c r="X96" s="30">
        <v>60</v>
      </c>
      <c r="Y96" s="31" t="s">
        <v>41</v>
      </c>
      <c r="Z96" s="30">
        <v>275</v>
      </c>
      <c r="AA96" s="30">
        <v>50</v>
      </c>
      <c r="AB96" s="30" t="s">
        <v>102</v>
      </c>
      <c r="AC96" s="31">
        <v>10</v>
      </c>
      <c r="AD96" s="9">
        <v>60</v>
      </c>
      <c r="AE96" s="31">
        <v>100</v>
      </c>
      <c r="AF96" s="110">
        <v>34015</v>
      </c>
      <c r="AG96" s="9">
        <v>343.23333333333335</v>
      </c>
      <c r="AH96" s="9">
        <v>87</v>
      </c>
    </row>
    <row r="97" spans="1:34" x14ac:dyDescent="0.25">
      <c r="A97" s="127"/>
      <c r="B97" s="127"/>
      <c r="C97" s="127"/>
      <c r="D97" s="127"/>
      <c r="E97" s="127"/>
      <c r="F97" s="30">
        <v>19340639</v>
      </c>
      <c r="G97" s="31" t="s">
        <v>636</v>
      </c>
      <c r="H97" s="31" t="s">
        <v>34</v>
      </c>
      <c r="I97" s="30" t="s">
        <v>37</v>
      </c>
      <c r="J97" s="30" t="s">
        <v>38</v>
      </c>
      <c r="K97" s="30" t="s">
        <v>39</v>
      </c>
      <c r="L97" s="30" t="s">
        <v>94</v>
      </c>
      <c r="M97" s="30">
        <v>0</v>
      </c>
      <c r="N97" s="30">
        <v>0</v>
      </c>
      <c r="O97" s="30">
        <v>0</v>
      </c>
      <c r="P97" s="30">
        <v>0</v>
      </c>
      <c r="Q97" s="30">
        <v>0</v>
      </c>
      <c r="R97" s="30">
        <v>0</v>
      </c>
      <c r="S97" s="30">
        <v>0</v>
      </c>
      <c r="T97" s="30">
        <v>0</v>
      </c>
      <c r="U97" s="30">
        <v>0</v>
      </c>
      <c r="V97" s="30">
        <v>0</v>
      </c>
      <c r="W97" s="30">
        <v>315</v>
      </c>
      <c r="X97" s="30">
        <v>60</v>
      </c>
      <c r="Y97" s="31" t="s">
        <v>41</v>
      </c>
      <c r="Z97" s="30">
        <v>255</v>
      </c>
      <c r="AA97" s="30">
        <v>50</v>
      </c>
      <c r="AB97" s="30" t="s">
        <v>102</v>
      </c>
      <c r="AC97" s="31">
        <v>10</v>
      </c>
      <c r="AD97" s="9">
        <v>60</v>
      </c>
      <c r="AE97" s="31">
        <v>100</v>
      </c>
      <c r="AF97" s="110">
        <v>34850</v>
      </c>
      <c r="AG97" s="9">
        <v>315.39999999999998</v>
      </c>
      <c r="AH97" s="9">
        <v>88</v>
      </c>
    </row>
    <row r="98" spans="1:34" x14ac:dyDescent="0.25">
      <c r="A98" s="127"/>
      <c r="B98" s="127"/>
      <c r="C98" s="127"/>
      <c r="D98" s="127"/>
      <c r="E98" s="127"/>
      <c r="F98" s="30">
        <v>19373316</v>
      </c>
      <c r="G98" s="31" t="s">
        <v>636</v>
      </c>
      <c r="H98" s="31" t="s">
        <v>34</v>
      </c>
      <c r="I98" s="30" t="s">
        <v>37</v>
      </c>
      <c r="J98" s="30" t="s">
        <v>38</v>
      </c>
      <c r="K98" s="30" t="s">
        <v>39</v>
      </c>
      <c r="L98" s="30" t="s">
        <v>58</v>
      </c>
      <c r="M98" s="30">
        <v>0</v>
      </c>
      <c r="N98" s="30">
        <v>0</v>
      </c>
      <c r="O98" s="30">
        <v>0</v>
      </c>
      <c r="P98" s="30">
        <v>0</v>
      </c>
      <c r="Q98" s="30">
        <v>0</v>
      </c>
      <c r="R98" s="30">
        <v>0</v>
      </c>
      <c r="S98" s="30">
        <v>0</v>
      </c>
      <c r="T98" s="30">
        <v>0</v>
      </c>
      <c r="U98" s="30">
        <v>0</v>
      </c>
      <c r="V98" s="30">
        <v>0</v>
      </c>
      <c r="W98" s="30">
        <v>345</v>
      </c>
      <c r="X98" s="30">
        <v>60</v>
      </c>
      <c r="Y98" s="31" t="s">
        <v>41</v>
      </c>
      <c r="Z98" s="30">
        <v>285</v>
      </c>
      <c r="AA98" s="30">
        <v>50</v>
      </c>
      <c r="AB98" s="30" t="s">
        <v>102</v>
      </c>
      <c r="AC98" s="31">
        <v>10</v>
      </c>
      <c r="AD98" s="9">
        <v>60</v>
      </c>
      <c r="AE98" s="31">
        <v>100</v>
      </c>
      <c r="AF98" s="110">
        <v>43487</v>
      </c>
      <c r="AG98" s="9">
        <v>27.5</v>
      </c>
      <c r="AH98" s="9">
        <v>89</v>
      </c>
    </row>
    <row r="99" spans="1:34" x14ac:dyDescent="0.25">
      <c r="A99" s="127"/>
      <c r="B99" s="127"/>
      <c r="C99" s="127"/>
      <c r="D99" s="127"/>
      <c r="E99" s="127"/>
      <c r="F99" s="30">
        <v>19454879</v>
      </c>
      <c r="G99" s="31" t="s">
        <v>636</v>
      </c>
      <c r="H99" s="31" t="s">
        <v>34</v>
      </c>
      <c r="I99" s="30" t="s">
        <v>37</v>
      </c>
      <c r="J99" s="30" t="s">
        <v>38</v>
      </c>
      <c r="K99" s="30" t="s">
        <v>39</v>
      </c>
      <c r="L99" s="30" t="s">
        <v>102</v>
      </c>
      <c r="M99" s="30">
        <v>0</v>
      </c>
      <c r="N99" s="30">
        <v>0</v>
      </c>
      <c r="O99" s="30">
        <v>0</v>
      </c>
      <c r="P99" s="30">
        <v>0</v>
      </c>
      <c r="Q99" s="30">
        <v>0</v>
      </c>
      <c r="R99" s="30">
        <v>0</v>
      </c>
      <c r="S99" s="30">
        <v>0</v>
      </c>
      <c r="T99" s="30">
        <v>0</v>
      </c>
      <c r="U99" s="30">
        <v>0</v>
      </c>
      <c r="V99" s="30">
        <v>0</v>
      </c>
      <c r="W99" s="30">
        <v>454</v>
      </c>
      <c r="X99" s="30">
        <v>60</v>
      </c>
      <c r="Y99" s="31" t="s">
        <v>41</v>
      </c>
      <c r="Z99" s="30">
        <v>394</v>
      </c>
      <c r="AA99" s="30">
        <v>50</v>
      </c>
      <c r="AB99" s="30" t="s">
        <v>102</v>
      </c>
      <c r="AC99" s="31">
        <v>10</v>
      </c>
      <c r="AD99" s="9">
        <v>60</v>
      </c>
      <c r="AE99" s="31">
        <v>95.68</v>
      </c>
      <c r="AF99" s="110">
        <v>42678</v>
      </c>
      <c r="AG99" s="9">
        <v>54.466666666666669</v>
      </c>
      <c r="AH99" s="9">
        <v>90</v>
      </c>
    </row>
    <row r="100" spans="1:34" x14ac:dyDescent="0.25">
      <c r="A100" s="127"/>
      <c r="B100" s="127"/>
      <c r="C100" s="127"/>
      <c r="D100" s="127"/>
      <c r="E100" s="127"/>
      <c r="F100" s="30">
        <v>79621200</v>
      </c>
      <c r="G100" s="31" t="s">
        <v>636</v>
      </c>
      <c r="H100" s="31" t="s">
        <v>34</v>
      </c>
      <c r="I100" s="30" t="s">
        <v>37</v>
      </c>
      <c r="J100" s="30" t="s">
        <v>38</v>
      </c>
      <c r="K100" s="30" t="s">
        <v>39</v>
      </c>
      <c r="L100" s="30" t="s">
        <v>66</v>
      </c>
      <c r="M100" s="30">
        <v>0</v>
      </c>
      <c r="N100" s="30">
        <v>0</v>
      </c>
      <c r="O100" s="30">
        <v>0</v>
      </c>
      <c r="P100" s="30">
        <v>0</v>
      </c>
      <c r="Q100" s="30">
        <v>0</v>
      </c>
      <c r="R100" s="30">
        <v>0</v>
      </c>
      <c r="S100" s="30">
        <v>0</v>
      </c>
      <c r="T100" s="30">
        <v>0</v>
      </c>
      <c r="U100" s="30">
        <v>0</v>
      </c>
      <c r="V100" s="30">
        <v>0</v>
      </c>
      <c r="W100" s="30">
        <v>150</v>
      </c>
      <c r="X100" s="30">
        <v>60</v>
      </c>
      <c r="Y100" s="31" t="s">
        <v>41</v>
      </c>
      <c r="Z100" s="30">
        <v>90</v>
      </c>
      <c r="AA100" s="30">
        <v>35</v>
      </c>
      <c r="AB100" s="30" t="s">
        <v>102</v>
      </c>
      <c r="AC100" s="31">
        <v>10</v>
      </c>
      <c r="AD100" s="9">
        <v>45</v>
      </c>
      <c r="AE100" s="31">
        <v>100</v>
      </c>
      <c r="AF100" s="110">
        <v>43488</v>
      </c>
      <c r="AG100" s="9">
        <v>27.466666666666665</v>
      </c>
      <c r="AH100" s="9">
        <v>91</v>
      </c>
    </row>
    <row r="101" spans="1:34" x14ac:dyDescent="0.25">
      <c r="A101" s="127"/>
      <c r="B101" s="127"/>
      <c r="C101" s="127"/>
      <c r="D101" s="127"/>
      <c r="E101" s="127"/>
      <c r="F101" s="30">
        <v>79524883</v>
      </c>
      <c r="G101" s="31" t="s">
        <v>636</v>
      </c>
      <c r="H101" s="31" t="s">
        <v>34</v>
      </c>
      <c r="I101" s="30" t="s">
        <v>37</v>
      </c>
      <c r="J101" s="30" t="s">
        <v>38</v>
      </c>
      <c r="K101" s="30" t="s">
        <v>39</v>
      </c>
      <c r="L101" s="30" t="s">
        <v>43</v>
      </c>
      <c r="M101" s="30">
        <v>0</v>
      </c>
      <c r="N101" s="30">
        <v>0</v>
      </c>
      <c r="O101" s="30">
        <v>0</v>
      </c>
      <c r="P101" s="30">
        <v>0</v>
      </c>
      <c r="Q101" s="30">
        <v>0</v>
      </c>
      <c r="R101" s="30">
        <v>0</v>
      </c>
      <c r="S101" s="30">
        <v>0</v>
      </c>
      <c r="T101" s="30">
        <v>0</v>
      </c>
      <c r="U101" s="30">
        <v>0</v>
      </c>
      <c r="V101" s="30">
        <v>0</v>
      </c>
      <c r="W101" s="30">
        <v>152</v>
      </c>
      <c r="X101" s="30">
        <v>60</v>
      </c>
      <c r="Y101" s="31" t="s">
        <v>41</v>
      </c>
      <c r="Z101" s="30">
        <v>92</v>
      </c>
      <c r="AA101" s="30">
        <v>35</v>
      </c>
      <c r="AB101" s="30" t="s">
        <v>102</v>
      </c>
      <c r="AC101" s="31">
        <v>10</v>
      </c>
      <c r="AD101" s="9">
        <v>45</v>
      </c>
      <c r="AE101" s="31">
        <v>100</v>
      </c>
      <c r="AF101" s="110">
        <v>43558</v>
      </c>
      <c r="AG101" s="9">
        <v>25.133333333333333</v>
      </c>
      <c r="AH101" s="9">
        <v>92</v>
      </c>
    </row>
    <row r="102" spans="1:34" x14ac:dyDescent="0.25">
      <c r="A102" s="127"/>
      <c r="B102" s="127"/>
      <c r="C102" s="127"/>
      <c r="D102" s="127"/>
      <c r="E102" s="127"/>
      <c r="F102" s="30">
        <v>19314237</v>
      </c>
      <c r="G102" s="31" t="s">
        <v>636</v>
      </c>
      <c r="H102" s="31" t="s">
        <v>34</v>
      </c>
      <c r="I102" s="30" t="s">
        <v>37</v>
      </c>
      <c r="J102" s="30" t="s">
        <v>38</v>
      </c>
      <c r="K102" s="30" t="s">
        <v>39</v>
      </c>
      <c r="L102" s="30" t="s">
        <v>56</v>
      </c>
      <c r="M102" s="30">
        <v>0</v>
      </c>
      <c r="N102" s="30">
        <v>0</v>
      </c>
      <c r="O102" s="30">
        <v>0</v>
      </c>
      <c r="P102" s="30">
        <v>0</v>
      </c>
      <c r="Q102" s="30">
        <v>0</v>
      </c>
      <c r="R102" s="30">
        <v>0</v>
      </c>
      <c r="S102" s="30">
        <v>0</v>
      </c>
      <c r="T102" s="30">
        <v>0</v>
      </c>
      <c r="U102" s="30">
        <v>0</v>
      </c>
      <c r="V102" s="30">
        <v>0</v>
      </c>
      <c r="W102" s="30">
        <v>78</v>
      </c>
      <c r="X102" s="30">
        <v>60</v>
      </c>
      <c r="Y102" s="31" t="s">
        <v>41</v>
      </c>
      <c r="Z102" s="30">
        <v>18</v>
      </c>
      <c r="AA102" s="30">
        <v>20</v>
      </c>
      <c r="AB102" s="30" t="s">
        <v>102</v>
      </c>
      <c r="AC102" s="31">
        <v>10</v>
      </c>
      <c r="AD102" s="9">
        <v>30</v>
      </c>
      <c r="AE102" s="31">
        <v>100</v>
      </c>
      <c r="AF102" s="110">
        <v>43859</v>
      </c>
      <c r="AG102" s="9">
        <v>15.1</v>
      </c>
      <c r="AH102" s="9">
        <v>93</v>
      </c>
    </row>
    <row r="103" spans="1:34" x14ac:dyDescent="0.25">
      <c r="A103" s="127"/>
      <c r="B103" s="127"/>
      <c r="C103" s="127"/>
      <c r="D103" s="127"/>
      <c r="E103" s="127"/>
      <c r="F103" s="30">
        <v>80374602</v>
      </c>
      <c r="G103" s="31" t="s">
        <v>296</v>
      </c>
      <c r="H103" s="31" t="s">
        <v>462</v>
      </c>
      <c r="I103" s="30" t="s">
        <v>37</v>
      </c>
      <c r="J103" s="30" t="s">
        <v>38</v>
      </c>
      <c r="K103" s="30" t="s">
        <v>39</v>
      </c>
      <c r="L103" s="30" t="s">
        <v>463</v>
      </c>
      <c r="M103" s="30">
        <v>0</v>
      </c>
      <c r="N103" s="30">
        <v>0</v>
      </c>
      <c r="O103" s="30">
        <v>0</v>
      </c>
      <c r="P103" s="30">
        <v>0</v>
      </c>
      <c r="Q103" s="30" t="s">
        <v>464</v>
      </c>
      <c r="R103" s="30">
        <v>0</v>
      </c>
      <c r="S103" s="30" t="s">
        <v>147</v>
      </c>
      <c r="T103" s="30">
        <v>0</v>
      </c>
      <c r="U103" s="30" t="s">
        <v>465</v>
      </c>
      <c r="V103" s="30">
        <v>0</v>
      </c>
      <c r="W103" s="30">
        <v>335</v>
      </c>
      <c r="X103" s="30">
        <v>60</v>
      </c>
      <c r="Y103" s="31" t="s">
        <v>41</v>
      </c>
      <c r="Z103" s="30">
        <v>275</v>
      </c>
      <c r="AA103" s="30">
        <v>50</v>
      </c>
      <c r="AB103" s="30" t="s">
        <v>46</v>
      </c>
      <c r="AC103" s="31">
        <v>45</v>
      </c>
      <c r="AD103" s="9">
        <v>95</v>
      </c>
      <c r="AE103" s="31">
        <v>100</v>
      </c>
      <c r="AF103" s="110">
        <v>34015</v>
      </c>
      <c r="AG103" s="9">
        <v>343.23333333333335</v>
      </c>
      <c r="AH103" s="9">
        <v>94</v>
      </c>
    </row>
    <row r="104" spans="1:34" x14ac:dyDescent="0.25">
      <c r="A104" s="127"/>
      <c r="B104" s="127"/>
      <c r="C104" s="127"/>
      <c r="D104" s="127"/>
      <c r="E104" s="127"/>
      <c r="F104" s="30">
        <v>51882236</v>
      </c>
      <c r="G104" s="31" t="s">
        <v>296</v>
      </c>
      <c r="H104" s="31" t="s">
        <v>462</v>
      </c>
      <c r="I104" s="30" t="s">
        <v>37</v>
      </c>
      <c r="J104" s="30" t="s">
        <v>38</v>
      </c>
      <c r="K104" s="30" t="s">
        <v>39</v>
      </c>
      <c r="L104" s="30" t="s">
        <v>527</v>
      </c>
      <c r="M104" s="30">
        <v>0</v>
      </c>
      <c r="N104" s="30">
        <v>0</v>
      </c>
      <c r="O104" s="30">
        <v>0</v>
      </c>
      <c r="P104" s="30">
        <v>0</v>
      </c>
      <c r="Q104" s="30" t="s">
        <v>528</v>
      </c>
      <c r="R104" s="30">
        <v>0</v>
      </c>
      <c r="S104" s="30" t="s">
        <v>529</v>
      </c>
      <c r="T104" s="30">
        <v>0</v>
      </c>
      <c r="U104" s="30" t="s">
        <v>189</v>
      </c>
      <c r="V104" s="30">
        <v>0</v>
      </c>
      <c r="W104" s="30">
        <v>335</v>
      </c>
      <c r="X104" s="30">
        <v>60</v>
      </c>
      <c r="Y104" s="31" t="s">
        <v>41</v>
      </c>
      <c r="Z104" s="30">
        <v>275</v>
      </c>
      <c r="AA104" s="30">
        <v>50</v>
      </c>
      <c r="AB104" s="30" t="s">
        <v>46</v>
      </c>
      <c r="AC104" s="31">
        <v>45</v>
      </c>
      <c r="AD104" s="9">
        <v>95</v>
      </c>
      <c r="AE104" s="31">
        <v>99.25</v>
      </c>
      <c r="AF104" s="110">
        <v>34015</v>
      </c>
      <c r="AG104" s="9">
        <v>343.23333333333335</v>
      </c>
      <c r="AH104" s="9">
        <v>95</v>
      </c>
    </row>
    <row r="105" spans="1:34" x14ac:dyDescent="0.25">
      <c r="A105" s="127"/>
      <c r="B105" s="127"/>
      <c r="C105" s="127"/>
      <c r="D105" s="127"/>
      <c r="E105" s="127"/>
      <c r="F105" s="30">
        <v>51968749</v>
      </c>
      <c r="G105" s="31" t="s">
        <v>296</v>
      </c>
      <c r="H105" s="31" t="s">
        <v>462</v>
      </c>
      <c r="I105" s="30" t="s">
        <v>37</v>
      </c>
      <c r="J105" s="30" t="s">
        <v>38</v>
      </c>
      <c r="K105" s="30" t="s">
        <v>39</v>
      </c>
      <c r="L105" s="30" t="s">
        <v>40</v>
      </c>
      <c r="M105" s="30">
        <v>0</v>
      </c>
      <c r="N105" s="30">
        <v>0</v>
      </c>
      <c r="O105" s="30">
        <v>0</v>
      </c>
      <c r="P105" s="30">
        <v>0</v>
      </c>
      <c r="Q105" s="30" t="s">
        <v>145</v>
      </c>
      <c r="R105" s="30">
        <v>0</v>
      </c>
      <c r="S105" s="30" t="s">
        <v>151</v>
      </c>
      <c r="T105" s="30">
        <v>0</v>
      </c>
      <c r="U105" s="30">
        <v>0</v>
      </c>
      <c r="V105" s="30">
        <v>0</v>
      </c>
      <c r="W105" s="30">
        <v>346</v>
      </c>
      <c r="X105" s="30">
        <v>60</v>
      </c>
      <c r="Y105" s="31" t="s">
        <v>41</v>
      </c>
      <c r="Z105" s="30">
        <v>286</v>
      </c>
      <c r="AA105" s="30">
        <v>50</v>
      </c>
      <c r="AB105" s="30" t="s">
        <v>42</v>
      </c>
      <c r="AC105" s="31">
        <v>40</v>
      </c>
      <c r="AD105" s="9">
        <v>90</v>
      </c>
      <c r="AE105" s="31">
        <v>100</v>
      </c>
      <c r="AF105" s="110">
        <v>34015</v>
      </c>
      <c r="AG105" s="9">
        <v>343.23333333333335</v>
      </c>
      <c r="AH105" s="9">
        <v>96</v>
      </c>
    </row>
    <row r="106" spans="1:34" x14ac:dyDescent="0.25">
      <c r="A106" s="127"/>
      <c r="B106" s="127"/>
      <c r="C106" s="127"/>
      <c r="D106" s="127"/>
      <c r="E106" s="127"/>
      <c r="F106" s="30">
        <v>79484417</v>
      </c>
      <c r="G106" s="31" t="s">
        <v>296</v>
      </c>
      <c r="H106" s="31" t="s">
        <v>462</v>
      </c>
      <c r="I106" s="30" t="s">
        <v>37</v>
      </c>
      <c r="J106" s="30" t="s">
        <v>38</v>
      </c>
      <c r="K106" s="30" t="s">
        <v>39</v>
      </c>
      <c r="L106" s="30" t="s">
        <v>530</v>
      </c>
      <c r="M106" s="30">
        <v>0</v>
      </c>
      <c r="N106" s="30">
        <v>0</v>
      </c>
      <c r="O106" s="30">
        <v>0</v>
      </c>
      <c r="P106" s="30">
        <v>0</v>
      </c>
      <c r="Q106" s="30" t="s">
        <v>493</v>
      </c>
      <c r="R106" s="30">
        <v>0</v>
      </c>
      <c r="S106" s="30" t="s">
        <v>126</v>
      </c>
      <c r="T106" s="30">
        <v>0</v>
      </c>
      <c r="U106" s="30">
        <v>0</v>
      </c>
      <c r="V106" s="30">
        <v>0</v>
      </c>
      <c r="W106" s="30">
        <v>311</v>
      </c>
      <c r="X106" s="30">
        <v>60</v>
      </c>
      <c r="Y106" s="31" t="s">
        <v>41</v>
      </c>
      <c r="Z106" s="30">
        <v>251</v>
      </c>
      <c r="AA106" s="30">
        <v>50</v>
      </c>
      <c r="AB106" s="30" t="s">
        <v>42</v>
      </c>
      <c r="AC106" s="31">
        <v>40</v>
      </c>
      <c r="AD106" s="9">
        <v>90</v>
      </c>
      <c r="AE106" s="31">
        <v>100</v>
      </c>
      <c r="AF106" s="110">
        <v>34015</v>
      </c>
      <c r="AG106" s="9">
        <v>343.23333333333335</v>
      </c>
      <c r="AH106" s="9">
        <v>97</v>
      </c>
    </row>
    <row r="107" spans="1:34" x14ac:dyDescent="0.25">
      <c r="A107" s="127"/>
      <c r="B107" s="127"/>
      <c r="C107" s="127"/>
      <c r="D107" s="127"/>
      <c r="E107" s="127"/>
      <c r="F107" s="30">
        <v>51932037</v>
      </c>
      <c r="G107" s="31" t="s">
        <v>296</v>
      </c>
      <c r="H107" s="31" t="s">
        <v>462</v>
      </c>
      <c r="I107" s="30" t="s">
        <v>37</v>
      </c>
      <c r="J107" s="30" t="s">
        <v>38</v>
      </c>
      <c r="K107" s="30" t="s">
        <v>39</v>
      </c>
      <c r="L107" s="30" t="s">
        <v>652</v>
      </c>
      <c r="M107" s="30">
        <v>0</v>
      </c>
      <c r="N107" s="30">
        <v>0</v>
      </c>
      <c r="O107" s="30">
        <v>0</v>
      </c>
      <c r="P107" s="30">
        <v>0</v>
      </c>
      <c r="Q107" s="30">
        <v>0</v>
      </c>
      <c r="R107" s="30">
        <v>0</v>
      </c>
      <c r="S107" s="30" t="s">
        <v>653</v>
      </c>
      <c r="T107" s="30">
        <v>0</v>
      </c>
      <c r="U107" s="30">
        <v>0</v>
      </c>
      <c r="V107" s="30">
        <v>0</v>
      </c>
      <c r="W107" s="30">
        <v>335</v>
      </c>
      <c r="X107" s="30">
        <v>60</v>
      </c>
      <c r="Y107" s="31" t="s">
        <v>41</v>
      </c>
      <c r="Z107" s="30">
        <v>275</v>
      </c>
      <c r="AA107" s="30">
        <v>50</v>
      </c>
      <c r="AB107" s="30" t="s">
        <v>42</v>
      </c>
      <c r="AC107" s="31">
        <v>40</v>
      </c>
      <c r="AD107" s="9">
        <v>90</v>
      </c>
      <c r="AE107" s="31">
        <v>100</v>
      </c>
      <c r="AF107" s="110">
        <v>34015</v>
      </c>
      <c r="AG107" s="9">
        <v>343.23333333333335</v>
      </c>
      <c r="AH107" s="9">
        <v>98</v>
      </c>
    </row>
    <row r="108" spans="1:34" x14ac:dyDescent="0.25">
      <c r="A108" s="127"/>
      <c r="B108" s="127"/>
      <c r="C108" s="127"/>
      <c r="D108" s="127"/>
      <c r="E108" s="127"/>
      <c r="F108" s="30">
        <v>51692094</v>
      </c>
      <c r="G108" s="31" t="s">
        <v>296</v>
      </c>
      <c r="H108" s="31" t="s">
        <v>462</v>
      </c>
      <c r="I108" s="30" t="s">
        <v>37</v>
      </c>
      <c r="J108" s="30" t="s">
        <v>38</v>
      </c>
      <c r="K108" s="30" t="s">
        <v>39</v>
      </c>
      <c r="L108" s="30" t="s">
        <v>58</v>
      </c>
      <c r="M108" s="30">
        <v>0</v>
      </c>
      <c r="N108" s="30">
        <v>0</v>
      </c>
      <c r="O108" s="30">
        <v>0</v>
      </c>
      <c r="P108" s="30">
        <v>0</v>
      </c>
      <c r="Q108" s="30" t="s">
        <v>354</v>
      </c>
      <c r="R108" s="30">
        <v>0</v>
      </c>
      <c r="S108" s="30" t="s">
        <v>147</v>
      </c>
      <c r="T108" s="30">
        <v>0</v>
      </c>
      <c r="U108" s="30">
        <v>0</v>
      </c>
      <c r="V108" s="30">
        <v>0</v>
      </c>
      <c r="W108" s="30">
        <v>359</v>
      </c>
      <c r="X108" s="30">
        <v>60</v>
      </c>
      <c r="Y108" s="31" t="s">
        <v>41</v>
      </c>
      <c r="Z108" s="30">
        <v>299</v>
      </c>
      <c r="AA108" s="30">
        <v>50</v>
      </c>
      <c r="AB108" s="30" t="s">
        <v>42</v>
      </c>
      <c r="AC108" s="31">
        <v>40</v>
      </c>
      <c r="AD108" s="9">
        <v>90</v>
      </c>
      <c r="AE108" s="31">
        <v>100</v>
      </c>
      <c r="AF108" s="110">
        <v>34015</v>
      </c>
      <c r="AG108" s="9">
        <v>343.23333333333335</v>
      </c>
      <c r="AH108" s="9">
        <v>99</v>
      </c>
    </row>
    <row r="109" spans="1:34" x14ac:dyDescent="0.25">
      <c r="A109" s="127"/>
      <c r="B109" s="127"/>
      <c r="C109" s="127"/>
      <c r="D109" s="127"/>
      <c r="E109" s="127"/>
      <c r="F109" s="30">
        <v>52034366</v>
      </c>
      <c r="G109" s="31" t="s">
        <v>296</v>
      </c>
      <c r="H109" s="31" t="s">
        <v>462</v>
      </c>
      <c r="I109" s="30" t="s">
        <v>37</v>
      </c>
      <c r="J109" s="30" t="s">
        <v>38</v>
      </c>
      <c r="K109" s="30" t="s">
        <v>39</v>
      </c>
      <c r="L109" s="30" t="s">
        <v>44</v>
      </c>
      <c r="M109" s="30">
        <v>0</v>
      </c>
      <c r="N109" s="30">
        <v>0</v>
      </c>
      <c r="O109" s="30">
        <v>0</v>
      </c>
      <c r="P109" s="30">
        <v>0</v>
      </c>
      <c r="Q109" s="30" t="s">
        <v>313</v>
      </c>
      <c r="R109" s="30">
        <v>0</v>
      </c>
      <c r="S109" s="30" t="s">
        <v>466</v>
      </c>
      <c r="T109" s="30">
        <v>0</v>
      </c>
      <c r="U109" s="30">
        <v>0</v>
      </c>
      <c r="V109" s="30">
        <v>0</v>
      </c>
      <c r="W109" s="30">
        <v>334</v>
      </c>
      <c r="X109" s="30">
        <v>60</v>
      </c>
      <c r="Y109" s="31" t="s">
        <v>41</v>
      </c>
      <c r="Z109" s="30">
        <v>274</v>
      </c>
      <c r="AA109" s="30">
        <v>50</v>
      </c>
      <c r="AB109" s="30" t="s">
        <v>42</v>
      </c>
      <c r="AC109" s="31">
        <v>40</v>
      </c>
      <c r="AD109" s="9">
        <v>90</v>
      </c>
      <c r="AE109" s="31">
        <v>100</v>
      </c>
      <c r="AF109" s="110">
        <v>34029</v>
      </c>
      <c r="AG109" s="9">
        <v>342.76666666666665</v>
      </c>
      <c r="AH109" s="9">
        <v>100</v>
      </c>
    </row>
    <row r="110" spans="1:34" x14ac:dyDescent="0.25">
      <c r="A110" s="127"/>
      <c r="B110" s="127"/>
      <c r="C110" s="127"/>
      <c r="D110" s="127"/>
      <c r="E110" s="127"/>
      <c r="F110" s="30">
        <v>19446969</v>
      </c>
      <c r="G110" s="31" t="s">
        <v>296</v>
      </c>
      <c r="H110" s="31" t="s">
        <v>462</v>
      </c>
      <c r="I110" s="30" t="s">
        <v>37</v>
      </c>
      <c r="J110" s="30" t="s">
        <v>38</v>
      </c>
      <c r="K110" s="30" t="s">
        <v>39</v>
      </c>
      <c r="L110" s="30" t="s">
        <v>40</v>
      </c>
      <c r="M110" s="30">
        <v>0</v>
      </c>
      <c r="N110" s="30">
        <v>0</v>
      </c>
      <c r="O110" s="30">
        <v>0</v>
      </c>
      <c r="P110" s="30">
        <v>0</v>
      </c>
      <c r="Q110" s="30" t="s">
        <v>145</v>
      </c>
      <c r="R110" s="30">
        <v>0</v>
      </c>
      <c r="S110" s="30" t="s">
        <v>146</v>
      </c>
      <c r="T110" s="30">
        <v>0</v>
      </c>
      <c r="U110" s="30">
        <v>0</v>
      </c>
      <c r="V110" s="30">
        <v>0</v>
      </c>
      <c r="W110" s="30">
        <v>335</v>
      </c>
      <c r="X110" s="30">
        <v>60</v>
      </c>
      <c r="Y110" s="31" t="s">
        <v>41</v>
      </c>
      <c r="Z110" s="30">
        <v>275</v>
      </c>
      <c r="AA110" s="30">
        <v>50</v>
      </c>
      <c r="AB110" s="30" t="s">
        <v>42</v>
      </c>
      <c r="AC110" s="31">
        <v>40</v>
      </c>
      <c r="AD110" s="9">
        <v>90</v>
      </c>
      <c r="AE110" s="31">
        <v>100</v>
      </c>
      <c r="AF110" s="110">
        <v>42014</v>
      </c>
      <c r="AG110" s="9">
        <v>76.599999999999994</v>
      </c>
      <c r="AH110" s="9">
        <v>101</v>
      </c>
    </row>
    <row r="111" spans="1:34" x14ac:dyDescent="0.25">
      <c r="A111" s="127"/>
      <c r="B111" s="127"/>
      <c r="C111" s="127"/>
      <c r="D111" s="127"/>
      <c r="E111" s="127"/>
      <c r="F111" s="30">
        <v>19349565</v>
      </c>
      <c r="G111" s="31" t="s">
        <v>296</v>
      </c>
      <c r="H111" s="31" t="s">
        <v>462</v>
      </c>
      <c r="I111" s="30" t="s">
        <v>37</v>
      </c>
      <c r="J111" s="30" t="s">
        <v>38</v>
      </c>
      <c r="K111" s="30" t="s">
        <v>39</v>
      </c>
      <c r="L111" s="30" t="s">
        <v>102</v>
      </c>
      <c r="M111" s="30">
        <v>0</v>
      </c>
      <c r="N111" s="30">
        <v>0</v>
      </c>
      <c r="O111" s="30">
        <v>0</v>
      </c>
      <c r="P111" s="30">
        <v>0</v>
      </c>
      <c r="Q111" s="30" t="s">
        <v>64</v>
      </c>
      <c r="R111" s="30">
        <v>0</v>
      </c>
      <c r="S111" s="30" t="s">
        <v>654</v>
      </c>
      <c r="T111" s="30">
        <v>0</v>
      </c>
      <c r="U111" s="30">
        <v>0</v>
      </c>
      <c r="V111" s="30">
        <v>0</v>
      </c>
      <c r="W111" s="30">
        <v>335</v>
      </c>
      <c r="X111" s="30">
        <v>60</v>
      </c>
      <c r="Y111" s="31" t="s">
        <v>41</v>
      </c>
      <c r="Z111" s="30">
        <v>275</v>
      </c>
      <c r="AA111" s="30">
        <v>50</v>
      </c>
      <c r="AB111" s="30" t="s">
        <v>42</v>
      </c>
      <c r="AC111" s="31">
        <v>40</v>
      </c>
      <c r="AD111" s="9">
        <v>90</v>
      </c>
      <c r="AE111" s="31">
        <v>97.83</v>
      </c>
      <c r="AF111" s="110">
        <v>34015</v>
      </c>
      <c r="AG111" s="9">
        <v>343.23333333333335</v>
      </c>
      <c r="AH111" s="9">
        <v>102</v>
      </c>
    </row>
    <row r="112" spans="1:34" x14ac:dyDescent="0.25">
      <c r="A112" s="127"/>
      <c r="B112" s="127"/>
      <c r="C112" s="127"/>
      <c r="D112" s="127"/>
      <c r="E112" s="127"/>
      <c r="F112" s="30">
        <v>39709493</v>
      </c>
      <c r="G112" s="31" t="s">
        <v>296</v>
      </c>
      <c r="H112" s="31" t="s">
        <v>462</v>
      </c>
      <c r="I112" s="30" t="s">
        <v>37</v>
      </c>
      <c r="J112" s="30" t="s">
        <v>38</v>
      </c>
      <c r="K112" s="30" t="s">
        <v>39</v>
      </c>
      <c r="L112" s="30" t="s">
        <v>40</v>
      </c>
      <c r="M112" s="30">
        <v>0</v>
      </c>
      <c r="N112" s="30">
        <v>0</v>
      </c>
      <c r="O112" s="30">
        <v>0</v>
      </c>
      <c r="P112" s="30">
        <v>0</v>
      </c>
      <c r="Q112" s="30" t="s">
        <v>467</v>
      </c>
      <c r="R112" s="30">
        <v>0</v>
      </c>
      <c r="S112" s="30">
        <v>0</v>
      </c>
      <c r="T112" s="30">
        <v>0</v>
      </c>
      <c r="U112" s="30">
        <v>0</v>
      </c>
      <c r="V112" s="30">
        <v>0</v>
      </c>
      <c r="W112" s="30">
        <v>447</v>
      </c>
      <c r="X112" s="30">
        <v>60</v>
      </c>
      <c r="Y112" s="31" t="s">
        <v>41</v>
      </c>
      <c r="Z112" s="30">
        <v>387</v>
      </c>
      <c r="AA112" s="30">
        <v>50</v>
      </c>
      <c r="AB112" s="30" t="s">
        <v>418</v>
      </c>
      <c r="AC112" s="31">
        <v>35</v>
      </c>
      <c r="AD112" s="9">
        <v>85</v>
      </c>
      <c r="AE112" s="31">
        <v>100</v>
      </c>
      <c r="AF112" s="110">
        <v>34015</v>
      </c>
      <c r="AG112" s="9">
        <v>343.23333333333335</v>
      </c>
      <c r="AH112" s="9">
        <v>103</v>
      </c>
    </row>
    <row r="113" spans="1:34" x14ac:dyDescent="0.25">
      <c r="A113" s="127"/>
      <c r="B113" s="127"/>
      <c r="C113" s="127"/>
      <c r="D113" s="127"/>
      <c r="E113" s="127"/>
      <c r="F113" s="30">
        <v>52068524</v>
      </c>
      <c r="G113" s="31" t="s">
        <v>296</v>
      </c>
      <c r="H113" s="31" t="s">
        <v>462</v>
      </c>
      <c r="I113" s="30" t="s">
        <v>37</v>
      </c>
      <c r="J113" s="30" t="s">
        <v>38</v>
      </c>
      <c r="K113" s="30" t="s">
        <v>39</v>
      </c>
      <c r="L113" s="30" t="s">
        <v>40</v>
      </c>
      <c r="M113" s="30">
        <v>0</v>
      </c>
      <c r="N113" s="30">
        <v>0</v>
      </c>
      <c r="O113" s="30">
        <v>0</v>
      </c>
      <c r="P113" s="30">
        <v>0</v>
      </c>
      <c r="Q113" s="30" t="s">
        <v>64</v>
      </c>
      <c r="R113" s="30">
        <v>0</v>
      </c>
      <c r="S113" s="30">
        <v>0</v>
      </c>
      <c r="T113" s="30">
        <v>0</v>
      </c>
      <c r="U113" s="30">
        <v>0</v>
      </c>
      <c r="V113" s="30">
        <v>0</v>
      </c>
      <c r="W113" s="30">
        <v>335</v>
      </c>
      <c r="X113" s="30">
        <v>60</v>
      </c>
      <c r="Y113" s="31" t="s">
        <v>41</v>
      </c>
      <c r="Z113" s="30">
        <v>275</v>
      </c>
      <c r="AA113" s="30">
        <v>50</v>
      </c>
      <c r="AB113" s="30" t="s">
        <v>418</v>
      </c>
      <c r="AC113" s="31">
        <v>35</v>
      </c>
      <c r="AD113" s="9">
        <v>85</v>
      </c>
      <c r="AE113" s="31">
        <v>100</v>
      </c>
      <c r="AF113" s="110">
        <v>34015</v>
      </c>
      <c r="AG113" s="9">
        <v>343.23333333333335</v>
      </c>
      <c r="AH113" s="9">
        <v>104</v>
      </c>
    </row>
    <row r="114" spans="1:34" x14ac:dyDescent="0.25">
      <c r="A114" s="127"/>
      <c r="B114" s="127"/>
      <c r="C114" s="127"/>
      <c r="D114" s="127"/>
      <c r="E114" s="127"/>
      <c r="F114" s="30">
        <v>80395343</v>
      </c>
      <c r="G114" s="31" t="s">
        <v>296</v>
      </c>
      <c r="H114" s="31" t="s">
        <v>462</v>
      </c>
      <c r="I114" s="30" t="s">
        <v>37</v>
      </c>
      <c r="J114" s="30" t="s">
        <v>38</v>
      </c>
      <c r="K114" s="30" t="s">
        <v>39</v>
      </c>
      <c r="L114" s="30" t="s">
        <v>40</v>
      </c>
      <c r="M114" s="30">
        <v>0</v>
      </c>
      <c r="N114" s="30">
        <v>0</v>
      </c>
      <c r="O114" s="30">
        <v>0</v>
      </c>
      <c r="P114" s="30">
        <v>0</v>
      </c>
      <c r="Q114" s="30" t="s">
        <v>155</v>
      </c>
      <c r="R114" s="30">
        <v>0</v>
      </c>
      <c r="S114" s="30">
        <v>0</v>
      </c>
      <c r="T114" s="30">
        <v>0</v>
      </c>
      <c r="U114" s="30">
        <v>0</v>
      </c>
      <c r="V114" s="30">
        <v>0</v>
      </c>
      <c r="W114" s="30">
        <v>308</v>
      </c>
      <c r="X114" s="30">
        <v>60</v>
      </c>
      <c r="Y114" s="31" t="s">
        <v>41</v>
      </c>
      <c r="Z114" s="30">
        <v>248</v>
      </c>
      <c r="AA114" s="30">
        <v>50</v>
      </c>
      <c r="AB114" s="30" t="s">
        <v>418</v>
      </c>
      <c r="AC114" s="31">
        <v>35</v>
      </c>
      <c r="AD114" s="9">
        <v>85</v>
      </c>
      <c r="AE114" s="31">
        <v>100</v>
      </c>
      <c r="AF114" s="110">
        <v>34820</v>
      </c>
      <c r="AG114" s="9">
        <v>316.39999999999998</v>
      </c>
      <c r="AH114" s="9">
        <v>105</v>
      </c>
    </row>
    <row r="115" spans="1:34" x14ac:dyDescent="0.25">
      <c r="A115" s="127"/>
      <c r="B115" s="127"/>
      <c r="C115" s="127"/>
      <c r="D115" s="127"/>
      <c r="E115" s="127"/>
      <c r="F115" s="30">
        <v>19432129</v>
      </c>
      <c r="G115" s="31" t="s">
        <v>296</v>
      </c>
      <c r="H115" s="31" t="s">
        <v>462</v>
      </c>
      <c r="I115" s="30" t="s">
        <v>37</v>
      </c>
      <c r="J115" s="30" t="s">
        <v>38</v>
      </c>
      <c r="K115" s="30" t="s">
        <v>39</v>
      </c>
      <c r="L115" s="30" t="s">
        <v>102</v>
      </c>
      <c r="M115" s="30">
        <v>0</v>
      </c>
      <c r="N115" s="30">
        <v>0</v>
      </c>
      <c r="O115" s="30">
        <v>0</v>
      </c>
      <c r="P115" s="30">
        <v>0</v>
      </c>
      <c r="Q115" s="30" t="s">
        <v>145</v>
      </c>
      <c r="R115" s="30">
        <v>0</v>
      </c>
      <c r="S115" s="30">
        <v>0</v>
      </c>
      <c r="T115" s="30">
        <v>0</v>
      </c>
      <c r="U115" s="30">
        <v>0</v>
      </c>
      <c r="V115" s="30">
        <v>0</v>
      </c>
      <c r="W115" s="30">
        <v>265</v>
      </c>
      <c r="X115" s="30">
        <v>60</v>
      </c>
      <c r="Y115" s="31" t="s">
        <v>41</v>
      </c>
      <c r="Z115" s="30">
        <v>205</v>
      </c>
      <c r="AA115" s="30">
        <v>50</v>
      </c>
      <c r="AB115" s="30" t="s">
        <v>418</v>
      </c>
      <c r="AC115" s="31">
        <v>35</v>
      </c>
      <c r="AD115" s="9">
        <v>85</v>
      </c>
      <c r="AE115" s="31">
        <v>100</v>
      </c>
      <c r="AF115" s="110">
        <v>37396</v>
      </c>
      <c r="AG115" s="9">
        <v>230.53333333333333</v>
      </c>
      <c r="AH115" s="9">
        <v>106</v>
      </c>
    </row>
    <row r="116" spans="1:34" x14ac:dyDescent="0.25">
      <c r="A116" s="127"/>
      <c r="B116" s="127"/>
      <c r="C116" s="127"/>
      <c r="D116" s="127"/>
      <c r="E116" s="127"/>
      <c r="F116" s="30">
        <v>51825537</v>
      </c>
      <c r="G116" s="31" t="s">
        <v>296</v>
      </c>
      <c r="H116" s="31" t="s">
        <v>462</v>
      </c>
      <c r="I116" s="30" t="s">
        <v>37</v>
      </c>
      <c r="J116" s="30" t="s">
        <v>38</v>
      </c>
      <c r="K116" s="30" t="s">
        <v>39</v>
      </c>
      <c r="L116" s="30" t="s">
        <v>110</v>
      </c>
      <c r="M116" s="30">
        <v>0</v>
      </c>
      <c r="N116" s="30">
        <v>0</v>
      </c>
      <c r="O116" s="30">
        <v>0</v>
      </c>
      <c r="P116" s="30">
        <v>0</v>
      </c>
      <c r="Q116" s="30" t="s">
        <v>195</v>
      </c>
      <c r="R116" s="30">
        <v>0</v>
      </c>
      <c r="S116" s="30">
        <v>0</v>
      </c>
      <c r="T116" s="30">
        <v>0</v>
      </c>
      <c r="U116" s="30">
        <v>0</v>
      </c>
      <c r="V116" s="30">
        <v>0</v>
      </c>
      <c r="W116" s="30">
        <v>335</v>
      </c>
      <c r="X116" s="30">
        <v>60</v>
      </c>
      <c r="Y116" s="31" t="s">
        <v>41</v>
      </c>
      <c r="Z116" s="30">
        <v>275</v>
      </c>
      <c r="AA116" s="30">
        <v>50</v>
      </c>
      <c r="AB116" s="30" t="s">
        <v>418</v>
      </c>
      <c r="AC116" s="31">
        <v>35</v>
      </c>
      <c r="AD116" s="9">
        <v>85</v>
      </c>
      <c r="AE116" s="31">
        <v>98.5</v>
      </c>
      <c r="AF116" s="110">
        <v>34015</v>
      </c>
      <c r="AG116" s="9">
        <v>343.23333333333335</v>
      </c>
      <c r="AH116" s="9">
        <v>107</v>
      </c>
    </row>
    <row r="117" spans="1:34" x14ac:dyDescent="0.25">
      <c r="A117" s="127"/>
      <c r="B117" s="127"/>
      <c r="C117" s="127"/>
      <c r="D117" s="127"/>
      <c r="E117" s="127"/>
      <c r="F117" s="30">
        <v>35374340</v>
      </c>
      <c r="G117" s="31" t="s">
        <v>296</v>
      </c>
      <c r="H117" s="31" t="s">
        <v>462</v>
      </c>
      <c r="I117" s="30" t="s">
        <v>37</v>
      </c>
      <c r="J117" s="30" t="s">
        <v>38</v>
      </c>
      <c r="K117" s="30" t="s">
        <v>39</v>
      </c>
      <c r="L117" s="30" t="s">
        <v>102</v>
      </c>
      <c r="M117" s="30">
        <v>0</v>
      </c>
      <c r="N117" s="30">
        <v>0</v>
      </c>
      <c r="O117" s="30">
        <v>0</v>
      </c>
      <c r="P117" s="30">
        <v>0</v>
      </c>
      <c r="Q117" s="30" t="s">
        <v>92</v>
      </c>
      <c r="R117" s="30">
        <v>0</v>
      </c>
      <c r="S117" s="30">
        <v>0</v>
      </c>
      <c r="T117" s="30">
        <v>0</v>
      </c>
      <c r="U117" s="30">
        <v>0</v>
      </c>
      <c r="V117" s="30">
        <v>0</v>
      </c>
      <c r="W117" s="30">
        <v>295</v>
      </c>
      <c r="X117" s="30">
        <v>60</v>
      </c>
      <c r="Y117" s="31" t="s">
        <v>41</v>
      </c>
      <c r="Z117" s="30">
        <v>235</v>
      </c>
      <c r="AA117" s="30">
        <v>50</v>
      </c>
      <c r="AB117" s="30" t="s">
        <v>418</v>
      </c>
      <c r="AC117" s="31">
        <v>35</v>
      </c>
      <c r="AD117" s="9">
        <v>85</v>
      </c>
      <c r="AE117" s="31">
        <v>97.73</v>
      </c>
      <c r="AF117" s="110">
        <v>39141</v>
      </c>
      <c r="AG117" s="9">
        <v>172.36666666666667</v>
      </c>
      <c r="AH117" s="9">
        <v>108</v>
      </c>
    </row>
    <row r="118" spans="1:34" x14ac:dyDescent="0.25">
      <c r="A118" s="127"/>
      <c r="B118" s="127"/>
      <c r="C118" s="127"/>
      <c r="D118" s="127"/>
      <c r="E118" s="127"/>
      <c r="F118" s="30">
        <v>52855542</v>
      </c>
      <c r="G118" s="31" t="s">
        <v>296</v>
      </c>
      <c r="H118" s="31" t="s">
        <v>462</v>
      </c>
      <c r="I118" s="30" t="s">
        <v>37</v>
      </c>
      <c r="J118" s="30" t="s">
        <v>38</v>
      </c>
      <c r="K118" s="30" t="s">
        <v>39</v>
      </c>
      <c r="L118" s="30" t="s">
        <v>110</v>
      </c>
      <c r="M118" s="30">
        <v>0</v>
      </c>
      <c r="N118" s="30">
        <v>0</v>
      </c>
      <c r="O118" s="30">
        <v>0</v>
      </c>
      <c r="P118" s="30">
        <v>0</v>
      </c>
      <c r="Q118" s="30" t="s">
        <v>155</v>
      </c>
      <c r="R118" s="30">
        <v>0</v>
      </c>
      <c r="S118" s="30" t="s">
        <v>183</v>
      </c>
      <c r="T118" s="30">
        <v>0</v>
      </c>
      <c r="U118" s="30">
        <v>0</v>
      </c>
      <c r="V118" s="30">
        <v>0</v>
      </c>
      <c r="W118" s="30">
        <v>195</v>
      </c>
      <c r="X118" s="30">
        <v>60</v>
      </c>
      <c r="Y118" s="31" t="s">
        <v>41</v>
      </c>
      <c r="Z118" s="30">
        <v>135</v>
      </c>
      <c r="AA118" s="30">
        <v>45</v>
      </c>
      <c r="AB118" s="30" t="s">
        <v>42</v>
      </c>
      <c r="AC118" s="31">
        <v>40</v>
      </c>
      <c r="AD118" s="9">
        <v>85</v>
      </c>
      <c r="AE118" s="31">
        <v>95.56</v>
      </c>
      <c r="AF118" s="110">
        <v>40665</v>
      </c>
      <c r="AG118" s="9">
        <v>121.56666666666666</v>
      </c>
      <c r="AH118" s="9">
        <v>109</v>
      </c>
    </row>
    <row r="119" spans="1:34" x14ac:dyDescent="0.25">
      <c r="A119" s="127"/>
      <c r="B119" s="127"/>
      <c r="C119" s="127"/>
      <c r="D119" s="127"/>
      <c r="E119" s="127"/>
      <c r="F119" s="30">
        <v>52972148</v>
      </c>
      <c r="G119" s="31" t="s">
        <v>296</v>
      </c>
      <c r="H119" s="31" t="s">
        <v>462</v>
      </c>
      <c r="I119" s="30" t="s">
        <v>37</v>
      </c>
      <c r="J119" s="30" t="s">
        <v>38</v>
      </c>
      <c r="K119" s="30" t="s">
        <v>39</v>
      </c>
      <c r="L119" s="30" t="s">
        <v>40</v>
      </c>
      <c r="M119" s="30">
        <v>0</v>
      </c>
      <c r="N119" s="30">
        <v>0</v>
      </c>
      <c r="O119" s="30">
        <v>0</v>
      </c>
      <c r="P119" s="30">
        <v>0</v>
      </c>
      <c r="Q119" s="30" t="s">
        <v>155</v>
      </c>
      <c r="R119" s="30">
        <v>0</v>
      </c>
      <c r="S119" s="30">
        <v>0</v>
      </c>
      <c r="T119" s="30">
        <v>0</v>
      </c>
      <c r="U119" s="30">
        <v>0</v>
      </c>
      <c r="V119" s="30">
        <v>0</v>
      </c>
      <c r="W119" s="30">
        <v>185</v>
      </c>
      <c r="X119" s="30">
        <v>60</v>
      </c>
      <c r="Y119" s="31" t="s">
        <v>41</v>
      </c>
      <c r="Z119" s="30">
        <v>125</v>
      </c>
      <c r="AA119" s="30">
        <v>40</v>
      </c>
      <c r="AB119" s="30" t="s">
        <v>418</v>
      </c>
      <c r="AC119" s="31">
        <v>35</v>
      </c>
      <c r="AD119" s="9">
        <v>75</v>
      </c>
      <c r="AE119" s="31">
        <v>99.24</v>
      </c>
      <c r="AF119" s="110">
        <v>41947</v>
      </c>
      <c r="AG119" s="9">
        <v>78.833333333333329</v>
      </c>
      <c r="AH119" s="9">
        <v>110</v>
      </c>
    </row>
    <row r="120" spans="1:34" x14ac:dyDescent="0.25">
      <c r="A120" s="127"/>
      <c r="B120" s="127"/>
      <c r="C120" s="127"/>
      <c r="D120" s="127"/>
      <c r="E120" s="127"/>
      <c r="F120" s="30">
        <v>52850523</v>
      </c>
      <c r="G120" s="31" t="s">
        <v>296</v>
      </c>
      <c r="H120" s="31" t="s">
        <v>462</v>
      </c>
      <c r="I120" s="30" t="s">
        <v>37</v>
      </c>
      <c r="J120" s="30" t="s">
        <v>38</v>
      </c>
      <c r="K120" s="30" t="s">
        <v>39</v>
      </c>
      <c r="L120" s="30" t="s">
        <v>43</v>
      </c>
      <c r="M120" s="30">
        <v>0</v>
      </c>
      <c r="N120" s="30" t="s">
        <v>175</v>
      </c>
      <c r="O120" s="30">
        <v>0</v>
      </c>
      <c r="P120" s="30">
        <v>0</v>
      </c>
      <c r="Q120" s="30">
        <v>0</v>
      </c>
      <c r="R120" s="30">
        <v>0</v>
      </c>
      <c r="S120" s="30">
        <v>0</v>
      </c>
      <c r="T120" s="30">
        <v>0</v>
      </c>
      <c r="U120" s="30">
        <v>0</v>
      </c>
      <c r="V120" s="30">
        <v>0</v>
      </c>
      <c r="W120" s="30">
        <v>237</v>
      </c>
      <c r="X120" s="30">
        <v>60</v>
      </c>
      <c r="Y120" s="31" t="s">
        <v>41</v>
      </c>
      <c r="Z120" s="30">
        <v>177</v>
      </c>
      <c r="AA120" s="30">
        <v>45</v>
      </c>
      <c r="AB120" s="30" t="s">
        <v>545</v>
      </c>
      <c r="AC120" s="31">
        <v>25</v>
      </c>
      <c r="AD120" s="9">
        <v>70</v>
      </c>
      <c r="AE120" s="31">
        <v>100</v>
      </c>
      <c r="AF120" s="110">
        <v>37662</v>
      </c>
      <c r="AG120" s="9">
        <v>221.66666666666666</v>
      </c>
      <c r="AH120" s="9">
        <v>111</v>
      </c>
    </row>
    <row r="121" spans="1:34" x14ac:dyDescent="0.25">
      <c r="A121" s="127"/>
      <c r="B121" s="127"/>
      <c r="C121" s="127"/>
      <c r="D121" s="127"/>
      <c r="E121" s="127"/>
      <c r="F121" s="30">
        <v>51754305</v>
      </c>
      <c r="G121" s="31" t="s">
        <v>296</v>
      </c>
      <c r="H121" s="31" t="s">
        <v>462</v>
      </c>
      <c r="I121" s="30" t="s">
        <v>37</v>
      </c>
      <c r="J121" s="30" t="s">
        <v>38</v>
      </c>
      <c r="K121" s="30" t="s">
        <v>39</v>
      </c>
      <c r="L121" s="30" t="s">
        <v>358</v>
      </c>
      <c r="M121" s="30" t="s">
        <v>546</v>
      </c>
      <c r="N121" s="30">
        <v>0</v>
      </c>
      <c r="O121" s="30">
        <v>0</v>
      </c>
      <c r="P121" s="30">
        <v>0</v>
      </c>
      <c r="Q121" s="30">
        <v>0</v>
      </c>
      <c r="R121" s="30">
        <v>0</v>
      </c>
      <c r="S121" s="30">
        <v>0</v>
      </c>
      <c r="T121" s="30">
        <v>0</v>
      </c>
      <c r="U121" s="30">
        <v>0</v>
      </c>
      <c r="V121" s="30">
        <v>0</v>
      </c>
      <c r="W121" s="30">
        <v>380</v>
      </c>
      <c r="X121" s="30">
        <v>60</v>
      </c>
      <c r="Y121" s="31" t="s">
        <v>41</v>
      </c>
      <c r="Z121" s="30">
        <v>320</v>
      </c>
      <c r="AA121" s="30">
        <v>50</v>
      </c>
      <c r="AB121" s="30" t="s">
        <v>567</v>
      </c>
      <c r="AC121" s="31">
        <v>15</v>
      </c>
      <c r="AD121" s="9">
        <v>65</v>
      </c>
      <c r="AE121" s="31">
        <v>100</v>
      </c>
      <c r="AF121" s="110">
        <v>34015</v>
      </c>
      <c r="AG121" s="9">
        <v>343.23333333333335</v>
      </c>
      <c r="AH121" s="9">
        <v>112</v>
      </c>
    </row>
    <row r="122" spans="1:34" x14ac:dyDescent="0.25">
      <c r="A122" s="127"/>
      <c r="B122" s="127"/>
      <c r="C122" s="127"/>
      <c r="D122" s="127"/>
      <c r="E122" s="127"/>
      <c r="F122" s="30">
        <v>51954079</v>
      </c>
      <c r="G122" s="31" t="s">
        <v>296</v>
      </c>
      <c r="H122" s="31" t="s">
        <v>462</v>
      </c>
      <c r="I122" s="30" t="s">
        <v>37</v>
      </c>
      <c r="J122" s="30" t="s">
        <v>38</v>
      </c>
      <c r="K122" s="30" t="s">
        <v>39</v>
      </c>
      <c r="L122" s="30" t="s">
        <v>103</v>
      </c>
      <c r="M122" s="30">
        <v>0</v>
      </c>
      <c r="N122" s="30">
        <v>0</v>
      </c>
      <c r="O122" s="30">
        <v>0</v>
      </c>
      <c r="P122" s="30">
        <v>0</v>
      </c>
      <c r="Q122" s="30" t="s">
        <v>655</v>
      </c>
      <c r="R122" s="30">
        <v>0</v>
      </c>
      <c r="S122" s="30" t="s">
        <v>702</v>
      </c>
      <c r="T122" s="30">
        <v>0</v>
      </c>
      <c r="U122" s="30">
        <v>0</v>
      </c>
      <c r="V122" s="30">
        <v>0</v>
      </c>
      <c r="W122" s="30">
        <v>110</v>
      </c>
      <c r="X122" s="30">
        <v>60</v>
      </c>
      <c r="Y122" s="31" t="s">
        <v>41</v>
      </c>
      <c r="Z122" s="30">
        <v>50</v>
      </c>
      <c r="AA122" s="30">
        <v>25</v>
      </c>
      <c r="AB122" s="30" t="s">
        <v>42</v>
      </c>
      <c r="AC122" s="31">
        <v>40</v>
      </c>
      <c r="AD122" s="9">
        <v>65</v>
      </c>
      <c r="AE122" s="31">
        <v>100</v>
      </c>
      <c r="AF122" s="110">
        <v>43635</v>
      </c>
      <c r="AG122" s="9">
        <v>22.566666666666666</v>
      </c>
      <c r="AH122" s="9">
        <v>113</v>
      </c>
    </row>
    <row r="123" spans="1:34" x14ac:dyDescent="0.25">
      <c r="A123" s="127"/>
      <c r="B123" s="127"/>
      <c r="C123" s="127"/>
      <c r="D123" s="127"/>
      <c r="E123" s="127"/>
      <c r="F123" s="30">
        <v>79370462</v>
      </c>
      <c r="G123" s="31" t="s">
        <v>296</v>
      </c>
      <c r="H123" s="31" t="s">
        <v>462</v>
      </c>
      <c r="I123" s="30" t="s">
        <v>37</v>
      </c>
      <c r="J123" s="30" t="s">
        <v>38</v>
      </c>
      <c r="K123" s="30" t="s">
        <v>39</v>
      </c>
      <c r="L123" s="30" t="s">
        <v>56</v>
      </c>
      <c r="M123" s="30">
        <v>0</v>
      </c>
      <c r="N123" s="30">
        <v>0</v>
      </c>
      <c r="O123" s="30">
        <v>0</v>
      </c>
      <c r="P123" s="30">
        <v>0</v>
      </c>
      <c r="Q123" s="30" t="s">
        <v>195</v>
      </c>
      <c r="R123" s="30">
        <v>0</v>
      </c>
      <c r="S123" s="30">
        <v>0</v>
      </c>
      <c r="T123" s="30">
        <v>0</v>
      </c>
      <c r="U123" s="30">
        <v>0</v>
      </c>
      <c r="V123" s="30">
        <v>0</v>
      </c>
      <c r="W123" s="30">
        <v>144</v>
      </c>
      <c r="X123" s="30">
        <v>60</v>
      </c>
      <c r="Y123" s="31" t="s">
        <v>41</v>
      </c>
      <c r="Z123" s="30">
        <v>84</v>
      </c>
      <c r="AA123" s="30">
        <v>30</v>
      </c>
      <c r="AB123" s="30" t="s">
        <v>418</v>
      </c>
      <c r="AC123" s="31">
        <v>35</v>
      </c>
      <c r="AD123" s="9">
        <v>65</v>
      </c>
      <c r="AE123" s="31">
        <v>100</v>
      </c>
      <c r="AF123" s="110">
        <v>43685</v>
      </c>
      <c r="AG123" s="9">
        <v>20.9</v>
      </c>
      <c r="AH123" s="9">
        <v>114</v>
      </c>
    </row>
    <row r="124" spans="1:34" x14ac:dyDescent="0.25">
      <c r="A124" s="127"/>
      <c r="B124" s="127"/>
      <c r="C124" s="127"/>
      <c r="D124" s="127"/>
      <c r="E124" s="127"/>
      <c r="F124" s="30">
        <v>1022942026</v>
      </c>
      <c r="G124" s="31" t="s">
        <v>296</v>
      </c>
      <c r="H124" s="31" t="s">
        <v>462</v>
      </c>
      <c r="I124" s="30" t="s">
        <v>37</v>
      </c>
      <c r="J124" s="30" t="s">
        <v>38</v>
      </c>
      <c r="K124" s="30" t="s">
        <v>39</v>
      </c>
      <c r="L124" s="30" t="s">
        <v>40</v>
      </c>
      <c r="M124" s="30">
        <v>0</v>
      </c>
      <c r="N124" s="30">
        <v>0</v>
      </c>
      <c r="O124" s="30">
        <v>0</v>
      </c>
      <c r="P124" s="30">
        <v>0</v>
      </c>
      <c r="Q124" s="30" t="s">
        <v>474</v>
      </c>
      <c r="R124" s="30">
        <v>0</v>
      </c>
      <c r="S124" s="30">
        <v>0</v>
      </c>
      <c r="T124" s="30">
        <v>0</v>
      </c>
      <c r="U124" s="30">
        <v>0</v>
      </c>
      <c r="V124" s="30">
        <v>0</v>
      </c>
      <c r="W124" s="30">
        <v>139</v>
      </c>
      <c r="X124" s="30">
        <v>60</v>
      </c>
      <c r="Y124" s="31" t="s">
        <v>41</v>
      </c>
      <c r="Z124" s="30">
        <v>79</v>
      </c>
      <c r="AA124" s="30">
        <v>30</v>
      </c>
      <c r="AB124" s="30" t="s">
        <v>418</v>
      </c>
      <c r="AC124" s="31">
        <v>35</v>
      </c>
      <c r="AD124" s="9">
        <v>65</v>
      </c>
      <c r="AE124" s="31">
        <v>98.5</v>
      </c>
      <c r="AF124" s="110">
        <v>42158</v>
      </c>
      <c r="AG124" s="9">
        <v>71.8</v>
      </c>
      <c r="AH124" s="9">
        <v>115</v>
      </c>
    </row>
    <row r="125" spans="1:34" x14ac:dyDescent="0.25">
      <c r="A125" s="127"/>
      <c r="B125" s="127"/>
      <c r="C125" s="127"/>
      <c r="D125" s="127"/>
      <c r="E125" s="127"/>
      <c r="F125" s="30">
        <v>39728871</v>
      </c>
      <c r="G125" s="31" t="s">
        <v>296</v>
      </c>
      <c r="H125" s="31" t="s">
        <v>462</v>
      </c>
      <c r="I125" s="30" t="s">
        <v>37</v>
      </c>
      <c r="J125" s="30" t="s">
        <v>38</v>
      </c>
      <c r="K125" s="30" t="s">
        <v>39</v>
      </c>
      <c r="L125" s="30" t="s">
        <v>658</v>
      </c>
      <c r="M125" s="30">
        <v>0</v>
      </c>
      <c r="N125" s="30">
        <v>0</v>
      </c>
      <c r="O125" s="30">
        <v>0</v>
      </c>
      <c r="P125" s="30">
        <v>0</v>
      </c>
      <c r="Q125" s="30">
        <v>0</v>
      </c>
      <c r="R125" s="30">
        <v>0</v>
      </c>
      <c r="S125" s="30">
        <v>0</v>
      </c>
      <c r="T125" s="30">
        <v>0</v>
      </c>
      <c r="U125" s="30">
        <v>0</v>
      </c>
      <c r="V125" s="30">
        <v>0</v>
      </c>
      <c r="W125" s="30">
        <v>360</v>
      </c>
      <c r="X125" s="30">
        <v>60</v>
      </c>
      <c r="Y125" s="31" t="s">
        <v>41</v>
      </c>
      <c r="Z125" s="30">
        <v>300</v>
      </c>
      <c r="AA125" s="30">
        <v>50</v>
      </c>
      <c r="AB125" s="30" t="s">
        <v>102</v>
      </c>
      <c r="AC125" s="31">
        <v>10</v>
      </c>
      <c r="AD125" s="9">
        <v>60</v>
      </c>
      <c r="AE125" s="31">
        <v>100</v>
      </c>
      <c r="AF125" s="110">
        <v>34015</v>
      </c>
      <c r="AG125" s="9">
        <v>343.23333333333335</v>
      </c>
      <c r="AH125" s="9">
        <v>116</v>
      </c>
    </row>
    <row r="126" spans="1:34" x14ac:dyDescent="0.25">
      <c r="A126" s="127"/>
      <c r="B126" s="127"/>
      <c r="C126" s="127"/>
      <c r="D126" s="127"/>
      <c r="E126" s="127"/>
      <c r="F126" s="30">
        <v>52115168</v>
      </c>
      <c r="G126" s="31" t="s">
        <v>296</v>
      </c>
      <c r="H126" s="31" t="s">
        <v>462</v>
      </c>
      <c r="I126" s="30" t="s">
        <v>37</v>
      </c>
      <c r="J126" s="30" t="s">
        <v>38</v>
      </c>
      <c r="K126" s="30" t="s">
        <v>39</v>
      </c>
      <c r="L126" s="30" t="s">
        <v>40</v>
      </c>
      <c r="M126" s="30">
        <v>0</v>
      </c>
      <c r="N126" s="30">
        <v>0</v>
      </c>
      <c r="O126" s="30">
        <v>0</v>
      </c>
      <c r="P126" s="30">
        <v>0</v>
      </c>
      <c r="Q126" s="30">
        <v>0</v>
      </c>
      <c r="R126" s="30">
        <v>0</v>
      </c>
      <c r="S126" s="30">
        <v>0</v>
      </c>
      <c r="T126" s="30">
        <v>0</v>
      </c>
      <c r="U126" s="30">
        <v>0</v>
      </c>
      <c r="V126" s="30">
        <v>0</v>
      </c>
      <c r="W126" s="30">
        <v>347</v>
      </c>
      <c r="X126" s="30">
        <v>60</v>
      </c>
      <c r="Y126" s="31" t="s">
        <v>41</v>
      </c>
      <c r="Z126" s="30">
        <v>287</v>
      </c>
      <c r="AA126" s="30">
        <v>50</v>
      </c>
      <c r="AB126" s="30" t="s">
        <v>102</v>
      </c>
      <c r="AC126" s="31">
        <v>10</v>
      </c>
      <c r="AD126" s="9">
        <v>60</v>
      </c>
      <c r="AE126" s="31">
        <v>100</v>
      </c>
      <c r="AF126" s="110">
        <v>34015</v>
      </c>
      <c r="AG126" s="9">
        <v>343.23333333333335</v>
      </c>
      <c r="AH126" s="9">
        <v>117</v>
      </c>
    </row>
    <row r="127" spans="1:34" x14ac:dyDescent="0.25">
      <c r="A127" s="127"/>
      <c r="B127" s="127"/>
      <c r="C127" s="127"/>
      <c r="D127" s="127"/>
      <c r="E127" s="127"/>
      <c r="F127" s="30">
        <v>23620564</v>
      </c>
      <c r="G127" s="31" t="s">
        <v>296</v>
      </c>
      <c r="H127" s="31" t="s">
        <v>462</v>
      </c>
      <c r="I127" s="30" t="s">
        <v>37</v>
      </c>
      <c r="J127" s="30" t="s">
        <v>38</v>
      </c>
      <c r="K127" s="30" t="s">
        <v>39</v>
      </c>
      <c r="L127" s="30" t="s">
        <v>74</v>
      </c>
      <c r="M127" s="30">
        <v>0</v>
      </c>
      <c r="N127" s="30">
        <v>0</v>
      </c>
      <c r="O127" s="30">
        <v>0</v>
      </c>
      <c r="P127" s="30">
        <v>0</v>
      </c>
      <c r="Q127" s="30">
        <v>0</v>
      </c>
      <c r="R127" s="30">
        <v>0</v>
      </c>
      <c r="S127" s="30">
        <v>0</v>
      </c>
      <c r="T127" s="30">
        <v>0</v>
      </c>
      <c r="U127" s="30">
        <v>0</v>
      </c>
      <c r="V127" s="30">
        <v>0</v>
      </c>
      <c r="W127" s="30">
        <v>335</v>
      </c>
      <c r="X127" s="30">
        <v>60</v>
      </c>
      <c r="Y127" s="31" t="s">
        <v>41</v>
      </c>
      <c r="Z127" s="30">
        <v>275</v>
      </c>
      <c r="AA127" s="30">
        <v>50</v>
      </c>
      <c r="AB127" s="30" t="s">
        <v>102</v>
      </c>
      <c r="AC127" s="31">
        <v>10</v>
      </c>
      <c r="AD127" s="9">
        <v>60</v>
      </c>
      <c r="AE127" s="31">
        <v>100</v>
      </c>
      <c r="AF127" s="110">
        <v>34015</v>
      </c>
      <c r="AG127" s="9">
        <v>343.23333333333335</v>
      </c>
      <c r="AH127" s="9">
        <v>118</v>
      </c>
    </row>
    <row r="128" spans="1:34" x14ac:dyDescent="0.25">
      <c r="A128" s="127"/>
      <c r="B128" s="127"/>
      <c r="C128" s="127"/>
      <c r="D128" s="127"/>
      <c r="E128" s="127"/>
      <c r="F128" s="30">
        <v>52094757</v>
      </c>
      <c r="G128" s="31" t="s">
        <v>296</v>
      </c>
      <c r="H128" s="31" t="s">
        <v>462</v>
      </c>
      <c r="I128" s="30" t="s">
        <v>37</v>
      </c>
      <c r="J128" s="30" t="s">
        <v>38</v>
      </c>
      <c r="K128" s="30" t="s">
        <v>39</v>
      </c>
      <c r="L128" s="30" t="s">
        <v>94</v>
      </c>
      <c r="M128" s="30">
        <v>0</v>
      </c>
      <c r="N128" s="30">
        <v>0</v>
      </c>
      <c r="O128" s="30">
        <v>0</v>
      </c>
      <c r="P128" s="30">
        <v>0</v>
      </c>
      <c r="Q128" s="30">
        <v>0</v>
      </c>
      <c r="R128" s="30">
        <v>0</v>
      </c>
      <c r="S128" s="30">
        <v>0</v>
      </c>
      <c r="T128" s="30">
        <v>0</v>
      </c>
      <c r="U128" s="30">
        <v>0</v>
      </c>
      <c r="V128" s="30">
        <v>0</v>
      </c>
      <c r="W128" s="30">
        <v>371</v>
      </c>
      <c r="X128" s="30">
        <v>60</v>
      </c>
      <c r="Y128" s="31" t="s">
        <v>41</v>
      </c>
      <c r="Z128" s="30">
        <v>311</v>
      </c>
      <c r="AA128" s="30">
        <v>50</v>
      </c>
      <c r="AB128" s="30" t="s">
        <v>102</v>
      </c>
      <c r="AC128" s="31">
        <v>10</v>
      </c>
      <c r="AD128" s="9">
        <v>60</v>
      </c>
      <c r="AE128" s="31">
        <v>100</v>
      </c>
      <c r="AF128" s="110">
        <v>34015</v>
      </c>
      <c r="AG128" s="9">
        <v>343.23333333333335</v>
      </c>
      <c r="AH128" s="9">
        <v>119</v>
      </c>
    </row>
    <row r="129" spans="1:34" x14ac:dyDescent="0.25">
      <c r="A129" s="127"/>
      <c r="B129" s="127"/>
      <c r="C129" s="127"/>
      <c r="D129" s="127"/>
      <c r="E129" s="127"/>
      <c r="F129" s="30">
        <v>52378684</v>
      </c>
      <c r="G129" s="31" t="s">
        <v>296</v>
      </c>
      <c r="H129" s="31" t="s">
        <v>462</v>
      </c>
      <c r="I129" s="30" t="s">
        <v>37</v>
      </c>
      <c r="J129" s="30" t="s">
        <v>38</v>
      </c>
      <c r="K129" s="30" t="s">
        <v>39</v>
      </c>
      <c r="L129" s="30" t="s">
        <v>40</v>
      </c>
      <c r="M129" s="30">
        <v>0</v>
      </c>
      <c r="N129" s="30">
        <v>0</v>
      </c>
      <c r="O129" s="30">
        <v>0</v>
      </c>
      <c r="P129" s="30">
        <v>0</v>
      </c>
      <c r="Q129" s="30">
        <v>0</v>
      </c>
      <c r="R129" s="30">
        <v>0</v>
      </c>
      <c r="S129" s="30">
        <v>0</v>
      </c>
      <c r="T129" s="30">
        <v>0</v>
      </c>
      <c r="U129" s="30">
        <v>0</v>
      </c>
      <c r="V129" s="30">
        <v>0</v>
      </c>
      <c r="W129" s="30">
        <v>260</v>
      </c>
      <c r="X129" s="30">
        <v>60</v>
      </c>
      <c r="Y129" s="31" t="s">
        <v>41</v>
      </c>
      <c r="Z129" s="30">
        <v>200</v>
      </c>
      <c r="AA129" s="30">
        <v>50</v>
      </c>
      <c r="AB129" s="30" t="s">
        <v>102</v>
      </c>
      <c r="AC129" s="31">
        <v>10</v>
      </c>
      <c r="AD129" s="9">
        <v>60</v>
      </c>
      <c r="AE129" s="31">
        <v>100</v>
      </c>
      <c r="AF129" s="110">
        <v>39538</v>
      </c>
      <c r="AG129" s="9">
        <v>159.13333333333333</v>
      </c>
      <c r="AH129" s="9">
        <v>120</v>
      </c>
    </row>
    <row r="130" spans="1:34" x14ac:dyDescent="0.25">
      <c r="A130" s="127"/>
      <c r="B130" s="127"/>
      <c r="C130" s="127"/>
      <c r="D130" s="127"/>
      <c r="E130" s="127"/>
      <c r="F130" s="30">
        <v>51895603</v>
      </c>
      <c r="G130" s="31" t="s">
        <v>296</v>
      </c>
      <c r="H130" s="31" t="s">
        <v>462</v>
      </c>
      <c r="I130" s="30" t="s">
        <v>37</v>
      </c>
      <c r="J130" s="30" t="s">
        <v>38</v>
      </c>
      <c r="K130" s="30" t="s">
        <v>39</v>
      </c>
      <c r="L130" s="30" t="s">
        <v>40</v>
      </c>
      <c r="M130" s="30">
        <v>0</v>
      </c>
      <c r="N130" s="30">
        <v>0</v>
      </c>
      <c r="O130" s="30">
        <v>0</v>
      </c>
      <c r="P130" s="30">
        <v>0</v>
      </c>
      <c r="Q130" s="30">
        <v>0</v>
      </c>
      <c r="R130" s="30">
        <v>0</v>
      </c>
      <c r="S130" s="30">
        <v>0</v>
      </c>
      <c r="T130" s="30">
        <v>0</v>
      </c>
      <c r="U130" s="30">
        <v>0</v>
      </c>
      <c r="V130" s="30">
        <v>0</v>
      </c>
      <c r="W130" s="30">
        <v>292</v>
      </c>
      <c r="X130" s="30">
        <v>60</v>
      </c>
      <c r="Y130" s="31" t="s">
        <v>41</v>
      </c>
      <c r="Z130" s="30">
        <v>232</v>
      </c>
      <c r="AA130" s="30">
        <v>50</v>
      </c>
      <c r="AB130" s="30" t="s">
        <v>102</v>
      </c>
      <c r="AC130" s="31">
        <v>10</v>
      </c>
      <c r="AD130" s="9">
        <v>60</v>
      </c>
      <c r="AE130" s="31">
        <v>100</v>
      </c>
      <c r="AF130" s="110">
        <v>41002</v>
      </c>
      <c r="AG130" s="9">
        <v>110.33333333333333</v>
      </c>
      <c r="AH130" s="9">
        <v>121</v>
      </c>
    </row>
    <row r="131" spans="1:34" x14ac:dyDescent="0.25">
      <c r="A131" s="127"/>
      <c r="B131" s="127"/>
      <c r="C131" s="127"/>
      <c r="D131" s="127"/>
      <c r="E131" s="127"/>
      <c r="F131" s="30">
        <v>1102831769</v>
      </c>
      <c r="G131" s="31" t="s">
        <v>296</v>
      </c>
      <c r="H131" s="31" t="s">
        <v>462</v>
      </c>
      <c r="I131" s="30" t="s">
        <v>37</v>
      </c>
      <c r="J131" s="30" t="s">
        <v>38</v>
      </c>
      <c r="K131" s="30" t="s">
        <v>39</v>
      </c>
      <c r="L131" s="30" t="s">
        <v>66</v>
      </c>
      <c r="M131" s="30" t="s">
        <v>468</v>
      </c>
      <c r="N131" s="30">
        <v>0</v>
      </c>
      <c r="O131" s="30">
        <v>0</v>
      </c>
      <c r="P131" s="30">
        <v>0</v>
      </c>
      <c r="Q131" s="30" t="s">
        <v>174</v>
      </c>
      <c r="R131" s="30">
        <v>0</v>
      </c>
      <c r="S131" s="30">
        <v>0</v>
      </c>
      <c r="T131" s="30">
        <v>0</v>
      </c>
      <c r="U131" s="30">
        <v>0</v>
      </c>
      <c r="V131" s="30">
        <v>0</v>
      </c>
      <c r="W131" s="30">
        <v>99</v>
      </c>
      <c r="X131" s="30">
        <v>60</v>
      </c>
      <c r="Y131" s="31" t="s">
        <v>41</v>
      </c>
      <c r="Z131" s="30">
        <v>39</v>
      </c>
      <c r="AA131" s="30">
        <v>25</v>
      </c>
      <c r="AB131" s="30" t="s">
        <v>418</v>
      </c>
      <c r="AC131" s="31">
        <v>35</v>
      </c>
      <c r="AD131" s="9">
        <v>60</v>
      </c>
      <c r="AE131" s="31">
        <v>100</v>
      </c>
      <c r="AF131" s="110">
        <v>43427</v>
      </c>
      <c r="AG131" s="9">
        <v>29.5</v>
      </c>
      <c r="AH131" s="9">
        <v>122</v>
      </c>
    </row>
    <row r="132" spans="1:34" x14ac:dyDescent="0.25">
      <c r="A132" s="127"/>
      <c r="B132" s="127"/>
      <c r="C132" s="127"/>
      <c r="D132" s="127"/>
      <c r="E132" s="127"/>
      <c r="F132" s="30">
        <v>51965832</v>
      </c>
      <c r="G132" s="31" t="s">
        <v>296</v>
      </c>
      <c r="H132" s="31" t="s">
        <v>462</v>
      </c>
      <c r="I132" s="30" t="s">
        <v>37</v>
      </c>
      <c r="J132" s="30" t="s">
        <v>38</v>
      </c>
      <c r="K132" s="30" t="s">
        <v>39</v>
      </c>
      <c r="L132" s="30" t="s">
        <v>40</v>
      </c>
      <c r="M132" s="30" t="s">
        <v>122</v>
      </c>
      <c r="N132" s="30">
        <v>0</v>
      </c>
      <c r="O132" s="30">
        <v>0</v>
      </c>
      <c r="P132" s="30">
        <v>0</v>
      </c>
      <c r="Q132" s="30">
        <v>0</v>
      </c>
      <c r="R132" s="30">
        <v>0</v>
      </c>
      <c r="S132" s="30">
        <v>0</v>
      </c>
      <c r="T132" s="30">
        <v>0</v>
      </c>
      <c r="U132" s="30">
        <v>0</v>
      </c>
      <c r="V132" s="30">
        <v>0</v>
      </c>
      <c r="W132" s="30">
        <v>199</v>
      </c>
      <c r="X132" s="30">
        <v>60</v>
      </c>
      <c r="Y132" s="31" t="s">
        <v>41</v>
      </c>
      <c r="Z132" s="30">
        <v>139</v>
      </c>
      <c r="AA132" s="30">
        <v>45</v>
      </c>
      <c r="AB132" s="30" t="s">
        <v>567</v>
      </c>
      <c r="AC132" s="31">
        <v>15</v>
      </c>
      <c r="AD132" s="9">
        <v>60</v>
      </c>
      <c r="AE132" s="31">
        <v>98.5</v>
      </c>
      <c r="AF132" s="110">
        <v>39538</v>
      </c>
      <c r="AG132" s="9">
        <v>159.13333333333333</v>
      </c>
      <c r="AH132" s="9">
        <v>123</v>
      </c>
    </row>
    <row r="133" spans="1:34" x14ac:dyDescent="0.25">
      <c r="A133" s="127"/>
      <c r="B133" s="127"/>
      <c r="C133" s="127"/>
      <c r="D133" s="127"/>
      <c r="E133" s="127"/>
      <c r="F133" s="30">
        <v>52559446</v>
      </c>
      <c r="G133" s="31" t="s">
        <v>296</v>
      </c>
      <c r="H133" s="31" t="s">
        <v>462</v>
      </c>
      <c r="I133" s="30" t="s">
        <v>37</v>
      </c>
      <c r="J133" s="30" t="s">
        <v>38</v>
      </c>
      <c r="K133" s="30" t="s">
        <v>39</v>
      </c>
      <c r="L133" s="30" t="s">
        <v>358</v>
      </c>
      <c r="M133" s="30">
        <v>0</v>
      </c>
      <c r="N133" s="30">
        <v>0</v>
      </c>
      <c r="O133" s="30">
        <v>0</v>
      </c>
      <c r="P133" s="30">
        <v>0</v>
      </c>
      <c r="Q133" s="30">
        <v>0</v>
      </c>
      <c r="R133" s="30">
        <v>0</v>
      </c>
      <c r="S133" s="30">
        <v>0</v>
      </c>
      <c r="T133" s="30">
        <v>0</v>
      </c>
      <c r="U133" s="30">
        <v>0</v>
      </c>
      <c r="V133" s="30">
        <v>0</v>
      </c>
      <c r="W133" s="30">
        <v>335</v>
      </c>
      <c r="X133" s="30">
        <v>60</v>
      </c>
      <c r="Y133" s="31" t="s">
        <v>41</v>
      </c>
      <c r="Z133" s="30">
        <v>275</v>
      </c>
      <c r="AA133" s="30">
        <v>50</v>
      </c>
      <c r="AB133" s="30" t="s">
        <v>102</v>
      </c>
      <c r="AC133" s="31">
        <v>10</v>
      </c>
      <c r="AD133" s="9">
        <v>60</v>
      </c>
      <c r="AE133" s="31">
        <v>96.1</v>
      </c>
      <c r="AF133" s="110">
        <v>34015</v>
      </c>
      <c r="AG133" s="9">
        <v>343.23333333333335</v>
      </c>
      <c r="AH133" s="9">
        <v>124</v>
      </c>
    </row>
    <row r="134" spans="1:34" x14ac:dyDescent="0.25">
      <c r="A134" s="127"/>
      <c r="B134" s="127"/>
      <c r="C134" s="127"/>
      <c r="D134" s="127"/>
      <c r="E134" s="127"/>
      <c r="F134" s="30">
        <v>79496330</v>
      </c>
      <c r="G134" s="31" t="s">
        <v>296</v>
      </c>
      <c r="H134" s="31" t="s">
        <v>462</v>
      </c>
      <c r="I134" s="30" t="s">
        <v>37</v>
      </c>
      <c r="J134" s="30" t="s">
        <v>38</v>
      </c>
      <c r="K134" s="30" t="s">
        <v>39</v>
      </c>
      <c r="L134" s="30" t="s">
        <v>58</v>
      </c>
      <c r="M134" s="30">
        <v>0</v>
      </c>
      <c r="N134" s="30">
        <v>0</v>
      </c>
      <c r="O134" s="30">
        <v>0</v>
      </c>
      <c r="P134" s="30">
        <v>0</v>
      </c>
      <c r="Q134" s="30">
        <v>0</v>
      </c>
      <c r="R134" s="30">
        <v>0</v>
      </c>
      <c r="S134" s="30">
        <v>0</v>
      </c>
      <c r="T134" s="30">
        <v>0</v>
      </c>
      <c r="U134" s="30">
        <v>0</v>
      </c>
      <c r="V134" s="30">
        <v>0</v>
      </c>
      <c r="W134" s="30">
        <v>300</v>
      </c>
      <c r="X134" s="30">
        <v>60</v>
      </c>
      <c r="Y134" s="31" t="s">
        <v>41</v>
      </c>
      <c r="Z134" s="30">
        <v>240</v>
      </c>
      <c r="AA134" s="30">
        <v>50</v>
      </c>
      <c r="AB134" s="30" t="s">
        <v>102</v>
      </c>
      <c r="AC134" s="31">
        <v>10</v>
      </c>
      <c r="AD134" s="9">
        <v>60</v>
      </c>
      <c r="AE134" s="31">
        <v>96</v>
      </c>
      <c r="AF134" s="110">
        <v>43434</v>
      </c>
      <c r="AG134" s="9">
        <v>29.266666666666666</v>
      </c>
      <c r="AH134" s="9">
        <v>125</v>
      </c>
    </row>
    <row r="135" spans="1:34" x14ac:dyDescent="0.25">
      <c r="A135" s="127"/>
      <c r="B135" s="127"/>
      <c r="C135" s="127"/>
      <c r="D135" s="127"/>
      <c r="E135" s="127"/>
      <c r="F135" s="30">
        <v>79615328</v>
      </c>
      <c r="G135" s="31" t="s">
        <v>296</v>
      </c>
      <c r="H135" s="31" t="s">
        <v>462</v>
      </c>
      <c r="I135" s="30" t="s">
        <v>37</v>
      </c>
      <c r="J135" s="30" t="s">
        <v>38</v>
      </c>
      <c r="K135" s="30" t="s">
        <v>39</v>
      </c>
      <c r="L135" s="30" t="s">
        <v>659</v>
      </c>
      <c r="M135" s="30">
        <v>0</v>
      </c>
      <c r="N135" s="30">
        <v>0</v>
      </c>
      <c r="O135" s="30">
        <v>0</v>
      </c>
      <c r="P135" s="30">
        <v>0</v>
      </c>
      <c r="Q135" s="30">
        <v>0</v>
      </c>
      <c r="R135" s="30">
        <v>0</v>
      </c>
      <c r="S135" s="30">
        <v>0</v>
      </c>
      <c r="T135" s="30">
        <v>0</v>
      </c>
      <c r="U135" s="30">
        <v>0</v>
      </c>
      <c r="V135" s="30">
        <v>0</v>
      </c>
      <c r="W135" s="30">
        <v>335</v>
      </c>
      <c r="X135" s="30">
        <v>60</v>
      </c>
      <c r="Y135" s="31" t="s">
        <v>41</v>
      </c>
      <c r="Z135" s="30">
        <v>275</v>
      </c>
      <c r="AA135" s="30">
        <v>50</v>
      </c>
      <c r="AB135" s="30" t="s">
        <v>102</v>
      </c>
      <c r="AC135" s="31">
        <v>10</v>
      </c>
      <c r="AD135" s="9">
        <v>60</v>
      </c>
      <c r="AE135" s="31">
        <v>90.89</v>
      </c>
      <c r="AF135" s="110">
        <v>34015</v>
      </c>
      <c r="AG135" s="9">
        <v>343.23333333333335</v>
      </c>
      <c r="AH135" s="9">
        <v>126</v>
      </c>
    </row>
    <row r="136" spans="1:34" x14ac:dyDescent="0.25">
      <c r="A136" s="127"/>
      <c r="B136" s="127"/>
      <c r="C136" s="127"/>
      <c r="D136" s="127"/>
      <c r="E136" s="127"/>
      <c r="F136" s="30">
        <v>80472560</v>
      </c>
      <c r="G136" s="31" t="s">
        <v>296</v>
      </c>
      <c r="H136" s="31" t="s">
        <v>462</v>
      </c>
      <c r="I136" s="30" t="s">
        <v>37</v>
      </c>
      <c r="J136" s="30" t="s">
        <v>38</v>
      </c>
      <c r="K136" s="30" t="s">
        <v>39</v>
      </c>
      <c r="L136" s="30" t="s">
        <v>102</v>
      </c>
      <c r="M136" s="30">
        <v>0</v>
      </c>
      <c r="N136" s="30">
        <v>0</v>
      </c>
      <c r="O136" s="30">
        <v>0</v>
      </c>
      <c r="P136" s="30">
        <v>0</v>
      </c>
      <c r="Q136" s="30">
        <v>0</v>
      </c>
      <c r="R136" s="30">
        <v>0</v>
      </c>
      <c r="S136" s="30">
        <v>0</v>
      </c>
      <c r="T136" s="30">
        <v>0</v>
      </c>
      <c r="U136" s="30">
        <v>0</v>
      </c>
      <c r="V136" s="30">
        <v>0</v>
      </c>
      <c r="W136" s="30">
        <v>221</v>
      </c>
      <c r="X136" s="30">
        <v>60</v>
      </c>
      <c r="Y136" s="31" t="s">
        <v>41</v>
      </c>
      <c r="Z136" s="30">
        <v>161</v>
      </c>
      <c r="AA136" s="30">
        <v>45</v>
      </c>
      <c r="AB136" s="30" t="s">
        <v>102</v>
      </c>
      <c r="AC136" s="31">
        <v>10</v>
      </c>
      <c r="AD136" s="9">
        <v>55</v>
      </c>
      <c r="AE136" s="31">
        <v>100</v>
      </c>
      <c r="AF136" s="110">
        <v>42158</v>
      </c>
      <c r="AG136" s="9">
        <v>71.8</v>
      </c>
      <c r="AH136" s="9">
        <v>127</v>
      </c>
    </row>
    <row r="137" spans="1:34" x14ac:dyDescent="0.25">
      <c r="A137" s="127"/>
      <c r="B137" s="127"/>
      <c r="C137" s="127"/>
      <c r="D137" s="127"/>
      <c r="E137" s="127"/>
      <c r="F137" s="30">
        <v>1026283154</v>
      </c>
      <c r="G137" s="31" t="s">
        <v>296</v>
      </c>
      <c r="H137" s="31" t="s">
        <v>462</v>
      </c>
      <c r="I137" s="30" t="s">
        <v>37</v>
      </c>
      <c r="J137" s="30" t="s">
        <v>38</v>
      </c>
      <c r="K137" s="30" t="s">
        <v>39</v>
      </c>
      <c r="L137" s="30" t="s">
        <v>40</v>
      </c>
      <c r="M137" s="30">
        <v>0</v>
      </c>
      <c r="N137" s="30" t="s">
        <v>469</v>
      </c>
      <c r="O137" s="30">
        <v>0</v>
      </c>
      <c r="P137" s="30">
        <v>0</v>
      </c>
      <c r="Q137" s="30" t="s">
        <v>155</v>
      </c>
      <c r="R137" s="30">
        <v>0</v>
      </c>
      <c r="S137" s="30">
        <v>0</v>
      </c>
      <c r="T137" s="30">
        <v>0</v>
      </c>
      <c r="U137" s="30">
        <v>0</v>
      </c>
      <c r="V137" s="30">
        <v>0</v>
      </c>
      <c r="W137" s="30">
        <v>73</v>
      </c>
      <c r="X137" s="30">
        <v>60</v>
      </c>
      <c r="Y137" s="31" t="s">
        <v>41</v>
      </c>
      <c r="Z137" s="30">
        <v>13</v>
      </c>
      <c r="AA137" s="30">
        <v>20</v>
      </c>
      <c r="AB137" s="30" t="s">
        <v>418</v>
      </c>
      <c r="AC137" s="31">
        <v>35</v>
      </c>
      <c r="AD137" s="9">
        <v>55</v>
      </c>
      <c r="AE137" s="31">
        <v>100</v>
      </c>
      <c r="AF137" s="110">
        <v>43434</v>
      </c>
      <c r="AG137" s="9">
        <v>29.266666666666666</v>
      </c>
      <c r="AH137" s="9">
        <v>128</v>
      </c>
    </row>
    <row r="138" spans="1:34" x14ac:dyDescent="0.25">
      <c r="A138" s="127"/>
      <c r="B138" s="127"/>
      <c r="C138" s="127"/>
      <c r="D138" s="127"/>
      <c r="E138" s="127"/>
      <c r="F138" s="30">
        <v>79943630</v>
      </c>
      <c r="G138" s="31" t="s">
        <v>296</v>
      </c>
      <c r="H138" s="31" t="s">
        <v>462</v>
      </c>
      <c r="I138" s="30" t="s">
        <v>37</v>
      </c>
      <c r="J138" s="30" t="s">
        <v>38</v>
      </c>
      <c r="K138" s="30" t="s">
        <v>39</v>
      </c>
      <c r="L138" s="30" t="s">
        <v>470</v>
      </c>
      <c r="M138" s="30">
        <v>0</v>
      </c>
      <c r="N138" s="30">
        <v>0</v>
      </c>
      <c r="O138" s="30">
        <v>0</v>
      </c>
      <c r="P138" s="30">
        <v>0</v>
      </c>
      <c r="Q138" s="30" t="s">
        <v>471</v>
      </c>
      <c r="R138" s="30">
        <v>0</v>
      </c>
      <c r="S138" s="30">
        <v>0</v>
      </c>
      <c r="T138" s="30">
        <v>0</v>
      </c>
      <c r="U138" s="30">
        <v>0</v>
      </c>
      <c r="V138" s="30">
        <v>0</v>
      </c>
      <c r="W138" s="30">
        <v>84</v>
      </c>
      <c r="X138" s="30">
        <v>60</v>
      </c>
      <c r="Y138" s="31" t="s">
        <v>41</v>
      </c>
      <c r="Z138" s="30">
        <v>24</v>
      </c>
      <c r="AA138" s="30">
        <v>20</v>
      </c>
      <c r="AB138" s="30" t="s">
        <v>418</v>
      </c>
      <c r="AC138" s="31">
        <v>35</v>
      </c>
      <c r="AD138" s="9">
        <v>55</v>
      </c>
      <c r="AE138" s="31">
        <v>100</v>
      </c>
      <c r="AF138" s="110">
        <v>43642</v>
      </c>
      <c r="AG138" s="9">
        <v>22.333333333333332</v>
      </c>
      <c r="AH138" s="9">
        <v>129</v>
      </c>
    </row>
    <row r="139" spans="1:34" x14ac:dyDescent="0.25">
      <c r="A139" s="127"/>
      <c r="B139" s="127"/>
      <c r="C139" s="127"/>
      <c r="D139" s="127"/>
      <c r="E139" s="127"/>
      <c r="F139" s="30">
        <v>8512278</v>
      </c>
      <c r="G139" s="31" t="s">
        <v>296</v>
      </c>
      <c r="H139" s="31" t="s">
        <v>462</v>
      </c>
      <c r="I139" s="30" t="s">
        <v>37</v>
      </c>
      <c r="J139" s="30" t="s">
        <v>38</v>
      </c>
      <c r="K139" s="30" t="s">
        <v>39</v>
      </c>
      <c r="L139" s="30" t="s">
        <v>59</v>
      </c>
      <c r="M139" s="30">
        <v>0</v>
      </c>
      <c r="N139" s="30">
        <v>0</v>
      </c>
      <c r="O139" s="30">
        <v>0</v>
      </c>
      <c r="P139" s="30">
        <v>0</v>
      </c>
      <c r="Q139" s="30" t="s">
        <v>63</v>
      </c>
      <c r="R139" s="30">
        <v>0</v>
      </c>
      <c r="S139" s="30">
        <v>0</v>
      </c>
      <c r="T139" s="30">
        <v>0</v>
      </c>
      <c r="U139" s="30">
        <v>0</v>
      </c>
      <c r="V139" s="30">
        <v>0</v>
      </c>
      <c r="W139" s="30">
        <v>81</v>
      </c>
      <c r="X139" s="30">
        <v>60</v>
      </c>
      <c r="Y139" s="31" t="s">
        <v>41</v>
      </c>
      <c r="Z139" s="30">
        <v>21</v>
      </c>
      <c r="AA139" s="30">
        <v>20</v>
      </c>
      <c r="AB139" s="30" t="s">
        <v>418</v>
      </c>
      <c r="AC139" s="31">
        <v>35</v>
      </c>
      <c r="AD139" s="9">
        <v>55</v>
      </c>
      <c r="AE139" s="31">
        <v>100</v>
      </c>
      <c r="AF139" s="110">
        <v>43810</v>
      </c>
      <c r="AG139" s="9">
        <v>16.733333333333334</v>
      </c>
      <c r="AH139" s="9">
        <v>130</v>
      </c>
    </row>
    <row r="140" spans="1:34" x14ac:dyDescent="0.25">
      <c r="A140" s="127"/>
      <c r="B140" s="127"/>
      <c r="C140" s="127"/>
      <c r="D140" s="127"/>
      <c r="E140" s="127"/>
      <c r="F140" s="30">
        <v>52532205</v>
      </c>
      <c r="G140" s="31" t="s">
        <v>296</v>
      </c>
      <c r="H140" s="31" t="s">
        <v>462</v>
      </c>
      <c r="I140" s="30" t="s">
        <v>37</v>
      </c>
      <c r="J140" s="30" t="s">
        <v>38</v>
      </c>
      <c r="K140" s="30" t="s">
        <v>39</v>
      </c>
      <c r="L140" s="30" t="s">
        <v>104</v>
      </c>
      <c r="M140" s="30" t="s">
        <v>656</v>
      </c>
      <c r="N140" s="30" t="s">
        <v>657</v>
      </c>
      <c r="O140" s="30">
        <v>0</v>
      </c>
      <c r="P140" s="30">
        <v>0</v>
      </c>
      <c r="Q140" s="30">
        <v>0</v>
      </c>
      <c r="R140" s="30">
        <v>0</v>
      </c>
      <c r="S140" s="30">
        <v>0</v>
      </c>
      <c r="T140" s="30">
        <v>0</v>
      </c>
      <c r="U140" s="30">
        <v>0</v>
      </c>
      <c r="V140" s="30">
        <v>0</v>
      </c>
      <c r="W140" s="30">
        <v>136</v>
      </c>
      <c r="X140" s="30">
        <v>60</v>
      </c>
      <c r="Y140" s="31" t="s">
        <v>41</v>
      </c>
      <c r="Z140" s="30">
        <v>76</v>
      </c>
      <c r="AA140" s="30">
        <v>30</v>
      </c>
      <c r="AB140" s="30" t="s">
        <v>545</v>
      </c>
      <c r="AC140" s="31">
        <v>25</v>
      </c>
      <c r="AD140" s="9">
        <v>55</v>
      </c>
      <c r="AE140" s="31">
        <v>99</v>
      </c>
      <c r="AF140" s="110">
        <v>43434</v>
      </c>
      <c r="AG140" s="9">
        <v>29.266666666666666</v>
      </c>
      <c r="AH140" s="9">
        <v>131</v>
      </c>
    </row>
    <row r="141" spans="1:34" x14ac:dyDescent="0.25">
      <c r="A141" s="127"/>
      <c r="B141" s="127"/>
      <c r="C141" s="127"/>
      <c r="D141" s="127"/>
      <c r="E141" s="127"/>
      <c r="F141" s="30">
        <v>1015429116</v>
      </c>
      <c r="G141" s="31" t="s">
        <v>296</v>
      </c>
      <c r="H141" s="31" t="s">
        <v>462</v>
      </c>
      <c r="I141" s="30" t="s">
        <v>37</v>
      </c>
      <c r="J141" s="30" t="s">
        <v>38</v>
      </c>
      <c r="K141" s="30" t="s">
        <v>39</v>
      </c>
      <c r="L141" s="30" t="s">
        <v>473</v>
      </c>
      <c r="M141" s="30">
        <v>0</v>
      </c>
      <c r="N141" s="30">
        <v>0</v>
      </c>
      <c r="O141" s="30">
        <v>0</v>
      </c>
      <c r="P141" s="30">
        <v>0</v>
      </c>
      <c r="Q141" s="30" t="s">
        <v>63</v>
      </c>
      <c r="R141" s="30">
        <v>0</v>
      </c>
      <c r="S141" s="30">
        <v>0</v>
      </c>
      <c r="T141" s="30">
        <v>0</v>
      </c>
      <c r="U141" s="30">
        <v>0</v>
      </c>
      <c r="V141" s="30">
        <v>0</v>
      </c>
      <c r="W141" s="30">
        <v>90</v>
      </c>
      <c r="X141" s="30">
        <v>60</v>
      </c>
      <c r="Y141" s="31" t="s">
        <v>41</v>
      </c>
      <c r="Z141" s="30">
        <v>30</v>
      </c>
      <c r="AA141" s="30">
        <v>20</v>
      </c>
      <c r="AB141" s="30" t="s">
        <v>418</v>
      </c>
      <c r="AC141" s="31">
        <v>35</v>
      </c>
      <c r="AD141" s="9">
        <v>55</v>
      </c>
      <c r="AE141" s="31">
        <v>98.71</v>
      </c>
      <c r="AF141" s="110">
        <v>43649</v>
      </c>
      <c r="AG141" s="9">
        <v>22.1</v>
      </c>
      <c r="AH141" s="9">
        <v>132</v>
      </c>
    </row>
    <row r="142" spans="1:34" x14ac:dyDescent="0.25">
      <c r="A142" s="127"/>
      <c r="B142" s="127"/>
      <c r="C142" s="127"/>
      <c r="D142" s="127"/>
      <c r="E142" s="127"/>
      <c r="F142" s="30">
        <v>79692791</v>
      </c>
      <c r="G142" s="31" t="s">
        <v>296</v>
      </c>
      <c r="H142" s="31" t="s">
        <v>462</v>
      </c>
      <c r="I142" s="30" t="s">
        <v>37</v>
      </c>
      <c r="J142" s="30" t="s">
        <v>38</v>
      </c>
      <c r="K142" s="30" t="s">
        <v>39</v>
      </c>
      <c r="L142" s="30" t="s">
        <v>40</v>
      </c>
      <c r="M142" s="30">
        <v>0</v>
      </c>
      <c r="N142" s="30">
        <v>0</v>
      </c>
      <c r="O142" s="30">
        <v>0</v>
      </c>
      <c r="P142" s="30">
        <v>0</v>
      </c>
      <c r="Q142" s="30" t="s">
        <v>198</v>
      </c>
      <c r="R142" s="30">
        <v>0</v>
      </c>
      <c r="S142" s="30">
        <v>0</v>
      </c>
      <c r="T142" s="30">
        <v>0</v>
      </c>
      <c r="U142" s="30">
        <v>0</v>
      </c>
      <c r="V142" s="30">
        <v>0</v>
      </c>
      <c r="W142" s="30">
        <v>74</v>
      </c>
      <c r="X142" s="30">
        <v>60</v>
      </c>
      <c r="Y142" s="31" t="s">
        <v>41</v>
      </c>
      <c r="Z142" s="30">
        <v>14</v>
      </c>
      <c r="AA142" s="30">
        <v>20</v>
      </c>
      <c r="AB142" s="30" t="s">
        <v>418</v>
      </c>
      <c r="AC142" s="31">
        <v>35</v>
      </c>
      <c r="AD142" s="9">
        <v>55</v>
      </c>
      <c r="AE142" s="31">
        <v>98.5</v>
      </c>
      <c r="AF142" s="110">
        <v>43440</v>
      </c>
      <c r="AG142" s="9">
        <v>29.066666666666666</v>
      </c>
      <c r="AH142" s="9">
        <v>133</v>
      </c>
    </row>
    <row r="143" spans="1:34" x14ac:dyDescent="0.25">
      <c r="A143" s="127"/>
      <c r="B143" s="127"/>
      <c r="C143" s="127"/>
      <c r="D143" s="127"/>
      <c r="E143" s="127"/>
      <c r="F143" s="30">
        <v>63398598</v>
      </c>
      <c r="G143" s="31" t="s">
        <v>296</v>
      </c>
      <c r="H143" s="31" t="s">
        <v>462</v>
      </c>
      <c r="I143" s="30" t="s">
        <v>37</v>
      </c>
      <c r="J143" s="30" t="s">
        <v>38</v>
      </c>
      <c r="K143" s="30" t="s">
        <v>39</v>
      </c>
      <c r="L143" s="30" t="s">
        <v>475</v>
      </c>
      <c r="M143" s="30">
        <v>0</v>
      </c>
      <c r="N143" s="30">
        <v>0</v>
      </c>
      <c r="O143" s="30">
        <v>0</v>
      </c>
      <c r="P143" s="30">
        <v>0</v>
      </c>
      <c r="Q143" s="30" t="s">
        <v>155</v>
      </c>
      <c r="R143" s="30">
        <v>0</v>
      </c>
      <c r="S143" s="30">
        <v>0</v>
      </c>
      <c r="T143" s="30">
        <v>0</v>
      </c>
      <c r="U143" s="30">
        <v>0</v>
      </c>
      <c r="V143" s="30">
        <v>0</v>
      </c>
      <c r="W143" s="30">
        <v>79</v>
      </c>
      <c r="X143" s="30">
        <v>60</v>
      </c>
      <c r="Y143" s="31" t="s">
        <v>41</v>
      </c>
      <c r="Z143" s="30">
        <v>19</v>
      </c>
      <c r="AA143" s="30">
        <v>20</v>
      </c>
      <c r="AB143" s="30" t="s">
        <v>418</v>
      </c>
      <c r="AC143" s="31">
        <v>35</v>
      </c>
      <c r="AD143" s="9">
        <v>55</v>
      </c>
      <c r="AE143" s="31">
        <v>96.78</v>
      </c>
      <c r="AF143" s="110">
        <v>43500</v>
      </c>
      <c r="AG143" s="9">
        <v>27.066666666666666</v>
      </c>
      <c r="AH143" s="9">
        <v>134</v>
      </c>
    </row>
    <row r="144" spans="1:34" x14ac:dyDescent="0.25">
      <c r="A144" s="127"/>
      <c r="B144" s="127"/>
      <c r="C144" s="127"/>
      <c r="D144" s="127"/>
      <c r="E144" s="127"/>
      <c r="F144" s="30">
        <v>23996102</v>
      </c>
      <c r="G144" s="31" t="s">
        <v>296</v>
      </c>
      <c r="H144" s="31" t="s">
        <v>462</v>
      </c>
      <c r="I144" s="30" t="s">
        <v>37</v>
      </c>
      <c r="J144" s="30" t="s">
        <v>38</v>
      </c>
      <c r="K144" s="30" t="s">
        <v>39</v>
      </c>
      <c r="L144" s="30" t="s">
        <v>58</v>
      </c>
      <c r="M144" s="30">
        <v>0</v>
      </c>
      <c r="N144" s="30" t="s">
        <v>541</v>
      </c>
      <c r="O144" s="30">
        <v>0</v>
      </c>
      <c r="P144" s="30">
        <v>0</v>
      </c>
      <c r="Q144" s="30">
        <v>0</v>
      </c>
      <c r="R144" s="30">
        <v>0</v>
      </c>
      <c r="S144" s="30">
        <v>0</v>
      </c>
      <c r="T144" s="30">
        <v>0</v>
      </c>
      <c r="U144" s="30">
        <v>0</v>
      </c>
      <c r="V144" s="30">
        <v>0</v>
      </c>
      <c r="W144" s="30">
        <v>144</v>
      </c>
      <c r="X144" s="30">
        <v>60</v>
      </c>
      <c r="Y144" s="31" t="s">
        <v>41</v>
      </c>
      <c r="Z144" s="30">
        <v>84</v>
      </c>
      <c r="AA144" s="30">
        <v>30</v>
      </c>
      <c r="AB144" s="30" t="s">
        <v>545</v>
      </c>
      <c r="AC144" s="31">
        <v>25</v>
      </c>
      <c r="AD144" s="9">
        <v>55</v>
      </c>
      <c r="AE144" s="31">
        <v>95.41</v>
      </c>
      <c r="AF144" s="110">
        <v>43487</v>
      </c>
      <c r="AG144" s="9">
        <v>27.5</v>
      </c>
      <c r="AH144" s="9">
        <v>135</v>
      </c>
    </row>
    <row r="145" spans="1:34" x14ac:dyDescent="0.25">
      <c r="A145" s="127"/>
      <c r="B145" s="127"/>
      <c r="C145" s="127"/>
      <c r="D145" s="127"/>
      <c r="E145" s="127"/>
      <c r="F145" s="30">
        <v>80808229</v>
      </c>
      <c r="G145" s="31" t="s">
        <v>296</v>
      </c>
      <c r="H145" s="31" t="s">
        <v>462</v>
      </c>
      <c r="I145" s="30" t="s">
        <v>37</v>
      </c>
      <c r="J145" s="30" t="s">
        <v>38</v>
      </c>
      <c r="K145" s="30" t="s">
        <v>39</v>
      </c>
      <c r="L145" s="30" t="s">
        <v>660</v>
      </c>
      <c r="M145" s="30">
        <v>0</v>
      </c>
      <c r="N145" s="30">
        <v>0</v>
      </c>
      <c r="O145" s="30">
        <v>0</v>
      </c>
      <c r="P145" s="30">
        <v>0</v>
      </c>
      <c r="Q145" s="30">
        <v>0</v>
      </c>
      <c r="R145" s="30">
        <v>0</v>
      </c>
      <c r="S145" s="30">
        <v>0</v>
      </c>
      <c r="T145" s="30">
        <v>0</v>
      </c>
      <c r="U145" s="30">
        <v>0</v>
      </c>
      <c r="V145" s="30">
        <v>0</v>
      </c>
      <c r="W145" s="30">
        <v>182</v>
      </c>
      <c r="X145" s="30">
        <v>60</v>
      </c>
      <c r="Y145" s="31" t="s">
        <v>41</v>
      </c>
      <c r="Z145" s="30">
        <v>122</v>
      </c>
      <c r="AA145" s="30">
        <v>40</v>
      </c>
      <c r="AB145" s="30" t="s">
        <v>102</v>
      </c>
      <c r="AC145" s="31">
        <v>10</v>
      </c>
      <c r="AD145" s="9">
        <v>50</v>
      </c>
      <c r="AE145" s="31">
        <v>100</v>
      </c>
      <c r="AF145" s="110">
        <v>43441</v>
      </c>
      <c r="AG145" s="9">
        <v>29.033333333333335</v>
      </c>
      <c r="AH145" s="9">
        <v>136</v>
      </c>
    </row>
    <row r="146" spans="1:34" x14ac:dyDescent="0.25">
      <c r="A146" s="127"/>
      <c r="B146" s="127"/>
      <c r="C146" s="127"/>
      <c r="D146" s="127"/>
      <c r="E146" s="127"/>
      <c r="F146" s="30">
        <v>52849358</v>
      </c>
      <c r="G146" s="31" t="s">
        <v>296</v>
      </c>
      <c r="H146" s="31" t="s">
        <v>462</v>
      </c>
      <c r="I146" s="30" t="s">
        <v>37</v>
      </c>
      <c r="J146" s="30" t="s">
        <v>38</v>
      </c>
      <c r="K146" s="30" t="s">
        <v>39</v>
      </c>
      <c r="L146" s="30" t="s">
        <v>56</v>
      </c>
      <c r="M146" s="30">
        <v>0</v>
      </c>
      <c r="N146" s="30" t="s">
        <v>662</v>
      </c>
      <c r="O146" s="30">
        <v>0</v>
      </c>
      <c r="P146" s="30">
        <v>0</v>
      </c>
      <c r="Q146" s="30">
        <v>0</v>
      </c>
      <c r="R146" s="30">
        <v>0</v>
      </c>
      <c r="S146" s="30">
        <v>0</v>
      </c>
      <c r="T146" s="30">
        <v>0</v>
      </c>
      <c r="U146" s="30">
        <v>0</v>
      </c>
      <c r="V146" s="30">
        <v>0</v>
      </c>
      <c r="W146" s="30">
        <v>80</v>
      </c>
      <c r="X146" s="30">
        <v>60</v>
      </c>
      <c r="Y146" s="31" t="s">
        <v>41</v>
      </c>
      <c r="Z146" s="30">
        <v>20</v>
      </c>
      <c r="AA146" s="30">
        <v>20</v>
      </c>
      <c r="AB146" s="30" t="s">
        <v>545</v>
      </c>
      <c r="AC146" s="31">
        <v>25</v>
      </c>
      <c r="AD146" s="9">
        <v>45</v>
      </c>
      <c r="AE146" s="31">
        <v>100</v>
      </c>
      <c r="AF146" s="110">
        <v>43432</v>
      </c>
      <c r="AG146" s="9">
        <v>29.333333333333332</v>
      </c>
      <c r="AH146" s="9">
        <v>137</v>
      </c>
    </row>
    <row r="147" spans="1:34" x14ac:dyDescent="0.25">
      <c r="A147" s="127"/>
      <c r="B147" s="127"/>
      <c r="C147" s="127"/>
      <c r="D147" s="127"/>
      <c r="E147" s="127"/>
      <c r="F147" s="30">
        <v>1024500706</v>
      </c>
      <c r="G147" s="31" t="s">
        <v>296</v>
      </c>
      <c r="H147" s="31" t="s">
        <v>462</v>
      </c>
      <c r="I147" s="30" t="s">
        <v>37</v>
      </c>
      <c r="J147" s="30" t="s">
        <v>38</v>
      </c>
      <c r="K147" s="30" t="s">
        <v>39</v>
      </c>
      <c r="L147" s="30" t="s">
        <v>66</v>
      </c>
      <c r="M147" s="30">
        <v>0</v>
      </c>
      <c r="N147" s="30" t="s">
        <v>169</v>
      </c>
      <c r="O147" s="30">
        <v>0</v>
      </c>
      <c r="P147" s="30">
        <v>0</v>
      </c>
      <c r="Q147" s="30">
        <v>0</v>
      </c>
      <c r="R147" s="30">
        <v>0</v>
      </c>
      <c r="S147" s="30">
        <v>0</v>
      </c>
      <c r="T147" s="30">
        <v>0</v>
      </c>
      <c r="U147" s="30">
        <v>0</v>
      </c>
      <c r="V147" s="30">
        <v>0</v>
      </c>
      <c r="W147" s="30">
        <v>73</v>
      </c>
      <c r="X147" s="30">
        <v>60</v>
      </c>
      <c r="Y147" s="31" t="s">
        <v>41</v>
      </c>
      <c r="Z147" s="30">
        <v>13</v>
      </c>
      <c r="AA147" s="30">
        <v>20</v>
      </c>
      <c r="AB147" s="30" t="s">
        <v>545</v>
      </c>
      <c r="AC147" s="31">
        <v>25</v>
      </c>
      <c r="AD147" s="9">
        <v>45</v>
      </c>
      <c r="AE147" s="31">
        <v>94.28</v>
      </c>
      <c r="AF147" s="110">
        <v>43493</v>
      </c>
      <c r="AG147" s="9">
        <v>27.3</v>
      </c>
      <c r="AH147" s="9">
        <v>138</v>
      </c>
    </row>
    <row r="148" spans="1:34" x14ac:dyDescent="0.25">
      <c r="A148" s="127"/>
      <c r="B148" s="127"/>
      <c r="C148" s="127"/>
      <c r="D148" s="127"/>
      <c r="E148" s="127"/>
      <c r="F148" s="30">
        <v>1106363322</v>
      </c>
      <c r="G148" s="31" t="s">
        <v>296</v>
      </c>
      <c r="H148" s="31" t="s">
        <v>462</v>
      </c>
      <c r="I148" s="30" t="s">
        <v>37</v>
      </c>
      <c r="J148" s="30" t="s">
        <v>38</v>
      </c>
      <c r="K148" s="30" t="s">
        <v>39</v>
      </c>
      <c r="L148" s="30" t="s">
        <v>136</v>
      </c>
      <c r="M148" s="30">
        <v>0</v>
      </c>
      <c r="N148" s="30">
        <v>0</v>
      </c>
      <c r="O148" s="30">
        <v>0</v>
      </c>
      <c r="P148" s="30">
        <v>0</v>
      </c>
      <c r="Q148" s="30">
        <v>0</v>
      </c>
      <c r="R148" s="30">
        <v>0</v>
      </c>
      <c r="S148" s="30">
        <v>0</v>
      </c>
      <c r="T148" s="30">
        <v>0</v>
      </c>
      <c r="U148" s="30">
        <v>0</v>
      </c>
      <c r="V148" s="30">
        <v>0</v>
      </c>
      <c r="W148" s="30">
        <v>130</v>
      </c>
      <c r="X148" s="30">
        <v>60</v>
      </c>
      <c r="Y148" s="31" t="s">
        <v>41</v>
      </c>
      <c r="Z148" s="30">
        <v>70</v>
      </c>
      <c r="AA148" s="30">
        <v>30</v>
      </c>
      <c r="AB148" s="30" t="s">
        <v>102</v>
      </c>
      <c r="AC148" s="31">
        <v>10</v>
      </c>
      <c r="AD148" s="9">
        <v>40</v>
      </c>
      <c r="AE148" s="31">
        <v>100</v>
      </c>
      <c r="AF148" s="110">
        <v>42556</v>
      </c>
      <c r="AG148" s="9">
        <v>58.533333333333331</v>
      </c>
      <c r="AH148" s="9">
        <v>139</v>
      </c>
    </row>
    <row r="149" spans="1:34" x14ac:dyDescent="0.25">
      <c r="A149" s="127"/>
      <c r="B149" s="127"/>
      <c r="C149" s="127"/>
      <c r="D149" s="127"/>
      <c r="E149" s="127"/>
      <c r="F149" s="30">
        <v>1023864240</v>
      </c>
      <c r="G149" s="31" t="s">
        <v>296</v>
      </c>
      <c r="H149" s="31" t="s">
        <v>462</v>
      </c>
      <c r="I149" s="30" t="s">
        <v>37</v>
      </c>
      <c r="J149" s="30" t="s">
        <v>38</v>
      </c>
      <c r="K149" s="30" t="s">
        <v>39</v>
      </c>
      <c r="L149" s="30" t="s">
        <v>661</v>
      </c>
      <c r="M149" s="30">
        <v>0</v>
      </c>
      <c r="N149" s="30">
        <v>0</v>
      </c>
      <c r="O149" s="30">
        <v>0</v>
      </c>
      <c r="P149" s="30">
        <v>0</v>
      </c>
      <c r="Q149" s="30">
        <v>0</v>
      </c>
      <c r="R149" s="30">
        <v>0</v>
      </c>
      <c r="S149" s="30">
        <v>0</v>
      </c>
      <c r="T149" s="30">
        <v>0</v>
      </c>
      <c r="U149" s="30">
        <v>0</v>
      </c>
      <c r="V149" s="30">
        <v>0</v>
      </c>
      <c r="W149" s="30">
        <v>141</v>
      </c>
      <c r="X149" s="30">
        <v>60</v>
      </c>
      <c r="Y149" s="31" t="s">
        <v>41</v>
      </c>
      <c r="Z149" s="30">
        <v>81</v>
      </c>
      <c r="AA149" s="30">
        <v>30</v>
      </c>
      <c r="AB149" s="30" t="s">
        <v>102</v>
      </c>
      <c r="AC149" s="31">
        <v>10</v>
      </c>
      <c r="AD149" s="9">
        <v>40</v>
      </c>
      <c r="AE149" s="31">
        <v>100</v>
      </c>
      <c r="AF149" s="110">
        <v>43437</v>
      </c>
      <c r="AG149" s="9">
        <v>29.166666666666668</v>
      </c>
      <c r="AH149" s="9">
        <v>140</v>
      </c>
    </row>
    <row r="150" spans="1:34" x14ac:dyDescent="0.25">
      <c r="A150" s="127"/>
      <c r="B150" s="127"/>
      <c r="C150" s="127"/>
      <c r="D150" s="127"/>
      <c r="E150" s="127"/>
      <c r="F150" s="30">
        <v>65557792</v>
      </c>
      <c r="G150" s="31" t="s">
        <v>296</v>
      </c>
      <c r="H150" s="31" t="s">
        <v>462</v>
      </c>
      <c r="I150" s="30" t="s">
        <v>37</v>
      </c>
      <c r="J150" s="30" t="s">
        <v>38</v>
      </c>
      <c r="K150" s="30" t="s">
        <v>39</v>
      </c>
      <c r="L150" s="30" t="s">
        <v>44</v>
      </c>
      <c r="M150" s="30">
        <v>0</v>
      </c>
      <c r="N150" s="30">
        <v>0</v>
      </c>
      <c r="O150" s="30">
        <v>0</v>
      </c>
      <c r="P150" s="30">
        <v>0</v>
      </c>
      <c r="Q150" s="30">
        <v>0</v>
      </c>
      <c r="R150" s="30">
        <v>0</v>
      </c>
      <c r="S150" s="30">
        <v>0</v>
      </c>
      <c r="T150" s="30">
        <v>0</v>
      </c>
      <c r="U150" s="30">
        <v>0</v>
      </c>
      <c r="V150" s="30">
        <v>0</v>
      </c>
      <c r="W150" s="30">
        <v>143</v>
      </c>
      <c r="X150" s="30">
        <v>60</v>
      </c>
      <c r="Y150" s="31" t="s">
        <v>41</v>
      </c>
      <c r="Z150" s="30">
        <v>83</v>
      </c>
      <c r="AA150" s="30">
        <v>30</v>
      </c>
      <c r="AB150" s="30" t="s">
        <v>102</v>
      </c>
      <c r="AC150" s="31">
        <v>10</v>
      </c>
      <c r="AD150" s="9">
        <v>40</v>
      </c>
      <c r="AE150" s="31">
        <v>100</v>
      </c>
      <c r="AF150" s="110">
        <v>43502</v>
      </c>
      <c r="AG150" s="9">
        <v>27</v>
      </c>
      <c r="AH150" s="9">
        <v>141</v>
      </c>
    </row>
    <row r="151" spans="1:34" x14ac:dyDescent="0.25">
      <c r="A151" s="127"/>
      <c r="B151" s="127"/>
      <c r="C151" s="127"/>
      <c r="D151" s="127"/>
      <c r="E151" s="127"/>
      <c r="F151" s="30">
        <v>20552566</v>
      </c>
      <c r="G151" s="31" t="s">
        <v>296</v>
      </c>
      <c r="H151" s="31" t="s">
        <v>462</v>
      </c>
      <c r="I151" s="30" t="s">
        <v>37</v>
      </c>
      <c r="J151" s="30" t="s">
        <v>38</v>
      </c>
      <c r="K151" s="30" t="s">
        <v>39</v>
      </c>
      <c r="L151" s="30" t="s">
        <v>40</v>
      </c>
      <c r="M151" s="30">
        <v>0</v>
      </c>
      <c r="N151" s="30">
        <v>0</v>
      </c>
      <c r="O151" s="30">
        <v>0</v>
      </c>
      <c r="P151" s="30">
        <v>0</v>
      </c>
      <c r="Q151" s="30">
        <v>0</v>
      </c>
      <c r="R151" s="30">
        <v>0</v>
      </c>
      <c r="S151" s="30">
        <v>0</v>
      </c>
      <c r="T151" s="30">
        <v>0</v>
      </c>
      <c r="U151" s="30">
        <v>0</v>
      </c>
      <c r="V151" s="30">
        <v>0</v>
      </c>
      <c r="W151" s="30">
        <v>101</v>
      </c>
      <c r="X151" s="30">
        <v>60</v>
      </c>
      <c r="Y151" s="31" t="s">
        <v>41</v>
      </c>
      <c r="Z151" s="30">
        <v>41</v>
      </c>
      <c r="AA151" s="30">
        <v>25</v>
      </c>
      <c r="AB151" s="30" t="s">
        <v>102</v>
      </c>
      <c r="AC151" s="31">
        <v>10</v>
      </c>
      <c r="AD151" s="9">
        <v>35</v>
      </c>
      <c r="AE151" s="31">
        <v>100</v>
      </c>
      <c r="AF151" s="110">
        <v>41964</v>
      </c>
      <c r="AG151" s="9">
        <v>78.266666666666666</v>
      </c>
      <c r="AH151" s="9">
        <v>142</v>
      </c>
    </row>
    <row r="152" spans="1:34" x14ac:dyDescent="0.25">
      <c r="A152" s="127"/>
      <c r="B152" s="127"/>
      <c r="C152" s="127"/>
      <c r="D152" s="127"/>
      <c r="E152" s="127"/>
      <c r="F152" s="30">
        <v>1024545962</v>
      </c>
      <c r="G152" s="31" t="s">
        <v>296</v>
      </c>
      <c r="H152" s="31" t="s">
        <v>462</v>
      </c>
      <c r="I152" s="30" t="s">
        <v>37</v>
      </c>
      <c r="J152" s="30" t="s">
        <v>38</v>
      </c>
      <c r="K152" s="30" t="s">
        <v>39</v>
      </c>
      <c r="L152" s="30" t="s">
        <v>125</v>
      </c>
      <c r="M152" s="30">
        <v>0</v>
      </c>
      <c r="N152" s="30">
        <v>0</v>
      </c>
      <c r="O152" s="30">
        <v>0</v>
      </c>
      <c r="P152" s="30">
        <v>0</v>
      </c>
      <c r="Q152" s="30" t="s">
        <v>174</v>
      </c>
      <c r="R152" s="30">
        <v>0</v>
      </c>
      <c r="S152" s="30">
        <v>0</v>
      </c>
      <c r="T152" s="30">
        <v>0</v>
      </c>
      <c r="U152" s="30">
        <v>0</v>
      </c>
      <c r="V152" s="30">
        <v>0</v>
      </c>
      <c r="W152" s="30">
        <v>63</v>
      </c>
      <c r="X152" s="30">
        <v>60</v>
      </c>
      <c r="Y152" s="31" t="s">
        <v>41</v>
      </c>
      <c r="Z152" s="30">
        <v>3</v>
      </c>
      <c r="AA152" s="30">
        <v>0</v>
      </c>
      <c r="AB152" s="30" t="s">
        <v>418</v>
      </c>
      <c r="AC152" s="31">
        <v>35</v>
      </c>
      <c r="AD152" s="9">
        <v>35</v>
      </c>
      <c r="AE152" s="31">
        <v>100</v>
      </c>
      <c r="AF152" s="110">
        <v>43434</v>
      </c>
      <c r="AG152" s="9">
        <v>29.266666666666666</v>
      </c>
      <c r="AH152" s="9">
        <v>143</v>
      </c>
    </row>
    <row r="153" spans="1:34" x14ac:dyDescent="0.25">
      <c r="A153" s="127"/>
      <c r="B153" s="127"/>
      <c r="C153" s="127"/>
      <c r="D153" s="127"/>
      <c r="E153" s="127"/>
      <c r="F153" s="30">
        <v>78032807</v>
      </c>
      <c r="G153" s="31" t="s">
        <v>296</v>
      </c>
      <c r="H153" s="31" t="s">
        <v>462</v>
      </c>
      <c r="I153" s="30" t="s">
        <v>37</v>
      </c>
      <c r="J153" s="30" t="s">
        <v>38</v>
      </c>
      <c r="K153" s="30" t="s">
        <v>39</v>
      </c>
      <c r="L153" s="30" t="s">
        <v>472</v>
      </c>
      <c r="M153" s="30">
        <v>0</v>
      </c>
      <c r="N153" s="30">
        <v>0</v>
      </c>
      <c r="O153" s="30">
        <v>0</v>
      </c>
      <c r="P153" s="30">
        <v>0</v>
      </c>
      <c r="Q153" s="30" t="s">
        <v>155</v>
      </c>
      <c r="R153" s="30">
        <v>0</v>
      </c>
      <c r="S153" s="30">
        <v>0</v>
      </c>
      <c r="T153" s="30">
        <v>0</v>
      </c>
      <c r="U153" s="30">
        <v>0</v>
      </c>
      <c r="V153" s="30">
        <v>0</v>
      </c>
      <c r="W153" s="30">
        <v>103</v>
      </c>
      <c r="X153" s="30">
        <v>60</v>
      </c>
      <c r="Y153" s="31" t="s">
        <v>41</v>
      </c>
      <c r="Z153" s="30">
        <v>43</v>
      </c>
      <c r="AA153" s="30">
        <v>25</v>
      </c>
      <c r="AB153" s="30" t="s">
        <v>102</v>
      </c>
      <c r="AC153" s="31">
        <v>10</v>
      </c>
      <c r="AD153" s="9">
        <v>35</v>
      </c>
      <c r="AE153" s="31">
        <v>100</v>
      </c>
      <c r="AF153" s="110">
        <v>43654</v>
      </c>
      <c r="AG153" s="9">
        <v>21.933333333333334</v>
      </c>
      <c r="AH153" s="9">
        <v>144</v>
      </c>
    </row>
    <row r="154" spans="1:34" x14ac:dyDescent="0.25">
      <c r="A154" s="127"/>
      <c r="B154" s="127"/>
      <c r="C154" s="127"/>
      <c r="D154" s="127"/>
      <c r="E154" s="127"/>
      <c r="F154" s="30">
        <v>1053335575</v>
      </c>
      <c r="G154" s="31" t="s">
        <v>296</v>
      </c>
      <c r="H154" s="31" t="s">
        <v>462</v>
      </c>
      <c r="I154" s="30" t="s">
        <v>37</v>
      </c>
      <c r="J154" s="30" t="s">
        <v>38</v>
      </c>
      <c r="K154" s="30" t="s">
        <v>39</v>
      </c>
      <c r="L154" s="30" t="s">
        <v>476</v>
      </c>
      <c r="M154" s="30">
        <v>0</v>
      </c>
      <c r="N154" s="30">
        <v>0</v>
      </c>
      <c r="O154" s="30">
        <v>0</v>
      </c>
      <c r="P154" s="30">
        <v>0</v>
      </c>
      <c r="Q154" s="30" t="s">
        <v>385</v>
      </c>
      <c r="R154" s="30">
        <v>0</v>
      </c>
      <c r="S154" s="30">
        <v>0</v>
      </c>
      <c r="T154" s="30">
        <v>0</v>
      </c>
      <c r="U154" s="30">
        <v>0</v>
      </c>
      <c r="V154" s="30">
        <v>0</v>
      </c>
      <c r="W154" s="30">
        <v>63</v>
      </c>
      <c r="X154" s="30">
        <v>60</v>
      </c>
      <c r="Y154" s="31" t="s">
        <v>41</v>
      </c>
      <c r="Z154" s="30">
        <v>3</v>
      </c>
      <c r="AA154" s="30">
        <v>0</v>
      </c>
      <c r="AB154" s="30" t="s">
        <v>418</v>
      </c>
      <c r="AC154" s="31">
        <v>35</v>
      </c>
      <c r="AD154" s="9">
        <v>35</v>
      </c>
      <c r="AE154" s="31">
        <v>100</v>
      </c>
      <c r="AF154" s="110">
        <v>43691</v>
      </c>
      <c r="AG154" s="9">
        <v>20.7</v>
      </c>
      <c r="AH154" s="9">
        <v>145</v>
      </c>
    </row>
    <row r="155" spans="1:34" x14ac:dyDescent="0.25">
      <c r="A155" s="127"/>
      <c r="B155" s="127"/>
      <c r="C155" s="127"/>
      <c r="D155" s="127"/>
      <c r="E155" s="127"/>
      <c r="F155" s="30">
        <v>1032410787</v>
      </c>
      <c r="G155" s="31" t="s">
        <v>296</v>
      </c>
      <c r="H155" s="31" t="s">
        <v>462</v>
      </c>
      <c r="I155" s="30" t="s">
        <v>37</v>
      </c>
      <c r="J155" s="30" t="s">
        <v>38</v>
      </c>
      <c r="K155" s="30" t="s">
        <v>39</v>
      </c>
      <c r="L155" s="30" t="s">
        <v>40</v>
      </c>
      <c r="M155" s="30">
        <v>0</v>
      </c>
      <c r="N155" s="30">
        <v>0</v>
      </c>
      <c r="O155" s="30">
        <v>0</v>
      </c>
      <c r="P155" s="30">
        <v>0</v>
      </c>
      <c r="Q155" s="30">
        <v>0</v>
      </c>
      <c r="R155" s="30">
        <v>0</v>
      </c>
      <c r="S155" s="30">
        <v>0</v>
      </c>
      <c r="T155" s="30">
        <v>0</v>
      </c>
      <c r="U155" s="30">
        <v>0</v>
      </c>
      <c r="V155" s="30">
        <v>0</v>
      </c>
      <c r="W155" s="30">
        <v>100</v>
      </c>
      <c r="X155" s="30">
        <v>60</v>
      </c>
      <c r="Y155" s="31" t="s">
        <v>41</v>
      </c>
      <c r="Z155" s="30">
        <v>40</v>
      </c>
      <c r="AA155" s="30">
        <v>25</v>
      </c>
      <c r="AB155" s="30" t="s">
        <v>102</v>
      </c>
      <c r="AC155" s="31">
        <v>10</v>
      </c>
      <c r="AD155" s="9">
        <v>35</v>
      </c>
      <c r="AE155" s="31">
        <v>99</v>
      </c>
      <c r="AF155" s="110">
        <v>41163</v>
      </c>
      <c r="AG155" s="9">
        <v>104.96666666666667</v>
      </c>
      <c r="AH155" s="9">
        <v>146</v>
      </c>
    </row>
    <row r="156" spans="1:34" x14ac:dyDescent="0.25">
      <c r="A156" s="127"/>
      <c r="B156" s="127"/>
      <c r="C156" s="127"/>
      <c r="D156" s="127"/>
      <c r="E156" s="127"/>
      <c r="F156" s="30">
        <v>39646205</v>
      </c>
      <c r="G156" s="31" t="s">
        <v>296</v>
      </c>
      <c r="H156" s="31" t="s">
        <v>462</v>
      </c>
      <c r="I156" s="30" t="s">
        <v>37</v>
      </c>
      <c r="J156" s="30" t="s">
        <v>38</v>
      </c>
      <c r="K156" s="30" t="s">
        <v>39</v>
      </c>
      <c r="L156" s="30" t="s">
        <v>40</v>
      </c>
      <c r="M156" s="30">
        <v>0</v>
      </c>
      <c r="N156" s="30">
        <v>0</v>
      </c>
      <c r="O156" s="30">
        <v>0</v>
      </c>
      <c r="P156" s="30">
        <v>0</v>
      </c>
      <c r="Q156" s="30">
        <v>0</v>
      </c>
      <c r="R156" s="30">
        <v>0</v>
      </c>
      <c r="S156" s="30">
        <v>0</v>
      </c>
      <c r="T156" s="30">
        <v>0</v>
      </c>
      <c r="U156" s="30">
        <v>0</v>
      </c>
      <c r="V156" s="30">
        <v>0</v>
      </c>
      <c r="W156" s="30">
        <v>102</v>
      </c>
      <c r="X156" s="30">
        <v>60</v>
      </c>
      <c r="Y156" s="31" t="s">
        <v>41</v>
      </c>
      <c r="Z156" s="30">
        <v>42</v>
      </c>
      <c r="AA156" s="30">
        <v>25</v>
      </c>
      <c r="AB156" s="30" t="s">
        <v>102</v>
      </c>
      <c r="AC156" s="31">
        <v>10</v>
      </c>
      <c r="AD156" s="9">
        <v>35</v>
      </c>
      <c r="AE156" s="31">
        <v>98.87</v>
      </c>
      <c r="AF156" s="110">
        <v>41093</v>
      </c>
      <c r="AG156" s="9">
        <v>107.3</v>
      </c>
      <c r="AH156" s="9">
        <v>147</v>
      </c>
    </row>
    <row r="157" spans="1:34" x14ac:dyDescent="0.25">
      <c r="A157" s="127"/>
      <c r="B157" s="127"/>
      <c r="C157" s="127"/>
      <c r="D157" s="127"/>
      <c r="E157" s="127"/>
      <c r="F157" s="30">
        <v>53114090</v>
      </c>
      <c r="G157" s="31" t="s">
        <v>296</v>
      </c>
      <c r="H157" s="31" t="s">
        <v>462</v>
      </c>
      <c r="I157" s="30" t="s">
        <v>37</v>
      </c>
      <c r="J157" s="30" t="s">
        <v>38</v>
      </c>
      <c r="K157" s="30" t="s">
        <v>39</v>
      </c>
      <c r="L157" s="30" t="s">
        <v>136</v>
      </c>
      <c r="M157" s="30">
        <v>0</v>
      </c>
      <c r="N157" s="30">
        <v>0</v>
      </c>
      <c r="O157" s="30">
        <v>0</v>
      </c>
      <c r="P157" s="30">
        <v>0</v>
      </c>
      <c r="Q157" s="30" t="s">
        <v>668</v>
      </c>
      <c r="R157" s="30">
        <v>0</v>
      </c>
      <c r="S157" s="30">
        <v>0</v>
      </c>
      <c r="T157" s="30">
        <v>0</v>
      </c>
      <c r="U157" s="30">
        <v>0</v>
      </c>
      <c r="V157" s="30">
        <v>0</v>
      </c>
      <c r="W157" s="30">
        <v>102</v>
      </c>
      <c r="X157" s="30">
        <v>60</v>
      </c>
      <c r="Y157" s="31" t="s">
        <v>41</v>
      </c>
      <c r="Z157" s="30">
        <v>42</v>
      </c>
      <c r="AA157" s="30">
        <v>25</v>
      </c>
      <c r="AB157" s="30" t="s">
        <v>102</v>
      </c>
      <c r="AC157" s="31">
        <v>10</v>
      </c>
      <c r="AD157" s="9">
        <v>35</v>
      </c>
      <c r="AE157" s="31">
        <v>97</v>
      </c>
      <c r="AF157" s="110">
        <v>43432</v>
      </c>
      <c r="AG157" s="9">
        <v>29.333333333333332</v>
      </c>
      <c r="AH157" s="9">
        <v>148</v>
      </c>
    </row>
    <row r="158" spans="1:34" x14ac:dyDescent="0.25">
      <c r="A158" s="127"/>
      <c r="B158" s="127"/>
      <c r="C158" s="127"/>
      <c r="D158" s="127"/>
      <c r="E158" s="127"/>
      <c r="F158" s="30">
        <v>53140102</v>
      </c>
      <c r="G158" s="31" t="s">
        <v>296</v>
      </c>
      <c r="H158" s="31" t="s">
        <v>462</v>
      </c>
      <c r="I158" s="30" t="s">
        <v>37</v>
      </c>
      <c r="J158" s="30" t="s">
        <v>38</v>
      </c>
      <c r="K158" s="30" t="s">
        <v>39</v>
      </c>
      <c r="L158" s="30" t="s">
        <v>663</v>
      </c>
      <c r="M158" s="30">
        <v>0</v>
      </c>
      <c r="N158" s="30" t="s">
        <v>540</v>
      </c>
      <c r="O158" s="30">
        <v>0</v>
      </c>
      <c r="P158" s="30">
        <v>0</v>
      </c>
      <c r="Q158" s="30" t="s">
        <v>664</v>
      </c>
      <c r="R158" s="30">
        <v>0</v>
      </c>
      <c r="S158" s="30">
        <v>0</v>
      </c>
      <c r="T158" s="30">
        <v>0</v>
      </c>
      <c r="U158" s="30">
        <v>0</v>
      </c>
      <c r="V158" s="30">
        <v>0</v>
      </c>
      <c r="W158" s="30">
        <v>85</v>
      </c>
      <c r="X158" s="30">
        <v>60</v>
      </c>
      <c r="Y158" s="31" t="s">
        <v>41</v>
      </c>
      <c r="Z158" s="30">
        <v>25</v>
      </c>
      <c r="AA158" s="30">
        <v>20</v>
      </c>
      <c r="AB158" s="30" t="s">
        <v>102</v>
      </c>
      <c r="AC158" s="31">
        <v>10</v>
      </c>
      <c r="AD158" s="9">
        <v>30</v>
      </c>
      <c r="AE158" s="31">
        <v>100</v>
      </c>
      <c r="AF158" s="110">
        <v>43434</v>
      </c>
      <c r="AG158" s="9">
        <v>29.266666666666666</v>
      </c>
      <c r="AH158" s="9">
        <v>149</v>
      </c>
    </row>
    <row r="159" spans="1:34" x14ac:dyDescent="0.25">
      <c r="A159" s="127"/>
      <c r="B159" s="127"/>
      <c r="C159" s="127"/>
      <c r="D159" s="127"/>
      <c r="E159" s="127"/>
      <c r="F159" s="30">
        <v>1016070510</v>
      </c>
      <c r="G159" s="31" t="s">
        <v>296</v>
      </c>
      <c r="H159" s="31" t="s">
        <v>462</v>
      </c>
      <c r="I159" s="30" t="s">
        <v>37</v>
      </c>
      <c r="J159" s="30" t="s">
        <v>38</v>
      </c>
      <c r="K159" s="30" t="s">
        <v>39</v>
      </c>
      <c r="L159" s="30" t="s">
        <v>110</v>
      </c>
      <c r="M159" s="30">
        <v>0</v>
      </c>
      <c r="N159" s="30">
        <v>0</v>
      </c>
      <c r="O159" s="30">
        <v>0</v>
      </c>
      <c r="P159" s="30">
        <v>0</v>
      </c>
      <c r="Q159" s="30">
        <v>0</v>
      </c>
      <c r="R159" s="30">
        <v>0</v>
      </c>
      <c r="S159" s="30">
        <v>0</v>
      </c>
      <c r="T159" s="30">
        <v>0</v>
      </c>
      <c r="U159" s="30">
        <v>0</v>
      </c>
      <c r="V159" s="30">
        <v>0</v>
      </c>
      <c r="W159" s="30">
        <v>86</v>
      </c>
      <c r="X159" s="30">
        <v>60</v>
      </c>
      <c r="Y159" s="31" t="s">
        <v>41</v>
      </c>
      <c r="Z159" s="30">
        <v>26</v>
      </c>
      <c r="AA159" s="30">
        <v>20</v>
      </c>
      <c r="AB159" s="30" t="s">
        <v>102</v>
      </c>
      <c r="AC159" s="31">
        <v>10</v>
      </c>
      <c r="AD159" s="9">
        <v>30</v>
      </c>
      <c r="AE159" s="31">
        <v>100</v>
      </c>
      <c r="AF159" s="110">
        <v>43437</v>
      </c>
      <c r="AG159" s="9">
        <v>29.166666666666668</v>
      </c>
      <c r="AH159" s="9">
        <v>150</v>
      </c>
    </row>
    <row r="160" spans="1:34" x14ac:dyDescent="0.25">
      <c r="A160" s="127"/>
      <c r="B160" s="127"/>
      <c r="C160" s="127"/>
      <c r="D160" s="127"/>
      <c r="E160" s="127"/>
      <c r="F160" s="30">
        <v>1018464169</v>
      </c>
      <c r="G160" s="31" t="s">
        <v>296</v>
      </c>
      <c r="H160" s="31" t="s">
        <v>462</v>
      </c>
      <c r="I160" s="30" t="s">
        <v>37</v>
      </c>
      <c r="J160" s="30" t="s">
        <v>38</v>
      </c>
      <c r="K160" s="30" t="s">
        <v>39</v>
      </c>
      <c r="L160" s="30" t="s">
        <v>58</v>
      </c>
      <c r="M160" s="30">
        <v>0</v>
      </c>
      <c r="N160" s="30" t="s">
        <v>665</v>
      </c>
      <c r="O160" s="30">
        <v>0</v>
      </c>
      <c r="P160" s="30">
        <v>0</v>
      </c>
      <c r="Q160" s="30">
        <v>0</v>
      </c>
      <c r="R160" s="30">
        <v>0</v>
      </c>
      <c r="S160" s="30">
        <v>0</v>
      </c>
      <c r="T160" s="30">
        <v>0</v>
      </c>
      <c r="U160" s="30">
        <v>0</v>
      </c>
      <c r="V160" s="30">
        <v>0</v>
      </c>
      <c r="W160" s="30">
        <v>75</v>
      </c>
      <c r="X160" s="30">
        <v>60</v>
      </c>
      <c r="Y160" s="31" t="s">
        <v>41</v>
      </c>
      <c r="Z160" s="30">
        <v>15</v>
      </c>
      <c r="AA160" s="30">
        <v>20</v>
      </c>
      <c r="AB160" s="30" t="s">
        <v>102</v>
      </c>
      <c r="AC160" s="31">
        <v>10</v>
      </c>
      <c r="AD160" s="9">
        <v>30</v>
      </c>
      <c r="AE160" s="31">
        <v>100</v>
      </c>
      <c r="AF160" s="110">
        <v>43438</v>
      </c>
      <c r="AG160" s="9">
        <v>29.133333333333333</v>
      </c>
      <c r="AH160" s="9">
        <v>151</v>
      </c>
    </row>
    <row r="161" spans="1:34" x14ac:dyDescent="0.25">
      <c r="A161" s="127"/>
      <c r="B161" s="127"/>
      <c r="C161" s="127"/>
      <c r="D161" s="127"/>
      <c r="E161" s="127"/>
      <c r="F161" s="30">
        <v>80053429</v>
      </c>
      <c r="G161" s="31" t="s">
        <v>296</v>
      </c>
      <c r="H161" s="31" t="s">
        <v>462</v>
      </c>
      <c r="I161" s="30" t="s">
        <v>37</v>
      </c>
      <c r="J161" s="30" t="s">
        <v>38</v>
      </c>
      <c r="K161" s="30" t="s">
        <v>39</v>
      </c>
      <c r="L161" s="30" t="s">
        <v>666</v>
      </c>
      <c r="M161" s="30">
        <v>0</v>
      </c>
      <c r="N161" s="30" t="s">
        <v>667</v>
      </c>
      <c r="O161" s="30">
        <v>0</v>
      </c>
      <c r="P161" s="30">
        <v>0</v>
      </c>
      <c r="Q161" s="30">
        <v>0</v>
      </c>
      <c r="R161" s="30">
        <v>0</v>
      </c>
      <c r="S161" s="30">
        <v>0</v>
      </c>
      <c r="T161" s="30">
        <v>0</v>
      </c>
      <c r="U161" s="30">
        <v>0</v>
      </c>
      <c r="V161" s="30">
        <v>0</v>
      </c>
      <c r="W161" s="30">
        <v>83</v>
      </c>
      <c r="X161" s="30">
        <v>60</v>
      </c>
      <c r="Y161" s="31" t="s">
        <v>41</v>
      </c>
      <c r="Z161" s="30">
        <v>23</v>
      </c>
      <c r="AA161" s="30">
        <v>20</v>
      </c>
      <c r="AB161" s="30" t="s">
        <v>102</v>
      </c>
      <c r="AC161" s="31">
        <v>10</v>
      </c>
      <c r="AD161" s="9">
        <v>30</v>
      </c>
      <c r="AE161" s="31">
        <v>100</v>
      </c>
      <c r="AF161" s="110">
        <v>43451</v>
      </c>
      <c r="AG161" s="9">
        <v>28.7</v>
      </c>
      <c r="AH161" s="9">
        <v>152</v>
      </c>
    </row>
    <row r="162" spans="1:34" x14ac:dyDescent="0.25">
      <c r="A162" s="127"/>
      <c r="B162" s="127"/>
      <c r="C162" s="127"/>
      <c r="D162" s="127"/>
      <c r="E162" s="127"/>
      <c r="F162" s="30">
        <v>1022355906</v>
      </c>
      <c r="G162" s="31" t="s">
        <v>296</v>
      </c>
      <c r="H162" s="31" t="s">
        <v>462</v>
      </c>
      <c r="I162" s="30" t="s">
        <v>37</v>
      </c>
      <c r="J162" s="30" t="s">
        <v>38</v>
      </c>
      <c r="K162" s="30" t="s">
        <v>39</v>
      </c>
      <c r="L162" s="30" t="s">
        <v>477</v>
      </c>
      <c r="M162" s="30">
        <v>0</v>
      </c>
      <c r="N162" s="30">
        <v>0</v>
      </c>
      <c r="O162" s="30">
        <v>0</v>
      </c>
      <c r="P162" s="30">
        <v>0</v>
      </c>
      <c r="Q162" s="30" t="s">
        <v>174</v>
      </c>
      <c r="R162" s="30">
        <v>0</v>
      </c>
      <c r="S162" s="30">
        <v>0</v>
      </c>
      <c r="T162" s="30">
        <v>0</v>
      </c>
      <c r="U162" s="30">
        <v>0</v>
      </c>
      <c r="V162" s="30">
        <v>0</v>
      </c>
      <c r="W162" s="30">
        <v>77</v>
      </c>
      <c r="X162" s="30">
        <v>60</v>
      </c>
      <c r="Y162" s="31" t="s">
        <v>41</v>
      </c>
      <c r="Z162" s="30">
        <v>17</v>
      </c>
      <c r="AA162" s="30">
        <v>20</v>
      </c>
      <c r="AB162" s="30" t="s">
        <v>102</v>
      </c>
      <c r="AC162" s="31">
        <v>10</v>
      </c>
      <c r="AD162" s="9">
        <v>30</v>
      </c>
      <c r="AE162" s="31">
        <v>100</v>
      </c>
      <c r="AF162" s="110">
        <v>43756</v>
      </c>
      <c r="AG162" s="9">
        <v>18.533333333333335</v>
      </c>
      <c r="AH162" s="9">
        <v>153</v>
      </c>
    </row>
    <row r="163" spans="1:34" x14ac:dyDescent="0.25">
      <c r="A163" s="127"/>
      <c r="B163" s="127"/>
      <c r="C163" s="127"/>
      <c r="D163" s="127"/>
      <c r="E163" s="127"/>
      <c r="F163" s="30">
        <v>1033679152</v>
      </c>
      <c r="G163" s="31" t="s">
        <v>296</v>
      </c>
      <c r="H163" s="31" t="s">
        <v>462</v>
      </c>
      <c r="I163" s="30" t="s">
        <v>37</v>
      </c>
      <c r="J163" s="30" t="s">
        <v>38</v>
      </c>
      <c r="K163" s="30" t="s">
        <v>39</v>
      </c>
      <c r="L163" s="30" t="s">
        <v>58</v>
      </c>
      <c r="M163" s="30">
        <v>0</v>
      </c>
      <c r="N163" s="30">
        <v>0</v>
      </c>
      <c r="O163" s="30">
        <v>0</v>
      </c>
      <c r="P163" s="30">
        <v>0</v>
      </c>
      <c r="Q163" s="30">
        <v>0</v>
      </c>
      <c r="R163" s="30">
        <v>0</v>
      </c>
      <c r="S163" s="30">
        <v>0</v>
      </c>
      <c r="T163" s="30">
        <v>0</v>
      </c>
      <c r="U163" s="30">
        <v>0</v>
      </c>
      <c r="V163" s="30">
        <v>0</v>
      </c>
      <c r="W163" s="30">
        <v>84</v>
      </c>
      <c r="X163" s="30">
        <v>60</v>
      </c>
      <c r="Y163" s="31" t="s">
        <v>41</v>
      </c>
      <c r="Z163" s="30">
        <v>24</v>
      </c>
      <c r="AA163" s="30">
        <v>20</v>
      </c>
      <c r="AB163" s="30" t="s">
        <v>102</v>
      </c>
      <c r="AC163" s="31">
        <v>10</v>
      </c>
      <c r="AD163" s="9">
        <v>30</v>
      </c>
      <c r="AE163" s="31">
        <v>99.66</v>
      </c>
      <c r="AF163" s="110">
        <v>43432</v>
      </c>
      <c r="AG163" s="9">
        <v>29.333333333333332</v>
      </c>
      <c r="AH163" s="9">
        <v>154</v>
      </c>
    </row>
    <row r="164" spans="1:34" x14ac:dyDescent="0.25">
      <c r="A164" s="127"/>
      <c r="B164" s="127"/>
      <c r="C164" s="127"/>
      <c r="D164" s="127"/>
      <c r="E164" s="127"/>
      <c r="F164" s="30">
        <v>1010220308</v>
      </c>
      <c r="G164" s="31" t="s">
        <v>296</v>
      </c>
      <c r="H164" s="31" t="s">
        <v>462</v>
      </c>
      <c r="I164" s="30" t="s">
        <v>37</v>
      </c>
      <c r="J164" s="30" t="s">
        <v>38</v>
      </c>
      <c r="K164" s="30" t="s">
        <v>39</v>
      </c>
      <c r="L164" s="30" t="s">
        <v>104</v>
      </c>
      <c r="M164" s="30">
        <v>0</v>
      </c>
      <c r="N164" s="30" t="s">
        <v>169</v>
      </c>
      <c r="O164" s="30">
        <v>0</v>
      </c>
      <c r="P164" s="30">
        <v>0</v>
      </c>
      <c r="Q164" s="30">
        <v>0</v>
      </c>
      <c r="R164" s="30">
        <v>0</v>
      </c>
      <c r="S164" s="30">
        <v>0</v>
      </c>
      <c r="T164" s="30">
        <v>0</v>
      </c>
      <c r="U164" s="30">
        <v>0</v>
      </c>
      <c r="V164" s="30">
        <v>0</v>
      </c>
      <c r="W164" s="30">
        <v>94</v>
      </c>
      <c r="X164" s="30">
        <v>60</v>
      </c>
      <c r="Y164" s="31" t="s">
        <v>41</v>
      </c>
      <c r="Z164" s="30">
        <v>34</v>
      </c>
      <c r="AA164" s="30">
        <v>20</v>
      </c>
      <c r="AB164" s="30" t="s">
        <v>102</v>
      </c>
      <c r="AC164" s="31">
        <v>10</v>
      </c>
      <c r="AD164" s="9">
        <v>30</v>
      </c>
      <c r="AE164" s="31">
        <v>95.93</v>
      </c>
      <c r="AF164" s="110">
        <v>43473</v>
      </c>
      <c r="AG164" s="9">
        <v>27.966666666666665</v>
      </c>
      <c r="AH164" s="9">
        <v>155</v>
      </c>
    </row>
    <row r="165" spans="1:34" x14ac:dyDescent="0.25">
      <c r="A165" s="127"/>
      <c r="B165" s="127"/>
      <c r="C165" s="127"/>
      <c r="D165" s="127"/>
      <c r="E165" s="127"/>
      <c r="F165" s="30">
        <v>1013630443</v>
      </c>
      <c r="G165" s="31" t="s">
        <v>296</v>
      </c>
      <c r="H165" s="31" t="s">
        <v>462</v>
      </c>
      <c r="I165" s="30" t="s">
        <v>37</v>
      </c>
      <c r="J165" s="30" t="s">
        <v>38</v>
      </c>
      <c r="K165" s="30" t="s">
        <v>39</v>
      </c>
      <c r="L165" s="30" t="s">
        <v>58</v>
      </c>
      <c r="M165" s="30">
        <v>0</v>
      </c>
      <c r="N165" s="30" t="s">
        <v>469</v>
      </c>
      <c r="O165" s="30">
        <v>0</v>
      </c>
      <c r="P165" s="30">
        <v>0</v>
      </c>
      <c r="Q165" s="30">
        <v>0</v>
      </c>
      <c r="R165" s="30">
        <v>0</v>
      </c>
      <c r="S165" s="30">
        <v>0</v>
      </c>
      <c r="T165" s="30">
        <v>0</v>
      </c>
      <c r="U165" s="30">
        <v>0</v>
      </c>
      <c r="V165" s="30">
        <v>0</v>
      </c>
      <c r="W165" s="30">
        <v>60</v>
      </c>
      <c r="X165" s="30">
        <v>60</v>
      </c>
      <c r="Y165" s="31" t="s">
        <v>41</v>
      </c>
      <c r="Z165" s="30">
        <v>0</v>
      </c>
      <c r="AA165" s="30">
        <v>0</v>
      </c>
      <c r="AB165" s="30" t="s">
        <v>545</v>
      </c>
      <c r="AC165" s="31">
        <v>25</v>
      </c>
      <c r="AD165" s="9">
        <v>25</v>
      </c>
      <c r="AE165" s="31">
        <v>98.66</v>
      </c>
      <c r="AF165" s="110">
        <v>43460</v>
      </c>
      <c r="AG165" s="9">
        <v>28.4</v>
      </c>
      <c r="AH165" s="9">
        <v>156</v>
      </c>
    </row>
    <row r="166" spans="1:34" x14ac:dyDescent="0.25">
      <c r="A166" s="127"/>
      <c r="B166" s="127"/>
      <c r="C166" s="127"/>
      <c r="D166" s="127"/>
      <c r="E166" s="127"/>
      <c r="F166" s="30">
        <v>80765932</v>
      </c>
      <c r="G166" s="31" t="s">
        <v>296</v>
      </c>
      <c r="H166" s="31" t="s">
        <v>462</v>
      </c>
      <c r="I166" s="30" t="s">
        <v>37</v>
      </c>
      <c r="J166" s="30" t="s">
        <v>38</v>
      </c>
      <c r="K166" s="30" t="s">
        <v>39</v>
      </c>
      <c r="L166" s="30" t="s">
        <v>58</v>
      </c>
      <c r="M166" s="30">
        <v>0</v>
      </c>
      <c r="N166" s="30">
        <v>0</v>
      </c>
      <c r="O166" s="30">
        <v>0</v>
      </c>
      <c r="P166" s="30">
        <v>0</v>
      </c>
      <c r="Q166" s="30">
        <v>0</v>
      </c>
      <c r="R166" s="30">
        <v>0</v>
      </c>
      <c r="S166" s="30">
        <v>0</v>
      </c>
      <c r="T166" s="30">
        <v>0</v>
      </c>
      <c r="U166" s="30">
        <v>0</v>
      </c>
      <c r="V166" s="30">
        <v>0</v>
      </c>
      <c r="W166" s="30">
        <v>62</v>
      </c>
      <c r="X166" s="30">
        <v>60</v>
      </c>
      <c r="Y166" s="31" t="s">
        <v>41</v>
      </c>
      <c r="Z166" s="30">
        <v>2</v>
      </c>
      <c r="AA166" s="30">
        <v>0</v>
      </c>
      <c r="AB166" s="30" t="s">
        <v>102</v>
      </c>
      <c r="AC166" s="31">
        <v>10</v>
      </c>
      <c r="AD166" s="9">
        <v>10</v>
      </c>
      <c r="AE166" s="31">
        <v>99.07</v>
      </c>
      <c r="AF166" s="110">
        <v>43444</v>
      </c>
      <c r="AG166" s="9">
        <v>28.933333333333334</v>
      </c>
      <c r="AH166" s="9">
        <v>157</v>
      </c>
    </row>
    <row r="167" spans="1:34" x14ac:dyDescent="0.25">
      <c r="A167" s="127"/>
      <c r="B167" s="127"/>
      <c r="C167" s="127"/>
      <c r="D167" s="127"/>
      <c r="E167" s="127"/>
      <c r="F167" s="30">
        <v>1030614814</v>
      </c>
      <c r="G167" s="31" t="s">
        <v>296</v>
      </c>
      <c r="H167" s="31" t="s">
        <v>462</v>
      </c>
      <c r="I167" s="30" t="s">
        <v>37</v>
      </c>
      <c r="J167" s="30" t="s">
        <v>38</v>
      </c>
      <c r="K167" s="30" t="s">
        <v>39</v>
      </c>
      <c r="L167" s="30" t="s">
        <v>58</v>
      </c>
      <c r="M167" s="30">
        <v>0</v>
      </c>
      <c r="N167" s="30" t="s">
        <v>540</v>
      </c>
      <c r="O167" s="30">
        <v>0</v>
      </c>
      <c r="P167" s="30">
        <v>0</v>
      </c>
      <c r="Q167" s="30">
        <v>0</v>
      </c>
      <c r="R167" s="30">
        <v>0</v>
      </c>
      <c r="S167" s="30">
        <v>0</v>
      </c>
      <c r="T167" s="30">
        <v>0</v>
      </c>
      <c r="U167" s="30">
        <v>0</v>
      </c>
      <c r="V167" s="30">
        <v>0</v>
      </c>
      <c r="W167" s="30">
        <v>61</v>
      </c>
      <c r="X167" s="30">
        <v>60</v>
      </c>
      <c r="Y167" s="31" t="s">
        <v>41</v>
      </c>
      <c r="Z167" s="30">
        <v>1</v>
      </c>
      <c r="AA167" s="30">
        <v>0</v>
      </c>
      <c r="AB167" s="30" t="s">
        <v>102</v>
      </c>
      <c r="AC167" s="31">
        <v>10</v>
      </c>
      <c r="AD167" s="9">
        <v>10</v>
      </c>
      <c r="AE167" s="31">
        <v>98.57</v>
      </c>
      <c r="AF167" s="110">
        <v>43434</v>
      </c>
      <c r="AG167" s="9">
        <v>29.266666666666666</v>
      </c>
      <c r="AH167" s="9">
        <v>158</v>
      </c>
    </row>
    <row r="168" spans="1:34" x14ac:dyDescent="0.25">
      <c r="A168" s="127"/>
      <c r="B168" s="127"/>
      <c r="C168" s="127"/>
      <c r="D168" s="127"/>
      <c r="E168" s="127"/>
      <c r="F168" s="30">
        <v>79287541</v>
      </c>
      <c r="G168" s="31" t="s">
        <v>296</v>
      </c>
      <c r="H168" s="31" t="s">
        <v>462</v>
      </c>
      <c r="I168" s="30" t="s">
        <v>399</v>
      </c>
      <c r="J168" s="30" t="s">
        <v>38</v>
      </c>
      <c r="K168" s="30" t="s">
        <v>39</v>
      </c>
      <c r="L168" s="30" t="s">
        <v>40</v>
      </c>
      <c r="M168" s="30">
        <v>0</v>
      </c>
      <c r="N168" s="30">
        <v>0</v>
      </c>
      <c r="O168" s="30">
        <v>0</v>
      </c>
      <c r="P168" s="30">
        <v>0</v>
      </c>
      <c r="Q168" s="30">
        <v>0</v>
      </c>
      <c r="R168" s="30">
        <v>0</v>
      </c>
      <c r="S168" s="30">
        <v>0</v>
      </c>
      <c r="T168" s="30">
        <v>0</v>
      </c>
      <c r="U168" s="30">
        <v>0</v>
      </c>
      <c r="V168" s="30">
        <v>0</v>
      </c>
      <c r="W168" s="30">
        <v>335</v>
      </c>
      <c r="X168" s="30">
        <v>60</v>
      </c>
      <c r="Y168" s="31" t="s">
        <v>41</v>
      </c>
      <c r="Z168" s="30">
        <v>275</v>
      </c>
      <c r="AA168" s="30">
        <v>50</v>
      </c>
      <c r="AB168" s="30" t="s">
        <v>102</v>
      </c>
      <c r="AC168" s="31">
        <v>10</v>
      </c>
      <c r="AD168" s="9">
        <v>60</v>
      </c>
      <c r="AE168" s="31">
        <v>66</v>
      </c>
      <c r="AF168" s="110">
        <v>34015</v>
      </c>
      <c r="AG168" s="9">
        <v>343.23333333333335</v>
      </c>
      <c r="AH168" s="9">
        <v>159</v>
      </c>
    </row>
    <row r="169" spans="1:34" x14ac:dyDescent="0.25">
      <c r="A169" s="127"/>
      <c r="B169" s="127"/>
      <c r="C169" s="127"/>
      <c r="D169" s="127"/>
      <c r="E169" s="127"/>
      <c r="F169" s="30">
        <v>52316788</v>
      </c>
      <c r="G169" s="31" t="s">
        <v>296</v>
      </c>
      <c r="H169" s="31" t="s">
        <v>462</v>
      </c>
      <c r="I169" s="30" t="s">
        <v>399</v>
      </c>
      <c r="J169" s="30" t="s">
        <v>38</v>
      </c>
      <c r="K169" s="30" t="s">
        <v>39</v>
      </c>
      <c r="L169" s="30" t="s">
        <v>44</v>
      </c>
      <c r="M169" s="30">
        <v>0</v>
      </c>
      <c r="N169" s="30">
        <v>0</v>
      </c>
      <c r="O169" s="30">
        <v>0</v>
      </c>
      <c r="P169" s="30">
        <v>0</v>
      </c>
      <c r="Q169" s="30">
        <v>0</v>
      </c>
      <c r="R169" s="30">
        <v>0</v>
      </c>
      <c r="S169" s="30">
        <v>0</v>
      </c>
      <c r="T169" s="30">
        <v>0</v>
      </c>
      <c r="U169" s="30">
        <v>0</v>
      </c>
      <c r="V169" s="30">
        <v>0</v>
      </c>
      <c r="W169" s="30">
        <v>245</v>
      </c>
      <c r="X169" s="30">
        <v>60</v>
      </c>
      <c r="Y169" s="31" t="s">
        <v>41</v>
      </c>
      <c r="Z169" s="30">
        <v>185</v>
      </c>
      <c r="AA169" s="30">
        <v>50</v>
      </c>
      <c r="AB169" s="30" t="s">
        <v>102</v>
      </c>
      <c r="AC169" s="31">
        <v>10</v>
      </c>
      <c r="AD169" s="9">
        <v>60</v>
      </c>
      <c r="AE169" s="31">
        <v>66</v>
      </c>
      <c r="AF169" s="110">
        <v>38569</v>
      </c>
      <c r="AG169" s="9">
        <v>191.43333333333334</v>
      </c>
      <c r="AH169" s="9">
        <v>160</v>
      </c>
    </row>
    <row r="170" spans="1:34" x14ac:dyDescent="0.25">
      <c r="A170" s="127"/>
      <c r="B170" s="127"/>
      <c r="C170" s="127"/>
      <c r="D170" s="127"/>
      <c r="E170" s="127"/>
      <c r="F170" s="30">
        <v>4207840</v>
      </c>
      <c r="G170" s="31" t="s">
        <v>296</v>
      </c>
      <c r="H170" s="31" t="s">
        <v>462</v>
      </c>
      <c r="I170" s="30" t="s">
        <v>399</v>
      </c>
      <c r="J170" s="30" t="s">
        <v>38</v>
      </c>
      <c r="K170" s="30" t="s">
        <v>39</v>
      </c>
      <c r="L170" s="30" t="s">
        <v>684</v>
      </c>
      <c r="M170" s="30">
        <v>0</v>
      </c>
      <c r="N170" s="30" t="s">
        <v>368</v>
      </c>
      <c r="O170" s="30">
        <v>0</v>
      </c>
      <c r="P170" s="30">
        <v>0</v>
      </c>
      <c r="Q170" s="30">
        <v>0</v>
      </c>
      <c r="R170" s="30">
        <v>0</v>
      </c>
      <c r="S170" s="30">
        <v>0</v>
      </c>
      <c r="T170" s="30">
        <v>0</v>
      </c>
      <c r="U170" s="30">
        <v>0</v>
      </c>
      <c r="V170" s="30">
        <v>0</v>
      </c>
      <c r="W170" s="30">
        <v>147</v>
      </c>
      <c r="X170" s="30">
        <v>60</v>
      </c>
      <c r="Y170" s="31" t="s">
        <v>41</v>
      </c>
      <c r="Z170" s="30">
        <v>87</v>
      </c>
      <c r="AA170" s="30">
        <v>35</v>
      </c>
      <c r="AB170" s="30" t="s">
        <v>545</v>
      </c>
      <c r="AC170" s="31">
        <v>25</v>
      </c>
      <c r="AD170" s="9">
        <v>60</v>
      </c>
      <c r="AE170" s="31">
        <v>66</v>
      </c>
      <c r="AF170" s="110">
        <v>43440</v>
      </c>
      <c r="AG170" s="9">
        <v>29.066666666666666</v>
      </c>
      <c r="AH170" s="9">
        <v>161</v>
      </c>
    </row>
    <row r="171" spans="1:34" x14ac:dyDescent="0.25">
      <c r="A171" s="127"/>
      <c r="B171" s="127"/>
      <c r="C171" s="127"/>
      <c r="D171" s="127"/>
      <c r="E171" s="127"/>
      <c r="F171" s="30">
        <v>52184022</v>
      </c>
      <c r="G171" s="31" t="s">
        <v>296</v>
      </c>
      <c r="H171" s="31" t="s">
        <v>462</v>
      </c>
      <c r="I171" s="30" t="s">
        <v>399</v>
      </c>
      <c r="J171" s="30" t="s">
        <v>38</v>
      </c>
      <c r="K171" s="30" t="s">
        <v>39</v>
      </c>
      <c r="L171" s="30" t="s">
        <v>40</v>
      </c>
      <c r="M171" s="30">
        <v>0</v>
      </c>
      <c r="N171" s="30">
        <v>0</v>
      </c>
      <c r="O171" s="30">
        <v>0</v>
      </c>
      <c r="P171" s="30">
        <v>0</v>
      </c>
      <c r="Q171" s="30">
        <v>0</v>
      </c>
      <c r="R171" s="30">
        <v>0</v>
      </c>
      <c r="S171" s="30">
        <v>0</v>
      </c>
      <c r="T171" s="30">
        <v>0</v>
      </c>
      <c r="U171" s="30">
        <v>0</v>
      </c>
      <c r="V171" s="30">
        <v>0</v>
      </c>
      <c r="W171" s="30">
        <v>224</v>
      </c>
      <c r="X171" s="30">
        <v>60</v>
      </c>
      <c r="Y171" s="31" t="s">
        <v>41</v>
      </c>
      <c r="Z171" s="30">
        <v>164</v>
      </c>
      <c r="AA171" s="30">
        <v>45</v>
      </c>
      <c r="AB171" s="30" t="s">
        <v>102</v>
      </c>
      <c r="AC171" s="31">
        <v>10</v>
      </c>
      <c r="AD171" s="9">
        <v>55</v>
      </c>
      <c r="AE171" s="31">
        <v>66</v>
      </c>
      <c r="AF171" s="110">
        <v>37404</v>
      </c>
      <c r="AG171" s="9">
        <v>230.26666666666668</v>
      </c>
      <c r="AH171" s="9">
        <v>162</v>
      </c>
    </row>
    <row r="172" spans="1:34" x14ac:dyDescent="0.25">
      <c r="A172" s="127"/>
      <c r="B172" s="127"/>
      <c r="C172" s="127"/>
      <c r="D172" s="127"/>
      <c r="E172" s="127"/>
      <c r="F172" s="30">
        <v>52095277</v>
      </c>
      <c r="G172" s="31" t="s">
        <v>296</v>
      </c>
      <c r="H172" s="31" t="s">
        <v>669</v>
      </c>
      <c r="I172" s="30" t="s">
        <v>37</v>
      </c>
      <c r="J172" s="30" t="s">
        <v>38</v>
      </c>
      <c r="K172" s="30" t="s">
        <v>39</v>
      </c>
      <c r="L172" s="30" t="s">
        <v>44</v>
      </c>
      <c r="M172" s="30">
        <v>0</v>
      </c>
      <c r="N172" s="30">
        <v>0</v>
      </c>
      <c r="O172" s="30">
        <v>0</v>
      </c>
      <c r="P172" s="30">
        <v>0</v>
      </c>
      <c r="Q172" s="30" t="s">
        <v>64</v>
      </c>
      <c r="R172" s="30">
        <v>0</v>
      </c>
      <c r="S172" s="30">
        <v>0</v>
      </c>
      <c r="T172" s="30">
        <v>0</v>
      </c>
      <c r="U172" s="30">
        <v>0</v>
      </c>
      <c r="V172" s="30">
        <v>0</v>
      </c>
      <c r="W172" s="30">
        <v>174</v>
      </c>
      <c r="X172" s="30">
        <v>60</v>
      </c>
      <c r="Y172" s="31" t="s">
        <v>41</v>
      </c>
      <c r="Z172" s="30">
        <v>114</v>
      </c>
      <c r="AA172" s="30">
        <v>40</v>
      </c>
      <c r="AB172" s="30" t="s">
        <v>418</v>
      </c>
      <c r="AC172" s="31">
        <v>35</v>
      </c>
      <c r="AD172" s="9">
        <v>75</v>
      </c>
      <c r="AE172" s="31">
        <v>98.37</v>
      </c>
      <c r="AF172" s="110">
        <v>40665</v>
      </c>
      <c r="AG172" s="9">
        <v>121.56666666666666</v>
      </c>
      <c r="AH172" s="9">
        <v>163</v>
      </c>
    </row>
    <row r="173" spans="1:34" x14ac:dyDescent="0.25">
      <c r="A173" s="127"/>
      <c r="B173" s="127"/>
      <c r="C173" s="127"/>
      <c r="D173" s="127"/>
      <c r="E173" s="127"/>
      <c r="F173" s="30">
        <v>53007034</v>
      </c>
      <c r="G173" s="31" t="s">
        <v>296</v>
      </c>
      <c r="H173" s="31" t="s">
        <v>669</v>
      </c>
      <c r="I173" s="30" t="s">
        <v>37</v>
      </c>
      <c r="J173" s="30" t="s">
        <v>38</v>
      </c>
      <c r="K173" s="30" t="s">
        <v>39</v>
      </c>
      <c r="L173" s="30" t="s">
        <v>428</v>
      </c>
      <c r="M173" s="30">
        <v>0</v>
      </c>
      <c r="N173" s="30">
        <v>0</v>
      </c>
      <c r="O173" s="30">
        <v>0</v>
      </c>
      <c r="P173" s="30">
        <v>0</v>
      </c>
      <c r="Q173" s="30">
        <v>0</v>
      </c>
      <c r="R173" s="30">
        <v>0</v>
      </c>
      <c r="S173" s="30">
        <v>0</v>
      </c>
      <c r="T173" s="30">
        <v>0</v>
      </c>
      <c r="U173" s="30">
        <v>0</v>
      </c>
      <c r="V173" s="30">
        <v>0</v>
      </c>
      <c r="W173" s="30">
        <v>116</v>
      </c>
      <c r="X173" s="30">
        <v>60</v>
      </c>
      <c r="Y173" s="31" t="s">
        <v>41</v>
      </c>
      <c r="Z173" s="30">
        <v>56</v>
      </c>
      <c r="AA173" s="30">
        <v>25</v>
      </c>
      <c r="AB173" s="30" t="s">
        <v>102</v>
      </c>
      <c r="AC173" s="31">
        <v>10</v>
      </c>
      <c r="AD173" s="9">
        <v>35</v>
      </c>
      <c r="AE173" s="31">
        <v>100</v>
      </c>
      <c r="AF173" s="110">
        <v>42219</v>
      </c>
      <c r="AG173" s="9">
        <v>69.766666666666666</v>
      </c>
      <c r="AH173" s="9">
        <v>164</v>
      </c>
    </row>
    <row r="176" spans="1:34" x14ac:dyDescent="0.25">
      <c r="A176" s="92" t="s">
        <v>47</v>
      </c>
      <c r="C176" s="24"/>
    </row>
    <row r="177" spans="1:3" x14ac:dyDescent="0.25">
      <c r="A177" s="92"/>
      <c r="B177" s="18"/>
      <c r="C177" s="24"/>
    </row>
    <row r="178" spans="1:3" x14ac:dyDescent="0.25">
      <c r="A178" s="113" t="s">
        <v>48</v>
      </c>
      <c r="B178" s="113"/>
      <c r="C178" s="113"/>
    </row>
    <row r="179" spans="1:3" x14ac:dyDescent="0.25">
      <c r="A179" s="117" t="s">
        <v>49</v>
      </c>
      <c r="B179" s="117"/>
      <c r="C179" s="117"/>
    </row>
    <row r="180" spans="1:3" x14ac:dyDescent="0.25">
      <c r="C180" s="24"/>
    </row>
    <row r="181" spans="1:3" x14ac:dyDescent="0.25">
      <c r="A181" s="92" t="s">
        <v>50</v>
      </c>
      <c r="B181" s="18"/>
      <c r="C181" s="24"/>
    </row>
    <row r="182" spans="1:3" x14ac:dyDescent="0.25">
      <c r="A182" s="92"/>
      <c r="B182" s="18"/>
      <c r="C182" s="24"/>
    </row>
    <row r="183" spans="1:3" x14ac:dyDescent="0.25">
      <c r="A183" s="93" t="s">
        <v>51</v>
      </c>
      <c r="B183" s="93"/>
      <c r="C183" s="25"/>
    </row>
    <row r="184" spans="1:3" x14ac:dyDescent="0.25">
      <c r="A184" s="92" t="s">
        <v>52</v>
      </c>
      <c r="B184" s="92"/>
      <c r="C184" s="26"/>
    </row>
  </sheetData>
  <mergeCells count="11">
    <mergeCell ref="A2:P2"/>
    <mergeCell ref="A3:P3"/>
    <mergeCell ref="A4:P4"/>
    <mergeCell ref="D6:M6"/>
    <mergeCell ref="A178:C178"/>
    <mergeCell ref="A179:C179"/>
    <mergeCell ref="E10:E173"/>
    <mergeCell ref="D10:D173"/>
    <mergeCell ref="C10:C173"/>
    <mergeCell ref="B10:B173"/>
    <mergeCell ref="A10:A173"/>
  </mergeCells>
  <conditionalFormatting sqref="A176">
    <cfRule type="duplicateValues" dxfId="184" priority="10"/>
  </conditionalFormatting>
  <conditionalFormatting sqref="A176">
    <cfRule type="duplicateValues" dxfId="183" priority="11"/>
    <cfRule type="duplicateValues" dxfId="182" priority="12"/>
  </conditionalFormatting>
  <conditionalFormatting sqref="A181:A182">
    <cfRule type="duplicateValues" dxfId="181" priority="7"/>
  </conditionalFormatting>
  <conditionalFormatting sqref="A181:A182">
    <cfRule type="duplicateValues" dxfId="180" priority="8"/>
    <cfRule type="duplicateValues" dxfId="179" priority="9"/>
  </conditionalFormatting>
  <conditionalFormatting sqref="A183:A184">
    <cfRule type="duplicateValues" dxfId="178" priority="4"/>
  </conditionalFormatting>
  <conditionalFormatting sqref="A183:A184">
    <cfRule type="duplicateValues" dxfId="177" priority="5"/>
    <cfRule type="duplicateValues" dxfId="176" priority="6"/>
  </conditionalFormatting>
  <conditionalFormatting sqref="A177:A179">
    <cfRule type="duplicateValues" dxfId="175" priority="13"/>
  </conditionalFormatting>
  <conditionalFormatting sqref="A177:A179">
    <cfRule type="duplicateValues" dxfId="174" priority="14"/>
    <cfRule type="duplicateValues" dxfId="173" priority="15"/>
  </conditionalFormatting>
  <conditionalFormatting sqref="F10:F173">
    <cfRule type="duplicateValues" dxfId="172" priority="557"/>
    <cfRule type="duplicateValues" dxfId="171" priority="558"/>
  </conditionalFormatting>
  <conditionalFormatting sqref="F10:F173">
    <cfRule type="duplicateValues" dxfId="170" priority="559"/>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0D80-5DFC-4547-AF9C-9B8269EA8727}">
  <dimension ref="A2:AH78"/>
  <sheetViews>
    <sheetView topLeftCell="T5" workbookViewId="0">
      <selection activeCell="U6" sqref="U6"/>
    </sheetView>
  </sheetViews>
  <sheetFormatPr baseColWidth="10" defaultRowHeight="15" x14ac:dyDescent="0.25"/>
  <cols>
    <col min="1" max="1" width="15.5703125" customWidth="1"/>
    <col min="2" max="2" width="17.42578125" customWidth="1"/>
    <col min="3" max="3" width="20.5703125" customWidth="1"/>
    <col min="6" max="6" width="11" style="24" bestFit="1" customWidth="1"/>
    <col min="7" max="7" width="8.28515625" bestFit="1" customWidth="1"/>
    <col min="8" max="8" width="7.5703125" bestFit="1" customWidth="1"/>
    <col min="9" max="9" width="13.28515625" bestFit="1" customWidth="1"/>
    <col min="10" max="10" width="9.28515625" bestFit="1" customWidth="1"/>
    <col min="11" max="11" width="12.5703125" bestFit="1" customWidth="1"/>
    <col min="12" max="12" width="21.85546875" bestFit="1" customWidth="1"/>
    <col min="13" max="13" width="33.140625" bestFit="1" customWidth="1"/>
    <col min="14" max="16" width="8.7109375" bestFit="1" customWidth="1"/>
    <col min="17" max="17" width="29" bestFit="1" customWidth="1"/>
    <col min="18" max="18" width="81.42578125" customWidth="1"/>
    <col min="19" max="19" width="78.28515625" bestFit="1" customWidth="1"/>
    <col min="20" max="20" width="8.7109375" bestFit="1" customWidth="1"/>
    <col min="21" max="21" width="13.140625" style="11" customWidth="1"/>
    <col min="22" max="22" width="12.42578125" style="11" bestFit="1" customWidth="1"/>
    <col min="23" max="23" width="13.42578125" style="11" customWidth="1"/>
    <col min="24" max="24" width="12.85546875" style="11" bestFit="1" customWidth="1"/>
    <col min="25" max="25" width="13.28515625" style="11" bestFit="1" customWidth="1"/>
    <col min="26" max="26" width="16.5703125" style="11" customWidth="1"/>
    <col min="27" max="27" width="13.28515625" style="11" bestFit="1" customWidth="1"/>
    <col min="28" max="28" width="12.42578125" style="11" bestFit="1" customWidth="1"/>
    <col min="29" max="29" width="14.7109375" style="11" customWidth="1"/>
    <col min="30" max="30" width="23.85546875" style="11" bestFit="1" customWidth="1"/>
    <col min="31" max="31" width="14" style="11" customWidth="1"/>
    <col min="32" max="32" width="23.85546875" style="11" bestFit="1" customWidth="1"/>
    <col min="33" max="34" width="11.42578125" style="1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1" customHeight="1" x14ac:dyDescent="0.25">
      <c r="C6" s="1"/>
      <c r="D6" s="115" t="s">
        <v>54</v>
      </c>
      <c r="E6" s="115"/>
      <c r="F6" s="115"/>
      <c r="G6" s="115"/>
      <c r="H6" s="115"/>
      <c r="I6" s="115"/>
      <c r="J6" s="115"/>
      <c r="K6" s="115"/>
      <c r="L6" s="115"/>
      <c r="M6" s="115"/>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2" t="s">
        <v>30</v>
      </c>
    </row>
    <row r="10" spans="1:34" ht="15" customHeight="1" x14ac:dyDescent="0.25">
      <c r="A10" s="116">
        <v>2595</v>
      </c>
      <c r="B10" s="116" t="s">
        <v>31</v>
      </c>
      <c r="C10" s="116" t="s">
        <v>32</v>
      </c>
      <c r="D10" s="116" t="s">
        <v>33</v>
      </c>
      <c r="E10" s="116">
        <v>18</v>
      </c>
      <c r="F10" s="30">
        <v>51575713</v>
      </c>
      <c r="G10" s="31" t="s">
        <v>33</v>
      </c>
      <c r="H10" s="31" t="s">
        <v>70</v>
      </c>
      <c r="I10" s="30" t="s">
        <v>37</v>
      </c>
      <c r="J10" s="31" t="s">
        <v>38</v>
      </c>
      <c r="K10" s="30" t="s">
        <v>39</v>
      </c>
      <c r="L10" s="30" t="s">
        <v>81</v>
      </c>
      <c r="M10" s="30">
        <v>0</v>
      </c>
      <c r="N10" s="30">
        <v>0</v>
      </c>
      <c r="O10" s="30">
        <v>0</v>
      </c>
      <c r="P10" s="30">
        <v>0</v>
      </c>
      <c r="Q10" s="30" t="s">
        <v>155</v>
      </c>
      <c r="R10" s="30">
        <v>0</v>
      </c>
      <c r="S10" s="30" t="s">
        <v>147</v>
      </c>
      <c r="T10" s="30">
        <v>0</v>
      </c>
      <c r="U10" s="30">
        <v>0</v>
      </c>
      <c r="V10" s="30">
        <v>0</v>
      </c>
      <c r="W10" s="30">
        <v>362</v>
      </c>
      <c r="X10" s="31">
        <v>51</v>
      </c>
      <c r="Y10" s="30" t="s">
        <v>41</v>
      </c>
      <c r="Z10" s="31">
        <v>311</v>
      </c>
      <c r="AA10" s="31">
        <v>50</v>
      </c>
      <c r="AB10" s="31" t="s">
        <v>42</v>
      </c>
      <c r="AC10" s="9">
        <v>40</v>
      </c>
      <c r="AD10" s="9">
        <v>90</v>
      </c>
      <c r="AE10" s="30">
        <v>100</v>
      </c>
      <c r="AF10" s="8">
        <v>34015</v>
      </c>
      <c r="AG10" s="9">
        <v>342.16666666666669</v>
      </c>
      <c r="AH10" s="9">
        <v>1</v>
      </c>
    </row>
    <row r="11" spans="1:34" x14ac:dyDescent="0.25">
      <c r="A11" s="116"/>
      <c r="B11" s="116"/>
      <c r="C11" s="116"/>
      <c r="D11" s="116"/>
      <c r="E11" s="116"/>
      <c r="F11" s="30">
        <v>52011812</v>
      </c>
      <c r="G11" s="31" t="s">
        <v>33</v>
      </c>
      <c r="H11" s="31" t="s">
        <v>70</v>
      </c>
      <c r="I11" s="30" t="s">
        <v>37</v>
      </c>
      <c r="J11" s="31" t="s">
        <v>38</v>
      </c>
      <c r="K11" s="30" t="s">
        <v>39</v>
      </c>
      <c r="L11" s="30" t="s">
        <v>40</v>
      </c>
      <c r="M11" s="30">
        <v>0</v>
      </c>
      <c r="N11" s="30">
        <v>0</v>
      </c>
      <c r="O11" s="30">
        <v>0</v>
      </c>
      <c r="P11" s="30">
        <v>0</v>
      </c>
      <c r="Q11" s="30" t="s">
        <v>155</v>
      </c>
      <c r="R11" s="30">
        <v>0</v>
      </c>
      <c r="S11" s="30" t="s">
        <v>183</v>
      </c>
      <c r="T11" s="30">
        <v>0</v>
      </c>
      <c r="U11" s="30">
        <v>0</v>
      </c>
      <c r="V11" s="30">
        <v>0</v>
      </c>
      <c r="W11" s="30">
        <v>352</v>
      </c>
      <c r="X11" s="31">
        <v>51</v>
      </c>
      <c r="Y11" s="30" t="s">
        <v>41</v>
      </c>
      <c r="Z11" s="31">
        <v>301</v>
      </c>
      <c r="AA11" s="31">
        <v>50</v>
      </c>
      <c r="AB11" s="31" t="s">
        <v>42</v>
      </c>
      <c r="AC11" s="9">
        <v>40</v>
      </c>
      <c r="AD11" s="9">
        <v>90</v>
      </c>
      <c r="AE11" s="30">
        <v>100</v>
      </c>
      <c r="AF11" s="8">
        <v>36095</v>
      </c>
      <c r="AG11" s="9">
        <v>272.83333333333331</v>
      </c>
      <c r="AH11" s="9">
        <v>2</v>
      </c>
    </row>
    <row r="12" spans="1:34" x14ac:dyDescent="0.25">
      <c r="A12" s="116"/>
      <c r="B12" s="116"/>
      <c r="C12" s="116"/>
      <c r="D12" s="116"/>
      <c r="E12" s="116"/>
      <c r="F12" s="30">
        <v>80430970</v>
      </c>
      <c r="G12" s="31" t="s">
        <v>33</v>
      </c>
      <c r="H12" s="31" t="s">
        <v>70</v>
      </c>
      <c r="I12" s="30" t="s">
        <v>37</v>
      </c>
      <c r="J12" s="31" t="s">
        <v>38</v>
      </c>
      <c r="K12" s="30" t="s">
        <v>39</v>
      </c>
      <c r="L12" s="30" t="s">
        <v>40</v>
      </c>
      <c r="M12" s="30">
        <v>0</v>
      </c>
      <c r="N12" s="30">
        <v>0</v>
      </c>
      <c r="O12" s="30">
        <v>0</v>
      </c>
      <c r="P12" s="30">
        <v>0</v>
      </c>
      <c r="Q12" s="30" t="s">
        <v>155</v>
      </c>
      <c r="R12" s="30">
        <v>0</v>
      </c>
      <c r="S12" s="30" t="s">
        <v>147</v>
      </c>
      <c r="T12" s="30">
        <v>0</v>
      </c>
      <c r="U12" s="30">
        <v>0</v>
      </c>
      <c r="V12" s="30">
        <v>0</v>
      </c>
      <c r="W12" s="30">
        <v>252</v>
      </c>
      <c r="X12" s="31">
        <v>51</v>
      </c>
      <c r="Y12" s="30" t="s">
        <v>41</v>
      </c>
      <c r="Z12" s="31">
        <v>201</v>
      </c>
      <c r="AA12" s="31">
        <v>50</v>
      </c>
      <c r="AB12" s="31" t="s">
        <v>42</v>
      </c>
      <c r="AC12" s="9">
        <v>40</v>
      </c>
      <c r="AD12" s="9">
        <v>90</v>
      </c>
      <c r="AE12" s="30">
        <v>100</v>
      </c>
      <c r="AF12" s="8">
        <v>36538</v>
      </c>
      <c r="AG12" s="9">
        <v>258.06666666666666</v>
      </c>
      <c r="AH12" s="9">
        <v>3</v>
      </c>
    </row>
    <row r="13" spans="1:34" x14ac:dyDescent="0.25">
      <c r="A13" s="116"/>
      <c r="B13" s="116"/>
      <c r="C13" s="116"/>
      <c r="D13" s="116"/>
      <c r="E13" s="116"/>
      <c r="F13" s="30">
        <v>92497777</v>
      </c>
      <c r="G13" s="31" t="s">
        <v>33</v>
      </c>
      <c r="H13" s="31" t="s">
        <v>70</v>
      </c>
      <c r="I13" s="30" t="s">
        <v>37</v>
      </c>
      <c r="J13" s="31" t="s">
        <v>38</v>
      </c>
      <c r="K13" s="30" t="s">
        <v>39</v>
      </c>
      <c r="L13" s="30" t="s">
        <v>40</v>
      </c>
      <c r="M13" s="30">
        <v>0</v>
      </c>
      <c r="N13" s="30">
        <v>0</v>
      </c>
      <c r="O13" s="30">
        <v>0</v>
      </c>
      <c r="P13" s="30">
        <v>0</v>
      </c>
      <c r="Q13" s="30" t="s">
        <v>198</v>
      </c>
      <c r="R13" s="30">
        <v>0</v>
      </c>
      <c r="S13" s="30" t="s">
        <v>199</v>
      </c>
      <c r="T13" s="30">
        <v>0</v>
      </c>
      <c r="U13" s="30">
        <v>0</v>
      </c>
      <c r="V13" s="30">
        <v>0</v>
      </c>
      <c r="W13" s="30">
        <v>378</v>
      </c>
      <c r="X13" s="31">
        <v>51</v>
      </c>
      <c r="Y13" s="30" t="s">
        <v>41</v>
      </c>
      <c r="Z13" s="31">
        <v>327</v>
      </c>
      <c r="AA13" s="31">
        <v>50</v>
      </c>
      <c r="AB13" s="31" t="s">
        <v>42</v>
      </c>
      <c r="AC13" s="9">
        <v>40</v>
      </c>
      <c r="AD13" s="9">
        <v>90</v>
      </c>
      <c r="AE13" s="30">
        <v>100</v>
      </c>
      <c r="AF13" s="8">
        <v>38721</v>
      </c>
      <c r="AG13" s="9">
        <v>185.3</v>
      </c>
      <c r="AH13" s="9">
        <v>4</v>
      </c>
    </row>
    <row r="14" spans="1:34" x14ac:dyDescent="0.25">
      <c r="A14" s="116"/>
      <c r="B14" s="116"/>
      <c r="C14" s="116"/>
      <c r="D14" s="116"/>
      <c r="E14" s="116"/>
      <c r="F14" s="30">
        <v>14880069</v>
      </c>
      <c r="G14" s="31" t="s">
        <v>33</v>
      </c>
      <c r="H14" s="31" t="s">
        <v>70</v>
      </c>
      <c r="I14" s="30" t="s">
        <v>37</v>
      </c>
      <c r="J14" s="31" t="s">
        <v>38</v>
      </c>
      <c r="K14" s="30" t="s">
        <v>39</v>
      </c>
      <c r="L14" s="30" t="s">
        <v>84</v>
      </c>
      <c r="M14" s="30">
        <v>0</v>
      </c>
      <c r="N14" s="30">
        <v>0</v>
      </c>
      <c r="O14" s="30">
        <v>0</v>
      </c>
      <c r="P14" s="30">
        <v>0</v>
      </c>
      <c r="Q14" s="30" t="s">
        <v>75</v>
      </c>
      <c r="R14" s="30">
        <v>0</v>
      </c>
      <c r="S14" s="30" t="s">
        <v>85</v>
      </c>
      <c r="T14" s="30">
        <v>0</v>
      </c>
      <c r="U14" s="30">
        <v>0</v>
      </c>
      <c r="V14" s="30">
        <v>0</v>
      </c>
      <c r="W14" s="30">
        <v>380</v>
      </c>
      <c r="X14" s="31">
        <v>51</v>
      </c>
      <c r="Y14" s="30" t="s">
        <v>41</v>
      </c>
      <c r="Z14" s="31">
        <v>329</v>
      </c>
      <c r="AA14" s="31">
        <v>50</v>
      </c>
      <c r="AB14" s="31" t="s">
        <v>42</v>
      </c>
      <c r="AC14" s="9">
        <v>40</v>
      </c>
      <c r="AD14" s="9">
        <v>90</v>
      </c>
      <c r="AE14" s="30">
        <v>100</v>
      </c>
      <c r="AF14" s="8">
        <v>41122</v>
      </c>
      <c r="AG14" s="9">
        <v>105.26666666666667</v>
      </c>
      <c r="AH14" s="9">
        <v>5</v>
      </c>
    </row>
    <row r="15" spans="1:34" x14ac:dyDescent="0.25">
      <c r="A15" s="116"/>
      <c r="B15" s="116"/>
      <c r="C15" s="116"/>
      <c r="D15" s="116"/>
      <c r="E15" s="116"/>
      <c r="F15" s="30">
        <v>79979294</v>
      </c>
      <c r="G15" s="31" t="s">
        <v>33</v>
      </c>
      <c r="H15" s="31" t="s">
        <v>70</v>
      </c>
      <c r="I15" s="30" t="s">
        <v>37</v>
      </c>
      <c r="J15" s="31" t="s">
        <v>38</v>
      </c>
      <c r="K15" s="30" t="s">
        <v>39</v>
      </c>
      <c r="L15" s="30" t="s">
        <v>40</v>
      </c>
      <c r="M15" s="30" t="s">
        <v>90</v>
      </c>
      <c r="N15" s="30" t="s">
        <v>154</v>
      </c>
      <c r="O15" s="30">
        <v>0</v>
      </c>
      <c r="P15" s="30">
        <v>0</v>
      </c>
      <c r="Q15" s="30" t="s">
        <v>155</v>
      </c>
      <c r="R15" s="30">
        <v>0</v>
      </c>
      <c r="S15" s="30" t="s">
        <v>147</v>
      </c>
      <c r="T15" s="30">
        <v>0</v>
      </c>
      <c r="U15" s="30">
        <v>0</v>
      </c>
      <c r="V15" s="30">
        <v>0</v>
      </c>
      <c r="W15" s="30">
        <v>238</v>
      </c>
      <c r="X15" s="31">
        <v>51</v>
      </c>
      <c r="Y15" s="30" t="s">
        <v>41</v>
      </c>
      <c r="Z15" s="31">
        <v>187</v>
      </c>
      <c r="AA15" s="31">
        <v>50</v>
      </c>
      <c r="AB15" s="31" t="s">
        <v>42</v>
      </c>
      <c r="AC15" s="9">
        <v>40</v>
      </c>
      <c r="AD15" s="9">
        <v>90</v>
      </c>
      <c r="AE15" s="30">
        <v>100</v>
      </c>
      <c r="AF15" s="8">
        <v>43460</v>
      </c>
      <c r="AG15" s="9">
        <v>27.333333333333332</v>
      </c>
      <c r="AH15" s="9">
        <v>6</v>
      </c>
    </row>
    <row r="16" spans="1:34" x14ac:dyDescent="0.25">
      <c r="A16" s="116"/>
      <c r="B16" s="116"/>
      <c r="C16" s="116"/>
      <c r="D16" s="116"/>
      <c r="E16" s="116"/>
      <c r="F16" s="30">
        <v>12553889</v>
      </c>
      <c r="G16" s="31" t="s">
        <v>33</v>
      </c>
      <c r="H16" s="31" t="s">
        <v>70</v>
      </c>
      <c r="I16" s="30" t="s">
        <v>37</v>
      </c>
      <c r="J16" s="31" t="s">
        <v>38</v>
      </c>
      <c r="K16" s="30" t="s">
        <v>39</v>
      </c>
      <c r="L16" s="30" t="s">
        <v>40</v>
      </c>
      <c r="M16" s="30">
        <v>0</v>
      </c>
      <c r="N16" s="30">
        <v>0</v>
      </c>
      <c r="O16" s="30">
        <v>0</v>
      </c>
      <c r="P16" s="30">
        <v>0</v>
      </c>
      <c r="Q16" s="30" t="s">
        <v>211</v>
      </c>
      <c r="R16" s="30">
        <v>0</v>
      </c>
      <c r="S16" s="30" t="s">
        <v>212</v>
      </c>
      <c r="T16" s="30">
        <v>0</v>
      </c>
      <c r="U16" s="30">
        <v>0</v>
      </c>
      <c r="V16" s="30">
        <v>0</v>
      </c>
      <c r="W16" s="30">
        <v>335</v>
      </c>
      <c r="X16" s="31">
        <v>51</v>
      </c>
      <c r="Y16" s="30" t="s">
        <v>41</v>
      </c>
      <c r="Z16" s="31">
        <v>284</v>
      </c>
      <c r="AA16" s="31">
        <v>50</v>
      </c>
      <c r="AB16" s="31" t="s">
        <v>42</v>
      </c>
      <c r="AC16" s="9">
        <v>40</v>
      </c>
      <c r="AD16" s="9">
        <v>90</v>
      </c>
      <c r="AE16" s="30">
        <v>97.5</v>
      </c>
      <c r="AF16" s="8">
        <v>34015</v>
      </c>
      <c r="AG16" s="9">
        <v>342.16666666666669</v>
      </c>
      <c r="AH16" s="9">
        <v>7</v>
      </c>
    </row>
    <row r="17" spans="1:34" x14ac:dyDescent="0.25">
      <c r="A17" s="116"/>
      <c r="B17" s="116"/>
      <c r="C17" s="116"/>
      <c r="D17" s="116"/>
      <c r="E17" s="116"/>
      <c r="F17" s="30">
        <v>10264973</v>
      </c>
      <c r="G17" s="31" t="s">
        <v>33</v>
      </c>
      <c r="H17" s="31" t="s">
        <v>70</v>
      </c>
      <c r="I17" s="30" t="s">
        <v>37</v>
      </c>
      <c r="J17" s="31" t="s">
        <v>38</v>
      </c>
      <c r="K17" s="30" t="s">
        <v>39</v>
      </c>
      <c r="L17" s="30" t="s">
        <v>56</v>
      </c>
      <c r="M17" s="30">
        <v>0</v>
      </c>
      <c r="N17" s="30">
        <v>0</v>
      </c>
      <c r="O17" s="30">
        <v>0</v>
      </c>
      <c r="P17" s="30">
        <v>0</v>
      </c>
      <c r="Q17" s="30" t="s">
        <v>209</v>
      </c>
      <c r="R17" s="30">
        <v>0</v>
      </c>
      <c r="S17" s="30" t="s">
        <v>210</v>
      </c>
      <c r="T17" s="30">
        <v>0</v>
      </c>
      <c r="U17" s="30">
        <v>0</v>
      </c>
      <c r="V17" s="30">
        <v>0</v>
      </c>
      <c r="W17" s="30">
        <v>349</v>
      </c>
      <c r="X17" s="31">
        <v>51</v>
      </c>
      <c r="Y17" s="30" t="s">
        <v>41</v>
      </c>
      <c r="Z17" s="31">
        <v>298</v>
      </c>
      <c r="AA17" s="31">
        <v>50</v>
      </c>
      <c r="AB17" s="31" t="s">
        <v>42</v>
      </c>
      <c r="AC17" s="9">
        <v>40</v>
      </c>
      <c r="AD17" s="9">
        <v>90</v>
      </c>
      <c r="AE17" s="30">
        <v>96.87</v>
      </c>
      <c r="AF17" s="8">
        <v>36859</v>
      </c>
      <c r="AG17" s="9">
        <v>247.36666666666667</v>
      </c>
      <c r="AH17" s="9">
        <v>8</v>
      </c>
    </row>
    <row r="18" spans="1:34" x14ac:dyDescent="0.25">
      <c r="A18" s="116"/>
      <c r="B18" s="116"/>
      <c r="C18" s="116"/>
      <c r="D18" s="116"/>
      <c r="E18" s="116"/>
      <c r="F18" s="30">
        <v>79628698</v>
      </c>
      <c r="G18" s="31" t="s">
        <v>33</v>
      </c>
      <c r="H18" s="31" t="s">
        <v>70</v>
      </c>
      <c r="I18" s="30" t="s">
        <v>37</v>
      </c>
      <c r="J18" s="31" t="s">
        <v>38</v>
      </c>
      <c r="K18" s="30" t="s">
        <v>39</v>
      </c>
      <c r="L18" s="30" t="s">
        <v>40</v>
      </c>
      <c r="M18" s="30">
        <v>0</v>
      </c>
      <c r="N18" s="30">
        <v>0</v>
      </c>
      <c r="O18" s="30">
        <v>0</v>
      </c>
      <c r="P18" s="30">
        <v>0</v>
      </c>
      <c r="Q18" s="30" t="s">
        <v>198</v>
      </c>
      <c r="R18" s="30">
        <v>0</v>
      </c>
      <c r="S18" s="30" t="s">
        <v>72</v>
      </c>
      <c r="T18" s="30">
        <v>0</v>
      </c>
      <c r="U18" s="30">
        <v>0</v>
      </c>
      <c r="V18" s="30">
        <v>0</v>
      </c>
      <c r="W18" s="30">
        <v>196</v>
      </c>
      <c r="X18" s="31">
        <v>51</v>
      </c>
      <c r="Y18" s="30" t="s">
        <v>41</v>
      </c>
      <c r="Z18" s="31">
        <v>145</v>
      </c>
      <c r="AA18" s="31">
        <v>45</v>
      </c>
      <c r="AB18" s="31" t="s">
        <v>42</v>
      </c>
      <c r="AC18" s="9">
        <v>40</v>
      </c>
      <c r="AD18" s="9">
        <v>85</v>
      </c>
      <c r="AE18" s="30">
        <v>100</v>
      </c>
      <c r="AF18" s="8">
        <v>40203</v>
      </c>
      <c r="AG18" s="9">
        <v>135.9</v>
      </c>
      <c r="AH18" s="9">
        <v>9</v>
      </c>
    </row>
    <row r="19" spans="1:34" x14ac:dyDescent="0.25">
      <c r="A19" s="116"/>
      <c r="B19" s="116"/>
      <c r="C19" s="116"/>
      <c r="D19" s="116"/>
      <c r="E19" s="116"/>
      <c r="F19" s="30">
        <v>52774236</v>
      </c>
      <c r="G19" s="31" t="s">
        <v>33</v>
      </c>
      <c r="H19" s="31" t="s">
        <v>70</v>
      </c>
      <c r="I19" s="30" t="s">
        <v>37</v>
      </c>
      <c r="J19" s="31" t="s">
        <v>38</v>
      </c>
      <c r="K19" s="30" t="s">
        <v>39</v>
      </c>
      <c r="L19" s="30" t="s">
        <v>40</v>
      </c>
      <c r="M19" s="30">
        <v>0</v>
      </c>
      <c r="N19" s="30">
        <v>0</v>
      </c>
      <c r="O19" s="30">
        <v>0</v>
      </c>
      <c r="P19" s="30">
        <v>0</v>
      </c>
      <c r="Q19" s="30" t="s">
        <v>155</v>
      </c>
      <c r="R19" s="30">
        <v>0</v>
      </c>
      <c r="S19" s="30" t="s">
        <v>215</v>
      </c>
      <c r="T19" s="30">
        <v>0</v>
      </c>
      <c r="U19" s="30">
        <v>0</v>
      </c>
      <c r="V19" s="30">
        <v>0</v>
      </c>
      <c r="W19" s="30">
        <v>212</v>
      </c>
      <c r="X19" s="31">
        <v>51</v>
      </c>
      <c r="Y19" s="30" t="s">
        <v>41</v>
      </c>
      <c r="Z19" s="31">
        <v>161</v>
      </c>
      <c r="AA19" s="31">
        <v>45</v>
      </c>
      <c r="AB19" s="31" t="s">
        <v>42</v>
      </c>
      <c r="AC19" s="9">
        <v>40</v>
      </c>
      <c r="AD19" s="9">
        <v>85</v>
      </c>
      <c r="AE19" s="30">
        <v>100</v>
      </c>
      <c r="AF19" s="8">
        <v>41610</v>
      </c>
      <c r="AG19" s="9">
        <v>89</v>
      </c>
      <c r="AH19" s="9">
        <v>10</v>
      </c>
    </row>
    <row r="20" spans="1:34" x14ac:dyDescent="0.25">
      <c r="A20" s="116"/>
      <c r="B20" s="116"/>
      <c r="C20" s="116"/>
      <c r="D20" s="116"/>
      <c r="E20" s="116"/>
      <c r="F20" s="30">
        <v>91491538</v>
      </c>
      <c r="G20" s="31" t="s">
        <v>33</v>
      </c>
      <c r="H20" s="31" t="s">
        <v>70</v>
      </c>
      <c r="I20" s="30" t="s">
        <v>37</v>
      </c>
      <c r="J20" s="31" t="s">
        <v>38</v>
      </c>
      <c r="K20" s="30" t="s">
        <v>39</v>
      </c>
      <c r="L20" s="30" t="s">
        <v>87</v>
      </c>
      <c r="M20" s="30">
        <v>0</v>
      </c>
      <c r="N20" s="30">
        <v>0</v>
      </c>
      <c r="O20" s="30">
        <v>0</v>
      </c>
      <c r="P20" s="30">
        <v>0</v>
      </c>
      <c r="Q20" s="30" t="s">
        <v>145</v>
      </c>
      <c r="R20" s="30">
        <v>0</v>
      </c>
      <c r="S20" s="30" t="s">
        <v>149</v>
      </c>
      <c r="T20" s="30">
        <v>0</v>
      </c>
      <c r="U20" s="30">
        <v>0</v>
      </c>
      <c r="V20" s="30">
        <v>0</v>
      </c>
      <c r="W20" s="30">
        <v>209</v>
      </c>
      <c r="X20" s="31">
        <v>51</v>
      </c>
      <c r="Y20" s="30" t="s">
        <v>41</v>
      </c>
      <c r="Z20" s="31">
        <v>158</v>
      </c>
      <c r="AA20" s="31">
        <v>45</v>
      </c>
      <c r="AB20" s="31" t="s">
        <v>42</v>
      </c>
      <c r="AC20" s="9">
        <v>40</v>
      </c>
      <c r="AD20" s="9">
        <v>85</v>
      </c>
      <c r="AE20" s="30">
        <v>100</v>
      </c>
      <c r="AF20" s="8">
        <v>43580</v>
      </c>
      <c r="AG20" s="9">
        <v>23.333333333333332</v>
      </c>
      <c r="AH20" s="9">
        <v>11</v>
      </c>
    </row>
    <row r="21" spans="1:34" x14ac:dyDescent="0.25">
      <c r="A21" s="116"/>
      <c r="B21" s="116"/>
      <c r="C21" s="116"/>
      <c r="D21" s="116"/>
      <c r="E21" s="116"/>
      <c r="F21" s="30">
        <v>28393062</v>
      </c>
      <c r="G21" s="31" t="s">
        <v>33</v>
      </c>
      <c r="H21" s="31" t="s">
        <v>70</v>
      </c>
      <c r="I21" s="30" t="s">
        <v>37</v>
      </c>
      <c r="J21" s="31" t="s">
        <v>38</v>
      </c>
      <c r="K21" s="30" t="s">
        <v>39</v>
      </c>
      <c r="L21" s="30" t="s">
        <v>40</v>
      </c>
      <c r="M21" s="30">
        <v>0</v>
      </c>
      <c r="N21" s="30">
        <v>0</v>
      </c>
      <c r="O21" s="30">
        <v>0</v>
      </c>
      <c r="P21" s="30">
        <v>0</v>
      </c>
      <c r="Q21" s="30" t="s">
        <v>195</v>
      </c>
      <c r="R21" s="30">
        <v>0</v>
      </c>
      <c r="S21" s="30" t="s">
        <v>256</v>
      </c>
      <c r="T21" s="30">
        <v>0</v>
      </c>
      <c r="U21" s="30">
        <v>0</v>
      </c>
      <c r="V21" s="30">
        <v>0</v>
      </c>
      <c r="W21" s="30">
        <v>201</v>
      </c>
      <c r="X21" s="31">
        <v>51</v>
      </c>
      <c r="Y21" s="30" t="s">
        <v>41</v>
      </c>
      <c r="Z21" s="31">
        <v>150</v>
      </c>
      <c r="AA21" s="31">
        <v>45</v>
      </c>
      <c r="AB21" s="31" t="s">
        <v>42</v>
      </c>
      <c r="AC21" s="9">
        <v>40</v>
      </c>
      <c r="AD21" s="9">
        <v>85</v>
      </c>
      <c r="AE21" s="30">
        <v>100</v>
      </c>
      <c r="AF21" s="8">
        <v>43595</v>
      </c>
      <c r="AG21" s="9">
        <v>22.833333333333332</v>
      </c>
      <c r="AH21" s="9">
        <v>12</v>
      </c>
    </row>
    <row r="22" spans="1:34" x14ac:dyDescent="0.25">
      <c r="A22" s="116"/>
      <c r="B22" s="116"/>
      <c r="C22" s="116"/>
      <c r="D22" s="116"/>
      <c r="E22" s="116"/>
      <c r="F22" s="30">
        <v>52263924</v>
      </c>
      <c r="G22" s="31" t="s">
        <v>33</v>
      </c>
      <c r="H22" s="31" t="s">
        <v>70</v>
      </c>
      <c r="I22" s="30" t="s">
        <v>37</v>
      </c>
      <c r="J22" s="31" t="s">
        <v>38</v>
      </c>
      <c r="K22" s="30" t="s">
        <v>39</v>
      </c>
      <c r="L22" s="30" t="s">
        <v>73</v>
      </c>
      <c r="M22" s="30">
        <v>0</v>
      </c>
      <c r="N22" s="30">
        <v>0</v>
      </c>
      <c r="O22" s="30">
        <v>0</v>
      </c>
      <c r="P22" s="30">
        <v>0</v>
      </c>
      <c r="Q22" s="30" t="s">
        <v>174</v>
      </c>
      <c r="R22" s="30">
        <v>0</v>
      </c>
      <c r="S22" s="30" t="s">
        <v>213</v>
      </c>
      <c r="T22" s="30">
        <v>0</v>
      </c>
      <c r="U22" s="30">
        <v>0</v>
      </c>
      <c r="V22" s="30">
        <v>0</v>
      </c>
      <c r="W22" s="30">
        <v>187</v>
      </c>
      <c r="X22" s="31">
        <v>51</v>
      </c>
      <c r="Y22" s="30" t="s">
        <v>41</v>
      </c>
      <c r="Z22" s="31">
        <v>136</v>
      </c>
      <c r="AA22" s="31">
        <v>45</v>
      </c>
      <c r="AB22" s="31" t="s">
        <v>42</v>
      </c>
      <c r="AC22" s="9">
        <v>40</v>
      </c>
      <c r="AD22" s="9">
        <v>85</v>
      </c>
      <c r="AE22" s="30">
        <v>99.88</v>
      </c>
      <c r="AF22" s="8">
        <v>40407</v>
      </c>
      <c r="AG22" s="9">
        <v>129.1</v>
      </c>
      <c r="AH22" s="9">
        <v>13</v>
      </c>
    </row>
    <row r="23" spans="1:34" x14ac:dyDescent="0.25">
      <c r="A23" s="116"/>
      <c r="B23" s="116"/>
      <c r="C23" s="116"/>
      <c r="D23" s="116"/>
      <c r="E23" s="116"/>
      <c r="F23" s="30">
        <v>52706277</v>
      </c>
      <c r="G23" s="31" t="s">
        <v>33</v>
      </c>
      <c r="H23" s="31" t="s">
        <v>70</v>
      </c>
      <c r="I23" s="30" t="s">
        <v>37</v>
      </c>
      <c r="J23" s="31" t="s">
        <v>38</v>
      </c>
      <c r="K23" s="30" t="s">
        <v>39</v>
      </c>
      <c r="L23" s="30" t="s">
        <v>40</v>
      </c>
      <c r="M23" s="30">
        <v>0</v>
      </c>
      <c r="N23" s="30">
        <v>0</v>
      </c>
      <c r="O23" s="30">
        <v>0</v>
      </c>
      <c r="P23" s="30">
        <v>0</v>
      </c>
      <c r="Q23" s="30" t="s">
        <v>195</v>
      </c>
      <c r="R23" s="30">
        <v>0</v>
      </c>
      <c r="S23" s="30" t="s">
        <v>182</v>
      </c>
      <c r="T23" s="30">
        <v>0</v>
      </c>
      <c r="U23" s="30">
        <v>0</v>
      </c>
      <c r="V23" s="30">
        <v>0</v>
      </c>
      <c r="W23" s="30">
        <v>203</v>
      </c>
      <c r="X23" s="31">
        <v>51</v>
      </c>
      <c r="Y23" s="30" t="s">
        <v>41</v>
      </c>
      <c r="Z23" s="31">
        <v>152</v>
      </c>
      <c r="AA23" s="31">
        <v>45</v>
      </c>
      <c r="AB23" s="31" t="s">
        <v>42</v>
      </c>
      <c r="AC23" s="9">
        <v>40</v>
      </c>
      <c r="AD23" s="9">
        <v>85</v>
      </c>
      <c r="AE23" s="30">
        <v>99.42</v>
      </c>
      <c r="AF23" s="8">
        <v>43509</v>
      </c>
      <c r="AG23" s="9">
        <v>25.7</v>
      </c>
      <c r="AH23" s="9">
        <v>14</v>
      </c>
    </row>
    <row r="24" spans="1:34" x14ac:dyDescent="0.25">
      <c r="A24" s="116"/>
      <c r="B24" s="116"/>
      <c r="C24" s="116"/>
      <c r="D24" s="116"/>
      <c r="E24" s="116"/>
      <c r="F24" s="30">
        <v>65705632</v>
      </c>
      <c r="G24" s="31" t="s">
        <v>33</v>
      </c>
      <c r="H24" s="31" t="s">
        <v>70</v>
      </c>
      <c r="I24" s="30" t="s">
        <v>37</v>
      </c>
      <c r="J24" s="31" t="s">
        <v>38</v>
      </c>
      <c r="K24" s="30" t="s">
        <v>39</v>
      </c>
      <c r="L24" s="30" t="s">
        <v>91</v>
      </c>
      <c r="M24" s="30">
        <v>0</v>
      </c>
      <c r="N24" s="30">
        <v>0</v>
      </c>
      <c r="O24" s="30">
        <v>0</v>
      </c>
      <c r="P24" s="30">
        <v>0</v>
      </c>
      <c r="Q24" s="30" t="s">
        <v>92</v>
      </c>
      <c r="R24" s="30">
        <v>0</v>
      </c>
      <c r="S24" s="30" t="s">
        <v>93</v>
      </c>
      <c r="T24" s="30">
        <v>0</v>
      </c>
      <c r="U24" s="30">
        <v>0</v>
      </c>
      <c r="V24" s="30">
        <v>0</v>
      </c>
      <c r="W24" s="30">
        <v>169</v>
      </c>
      <c r="X24" s="31">
        <v>51</v>
      </c>
      <c r="Y24" s="30" t="s">
        <v>41</v>
      </c>
      <c r="Z24" s="31">
        <v>118</v>
      </c>
      <c r="AA24" s="31">
        <v>40</v>
      </c>
      <c r="AB24" s="31" t="s">
        <v>42</v>
      </c>
      <c r="AC24" s="9">
        <v>40</v>
      </c>
      <c r="AD24" s="9">
        <v>80</v>
      </c>
      <c r="AE24" s="30">
        <v>100</v>
      </c>
      <c r="AF24" s="8">
        <v>39230</v>
      </c>
      <c r="AG24" s="9">
        <v>168.33333333333334</v>
      </c>
      <c r="AH24" s="9">
        <v>15</v>
      </c>
    </row>
    <row r="25" spans="1:34" x14ac:dyDescent="0.25">
      <c r="A25" s="116"/>
      <c r="B25" s="116"/>
      <c r="C25" s="116"/>
      <c r="D25" s="116"/>
      <c r="E25" s="116"/>
      <c r="F25" s="30">
        <v>51959772</v>
      </c>
      <c r="G25" s="31" t="s">
        <v>33</v>
      </c>
      <c r="H25" s="31" t="s">
        <v>70</v>
      </c>
      <c r="I25" s="30" t="s">
        <v>37</v>
      </c>
      <c r="J25" s="31" t="s">
        <v>38</v>
      </c>
      <c r="K25" s="30" t="s">
        <v>39</v>
      </c>
      <c r="L25" s="30" t="s">
        <v>74</v>
      </c>
      <c r="M25" s="30">
        <v>0</v>
      </c>
      <c r="N25" s="30">
        <v>0</v>
      </c>
      <c r="O25" s="30">
        <v>0</v>
      </c>
      <c r="P25" s="30">
        <v>0</v>
      </c>
      <c r="Q25" s="30" t="s">
        <v>195</v>
      </c>
      <c r="R25" s="30">
        <v>0</v>
      </c>
      <c r="S25" s="30" t="s">
        <v>232</v>
      </c>
      <c r="T25" s="30">
        <v>0</v>
      </c>
      <c r="U25" s="30">
        <v>0</v>
      </c>
      <c r="V25" s="30">
        <v>0</v>
      </c>
      <c r="W25" s="30">
        <v>166</v>
      </c>
      <c r="X25" s="31">
        <v>51</v>
      </c>
      <c r="Y25" s="30" t="s">
        <v>41</v>
      </c>
      <c r="Z25" s="31">
        <v>115</v>
      </c>
      <c r="AA25" s="31">
        <v>40</v>
      </c>
      <c r="AB25" s="31" t="s">
        <v>42</v>
      </c>
      <c r="AC25" s="9">
        <v>40</v>
      </c>
      <c r="AD25" s="9">
        <v>80</v>
      </c>
      <c r="AE25" s="30">
        <v>100</v>
      </c>
      <c r="AF25" s="8">
        <v>40009</v>
      </c>
      <c r="AG25" s="9">
        <v>142.36666666666667</v>
      </c>
      <c r="AH25" s="9">
        <v>16</v>
      </c>
    </row>
    <row r="26" spans="1:34" x14ac:dyDescent="0.25">
      <c r="A26" s="116"/>
      <c r="B26" s="116"/>
      <c r="C26" s="116"/>
      <c r="D26" s="116"/>
      <c r="E26" s="116"/>
      <c r="F26" s="30">
        <v>28951649</v>
      </c>
      <c r="G26" s="31" t="s">
        <v>33</v>
      </c>
      <c r="H26" s="31" t="s">
        <v>70</v>
      </c>
      <c r="I26" s="30" t="s">
        <v>37</v>
      </c>
      <c r="J26" s="31" t="s">
        <v>38</v>
      </c>
      <c r="K26" s="30" t="s">
        <v>39</v>
      </c>
      <c r="L26" s="30" t="s">
        <v>78</v>
      </c>
      <c r="M26" s="30">
        <v>0</v>
      </c>
      <c r="N26" s="30">
        <v>0</v>
      </c>
      <c r="O26" s="30">
        <v>0</v>
      </c>
      <c r="P26" s="30">
        <v>0</v>
      </c>
      <c r="Q26" s="30" t="s">
        <v>71</v>
      </c>
      <c r="R26" s="30">
        <v>0</v>
      </c>
      <c r="S26" s="30" t="s">
        <v>79</v>
      </c>
      <c r="T26" s="30">
        <v>0</v>
      </c>
      <c r="U26" s="30" t="s">
        <v>80</v>
      </c>
      <c r="V26" s="30">
        <v>0</v>
      </c>
      <c r="W26" s="30">
        <v>147</v>
      </c>
      <c r="X26" s="31">
        <v>51</v>
      </c>
      <c r="Y26" s="30" t="s">
        <v>41</v>
      </c>
      <c r="Z26" s="31">
        <v>96</v>
      </c>
      <c r="AA26" s="31">
        <v>35</v>
      </c>
      <c r="AB26" s="31" t="s">
        <v>46</v>
      </c>
      <c r="AC26" s="9">
        <v>45</v>
      </c>
      <c r="AD26" s="9">
        <v>80</v>
      </c>
      <c r="AE26" s="30">
        <v>100</v>
      </c>
      <c r="AF26" s="8">
        <v>41093</v>
      </c>
      <c r="AG26" s="9">
        <v>106.23333333333333</v>
      </c>
      <c r="AH26" s="9">
        <v>17</v>
      </c>
    </row>
    <row r="27" spans="1:34" x14ac:dyDescent="0.25">
      <c r="A27" s="116"/>
      <c r="B27" s="116"/>
      <c r="C27" s="116"/>
      <c r="D27" s="116"/>
      <c r="E27" s="116"/>
      <c r="F27" s="30">
        <v>39794663</v>
      </c>
      <c r="G27" s="31" t="s">
        <v>33</v>
      </c>
      <c r="H27" s="31" t="s">
        <v>70</v>
      </c>
      <c r="I27" s="30" t="s">
        <v>37</v>
      </c>
      <c r="J27" s="31" t="s">
        <v>38</v>
      </c>
      <c r="K27" s="30" t="s">
        <v>39</v>
      </c>
      <c r="L27" s="30" t="s">
        <v>58</v>
      </c>
      <c r="M27" s="30">
        <v>0</v>
      </c>
      <c r="N27" s="30">
        <v>0</v>
      </c>
      <c r="O27" s="30">
        <v>0</v>
      </c>
      <c r="P27" s="30">
        <v>0</v>
      </c>
      <c r="Q27" s="30" t="s">
        <v>155</v>
      </c>
      <c r="R27" s="30">
        <v>0</v>
      </c>
      <c r="S27" s="30" t="s">
        <v>147</v>
      </c>
      <c r="T27" s="30">
        <v>0</v>
      </c>
      <c r="U27" s="30">
        <v>0</v>
      </c>
      <c r="V27" s="30">
        <v>0</v>
      </c>
      <c r="W27" s="30">
        <v>170</v>
      </c>
      <c r="X27" s="31">
        <v>51</v>
      </c>
      <c r="Y27" s="30" t="s">
        <v>41</v>
      </c>
      <c r="Z27" s="31">
        <v>119</v>
      </c>
      <c r="AA27" s="31">
        <v>40</v>
      </c>
      <c r="AB27" s="31" t="s">
        <v>42</v>
      </c>
      <c r="AC27" s="9">
        <v>40</v>
      </c>
      <c r="AD27" s="9">
        <v>80</v>
      </c>
      <c r="AE27" s="30">
        <v>100</v>
      </c>
      <c r="AF27" s="8">
        <v>43454</v>
      </c>
      <c r="AG27" s="9">
        <v>27.533333333333335</v>
      </c>
      <c r="AH27" s="9">
        <v>18</v>
      </c>
    </row>
    <row r="28" spans="1:34" x14ac:dyDescent="0.25">
      <c r="A28" s="116"/>
      <c r="B28" s="116"/>
      <c r="C28" s="116"/>
      <c r="D28" s="116"/>
      <c r="E28" s="116"/>
      <c r="F28" s="30">
        <v>37514007</v>
      </c>
      <c r="G28" s="31" t="s">
        <v>33</v>
      </c>
      <c r="H28" s="31" t="s">
        <v>70</v>
      </c>
      <c r="I28" s="30" t="s">
        <v>37</v>
      </c>
      <c r="J28" s="31" t="s">
        <v>38</v>
      </c>
      <c r="K28" s="30" t="s">
        <v>39</v>
      </c>
      <c r="L28" s="30" t="s">
        <v>44</v>
      </c>
      <c r="M28" s="30">
        <v>0</v>
      </c>
      <c r="N28" s="30">
        <v>0</v>
      </c>
      <c r="O28" s="30">
        <v>0</v>
      </c>
      <c r="P28" s="30">
        <v>0</v>
      </c>
      <c r="Q28" s="30" t="s">
        <v>155</v>
      </c>
      <c r="R28" s="30">
        <v>0</v>
      </c>
      <c r="S28" s="30" t="s">
        <v>216</v>
      </c>
      <c r="T28" s="30">
        <v>0</v>
      </c>
      <c r="U28" s="30">
        <v>0</v>
      </c>
      <c r="V28" s="30">
        <v>0</v>
      </c>
      <c r="W28" s="30">
        <v>179</v>
      </c>
      <c r="X28" s="31">
        <v>51</v>
      </c>
      <c r="Y28" s="30" t="s">
        <v>41</v>
      </c>
      <c r="Z28" s="31">
        <v>128</v>
      </c>
      <c r="AA28" s="31">
        <v>40</v>
      </c>
      <c r="AB28" s="31" t="s">
        <v>42</v>
      </c>
      <c r="AC28" s="9">
        <v>40</v>
      </c>
      <c r="AD28" s="9">
        <v>80</v>
      </c>
      <c r="AE28" s="30">
        <v>100</v>
      </c>
      <c r="AF28" s="8">
        <v>43473</v>
      </c>
      <c r="AG28" s="9">
        <v>26.9</v>
      </c>
      <c r="AH28" s="9">
        <v>19</v>
      </c>
    </row>
    <row r="29" spans="1:34" x14ac:dyDescent="0.25">
      <c r="A29" s="116"/>
      <c r="B29" s="116"/>
      <c r="C29" s="116"/>
      <c r="D29" s="116"/>
      <c r="E29" s="116"/>
      <c r="F29" s="30">
        <v>43220532</v>
      </c>
      <c r="G29" s="31" t="s">
        <v>33</v>
      </c>
      <c r="H29" s="31" t="s">
        <v>70</v>
      </c>
      <c r="I29" s="30" t="s">
        <v>37</v>
      </c>
      <c r="J29" s="31" t="s">
        <v>38</v>
      </c>
      <c r="K29" s="30" t="s">
        <v>39</v>
      </c>
      <c r="L29" s="30" t="s">
        <v>40</v>
      </c>
      <c r="M29" s="30">
        <v>0</v>
      </c>
      <c r="N29" s="30">
        <v>0</v>
      </c>
      <c r="O29" s="30">
        <v>0</v>
      </c>
      <c r="P29" s="30">
        <v>0</v>
      </c>
      <c r="Q29" s="30" t="s">
        <v>64</v>
      </c>
      <c r="R29" s="30">
        <v>0</v>
      </c>
      <c r="S29" s="30" t="s">
        <v>89</v>
      </c>
      <c r="T29" s="30">
        <v>0</v>
      </c>
      <c r="U29" s="30">
        <v>0</v>
      </c>
      <c r="V29" s="30">
        <v>0</v>
      </c>
      <c r="W29" s="30">
        <v>178</v>
      </c>
      <c r="X29" s="31">
        <v>51</v>
      </c>
      <c r="Y29" s="30" t="s">
        <v>41</v>
      </c>
      <c r="Z29" s="31">
        <v>127</v>
      </c>
      <c r="AA29" s="31">
        <v>40</v>
      </c>
      <c r="AB29" s="31" t="s">
        <v>42</v>
      </c>
      <c r="AC29" s="9">
        <v>40</v>
      </c>
      <c r="AD29" s="9">
        <v>80</v>
      </c>
      <c r="AE29" s="30">
        <v>100</v>
      </c>
      <c r="AF29" s="8">
        <v>43593</v>
      </c>
      <c r="AG29" s="9">
        <v>22.9</v>
      </c>
      <c r="AH29" s="9">
        <v>20</v>
      </c>
    </row>
    <row r="30" spans="1:34" x14ac:dyDescent="0.25">
      <c r="A30" s="116"/>
      <c r="B30" s="116"/>
      <c r="C30" s="116"/>
      <c r="D30" s="116"/>
      <c r="E30" s="116"/>
      <c r="F30" s="30">
        <v>51873357</v>
      </c>
      <c r="G30" s="31" t="s">
        <v>33</v>
      </c>
      <c r="H30" s="31" t="s">
        <v>70</v>
      </c>
      <c r="I30" s="30" t="s">
        <v>37</v>
      </c>
      <c r="J30" s="31" t="s">
        <v>38</v>
      </c>
      <c r="K30" s="30" t="s">
        <v>39</v>
      </c>
      <c r="L30" s="30" t="s">
        <v>74</v>
      </c>
      <c r="M30" s="30">
        <v>0</v>
      </c>
      <c r="N30" s="30">
        <v>0</v>
      </c>
      <c r="O30" s="30">
        <v>0</v>
      </c>
      <c r="P30" s="30">
        <v>0</v>
      </c>
      <c r="Q30" s="30" t="s">
        <v>145</v>
      </c>
      <c r="R30" s="30">
        <v>0</v>
      </c>
      <c r="S30" s="30" t="s">
        <v>151</v>
      </c>
      <c r="T30" s="30">
        <v>0</v>
      </c>
      <c r="U30" s="30">
        <v>0</v>
      </c>
      <c r="V30" s="30">
        <v>0</v>
      </c>
      <c r="W30" s="30">
        <v>168</v>
      </c>
      <c r="X30" s="31">
        <v>51</v>
      </c>
      <c r="Y30" s="30" t="s">
        <v>41</v>
      </c>
      <c r="Z30" s="31">
        <v>117</v>
      </c>
      <c r="AA30" s="31">
        <v>40</v>
      </c>
      <c r="AB30" s="31" t="s">
        <v>42</v>
      </c>
      <c r="AC30" s="9">
        <v>40</v>
      </c>
      <c r="AD30" s="9">
        <v>80</v>
      </c>
      <c r="AE30" s="30">
        <v>99.5</v>
      </c>
      <c r="AF30" s="8">
        <v>39995</v>
      </c>
      <c r="AG30" s="9">
        <v>142.83333333333334</v>
      </c>
      <c r="AH30" s="9">
        <v>21</v>
      </c>
    </row>
    <row r="31" spans="1:34" x14ac:dyDescent="0.25">
      <c r="A31" s="116"/>
      <c r="B31" s="116"/>
      <c r="C31" s="116"/>
      <c r="D31" s="116"/>
      <c r="E31" s="116"/>
      <c r="F31" s="30">
        <v>52213482</v>
      </c>
      <c r="G31" s="31" t="s">
        <v>33</v>
      </c>
      <c r="H31" s="31" t="s">
        <v>70</v>
      </c>
      <c r="I31" s="30" t="s">
        <v>37</v>
      </c>
      <c r="J31" s="31" t="s">
        <v>38</v>
      </c>
      <c r="K31" s="30" t="s">
        <v>39</v>
      </c>
      <c r="L31" s="30" t="s">
        <v>40</v>
      </c>
      <c r="M31" s="30">
        <v>0</v>
      </c>
      <c r="N31" s="30">
        <v>0</v>
      </c>
      <c r="O31" s="30">
        <v>0</v>
      </c>
      <c r="P31" s="30">
        <v>0</v>
      </c>
      <c r="Q31" s="30" t="s">
        <v>195</v>
      </c>
      <c r="R31" s="30">
        <v>0</v>
      </c>
      <c r="S31" s="30" t="s">
        <v>257</v>
      </c>
      <c r="T31" s="30">
        <v>0</v>
      </c>
      <c r="U31" s="30">
        <v>0</v>
      </c>
      <c r="V31" s="30">
        <v>0</v>
      </c>
      <c r="W31" s="30">
        <v>163</v>
      </c>
      <c r="X31" s="31">
        <v>51</v>
      </c>
      <c r="Y31" s="30" t="s">
        <v>41</v>
      </c>
      <c r="Z31" s="31">
        <v>112</v>
      </c>
      <c r="AA31" s="31">
        <v>40</v>
      </c>
      <c r="AB31" s="31" t="s">
        <v>42</v>
      </c>
      <c r="AC31" s="9">
        <v>40</v>
      </c>
      <c r="AD31" s="9">
        <v>80</v>
      </c>
      <c r="AE31" s="30">
        <v>99.37</v>
      </c>
      <c r="AF31" s="8">
        <v>43474</v>
      </c>
      <c r="AG31" s="9">
        <v>26.866666666666667</v>
      </c>
      <c r="AH31" s="9">
        <v>22</v>
      </c>
    </row>
    <row r="32" spans="1:34" x14ac:dyDescent="0.25">
      <c r="A32" s="116"/>
      <c r="B32" s="116"/>
      <c r="C32" s="116"/>
      <c r="D32" s="116"/>
      <c r="E32" s="116"/>
      <c r="F32" s="30">
        <v>80229200</v>
      </c>
      <c r="G32" s="31" t="s">
        <v>33</v>
      </c>
      <c r="H32" s="31" t="s">
        <v>70</v>
      </c>
      <c r="I32" s="30" t="s">
        <v>37</v>
      </c>
      <c r="J32" s="31" t="s">
        <v>38</v>
      </c>
      <c r="K32" s="30" t="s">
        <v>39</v>
      </c>
      <c r="L32" s="30" t="s">
        <v>82</v>
      </c>
      <c r="M32" s="30">
        <v>0</v>
      </c>
      <c r="N32" s="30">
        <v>0</v>
      </c>
      <c r="O32" s="30">
        <v>0</v>
      </c>
      <c r="P32" s="30">
        <v>0</v>
      </c>
      <c r="Q32" s="30" t="s">
        <v>45</v>
      </c>
      <c r="R32" s="30">
        <v>0</v>
      </c>
      <c r="S32" s="30" t="s">
        <v>83</v>
      </c>
      <c r="T32" s="30">
        <v>0</v>
      </c>
      <c r="U32" s="30">
        <v>0</v>
      </c>
      <c r="V32" s="30">
        <v>0</v>
      </c>
      <c r="W32" s="30">
        <v>136</v>
      </c>
      <c r="X32" s="31">
        <v>51</v>
      </c>
      <c r="Y32" s="30" t="s">
        <v>41</v>
      </c>
      <c r="Z32" s="31">
        <v>85</v>
      </c>
      <c r="AA32" s="31">
        <v>35</v>
      </c>
      <c r="AB32" s="31" t="s">
        <v>42</v>
      </c>
      <c r="AC32" s="9">
        <v>40</v>
      </c>
      <c r="AD32" s="9">
        <v>75</v>
      </c>
      <c r="AE32" s="30">
        <v>97.12</v>
      </c>
      <c r="AF32" s="8">
        <v>41155</v>
      </c>
      <c r="AG32" s="9">
        <v>104.16666666666667</v>
      </c>
      <c r="AH32" s="9">
        <v>23</v>
      </c>
    </row>
    <row r="33" spans="1:34" x14ac:dyDescent="0.25">
      <c r="A33" s="116"/>
      <c r="B33" s="116"/>
      <c r="C33" s="116"/>
      <c r="D33" s="116"/>
      <c r="E33" s="116"/>
      <c r="F33" s="30">
        <v>1030527507</v>
      </c>
      <c r="G33" s="31" t="s">
        <v>33</v>
      </c>
      <c r="H33" s="31" t="s">
        <v>70</v>
      </c>
      <c r="I33" s="30" t="s">
        <v>37</v>
      </c>
      <c r="J33" s="31" t="s">
        <v>38</v>
      </c>
      <c r="K33" s="30" t="s">
        <v>39</v>
      </c>
      <c r="L33" s="30" t="s">
        <v>40</v>
      </c>
      <c r="M33" s="30">
        <v>0</v>
      </c>
      <c r="N33" s="30">
        <v>0</v>
      </c>
      <c r="O33" s="30">
        <v>0</v>
      </c>
      <c r="P33" s="30">
        <v>0</v>
      </c>
      <c r="Q33" s="30" t="s">
        <v>145</v>
      </c>
      <c r="R33" s="30">
        <v>0</v>
      </c>
      <c r="S33" s="30" t="s">
        <v>191</v>
      </c>
      <c r="T33" s="30">
        <v>0</v>
      </c>
      <c r="U33" s="30" t="s">
        <v>150</v>
      </c>
      <c r="V33" s="30">
        <v>0</v>
      </c>
      <c r="W33" s="30">
        <v>129</v>
      </c>
      <c r="X33" s="31">
        <v>51</v>
      </c>
      <c r="Y33" s="30" t="s">
        <v>41</v>
      </c>
      <c r="Z33" s="31">
        <v>78</v>
      </c>
      <c r="AA33" s="31">
        <v>30</v>
      </c>
      <c r="AB33" s="31" t="s">
        <v>46</v>
      </c>
      <c r="AC33" s="9">
        <v>45</v>
      </c>
      <c r="AD33" s="9">
        <v>75</v>
      </c>
      <c r="AE33" s="30">
        <v>96.1</v>
      </c>
      <c r="AF33" s="8">
        <v>43488</v>
      </c>
      <c r="AG33" s="9">
        <v>26.4</v>
      </c>
      <c r="AH33" s="9">
        <v>24</v>
      </c>
    </row>
    <row r="34" spans="1:34" x14ac:dyDescent="0.25">
      <c r="A34" s="116"/>
      <c r="B34" s="116"/>
      <c r="C34" s="116"/>
      <c r="D34" s="116"/>
      <c r="E34" s="116"/>
      <c r="F34" s="30">
        <v>52057782</v>
      </c>
      <c r="G34" s="31" t="s">
        <v>33</v>
      </c>
      <c r="H34" s="31" t="s">
        <v>70</v>
      </c>
      <c r="I34" s="30" t="s">
        <v>37</v>
      </c>
      <c r="J34" s="31" t="s">
        <v>38</v>
      </c>
      <c r="K34" s="30" t="s">
        <v>39</v>
      </c>
      <c r="L34" s="30" t="s">
        <v>69</v>
      </c>
      <c r="M34" s="30">
        <v>0</v>
      </c>
      <c r="N34" s="30">
        <v>0</v>
      </c>
      <c r="O34" s="30">
        <v>0</v>
      </c>
      <c r="P34" s="30">
        <v>0</v>
      </c>
      <c r="Q34" s="30" t="s">
        <v>145</v>
      </c>
      <c r="R34" s="30">
        <v>0</v>
      </c>
      <c r="S34" s="30" t="s">
        <v>215</v>
      </c>
      <c r="T34" s="30">
        <v>0</v>
      </c>
      <c r="U34" s="30">
        <v>0</v>
      </c>
      <c r="V34" s="30">
        <v>0</v>
      </c>
      <c r="W34" s="30">
        <v>75</v>
      </c>
      <c r="X34" s="31">
        <v>51</v>
      </c>
      <c r="Y34" s="30" t="s">
        <v>41</v>
      </c>
      <c r="Z34" s="31">
        <v>24</v>
      </c>
      <c r="AA34" s="31">
        <v>20</v>
      </c>
      <c r="AB34" s="31" t="s">
        <v>42</v>
      </c>
      <c r="AC34" s="9">
        <v>40</v>
      </c>
      <c r="AD34" s="9">
        <v>60</v>
      </c>
      <c r="AE34" s="30">
        <v>100</v>
      </c>
      <c r="AF34" s="8">
        <v>41306</v>
      </c>
      <c r="AG34" s="9">
        <v>99.13333333333334</v>
      </c>
      <c r="AH34" s="9">
        <v>25</v>
      </c>
    </row>
    <row r="35" spans="1:34" x14ac:dyDescent="0.25">
      <c r="A35" s="116"/>
      <c r="B35" s="116"/>
      <c r="C35" s="116"/>
      <c r="D35" s="116"/>
      <c r="E35" s="116"/>
      <c r="F35" s="30">
        <v>19203458</v>
      </c>
      <c r="G35" s="31" t="s">
        <v>33</v>
      </c>
      <c r="H35" s="31" t="s">
        <v>70</v>
      </c>
      <c r="I35" s="30" t="s">
        <v>37</v>
      </c>
      <c r="J35" s="31" t="s">
        <v>38</v>
      </c>
      <c r="K35" s="30" t="s">
        <v>39</v>
      </c>
      <c r="L35" s="30" t="s">
        <v>40</v>
      </c>
      <c r="M35" s="30">
        <v>0</v>
      </c>
      <c r="N35" s="30">
        <v>0</v>
      </c>
      <c r="O35" s="30">
        <v>0</v>
      </c>
      <c r="P35" s="30">
        <v>0</v>
      </c>
      <c r="Q35" s="30" t="s">
        <v>145</v>
      </c>
      <c r="R35" s="30">
        <v>0</v>
      </c>
      <c r="S35" s="30">
        <v>0</v>
      </c>
      <c r="T35" s="30">
        <v>0</v>
      </c>
      <c r="U35" s="30">
        <v>0</v>
      </c>
      <c r="V35" s="30">
        <v>0</v>
      </c>
      <c r="W35" s="30">
        <v>371</v>
      </c>
      <c r="X35" s="31">
        <v>51</v>
      </c>
      <c r="Y35" s="30" t="s">
        <v>41</v>
      </c>
      <c r="Z35" s="31">
        <v>320</v>
      </c>
      <c r="AA35" s="31">
        <v>50</v>
      </c>
      <c r="AB35" s="31" t="s">
        <v>38</v>
      </c>
      <c r="AC35" s="9">
        <v>0</v>
      </c>
      <c r="AD35" s="9">
        <v>50</v>
      </c>
      <c r="AE35" s="30">
        <v>100</v>
      </c>
      <c r="AF35" s="8">
        <v>32912</v>
      </c>
      <c r="AG35" s="9">
        <v>378.93333333333334</v>
      </c>
      <c r="AH35" s="9">
        <v>26</v>
      </c>
    </row>
    <row r="36" spans="1:34" x14ac:dyDescent="0.25">
      <c r="A36" s="116"/>
      <c r="B36" s="116"/>
      <c r="C36" s="116"/>
      <c r="D36" s="116"/>
      <c r="E36" s="116"/>
      <c r="F36" s="30">
        <v>80064254</v>
      </c>
      <c r="G36" s="31" t="s">
        <v>33</v>
      </c>
      <c r="H36" s="31" t="s">
        <v>70</v>
      </c>
      <c r="I36" s="30" t="s">
        <v>37</v>
      </c>
      <c r="J36" s="31" t="s">
        <v>38</v>
      </c>
      <c r="K36" s="30" t="s">
        <v>39</v>
      </c>
      <c r="L36" s="30" t="s">
        <v>40</v>
      </c>
      <c r="M36" s="30">
        <v>0</v>
      </c>
      <c r="N36" s="30">
        <v>0</v>
      </c>
      <c r="O36" s="30">
        <v>0</v>
      </c>
      <c r="P36" s="30">
        <v>0</v>
      </c>
      <c r="Q36" s="30" t="s">
        <v>195</v>
      </c>
      <c r="R36" s="30">
        <v>0</v>
      </c>
      <c r="S36" s="30">
        <v>0</v>
      </c>
      <c r="T36" s="30">
        <v>0</v>
      </c>
      <c r="U36" s="30">
        <v>0</v>
      </c>
      <c r="V36" s="30">
        <v>0</v>
      </c>
      <c r="W36" s="30">
        <v>269</v>
      </c>
      <c r="X36" s="31">
        <v>51</v>
      </c>
      <c r="Y36" s="30" t="s">
        <v>41</v>
      </c>
      <c r="Z36" s="31">
        <v>218</v>
      </c>
      <c r="AA36" s="31">
        <v>50</v>
      </c>
      <c r="AB36" s="31" t="s">
        <v>38</v>
      </c>
      <c r="AC36" s="9">
        <v>0</v>
      </c>
      <c r="AD36" s="9">
        <v>50</v>
      </c>
      <c r="AE36" s="30">
        <v>100</v>
      </c>
      <c r="AF36" s="8">
        <v>36010</v>
      </c>
      <c r="AG36" s="9">
        <v>275.66666666666669</v>
      </c>
      <c r="AH36" s="9">
        <v>27</v>
      </c>
    </row>
    <row r="37" spans="1:34" x14ac:dyDescent="0.25">
      <c r="A37" s="116"/>
      <c r="B37" s="116"/>
      <c r="C37" s="116"/>
      <c r="D37" s="116"/>
      <c r="E37" s="116"/>
      <c r="F37" s="30">
        <v>1012349086</v>
      </c>
      <c r="G37" s="31" t="s">
        <v>33</v>
      </c>
      <c r="H37" s="31" t="s">
        <v>70</v>
      </c>
      <c r="I37" s="30" t="s">
        <v>37</v>
      </c>
      <c r="J37" s="31" t="s">
        <v>38</v>
      </c>
      <c r="K37" s="30" t="s">
        <v>39</v>
      </c>
      <c r="L37" s="30" t="s">
        <v>88</v>
      </c>
      <c r="M37" s="30">
        <v>0</v>
      </c>
      <c r="N37" s="30">
        <v>0</v>
      </c>
      <c r="O37" s="30">
        <v>0</v>
      </c>
      <c r="P37" s="30">
        <v>0</v>
      </c>
      <c r="Q37" s="30" t="s">
        <v>174</v>
      </c>
      <c r="R37" s="30">
        <v>0</v>
      </c>
      <c r="S37" s="30" t="s">
        <v>217</v>
      </c>
      <c r="T37" s="30">
        <v>0</v>
      </c>
      <c r="U37" s="30">
        <v>0</v>
      </c>
      <c r="V37" s="30">
        <v>0</v>
      </c>
      <c r="W37" s="30">
        <v>52</v>
      </c>
      <c r="X37" s="31">
        <v>51</v>
      </c>
      <c r="Y37" s="30" t="s">
        <v>41</v>
      </c>
      <c r="Z37" s="31">
        <v>1</v>
      </c>
      <c r="AA37" s="31">
        <v>0</v>
      </c>
      <c r="AB37" s="31" t="s">
        <v>42</v>
      </c>
      <c r="AC37" s="9">
        <v>40</v>
      </c>
      <c r="AD37" s="9">
        <v>40</v>
      </c>
      <c r="AE37" s="30">
        <v>100</v>
      </c>
      <c r="AF37" s="8">
        <v>43587</v>
      </c>
      <c r="AG37" s="9">
        <v>23.1</v>
      </c>
      <c r="AH37" s="9">
        <v>28</v>
      </c>
    </row>
    <row r="38" spans="1:34" x14ac:dyDescent="0.25">
      <c r="A38" s="116"/>
      <c r="B38" s="116"/>
      <c r="C38" s="116"/>
      <c r="D38" s="116"/>
      <c r="E38" s="116"/>
      <c r="F38" s="30">
        <v>1013629844</v>
      </c>
      <c r="G38" s="31" t="s">
        <v>33</v>
      </c>
      <c r="H38" s="31" t="s">
        <v>70</v>
      </c>
      <c r="I38" s="30" t="s">
        <v>37</v>
      </c>
      <c r="J38" s="31" t="s">
        <v>38</v>
      </c>
      <c r="K38" s="30" t="s">
        <v>39</v>
      </c>
      <c r="L38" s="30" t="s">
        <v>94</v>
      </c>
      <c r="M38" s="30">
        <v>0</v>
      </c>
      <c r="N38" s="30">
        <v>0</v>
      </c>
      <c r="O38" s="30">
        <v>0</v>
      </c>
      <c r="P38" s="30">
        <v>0</v>
      </c>
      <c r="Q38" s="30" t="s">
        <v>200</v>
      </c>
      <c r="R38" s="30">
        <v>0</v>
      </c>
      <c r="S38" s="30" t="s">
        <v>149</v>
      </c>
      <c r="T38" s="30">
        <v>0</v>
      </c>
      <c r="U38" s="30">
        <v>0</v>
      </c>
      <c r="V38" s="30">
        <v>0</v>
      </c>
      <c r="W38" s="30">
        <v>62</v>
      </c>
      <c r="X38" s="31">
        <v>51</v>
      </c>
      <c r="Y38" s="30" t="s">
        <v>41</v>
      </c>
      <c r="Z38" s="31">
        <v>11</v>
      </c>
      <c r="AA38" s="31">
        <v>0</v>
      </c>
      <c r="AB38" s="31" t="s">
        <v>42</v>
      </c>
      <c r="AC38" s="9">
        <v>40</v>
      </c>
      <c r="AD38" s="9">
        <v>40</v>
      </c>
      <c r="AE38" s="30">
        <v>98.5</v>
      </c>
      <c r="AF38" s="8">
        <v>43614</v>
      </c>
      <c r="AG38" s="9">
        <v>22.2</v>
      </c>
      <c r="AH38" s="9">
        <v>29</v>
      </c>
    </row>
    <row r="39" spans="1:34" x14ac:dyDescent="0.25">
      <c r="A39" s="116"/>
      <c r="B39" s="116"/>
      <c r="C39" s="116"/>
      <c r="D39" s="116"/>
      <c r="E39" s="116"/>
      <c r="F39" s="30">
        <v>16734030</v>
      </c>
      <c r="G39" s="31" t="s">
        <v>33</v>
      </c>
      <c r="H39" s="31" t="s">
        <v>70</v>
      </c>
      <c r="I39" s="30" t="s">
        <v>37</v>
      </c>
      <c r="J39" s="31" t="s">
        <v>38</v>
      </c>
      <c r="K39" s="30" t="s">
        <v>39</v>
      </c>
      <c r="L39" s="30" t="s">
        <v>56</v>
      </c>
      <c r="M39" s="30" t="e">
        <v>#N/A</v>
      </c>
      <c r="N39" s="30" t="e">
        <v>#N/A</v>
      </c>
      <c r="O39" s="30" t="e">
        <v>#N/A</v>
      </c>
      <c r="P39" s="30" t="e">
        <v>#N/A</v>
      </c>
      <c r="Q39" s="30" t="s">
        <v>71</v>
      </c>
      <c r="R39" s="30">
        <v>0</v>
      </c>
      <c r="S39" s="30" t="e">
        <v>#N/A</v>
      </c>
      <c r="T39" s="30">
        <v>0</v>
      </c>
      <c r="U39" s="30" t="e">
        <v>#N/A</v>
      </c>
      <c r="V39" s="30" t="e">
        <v>#N/A</v>
      </c>
      <c r="W39" s="30">
        <v>127</v>
      </c>
      <c r="X39" s="31">
        <v>51</v>
      </c>
      <c r="Y39" s="30" t="s">
        <v>41</v>
      </c>
      <c r="Z39" s="31">
        <v>76</v>
      </c>
      <c r="AA39" s="31">
        <v>30</v>
      </c>
      <c r="AB39" s="31" t="s">
        <v>38</v>
      </c>
      <c r="AC39" s="9">
        <v>0</v>
      </c>
      <c r="AD39" s="9">
        <v>30</v>
      </c>
      <c r="AE39" s="30">
        <v>99.26</v>
      </c>
      <c r="AF39" s="8">
        <v>41051</v>
      </c>
      <c r="AG39" s="9">
        <v>107.63333333333334</v>
      </c>
      <c r="AH39" s="9">
        <v>30</v>
      </c>
    </row>
    <row r="40" spans="1:34" x14ac:dyDescent="0.25">
      <c r="A40" s="116"/>
      <c r="B40" s="116"/>
      <c r="C40" s="116"/>
      <c r="D40" s="116"/>
      <c r="E40" s="116"/>
      <c r="F40" s="30">
        <v>13006806</v>
      </c>
      <c r="G40" s="31" t="s">
        <v>33</v>
      </c>
      <c r="H40" s="31" t="s">
        <v>70</v>
      </c>
      <c r="I40" s="30" t="s">
        <v>37</v>
      </c>
      <c r="J40" s="31" t="s">
        <v>38</v>
      </c>
      <c r="K40" s="30" t="s">
        <v>39</v>
      </c>
      <c r="L40" s="30" t="s">
        <v>43</v>
      </c>
      <c r="M40" s="30">
        <v>0</v>
      </c>
      <c r="N40" s="30">
        <v>0</v>
      </c>
      <c r="O40" s="30">
        <v>0</v>
      </c>
      <c r="P40" s="30">
        <v>0</v>
      </c>
      <c r="Q40" s="30" t="s">
        <v>97</v>
      </c>
      <c r="R40" s="30">
        <v>0</v>
      </c>
      <c r="S40" s="30">
        <v>0</v>
      </c>
      <c r="T40" s="30">
        <v>0</v>
      </c>
      <c r="U40" s="30">
        <v>0</v>
      </c>
      <c r="V40" s="30">
        <v>0</v>
      </c>
      <c r="W40" s="30">
        <v>111</v>
      </c>
      <c r="X40" s="31">
        <v>51</v>
      </c>
      <c r="Y40" s="30" t="s">
        <v>41</v>
      </c>
      <c r="Z40" s="31">
        <v>60</v>
      </c>
      <c r="AA40" s="31">
        <v>25</v>
      </c>
      <c r="AB40" s="31" t="s">
        <v>38</v>
      </c>
      <c r="AC40" s="9">
        <v>0</v>
      </c>
      <c r="AD40" s="9">
        <v>25</v>
      </c>
      <c r="AE40" s="30">
        <v>96.6</v>
      </c>
      <c r="AF40" s="8">
        <v>34015</v>
      </c>
      <c r="AG40" s="9">
        <v>342.16666666666669</v>
      </c>
      <c r="AH40" s="9">
        <v>31</v>
      </c>
    </row>
    <row r="41" spans="1:34" x14ac:dyDescent="0.25">
      <c r="A41" s="116"/>
      <c r="B41" s="116"/>
      <c r="C41" s="116"/>
      <c r="D41" s="116"/>
      <c r="E41" s="116"/>
      <c r="F41" s="30">
        <v>1032398530</v>
      </c>
      <c r="G41" s="31" t="s">
        <v>33</v>
      </c>
      <c r="H41" s="31" t="s">
        <v>70</v>
      </c>
      <c r="I41" s="30" t="s">
        <v>37</v>
      </c>
      <c r="J41" s="31" t="s">
        <v>38</v>
      </c>
      <c r="K41" s="30" t="s">
        <v>39</v>
      </c>
      <c r="L41" s="30" t="s">
        <v>40</v>
      </c>
      <c r="M41" s="30">
        <v>0</v>
      </c>
      <c r="N41" s="30">
        <v>0</v>
      </c>
      <c r="O41" s="30">
        <v>0</v>
      </c>
      <c r="P41" s="30">
        <v>0</v>
      </c>
      <c r="Q41" s="30" t="s">
        <v>246</v>
      </c>
      <c r="R41" s="30">
        <v>0</v>
      </c>
      <c r="S41" s="30" t="s">
        <v>255</v>
      </c>
      <c r="T41" s="30">
        <v>0</v>
      </c>
      <c r="U41" s="30">
        <v>0</v>
      </c>
      <c r="V41" s="30">
        <v>0</v>
      </c>
      <c r="W41" s="30">
        <v>110</v>
      </c>
      <c r="X41" s="31">
        <v>51</v>
      </c>
      <c r="Y41" s="30" t="s">
        <v>41</v>
      </c>
      <c r="Z41" s="31">
        <v>59</v>
      </c>
      <c r="AA41" s="31">
        <v>25</v>
      </c>
      <c r="AB41" s="31" t="s">
        <v>42</v>
      </c>
      <c r="AC41" s="9">
        <v>40</v>
      </c>
      <c r="AD41" s="9">
        <v>65</v>
      </c>
      <c r="AE41" s="30">
        <v>100</v>
      </c>
      <c r="AF41" s="8">
        <v>43825</v>
      </c>
      <c r="AG41" s="9">
        <v>15.166666666666666</v>
      </c>
      <c r="AH41" s="9">
        <v>32</v>
      </c>
    </row>
    <row r="42" spans="1:34" x14ac:dyDescent="0.25">
      <c r="A42" s="116"/>
      <c r="B42" s="116"/>
      <c r="C42" s="116"/>
      <c r="D42" s="116"/>
      <c r="E42" s="116"/>
      <c r="F42" s="30">
        <v>1075217350</v>
      </c>
      <c r="G42" s="31" t="s">
        <v>33</v>
      </c>
      <c r="H42" s="31" t="s">
        <v>70</v>
      </c>
      <c r="I42" s="30" t="s">
        <v>37</v>
      </c>
      <c r="J42" s="31" t="s">
        <v>38</v>
      </c>
      <c r="K42" s="30" t="s">
        <v>39</v>
      </c>
      <c r="L42" s="30" t="s">
        <v>95</v>
      </c>
      <c r="M42" s="30">
        <v>0</v>
      </c>
      <c r="N42" s="30">
        <v>0</v>
      </c>
      <c r="O42" s="30">
        <v>0</v>
      </c>
      <c r="P42" s="30">
        <v>0</v>
      </c>
      <c r="Q42" s="30" t="s">
        <v>145</v>
      </c>
      <c r="R42" s="30">
        <v>0</v>
      </c>
      <c r="S42" s="30" t="s">
        <v>149</v>
      </c>
      <c r="T42" s="30">
        <v>0</v>
      </c>
      <c r="U42" s="30">
        <v>0</v>
      </c>
      <c r="V42" s="30">
        <v>0</v>
      </c>
      <c r="W42" s="30">
        <v>80</v>
      </c>
      <c r="X42" s="31">
        <v>51</v>
      </c>
      <c r="Y42" s="30" t="s">
        <v>41</v>
      </c>
      <c r="Z42" s="31">
        <v>29</v>
      </c>
      <c r="AA42" s="31">
        <v>20</v>
      </c>
      <c r="AB42" s="31" t="s">
        <v>42</v>
      </c>
      <c r="AC42" s="9">
        <v>40</v>
      </c>
      <c r="AD42" s="9">
        <v>60</v>
      </c>
      <c r="AE42" s="30">
        <v>100</v>
      </c>
      <c r="AF42" s="8">
        <v>43740</v>
      </c>
      <c r="AG42" s="9">
        <v>18</v>
      </c>
      <c r="AH42" s="9">
        <v>33</v>
      </c>
    </row>
    <row r="43" spans="1:34" x14ac:dyDescent="0.25">
      <c r="A43" s="116"/>
      <c r="B43" s="116"/>
      <c r="C43" s="116"/>
      <c r="D43" s="116"/>
      <c r="E43" s="116"/>
      <c r="F43" s="30">
        <v>52278525</v>
      </c>
      <c r="G43" s="31" t="s">
        <v>33</v>
      </c>
      <c r="H43" s="31" t="s">
        <v>70</v>
      </c>
      <c r="I43" s="30" t="s">
        <v>37</v>
      </c>
      <c r="J43" s="31" t="s">
        <v>38</v>
      </c>
      <c r="K43" s="30" t="s">
        <v>39</v>
      </c>
      <c r="L43" s="30" t="s">
        <v>59</v>
      </c>
      <c r="M43" s="30">
        <v>0</v>
      </c>
      <c r="N43" s="30">
        <v>0</v>
      </c>
      <c r="O43" s="30">
        <v>0</v>
      </c>
      <c r="P43" s="30">
        <v>0</v>
      </c>
      <c r="Q43" s="30" t="s">
        <v>45</v>
      </c>
      <c r="R43" s="30">
        <v>0</v>
      </c>
      <c r="S43" s="30">
        <v>0</v>
      </c>
      <c r="T43" s="30">
        <v>0</v>
      </c>
      <c r="U43" s="30">
        <v>0</v>
      </c>
      <c r="V43" s="30">
        <v>0</v>
      </c>
      <c r="W43" s="30">
        <v>141</v>
      </c>
      <c r="X43" s="31">
        <v>51</v>
      </c>
      <c r="Y43" s="30" t="s">
        <v>41</v>
      </c>
      <c r="Z43" s="31">
        <v>90</v>
      </c>
      <c r="AA43" s="31">
        <v>35</v>
      </c>
      <c r="AB43" s="31" t="s">
        <v>38</v>
      </c>
      <c r="AC43" s="9">
        <v>0</v>
      </c>
      <c r="AD43" s="9">
        <v>35</v>
      </c>
      <c r="AE43" s="30">
        <v>98.3</v>
      </c>
      <c r="AF43" s="8">
        <v>43733</v>
      </c>
      <c r="AG43" s="9">
        <v>18.233333333333334</v>
      </c>
      <c r="AH43" s="9">
        <v>34</v>
      </c>
    </row>
    <row r="44" spans="1:34" x14ac:dyDescent="0.25">
      <c r="A44" s="116"/>
      <c r="B44" s="116"/>
      <c r="C44" s="116"/>
      <c r="D44" s="116"/>
      <c r="E44" s="116"/>
      <c r="F44" s="30">
        <v>72242966</v>
      </c>
      <c r="G44" s="31" t="s">
        <v>33</v>
      </c>
      <c r="H44" s="31" t="s">
        <v>70</v>
      </c>
      <c r="I44" s="30" t="s">
        <v>37</v>
      </c>
      <c r="J44" s="31" t="s">
        <v>38</v>
      </c>
      <c r="K44" s="30" t="s">
        <v>39</v>
      </c>
      <c r="L44" s="30" t="s">
        <v>102</v>
      </c>
      <c r="M44" s="30">
        <v>0</v>
      </c>
      <c r="N44" s="30">
        <v>0</v>
      </c>
      <c r="O44" s="30">
        <v>0</v>
      </c>
      <c r="P44" s="30">
        <v>0</v>
      </c>
      <c r="Q44" s="30" t="s">
        <v>195</v>
      </c>
      <c r="R44" s="30">
        <v>0</v>
      </c>
      <c r="S44" s="30">
        <v>0</v>
      </c>
      <c r="T44" s="30">
        <v>0</v>
      </c>
      <c r="U44" s="30">
        <v>0</v>
      </c>
      <c r="V44" s="30">
        <v>0</v>
      </c>
      <c r="W44" s="30">
        <v>125</v>
      </c>
      <c r="X44" s="31">
        <v>51</v>
      </c>
      <c r="Y44" s="30" t="s">
        <v>41</v>
      </c>
      <c r="Z44" s="31">
        <v>74</v>
      </c>
      <c r="AA44" s="31">
        <v>30</v>
      </c>
      <c r="AB44" s="31" t="s">
        <v>38</v>
      </c>
      <c r="AC44" s="9">
        <v>0</v>
      </c>
      <c r="AD44" s="9">
        <v>30</v>
      </c>
      <c r="AE44" s="30">
        <v>100</v>
      </c>
      <c r="AF44" s="8">
        <v>43714</v>
      </c>
      <c r="AG44" s="9">
        <v>18.866666666666667</v>
      </c>
      <c r="AH44" s="9">
        <v>35</v>
      </c>
    </row>
    <row r="45" spans="1:34" x14ac:dyDescent="0.25">
      <c r="A45" s="116"/>
      <c r="B45" s="116"/>
      <c r="C45" s="116"/>
      <c r="D45" s="116"/>
      <c r="E45" s="116"/>
      <c r="F45" s="30">
        <v>11379819</v>
      </c>
      <c r="G45" s="31" t="s">
        <v>33</v>
      </c>
      <c r="H45" s="31" t="s">
        <v>137</v>
      </c>
      <c r="I45" s="30" t="s">
        <v>37</v>
      </c>
      <c r="J45" s="31" t="s">
        <v>38</v>
      </c>
      <c r="K45" s="30" t="s">
        <v>39</v>
      </c>
      <c r="L45" s="30" t="s">
        <v>40</v>
      </c>
      <c r="M45" s="30">
        <v>0</v>
      </c>
      <c r="N45" s="30">
        <v>0</v>
      </c>
      <c r="O45" s="30">
        <v>0</v>
      </c>
      <c r="P45" s="30">
        <v>0</v>
      </c>
      <c r="Q45" s="30" t="s">
        <v>195</v>
      </c>
      <c r="R45" s="30">
        <v>0</v>
      </c>
      <c r="S45" s="30" t="s">
        <v>196</v>
      </c>
      <c r="T45" s="30">
        <v>0</v>
      </c>
      <c r="U45" s="30">
        <v>0</v>
      </c>
      <c r="V45" s="30">
        <v>0</v>
      </c>
      <c r="W45" s="30">
        <v>425</v>
      </c>
      <c r="X45" s="31">
        <v>51</v>
      </c>
      <c r="Y45" s="30" t="s">
        <v>41</v>
      </c>
      <c r="Z45" s="31">
        <v>374</v>
      </c>
      <c r="AA45" s="31">
        <v>50</v>
      </c>
      <c r="AB45" s="31" t="s">
        <v>42</v>
      </c>
      <c r="AC45" s="9">
        <v>40</v>
      </c>
      <c r="AD45" s="9">
        <v>90</v>
      </c>
      <c r="AE45" s="30">
        <v>95.43</v>
      </c>
      <c r="AF45" s="8">
        <v>31261</v>
      </c>
      <c r="AG45" s="9">
        <v>433.96666666666664</v>
      </c>
      <c r="AH45" s="9">
        <v>36</v>
      </c>
    </row>
    <row r="46" spans="1:34" x14ac:dyDescent="0.25">
      <c r="A46" s="116"/>
      <c r="B46" s="116"/>
      <c r="C46" s="116"/>
      <c r="D46" s="116"/>
      <c r="E46" s="116"/>
      <c r="F46" s="30">
        <v>52314867</v>
      </c>
      <c r="G46" s="31" t="s">
        <v>33</v>
      </c>
      <c r="H46" s="31" t="s">
        <v>61</v>
      </c>
      <c r="I46" s="30" t="s">
        <v>37</v>
      </c>
      <c r="J46" s="31" t="s">
        <v>38</v>
      </c>
      <c r="K46" s="30" t="s">
        <v>39</v>
      </c>
      <c r="L46" s="30" t="s">
        <v>206</v>
      </c>
      <c r="M46" s="30">
        <v>0</v>
      </c>
      <c r="N46" s="30">
        <v>0</v>
      </c>
      <c r="O46" s="30">
        <v>0</v>
      </c>
      <c r="P46" s="30">
        <v>0</v>
      </c>
      <c r="Q46" s="30" t="s">
        <v>207</v>
      </c>
      <c r="R46" s="30">
        <v>0</v>
      </c>
      <c r="S46" s="30" t="s">
        <v>208</v>
      </c>
      <c r="T46" s="30">
        <v>0</v>
      </c>
      <c r="U46" s="30">
        <v>0</v>
      </c>
      <c r="V46" s="30">
        <v>0</v>
      </c>
      <c r="W46" s="30">
        <v>251</v>
      </c>
      <c r="X46" s="31">
        <v>51</v>
      </c>
      <c r="Y46" s="30" t="s">
        <v>41</v>
      </c>
      <c r="Z46" s="31">
        <v>200</v>
      </c>
      <c r="AA46" s="31">
        <v>50</v>
      </c>
      <c r="AB46" s="31" t="s">
        <v>42</v>
      </c>
      <c r="AC46" s="9">
        <v>40</v>
      </c>
      <c r="AD46" s="9">
        <v>90</v>
      </c>
      <c r="AE46" s="30">
        <v>96.03</v>
      </c>
      <c r="AF46" s="8">
        <v>40679</v>
      </c>
      <c r="AG46" s="9">
        <v>120.03333333333333</v>
      </c>
      <c r="AH46" s="9">
        <v>37</v>
      </c>
    </row>
    <row r="47" spans="1:34" x14ac:dyDescent="0.25">
      <c r="A47" s="116"/>
      <c r="B47" s="116"/>
      <c r="C47" s="116"/>
      <c r="D47" s="116"/>
      <c r="E47" s="116"/>
      <c r="F47" s="30">
        <v>52473285</v>
      </c>
      <c r="G47" s="31" t="s">
        <v>33</v>
      </c>
      <c r="H47" s="31" t="s">
        <v>61</v>
      </c>
      <c r="I47" s="30" t="s">
        <v>37</v>
      </c>
      <c r="J47" s="31" t="s">
        <v>38</v>
      </c>
      <c r="K47" s="30" t="s">
        <v>39</v>
      </c>
      <c r="L47" s="30" t="s">
        <v>102</v>
      </c>
      <c r="M47" s="30">
        <v>0</v>
      </c>
      <c r="N47" s="30">
        <v>0</v>
      </c>
      <c r="O47" s="30">
        <v>0</v>
      </c>
      <c r="P47" s="30">
        <v>0</v>
      </c>
      <c r="Q47" s="30" t="s">
        <v>155</v>
      </c>
      <c r="R47" s="30">
        <v>0</v>
      </c>
      <c r="S47" s="30" t="s">
        <v>184</v>
      </c>
      <c r="T47" s="30">
        <v>0</v>
      </c>
      <c r="U47" s="30">
        <v>0</v>
      </c>
      <c r="V47" s="30">
        <v>0</v>
      </c>
      <c r="W47" s="30">
        <v>206</v>
      </c>
      <c r="X47" s="31">
        <v>51</v>
      </c>
      <c r="Y47" s="30" t="s">
        <v>41</v>
      </c>
      <c r="Z47" s="31">
        <v>155</v>
      </c>
      <c r="AA47" s="31">
        <v>45</v>
      </c>
      <c r="AB47" s="31" t="s">
        <v>42</v>
      </c>
      <c r="AC47" s="9">
        <v>40</v>
      </c>
      <c r="AD47" s="9">
        <v>85</v>
      </c>
      <c r="AE47" s="30">
        <v>100</v>
      </c>
      <c r="AF47" s="8">
        <v>43587</v>
      </c>
      <c r="AG47" s="9">
        <v>23.1</v>
      </c>
      <c r="AH47" s="9">
        <v>38</v>
      </c>
    </row>
    <row r="48" spans="1:34" x14ac:dyDescent="0.25">
      <c r="A48" s="116"/>
      <c r="B48" s="116"/>
      <c r="C48" s="116"/>
      <c r="D48" s="116"/>
      <c r="E48" s="116"/>
      <c r="F48" s="30">
        <v>52266283</v>
      </c>
      <c r="G48" s="31" t="s">
        <v>33</v>
      </c>
      <c r="H48" s="31" t="s">
        <v>61</v>
      </c>
      <c r="I48" s="30" t="s">
        <v>37</v>
      </c>
      <c r="J48" s="31" t="s">
        <v>38</v>
      </c>
      <c r="K48" s="30" t="s">
        <v>39</v>
      </c>
      <c r="L48" s="30" t="s">
        <v>44</v>
      </c>
      <c r="M48" s="30">
        <v>0</v>
      </c>
      <c r="N48" s="30">
        <v>0</v>
      </c>
      <c r="O48" s="30">
        <v>0</v>
      </c>
      <c r="P48" s="30">
        <v>0</v>
      </c>
      <c r="Q48" s="30" t="s">
        <v>145</v>
      </c>
      <c r="R48" s="30">
        <v>0</v>
      </c>
      <c r="S48" s="30" t="s">
        <v>197</v>
      </c>
      <c r="T48" s="30">
        <v>0</v>
      </c>
      <c r="U48" s="30">
        <v>0</v>
      </c>
      <c r="V48" s="30">
        <v>0</v>
      </c>
      <c r="W48" s="30">
        <v>180</v>
      </c>
      <c r="X48" s="31">
        <v>51</v>
      </c>
      <c r="Y48" s="30" t="s">
        <v>41</v>
      </c>
      <c r="Z48" s="31">
        <v>129</v>
      </c>
      <c r="AA48" s="31">
        <v>40</v>
      </c>
      <c r="AB48" s="31" t="s">
        <v>42</v>
      </c>
      <c r="AC48" s="9">
        <v>40</v>
      </c>
      <c r="AD48" s="9">
        <v>80</v>
      </c>
      <c r="AE48" s="30">
        <v>98.5</v>
      </c>
      <c r="AF48" s="8">
        <v>40009</v>
      </c>
      <c r="AG48" s="9">
        <v>142.36666666666667</v>
      </c>
      <c r="AH48" s="9">
        <v>39</v>
      </c>
    </row>
    <row r="49" spans="1:34" x14ac:dyDescent="0.25">
      <c r="A49" s="116"/>
      <c r="B49" s="116"/>
      <c r="C49" s="116"/>
      <c r="D49" s="116"/>
      <c r="E49" s="116"/>
      <c r="F49" s="30">
        <v>8105146</v>
      </c>
      <c r="G49" s="31" t="s">
        <v>33</v>
      </c>
      <c r="H49" s="31" t="s">
        <v>61</v>
      </c>
      <c r="I49" s="30" t="s">
        <v>37</v>
      </c>
      <c r="J49" s="31" t="s">
        <v>38</v>
      </c>
      <c r="K49" s="30" t="s">
        <v>39</v>
      </c>
      <c r="L49" s="30" t="s">
        <v>58</v>
      </c>
      <c r="M49" s="30">
        <v>0</v>
      </c>
      <c r="N49" s="30">
        <v>0</v>
      </c>
      <c r="O49" s="30">
        <v>0</v>
      </c>
      <c r="P49" s="30">
        <v>0</v>
      </c>
      <c r="Q49" s="30" t="s">
        <v>198</v>
      </c>
      <c r="R49" s="30">
        <v>0</v>
      </c>
      <c r="S49" s="30" t="s">
        <v>199</v>
      </c>
      <c r="T49" s="30">
        <v>0</v>
      </c>
      <c r="U49" s="30">
        <v>0</v>
      </c>
      <c r="V49" s="30">
        <v>0</v>
      </c>
      <c r="W49" s="30">
        <v>151</v>
      </c>
      <c r="X49" s="31">
        <v>51</v>
      </c>
      <c r="Y49" s="30" t="s">
        <v>41</v>
      </c>
      <c r="Z49" s="31">
        <v>100</v>
      </c>
      <c r="AA49" s="31">
        <v>35</v>
      </c>
      <c r="AB49" s="31" t="s">
        <v>42</v>
      </c>
      <c r="AC49" s="9">
        <v>40</v>
      </c>
      <c r="AD49" s="9">
        <v>75</v>
      </c>
      <c r="AE49" s="30">
        <v>98.28</v>
      </c>
      <c r="AF49" s="8">
        <v>43558</v>
      </c>
      <c r="AG49" s="9">
        <v>24.066666666666666</v>
      </c>
      <c r="AH49" s="9">
        <v>40</v>
      </c>
    </row>
    <row r="50" spans="1:34" x14ac:dyDescent="0.25">
      <c r="A50" s="116"/>
      <c r="B50" s="116"/>
      <c r="C50" s="116"/>
      <c r="D50" s="116"/>
      <c r="E50" s="116"/>
      <c r="F50" s="30">
        <v>72428644</v>
      </c>
      <c r="G50" s="31" t="s">
        <v>33</v>
      </c>
      <c r="H50" s="31" t="s">
        <v>61</v>
      </c>
      <c r="I50" s="30" t="s">
        <v>37</v>
      </c>
      <c r="J50" s="31" t="s">
        <v>38</v>
      </c>
      <c r="K50" s="30" t="s">
        <v>39</v>
      </c>
      <c r="L50" s="30" t="s">
        <v>40</v>
      </c>
      <c r="M50" s="30">
        <v>0</v>
      </c>
      <c r="N50" s="30">
        <v>0</v>
      </c>
      <c r="O50" s="30">
        <v>0</v>
      </c>
      <c r="P50" s="30">
        <v>0</v>
      </c>
      <c r="Q50" s="30" t="s">
        <v>145</v>
      </c>
      <c r="R50" s="30">
        <v>0</v>
      </c>
      <c r="S50" s="30" t="s">
        <v>149</v>
      </c>
      <c r="T50" s="30">
        <v>0</v>
      </c>
      <c r="U50" s="30">
        <v>0</v>
      </c>
      <c r="V50" s="30">
        <v>0</v>
      </c>
      <c r="W50" s="30">
        <v>152</v>
      </c>
      <c r="X50" s="31">
        <v>51</v>
      </c>
      <c r="Y50" s="30" t="s">
        <v>41</v>
      </c>
      <c r="Z50" s="31">
        <v>101</v>
      </c>
      <c r="AA50" s="31">
        <v>35</v>
      </c>
      <c r="AB50" s="31" t="s">
        <v>42</v>
      </c>
      <c r="AC50" s="9">
        <v>40</v>
      </c>
      <c r="AD50" s="9">
        <v>75</v>
      </c>
      <c r="AE50" s="30">
        <v>97.28</v>
      </c>
      <c r="AF50" s="8">
        <v>43509</v>
      </c>
      <c r="AG50" s="9">
        <v>25.7</v>
      </c>
      <c r="AH50" s="9">
        <v>41</v>
      </c>
    </row>
    <row r="51" spans="1:34" x14ac:dyDescent="0.25">
      <c r="A51" s="116"/>
      <c r="B51" s="116"/>
      <c r="C51" s="116"/>
      <c r="D51" s="116"/>
      <c r="E51" s="116"/>
      <c r="F51" s="30">
        <v>79688891</v>
      </c>
      <c r="G51" s="31" t="s">
        <v>33</v>
      </c>
      <c r="H51" s="31" t="s">
        <v>61</v>
      </c>
      <c r="I51" s="30" t="s">
        <v>37</v>
      </c>
      <c r="J51" s="31" t="s">
        <v>38</v>
      </c>
      <c r="K51" s="30" t="s">
        <v>39</v>
      </c>
      <c r="L51" s="30" t="s">
        <v>58</v>
      </c>
      <c r="M51" s="30">
        <v>0</v>
      </c>
      <c r="N51" s="30">
        <v>0</v>
      </c>
      <c r="O51" s="30">
        <v>0</v>
      </c>
      <c r="P51" s="30">
        <v>0</v>
      </c>
      <c r="Q51" s="30" t="s">
        <v>155</v>
      </c>
      <c r="R51" s="30">
        <v>0</v>
      </c>
      <c r="S51" s="30">
        <v>0</v>
      </c>
      <c r="T51" s="30">
        <v>0</v>
      </c>
      <c r="U51" s="30" t="s">
        <v>193</v>
      </c>
      <c r="V51" s="30">
        <v>0</v>
      </c>
      <c r="W51" s="30">
        <v>112</v>
      </c>
      <c r="X51" s="31">
        <v>51</v>
      </c>
      <c r="Y51" s="30" t="s">
        <v>41</v>
      </c>
      <c r="Z51" s="31">
        <v>61</v>
      </c>
      <c r="AA51" s="31">
        <v>30</v>
      </c>
      <c r="AB51" s="31" t="s">
        <v>46</v>
      </c>
      <c r="AC51" s="9">
        <v>45</v>
      </c>
      <c r="AD51" s="9">
        <v>75</v>
      </c>
      <c r="AE51" s="30">
        <v>90.63</v>
      </c>
      <c r="AF51" s="8">
        <v>43455</v>
      </c>
      <c r="AG51" s="9">
        <v>27.5</v>
      </c>
      <c r="AH51" s="9">
        <v>42</v>
      </c>
    </row>
    <row r="52" spans="1:34" x14ac:dyDescent="0.25">
      <c r="A52" s="116"/>
      <c r="B52" s="116"/>
      <c r="C52" s="116"/>
      <c r="D52" s="116"/>
      <c r="E52" s="116"/>
      <c r="F52" s="30">
        <v>52969064</v>
      </c>
      <c r="G52" s="31" t="s">
        <v>33</v>
      </c>
      <c r="H52" s="31" t="s">
        <v>61</v>
      </c>
      <c r="I52" s="30" t="s">
        <v>37</v>
      </c>
      <c r="J52" s="31" t="s">
        <v>38</v>
      </c>
      <c r="K52" s="30" t="s">
        <v>39</v>
      </c>
      <c r="L52" s="30" t="s">
        <v>66</v>
      </c>
      <c r="M52" s="30">
        <v>0</v>
      </c>
      <c r="N52" s="30">
        <v>0</v>
      </c>
      <c r="O52" s="30">
        <v>0</v>
      </c>
      <c r="P52" s="30">
        <v>0</v>
      </c>
      <c r="Q52" s="30" t="s">
        <v>145</v>
      </c>
      <c r="R52" s="30">
        <v>0</v>
      </c>
      <c r="S52" s="30" t="s">
        <v>149</v>
      </c>
      <c r="T52" s="30">
        <v>0</v>
      </c>
      <c r="U52" s="30">
        <v>0</v>
      </c>
      <c r="V52" s="30">
        <v>0</v>
      </c>
      <c r="W52" s="30">
        <v>122</v>
      </c>
      <c r="X52" s="31">
        <v>51</v>
      </c>
      <c r="Y52" s="30" t="s">
        <v>41</v>
      </c>
      <c r="Z52" s="31">
        <v>71</v>
      </c>
      <c r="AA52" s="31">
        <v>30</v>
      </c>
      <c r="AB52" s="31" t="s">
        <v>42</v>
      </c>
      <c r="AC52" s="9">
        <v>40</v>
      </c>
      <c r="AD52" s="9">
        <v>70</v>
      </c>
      <c r="AE52" s="30">
        <v>100</v>
      </c>
      <c r="AF52" s="8">
        <v>43602</v>
      </c>
      <c r="AG52" s="9">
        <v>22.6</v>
      </c>
      <c r="AH52" s="9">
        <v>43</v>
      </c>
    </row>
    <row r="53" spans="1:34" x14ac:dyDescent="0.25">
      <c r="A53" s="116"/>
      <c r="B53" s="116"/>
      <c r="C53" s="116"/>
      <c r="D53" s="116"/>
      <c r="E53" s="116"/>
      <c r="F53" s="30">
        <v>1024484620</v>
      </c>
      <c r="G53" s="31" t="s">
        <v>33</v>
      </c>
      <c r="H53" s="31" t="s">
        <v>61</v>
      </c>
      <c r="I53" s="30" t="s">
        <v>37</v>
      </c>
      <c r="J53" s="31" t="s">
        <v>38</v>
      </c>
      <c r="K53" s="30" t="s">
        <v>39</v>
      </c>
      <c r="L53" s="30" t="s">
        <v>139</v>
      </c>
      <c r="M53" s="30">
        <v>0</v>
      </c>
      <c r="N53" s="30">
        <v>0</v>
      </c>
      <c r="O53" s="30">
        <v>0</v>
      </c>
      <c r="P53" s="30">
        <v>0</v>
      </c>
      <c r="Q53" s="30" t="s">
        <v>174</v>
      </c>
      <c r="R53" s="30">
        <v>0</v>
      </c>
      <c r="S53" s="30">
        <v>0</v>
      </c>
      <c r="T53" s="30">
        <v>0</v>
      </c>
      <c r="U53" s="30" t="s">
        <v>173</v>
      </c>
      <c r="V53" s="30">
        <v>0</v>
      </c>
      <c r="W53" s="30">
        <v>105</v>
      </c>
      <c r="X53" s="31">
        <v>51</v>
      </c>
      <c r="Y53" s="30" t="s">
        <v>41</v>
      </c>
      <c r="Z53" s="31">
        <v>54</v>
      </c>
      <c r="AA53" s="31">
        <v>25</v>
      </c>
      <c r="AB53" s="31" t="s">
        <v>46</v>
      </c>
      <c r="AC53" s="9">
        <v>45</v>
      </c>
      <c r="AD53" s="9">
        <v>70</v>
      </c>
      <c r="AE53" s="30">
        <v>96.5</v>
      </c>
      <c r="AF53" s="8">
        <v>43473</v>
      </c>
      <c r="AG53" s="9">
        <v>26.9</v>
      </c>
      <c r="AH53" s="9">
        <v>44</v>
      </c>
    </row>
    <row r="54" spans="1:34" x14ac:dyDescent="0.25">
      <c r="A54" s="116"/>
      <c r="B54" s="116"/>
      <c r="C54" s="116"/>
      <c r="D54" s="116"/>
      <c r="E54" s="116"/>
      <c r="F54" s="30">
        <v>1072656274</v>
      </c>
      <c r="G54" s="31" t="s">
        <v>33</v>
      </c>
      <c r="H54" s="31" t="s">
        <v>61</v>
      </c>
      <c r="I54" s="30" t="s">
        <v>37</v>
      </c>
      <c r="J54" s="31" t="s">
        <v>38</v>
      </c>
      <c r="K54" s="30" t="s">
        <v>39</v>
      </c>
      <c r="L54" s="30" t="s">
        <v>55</v>
      </c>
      <c r="M54" s="30">
        <v>0</v>
      </c>
      <c r="N54" s="30">
        <v>0</v>
      </c>
      <c r="O54" s="30">
        <v>0</v>
      </c>
      <c r="P54" s="30">
        <v>0</v>
      </c>
      <c r="Q54" s="30" t="s">
        <v>174</v>
      </c>
      <c r="R54" s="30">
        <v>0</v>
      </c>
      <c r="S54" s="30" t="s">
        <v>183</v>
      </c>
      <c r="T54" s="30">
        <v>0</v>
      </c>
      <c r="U54" s="30">
        <v>0</v>
      </c>
      <c r="V54" s="30">
        <v>0</v>
      </c>
      <c r="W54" s="30">
        <v>69</v>
      </c>
      <c r="X54" s="31">
        <v>51</v>
      </c>
      <c r="Y54" s="30" t="s">
        <v>41</v>
      </c>
      <c r="Z54" s="31">
        <v>18</v>
      </c>
      <c r="AA54" s="31">
        <v>20</v>
      </c>
      <c r="AB54" s="31" t="s">
        <v>42</v>
      </c>
      <c r="AC54" s="9">
        <v>40</v>
      </c>
      <c r="AD54" s="9">
        <v>60</v>
      </c>
      <c r="AE54" s="30">
        <v>99.5</v>
      </c>
      <c r="AF54" s="8">
        <v>43480</v>
      </c>
      <c r="AG54" s="9">
        <v>26.666666666666668</v>
      </c>
      <c r="AH54" s="9">
        <v>45</v>
      </c>
    </row>
    <row r="55" spans="1:34" x14ac:dyDescent="0.25">
      <c r="A55" s="116"/>
      <c r="B55" s="116"/>
      <c r="C55" s="116"/>
      <c r="D55" s="116"/>
      <c r="E55" s="116"/>
      <c r="F55" s="30">
        <v>52312350</v>
      </c>
      <c r="G55" s="31" t="s">
        <v>33</v>
      </c>
      <c r="H55" s="31" t="s">
        <v>61</v>
      </c>
      <c r="I55" s="30" t="s">
        <v>37</v>
      </c>
      <c r="J55" s="31" t="s">
        <v>38</v>
      </c>
      <c r="K55" s="30" t="s">
        <v>39</v>
      </c>
      <c r="L55" s="30" t="s">
        <v>110</v>
      </c>
      <c r="M55" s="30" t="s">
        <v>179</v>
      </c>
      <c r="N55" s="30">
        <v>0</v>
      </c>
      <c r="O55" s="30">
        <v>0</v>
      </c>
      <c r="P55" s="30">
        <v>0</v>
      </c>
      <c r="Q55" s="30" t="s">
        <v>155</v>
      </c>
      <c r="R55" s="30">
        <v>0</v>
      </c>
      <c r="S55" s="30" t="s">
        <v>194</v>
      </c>
      <c r="T55" s="30">
        <v>0</v>
      </c>
      <c r="U55" s="30">
        <v>0</v>
      </c>
      <c r="V55" s="30">
        <v>0</v>
      </c>
      <c r="W55" s="30">
        <v>82</v>
      </c>
      <c r="X55" s="31">
        <v>51</v>
      </c>
      <c r="Y55" s="30" t="s">
        <v>41</v>
      </c>
      <c r="Z55" s="31">
        <v>31</v>
      </c>
      <c r="AA55" s="31">
        <v>20</v>
      </c>
      <c r="AB55" s="31" t="s">
        <v>42</v>
      </c>
      <c r="AC55" s="9">
        <v>40</v>
      </c>
      <c r="AD55" s="9">
        <v>60</v>
      </c>
      <c r="AE55" s="30">
        <v>98.5</v>
      </c>
      <c r="AF55" s="8">
        <v>43654</v>
      </c>
      <c r="AG55" s="9">
        <v>20.866666666666667</v>
      </c>
      <c r="AH55" s="9">
        <v>46</v>
      </c>
    </row>
    <row r="56" spans="1:34" x14ac:dyDescent="0.25">
      <c r="A56" s="116"/>
      <c r="B56" s="116"/>
      <c r="C56" s="116"/>
      <c r="D56" s="116"/>
      <c r="E56" s="116"/>
      <c r="F56" s="30">
        <v>52160159</v>
      </c>
      <c r="G56" s="31" t="s">
        <v>33</v>
      </c>
      <c r="H56" s="31" t="s">
        <v>61</v>
      </c>
      <c r="I56" s="30" t="s">
        <v>37</v>
      </c>
      <c r="J56" s="31" t="s">
        <v>38</v>
      </c>
      <c r="K56" s="30" t="s">
        <v>39</v>
      </c>
      <c r="L56" s="30" t="s">
        <v>40</v>
      </c>
      <c r="M56" s="30">
        <v>0</v>
      </c>
      <c r="N56" s="30">
        <v>0</v>
      </c>
      <c r="O56" s="30">
        <v>0</v>
      </c>
      <c r="P56" s="30">
        <v>0</v>
      </c>
      <c r="Q56" s="30" t="s">
        <v>97</v>
      </c>
      <c r="R56" s="30">
        <v>0</v>
      </c>
      <c r="S56" s="30">
        <v>0</v>
      </c>
      <c r="T56" s="30">
        <v>0</v>
      </c>
      <c r="U56" s="30">
        <v>0</v>
      </c>
      <c r="V56" s="30">
        <v>0</v>
      </c>
      <c r="W56" s="30">
        <v>125</v>
      </c>
      <c r="X56" s="31">
        <v>51</v>
      </c>
      <c r="Y56" s="30" t="s">
        <v>41</v>
      </c>
      <c r="Z56" s="31">
        <v>74</v>
      </c>
      <c r="AA56" s="31">
        <v>30</v>
      </c>
      <c r="AB56" s="31" t="s">
        <v>38</v>
      </c>
      <c r="AC56" s="9">
        <v>0</v>
      </c>
      <c r="AD56" s="9">
        <v>30</v>
      </c>
      <c r="AE56" s="30">
        <v>100</v>
      </c>
      <c r="AF56" s="8">
        <v>40414</v>
      </c>
      <c r="AG56" s="9">
        <v>128.86666666666667</v>
      </c>
      <c r="AH56" s="9">
        <v>47</v>
      </c>
    </row>
    <row r="57" spans="1:34" x14ac:dyDescent="0.25">
      <c r="A57" s="116"/>
      <c r="B57" s="116"/>
      <c r="C57" s="116"/>
      <c r="D57" s="116"/>
      <c r="E57" s="116"/>
      <c r="F57" s="30">
        <v>1026570626</v>
      </c>
      <c r="G57" s="31" t="s">
        <v>33</v>
      </c>
      <c r="H57" s="31" t="s">
        <v>61</v>
      </c>
      <c r="I57" s="30" t="s">
        <v>37</v>
      </c>
      <c r="J57" s="31" t="s">
        <v>38</v>
      </c>
      <c r="K57" s="30" t="s">
        <v>39</v>
      </c>
      <c r="L57" s="30" t="s">
        <v>68</v>
      </c>
      <c r="M57" s="30">
        <v>0</v>
      </c>
      <c r="N57" s="30">
        <v>0</v>
      </c>
      <c r="O57" s="30">
        <v>0</v>
      </c>
      <c r="P57" s="30">
        <v>0</v>
      </c>
      <c r="Q57" s="30" t="s">
        <v>200</v>
      </c>
      <c r="R57" s="30">
        <v>0</v>
      </c>
      <c r="S57" s="30" t="s">
        <v>201</v>
      </c>
      <c r="T57" s="30">
        <v>0</v>
      </c>
      <c r="U57" s="30">
        <v>0</v>
      </c>
      <c r="V57" s="30">
        <v>0</v>
      </c>
      <c r="W57" s="30">
        <v>66</v>
      </c>
      <c r="X57" s="31">
        <v>51</v>
      </c>
      <c r="Y57" s="30" t="s">
        <v>41</v>
      </c>
      <c r="Z57" s="31">
        <v>15</v>
      </c>
      <c r="AA57" s="31">
        <v>20</v>
      </c>
      <c r="AB57" s="31" t="s">
        <v>38</v>
      </c>
      <c r="AC57" s="9">
        <v>0</v>
      </c>
      <c r="AD57" s="9">
        <v>20</v>
      </c>
      <c r="AE57" s="30">
        <v>100</v>
      </c>
      <c r="AF57" s="8">
        <v>43486</v>
      </c>
      <c r="AG57" s="9">
        <v>26.466666666666665</v>
      </c>
      <c r="AH57" s="9">
        <v>48</v>
      </c>
    </row>
    <row r="58" spans="1:34" x14ac:dyDescent="0.25">
      <c r="A58" s="116"/>
      <c r="B58" s="116"/>
      <c r="C58" s="116"/>
      <c r="D58" s="116"/>
      <c r="E58" s="116"/>
      <c r="F58" s="30">
        <v>1110465690</v>
      </c>
      <c r="G58" s="31" t="s">
        <v>33</v>
      </c>
      <c r="H58" s="31" t="s">
        <v>61</v>
      </c>
      <c r="I58" s="30" t="s">
        <v>37</v>
      </c>
      <c r="J58" s="31" t="s">
        <v>38</v>
      </c>
      <c r="K58" s="30" t="s">
        <v>39</v>
      </c>
      <c r="L58" s="30" t="s">
        <v>69</v>
      </c>
      <c r="M58" s="30">
        <v>0</v>
      </c>
      <c r="N58" s="30">
        <v>0</v>
      </c>
      <c r="O58" s="30">
        <v>0</v>
      </c>
      <c r="P58" s="30">
        <v>0</v>
      </c>
      <c r="Q58" s="30" t="s">
        <v>202</v>
      </c>
      <c r="R58" s="30">
        <v>0</v>
      </c>
      <c r="S58" s="30" t="s">
        <v>203</v>
      </c>
      <c r="T58" s="30">
        <v>0</v>
      </c>
      <c r="U58" s="30">
        <v>0</v>
      </c>
      <c r="V58" s="30">
        <v>0</v>
      </c>
      <c r="W58" s="30">
        <v>65</v>
      </c>
      <c r="X58" s="31">
        <v>51</v>
      </c>
      <c r="Y58" s="30" t="s">
        <v>41</v>
      </c>
      <c r="Z58" s="31">
        <v>14</v>
      </c>
      <c r="AA58" s="31">
        <v>20</v>
      </c>
      <c r="AB58" s="31" t="s">
        <v>42</v>
      </c>
      <c r="AC58" s="9">
        <v>40</v>
      </c>
      <c r="AD58" s="9">
        <v>60</v>
      </c>
      <c r="AE58" s="30">
        <v>94.16</v>
      </c>
      <c r="AF58" s="8">
        <v>43698</v>
      </c>
      <c r="AG58" s="9">
        <v>19.399999999999999</v>
      </c>
      <c r="AH58" s="9">
        <v>49</v>
      </c>
    </row>
    <row r="59" spans="1:34" x14ac:dyDescent="0.25">
      <c r="A59" s="116"/>
      <c r="B59" s="116"/>
      <c r="C59" s="116"/>
      <c r="D59" s="116"/>
      <c r="E59" s="116"/>
      <c r="F59" s="30">
        <v>19452796</v>
      </c>
      <c r="G59" s="31" t="s">
        <v>33</v>
      </c>
      <c r="H59" s="31" t="s">
        <v>34</v>
      </c>
      <c r="I59" s="30" t="s">
        <v>37</v>
      </c>
      <c r="J59" s="31" t="s">
        <v>38</v>
      </c>
      <c r="K59" s="30" t="s">
        <v>39</v>
      </c>
      <c r="L59" s="30" t="s">
        <v>102</v>
      </c>
      <c r="M59" s="30">
        <v>0</v>
      </c>
      <c r="N59" s="30">
        <v>0</v>
      </c>
      <c r="O59" s="30">
        <v>0</v>
      </c>
      <c r="P59" s="30">
        <v>0</v>
      </c>
      <c r="Q59" s="30" t="s">
        <v>64</v>
      </c>
      <c r="R59" s="30">
        <v>0</v>
      </c>
      <c r="S59" s="30" t="s">
        <v>133</v>
      </c>
      <c r="T59" s="30">
        <v>0</v>
      </c>
      <c r="U59" s="30">
        <v>0</v>
      </c>
      <c r="V59" s="30">
        <v>0</v>
      </c>
      <c r="W59" s="30">
        <v>320</v>
      </c>
      <c r="X59" s="31">
        <v>51</v>
      </c>
      <c r="Y59" s="30" t="s">
        <v>41</v>
      </c>
      <c r="Z59" s="31">
        <v>269</v>
      </c>
      <c r="AA59" s="31">
        <v>50</v>
      </c>
      <c r="AB59" s="31" t="s">
        <v>42</v>
      </c>
      <c r="AC59" s="9">
        <v>40</v>
      </c>
      <c r="AD59" s="31">
        <v>90</v>
      </c>
      <c r="AE59" s="30">
        <v>100</v>
      </c>
      <c r="AF59" s="8">
        <v>35195</v>
      </c>
      <c r="AG59" s="9">
        <v>302.83333333333331</v>
      </c>
      <c r="AH59" s="9">
        <v>50</v>
      </c>
    </row>
    <row r="60" spans="1:34" x14ac:dyDescent="0.25">
      <c r="A60" s="116"/>
      <c r="B60" s="116"/>
      <c r="C60" s="116"/>
      <c r="D60" s="116"/>
      <c r="E60" s="116"/>
      <c r="F60" s="30">
        <v>80466813</v>
      </c>
      <c r="G60" s="31" t="s">
        <v>33</v>
      </c>
      <c r="H60" s="31" t="s">
        <v>34</v>
      </c>
      <c r="I60" s="30" t="s">
        <v>37</v>
      </c>
      <c r="J60" s="31" t="s">
        <v>38</v>
      </c>
      <c r="K60" s="30" t="s">
        <v>39</v>
      </c>
      <c r="L60" s="30" t="s">
        <v>142</v>
      </c>
      <c r="M60" s="30">
        <v>0</v>
      </c>
      <c r="N60" s="30">
        <v>0</v>
      </c>
      <c r="O60" s="30">
        <v>0</v>
      </c>
      <c r="P60" s="30">
        <v>0</v>
      </c>
      <c r="Q60" s="30" t="s">
        <v>145</v>
      </c>
      <c r="R60" s="30">
        <v>0</v>
      </c>
      <c r="S60" s="30" t="s">
        <v>190</v>
      </c>
      <c r="T60" s="30">
        <v>0</v>
      </c>
      <c r="U60" s="30">
        <v>0</v>
      </c>
      <c r="V60" s="30">
        <v>0</v>
      </c>
      <c r="W60" s="30">
        <v>177</v>
      </c>
      <c r="X60" s="31">
        <v>51</v>
      </c>
      <c r="Y60" s="30" t="s">
        <v>41</v>
      </c>
      <c r="Z60" s="31">
        <v>126</v>
      </c>
      <c r="AA60" s="31">
        <v>40</v>
      </c>
      <c r="AB60" s="31" t="s">
        <v>42</v>
      </c>
      <c r="AC60" s="9">
        <v>40</v>
      </c>
      <c r="AD60" s="31">
        <v>80</v>
      </c>
      <c r="AE60" s="30">
        <v>98.2</v>
      </c>
      <c r="AF60" s="8">
        <v>43460</v>
      </c>
      <c r="AG60" s="9">
        <v>27.333333333333332</v>
      </c>
      <c r="AH60" s="9">
        <v>51</v>
      </c>
    </row>
    <row r="61" spans="1:34" x14ac:dyDescent="0.25">
      <c r="A61" s="116"/>
      <c r="B61" s="116"/>
      <c r="C61" s="116"/>
      <c r="D61" s="116"/>
      <c r="E61" s="116"/>
      <c r="F61" s="30">
        <v>52237936</v>
      </c>
      <c r="G61" s="31" t="s">
        <v>33</v>
      </c>
      <c r="H61" s="31" t="s">
        <v>34</v>
      </c>
      <c r="I61" s="30" t="s">
        <v>37</v>
      </c>
      <c r="J61" s="31" t="s">
        <v>38</v>
      </c>
      <c r="K61" s="30" t="s">
        <v>39</v>
      </c>
      <c r="L61" s="30" t="s">
        <v>40</v>
      </c>
      <c r="M61" s="30">
        <v>0</v>
      </c>
      <c r="N61" s="30">
        <v>0</v>
      </c>
      <c r="O61" s="30">
        <v>0</v>
      </c>
      <c r="P61" s="30">
        <v>0</v>
      </c>
      <c r="Q61" s="30" t="s">
        <v>64</v>
      </c>
      <c r="R61" s="30">
        <v>0</v>
      </c>
      <c r="S61" s="30" t="s">
        <v>119</v>
      </c>
      <c r="T61" s="30">
        <v>0</v>
      </c>
      <c r="U61" s="30" t="s">
        <v>141</v>
      </c>
      <c r="V61" s="30">
        <v>0</v>
      </c>
      <c r="W61" s="30">
        <v>127</v>
      </c>
      <c r="X61" s="31">
        <v>51</v>
      </c>
      <c r="Y61" s="30" t="s">
        <v>41</v>
      </c>
      <c r="Z61" s="31">
        <v>76</v>
      </c>
      <c r="AA61" s="31">
        <v>30</v>
      </c>
      <c r="AB61" s="31" t="s">
        <v>46</v>
      </c>
      <c r="AC61" s="9">
        <v>45</v>
      </c>
      <c r="AD61" s="31">
        <v>75</v>
      </c>
      <c r="AE61" s="30">
        <v>100</v>
      </c>
      <c r="AF61" s="8">
        <v>40848</v>
      </c>
      <c r="AG61" s="9">
        <v>114.4</v>
      </c>
      <c r="AH61" s="9">
        <v>52</v>
      </c>
    </row>
    <row r="62" spans="1:34" x14ac:dyDescent="0.25">
      <c r="A62" s="116"/>
      <c r="B62" s="116"/>
      <c r="C62" s="116"/>
      <c r="D62" s="116"/>
      <c r="E62" s="116"/>
      <c r="F62" s="30">
        <v>80212786</v>
      </c>
      <c r="G62" s="31" t="s">
        <v>33</v>
      </c>
      <c r="H62" s="31" t="s">
        <v>34</v>
      </c>
      <c r="I62" s="30" t="s">
        <v>37</v>
      </c>
      <c r="J62" s="31" t="s">
        <v>38</v>
      </c>
      <c r="K62" s="30" t="s">
        <v>39</v>
      </c>
      <c r="L62" s="30" t="s">
        <v>55</v>
      </c>
      <c r="M62" s="30">
        <v>0</v>
      </c>
      <c r="N62" s="30">
        <v>0</v>
      </c>
      <c r="O62" s="30">
        <v>0</v>
      </c>
      <c r="P62" s="30">
        <v>0</v>
      </c>
      <c r="Q62" s="30" t="s">
        <v>145</v>
      </c>
      <c r="R62" s="30">
        <v>0</v>
      </c>
      <c r="S62" s="30" t="s">
        <v>192</v>
      </c>
      <c r="T62" s="30">
        <v>0</v>
      </c>
      <c r="U62" s="30">
        <v>0</v>
      </c>
      <c r="V62" s="30">
        <v>0</v>
      </c>
      <c r="W62" s="30">
        <v>73</v>
      </c>
      <c r="X62" s="31">
        <v>51</v>
      </c>
      <c r="Y62" s="30" t="s">
        <v>41</v>
      </c>
      <c r="Z62" s="31">
        <v>22</v>
      </c>
      <c r="AA62" s="31">
        <v>20</v>
      </c>
      <c r="AB62" s="31" t="s">
        <v>42</v>
      </c>
      <c r="AC62" s="9">
        <v>40</v>
      </c>
      <c r="AD62" s="9">
        <v>60</v>
      </c>
      <c r="AE62" s="30">
        <v>100</v>
      </c>
      <c r="AF62" s="8">
        <v>43448</v>
      </c>
      <c r="AG62" s="9">
        <v>27.733333333333334</v>
      </c>
      <c r="AH62" s="9">
        <v>53</v>
      </c>
    </row>
    <row r="63" spans="1:34" x14ac:dyDescent="0.25">
      <c r="A63" s="116"/>
      <c r="B63" s="116"/>
      <c r="C63" s="116"/>
      <c r="D63" s="116"/>
      <c r="E63" s="116"/>
      <c r="F63" s="30">
        <v>35488897</v>
      </c>
      <c r="G63" s="31" t="s">
        <v>33</v>
      </c>
      <c r="H63" s="31" t="s">
        <v>34</v>
      </c>
      <c r="I63" s="30" t="s">
        <v>37</v>
      </c>
      <c r="J63" s="31" t="s">
        <v>38</v>
      </c>
      <c r="K63" s="30" t="s">
        <v>39</v>
      </c>
      <c r="L63" s="30" t="s">
        <v>102</v>
      </c>
      <c r="M63" s="30">
        <v>0</v>
      </c>
      <c r="N63" s="30">
        <v>0</v>
      </c>
      <c r="O63" s="30">
        <v>0</v>
      </c>
      <c r="P63" s="30">
        <v>0</v>
      </c>
      <c r="Q63" s="30" t="s">
        <v>75</v>
      </c>
      <c r="R63" s="30">
        <v>0</v>
      </c>
      <c r="S63" s="30">
        <v>0</v>
      </c>
      <c r="T63" s="30">
        <v>0</v>
      </c>
      <c r="U63" s="30">
        <v>0</v>
      </c>
      <c r="V63" s="30">
        <v>0</v>
      </c>
      <c r="W63" s="30">
        <v>362</v>
      </c>
      <c r="X63" s="31">
        <v>51</v>
      </c>
      <c r="Y63" s="30" t="s">
        <v>41</v>
      </c>
      <c r="Z63" s="31">
        <v>311</v>
      </c>
      <c r="AA63" s="31">
        <v>50</v>
      </c>
      <c r="AB63" s="31" t="s">
        <v>38</v>
      </c>
      <c r="AC63" s="9">
        <v>0</v>
      </c>
      <c r="AD63" s="31">
        <v>50</v>
      </c>
      <c r="AE63" s="30">
        <v>97.36</v>
      </c>
      <c r="AF63" s="8">
        <v>38876</v>
      </c>
      <c r="AG63" s="9">
        <v>180.13333333333333</v>
      </c>
      <c r="AH63" s="9">
        <v>54</v>
      </c>
    </row>
    <row r="64" spans="1:34" x14ac:dyDescent="0.25">
      <c r="A64" s="116"/>
      <c r="B64" s="116"/>
      <c r="C64" s="116"/>
      <c r="D64" s="116"/>
      <c r="E64" s="116"/>
      <c r="F64" s="30">
        <v>1013588674</v>
      </c>
      <c r="G64" s="31" t="s">
        <v>33</v>
      </c>
      <c r="H64" s="31" t="s">
        <v>34</v>
      </c>
      <c r="I64" s="30" t="s">
        <v>37</v>
      </c>
      <c r="J64" s="31" t="s">
        <v>38</v>
      </c>
      <c r="K64" s="30" t="s">
        <v>39</v>
      </c>
      <c r="L64" s="30" t="s">
        <v>62</v>
      </c>
      <c r="M64" s="30">
        <v>0</v>
      </c>
      <c r="N64" s="30">
        <v>0</v>
      </c>
      <c r="O64" s="30">
        <v>0</v>
      </c>
      <c r="P64" s="30">
        <v>0</v>
      </c>
      <c r="Q64" s="30" t="s">
        <v>174</v>
      </c>
      <c r="R64" s="30">
        <v>0</v>
      </c>
      <c r="S64" s="30" t="s">
        <v>178</v>
      </c>
      <c r="T64" s="30">
        <v>0</v>
      </c>
      <c r="U64" s="30">
        <v>0</v>
      </c>
      <c r="V64" s="30">
        <v>0</v>
      </c>
      <c r="W64" s="30">
        <v>55</v>
      </c>
      <c r="X64" s="31">
        <v>51</v>
      </c>
      <c r="Y64" s="30" t="s">
        <v>41</v>
      </c>
      <c r="Z64" s="31">
        <v>4</v>
      </c>
      <c r="AA64" s="31">
        <v>0</v>
      </c>
      <c r="AB64" s="31" t="s">
        <v>42</v>
      </c>
      <c r="AC64" s="9">
        <v>40</v>
      </c>
      <c r="AD64" s="31">
        <v>40</v>
      </c>
      <c r="AE64" s="30">
        <v>100</v>
      </c>
      <c r="AF64" s="8">
        <v>43593</v>
      </c>
      <c r="AG64" s="9">
        <v>22.9</v>
      </c>
      <c r="AH64" s="9">
        <v>55</v>
      </c>
    </row>
    <row r="65" spans="1:34" x14ac:dyDescent="0.25">
      <c r="A65" s="116"/>
      <c r="B65" s="116"/>
      <c r="C65" s="116"/>
      <c r="D65" s="116"/>
      <c r="E65" s="116"/>
      <c r="F65" s="30">
        <v>45514923</v>
      </c>
      <c r="G65" s="31" t="s">
        <v>33</v>
      </c>
      <c r="H65" s="31" t="s">
        <v>34</v>
      </c>
      <c r="I65" s="30" t="s">
        <v>37</v>
      </c>
      <c r="J65" s="31" t="s">
        <v>38</v>
      </c>
      <c r="K65" s="30" t="s">
        <v>39</v>
      </c>
      <c r="L65" s="30" t="s">
        <v>40</v>
      </c>
      <c r="M65" s="30">
        <v>0</v>
      </c>
      <c r="N65" s="30">
        <v>0</v>
      </c>
      <c r="O65" s="30">
        <v>0</v>
      </c>
      <c r="P65" s="30">
        <v>0</v>
      </c>
      <c r="Q65" s="30" t="s">
        <v>64</v>
      </c>
      <c r="R65" s="30">
        <v>0</v>
      </c>
      <c r="S65" s="30" t="s">
        <v>86</v>
      </c>
      <c r="T65" s="30">
        <v>0</v>
      </c>
      <c r="U65" s="30">
        <v>0</v>
      </c>
      <c r="V65" s="30">
        <v>0</v>
      </c>
      <c r="W65" s="30">
        <v>163</v>
      </c>
      <c r="X65" s="31">
        <v>51</v>
      </c>
      <c r="Y65" s="30" t="s">
        <v>41</v>
      </c>
      <c r="Z65" s="31">
        <v>112</v>
      </c>
      <c r="AA65" s="31">
        <v>40</v>
      </c>
      <c r="AB65" s="31" t="s">
        <v>42</v>
      </c>
      <c r="AC65" s="9">
        <v>40</v>
      </c>
      <c r="AD65" s="31">
        <v>80</v>
      </c>
      <c r="AE65" s="30">
        <v>97.2</v>
      </c>
      <c r="AF65" s="8">
        <v>43705</v>
      </c>
      <c r="AG65" s="9">
        <v>19.166666666666668</v>
      </c>
      <c r="AH65" s="9">
        <v>56</v>
      </c>
    </row>
    <row r="66" spans="1:34" x14ac:dyDescent="0.25">
      <c r="A66" s="116"/>
      <c r="B66" s="116"/>
      <c r="C66" s="116"/>
      <c r="D66" s="116"/>
      <c r="E66" s="116"/>
      <c r="F66" s="30">
        <v>80851935</v>
      </c>
      <c r="G66" s="31" t="s">
        <v>33</v>
      </c>
      <c r="H66" s="31" t="s">
        <v>34</v>
      </c>
      <c r="I66" s="30" t="s">
        <v>37</v>
      </c>
      <c r="J66" s="31" t="s">
        <v>38</v>
      </c>
      <c r="K66" s="30" t="s">
        <v>39</v>
      </c>
      <c r="L66" s="30" t="s">
        <v>56</v>
      </c>
      <c r="M66" s="30">
        <v>0</v>
      </c>
      <c r="N66" s="30">
        <v>0</v>
      </c>
      <c r="O66" s="30">
        <v>0</v>
      </c>
      <c r="P66" s="30">
        <v>0</v>
      </c>
      <c r="Q66" s="30" t="s">
        <v>64</v>
      </c>
      <c r="R66" s="30">
        <v>0</v>
      </c>
      <c r="S66" s="30" t="s">
        <v>143</v>
      </c>
      <c r="T66" s="30">
        <v>0</v>
      </c>
      <c r="U66" s="30">
        <v>0</v>
      </c>
      <c r="V66" s="30">
        <v>0</v>
      </c>
      <c r="W66" s="30">
        <v>121</v>
      </c>
      <c r="X66" s="31">
        <v>51</v>
      </c>
      <c r="Y66" s="30" t="s">
        <v>41</v>
      </c>
      <c r="Z66" s="31">
        <v>70</v>
      </c>
      <c r="AA66" s="31">
        <v>30</v>
      </c>
      <c r="AB66" s="31" t="s">
        <v>42</v>
      </c>
      <c r="AC66" s="9">
        <v>40</v>
      </c>
      <c r="AD66" s="31">
        <v>70</v>
      </c>
      <c r="AE66" s="30">
        <v>100</v>
      </c>
      <c r="AF66" s="8">
        <v>43770</v>
      </c>
      <c r="AG66" s="9">
        <v>17</v>
      </c>
      <c r="AH66" s="9">
        <v>57</v>
      </c>
    </row>
    <row r="67" spans="1:34" x14ac:dyDescent="0.25">
      <c r="A67" s="116"/>
      <c r="B67" s="116"/>
      <c r="C67" s="116"/>
      <c r="D67" s="116"/>
      <c r="E67" s="116"/>
      <c r="F67" s="30">
        <v>1023889829</v>
      </c>
      <c r="G67" s="31" t="s">
        <v>33</v>
      </c>
      <c r="H67" s="31" t="s">
        <v>34</v>
      </c>
      <c r="I67" s="30" t="s">
        <v>37</v>
      </c>
      <c r="J67" s="31" t="s">
        <v>38</v>
      </c>
      <c r="K67" s="30" t="s">
        <v>39</v>
      </c>
      <c r="L67" s="30" t="s">
        <v>103</v>
      </c>
      <c r="M67" s="30">
        <v>0</v>
      </c>
      <c r="N67" s="30">
        <v>0</v>
      </c>
      <c r="O67" s="30">
        <v>0</v>
      </c>
      <c r="P67" s="30">
        <v>0</v>
      </c>
      <c r="Q67" s="30" t="s">
        <v>145</v>
      </c>
      <c r="R67" s="30">
        <v>0</v>
      </c>
      <c r="S67" s="30" t="s">
        <v>149</v>
      </c>
      <c r="T67" s="30">
        <v>0</v>
      </c>
      <c r="U67" s="30">
        <v>0</v>
      </c>
      <c r="V67" s="30">
        <v>0</v>
      </c>
      <c r="W67" s="30">
        <v>77</v>
      </c>
      <c r="X67" s="31">
        <v>51</v>
      </c>
      <c r="Y67" s="30" t="s">
        <v>41</v>
      </c>
      <c r="Z67" s="31">
        <v>26</v>
      </c>
      <c r="AA67" s="31">
        <v>20</v>
      </c>
      <c r="AB67" s="31" t="s">
        <v>42</v>
      </c>
      <c r="AC67" s="9">
        <v>40</v>
      </c>
      <c r="AD67" s="31">
        <v>60</v>
      </c>
      <c r="AE67" s="30">
        <v>100</v>
      </c>
      <c r="AF67" s="8">
        <v>43789</v>
      </c>
      <c r="AG67" s="9">
        <v>16.366666666666667</v>
      </c>
      <c r="AH67" s="9">
        <v>58</v>
      </c>
    </row>
    <row r="68" spans="1:34" x14ac:dyDescent="0.25">
      <c r="A68" s="116"/>
      <c r="B68" s="116"/>
      <c r="C68" s="116"/>
      <c r="D68" s="116"/>
      <c r="E68" s="116"/>
      <c r="F68" s="30">
        <v>80231292</v>
      </c>
      <c r="G68" s="31" t="s">
        <v>33</v>
      </c>
      <c r="H68" s="31" t="s">
        <v>34</v>
      </c>
      <c r="I68" s="30" t="s">
        <v>37</v>
      </c>
      <c r="J68" s="31" t="s">
        <v>38</v>
      </c>
      <c r="K68" s="30" t="s">
        <v>39</v>
      </c>
      <c r="L68" s="30" t="s">
        <v>144</v>
      </c>
      <c r="M68" s="30">
        <v>0</v>
      </c>
      <c r="N68" s="30">
        <v>0</v>
      </c>
      <c r="O68" s="30">
        <v>0</v>
      </c>
      <c r="P68" s="30">
        <v>0</v>
      </c>
      <c r="Q68" s="30" t="s">
        <v>145</v>
      </c>
      <c r="R68" s="30">
        <v>0</v>
      </c>
      <c r="S68" s="30">
        <v>0</v>
      </c>
      <c r="T68" s="30">
        <v>0</v>
      </c>
      <c r="U68" s="30">
        <v>0</v>
      </c>
      <c r="V68" s="30">
        <v>0</v>
      </c>
      <c r="W68" s="30">
        <v>134</v>
      </c>
      <c r="X68" s="31">
        <v>51</v>
      </c>
      <c r="Y68" s="30" t="s">
        <v>41</v>
      </c>
      <c r="Z68" s="31">
        <v>83</v>
      </c>
      <c r="AA68" s="31">
        <v>30</v>
      </c>
      <c r="AB68" s="31" t="s">
        <v>38</v>
      </c>
      <c r="AC68" s="9">
        <v>0</v>
      </c>
      <c r="AD68" s="31">
        <v>30</v>
      </c>
      <c r="AE68" s="30">
        <v>100</v>
      </c>
      <c r="AF68" s="8">
        <v>43712</v>
      </c>
      <c r="AG68" s="9">
        <v>18.933333333333334</v>
      </c>
      <c r="AH68" s="9">
        <v>59</v>
      </c>
    </row>
    <row r="70" spans="1:34" x14ac:dyDescent="0.25">
      <c r="A70" s="17" t="s">
        <v>47</v>
      </c>
      <c r="B70" s="17"/>
      <c r="C70" s="26"/>
    </row>
    <row r="71" spans="1:34" x14ac:dyDescent="0.25">
      <c r="A71" s="17"/>
      <c r="B71" s="18"/>
      <c r="C71" s="24"/>
    </row>
    <row r="72" spans="1:34" x14ac:dyDescent="0.25">
      <c r="A72" s="113" t="s">
        <v>48</v>
      </c>
      <c r="B72" s="113"/>
      <c r="C72" s="113"/>
    </row>
    <row r="73" spans="1:34" x14ac:dyDescent="0.25">
      <c r="A73" s="117" t="s">
        <v>49</v>
      </c>
      <c r="B73" s="117"/>
      <c r="C73" s="117"/>
    </row>
    <row r="74" spans="1:34" x14ac:dyDescent="0.25">
      <c r="A74" s="17"/>
      <c r="B74" s="18"/>
      <c r="C74" s="24"/>
    </row>
    <row r="75" spans="1:34" x14ac:dyDescent="0.25">
      <c r="A75" s="17" t="s">
        <v>50</v>
      </c>
      <c r="B75" s="18"/>
      <c r="C75" s="24"/>
    </row>
    <row r="76" spans="1:34" x14ac:dyDescent="0.25">
      <c r="A76" s="17"/>
      <c r="B76" s="18"/>
      <c r="C76" s="24"/>
    </row>
    <row r="77" spans="1:34" x14ac:dyDescent="0.25">
      <c r="A77" s="19" t="s">
        <v>51</v>
      </c>
      <c r="B77" s="19"/>
      <c r="C77" s="25"/>
    </row>
    <row r="78" spans="1:34" x14ac:dyDescent="0.25">
      <c r="A78" s="17" t="s">
        <v>52</v>
      </c>
      <c r="B78" s="17"/>
      <c r="C78" s="26"/>
    </row>
  </sheetData>
  <mergeCells count="11">
    <mergeCell ref="A72:C72"/>
    <mergeCell ref="A73:C73"/>
    <mergeCell ref="A2:P2"/>
    <mergeCell ref="A3:P3"/>
    <mergeCell ref="A4:P4"/>
    <mergeCell ref="D6:M6"/>
    <mergeCell ref="A10:A68"/>
    <mergeCell ref="B10:B68"/>
    <mergeCell ref="C10:C68"/>
    <mergeCell ref="D10:D68"/>
    <mergeCell ref="E10:E68"/>
  </mergeCells>
  <conditionalFormatting sqref="A71:A74">
    <cfRule type="duplicateValues" dxfId="1100" priority="68"/>
  </conditionalFormatting>
  <conditionalFormatting sqref="A71:A74">
    <cfRule type="duplicateValues" dxfId="1099" priority="69"/>
    <cfRule type="duplicateValues" dxfId="1098" priority="70"/>
  </conditionalFormatting>
  <conditionalFormatting sqref="A70">
    <cfRule type="duplicateValues" dxfId="1097" priority="65"/>
  </conditionalFormatting>
  <conditionalFormatting sqref="A70">
    <cfRule type="duplicateValues" dxfId="1096" priority="66"/>
    <cfRule type="duplicateValues" dxfId="1095" priority="67"/>
  </conditionalFormatting>
  <conditionalFormatting sqref="A10">
    <cfRule type="duplicateValues" dxfId="1094" priority="62"/>
    <cfRule type="duplicateValues" dxfId="1093" priority="63"/>
  </conditionalFormatting>
  <conditionalFormatting sqref="A10">
    <cfRule type="duplicateValues" dxfId="1092" priority="64"/>
  </conditionalFormatting>
  <conditionalFormatting sqref="A75:A76">
    <cfRule type="duplicateValues" dxfId="1091" priority="59"/>
  </conditionalFormatting>
  <conditionalFormatting sqref="A75:A76">
    <cfRule type="duplicateValues" dxfId="1090" priority="60"/>
    <cfRule type="duplicateValues" dxfId="1089" priority="61"/>
  </conditionalFormatting>
  <conditionalFormatting sqref="A77:A78">
    <cfRule type="duplicateValues" dxfId="1088" priority="56"/>
  </conditionalFormatting>
  <conditionalFormatting sqref="A77:A78">
    <cfRule type="duplicateValues" dxfId="1087" priority="57"/>
    <cfRule type="duplicateValues" dxfId="1086" priority="58"/>
  </conditionalFormatting>
  <conditionalFormatting sqref="B10">
    <cfRule type="duplicateValues" dxfId="1085" priority="10"/>
    <cfRule type="duplicateValues" dxfId="1084" priority="11"/>
  </conditionalFormatting>
  <conditionalFormatting sqref="B10">
    <cfRule type="duplicateValues" dxfId="1083" priority="12"/>
  </conditionalFormatting>
  <conditionalFormatting sqref="F10:F20">
    <cfRule type="duplicateValues" dxfId="1082" priority="420"/>
    <cfRule type="duplicateValues" dxfId="1081" priority="421"/>
  </conditionalFormatting>
  <conditionalFormatting sqref="F10:F20">
    <cfRule type="duplicateValues" dxfId="1080" priority="424"/>
  </conditionalFormatting>
  <conditionalFormatting sqref="C10">
    <cfRule type="duplicateValues" dxfId="1079" priority="7"/>
    <cfRule type="duplicateValues" dxfId="1078" priority="8"/>
  </conditionalFormatting>
  <conditionalFormatting sqref="C10">
    <cfRule type="duplicateValues" dxfId="1077" priority="9"/>
  </conditionalFormatting>
  <conditionalFormatting sqref="D10">
    <cfRule type="duplicateValues" dxfId="1076" priority="4"/>
    <cfRule type="duplicateValues" dxfId="1075" priority="5"/>
  </conditionalFormatting>
  <conditionalFormatting sqref="D10">
    <cfRule type="duplicateValues" dxfId="1074" priority="6"/>
  </conditionalFormatting>
  <conditionalFormatting sqref="E10">
    <cfRule type="duplicateValues" dxfId="1073" priority="1"/>
    <cfRule type="duplicateValues" dxfId="1072" priority="2"/>
  </conditionalFormatting>
  <conditionalFormatting sqref="E10">
    <cfRule type="duplicateValues" dxfId="1071" priority="3"/>
  </conditionalFormatting>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C9D48-3712-45C4-B0BB-AB3BB3BF5EDE}">
  <dimension ref="A1:AH84"/>
  <sheetViews>
    <sheetView topLeftCell="M1" workbookViewId="0">
      <selection activeCell="AE10" sqref="AE10"/>
    </sheetView>
  </sheetViews>
  <sheetFormatPr baseColWidth="10" defaultRowHeight="15" x14ac:dyDescent="0.25"/>
  <cols>
    <col min="13" max="17" width="11.5703125" bestFit="1" customWidth="1"/>
    <col min="19" max="24" width="11.5703125" bestFit="1" customWidth="1"/>
    <col min="26" max="27" width="11.5703125" bestFit="1" customWidth="1"/>
    <col min="29" max="31" width="11.5703125" bestFit="1" customWidth="1"/>
    <col min="32" max="32" width="23.85546875" bestFit="1" customWidth="1"/>
    <col min="33" max="34" width="11.5703125" bestFit="1" customWidth="1"/>
  </cols>
  <sheetData>
    <row r="1" spans="1:34" x14ac:dyDescent="0.25">
      <c r="F1" s="24"/>
    </row>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5" spans="1:34" x14ac:dyDescent="0.25">
      <c r="F5" s="24"/>
    </row>
    <row r="6" spans="1:34" x14ac:dyDescent="0.25">
      <c r="C6" s="1"/>
      <c r="D6" s="115" t="s">
        <v>54</v>
      </c>
      <c r="E6" s="115"/>
      <c r="F6" s="115"/>
      <c r="G6" s="115"/>
      <c r="H6" s="115"/>
      <c r="I6" s="115"/>
      <c r="J6" s="115"/>
      <c r="K6" s="115"/>
      <c r="L6" s="115"/>
      <c r="M6" s="115"/>
    </row>
    <row r="7" spans="1:34" x14ac:dyDescent="0.25">
      <c r="F7" s="24"/>
    </row>
    <row r="8" spans="1:34" x14ac:dyDescent="0.25">
      <c r="F8" s="24"/>
    </row>
    <row r="9" spans="1:34" ht="12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26">
        <v>493</v>
      </c>
      <c r="B10" s="126" t="s">
        <v>756</v>
      </c>
      <c r="C10" s="126" t="s">
        <v>532</v>
      </c>
      <c r="D10" s="126">
        <v>314</v>
      </c>
      <c r="E10" s="126">
        <v>10</v>
      </c>
      <c r="F10" s="27">
        <v>52975853</v>
      </c>
      <c r="G10" s="63" t="s">
        <v>35</v>
      </c>
      <c r="H10" s="63" t="s">
        <v>34</v>
      </c>
      <c r="I10" s="64" t="s">
        <v>37</v>
      </c>
      <c r="J10" s="61" t="s">
        <v>38</v>
      </c>
      <c r="K10" s="61" t="s">
        <v>39</v>
      </c>
      <c r="L10" s="65" t="s">
        <v>58</v>
      </c>
      <c r="M10" s="65">
        <v>0</v>
      </c>
      <c r="N10" s="65" t="s">
        <v>169</v>
      </c>
      <c r="O10" s="65">
        <v>0</v>
      </c>
      <c r="P10" s="65">
        <v>0</v>
      </c>
      <c r="Q10" s="65">
        <v>1</v>
      </c>
      <c r="R10" s="65" t="s">
        <v>543</v>
      </c>
      <c r="S10" s="65">
        <v>0</v>
      </c>
      <c r="T10" s="65">
        <v>0</v>
      </c>
      <c r="U10" s="65">
        <v>0</v>
      </c>
      <c r="V10" s="65">
        <v>0</v>
      </c>
      <c r="W10" s="66">
        <v>128.96666666666667</v>
      </c>
      <c r="X10" s="61">
        <v>0</v>
      </c>
      <c r="Y10" s="61" t="s">
        <v>41</v>
      </c>
      <c r="Z10" s="111">
        <v>128.96666666666667</v>
      </c>
      <c r="AA10" s="61">
        <v>40</v>
      </c>
      <c r="AB10" s="61" t="s">
        <v>38</v>
      </c>
      <c r="AC10" s="61">
        <v>0</v>
      </c>
      <c r="AD10" s="61">
        <v>40</v>
      </c>
      <c r="AE10" s="64">
        <v>100</v>
      </c>
      <c r="AF10" s="67">
        <v>40452</v>
      </c>
      <c r="AG10" s="66">
        <v>128.96666666666667</v>
      </c>
      <c r="AH10" s="66">
        <v>1</v>
      </c>
    </row>
    <row r="11" spans="1:34" x14ac:dyDescent="0.25">
      <c r="A11" s="126"/>
      <c r="B11" s="126"/>
      <c r="C11" s="126"/>
      <c r="D11" s="126"/>
      <c r="E11" s="126"/>
      <c r="F11" s="27">
        <v>52351390</v>
      </c>
      <c r="G11" s="63" t="s">
        <v>35</v>
      </c>
      <c r="H11" s="63" t="s">
        <v>293</v>
      </c>
      <c r="I11" s="64" t="s">
        <v>37</v>
      </c>
      <c r="J11" s="61" t="s">
        <v>38</v>
      </c>
      <c r="K11" s="61" t="s">
        <v>39</v>
      </c>
      <c r="L11" s="65" t="s">
        <v>104</v>
      </c>
      <c r="M11" s="65" t="s">
        <v>294</v>
      </c>
      <c r="N11" s="65" t="s">
        <v>295</v>
      </c>
      <c r="O11" s="65">
        <v>0</v>
      </c>
      <c r="P11" s="65">
        <v>0</v>
      </c>
      <c r="Q11" s="65" t="s">
        <v>155</v>
      </c>
      <c r="R11" s="65" t="s">
        <v>543</v>
      </c>
      <c r="S11" s="65">
        <v>0</v>
      </c>
      <c r="T11" s="65">
        <v>0</v>
      </c>
      <c r="U11" s="65">
        <v>0</v>
      </c>
      <c r="V11" s="65">
        <v>0</v>
      </c>
      <c r="W11" s="66">
        <v>26.666666666666668</v>
      </c>
      <c r="X11" s="61">
        <v>0</v>
      </c>
      <c r="Y11" s="61" t="s">
        <v>41</v>
      </c>
      <c r="Z11" s="111">
        <v>26.666666666666668</v>
      </c>
      <c r="AA11" s="61">
        <v>20</v>
      </c>
      <c r="AB11" s="61" t="s">
        <v>418</v>
      </c>
      <c r="AC11" s="61">
        <v>35</v>
      </c>
      <c r="AD11" s="61">
        <v>55</v>
      </c>
      <c r="AE11" s="64">
        <v>100</v>
      </c>
      <c r="AF11" s="67">
        <v>43521</v>
      </c>
      <c r="AG11" s="66">
        <v>26.666666666666668</v>
      </c>
      <c r="AH11" s="66">
        <v>2</v>
      </c>
    </row>
    <row r="12" spans="1:34" x14ac:dyDescent="0.25">
      <c r="A12" s="126"/>
      <c r="B12" s="126"/>
      <c r="C12" s="126"/>
      <c r="D12" s="126"/>
      <c r="E12" s="126"/>
      <c r="F12" s="27">
        <v>1030529829</v>
      </c>
      <c r="G12" s="63" t="s">
        <v>35</v>
      </c>
      <c r="H12" s="63" t="s">
        <v>293</v>
      </c>
      <c r="I12" s="64" t="s">
        <v>37</v>
      </c>
      <c r="J12" s="61" t="s">
        <v>38</v>
      </c>
      <c r="K12" s="61" t="s">
        <v>39</v>
      </c>
      <c r="L12" s="65" t="s">
        <v>40</v>
      </c>
      <c r="M12" s="65">
        <v>0</v>
      </c>
      <c r="N12" s="65">
        <v>0</v>
      </c>
      <c r="O12" s="65">
        <v>0</v>
      </c>
      <c r="P12" s="65">
        <v>0</v>
      </c>
      <c r="Q12" s="65" t="s">
        <v>45</v>
      </c>
      <c r="R12" s="65" t="s">
        <v>543</v>
      </c>
      <c r="S12" s="65">
        <v>0</v>
      </c>
      <c r="T12" s="65">
        <v>0</v>
      </c>
      <c r="U12" s="65">
        <v>0</v>
      </c>
      <c r="V12" s="65">
        <v>0</v>
      </c>
      <c r="W12" s="66">
        <v>26.833333333333332</v>
      </c>
      <c r="X12" s="61">
        <v>0</v>
      </c>
      <c r="Y12" s="61" t="s">
        <v>41</v>
      </c>
      <c r="Z12" s="111">
        <v>26.833333333333332</v>
      </c>
      <c r="AA12" s="61">
        <v>20</v>
      </c>
      <c r="AB12" s="61" t="s">
        <v>38</v>
      </c>
      <c r="AC12" s="61">
        <v>0</v>
      </c>
      <c r="AD12" s="61">
        <v>20</v>
      </c>
      <c r="AE12" s="64">
        <v>100</v>
      </c>
      <c r="AF12" s="67">
        <v>43516</v>
      </c>
      <c r="AG12" s="66">
        <v>26.833333333333332</v>
      </c>
      <c r="AH12" s="66">
        <v>3</v>
      </c>
    </row>
    <row r="13" spans="1:34" x14ac:dyDescent="0.25">
      <c r="A13" s="126"/>
      <c r="B13" s="126"/>
      <c r="C13" s="126"/>
      <c r="D13" s="126"/>
      <c r="E13" s="126"/>
      <c r="F13" s="27">
        <v>79220819</v>
      </c>
      <c r="G13" s="63" t="s">
        <v>35</v>
      </c>
      <c r="H13" s="63" t="s">
        <v>293</v>
      </c>
      <c r="I13" s="64" t="s">
        <v>37</v>
      </c>
      <c r="J13" s="61" t="s">
        <v>38</v>
      </c>
      <c r="K13" s="61" t="s">
        <v>39</v>
      </c>
      <c r="L13" s="65" t="s">
        <v>58</v>
      </c>
      <c r="M13" s="65">
        <v>0</v>
      </c>
      <c r="N13" s="65">
        <v>0</v>
      </c>
      <c r="O13" s="65">
        <v>0</v>
      </c>
      <c r="P13" s="65">
        <v>0</v>
      </c>
      <c r="Q13" s="65" t="s">
        <v>478</v>
      </c>
      <c r="R13" s="65" t="s">
        <v>543</v>
      </c>
      <c r="S13" s="65">
        <v>0</v>
      </c>
      <c r="T13" s="65">
        <v>0</v>
      </c>
      <c r="U13" s="65">
        <v>0</v>
      </c>
      <c r="V13" s="65">
        <v>0</v>
      </c>
      <c r="W13" s="66">
        <v>25.2</v>
      </c>
      <c r="X13" s="61">
        <v>0</v>
      </c>
      <c r="Y13" s="61" t="s">
        <v>41</v>
      </c>
      <c r="Z13" s="61">
        <v>25.2</v>
      </c>
      <c r="AA13" s="61">
        <v>20</v>
      </c>
      <c r="AB13" s="61" t="s">
        <v>38</v>
      </c>
      <c r="AC13" s="61">
        <v>0</v>
      </c>
      <c r="AD13" s="61">
        <v>20</v>
      </c>
      <c r="AE13" s="64">
        <v>100</v>
      </c>
      <c r="AF13" s="67">
        <v>43565</v>
      </c>
      <c r="AG13" s="66">
        <v>25.2</v>
      </c>
      <c r="AH13" s="66">
        <v>4</v>
      </c>
    </row>
    <row r="14" spans="1:34" x14ac:dyDescent="0.25">
      <c r="A14" s="126"/>
      <c r="B14" s="126"/>
      <c r="C14" s="126"/>
      <c r="D14" s="126"/>
      <c r="E14" s="126"/>
      <c r="F14" s="27">
        <v>36114080</v>
      </c>
      <c r="G14" s="63" t="s">
        <v>296</v>
      </c>
      <c r="H14" s="63" t="s">
        <v>424</v>
      </c>
      <c r="I14" s="64" t="s">
        <v>37</v>
      </c>
      <c r="J14" s="61" t="s">
        <v>38</v>
      </c>
      <c r="K14" s="61" t="s">
        <v>39</v>
      </c>
      <c r="L14" s="65" t="s">
        <v>58</v>
      </c>
      <c r="M14" s="65" t="s">
        <v>425</v>
      </c>
      <c r="N14" s="65">
        <v>0</v>
      </c>
      <c r="O14" s="65">
        <v>0</v>
      </c>
      <c r="P14" s="65">
        <v>0</v>
      </c>
      <c r="Q14" s="65" t="s">
        <v>426</v>
      </c>
      <c r="R14" s="65" t="s">
        <v>543</v>
      </c>
      <c r="S14" s="65" t="s">
        <v>183</v>
      </c>
      <c r="T14" s="65">
        <v>0</v>
      </c>
      <c r="U14" s="65">
        <v>0</v>
      </c>
      <c r="V14" s="65">
        <v>0</v>
      </c>
      <c r="W14" s="61">
        <v>0</v>
      </c>
      <c r="X14" s="61">
        <v>0</v>
      </c>
      <c r="Y14" s="61" t="s">
        <v>41</v>
      </c>
      <c r="Z14" s="61">
        <v>0</v>
      </c>
      <c r="AA14" s="61">
        <v>0</v>
      </c>
      <c r="AB14" s="61" t="s">
        <v>42</v>
      </c>
      <c r="AC14" s="61">
        <v>40</v>
      </c>
      <c r="AD14" s="61">
        <v>40</v>
      </c>
      <c r="AE14" s="64">
        <v>100</v>
      </c>
      <c r="AF14" s="67">
        <v>43649</v>
      </c>
      <c r="AG14" s="66">
        <v>22.4</v>
      </c>
      <c r="AH14" s="66">
        <v>5</v>
      </c>
    </row>
    <row r="15" spans="1:34" x14ac:dyDescent="0.25">
      <c r="A15" s="126"/>
      <c r="B15" s="126"/>
      <c r="C15" s="126"/>
      <c r="D15" s="126"/>
      <c r="E15" s="126"/>
      <c r="F15" s="27">
        <v>79831083</v>
      </c>
      <c r="G15" s="63" t="s">
        <v>296</v>
      </c>
      <c r="H15" s="63" t="s">
        <v>424</v>
      </c>
      <c r="I15" s="64" t="s">
        <v>37</v>
      </c>
      <c r="J15" s="61" t="s">
        <v>38</v>
      </c>
      <c r="K15" s="61" t="s">
        <v>39</v>
      </c>
      <c r="L15" s="65" t="s">
        <v>430</v>
      </c>
      <c r="M15" s="65">
        <v>0</v>
      </c>
      <c r="N15" s="65">
        <v>0</v>
      </c>
      <c r="O15" s="65">
        <v>0</v>
      </c>
      <c r="P15" s="65">
        <v>0</v>
      </c>
      <c r="Q15" s="65" t="s">
        <v>344</v>
      </c>
      <c r="R15" s="65" t="s">
        <v>543</v>
      </c>
      <c r="S15" s="65">
        <v>0</v>
      </c>
      <c r="T15" s="65">
        <v>0</v>
      </c>
      <c r="U15" s="65">
        <v>0</v>
      </c>
      <c r="V15" s="65">
        <v>0</v>
      </c>
      <c r="W15" s="61">
        <v>116</v>
      </c>
      <c r="X15" s="61">
        <v>0</v>
      </c>
      <c r="Y15" s="61" t="s">
        <v>41</v>
      </c>
      <c r="Z15" s="61">
        <v>116</v>
      </c>
      <c r="AA15" s="61">
        <v>40</v>
      </c>
      <c r="AB15" s="61" t="s">
        <v>38</v>
      </c>
      <c r="AC15" s="61">
        <v>0</v>
      </c>
      <c r="AD15" s="61">
        <v>40</v>
      </c>
      <c r="AE15" s="64">
        <v>92.94</v>
      </c>
      <c r="AF15" s="67">
        <v>40679</v>
      </c>
      <c r="AG15" s="66">
        <v>121.4</v>
      </c>
      <c r="AH15" s="66">
        <v>6</v>
      </c>
    </row>
    <row r="16" spans="1:34" x14ac:dyDescent="0.25">
      <c r="A16" s="126"/>
      <c r="B16" s="126"/>
      <c r="C16" s="126"/>
      <c r="D16" s="126"/>
      <c r="E16" s="126"/>
      <c r="F16" s="27">
        <v>1022929453</v>
      </c>
      <c r="G16" s="63" t="s">
        <v>296</v>
      </c>
      <c r="H16" s="63" t="s">
        <v>424</v>
      </c>
      <c r="I16" s="64" t="s">
        <v>37</v>
      </c>
      <c r="J16" s="61" t="s">
        <v>38</v>
      </c>
      <c r="K16" s="61" t="s">
        <v>39</v>
      </c>
      <c r="L16" s="65" t="s">
        <v>40</v>
      </c>
      <c r="M16" s="65">
        <v>0</v>
      </c>
      <c r="N16" s="65" t="s">
        <v>601</v>
      </c>
      <c r="O16" s="65">
        <v>0</v>
      </c>
      <c r="P16" s="65">
        <v>0</v>
      </c>
      <c r="Q16" s="65" t="s">
        <v>602</v>
      </c>
      <c r="R16" s="65" t="s">
        <v>543</v>
      </c>
      <c r="S16" s="65">
        <v>0</v>
      </c>
      <c r="T16" s="65">
        <v>0</v>
      </c>
      <c r="U16" s="65">
        <v>0</v>
      </c>
      <c r="V16" s="65">
        <v>0</v>
      </c>
      <c r="W16" s="61">
        <v>0</v>
      </c>
      <c r="X16" s="61">
        <v>0</v>
      </c>
      <c r="Y16" s="61" t="s">
        <v>41</v>
      </c>
      <c r="Z16" s="61">
        <v>0</v>
      </c>
      <c r="AA16" s="61">
        <v>0</v>
      </c>
      <c r="AB16" s="61" t="s">
        <v>418</v>
      </c>
      <c r="AC16" s="61">
        <v>35</v>
      </c>
      <c r="AD16" s="61">
        <v>35</v>
      </c>
      <c r="AE16" s="64">
        <v>100</v>
      </c>
      <c r="AF16" s="67">
        <v>43468</v>
      </c>
      <c r="AG16" s="66">
        <v>28.433333333333334</v>
      </c>
      <c r="AH16" s="66">
        <v>7</v>
      </c>
    </row>
    <row r="17" spans="1:34" x14ac:dyDescent="0.25">
      <c r="A17" s="126"/>
      <c r="B17" s="126"/>
      <c r="C17" s="126"/>
      <c r="D17" s="126"/>
      <c r="E17" s="126"/>
      <c r="F17" s="27">
        <v>1022940025</v>
      </c>
      <c r="G17" s="63" t="s">
        <v>296</v>
      </c>
      <c r="H17" s="63" t="s">
        <v>424</v>
      </c>
      <c r="I17" s="64" t="s">
        <v>37</v>
      </c>
      <c r="J17" s="61" t="s">
        <v>38</v>
      </c>
      <c r="K17" s="61" t="s">
        <v>39</v>
      </c>
      <c r="L17" s="65" t="s">
        <v>429</v>
      </c>
      <c r="M17" s="65" t="s">
        <v>367</v>
      </c>
      <c r="N17" s="65">
        <v>0</v>
      </c>
      <c r="O17" s="65">
        <v>0</v>
      </c>
      <c r="P17" s="65">
        <v>0</v>
      </c>
      <c r="Q17" s="65" t="s">
        <v>155</v>
      </c>
      <c r="R17" s="65" t="s">
        <v>543</v>
      </c>
      <c r="S17" s="65">
        <v>0</v>
      </c>
      <c r="T17" s="65">
        <v>0</v>
      </c>
      <c r="U17" s="65">
        <v>0</v>
      </c>
      <c r="V17" s="65">
        <v>0</v>
      </c>
      <c r="W17" s="61">
        <v>0</v>
      </c>
      <c r="X17" s="61">
        <v>0</v>
      </c>
      <c r="Y17" s="61" t="s">
        <v>41</v>
      </c>
      <c r="Z17" s="61">
        <v>0</v>
      </c>
      <c r="AA17" s="61">
        <v>0</v>
      </c>
      <c r="AB17" s="61" t="s">
        <v>567</v>
      </c>
      <c r="AC17" s="61">
        <v>15</v>
      </c>
      <c r="AD17" s="61">
        <v>15</v>
      </c>
      <c r="AE17" s="64">
        <v>98.23</v>
      </c>
      <c r="AF17" s="67">
        <v>40679</v>
      </c>
      <c r="AG17" s="66">
        <v>121.4</v>
      </c>
      <c r="AH17" s="66">
        <v>8</v>
      </c>
    </row>
    <row r="18" spans="1:34" x14ac:dyDescent="0.25">
      <c r="A18" s="126"/>
      <c r="B18" s="126"/>
      <c r="C18" s="126"/>
      <c r="D18" s="126"/>
      <c r="E18" s="126"/>
      <c r="F18" s="27">
        <v>39535229</v>
      </c>
      <c r="G18" s="63" t="s">
        <v>296</v>
      </c>
      <c r="H18" s="63" t="s">
        <v>424</v>
      </c>
      <c r="I18" s="64" t="s">
        <v>37</v>
      </c>
      <c r="J18" s="61" t="s">
        <v>38</v>
      </c>
      <c r="K18" s="61" t="s">
        <v>39</v>
      </c>
      <c r="L18" s="65" t="s">
        <v>40</v>
      </c>
      <c r="M18" s="65">
        <v>0</v>
      </c>
      <c r="N18" s="65">
        <v>0</v>
      </c>
      <c r="O18" s="65">
        <v>0</v>
      </c>
      <c r="P18" s="65">
        <v>0</v>
      </c>
      <c r="Q18" s="65" t="s">
        <v>155</v>
      </c>
      <c r="R18" s="65" t="s">
        <v>543</v>
      </c>
      <c r="S18" s="65">
        <v>0</v>
      </c>
      <c r="T18" s="65">
        <v>0</v>
      </c>
      <c r="U18" s="65">
        <v>0</v>
      </c>
      <c r="V18" s="65">
        <v>0</v>
      </c>
      <c r="W18" s="61">
        <v>0</v>
      </c>
      <c r="X18" s="61">
        <v>0</v>
      </c>
      <c r="Y18" s="61" t="s">
        <v>41</v>
      </c>
      <c r="Z18" s="61">
        <v>0</v>
      </c>
      <c r="AA18" s="61">
        <v>0</v>
      </c>
      <c r="AB18" s="61" t="s">
        <v>38</v>
      </c>
      <c r="AC18" s="61">
        <v>0</v>
      </c>
      <c r="AD18" s="61">
        <v>0</v>
      </c>
      <c r="AE18" s="64">
        <v>100</v>
      </c>
      <c r="AF18" s="67">
        <v>40918</v>
      </c>
      <c r="AG18" s="66">
        <v>113.43333333333334</v>
      </c>
      <c r="AH18" s="66">
        <v>9</v>
      </c>
    </row>
    <row r="19" spans="1:34" x14ac:dyDescent="0.25">
      <c r="A19" s="126"/>
      <c r="B19" s="126"/>
      <c r="C19" s="126"/>
      <c r="D19" s="126"/>
      <c r="E19" s="126"/>
      <c r="F19" s="27">
        <v>79830493</v>
      </c>
      <c r="G19" s="63" t="s">
        <v>296</v>
      </c>
      <c r="H19" s="63" t="s">
        <v>424</v>
      </c>
      <c r="I19" s="64" t="s">
        <v>37</v>
      </c>
      <c r="J19" s="61" t="s">
        <v>38</v>
      </c>
      <c r="K19" s="61" t="s">
        <v>39</v>
      </c>
      <c r="L19" s="65" t="s">
        <v>428</v>
      </c>
      <c r="M19" s="65">
        <v>0</v>
      </c>
      <c r="N19" s="65">
        <v>0</v>
      </c>
      <c r="O19" s="65">
        <v>0</v>
      </c>
      <c r="P19" s="65">
        <v>0</v>
      </c>
      <c r="Q19" s="65" t="s">
        <v>152</v>
      </c>
      <c r="R19" s="65" t="s">
        <v>543</v>
      </c>
      <c r="S19" s="65">
        <v>0</v>
      </c>
      <c r="T19" s="65">
        <v>0</v>
      </c>
      <c r="U19" s="65">
        <v>0</v>
      </c>
      <c r="V19" s="65">
        <v>0</v>
      </c>
      <c r="W19" s="61">
        <v>0</v>
      </c>
      <c r="X19" s="61">
        <v>0</v>
      </c>
      <c r="Y19" s="61" t="s">
        <v>41</v>
      </c>
      <c r="Z19" s="61">
        <v>0</v>
      </c>
      <c r="AA19" s="61">
        <v>0</v>
      </c>
      <c r="AB19" s="61" t="s">
        <v>38</v>
      </c>
      <c r="AC19" s="61">
        <v>0</v>
      </c>
      <c r="AD19" s="61">
        <v>0</v>
      </c>
      <c r="AE19" s="64">
        <v>100</v>
      </c>
      <c r="AF19" s="67">
        <v>43425</v>
      </c>
      <c r="AG19" s="66">
        <v>29.866666666666667</v>
      </c>
      <c r="AH19" s="66">
        <v>10</v>
      </c>
    </row>
    <row r="20" spans="1:34" x14ac:dyDescent="0.25">
      <c r="A20" s="126"/>
      <c r="B20" s="126"/>
      <c r="C20" s="126"/>
      <c r="D20" s="126"/>
      <c r="E20" s="126"/>
      <c r="F20" s="27">
        <v>79664520</v>
      </c>
      <c r="G20" s="63" t="s">
        <v>296</v>
      </c>
      <c r="H20" s="63" t="s">
        <v>424</v>
      </c>
      <c r="I20" s="64" t="s">
        <v>399</v>
      </c>
      <c r="J20" s="61" t="s">
        <v>38</v>
      </c>
      <c r="K20" s="61" t="s">
        <v>39</v>
      </c>
      <c r="L20" s="65" t="s">
        <v>40</v>
      </c>
      <c r="M20" s="65">
        <v>0</v>
      </c>
      <c r="N20" s="65" t="s">
        <v>412</v>
      </c>
      <c r="O20" s="65">
        <v>0</v>
      </c>
      <c r="P20" s="65">
        <v>0</v>
      </c>
      <c r="Q20" s="65" t="s">
        <v>214</v>
      </c>
      <c r="R20" s="65" t="s">
        <v>543</v>
      </c>
      <c r="S20" s="65" t="s">
        <v>233</v>
      </c>
      <c r="T20" s="65">
        <v>0</v>
      </c>
      <c r="U20" s="65">
        <v>0</v>
      </c>
      <c r="V20" s="65">
        <v>0</v>
      </c>
      <c r="W20" s="61">
        <v>0</v>
      </c>
      <c r="X20" s="61">
        <v>0</v>
      </c>
      <c r="Y20" s="61" t="s">
        <v>41</v>
      </c>
      <c r="Z20" s="61">
        <v>0</v>
      </c>
      <c r="AA20" s="61">
        <v>0</v>
      </c>
      <c r="AB20" s="61" t="s">
        <v>42</v>
      </c>
      <c r="AC20" s="61">
        <v>40</v>
      </c>
      <c r="AD20" s="61">
        <v>40</v>
      </c>
      <c r="AE20" s="64" t="e">
        <v>#N/A</v>
      </c>
      <c r="AF20" s="67">
        <v>36306</v>
      </c>
      <c r="AG20" s="66">
        <v>267.16666666666669</v>
      </c>
      <c r="AH20" s="66">
        <v>11</v>
      </c>
    </row>
    <row r="21" spans="1:34" x14ac:dyDescent="0.25">
      <c r="A21" s="126"/>
      <c r="B21" s="126"/>
      <c r="C21" s="126"/>
      <c r="D21" s="126"/>
      <c r="E21" s="126"/>
      <c r="F21" s="27">
        <v>72013611</v>
      </c>
      <c r="G21" s="63" t="s">
        <v>296</v>
      </c>
      <c r="H21" s="63" t="s">
        <v>36</v>
      </c>
      <c r="I21" s="64" t="s">
        <v>37</v>
      </c>
      <c r="J21" s="61" t="s">
        <v>38</v>
      </c>
      <c r="K21" s="61" t="s">
        <v>39</v>
      </c>
      <c r="L21" s="65" t="s">
        <v>40</v>
      </c>
      <c r="M21" s="65">
        <v>0</v>
      </c>
      <c r="N21" s="65">
        <v>0</v>
      </c>
      <c r="O21" s="65">
        <v>0</v>
      </c>
      <c r="P21" s="65">
        <v>0</v>
      </c>
      <c r="Q21" s="65" t="s">
        <v>521</v>
      </c>
      <c r="R21" s="65" t="s">
        <v>543</v>
      </c>
      <c r="S21" s="65">
        <v>0</v>
      </c>
      <c r="T21" s="65">
        <v>0</v>
      </c>
      <c r="U21" s="65">
        <v>0</v>
      </c>
      <c r="V21" s="65">
        <v>0</v>
      </c>
      <c r="W21" s="61">
        <v>335</v>
      </c>
      <c r="X21" s="61">
        <v>0</v>
      </c>
      <c r="Y21" s="61" t="s">
        <v>41</v>
      </c>
      <c r="Z21" s="61">
        <v>335</v>
      </c>
      <c r="AA21" s="61">
        <v>50</v>
      </c>
      <c r="AB21" s="61" t="s">
        <v>38</v>
      </c>
      <c r="AC21" s="61">
        <v>0</v>
      </c>
      <c r="AD21" s="61">
        <v>50</v>
      </c>
      <c r="AE21" s="64">
        <v>93.65</v>
      </c>
      <c r="AF21" s="67">
        <v>41610</v>
      </c>
      <c r="AG21" s="66">
        <v>90.36666666666666</v>
      </c>
      <c r="AH21" s="66">
        <v>12</v>
      </c>
    </row>
    <row r="22" spans="1:34" x14ac:dyDescent="0.25">
      <c r="A22" s="126"/>
      <c r="B22" s="126"/>
      <c r="C22" s="126"/>
      <c r="D22" s="126"/>
      <c r="E22" s="126"/>
      <c r="F22" s="27">
        <v>54253188</v>
      </c>
      <c r="G22" s="63" t="s">
        <v>315</v>
      </c>
      <c r="H22" s="63" t="s">
        <v>36</v>
      </c>
      <c r="I22" s="64" t="s">
        <v>37</v>
      </c>
      <c r="J22" s="61" t="s">
        <v>38</v>
      </c>
      <c r="K22" s="61" t="s">
        <v>39</v>
      </c>
      <c r="L22" s="65" t="s">
        <v>40</v>
      </c>
      <c r="M22" s="65" t="s">
        <v>185</v>
      </c>
      <c r="N22" s="65">
        <v>0</v>
      </c>
      <c r="O22" s="65">
        <v>0</v>
      </c>
      <c r="P22" s="65">
        <v>0</v>
      </c>
      <c r="Q22" s="65" t="s">
        <v>214</v>
      </c>
      <c r="R22" s="65" t="s">
        <v>543</v>
      </c>
      <c r="S22" s="65" t="s">
        <v>147</v>
      </c>
      <c r="T22" s="65">
        <v>0</v>
      </c>
      <c r="U22" s="65">
        <v>0</v>
      </c>
      <c r="V22" s="65">
        <v>0</v>
      </c>
      <c r="W22" s="61">
        <v>0</v>
      </c>
      <c r="X22" s="61">
        <v>0</v>
      </c>
      <c r="Y22" s="61" t="s">
        <v>41</v>
      </c>
      <c r="Z22" s="61">
        <v>0</v>
      </c>
      <c r="AA22" s="61">
        <v>0</v>
      </c>
      <c r="AB22" s="61" t="s">
        <v>42</v>
      </c>
      <c r="AC22" s="61">
        <v>40</v>
      </c>
      <c r="AD22" s="61">
        <v>40</v>
      </c>
      <c r="AE22" s="64">
        <v>100</v>
      </c>
      <c r="AF22" s="67">
        <v>34029</v>
      </c>
      <c r="AG22" s="66">
        <v>343.06666666666666</v>
      </c>
      <c r="AH22" s="66">
        <v>13</v>
      </c>
    </row>
    <row r="23" spans="1:34" x14ac:dyDescent="0.25">
      <c r="A23" s="126"/>
      <c r="B23" s="126"/>
      <c r="C23" s="126"/>
      <c r="D23" s="126"/>
      <c r="E23" s="126"/>
      <c r="F23" s="27">
        <v>52270883</v>
      </c>
      <c r="G23" s="63" t="s">
        <v>315</v>
      </c>
      <c r="H23" s="63" t="s">
        <v>36</v>
      </c>
      <c r="I23" s="64" t="s">
        <v>37</v>
      </c>
      <c r="J23" s="61" t="s">
        <v>38</v>
      </c>
      <c r="K23" s="61" t="s">
        <v>39</v>
      </c>
      <c r="L23" s="65" t="s">
        <v>44</v>
      </c>
      <c r="M23" s="65">
        <v>0</v>
      </c>
      <c r="N23" s="65">
        <v>0</v>
      </c>
      <c r="O23" s="65">
        <v>0</v>
      </c>
      <c r="P23" s="65">
        <v>0</v>
      </c>
      <c r="Q23" s="65" t="s">
        <v>238</v>
      </c>
      <c r="R23" s="65" t="s">
        <v>543</v>
      </c>
      <c r="S23" s="65" t="s">
        <v>218</v>
      </c>
      <c r="T23" s="65">
        <v>0</v>
      </c>
      <c r="U23" s="65">
        <v>0</v>
      </c>
      <c r="V23" s="65">
        <v>0</v>
      </c>
      <c r="W23" s="61">
        <v>0</v>
      </c>
      <c r="X23" s="61">
        <v>0</v>
      </c>
      <c r="Y23" s="61" t="s">
        <v>41</v>
      </c>
      <c r="Z23" s="61">
        <v>0</v>
      </c>
      <c r="AA23" s="61">
        <v>0</v>
      </c>
      <c r="AB23" s="61" t="s">
        <v>42</v>
      </c>
      <c r="AC23" s="61">
        <v>40</v>
      </c>
      <c r="AD23" s="61">
        <v>40</v>
      </c>
      <c r="AE23" s="64">
        <v>100</v>
      </c>
      <c r="AF23" s="67">
        <v>34913</v>
      </c>
      <c r="AG23" s="66">
        <v>313.60000000000002</v>
      </c>
      <c r="AH23" s="66">
        <v>14</v>
      </c>
    </row>
    <row r="24" spans="1:34" x14ac:dyDescent="0.25">
      <c r="A24" s="126"/>
      <c r="B24" s="126"/>
      <c r="C24" s="126"/>
      <c r="D24" s="126"/>
      <c r="E24" s="126"/>
      <c r="F24" s="27">
        <v>52765824</v>
      </c>
      <c r="G24" s="63" t="s">
        <v>315</v>
      </c>
      <c r="H24" s="63" t="s">
        <v>36</v>
      </c>
      <c r="I24" s="64" t="s">
        <v>37</v>
      </c>
      <c r="J24" s="61" t="s">
        <v>38</v>
      </c>
      <c r="K24" s="61" t="s">
        <v>39</v>
      </c>
      <c r="L24" s="65" t="s">
        <v>56</v>
      </c>
      <c r="M24" s="65">
        <v>0</v>
      </c>
      <c r="N24" s="65" t="s">
        <v>409</v>
      </c>
      <c r="O24" s="65">
        <v>0</v>
      </c>
      <c r="P24" s="65">
        <v>0</v>
      </c>
      <c r="Q24" s="65" t="s">
        <v>45</v>
      </c>
      <c r="R24" s="65" t="s">
        <v>543</v>
      </c>
      <c r="S24" s="65">
        <v>0</v>
      </c>
      <c r="T24" s="65">
        <v>0</v>
      </c>
      <c r="U24" s="65">
        <v>0</v>
      </c>
      <c r="V24" s="65">
        <v>0</v>
      </c>
      <c r="W24" s="61">
        <v>3</v>
      </c>
      <c r="X24" s="61">
        <v>0</v>
      </c>
      <c r="Y24" s="61" t="s">
        <v>41</v>
      </c>
      <c r="Z24" s="61">
        <v>3</v>
      </c>
      <c r="AA24" s="61">
        <v>0</v>
      </c>
      <c r="AB24" s="61" t="s">
        <v>545</v>
      </c>
      <c r="AC24" s="61">
        <v>25</v>
      </c>
      <c r="AD24" s="61">
        <v>25</v>
      </c>
      <c r="AE24" s="64">
        <v>100</v>
      </c>
      <c r="AF24" s="67">
        <v>43578</v>
      </c>
      <c r="AG24" s="66">
        <v>24.766666666666666</v>
      </c>
      <c r="AH24" s="66">
        <v>15</v>
      </c>
    </row>
    <row r="25" spans="1:34" x14ac:dyDescent="0.25">
      <c r="A25" s="126"/>
      <c r="B25" s="126"/>
      <c r="C25" s="126"/>
      <c r="D25" s="126"/>
      <c r="E25" s="126"/>
      <c r="F25" s="27">
        <v>1037585444</v>
      </c>
      <c r="G25" s="63" t="s">
        <v>296</v>
      </c>
      <c r="H25" s="63" t="s">
        <v>36</v>
      </c>
      <c r="I25" s="64" t="s">
        <v>37</v>
      </c>
      <c r="J25" s="61" t="s">
        <v>38</v>
      </c>
      <c r="K25" s="61" t="s">
        <v>39</v>
      </c>
      <c r="L25" s="65" t="s">
        <v>40</v>
      </c>
      <c r="M25" s="65">
        <v>0</v>
      </c>
      <c r="N25" s="65" t="s">
        <v>382</v>
      </c>
      <c r="O25" s="65">
        <v>0</v>
      </c>
      <c r="P25" s="65">
        <v>0</v>
      </c>
      <c r="Q25" s="65" t="s">
        <v>349</v>
      </c>
      <c r="R25" s="65" t="s">
        <v>543</v>
      </c>
      <c r="S25" s="65">
        <v>0</v>
      </c>
      <c r="T25" s="65">
        <v>0</v>
      </c>
      <c r="U25" s="65">
        <v>0</v>
      </c>
      <c r="V25" s="65">
        <v>0</v>
      </c>
      <c r="W25" s="61">
        <v>0</v>
      </c>
      <c r="X25" s="61">
        <v>0</v>
      </c>
      <c r="Y25" s="61" t="s">
        <v>41</v>
      </c>
      <c r="Z25" s="61">
        <v>0</v>
      </c>
      <c r="AA25" s="61">
        <v>0</v>
      </c>
      <c r="AB25" s="61" t="s">
        <v>545</v>
      </c>
      <c r="AC25" s="61">
        <v>25</v>
      </c>
      <c r="AD25" s="61">
        <v>25</v>
      </c>
      <c r="AE25" s="64">
        <v>100</v>
      </c>
      <c r="AF25" s="67">
        <v>43761</v>
      </c>
      <c r="AG25" s="66">
        <v>18.666666666666668</v>
      </c>
      <c r="AH25" s="66">
        <v>16</v>
      </c>
    </row>
    <row r="26" spans="1:34" x14ac:dyDescent="0.25">
      <c r="A26" s="126"/>
      <c r="B26" s="126"/>
      <c r="C26" s="126"/>
      <c r="D26" s="126"/>
      <c r="E26" s="126"/>
      <c r="F26" s="27">
        <v>52089834</v>
      </c>
      <c r="G26" s="63" t="s">
        <v>315</v>
      </c>
      <c r="H26" s="63" t="s">
        <v>36</v>
      </c>
      <c r="I26" s="64" t="s">
        <v>399</v>
      </c>
      <c r="J26" s="61" t="s">
        <v>38</v>
      </c>
      <c r="K26" s="61" t="s">
        <v>39</v>
      </c>
      <c r="L26" s="65" t="s">
        <v>44</v>
      </c>
      <c r="M26" s="65">
        <v>0</v>
      </c>
      <c r="N26" s="65" t="s">
        <v>566</v>
      </c>
      <c r="O26" s="65">
        <v>0</v>
      </c>
      <c r="P26" s="65">
        <v>0</v>
      </c>
      <c r="Q26" s="65" t="s">
        <v>155</v>
      </c>
      <c r="R26" s="65" t="s">
        <v>543</v>
      </c>
      <c r="S26" s="65" t="s">
        <v>677</v>
      </c>
      <c r="T26" s="65">
        <v>0</v>
      </c>
      <c r="U26" s="65">
        <v>0</v>
      </c>
      <c r="V26" s="65">
        <v>0</v>
      </c>
      <c r="W26" s="61">
        <v>0</v>
      </c>
      <c r="X26" s="61">
        <v>0</v>
      </c>
      <c r="Y26" s="61" t="s">
        <v>41</v>
      </c>
      <c r="Z26" s="61">
        <v>0</v>
      </c>
      <c r="AA26" s="61">
        <v>0</v>
      </c>
      <c r="AB26" s="61" t="s">
        <v>42</v>
      </c>
      <c r="AC26" s="61">
        <v>40</v>
      </c>
      <c r="AD26" s="61">
        <v>40</v>
      </c>
      <c r="AE26" s="64" t="e">
        <v>#N/A</v>
      </c>
      <c r="AF26" s="67">
        <v>37869</v>
      </c>
      <c r="AG26" s="66">
        <v>215.06666666666666</v>
      </c>
      <c r="AH26" s="66">
        <v>17</v>
      </c>
    </row>
    <row r="27" spans="1:34" x14ac:dyDescent="0.25">
      <c r="A27" s="126"/>
      <c r="B27" s="126"/>
      <c r="C27" s="126"/>
      <c r="D27" s="126"/>
      <c r="E27" s="126"/>
      <c r="F27" s="27">
        <v>1026566922</v>
      </c>
      <c r="G27" s="63" t="s">
        <v>315</v>
      </c>
      <c r="H27" s="63" t="s">
        <v>36</v>
      </c>
      <c r="I27" s="64" t="s">
        <v>399</v>
      </c>
      <c r="J27" s="61" t="s">
        <v>38</v>
      </c>
      <c r="K27" s="61" t="s">
        <v>39</v>
      </c>
      <c r="L27" s="65" t="s">
        <v>40</v>
      </c>
      <c r="M27" s="65">
        <v>0</v>
      </c>
      <c r="N27" s="65" t="s">
        <v>678</v>
      </c>
      <c r="O27" s="65">
        <v>0</v>
      </c>
      <c r="P27" s="65" t="s">
        <v>679</v>
      </c>
      <c r="Q27" s="65" t="s">
        <v>155</v>
      </c>
      <c r="R27" s="65" t="s">
        <v>543</v>
      </c>
      <c r="S27" s="65">
        <v>0</v>
      </c>
      <c r="T27" s="65">
        <v>0</v>
      </c>
      <c r="U27" s="65">
        <v>0</v>
      </c>
      <c r="V27" s="65">
        <v>0</v>
      </c>
      <c r="W27" s="61">
        <v>0</v>
      </c>
      <c r="X27" s="61">
        <v>0</v>
      </c>
      <c r="Y27" s="61" t="s">
        <v>41</v>
      </c>
      <c r="Z27" s="61">
        <v>0</v>
      </c>
      <c r="AA27" s="61">
        <v>0</v>
      </c>
      <c r="AB27" s="61" t="s">
        <v>645</v>
      </c>
      <c r="AC27" s="61">
        <v>30</v>
      </c>
      <c r="AD27" s="61">
        <v>30</v>
      </c>
      <c r="AE27" s="64" t="e">
        <v>#N/A</v>
      </c>
      <c r="AF27" s="67">
        <v>43685</v>
      </c>
      <c r="AG27" s="66">
        <v>21.2</v>
      </c>
      <c r="AH27" s="66">
        <v>18</v>
      </c>
    </row>
    <row r="28" spans="1:34" x14ac:dyDescent="0.25">
      <c r="A28" s="126"/>
      <c r="B28" s="126"/>
      <c r="C28" s="126"/>
      <c r="D28" s="126"/>
      <c r="E28" s="126"/>
      <c r="F28" s="27">
        <v>20646247</v>
      </c>
      <c r="G28" s="63" t="s">
        <v>296</v>
      </c>
      <c r="H28" s="63" t="s">
        <v>96</v>
      </c>
      <c r="I28" s="64" t="s">
        <v>37</v>
      </c>
      <c r="J28" s="61" t="s">
        <v>38</v>
      </c>
      <c r="K28" s="61" t="s">
        <v>39</v>
      </c>
      <c r="L28" s="65" t="s">
        <v>40</v>
      </c>
      <c r="M28" s="65">
        <v>0</v>
      </c>
      <c r="N28" s="65">
        <v>0</v>
      </c>
      <c r="O28" s="65">
        <v>0</v>
      </c>
      <c r="P28" s="65">
        <v>0</v>
      </c>
      <c r="Q28" s="65" t="s">
        <v>522</v>
      </c>
      <c r="R28" s="65" t="s">
        <v>543</v>
      </c>
      <c r="S28" s="65">
        <v>0</v>
      </c>
      <c r="T28" s="65">
        <v>0</v>
      </c>
      <c r="U28" s="65">
        <v>0</v>
      </c>
      <c r="V28" s="65">
        <v>0</v>
      </c>
      <c r="W28" s="61">
        <v>0</v>
      </c>
      <c r="X28" s="61">
        <v>0</v>
      </c>
      <c r="Y28" s="61" t="s">
        <v>41</v>
      </c>
      <c r="Z28" s="61">
        <v>0</v>
      </c>
      <c r="AA28" s="61">
        <v>0</v>
      </c>
      <c r="AB28" s="61" t="s">
        <v>38</v>
      </c>
      <c r="AC28" s="61">
        <v>0</v>
      </c>
      <c r="AD28" s="61">
        <v>0</v>
      </c>
      <c r="AE28" s="64">
        <v>100</v>
      </c>
      <c r="AF28" s="67">
        <v>43635</v>
      </c>
      <c r="AG28" s="66">
        <v>22.866666666666667</v>
      </c>
      <c r="AH28" s="66">
        <v>19</v>
      </c>
    </row>
    <row r="29" spans="1:34" x14ac:dyDescent="0.25">
      <c r="A29" s="126"/>
      <c r="B29" s="126"/>
      <c r="C29" s="126"/>
      <c r="D29" s="126"/>
      <c r="E29" s="126"/>
      <c r="F29" s="27">
        <v>1068928023</v>
      </c>
      <c r="G29" s="63" t="s">
        <v>315</v>
      </c>
      <c r="H29" s="63" t="s">
        <v>140</v>
      </c>
      <c r="I29" s="64" t="s">
        <v>37</v>
      </c>
      <c r="J29" s="61" t="s">
        <v>38</v>
      </c>
      <c r="K29" s="61" t="s">
        <v>39</v>
      </c>
      <c r="L29" s="65" t="s">
        <v>62</v>
      </c>
      <c r="M29" s="65">
        <v>0</v>
      </c>
      <c r="N29" s="65" t="s">
        <v>169</v>
      </c>
      <c r="O29" s="65">
        <v>0</v>
      </c>
      <c r="P29" s="65" t="s">
        <v>431</v>
      </c>
      <c r="Q29" s="65" t="s">
        <v>155</v>
      </c>
      <c r="R29" s="65" t="s">
        <v>543</v>
      </c>
      <c r="S29" s="65" t="s">
        <v>183</v>
      </c>
      <c r="T29" s="65">
        <v>0</v>
      </c>
      <c r="U29" s="65">
        <v>0</v>
      </c>
      <c r="V29" s="65">
        <v>0</v>
      </c>
      <c r="W29" s="61">
        <v>0</v>
      </c>
      <c r="X29" s="61">
        <v>0</v>
      </c>
      <c r="Y29" s="61" t="s">
        <v>41</v>
      </c>
      <c r="Z29" s="61">
        <v>0</v>
      </c>
      <c r="AA29" s="61">
        <v>0</v>
      </c>
      <c r="AB29" s="61" t="s">
        <v>42</v>
      </c>
      <c r="AC29" s="61">
        <v>40</v>
      </c>
      <c r="AD29" s="61">
        <v>40</v>
      </c>
      <c r="AE29" s="64">
        <v>100</v>
      </c>
      <c r="AF29" s="67">
        <v>43413</v>
      </c>
      <c r="AG29" s="66">
        <v>30.266666666666666</v>
      </c>
      <c r="AH29" s="66">
        <v>20</v>
      </c>
    </row>
    <row r="30" spans="1:34" x14ac:dyDescent="0.25">
      <c r="A30" s="126"/>
      <c r="B30" s="126"/>
      <c r="C30" s="126"/>
      <c r="D30" s="126"/>
      <c r="E30" s="126"/>
      <c r="F30" s="27">
        <v>52224044</v>
      </c>
      <c r="G30" s="63" t="s">
        <v>315</v>
      </c>
      <c r="H30" s="63" t="s">
        <v>140</v>
      </c>
      <c r="I30" s="64" t="s">
        <v>37</v>
      </c>
      <c r="J30" s="61" t="s">
        <v>38</v>
      </c>
      <c r="K30" s="61" t="s">
        <v>39</v>
      </c>
      <c r="L30" s="65" t="s">
        <v>43</v>
      </c>
      <c r="M30" s="65">
        <v>0</v>
      </c>
      <c r="N30" s="65">
        <v>0</v>
      </c>
      <c r="O30" s="65">
        <v>0</v>
      </c>
      <c r="P30" s="65">
        <v>0</v>
      </c>
      <c r="Q30" s="65" t="s">
        <v>155</v>
      </c>
      <c r="R30" s="65" t="s">
        <v>543</v>
      </c>
      <c r="S30" s="65" t="s">
        <v>432</v>
      </c>
      <c r="T30" s="65">
        <v>0</v>
      </c>
      <c r="U30" s="65">
        <v>0</v>
      </c>
      <c r="V30" s="65">
        <v>0</v>
      </c>
      <c r="W30" s="61">
        <v>0</v>
      </c>
      <c r="X30" s="61">
        <v>0</v>
      </c>
      <c r="Y30" s="61" t="s">
        <v>41</v>
      </c>
      <c r="Z30" s="61">
        <v>0</v>
      </c>
      <c r="AA30" s="61">
        <v>0</v>
      </c>
      <c r="AB30" s="61" t="s">
        <v>42</v>
      </c>
      <c r="AC30" s="61">
        <v>40</v>
      </c>
      <c r="AD30" s="61">
        <v>40</v>
      </c>
      <c r="AE30" s="64">
        <v>98.5</v>
      </c>
      <c r="AF30" s="67">
        <v>42768</v>
      </c>
      <c r="AG30" s="66">
        <v>51.766666666666666</v>
      </c>
      <c r="AH30" s="66">
        <v>21</v>
      </c>
    </row>
    <row r="31" spans="1:34" x14ac:dyDescent="0.25">
      <c r="A31" s="126"/>
      <c r="B31" s="126"/>
      <c r="C31" s="126"/>
      <c r="D31" s="126"/>
      <c r="E31" s="126"/>
      <c r="F31" s="27">
        <v>7336129</v>
      </c>
      <c r="G31" s="63" t="s">
        <v>315</v>
      </c>
      <c r="H31" s="63" t="s">
        <v>140</v>
      </c>
      <c r="I31" s="64" t="s">
        <v>37</v>
      </c>
      <c r="J31" s="61" t="s">
        <v>38</v>
      </c>
      <c r="K31" s="61" t="s">
        <v>39</v>
      </c>
      <c r="L31" s="65" t="s">
        <v>433</v>
      </c>
      <c r="M31" s="65">
        <v>0</v>
      </c>
      <c r="N31" s="65" t="s">
        <v>434</v>
      </c>
      <c r="O31" s="65">
        <v>0</v>
      </c>
      <c r="P31" s="65">
        <v>0</v>
      </c>
      <c r="Q31" s="65" t="s">
        <v>92</v>
      </c>
      <c r="R31" s="65" t="s">
        <v>543</v>
      </c>
      <c r="S31" s="65">
        <v>0</v>
      </c>
      <c r="T31" s="65">
        <v>0</v>
      </c>
      <c r="U31" s="65">
        <v>0</v>
      </c>
      <c r="V31" s="65">
        <v>0</v>
      </c>
      <c r="W31" s="61">
        <v>0</v>
      </c>
      <c r="X31" s="61">
        <v>0</v>
      </c>
      <c r="Y31" s="61" t="s">
        <v>41</v>
      </c>
      <c r="Z31" s="61">
        <v>0</v>
      </c>
      <c r="AA31" s="61">
        <v>0</v>
      </c>
      <c r="AB31" s="61" t="s">
        <v>418</v>
      </c>
      <c r="AC31" s="61">
        <v>35</v>
      </c>
      <c r="AD31" s="61">
        <v>35</v>
      </c>
      <c r="AE31" s="64">
        <v>100</v>
      </c>
      <c r="AF31" s="67">
        <v>43413</v>
      </c>
      <c r="AG31" s="66">
        <v>30.266666666666666</v>
      </c>
      <c r="AH31" s="66">
        <v>22</v>
      </c>
    </row>
    <row r="32" spans="1:34" x14ac:dyDescent="0.25">
      <c r="A32" s="126"/>
      <c r="B32" s="126"/>
      <c r="C32" s="126"/>
      <c r="D32" s="126"/>
      <c r="E32" s="126"/>
      <c r="F32" s="27">
        <v>52758226</v>
      </c>
      <c r="G32" s="63" t="s">
        <v>315</v>
      </c>
      <c r="H32" s="63" t="s">
        <v>140</v>
      </c>
      <c r="I32" s="64" t="s">
        <v>37</v>
      </c>
      <c r="J32" s="61" t="s">
        <v>38</v>
      </c>
      <c r="K32" s="61" t="s">
        <v>39</v>
      </c>
      <c r="L32" s="65" t="s">
        <v>435</v>
      </c>
      <c r="M32" s="65">
        <v>0</v>
      </c>
      <c r="N32" s="65" t="s">
        <v>436</v>
      </c>
      <c r="O32" s="65">
        <v>0</v>
      </c>
      <c r="P32" s="65">
        <v>0</v>
      </c>
      <c r="Q32" s="65" t="s">
        <v>155</v>
      </c>
      <c r="R32" s="65" t="s">
        <v>543</v>
      </c>
      <c r="S32" s="65">
        <v>0</v>
      </c>
      <c r="T32" s="65">
        <v>0</v>
      </c>
      <c r="U32" s="65">
        <v>0</v>
      </c>
      <c r="V32" s="65">
        <v>0</v>
      </c>
      <c r="W32" s="61">
        <v>0</v>
      </c>
      <c r="X32" s="61">
        <v>0</v>
      </c>
      <c r="Y32" s="61" t="s">
        <v>41</v>
      </c>
      <c r="Z32" s="61">
        <v>0</v>
      </c>
      <c r="AA32" s="61">
        <v>0</v>
      </c>
      <c r="AB32" s="61" t="s">
        <v>545</v>
      </c>
      <c r="AC32" s="61">
        <v>25</v>
      </c>
      <c r="AD32" s="61">
        <v>25</v>
      </c>
      <c r="AE32" s="64">
        <v>98.26</v>
      </c>
      <c r="AF32" s="67">
        <v>41457</v>
      </c>
      <c r="AG32" s="66">
        <v>95.466666666666669</v>
      </c>
      <c r="AH32" s="66">
        <v>23</v>
      </c>
    </row>
    <row r="33" spans="1:34" x14ac:dyDescent="0.25">
      <c r="A33" s="126"/>
      <c r="B33" s="126"/>
      <c r="C33" s="126"/>
      <c r="D33" s="126"/>
      <c r="E33" s="126"/>
      <c r="F33" s="27">
        <v>1110446931</v>
      </c>
      <c r="G33" s="63" t="s">
        <v>315</v>
      </c>
      <c r="H33" s="63" t="s">
        <v>140</v>
      </c>
      <c r="I33" s="64" t="s">
        <v>37</v>
      </c>
      <c r="J33" s="61" t="s">
        <v>38</v>
      </c>
      <c r="K33" s="61" t="s">
        <v>39</v>
      </c>
      <c r="L33" s="65" t="s">
        <v>689</v>
      </c>
      <c r="M33" s="65">
        <v>0</v>
      </c>
      <c r="N33" s="65" t="s">
        <v>690</v>
      </c>
      <c r="O33" s="65">
        <v>0</v>
      </c>
      <c r="P33" s="65">
        <v>0</v>
      </c>
      <c r="Q33" s="65">
        <v>1</v>
      </c>
      <c r="R33" s="65" t="s">
        <v>543</v>
      </c>
      <c r="S33" s="65">
        <v>0</v>
      </c>
      <c r="T33" s="65">
        <v>0</v>
      </c>
      <c r="U33" s="65">
        <v>0</v>
      </c>
      <c r="V33" s="65">
        <v>0</v>
      </c>
      <c r="W33" s="61">
        <v>0</v>
      </c>
      <c r="X33" s="61">
        <v>0</v>
      </c>
      <c r="Y33" s="61" t="s">
        <v>41</v>
      </c>
      <c r="Z33" s="61">
        <v>0</v>
      </c>
      <c r="AA33" s="61">
        <v>0</v>
      </c>
      <c r="AB33" s="61" t="s">
        <v>38</v>
      </c>
      <c r="AC33" s="61">
        <v>0</v>
      </c>
      <c r="AD33" s="61">
        <v>0</v>
      </c>
      <c r="AE33" s="64">
        <v>97.75</v>
      </c>
      <c r="AF33" s="67">
        <v>43507</v>
      </c>
      <c r="AG33" s="66">
        <v>27.133333333333333</v>
      </c>
      <c r="AH33" s="66">
        <v>24</v>
      </c>
    </row>
    <row r="34" spans="1:34" x14ac:dyDescent="0.25">
      <c r="A34" s="126"/>
      <c r="B34" s="126"/>
      <c r="C34" s="126"/>
      <c r="D34" s="126"/>
      <c r="E34" s="126"/>
      <c r="F34" s="27">
        <v>1015394058</v>
      </c>
      <c r="G34" s="63" t="s">
        <v>296</v>
      </c>
      <c r="H34" s="63" t="s">
        <v>437</v>
      </c>
      <c r="I34" s="64" t="s">
        <v>37</v>
      </c>
      <c r="J34" s="61" t="s">
        <v>38</v>
      </c>
      <c r="K34" s="61" t="s">
        <v>39</v>
      </c>
      <c r="L34" s="65" t="s">
        <v>438</v>
      </c>
      <c r="M34" s="65">
        <v>0</v>
      </c>
      <c r="N34" s="65">
        <v>0</v>
      </c>
      <c r="O34" s="65">
        <v>0</v>
      </c>
      <c r="P34" s="65">
        <v>0</v>
      </c>
      <c r="Q34" s="65" t="s">
        <v>439</v>
      </c>
      <c r="R34" s="65" t="s">
        <v>543</v>
      </c>
      <c r="S34" s="65" t="s">
        <v>440</v>
      </c>
      <c r="T34" s="65">
        <v>0</v>
      </c>
      <c r="U34" s="65">
        <v>0</v>
      </c>
      <c r="V34" s="65">
        <v>0</v>
      </c>
      <c r="W34" s="61">
        <v>85</v>
      </c>
      <c r="X34" s="61">
        <v>0</v>
      </c>
      <c r="Y34" s="61" t="s">
        <v>41</v>
      </c>
      <c r="Z34" s="61">
        <v>85</v>
      </c>
      <c r="AA34" s="61">
        <v>35</v>
      </c>
      <c r="AB34" s="61" t="s">
        <v>42</v>
      </c>
      <c r="AC34" s="61">
        <v>40</v>
      </c>
      <c r="AD34" s="61">
        <v>75</v>
      </c>
      <c r="AE34" s="64">
        <v>100</v>
      </c>
      <c r="AF34" s="67">
        <v>43528</v>
      </c>
      <c r="AG34" s="66">
        <v>26.433333333333334</v>
      </c>
      <c r="AH34" s="66">
        <v>25</v>
      </c>
    </row>
    <row r="35" spans="1:34" x14ac:dyDescent="0.25">
      <c r="A35" s="126"/>
      <c r="B35" s="126"/>
      <c r="C35" s="126"/>
      <c r="D35" s="126"/>
      <c r="E35" s="126"/>
      <c r="F35" s="27">
        <v>1014184579</v>
      </c>
      <c r="G35" s="63" t="s">
        <v>315</v>
      </c>
      <c r="H35" s="63" t="s">
        <v>437</v>
      </c>
      <c r="I35" s="64" t="s">
        <v>37</v>
      </c>
      <c r="J35" s="61" t="s">
        <v>38</v>
      </c>
      <c r="K35" s="61" t="s">
        <v>39</v>
      </c>
      <c r="L35" s="65" t="s">
        <v>124</v>
      </c>
      <c r="M35" s="65">
        <v>0</v>
      </c>
      <c r="N35" s="65">
        <v>0</v>
      </c>
      <c r="O35" s="65">
        <v>0</v>
      </c>
      <c r="P35" s="65">
        <v>0</v>
      </c>
      <c r="Q35" s="65" t="s">
        <v>444</v>
      </c>
      <c r="R35" s="65" t="s">
        <v>543</v>
      </c>
      <c r="S35" s="65">
        <v>0</v>
      </c>
      <c r="T35" s="65">
        <v>0</v>
      </c>
      <c r="U35" s="65">
        <v>0</v>
      </c>
      <c r="V35" s="65">
        <v>0</v>
      </c>
      <c r="W35" s="61">
        <v>156</v>
      </c>
      <c r="X35" s="61">
        <v>0</v>
      </c>
      <c r="Y35" s="61" t="s">
        <v>41</v>
      </c>
      <c r="Z35" s="61">
        <v>156</v>
      </c>
      <c r="AA35" s="61">
        <v>45</v>
      </c>
      <c r="AB35" s="61" t="s">
        <v>38</v>
      </c>
      <c r="AC35" s="61">
        <v>0</v>
      </c>
      <c r="AD35" s="61">
        <v>45</v>
      </c>
      <c r="AE35" s="64">
        <v>99.9</v>
      </c>
      <c r="AF35" s="67">
        <v>42006</v>
      </c>
      <c r="AG35" s="66">
        <v>77.166666666666671</v>
      </c>
      <c r="AH35" s="66">
        <v>26</v>
      </c>
    </row>
    <row r="36" spans="1:34" x14ac:dyDescent="0.25">
      <c r="A36" s="126"/>
      <c r="B36" s="126"/>
      <c r="C36" s="126"/>
      <c r="D36" s="126"/>
      <c r="E36" s="126"/>
      <c r="F36" s="27">
        <v>51897881</v>
      </c>
      <c r="G36" s="63" t="s">
        <v>315</v>
      </c>
      <c r="H36" s="63" t="s">
        <v>437</v>
      </c>
      <c r="I36" s="64" t="s">
        <v>37</v>
      </c>
      <c r="J36" s="61" t="s">
        <v>38</v>
      </c>
      <c r="K36" s="61" t="s">
        <v>39</v>
      </c>
      <c r="L36" s="65" t="s">
        <v>40</v>
      </c>
      <c r="M36" s="65">
        <v>0</v>
      </c>
      <c r="N36" s="65">
        <v>0</v>
      </c>
      <c r="O36" s="65">
        <v>0</v>
      </c>
      <c r="P36" s="65">
        <v>0</v>
      </c>
      <c r="Q36" s="65" t="s">
        <v>319</v>
      </c>
      <c r="R36" s="65" t="s">
        <v>543</v>
      </c>
      <c r="S36" s="65">
        <v>0</v>
      </c>
      <c r="T36" s="65">
        <v>0</v>
      </c>
      <c r="U36" s="65">
        <v>0</v>
      </c>
      <c r="V36" s="65">
        <v>0</v>
      </c>
      <c r="W36" s="61">
        <v>110</v>
      </c>
      <c r="X36" s="61">
        <v>0</v>
      </c>
      <c r="Y36" s="61" t="s">
        <v>41</v>
      </c>
      <c r="Z36" s="61">
        <v>110</v>
      </c>
      <c r="AA36" s="61">
        <v>40</v>
      </c>
      <c r="AB36" s="61" t="s">
        <v>38</v>
      </c>
      <c r="AC36" s="61">
        <v>0</v>
      </c>
      <c r="AD36" s="61">
        <v>40</v>
      </c>
      <c r="AE36" s="64">
        <v>100</v>
      </c>
      <c r="AF36" s="67">
        <v>43740</v>
      </c>
      <c r="AG36" s="66">
        <v>19.366666666666667</v>
      </c>
      <c r="AH36" s="66">
        <v>27</v>
      </c>
    </row>
    <row r="37" spans="1:34" x14ac:dyDescent="0.25">
      <c r="A37" s="126"/>
      <c r="B37" s="126"/>
      <c r="C37" s="126"/>
      <c r="D37" s="126"/>
      <c r="E37" s="126"/>
      <c r="F37" s="27">
        <v>53048957</v>
      </c>
      <c r="G37" s="63" t="s">
        <v>296</v>
      </c>
      <c r="H37" s="63" t="s">
        <v>533</v>
      </c>
      <c r="I37" s="64" t="s">
        <v>37</v>
      </c>
      <c r="J37" s="61" t="s">
        <v>38</v>
      </c>
      <c r="K37" s="61" t="s">
        <v>39</v>
      </c>
      <c r="L37" s="65" t="s">
        <v>534</v>
      </c>
      <c r="M37" s="65">
        <v>0</v>
      </c>
      <c r="N37" s="65" t="s">
        <v>169</v>
      </c>
      <c r="O37" s="65">
        <v>0</v>
      </c>
      <c r="P37" s="65">
        <v>0</v>
      </c>
      <c r="Q37" s="65">
        <v>1</v>
      </c>
      <c r="R37" s="65" t="s">
        <v>543</v>
      </c>
      <c r="S37" s="65">
        <v>0</v>
      </c>
      <c r="T37" s="65">
        <v>0</v>
      </c>
      <c r="U37" s="65">
        <v>0</v>
      </c>
      <c r="V37" s="65">
        <v>0</v>
      </c>
      <c r="W37" s="61">
        <v>0</v>
      </c>
      <c r="X37" s="61">
        <v>0</v>
      </c>
      <c r="Y37" s="61" t="s">
        <v>41</v>
      </c>
      <c r="Z37" s="61">
        <v>0</v>
      </c>
      <c r="AA37" s="61">
        <v>0</v>
      </c>
      <c r="AB37" s="61" t="s">
        <v>38</v>
      </c>
      <c r="AC37" s="61">
        <v>0</v>
      </c>
      <c r="AD37" s="61">
        <v>0</v>
      </c>
      <c r="AE37" s="64">
        <v>98</v>
      </c>
      <c r="AF37" s="67">
        <v>43649</v>
      </c>
      <c r="AG37" s="66">
        <v>22.4</v>
      </c>
      <c r="AH37" s="66">
        <v>28</v>
      </c>
    </row>
    <row r="38" spans="1:34" x14ac:dyDescent="0.25">
      <c r="A38" s="126"/>
      <c r="B38" s="126"/>
      <c r="C38" s="126"/>
      <c r="D38" s="126"/>
      <c r="E38" s="126"/>
      <c r="F38" s="27">
        <v>52283971</v>
      </c>
      <c r="G38" s="63" t="s">
        <v>315</v>
      </c>
      <c r="H38" s="63" t="s">
        <v>445</v>
      </c>
      <c r="I38" s="64" t="s">
        <v>37</v>
      </c>
      <c r="J38" s="61" t="s">
        <v>38</v>
      </c>
      <c r="K38" s="61" t="s">
        <v>39</v>
      </c>
      <c r="L38" s="65" t="s">
        <v>40</v>
      </c>
      <c r="M38" s="65">
        <v>0</v>
      </c>
      <c r="N38" s="65">
        <v>0</v>
      </c>
      <c r="O38" s="65">
        <v>0</v>
      </c>
      <c r="P38" s="65">
        <v>0</v>
      </c>
      <c r="Q38" s="65" t="s">
        <v>681</v>
      </c>
      <c r="R38" s="65" t="s">
        <v>543</v>
      </c>
      <c r="S38" s="65">
        <v>0</v>
      </c>
      <c r="T38" s="65">
        <v>0</v>
      </c>
      <c r="U38" s="65">
        <v>0</v>
      </c>
      <c r="V38" s="65">
        <v>0</v>
      </c>
      <c r="W38" s="61">
        <v>200</v>
      </c>
      <c r="X38" s="61">
        <v>0</v>
      </c>
      <c r="Y38" s="61" t="s">
        <v>41</v>
      </c>
      <c r="Z38" s="61">
        <v>200</v>
      </c>
      <c r="AA38" s="61">
        <v>50</v>
      </c>
      <c r="AB38" s="61" t="s">
        <v>38</v>
      </c>
      <c r="AC38" s="61">
        <v>0</v>
      </c>
      <c r="AD38" s="61">
        <v>50</v>
      </c>
      <c r="AE38" s="64" t="e">
        <v>#N/A</v>
      </c>
      <c r="AF38" s="67">
        <v>43437</v>
      </c>
      <c r="AG38" s="66">
        <v>29.466666666666665</v>
      </c>
      <c r="AH38" s="66">
        <v>29</v>
      </c>
    </row>
    <row r="39" spans="1:34" x14ac:dyDescent="0.25">
      <c r="A39" s="126"/>
      <c r="B39" s="126"/>
      <c r="C39" s="126"/>
      <c r="D39" s="126"/>
      <c r="E39" s="126"/>
      <c r="F39" s="27">
        <v>52178505</v>
      </c>
      <c r="G39" s="63" t="s">
        <v>296</v>
      </c>
      <c r="H39" s="63" t="s">
        <v>445</v>
      </c>
      <c r="I39" s="64" t="s">
        <v>37</v>
      </c>
      <c r="J39" s="61" t="s">
        <v>38</v>
      </c>
      <c r="K39" s="61" t="s">
        <v>39</v>
      </c>
      <c r="L39" s="65" t="s">
        <v>73</v>
      </c>
      <c r="M39" s="65">
        <v>0</v>
      </c>
      <c r="N39" s="65">
        <v>0</v>
      </c>
      <c r="O39" s="65">
        <v>0</v>
      </c>
      <c r="P39" s="65">
        <v>0</v>
      </c>
      <c r="Q39" s="65" t="s">
        <v>507</v>
      </c>
      <c r="R39" s="65" t="s">
        <v>543</v>
      </c>
      <c r="S39" s="65">
        <v>0</v>
      </c>
      <c r="T39" s="65">
        <v>0</v>
      </c>
      <c r="U39" s="65">
        <v>0</v>
      </c>
      <c r="V39" s="65">
        <v>0</v>
      </c>
      <c r="W39" s="61">
        <v>234</v>
      </c>
      <c r="X39" s="61">
        <v>0</v>
      </c>
      <c r="Y39" s="61" t="s">
        <v>41</v>
      </c>
      <c r="Z39" s="61">
        <v>234</v>
      </c>
      <c r="AA39" s="61">
        <v>50</v>
      </c>
      <c r="AB39" s="61" t="s">
        <v>38</v>
      </c>
      <c r="AC39" s="61">
        <v>0</v>
      </c>
      <c r="AD39" s="61">
        <v>50</v>
      </c>
      <c r="AE39" s="64">
        <v>100</v>
      </c>
      <c r="AF39" s="67">
        <v>40667</v>
      </c>
      <c r="AG39" s="66">
        <v>121.8</v>
      </c>
      <c r="AH39" s="66">
        <v>30</v>
      </c>
    </row>
    <row r="40" spans="1:34" x14ac:dyDescent="0.25">
      <c r="A40" s="126"/>
      <c r="B40" s="126"/>
      <c r="C40" s="126"/>
      <c r="D40" s="126"/>
      <c r="E40" s="126"/>
      <c r="F40" s="27">
        <v>52197084</v>
      </c>
      <c r="G40" s="63" t="s">
        <v>296</v>
      </c>
      <c r="H40" s="63" t="s">
        <v>445</v>
      </c>
      <c r="I40" s="64" t="s">
        <v>37</v>
      </c>
      <c r="J40" s="61" t="s">
        <v>38</v>
      </c>
      <c r="K40" s="61" t="s">
        <v>39</v>
      </c>
      <c r="L40" s="65" t="s">
        <v>40</v>
      </c>
      <c r="M40" s="65">
        <v>0</v>
      </c>
      <c r="N40" s="65">
        <v>0</v>
      </c>
      <c r="O40" s="65">
        <v>0</v>
      </c>
      <c r="P40" s="65">
        <v>0</v>
      </c>
      <c r="Q40" s="65" t="s">
        <v>459</v>
      </c>
      <c r="R40" s="65" t="s">
        <v>543</v>
      </c>
      <c r="S40" s="65">
        <v>0</v>
      </c>
      <c r="T40" s="65">
        <v>0</v>
      </c>
      <c r="U40" s="65">
        <v>0</v>
      </c>
      <c r="V40" s="65">
        <v>0</v>
      </c>
      <c r="W40" s="61">
        <v>172</v>
      </c>
      <c r="X40" s="61">
        <v>0</v>
      </c>
      <c r="Y40" s="61" t="s">
        <v>41</v>
      </c>
      <c r="Z40" s="61">
        <v>172</v>
      </c>
      <c r="AA40" s="61">
        <v>45</v>
      </c>
      <c r="AB40" s="61" t="s">
        <v>38</v>
      </c>
      <c r="AC40" s="61">
        <v>0</v>
      </c>
      <c r="AD40" s="61">
        <v>45</v>
      </c>
      <c r="AE40" s="64">
        <v>97.76</v>
      </c>
      <c r="AF40" s="67">
        <v>40756</v>
      </c>
      <c r="AG40" s="66">
        <v>118.83333333333333</v>
      </c>
      <c r="AH40" s="66">
        <v>31</v>
      </c>
    </row>
    <row r="41" spans="1:34" x14ac:dyDescent="0.25">
      <c r="A41" s="126"/>
      <c r="B41" s="126"/>
      <c r="C41" s="126"/>
      <c r="D41" s="126"/>
      <c r="E41" s="126"/>
      <c r="F41" s="27">
        <v>51726176</v>
      </c>
      <c r="G41" s="63" t="s">
        <v>296</v>
      </c>
      <c r="H41" s="63" t="s">
        <v>445</v>
      </c>
      <c r="I41" s="64" t="s">
        <v>37</v>
      </c>
      <c r="J41" s="61" t="s">
        <v>38</v>
      </c>
      <c r="K41" s="61" t="s">
        <v>39</v>
      </c>
      <c r="L41" s="65" t="s">
        <v>44</v>
      </c>
      <c r="M41" s="65">
        <v>0</v>
      </c>
      <c r="N41" s="65">
        <v>0</v>
      </c>
      <c r="O41" s="65">
        <v>0</v>
      </c>
      <c r="P41" s="65">
        <v>0</v>
      </c>
      <c r="Q41" s="65" t="s">
        <v>45</v>
      </c>
      <c r="R41" s="65" t="s">
        <v>543</v>
      </c>
      <c r="S41" s="65" t="s">
        <v>447</v>
      </c>
      <c r="T41" s="65">
        <v>0</v>
      </c>
      <c r="U41" s="65">
        <v>0</v>
      </c>
      <c r="V41" s="65">
        <v>0</v>
      </c>
      <c r="W41" s="61">
        <v>0</v>
      </c>
      <c r="X41" s="61">
        <v>0</v>
      </c>
      <c r="Y41" s="61" t="s">
        <v>41</v>
      </c>
      <c r="Z41" s="61">
        <v>0</v>
      </c>
      <c r="AA41" s="61">
        <v>0</v>
      </c>
      <c r="AB41" s="61" t="s">
        <v>42</v>
      </c>
      <c r="AC41" s="61">
        <v>40</v>
      </c>
      <c r="AD41" s="61">
        <v>40</v>
      </c>
      <c r="AE41" s="64">
        <v>100</v>
      </c>
      <c r="AF41" s="67">
        <v>35298</v>
      </c>
      <c r="AG41" s="66">
        <v>300.76666666666665</v>
      </c>
      <c r="AH41" s="66">
        <v>32</v>
      </c>
    </row>
    <row r="42" spans="1:34" x14ac:dyDescent="0.25">
      <c r="A42" s="126"/>
      <c r="B42" s="126"/>
      <c r="C42" s="126"/>
      <c r="D42" s="126"/>
      <c r="E42" s="126"/>
      <c r="F42" s="27">
        <v>1023868905</v>
      </c>
      <c r="G42" s="63" t="s">
        <v>296</v>
      </c>
      <c r="H42" s="63" t="s">
        <v>445</v>
      </c>
      <c r="I42" s="64" t="s">
        <v>37</v>
      </c>
      <c r="J42" s="61" t="s">
        <v>38</v>
      </c>
      <c r="K42" s="61" t="s">
        <v>39</v>
      </c>
      <c r="L42" s="65" t="s">
        <v>40</v>
      </c>
      <c r="M42" s="65">
        <v>0</v>
      </c>
      <c r="N42" s="65">
        <v>0</v>
      </c>
      <c r="O42" s="65">
        <v>0</v>
      </c>
      <c r="P42" s="65">
        <v>0</v>
      </c>
      <c r="Q42" s="65" t="s">
        <v>45</v>
      </c>
      <c r="R42" s="65" t="s">
        <v>543</v>
      </c>
      <c r="S42" s="65" t="s">
        <v>77</v>
      </c>
      <c r="T42" s="65">
        <v>0</v>
      </c>
      <c r="U42" s="65">
        <v>0</v>
      </c>
      <c r="V42" s="65">
        <v>0</v>
      </c>
      <c r="W42" s="61">
        <v>0</v>
      </c>
      <c r="X42" s="61">
        <v>0</v>
      </c>
      <c r="Y42" s="61" t="s">
        <v>41</v>
      </c>
      <c r="Z42" s="61">
        <v>0</v>
      </c>
      <c r="AA42" s="61">
        <v>0</v>
      </c>
      <c r="AB42" s="61" t="s">
        <v>42</v>
      </c>
      <c r="AC42" s="61">
        <v>40</v>
      </c>
      <c r="AD42" s="61">
        <v>40</v>
      </c>
      <c r="AE42" s="64">
        <v>93.11</v>
      </c>
      <c r="AF42" s="67">
        <v>41183</v>
      </c>
      <c r="AG42" s="66">
        <v>104.6</v>
      </c>
      <c r="AH42" s="66">
        <v>33</v>
      </c>
    </row>
    <row r="43" spans="1:34" x14ac:dyDescent="0.25">
      <c r="A43" s="126"/>
      <c r="B43" s="126"/>
      <c r="C43" s="126"/>
      <c r="D43" s="126"/>
      <c r="E43" s="126"/>
      <c r="F43" s="27">
        <v>52116971</v>
      </c>
      <c r="G43" s="63" t="s">
        <v>296</v>
      </c>
      <c r="H43" s="63" t="s">
        <v>445</v>
      </c>
      <c r="I43" s="64" t="s">
        <v>37</v>
      </c>
      <c r="J43" s="61" t="s">
        <v>38</v>
      </c>
      <c r="K43" s="61" t="s">
        <v>39</v>
      </c>
      <c r="L43" s="65" t="s">
        <v>40</v>
      </c>
      <c r="M43" s="65" t="s">
        <v>453</v>
      </c>
      <c r="N43" s="65" t="s">
        <v>454</v>
      </c>
      <c r="O43" s="65">
        <v>0</v>
      </c>
      <c r="P43" s="65">
        <v>0</v>
      </c>
      <c r="Q43" s="65" t="s">
        <v>63</v>
      </c>
      <c r="R43" s="65" t="s">
        <v>543</v>
      </c>
      <c r="S43" s="65">
        <v>0</v>
      </c>
      <c r="T43" s="65">
        <v>0</v>
      </c>
      <c r="U43" s="65">
        <v>0</v>
      </c>
      <c r="V43" s="65">
        <v>0</v>
      </c>
      <c r="W43" s="61">
        <v>0</v>
      </c>
      <c r="X43" s="61">
        <v>0</v>
      </c>
      <c r="Y43" s="61" t="s">
        <v>41</v>
      </c>
      <c r="Z43" s="61">
        <v>0</v>
      </c>
      <c r="AA43" s="61">
        <v>0</v>
      </c>
      <c r="AB43" s="61" t="s">
        <v>418</v>
      </c>
      <c r="AC43" s="61">
        <v>35</v>
      </c>
      <c r="AD43" s="61">
        <v>35</v>
      </c>
      <c r="AE43" s="64">
        <v>100</v>
      </c>
      <c r="AF43" s="67">
        <v>40756</v>
      </c>
      <c r="AG43" s="66">
        <v>118.83333333333333</v>
      </c>
      <c r="AH43" s="66">
        <v>34</v>
      </c>
    </row>
    <row r="44" spans="1:34" x14ac:dyDescent="0.25">
      <c r="A44" s="126"/>
      <c r="B44" s="126"/>
      <c r="C44" s="126"/>
      <c r="D44" s="126"/>
      <c r="E44" s="126"/>
      <c r="F44" s="27">
        <v>1032379980</v>
      </c>
      <c r="G44" s="63" t="s">
        <v>296</v>
      </c>
      <c r="H44" s="63" t="s">
        <v>445</v>
      </c>
      <c r="I44" s="64" t="s">
        <v>37</v>
      </c>
      <c r="J44" s="61" t="s">
        <v>38</v>
      </c>
      <c r="K44" s="61" t="s">
        <v>39</v>
      </c>
      <c r="L44" s="65" t="s">
        <v>535</v>
      </c>
      <c r="M44" s="65">
        <v>0</v>
      </c>
      <c r="N44" s="65" t="s">
        <v>134</v>
      </c>
      <c r="O44" s="65">
        <v>0</v>
      </c>
      <c r="P44" s="65">
        <v>0</v>
      </c>
      <c r="Q44" s="65" t="s">
        <v>75</v>
      </c>
      <c r="R44" s="65" t="s">
        <v>543</v>
      </c>
      <c r="S44" s="65">
        <v>0</v>
      </c>
      <c r="T44" s="65">
        <v>0</v>
      </c>
      <c r="U44" s="65">
        <v>0</v>
      </c>
      <c r="V44" s="65">
        <v>0</v>
      </c>
      <c r="W44" s="61">
        <v>0</v>
      </c>
      <c r="X44" s="61">
        <v>0</v>
      </c>
      <c r="Y44" s="61" t="s">
        <v>41</v>
      </c>
      <c r="Z44" s="61">
        <v>0</v>
      </c>
      <c r="AA44" s="61">
        <v>0</v>
      </c>
      <c r="AB44" s="61" t="s">
        <v>418</v>
      </c>
      <c r="AC44" s="61">
        <v>35</v>
      </c>
      <c r="AD44" s="61">
        <v>35</v>
      </c>
      <c r="AE44" s="64">
        <v>97.71</v>
      </c>
      <c r="AF44" s="67">
        <v>40756</v>
      </c>
      <c r="AG44" s="66">
        <v>118.83333333333333</v>
      </c>
      <c r="AH44" s="66">
        <v>35</v>
      </c>
    </row>
    <row r="45" spans="1:34" x14ac:dyDescent="0.25">
      <c r="A45" s="126"/>
      <c r="B45" s="126"/>
      <c r="C45" s="126"/>
      <c r="D45" s="126"/>
      <c r="E45" s="126"/>
      <c r="F45" s="27">
        <v>52421349</v>
      </c>
      <c r="G45" s="63" t="s">
        <v>296</v>
      </c>
      <c r="H45" s="63" t="s">
        <v>445</v>
      </c>
      <c r="I45" s="64" t="s">
        <v>37</v>
      </c>
      <c r="J45" s="61" t="s">
        <v>38</v>
      </c>
      <c r="K45" s="61" t="s">
        <v>39</v>
      </c>
      <c r="L45" s="65" t="s">
        <v>40</v>
      </c>
      <c r="M45" s="65">
        <v>0</v>
      </c>
      <c r="N45" s="65">
        <v>0</v>
      </c>
      <c r="O45" s="65">
        <v>0</v>
      </c>
      <c r="P45" s="65" t="s">
        <v>460</v>
      </c>
      <c r="Q45" s="65" t="s">
        <v>45</v>
      </c>
      <c r="R45" s="65" t="s">
        <v>543</v>
      </c>
      <c r="S45" s="65">
        <v>0</v>
      </c>
      <c r="T45" s="65">
        <v>0</v>
      </c>
      <c r="U45" s="65">
        <v>0</v>
      </c>
      <c r="V45" s="65">
        <v>0</v>
      </c>
      <c r="W45" s="61">
        <v>0</v>
      </c>
      <c r="X45" s="61">
        <v>0</v>
      </c>
      <c r="Y45" s="61" t="s">
        <v>41</v>
      </c>
      <c r="Z45" s="61">
        <v>0</v>
      </c>
      <c r="AA45" s="61">
        <v>0</v>
      </c>
      <c r="AB45" s="61" t="s">
        <v>645</v>
      </c>
      <c r="AC45" s="61">
        <v>30</v>
      </c>
      <c r="AD45" s="61">
        <v>30</v>
      </c>
      <c r="AE45" s="64">
        <v>93.43</v>
      </c>
      <c r="AF45" s="67">
        <v>41246</v>
      </c>
      <c r="AG45" s="66">
        <v>102.5</v>
      </c>
      <c r="AH45" s="66">
        <v>36</v>
      </c>
    </row>
    <row r="46" spans="1:34" x14ac:dyDescent="0.25">
      <c r="A46" s="126"/>
      <c r="B46" s="126"/>
      <c r="C46" s="126"/>
      <c r="D46" s="126"/>
      <c r="E46" s="126"/>
      <c r="F46" s="27">
        <v>19452522</v>
      </c>
      <c r="G46" s="63" t="s">
        <v>296</v>
      </c>
      <c r="H46" s="63" t="s">
        <v>445</v>
      </c>
      <c r="I46" s="64" t="s">
        <v>37</v>
      </c>
      <c r="J46" s="61" t="s">
        <v>38</v>
      </c>
      <c r="K46" s="61" t="s">
        <v>39</v>
      </c>
      <c r="L46" s="65" t="s">
        <v>40</v>
      </c>
      <c r="M46" s="65" t="s">
        <v>546</v>
      </c>
      <c r="N46" s="65">
        <v>0</v>
      </c>
      <c r="O46" s="65">
        <v>0</v>
      </c>
      <c r="P46" s="65">
        <v>0</v>
      </c>
      <c r="Q46" s="65">
        <v>1</v>
      </c>
      <c r="R46" s="65" t="s">
        <v>543</v>
      </c>
      <c r="S46" s="65">
        <v>0</v>
      </c>
      <c r="T46" s="65">
        <v>0</v>
      </c>
      <c r="U46" s="65">
        <v>0</v>
      </c>
      <c r="V46" s="65">
        <v>0</v>
      </c>
      <c r="W46" s="61">
        <v>0</v>
      </c>
      <c r="X46" s="61">
        <v>0</v>
      </c>
      <c r="Y46" s="61" t="s">
        <v>41</v>
      </c>
      <c r="Z46" s="61">
        <v>0</v>
      </c>
      <c r="AA46" s="61">
        <v>0</v>
      </c>
      <c r="AB46" s="61" t="s">
        <v>38</v>
      </c>
      <c r="AC46" s="61">
        <v>0</v>
      </c>
      <c r="AD46" s="61">
        <v>0</v>
      </c>
      <c r="AE46" s="64">
        <v>100</v>
      </c>
      <c r="AF46" s="67">
        <v>40756</v>
      </c>
      <c r="AG46" s="66">
        <v>118.83333333333333</v>
      </c>
      <c r="AH46" s="66">
        <v>37</v>
      </c>
    </row>
    <row r="47" spans="1:34" x14ac:dyDescent="0.25">
      <c r="A47" s="126"/>
      <c r="B47" s="126"/>
      <c r="C47" s="126"/>
      <c r="D47" s="126"/>
      <c r="E47" s="126"/>
      <c r="F47" s="27">
        <v>52727666</v>
      </c>
      <c r="G47" s="63" t="s">
        <v>296</v>
      </c>
      <c r="H47" s="63" t="s">
        <v>445</v>
      </c>
      <c r="I47" s="64" t="s">
        <v>37</v>
      </c>
      <c r="J47" s="61" t="s">
        <v>38</v>
      </c>
      <c r="K47" s="61" t="s">
        <v>39</v>
      </c>
      <c r="L47" s="65" t="s">
        <v>456</v>
      </c>
      <c r="M47" s="65">
        <v>0</v>
      </c>
      <c r="N47" s="65">
        <v>0</v>
      </c>
      <c r="O47" s="65">
        <v>0</v>
      </c>
      <c r="P47" s="65">
        <v>0</v>
      </c>
      <c r="Q47" s="65" t="s">
        <v>92</v>
      </c>
      <c r="R47" s="65" t="s">
        <v>543</v>
      </c>
      <c r="S47" s="65">
        <v>0</v>
      </c>
      <c r="T47" s="65">
        <v>0</v>
      </c>
      <c r="U47" s="65">
        <v>0</v>
      </c>
      <c r="V47" s="65">
        <v>0</v>
      </c>
      <c r="W47" s="61">
        <v>0</v>
      </c>
      <c r="X47" s="61">
        <v>0</v>
      </c>
      <c r="Y47" s="61" t="s">
        <v>41</v>
      </c>
      <c r="Z47" s="61">
        <v>0</v>
      </c>
      <c r="AA47" s="61">
        <v>0</v>
      </c>
      <c r="AB47" s="61" t="s">
        <v>38</v>
      </c>
      <c r="AC47" s="61">
        <v>0</v>
      </c>
      <c r="AD47" s="61">
        <v>0</v>
      </c>
      <c r="AE47" s="64">
        <v>100</v>
      </c>
      <c r="AF47" s="67">
        <v>41214</v>
      </c>
      <c r="AG47" s="66">
        <v>103.56666666666666</v>
      </c>
      <c r="AH47" s="66">
        <v>38</v>
      </c>
    </row>
    <row r="48" spans="1:34" x14ac:dyDescent="0.25">
      <c r="A48" s="126"/>
      <c r="B48" s="126"/>
      <c r="C48" s="126"/>
      <c r="D48" s="126"/>
      <c r="E48" s="126"/>
      <c r="F48" s="27">
        <v>51743080</v>
      </c>
      <c r="G48" s="63" t="s">
        <v>296</v>
      </c>
      <c r="H48" s="63" t="s">
        <v>445</v>
      </c>
      <c r="I48" s="64" t="s">
        <v>37</v>
      </c>
      <c r="J48" s="61" t="s">
        <v>38</v>
      </c>
      <c r="K48" s="61" t="s">
        <v>39</v>
      </c>
      <c r="L48" s="65" t="s">
        <v>40</v>
      </c>
      <c r="M48" s="65" t="s">
        <v>122</v>
      </c>
      <c r="N48" s="65">
        <v>0</v>
      </c>
      <c r="O48" s="65">
        <v>0</v>
      </c>
      <c r="P48" s="65">
        <v>0</v>
      </c>
      <c r="Q48" s="65">
        <v>1</v>
      </c>
      <c r="R48" s="65" t="s">
        <v>543</v>
      </c>
      <c r="S48" s="65">
        <v>0</v>
      </c>
      <c r="T48" s="65">
        <v>0</v>
      </c>
      <c r="U48" s="65">
        <v>0</v>
      </c>
      <c r="V48" s="65">
        <v>0</v>
      </c>
      <c r="W48" s="61">
        <v>0</v>
      </c>
      <c r="X48" s="61">
        <v>0</v>
      </c>
      <c r="Y48" s="61" t="s">
        <v>41</v>
      </c>
      <c r="Z48" s="61">
        <v>0</v>
      </c>
      <c r="AA48" s="61">
        <v>0</v>
      </c>
      <c r="AB48" s="61" t="s">
        <v>38</v>
      </c>
      <c r="AC48" s="61">
        <v>0</v>
      </c>
      <c r="AD48" s="61">
        <v>0</v>
      </c>
      <c r="AE48" s="64">
        <v>98.79</v>
      </c>
      <c r="AF48" s="67">
        <v>40763</v>
      </c>
      <c r="AG48" s="66">
        <v>118.6</v>
      </c>
      <c r="AH48" s="66">
        <v>39</v>
      </c>
    </row>
    <row r="49" spans="1:34" x14ac:dyDescent="0.25">
      <c r="A49" s="126"/>
      <c r="B49" s="126"/>
      <c r="C49" s="126"/>
      <c r="D49" s="126"/>
      <c r="E49" s="126"/>
      <c r="F49" s="27">
        <v>52562455</v>
      </c>
      <c r="G49" s="63" t="s">
        <v>296</v>
      </c>
      <c r="H49" s="63" t="s">
        <v>523</v>
      </c>
      <c r="I49" s="64" t="s">
        <v>37</v>
      </c>
      <c r="J49" s="61" t="s">
        <v>38</v>
      </c>
      <c r="K49" s="61" t="s">
        <v>39</v>
      </c>
      <c r="L49" s="65" t="s">
        <v>524</v>
      </c>
      <c r="M49" s="65">
        <v>0</v>
      </c>
      <c r="N49" s="65">
        <v>0</v>
      </c>
      <c r="O49" s="65">
        <v>0</v>
      </c>
      <c r="P49" s="65">
        <v>0</v>
      </c>
      <c r="Q49" s="65" t="s">
        <v>525</v>
      </c>
      <c r="R49" s="65" t="s">
        <v>543</v>
      </c>
      <c r="S49" s="65" t="s">
        <v>526</v>
      </c>
      <c r="T49" s="65">
        <v>0</v>
      </c>
      <c r="U49" s="65">
        <v>0</v>
      </c>
      <c r="V49" s="65">
        <v>0</v>
      </c>
      <c r="W49" s="61">
        <v>49</v>
      </c>
      <c r="X49" s="61">
        <v>0</v>
      </c>
      <c r="Y49" s="61" t="s">
        <v>41</v>
      </c>
      <c r="Z49" s="61">
        <v>49</v>
      </c>
      <c r="AA49" s="61">
        <v>25</v>
      </c>
      <c r="AB49" s="61" t="s">
        <v>42</v>
      </c>
      <c r="AC49" s="61">
        <v>40</v>
      </c>
      <c r="AD49" s="61">
        <v>65</v>
      </c>
      <c r="AE49" s="64">
        <v>100</v>
      </c>
      <c r="AF49" s="67">
        <v>36277</v>
      </c>
      <c r="AG49" s="66">
        <v>268.13333333333333</v>
      </c>
      <c r="AH49" s="66">
        <v>40</v>
      </c>
    </row>
    <row r="50" spans="1:34" x14ac:dyDescent="0.25">
      <c r="A50" s="126"/>
      <c r="B50" s="126"/>
      <c r="C50" s="126"/>
      <c r="D50" s="126"/>
      <c r="E50" s="126"/>
      <c r="F50" s="27">
        <v>52581933</v>
      </c>
      <c r="G50" s="63" t="s">
        <v>296</v>
      </c>
      <c r="H50" s="63" t="s">
        <v>523</v>
      </c>
      <c r="I50" s="64" t="s">
        <v>37</v>
      </c>
      <c r="J50" s="61" t="s">
        <v>38</v>
      </c>
      <c r="K50" s="61" t="s">
        <v>39</v>
      </c>
      <c r="L50" s="65" t="s">
        <v>40</v>
      </c>
      <c r="M50" s="65">
        <v>0</v>
      </c>
      <c r="N50" s="65">
        <v>0</v>
      </c>
      <c r="O50" s="65">
        <v>0</v>
      </c>
      <c r="P50" s="65">
        <v>0</v>
      </c>
      <c r="Q50" s="65" t="s">
        <v>547</v>
      </c>
      <c r="R50" s="65" t="s">
        <v>543</v>
      </c>
      <c r="S50" s="65" t="s">
        <v>548</v>
      </c>
      <c r="T50" s="65" t="s">
        <v>548</v>
      </c>
      <c r="U50" s="65">
        <v>0</v>
      </c>
      <c r="V50" s="65">
        <v>0</v>
      </c>
      <c r="W50" s="61">
        <v>0</v>
      </c>
      <c r="X50" s="61">
        <v>0</v>
      </c>
      <c r="Y50" s="61" t="s">
        <v>41</v>
      </c>
      <c r="Z50" s="61">
        <v>0</v>
      </c>
      <c r="AA50" s="61">
        <v>0</v>
      </c>
      <c r="AB50" s="61" t="s">
        <v>42</v>
      </c>
      <c r="AC50" s="61">
        <v>40</v>
      </c>
      <c r="AD50" s="61">
        <v>40</v>
      </c>
      <c r="AE50" s="64">
        <v>100</v>
      </c>
      <c r="AF50" s="67">
        <v>42158</v>
      </c>
      <c r="AG50" s="66">
        <v>72.099999999999994</v>
      </c>
      <c r="AH50" s="66">
        <v>41</v>
      </c>
    </row>
    <row r="51" spans="1:34" x14ac:dyDescent="0.25">
      <c r="A51" s="126"/>
      <c r="B51" s="126"/>
      <c r="C51" s="126"/>
      <c r="D51" s="126"/>
      <c r="E51" s="126"/>
      <c r="F51" s="27">
        <v>37722889</v>
      </c>
      <c r="G51" s="63" t="s">
        <v>296</v>
      </c>
      <c r="H51" s="63" t="s">
        <v>523</v>
      </c>
      <c r="I51" s="64" t="s">
        <v>37</v>
      </c>
      <c r="J51" s="61" t="s">
        <v>38</v>
      </c>
      <c r="K51" s="61" t="s">
        <v>39</v>
      </c>
      <c r="L51" s="65" t="s">
        <v>56</v>
      </c>
      <c r="M51" s="65" t="s">
        <v>701</v>
      </c>
      <c r="N51" s="65" t="s">
        <v>134</v>
      </c>
      <c r="O51" s="65">
        <v>0</v>
      </c>
      <c r="P51" s="65">
        <v>0</v>
      </c>
      <c r="Q51" s="65" t="s">
        <v>45</v>
      </c>
      <c r="R51" s="65" t="s">
        <v>543</v>
      </c>
      <c r="S51" s="65">
        <v>0</v>
      </c>
      <c r="T51" s="65">
        <v>0</v>
      </c>
      <c r="U51" s="65">
        <v>0</v>
      </c>
      <c r="V51" s="65">
        <v>0</v>
      </c>
      <c r="W51" s="61">
        <v>0</v>
      </c>
      <c r="X51" s="61">
        <v>0</v>
      </c>
      <c r="Y51" s="61" t="s">
        <v>41</v>
      </c>
      <c r="Z51" s="61">
        <v>0</v>
      </c>
      <c r="AA51" s="61">
        <v>0</v>
      </c>
      <c r="AB51" s="61" t="s">
        <v>418</v>
      </c>
      <c r="AC51" s="61">
        <v>35</v>
      </c>
      <c r="AD51" s="61">
        <v>35</v>
      </c>
      <c r="AE51" s="64">
        <v>100</v>
      </c>
      <c r="AF51" s="67">
        <v>40787</v>
      </c>
      <c r="AG51" s="66">
        <v>117.8</v>
      </c>
      <c r="AH51" s="66">
        <v>42</v>
      </c>
    </row>
    <row r="52" spans="1:34" x14ac:dyDescent="0.25">
      <c r="A52" s="126"/>
      <c r="B52" s="126"/>
      <c r="C52" s="126"/>
      <c r="D52" s="126"/>
      <c r="E52" s="126"/>
      <c r="F52" s="27">
        <v>52125267</v>
      </c>
      <c r="G52" s="63" t="s">
        <v>296</v>
      </c>
      <c r="H52" s="63" t="s">
        <v>523</v>
      </c>
      <c r="I52" s="64" t="s">
        <v>37</v>
      </c>
      <c r="J52" s="61" t="s">
        <v>38</v>
      </c>
      <c r="K52" s="61" t="s">
        <v>39</v>
      </c>
      <c r="L52" s="65" t="s">
        <v>56</v>
      </c>
      <c r="M52" s="65">
        <v>0</v>
      </c>
      <c r="N52" s="65" t="s">
        <v>538</v>
      </c>
      <c r="O52" s="65">
        <v>0</v>
      </c>
      <c r="P52" s="65">
        <v>0</v>
      </c>
      <c r="Q52" s="65">
        <v>1</v>
      </c>
      <c r="R52" s="65" t="s">
        <v>543</v>
      </c>
      <c r="S52" s="65">
        <v>0</v>
      </c>
      <c r="T52" s="65">
        <v>0</v>
      </c>
      <c r="U52" s="65">
        <v>0</v>
      </c>
      <c r="V52" s="65">
        <v>0</v>
      </c>
      <c r="W52" s="61">
        <v>0</v>
      </c>
      <c r="X52" s="61">
        <v>0</v>
      </c>
      <c r="Y52" s="61" t="s">
        <v>41</v>
      </c>
      <c r="Z52" s="61">
        <v>0</v>
      </c>
      <c r="AA52" s="61">
        <v>0</v>
      </c>
      <c r="AB52" s="61" t="s">
        <v>38</v>
      </c>
      <c r="AC52" s="61">
        <v>0</v>
      </c>
      <c r="AD52" s="61">
        <v>0</v>
      </c>
      <c r="AE52" s="64">
        <v>100</v>
      </c>
      <c r="AF52" s="67">
        <v>42583</v>
      </c>
      <c r="AG52" s="66">
        <v>57.93333333333333</v>
      </c>
      <c r="AH52" s="66">
        <v>43</v>
      </c>
    </row>
    <row r="53" spans="1:34" x14ac:dyDescent="0.25">
      <c r="A53" s="126"/>
      <c r="B53" s="126"/>
      <c r="C53" s="126"/>
      <c r="D53" s="126"/>
      <c r="E53" s="126"/>
      <c r="F53" s="27">
        <v>51784432</v>
      </c>
      <c r="G53" s="63" t="s">
        <v>296</v>
      </c>
      <c r="H53" s="63" t="s">
        <v>137</v>
      </c>
      <c r="I53" s="64" t="s">
        <v>37</v>
      </c>
      <c r="J53" s="61" t="s">
        <v>38</v>
      </c>
      <c r="K53" s="61" t="s">
        <v>39</v>
      </c>
      <c r="L53" s="65" t="s">
        <v>102</v>
      </c>
      <c r="M53" s="65">
        <v>0</v>
      </c>
      <c r="N53" s="65">
        <v>0</v>
      </c>
      <c r="O53" s="65">
        <v>0</v>
      </c>
      <c r="P53" s="65">
        <v>0</v>
      </c>
      <c r="Q53" s="65" t="s">
        <v>505</v>
      </c>
      <c r="R53" s="65" t="s">
        <v>543</v>
      </c>
      <c r="S53" s="65" t="s">
        <v>215</v>
      </c>
      <c r="T53" s="65">
        <v>0</v>
      </c>
      <c r="U53" s="65">
        <v>0</v>
      </c>
      <c r="V53" s="65">
        <v>0</v>
      </c>
      <c r="W53" s="61">
        <v>0</v>
      </c>
      <c r="X53" s="61">
        <v>0</v>
      </c>
      <c r="Y53" s="61" t="s">
        <v>41</v>
      </c>
      <c r="Z53" s="61">
        <v>0</v>
      </c>
      <c r="AA53" s="61">
        <v>0</v>
      </c>
      <c r="AB53" s="61" t="s">
        <v>42</v>
      </c>
      <c r="AC53" s="61">
        <v>40</v>
      </c>
      <c r="AD53" s="61">
        <v>40</v>
      </c>
      <c r="AE53" s="64">
        <v>100</v>
      </c>
      <c r="AF53" s="67">
        <v>34033</v>
      </c>
      <c r="AG53" s="66">
        <v>342.93333333333334</v>
      </c>
      <c r="AH53" s="66">
        <v>44</v>
      </c>
    </row>
    <row r="54" spans="1:34" x14ac:dyDescent="0.25">
      <c r="A54" s="126"/>
      <c r="B54" s="126"/>
      <c r="C54" s="126"/>
      <c r="D54" s="126"/>
      <c r="E54" s="126"/>
      <c r="F54" s="27">
        <v>52268601</v>
      </c>
      <c r="G54" s="63" t="s">
        <v>296</v>
      </c>
      <c r="H54" s="63" t="s">
        <v>137</v>
      </c>
      <c r="I54" s="64" t="s">
        <v>37</v>
      </c>
      <c r="J54" s="61" t="s">
        <v>38</v>
      </c>
      <c r="K54" s="61" t="s">
        <v>39</v>
      </c>
      <c r="L54" s="65" t="s">
        <v>136</v>
      </c>
      <c r="M54" s="65">
        <v>0</v>
      </c>
      <c r="N54" s="65">
        <v>0</v>
      </c>
      <c r="O54" s="65">
        <v>0</v>
      </c>
      <c r="P54" s="65">
        <v>0</v>
      </c>
      <c r="Q54" s="65" t="s">
        <v>155</v>
      </c>
      <c r="R54" s="65" t="s">
        <v>543</v>
      </c>
      <c r="S54" s="65">
        <v>0</v>
      </c>
      <c r="T54" s="65">
        <v>0</v>
      </c>
      <c r="U54" s="65">
        <v>0</v>
      </c>
      <c r="V54" s="65">
        <v>0</v>
      </c>
      <c r="W54" s="61">
        <v>0</v>
      </c>
      <c r="X54" s="61">
        <v>0</v>
      </c>
      <c r="Y54" s="61" t="s">
        <v>41</v>
      </c>
      <c r="Z54" s="61">
        <v>0</v>
      </c>
      <c r="AA54" s="61">
        <v>0</v>
      </c>
      <c r="AB54" s="61" t="s">
        <v>38</v>
      </c>
      <c r="AC54" s="61">
        <v>0</v>
      </c>
      <c r="AD54" s="61">
        <v>0</v>
      </c>
      <c r="AE54" s="64">
        <v>93.15</v>
      </c>
      <c r="AF54" s="67">
        <v>41579</v>
      </c>
      <c r="AG54" s="66">
        <v>91.4</v>
      </c>
      <c r="AH54" s="66">
        <v>45</v>
      </c>
    </row>
    <row r="55" spans="1:34" x14ac:dyDescent="0.25">
      <c r="A55" s="126"/>
      <c r="B55" s="126"/>
      <c r="C55" s="126"/>
      <c r="D55" s="126"/>
      <c r="E55" s="126"/>
      <c r="F55" s="27">
        <v>52100448</v>
      </c>
      <c r="G55" s="63" t="s">
        <v>296</v>
      </c>
      <c r="H55" s="63" t="s">
        <v>61</v>
      </c>
      <c r="I55" s="64" t="s">
        <v>37</v>
      </c>
      <c r="J55" s="61" t="s">
        <v>38</v>
      </c>
      <c r="K55" s="61" t="s">
        <v>39</v>
      </c>
      <c r="L55" s="65" t="s">
        <v>40</v>
      </c>
      <c r="M55" s="65" t="s">
        <v>371</v>
      </c>
      <c r="N55" s="65" t="s">
        <v>372</v>
      </c>
      <c r="O55" s="65">
        <v>0</v>
      </c>
      <c r="P55" s="65">
        <v>0</v>
      </c>
      <c r="Q55" s="65" t="s">
        <v>155</v>
      </c>
      <c r="R55" s="65" t="s">
        <v>543</v>
      </c>
      <c r="S55" s="65">
        <v>0</v>
      </c>
      <c r="T55" s="65">
        <v>0</v>
      </c>
      <c r="U55" s="65">
        <v>0</v>
      </c>
      <c r="V55" s="65">
        <v>0</v>
      </c>
      <c r="W55" s="61">
        <v>0</v>
      </c>
      <c r="X55" s="61">
        <v>0</v>
      </c>
      <c r="Y55" s="61" t="s">
        <v>41</v>
      </c>
      <c r="Z55" s="61">
        <v>0</v>
      </c>
      <c r="AA55" s="61">
        <v>0</v>
      </c>
      <c r="AB55" s="61" t="s">
        <v>418</v>
      </c>
      <c r="AC55" s="61">
        <v>35</v>
      </c>
      <c r="AD55" s="61">
        <v>35</v>
      </c>
      <c r="AE55" s="64">
        <v>100</v>
      </c>
      <c r="AF55" s="67">
        <v>35326</v>
      </c>
      <c r="AG55" s="66">
        <v>299.83333333333331</v>
      </c>
      <c r="AH55" s="66">
        <v>46</v>
      </c>
    </row>
    <row r="56" spans="1:34" x14ac:dyDescent="0.25">
      <c r="A56" s="126"/>
      <c r="B56" s="126"/>
      <c r="C56" s="126"/>
      <c r="D56" s="126"/>
      <c r="E56" s="126"/>
      <c r="F56" s="27">
        <v>46669746</v>
      </c>
      <c r="G56" s="63" t="s">
        <v>296</v>
      </c>
      <c r="H56" s="63" t="s">
        <v>61</v>
      </c>
      <c r="I56" s="64" t="s">
        <v>37</v>
      </c>
      <c r="J56" s="61" t="s">
        <v>38</v>
      </c>
      <c r="K56" s="61" t="s">
        <v>39</v>
      </c>
      <c r="L56" s="65" t="s">
        <v>121</v>
      </c>
      <c r="M56" s="65" t="s">
        <v>371</v>
      </c>
      <c r="N56" s="65" t="s">
        <v>372</v>
      </c>
      <c r="O56" s="65">
        <v>0</v>
      </c>
      <c r="P56" s="65">
        <v>0</v>
      </c>
      <c r="Q56" s="65">
        <v>1</v>
      </c>
      <c r="R56" s="65" t="s">
        <v>543</v>
      </c>
      <c r="S56" s="65">
        <v>0</v>
      </c>
      <c r="T56" s="65">
        <v>0</v>
      </c>
      <c r="U56" s="65">
        <v>0</v>
      </c>
      <c r="V56" s="65">
        <v>0</v>
      </c>
      <c r="W56" s="61">
        <v>0</v>
      </c>
      <c r="X56" s="61">
        <v>0</v>
      </c>
      <c r="Y56" s="61" t="s">
        <v>41</v>
      </c>
      <c r="Z56" s="61">
        <v>0</v>
      </c>
      <c r="AA56" s="61">
        <v>0</v>
      </c>
      <c r="AB56" s="61" t="s">
        <v>545</v>
      </c>
      <c r="AC56" s="61">
        <v>25</v>
      </c>
      <c r="AD56" s="61">
        <v>25</v>
      </c>
      <c r="AE56" s="64">
        <v>100</v>
      </c>
      <c r="AF56" s="67">
        <v>41093</v>
      </c>
      <c r="AG56" s="66">
        <v>107.6</v>
      </c>
      <c r="AH56" s="66">
        <v>47</v>
      </c>
    </row>
    <row r="57" spans="1:34" x14ac:dyDescent="0.25">
      <c r="A57" s="126"/>
      <c r="B57" s="126"/>
      <c r="C57" s="126"/>
      <c r="D57" s="126"/>
      <c r="E57" s="126"/>
      <c r="F57" s="27">
        <v>80238016</v>
      </c>
      <c r="G57" s="63" t="s">
        <v>296</v>
      </c>
      <c r="H57" s="63" t="s">
        <v>61</v>
      </c>
      <c r="I57" s="64" t="s">
        <v>37</v>
      </c>
      <c r="J57" s="61" t="s">
        <v>38</v>
      </c>
      <c r="K57" s="61" t="s">
        <v>39</v>
      </c>
      <c r="L57" s="65" t="s">
        <v>40</v>
      </c>
      <c r="M57" s="65" t="s">
        <v>539</v>
      </c>
      <c r="N57" s="65" t="s">
        <v>169</v>
      </c>
      <c r="O57" s="65">
        <v>0</v>
      </c>
      <c r="P57" s="65">
        <v>0</v>
      </c>
      <c r="Q57" s="65">
        <v>1</v>
      </c>
      <c r="R57" s="65" t="s">
        <v>543</v>
      </c>
      <c r="S57" s="65">
        <v>0</v>
      </c>
      <c r="T57" s="65">
        <v>0</v>
      </c>
      <c r="U57" s="65">
        <v>0</v>
      </c>
      <c r="V57" s="65">
        <v>0</v>
      </c>
      <c r="W57" s="61">
        <v>0</v>
      </c>
      <c r="X57" s="61">
        <v>0</v>
      </c>
      <c r="Y57" s="61" t="s">
        <v>41</v>
      </c>
      <c r="Z57" s="61">
        <v>0</v>
      </c>
      <c r="AA57" s="61">
        <v>0</v>
      </c>
      <c r="AB57" s="61" t="s">
        <v>545</v>
      </c>
      <c r="AC57" s="61">
        <v>25</v>
      </c>
      <c r="AD57" s="61">
        <v>25</v>
      </c>
      <c r="AE57" s="64">
        <v>97.1</v>
      </c>
      <c r="AF57" s="67">
        <v>43467</v>
      </c>
      <c r="AG57" s="66">
        <v>28.466666666666665</v>
      </c>
      <c r="AH57" s="66">
        <v>48</v>
      </c>
    </row>
    <row r="58" spans="1:34" x14ac:dyDescent="0.25">
      <c r="A58" s="126"/>
      <c r="B58" s="126"/>
      <c r="C58" s="126"/>
      <c r="D58" s="126"/>
      <c r="E58" s="126"/>
      <c r="F58" s="27">
        <v>51979531</v>
      </c>
      <c r="G58" s="63" t="s">
        <v>296</v>
      </c>
      <c r="H58" s="63" t="s">
        <v>61</v>
      </c>
      <c r="I58" s="64" t="s">
        <v>37</v>
      </c>
      <c r="J58" s="61" t="s">
        <v>38</v>
      </c>
      <c r="K58" s="61" t="s">
        <v>39</v>
      </c>
      <c r="L58" s="65" t="s">
        <v>461</v>
      </c>
      <c r="M58" s="65">
        <v>0</v>
      </c>
      <c r="N58" s="65">
        <v>0</v>
      </c>
      <c r="O58" s="65">
        <v>0</v>
      </c>
      <c r="P58" s="65">
        <v>0</v>
      </c>
      <c r="Q58" s="65" t="s">
        <v>155</v>
      </c>
      <c r="R58" s="65" t="s">
        <v>543</v>
      </c>
      <c r="S58" s="65">
        <v>0</v>
      </c>
      <c r="T58" s="65">
        <v>0</v>
      </c>
      <c r="U58" s="65">
        <v>0</v>
      </c>
      <c r="V58" s="65">
        <v>0</v>
      </c>
      <c r="W58" s="61">
        <v>0</v>
      </c>
      <c r="X58" s="61">
        <v>0</v>
      </c>
      <c r="Y58" s="61" t="s">
        <v>41</v>
      </c>
      <c r="Z58" s="61">
        <v>0</v>
      </c>
      <c r="AA58" s="61">
        <v>0</v>
      </c>
      <c r="AB58" s="61" t="s">
        <v>38</v>
      </c>
      <c r="AC58" s="61">
        <v>0</v>
      </c>
      <c r="AD58" s="61">
        <v>0</v>
      </c>
      <c r="AE58" s="64">
        <v>100</v>
      </c>
      <c r="AF58" s="67">
        <v>34015</v>
      </c>
      <c r="AG58" s="66">
        <v>343.53333333333336</v>
      </c>
      <c r="AH58" s="66">
        <v>49</v>
      </c>
    </row>
    <row r="59" spans="1:34" x14ac:dyDescent="0.25">
      <c r="A59" s="126"/>
      <c r="B59" s="126"/>
      <c r="C59" s="126"/>
      <c r="D59" s="126"/>
      <c r="E59" s="126"/>
      <c r="F59" s="27">
        <v>52855542</v>
      </c>
      <c r="G59" s="63" t="s">
        <v>296</v>
      </c>
      <c r="H59" s="63" t="s">
        <v>462</v>
      </c>
      <c r="I59" s="64" t="s">
        <v>37</v>
      </c>
      <c r="J59" s="61" t="s">
        <v>38</v>
      </c>
      <c r="K59" s="61" t="s">
        <v>39</v>
      </c>
      <c r="L59" s="65" t="s">
        <v>110</v>
      </c>
      <c r="M59" s="65">
        <v>0</v>
      </c>
      <c r="N59" s="65">
        <v>0</v>
      </c>
      <c r="O59" s="65">
        <v>0</v>
      </c>
      <c r="P59" s="65">
        <v>0</v>
      </c>
      <c r="Q59" s="65" t="s">
        <v>155</v>
      </c>
      <c r="R59" s="65" t="s">
        <v>543</v>
      </c>
      <c r="S59" s="65" t="s">
        <v>183</v>
      </c>
      <c r="T59" s="65">
        <v>0</v>
      </c>
      <c r="U59" s="65">
        <v>0</v>
      </c>
      <c r="V59" s="65">
        <v>0</v>
      </c>
      <c r="W59" s="61">
        <v>0</v>
      </c>
      <c r="X59" s="61">
        <v>0</v>
      </c>
      <c r="Y59" s="61" t="s">
        <v>41</v>
      </c>
      <c r="Z59" s="61">
        <v>0</v>
      </c>
      <c r="AA59" s="61">
        <v>0</v>
      </c>
      <c r="AB59" s="61" t="s">
        <v>42</v>
      </c>
      <c r="AC59" s="61">
        <v>40</v>
      </c>
      <c r="AD59" s="61">
        <v>40</v>
      </c>
      <c r="AE59" s="64">
        <v>95.56</v>
      </c>
      <c r="AF59" s="67">
        <v>40665</v>
      </c>
      <c r="AG59" s="66">
        <v>121.86666666666666</v>
      </c>
      <c r="AH59" s="66">
        <v>50</v>
      </c>
    </row>
    <row r="60" spans="1:34" x14ac:dyDescent="0.25">
      <c r="A60" s="126"/>
      <c r="B60" s="126"/>
      <c r="C60" s="126"/>
      <c r="D60" s="126"/>
      <c r="E60" s="126"/>
      <c r="F60" s="27">
        <v>1102831769</v>
      </c>
      <c r="G60" s="63" t="s">
        <v>296</v>
      </c>
      <c r="H60" s="63" t="s">
        <v>462</v>
      </c>
      <c r="I60" s="64" t="s">
        <v>37</v>
      </c>
      <c r="J60" s="61" t="s">
        <v>38</v>
      </c>
      <c r="K60" s="61" t="s">
        <v>39</v>
      </c>
      <c r="L60" s="65" t="s">
        <v>66</v>
      </c>
      <c r="M60" s="65" t="s">
        <v>468</v>
      </c>
      <c r="N60" s="65">
        <v>0</v>
      </c>
      <c r="O60" s="65">
        <v>0</v>
      </c>
      <c r="P60" s="65">
        <v>0</v>
      </c>
      <c r="Q60" s="65" t="s">
        <v>174</v>
      </c>
      <c r="R60" s="65" t="s">
        <v>543</v>
      </c>
      <c r="S60" s="65">
        <v>0</v>
      </c>
      <c r="T60" s="65">
        <v>0</v>
      </c>
      <c r="U60" s="65">
        <v>0</v>
      </c>
      <c r="V60" s="65">
        <v>0</v>
      </c>
      <c r="W60" s="61">
        <v>0</v>
      </c>
      <c r="X60" s="61">
        <v>0</v>
      </c>
      <c r="Y60" s="61" t="s">
        <v>41</v>
      </c>
      <c r="Z60" s="61">
        <v>0</v>
      </c>
      <c r="AA60" s="61">
        <v>0</v>
      </c>
      <c r="AB60" s="61" t="s">
        <v>418</v>
      </c>
      <c r="AC60" s="61">
        <v>35</v>
      </c>
      <c r="AD60" s="61">
        <v>35</v>
      </c>
      <c r="AE60" s="64">
        <v>100</v>
      </c>
      <c r="AF60" s="67">
        <v>43427</v>
      </c>
      <c r="AG60" s="66">
        <v>29.8</v>
      </c>
      <c r="AH60" s="66">
        <v>51</v>
      </c>
    </row>
    <row r="61" spans="1:34" x14ac:dyDescent="0.25">
      <c r="A61" s="126"/>
      <c r="B61" s="126"/>
      <c r="C61" s="126"/>
      <c r="D61" s="126"/>
      <c r="E61" s="126"/>
      <c r="F61" s="27">
        <v>79943630</v>
      </c>
      <c r="G61" s="63" t="s">
        <v>296</v>
      </c>
      <c r="H61" s="63" t="s">
        <v>462</v>
      </c>
      <c r="I61" s="64" t="s">
        <v>37</v>
      </c>
      <c r="J61" s="61" t="s">
        <v>38</v>
      </c>
      <c r="K61" s="61" t="s">
        <v>39</v>
      </c>
      <c r="L61" s="65" t="s">
        <v>470</v>
      </c>
      <c r="M61" s="65">
        <v>0</v>
      </c>
      <c r="N61" s="65">
        <v>0</v>
      </c>
      <c r="O61" s="65">
        <v>0</v>
      </c>
      <c r="P61" s="65">
        <v>0</v>
      </c>
      <c r="Q61" s="65" t="s">
        <v>471</v>
      </c>
      <c r="R61" s="65" t="s">
        <v>543</v>
      </c>
      <c r="S61" s="65">
        <v>0</v>
      </c>
      <c r="T61" s="65">
        <v>0</v>
      </c>
      <c r="U61" s="65">
        <v>0</v>
      </c>
      <c r="V61" s="65">
        <v>0</v>
      </c>
      <c r="W61" s="61">
        <v>84</v>
      </c>
      <c r="X61" s="61">
        <v>0</v>
      </c>
      <c r="Y61" s="61" t="s">
        <v>41</v>
      </c>
      <c r="Z61" s="61">
        <v>84</v>
      </c>
      <c r="AA61" s="61">
        <v>30</v>
      </c>
      <c r="AB61" s="61" t="s">
        <v>38</v>
      </c>
      <c r="AC61" s="61">
        <v>0</v>
      </c>
      <c r="AD61" s="61">
        <v>30</v>
      </c>
      <c r="AE61" s="64">
        <v>100</v>
      </c>
      <c r="AF61" s="67">
        <v>43642</v>
      </c>
      <c r="AG61" s="66">
        <v>22.633333333333333</v>
      </c>
      <c r="AH61" s="66">
        <v>52</v>
      </c>
    </row>
    <row r="62" spans="1:34" x14ac:dyDescent="0.25">
      <c r="A62" s="126"/>
      <c r="B62" s="126"/>
      <c r="C62" s="126"/>
      <c r="D62" s="126"/>
      <c r="E62" s="126"/>
      <c r="F62" s="27">
        <v>1053335575</v>
      </c>
      <c r="G62" s="63" t="s">
        <v>296</v>
      </c>
      <c r="H62" s="63" t="s">
        <v>462</v>
      </c>
      <c r="I62" s="64" t="s">
        <v>37</v>
      </c>
      <c r="J62" s="61" t="s">
        <v>38</v>
      </c>
      <c r="K62" s="61" t="s">
        <v>39</v>
      </c>
      <c r="L62" s="65" t="s">
        <v>476</v>
      </c>
      <c r="M62" s="65">
        <v>0</v>
      </c>
      <c r="N62" s="65">
        <v>0</v>
      </c>
      <c r="O62" s="65">
        <v>0</v>
      </c>
      <c r="P62" s="65">
        <v>0</v>
      </c>
      <c r="Q62" s="65" t="s">
        <v>385</v>
      </c>
      <c r="R62" s="65" t="s">
        <v>543</v>
      </c>
      <c r="S62" s="65">
        <v>0</v>
      </c>
      <c r="T62" s="65">
        <v>0</v>
      </c>
      <c r="U62" s="65">
        <v>0</v>
      </c>
      <c r="V62" s="65">
        <v>0</v>
      </c>
      <c r="W62" s="61">
        <v>63</v>
      </c>
      <c r="X62" s="61">
        <v>0</v>
      </c>
      <c r="Y62" s="61" t="s">
        <v>41</v>
      </c>
      <c r="Z62" s="61">
        <v>63</v>
      </c>
      <c r="AA62" s="61">
        <v>30</v>
      </c>
      <c r="AB62" s="61" t="s">
        <v>38</v>
      </c>
      <c r="AC62" s="61">
        <v>0</v>
      </c>
      <c r="AD62" s="61">
        <v>30</v>
      </c>
      <c r="AE62" s="64">
        <v>100</v>
      </c>
      <c r="AF62" s="67">
        <v>43691</v>
      </c>
      <c r="AG62" s="66">
        <v>21</v>
      </c>
      <c r="AH62" s="66">
        <v>53</v>
      </c>
    </row>
    <row r="63" spans="1:34" x14ac:dyDescent="0.25">
      <c r="A63" s="126"/>
      <c r="B63" s="126"/>
      <c r="C63" s="126"/>
      <c r="D63" s="126"/>
      <c r="E63" s="126"/>
      <c r="F63" s="27">
        <v>1026283154</v>
      </c>
      <c r="G63" s="63" t="s">
        <v>296</v>
      </c>
      <c r="H63" s="63" t="s">
        <v>462</v>
      </c>
      <c r="I63" s="64" t="s">
        <v>37</v>
      </c>
      <c r="J63" s="61" t="s">
        <v>38</v>
      </c>
      <c r="K63" s="61" t="s">
        <v>39</v>
      </c>
      <c r="L63" s="65" t="s">
        <v>40</v>
      </c>
      <c r="M63" s="65">
        <v>0</v>
      </c>
      <c r="N63" s="65" t="s">
        <v>469</v>
      </c>
      <c r="O63" s="65">
        <v>0</v>
      </c>
      <c r="P63" s="65">
        <v>0</v>
      </c>
      <c r="Q63" s="65" t="s">
        <v>155</v>
      </c>
      <c r="R63" s="65" t="s">
        <v>543</v>
      </c>
      <c r="S63" s="65">
        <v>0</v>
      </c>
      <c r="T63" s="65">
        <v>0</v>
      </c>
      <c r="U63" s="65">
        <v>0</v>
      </c>
      <c r="V63" s="65">
        <v>0</v>
      </c>
      <c r="W63" s="61">
        <v>0</v>
      </c>
      <c r="X63" s="61">
        <v>0</v>
      </c>
      <c r="Y63" s="61" t="s">
        <v>41</v>
      </c>
      <c r="Z63" s="61">
        <v>0</v>
      </c>
      <c r="AA63" s="61">
        <v>0</v>
      </c>
      <c r="AB63" s="61" t="s">
        <v>545</v>
      </c>
      <c r="AC63" s="61">
        <v>25</v>
      </c>
      <c r="AD63" s="61">
        <v>25</v>
      </c>
      <c r="AE63" s="64">
        <v>100</v>
      </c>
      <c r="AF63" s="67">
        <v>43434</v>
      </c>
      <c r="AG63" s="66">
        <v>29.566666666666666</v>
      </c>
      <c r="AH63" s="66">
        <v>54</v>
      </c>
    </row>
    <row r="64" spans="1:34" x14ac:dyDescent="0.25">
      <c r="A64" s="126"/>
      <c r="B64" s="126"/>
      <c r="C64" s="126"/>
      <c r="D64" s="126"/>
      <c r="E64" s="126"/>
      <c r="F64" s="27">
        <v>39709493</v>
      </c>
      <c r="G64" s="63" t="s">
        <v>296</v>
      </c>
      <c r="H64" s="63" t="s">
        <v>462</v>
      </c>
      <c r="I64" s="64" t="s">
        <v>37</v>
      </c>
      <c r="J64" s="61" t="s">
        <v>38</v>
      </c>
      <c r="K64" s="61" t="s">
        <v>39</v>
      </c>
      <c r="L64" s="65" t="s">
        <v>40</v>
      </c>
      <c r="M64" s="65">
        <v>0</v>
      </c>
      <c r="N64" s="65">
        <v>0</v>
      </c>
      <c r="O64" s="65">
        <v>0</v>
      </c>
      <c r="P64" s="65">
        <v>0</v>
      </c>
      <c r="Q64" s="65" t="s">
        <v>467</v>
      </c>
      <c r="R64" s="65" t="s">
        <v>543</v>
      </c>
      <c r="S64" s="65">
        <v>0</v>
      </c>
      <c r="T64" s="65">
        <v>0</v>
      </c>
      <c r="U64" s="65">
        <v>0</v>
      </c>
      <c r="V64" s="65">
        <v>0</v>
      </c>
      <c r="W64" s="61">
        <v>0</v>
      </c>
      <c r="X64" s="61">
        <v>0</v>
      </c>
      <c r="Y64" s="61" t="s">
        <v>41</v>
      </c>
      <c r="Z64" s="61">
        <v>0</v>
      </c>
      <c r="AA64" s="61">
        <v>0</v>
      </c>
      <c r="AB64" s="61" t="s">
        <v>38</v>
      </c>
      <c r="AC64" s="61">
        <v>0</v>
      </c>
      <c r="AD64" s="61">
        <v>0</v>
      </c>
      <c r="AE64" s="64">
        <v>100</v>
      </c>
      <c r="AF64" s="67">
        <v>34015</v>
      </c>
      <c r="AG64" s="66">
        <v>343.53333333333336</v>
      </c>
      <c r="AH64" s="66">
        <v>55</v>
      </c>
    </row>
    <row r="65" spans="1:34" x14ac:dyDescent="0.25">
      <c r="A65" s="126"/>
      <c r="B65" s="126"/>
      <c r="C65" s="126"/>
      <c r="D65" s="126"/>
      <c r="E65" s="126"/>
      <c r="F65" s="27">
        <v>51754305</v>
      </c>
      <c r="G65" s="63" t="s">
        <v>296</v>
      </c>
      <c r="H65" s="63" t="s">
        <v>462</v>
      </c>
      <c r="I65" s="64" t="s">
        <v>37</v>
      </c>
      <c r="J65" s="61" t="s">
        <v>38</v>
      </c>
      <c r="K65" s="61" t="s">
        <v>39</v>
      </c>
      <c r="L65" s="65" t="s">
        <v>358</v>
      </c>
      <c r="M65" s="65" t="s">
        <v>546</v>
      </c>
      <c r="N65" s="65">
        <v>0</v>
      </c>
      <c r="O65" s="65">
        <v>0</v>
      </c>
      <c r="P65" s="65">
        <v>0</v>
      </c>
      <c r="Q65" s="65">
        <v>1</v>
      </c>
      <c r="R65" s="65" t="s">
        <v>543</v>
      </c>
      <c r="S65" s="65">
        <v>0</v>
      </c>
      <c r="T65" s="65">
        <v>0</v>
      </c>
      <c r="U65" s="65">
        <v>0</v>
      </c>
      <c r="V65" s="65">
        <v>0</v>
      </c>
      <c r="W65" s="61">
        <v>0</v>
      </c>
      <c r="X65" s="61">
        <v>0</v>
      </c>
      <c r="Y65" s="61" t="s">
        <v>41</v>
      </c>
      <c r="Z65" s="61">
        <v>0</v>
      </c>
      <c r="AA65" s="61">
        <v>0</v>
      </c>
      <c r="AB65" s="61" t="s">
        <v>38</v>
      </c>
      <c r="AC65" s="61">
        <v>0</v>
      </c>
      <c r="AD65" s="61">
        <v>0</v>
      </c>
      <c r="AE65" s="64">
        <v>100</v>
      </c>
      <c r="AF65" s="67">
        <v>34015</v>
      </c>
      <c r="AG65" s="66">
        <v>343.53333333333336</v>
      </c>
      <c r="AH65" s="66">
        <v>56</v>
      </c>
    </row>
    <row r="66" spans="1:34" x14ac:dyDescent="0.25">
      <c r="A66" s="126"/>
      <c r="B66" s="126"/>
      <c r="C66" s="126"/>
      <c r="D66" s="126"/>
      <c r="E66" s="126"/>
      <c r="F66" s="27">
        <v>80395343</v>
      </c>
      <c r="G66" s="63" t="s">
        <v>296</v>
      </c>
      <c r="H66" s="63" t="s">
        <v>462</v>
      </c>
      <c r="I66" s="64" t="s">
        <v>37</v>
      </c>
      <c r="J66" s="61" t="s">
        <v>38</v>
      </c>
      <c r="K66" s="61" t="s">
        <v>39</v>
      </c>
      <c r="L66" s="65" t="s">
        <v>40</v>
      </c>
      <c r="M66" s="65">
        <v>0</v>
      </c>
      <c r="N66" s="65">
        <v>0</v>
      </c>
      <c r="O66" s="65">
        <v>0</v>
      </c>
      <c r="P66" s="65">
        <v>0</v>
      </c>
      <c r="Q66" s="65" t="s">
        <v>155</v>
      </c>
      <c r="R66" s="65" t="s">
        <v>543</v>
      </c>
      <c r="S66" s="65">
        <v>0</v>
      </c>
      <c r="T66" s="65">
        <v>0</v>
      </c>
      <c r="U66" s="65">
        <v>0</v>
      </c>
      <c r="V66" s="65">
        <v>0</v>
      </c>
      <c r="W66" s="61">
        <v>0</v>
      </c>
      <c r="X66" s="61">
        <v>0</v>
      </c>
      <c r="Y66" s="61" t="s">
        <v>41</v>
      </c>
      <c r="Z66" s="61">
        <v>0</v>
      </c>
      <c r="AA66" s="61">
        <v>0</v>
      </c>
      <c r="AB66" s="61" t="s">
        <v>38</v>
      </c>
      <c r="AC66" s="61">
        <v>0</v>
      </c>
      <c r="AD66" s="61">
        <v>0</v>
      </c>
      <c r="AE66" s="64">
        <v>100</v>
      </c>
      <c r="AF66" s="67">
        <v>34820</v>
      </c>
      <c r="AG66" s="66">
        <v>316.7</v>
      </c>
      <c r="AH66" s="66">
        <v>57</v>
      </c>
    </row>
    <row r="67" spans="1:34" x14ac:dyDescent="0.25">
      <c r="A67" s="126"/>
      <c r="B67" s="126"/>
      <c r="C67" s="126"/>
      <c r="D67" s="126"/>
      <c r="E67" s="126"/>
      <c r="F67" s="27">
        <v>78032807</v>
      </c>
      <c r="G67" s="63" t="s">
        <v>296</v>
      </c>
      <c r="H67" s="63" t="s">
        <v>462</v>
      </c>
      <c r="I67" s="64" t="s">
        <v>37</v>
      </c>
      <c r="J67" s="61" t="s">
        <v>38</v>
      </c>
      <c r="K67" s="61" t="s">
        <v>39</v>
      </c>
      <c r="L67" s="65" t="s">
        <v>472</v>
      </c>
      <c r="M67" s="65">
        <v>0</v>
      </c>
      <c r="N67" s="65">
        <v>0</v>
      </c>
      <c r="O67" s="65">
        <v>0</v>
      </c>
      <c r="P67" s="65">
        <v>0</v>
      </c>
      <c r="Q67" s="65" t="s">
        <v>155</v>
      </c>
      <c r="R67" s="65" t="s">
        <v>543</v>
      </c>
      <c r="S67" s="65">
        <v>0</v>
      </c>
      <c r="T67" s="65">
        <v>0</v>
      </c>
      <c r="U67" s="65">
        <v>0</v>
      </c>
      <c r="V67" s="65">
        <v>0</v>
      </c>
      <c r="W67" s="61">
        <v>0</v>
      </c>
      <c r="X67" s="61">
        <v>0</v>
      </c>
      <c r="Y67" s="61" t="s">
        <v>41</v>
      </c>
      <c r="Z67" s="61">
        <v>0</v>
      </c>
      <c r="AA67" s="61">
        <v>0</v>
      </c>
      <c r="AB67" s="61" t="s">
        <v>38</v>
      </c>
      <c r="AC67" s="61">
        <v>0</v>
      </c>
      <c r="AD67" s="61">
        <v>0</v>
      </c>
      <c r="AE67" s="64">
        <v>100</v>
      </c>
      <c r="AF67" s="67">
        <v>43654</v>
      </c>
      <c r="AG67" s="66">
        <v>22.233333333333334</v>
      </c>
      <c r="AH67" s="66">
        <v>58</v>
      </c>
    </row>
    <row r="68" spans="1:34" x14ac:dyDescent="0.25">
      <c r="A68" s="126"/>
      <c r="B68" s="126"/>
      <c r="C68" s="126"/>
      <c r="D68" s="126"/>
      <c r="E68" s="126"/>
      <c r="F68" s="27">
        <v>52972148</v>
      </c>
      <c r="G68" s="63" t="s">
        <v>296</v>
      </c>
      <c r="H68" s="63" t="s">
        <v>462</v>
      </c>
      <c r="I68" s="64" t="s">
        <v>37</v>
      </c>
      <c r="J68" s="61" t="s">
        <v>38</v>
      </c>
      <c r="K68" s="61" t="s">
        <v>39</v>
      </c>
      <c r="L68" s="65" t="s">
        <v>40</v>
      </c>
      <c r="M68" s="65">
        <v>0</v>
      </c>
      <c r="N68" s="65">
        <v>0</v>
      </c>
      <c r="O68" s="65">
        <v>0</v>
      </c>
      <c r="P68" s="65">
        <v>0</v>
      </c>
      <c r="Q68" s="65" t="s">
        <v>155</v>
      </c>
      <c r="R68" s="65" t="s">
        <v>543</v>
      </c>
      <c r="S68" s="65">
        <v>0</v>
      </c>
      <c r="T68" s="65">
        <v>0</v>
      </c>
      <c r="U68" s="65">
        <v>0</v>
      </c>
      <c r="V68" s="65">
        <v>0</v>
      </c>
      <c r="W68" s="61">
        <v>0</v>
      </c>
      <c r="X68" s="61">
        <v>0</v>
      </c>
      <c r="Y68" s="61" t="s">
        <v>41</v>
      </c>
      <c r="Z68" s="61">
        <v>0</v>
      </c>
      <c r="AA68" s="61">
        <v>0</v>
      </c>
      <c r="AB68" s="61" t="s">
        <v>38</v>
      </c>
      <c r="AC68" s="61">
        <v>0</v>
      </c>
      <c r="AD68" s="61">
        <v>0</v>
      </c>
      <c r="AE68" s="64">
        <v>99.24</v>
      </c>
      <c r="AF68" s="67">
        <v>41947</v>
      </c>
      <c r="AG68" s="66">
        <v>79.13333333333334</v>
      </c>
      <c r="AH68" s="66">
        <v>59</v>
      </c>
    </row>
    <row r="69" spans="1:34" x14ac:dyDescent="0.25">
      <c r="A69" s="126"/>
      <c r="B69" s="126"/>
      <c r="C69" s="126"/>
      <c r="D69" s="126"/>
      <c r="E69" s="126"/>
      <c r="F69" s="27">
        <v>51965832</v>
      </c>
      <c r="G69" s="63" t="s">
        <v>296</v>
      </c>
      <c r="H69" s="63" t="s">
        <v>462</v>
      </c>
      <c r="I69" s="64" t="s">
        <v>37</v>
      </c>
      <c r="J69" s="61" t="s">
        <v>38</v>
      </c>
      <c r="K69" s="61" t="s">
        <v>39</v>
      </c>
      <c r="L69" s="65" t="s">
        <v>40</v>
      </c>
      <c r="M69" s="65" t="s">
        <v>122</v>
      </c>
      <c r="N69" s="65">
        <v>0</v>
      </c>
      <c r="O69" s="65">
        <v>0</v>
      </c>
      <c r="P69" s="65">
        <v>0</v>
      </c>
      <c r="Q69" s="65">
        <v>1</v>
      </c>
      <c r="R69" s="65" t="s">
        <v>543</v>
      </c>
      <c r="S69" s="65">
        <v>0</v>
      </c>
      <c r="T69" s="65">
        <v>0</v>
      </c>
      <c r="U69" s="65">
        <v>0</v>
      </c>
      <c r="V69" s="65">
        <v>0</v>
      </c>
      <c r="W69" s="61">
        <v>0</v>
      </c>
      <c r="X69" s="61">
        <v>0</v>
      </c>
      <c r="Y69" s="61" t="s">
        <v>41</v>
      </c>
      <c r="Z69" s="61">
        <v>0</v>
      </c>
      <c r="AA69" s="61">
        <v>0</v>
      </c>
      <c r="AB69" s="61" t="s">
        <v>38</v>
      </c>
      <c r="AC69" s="61">
        <v>0</v>
      </c>
      <c r="AD69" s="61">
        <v>0</v>
      </c>
      <c r="AE69" s="64">
        <v>98.5</v>
      </c>
      <c r="AF69" s="67">
        <v>39538</v>
      </c>
      <c r="AG69" s="66">
        <v>159.43333333333334</v>
      </c>
      <c r="AH69" s="66">
        <v>60</v>
      </c>
    </row>
    <row r="70" spans="1:34" x14ac:dyDescent="0.25">
      <c r="A70" s="126"/>
      <c r="B70" s="126"/>
      <c r="C70" s="126"/>
      <c r="D70" s="126"/>
      <c r="E70" s="126"/>
      <c r="F70" s="27">
        <v>1022942026</v>
      </c>
      <c r="G70" s="63" t="s">
        <v>296</v>
      </c>
      <c r="H70" s="63" t="s">
        <v>462</v>
      </c>
      <c r="I70" s="64" t="s">
        <v>37</v>
      </c>
      <c r="J70" s="61" t="s">
        <v>38</v>
      </c>
      <c r="K70" s="61" t="s">
        <v>39</v>
      </c>
      <c r="L70" s="65" t="s">
        <v>40</v>
      </c>
      <c r="M70" s="65">
        <v>0</v>
      </c>
      <c r="N70" s="65">
        <v>0</v>
      </c>
      <c r="O70" s="65">
        <v>0</v>
      </c>
      <c r="P70" s="65">
        <v>0</v>
      </c>
      <c r="Q70" s="65" t="s">
        <v>474</v>
      </c>
      <c r="R70" s="65" t="s">
        <v>543</v>
      </c>
      <c r="S70" s="65">
        <v>0</v>
      </c>
      <c r="T70" s="65">
        <v>0</v>
      </c>
      <c r="U70" s="65">
        <v>0</v>
      </c>
      <c r="V70" s="65">
        <v>0</v>
      </c>
      <c r="W70" s="61">
        <v>0</v>
      </c>
      <c r="X70" s="61">
        <v>0</v>
      </c>
      <c r="Y70" s="61" t="s">
        <v>41</v>
      </c>
      <c r="Z70" s="61">
        <v>0</v>
      </c>
      <c r="AA70" s="61">
        <v>0</v>
      </c>
      <c r="AB70" s="61" t="s">
        <v>38</v>
      </c>
      <c r="AC70" s="61">
        <v>0</v>
      </c>
      <c r="AD70" s="61">
        <v>0</v>
      </c>
      <c r="AE70" s="64">
        <v>98.5</v>
      </c>
      <c r="AF70" s="67">
        <v>42158</v>
      </c>
      <c r="AG70" s="66">
        <v>72.099999999999994</v>
      </c>
      <c r="AH70" s="66">
        <v>61</v>
      </c>
    </row>
    <row r="71" spans="1:34" x14ac:dyDescent="0.25">
      <c r="A71" s="126"/>
      <c r="B71" s="126"/>
      <c r="C71" s="126"/>
      <c r="D71" s="126"/>
      <c r="E71" s="126"/>
      <c r="F71" s="27">
        <v>35374340</v>
      </c>
      <c r="G71" s="63" t="s">
        <v>296</v>
      </c>
      <c r="H71" s="63" t="s">
        <v>462</v>
      </c>
      <c r="I71" s="64" t="s">
        <v>37</v>
      </c>
      <c r="J71" s="61" t="s">
        <v>38</v>
      </c>
      <c r="K71" s="61" t="s">
        <v>39</v>
      </c>
      <c r="L71" s="65" t="s">
        <v>102</v>
      </c>
      <c r="M71" s="65">
        <v>0</v>
      </c>
      <c r="N71" s="65">
        <v>0</v>
      </c>
      <c r="O71" s="65">
        <v>0</v>
      </c>
      <c r="P71" s="65">
        <v>0</v>
      </c>
      <c r="Q71" s="65" t="s">
        <v>92</v>
      </c>
      <c r="R71" s="65" t="s">
        <v>543</v>
      </c>
      <c r="S71" s="65">
        <v>0</v>
      </c>
      <c r="T71" s="65">
        <v>0</v>
      </c>
      <c r="U71" s="65">
        <v>0</v>
      </c>
      <c r="V71" s="65">
        <v>0</v>
      </c>
      <c r="W71" s="61">
        <v>0</v>
      </c>
      <c r="X71" s="61">
        <v>0</v>
      </c>
      <c r="Y71" s="61" t="s">
        <v>41</v>
      </c>
      <c r="Z71" s="61">
        <v>0</v>
      </c>
      <c r="AA71" s="61">
        <v>0</v>
      </c>
      <c r="AB71" s="61" t="s">
        <v>38</v>
      </c>
      <c r="AC71" s="61">
        <v>0</v>
      </c>
      <c r="AD71" s="61">
        <v>0</v>
      </c>
      <c r="AE71" s="64">
        <v>97.73</v>
      </c>
      <c r="AF71" s="67">
        <v>39141</v>
      </c>
      <c r="AG71" s="66">
        <v>172.66666666666666</v>
      </c>
      <c r="AH71" s="66">
        <v>62</v>
      </c>
    </row>
    <row r="72" spans="1:34" x14ac:dyDescent="0.25">
      <c r="A72" s="126"/>
      <c r="B72" s="126"/>
      <c r="C72" s="126"/>
      <c r="D72" s="126"/>
      <c r="E72" s="126"/>
      <c r="F72" s="27">
        <v>63398598</v>
      </c>
      <c r="G72" s="63" t="s">
        <v>296</v>
      </c>
      <c r="H72" s="63" t="s">
        <v>462</v>
      </c>
      <c r="I72" s="64" t="s">
        <v>37</v>
      </c>
      <c r="J72" s="61" t="s">
        <v>38</v>
      </c>
      <c r="K72" s="61" t="s">
        <v>39</v>
      </c>
      <c r="L72" s="65" t="s">
        <v>475</v>
      </c>
      <c r="M72" s="65">
        <v>0</v>
      </c>
      <c r="N72" s="65">
        <v>0</v>
      </c>
      <c r="O72" s="65">
        <v>0</v>
      </c>
      <c r="P72" s="65">
        <v>0</v>
      </c>
      <c r="Q72" s="65" t="s">
        <v>155</v>
      </c>
      <c r="R72" s="65" t="s">
        <v>543</v>
      </c>
      <c r="S72" s="65">
        <v>0</v>
      </c>
      <c r="T72" s="65">
        <v>0</v>
      </c>
      <c r="U72" s="65">
        <v>0</v>
      </c>
      <c r="V72" s="65">
        <v>0</v>
      </c>
      <c r="W72" s="61">
        <v>0</v>
      </c>
      <c r="X72" s="61">
        <v>0</v>
      </c>
      <c r="Y72" s="61" t="s">
        <v>41</v>
      </c>
      <c r="Z72" s="61">
        <v>0</v>
      </c>
      <c r="AA72" s="61">
        <v>0</v>
      </c>
      <c r="AB72" s="61" t="s">
        <v>38</v>
      </c>
      <c r="AC72" s="61">
        <v>0</v>
      </c>
      <c r="AD72" s="61">
        <v>0</v>
      </c>
      <c r="AE72" s="64">
        <v>96.78</v>
      </c>
      <c r="AF72" s="67">
        <v>43500</v>
      </c>
      <c r="AG72" s="66">
        <v>27.366666666666667</v>
      </c>
      <c r="AH72" s="66">
        <v>63</v>
      </c>
    </row>
    <row r="73" spans="1:34" x14ac:dyDescent="0.25">
      <c r="A73" s="126"/>
      <c r="B73" s="126"/>
      <c r="C73" s="126"/>
      <c r="D73" s="126"/>
      <c r="E73" s="126"/>
      <c r="F73" s="27">
        <v>1010220308</v>
      </c>
      <c r="G73" s="63" t="s">
        <v>296</v>
      </c>
      <c r="H73" s="63" t="s">
        <v>462</v>
      </c>
      <c r="I73" s="64" t="s">
        <v>37</v>
      </c>
      <c r="J73" s="61" t="s">
        <v>38</v>
      </c>
      <c r="K73" s="61" t="s">
        <v>39</v>
      </c>
      <c r="L73" s="65" t="s">
        <v>104</v>
      </c>
      <c r="M73" s="65">
        <v>0</v>
      </c>
      <c r="N73" s="65" t="s">
        <v>169</v>
      </c>
      <c r="O73" s="65">
        <v>0</v>
      </c>
      <c r="P73" s="65">
        <v>0</v>
      </c>
      <c r="Q73" s="65">
        <v>1</v>
      </c>
      <c r="R73" s="65" t="s">
        <v>543</v>
      </c>
      <c r="S73" s="65">
        <v>0</v>
      </c>
      <c r="T73" s="65">
        <v>0</v>
      </c>
      <c r="U73" s="65">
        <v>0</v>
      </c>
      <c r="V73" s="65">
        <v>0</v>
      </c>
      <c r="W73" s="61">
        <v>0</v>
      </c>
      <c r="X73" s="61">
        <v>0</v>
      </c>
      <c r="Y73" s="61" t="s">
        <v>41</v>
      </c>
      <c r="Z73" s="61">
        <v>0</v>
      </c>
      <c r="AA73" s="61">
        <v>0</v>
      </c>
      <c r="AB73" s="61" t="s">
        <v>38</v>
      </c>
      <c r="AC73" s="61">
        <v>0</v>
      </c>
      <c r="AD73" s="61">
        <v>0</v>
      </c>
      <c r="AE73" s="64">
        <v>95.93</v>
      </c>
      <c r="AF73" s="67">
        <v>43473</v>
      </c>
      <c r="AG73" s="66">
        <v>28.266666666666666</v>
      </c>
      <c r="AH73" s="66">
        <v>64</v>
      </c>
    </row>
    <row r="74" spans="1:34" x14ac:dyDescent="0.25">
      <c r="A74" s="126"/>
      <c r="B74" s="126"/>
      <c r="C74" s="126"/>
      <c r="D74" s="126"/>
      <c r="E74" s="126"/>
      <c r="F74" s="27">
        <v>23996102</v>
      </c>
      <c r="G74" s="63" t="s">
        <v>296</v>
      </c>
      <c r="H74" s="63" t="s">
        <v>462</v>
      </c>
      <c r="I74" s="64" t="s">
        <v>37</v>
      </c>
      <c r="J74" s="61" t="s">
        <v>38</v>
      </c>
      <c r="K74" s="61" t="s">
        <v>39</v>
      </c>
      <c r="L74" s="65" t="s">
        <v>58</v>
      </c>
      <c r="M74" s="65">
        <v>0</v>
      </c>
      <c r="N74" s="65" t="s">
        <v>541</v>
      </c>
      <c r="O74" s="65">
        <v>0</v>
      </c>
      <c r="P74" s="65">
        <v>0</v>
      </c>
      <c r="Q74" s="65">
        <v>1</v>
      </c>
      <c r="R74" s="65" t="s">
        <v>543</v>
      </c>
      <c r="S74" s="65">
        <v>0</v>
      </c>
      <c r="T74" s="65">
        <v>0</v>
      </c>
      <c r="U74" s="65">
        <v>0</v>
      </c>
      <c r="V74" s="65">
        <v>0</v>
      </c>
      <c r="W74" s="61">
        <v>0</v>
      </c>
      <c r="X74" s="61">
        <v>0</v>
      </c>
      <c r="Y74" s="61" t="s">
        <v>41</v>
      </c>
      <c r="Z74" s="61">
        <v>0</v>
      </c>
      <c r="AA74" s="61">
        <v>0</v>
      </c>
      <c r="AB74" s="61" t="s">
        <v>38</v>
      </c>
      <c r="AC74" s="61">
        <v>0</v>
      </c>
      <c r="AD74" s="61">
        <v>0</v>
      </c>
      <c r="AE74" s="64">
        <v>95.41</v>
      </c>
      <c r="AF74" s="67">
        <v>43487</v>
      </c>
      <c r="AG74" s="66">
        <v>27.8</v>
      </c>
      <c r="AH74" s="66">
        <v>65</v>
      </c>
    </row>
    <row r="75" spans="1:34" x14ac:dyDescent="0.25">
      <c r="A75" s="126"/>
      <c r="B75" s="126"/>
      <c r="C75" s="126"/>
      <c r="D75" s="126"/>
      <c r="E75" s="126"/>
      <c r="F75" s="27">
        <v>1024500706</v>
      </c>
      <c r="G75" s="63" t="s">
        <v>296</v>
      </c>
      <c r="H75" s="63" t="s">
        <v>462</v>
      </c>
      <c r="I75" s="64" t="s">
        <v>37</v>
      </c>
      <c r="J75" s="61" t="s">
        <v>38</v>
      </c>
      <c r="K75" s="61" t="s">
        <v>39</v>
      </c>
      <c r="L75" s="65" t="s">
        <v>66</v>
      </c>
      <c r="M75" s="65">
        <v>0</v>
      </c>
      <c r="N75" s="65" t="s">
        <v>169</v>
      </c>
      <c r="O75" s="65">
        <v>0</v>
      </c>
      <c r="P75" s="65">
        <v>0</v>
      </c>
      <c r="Q75" s="65">
        <v>1</v>
      </c>
      <c r="R75" s="65" t="s">
        <v>543</v>
      </c>
      <c r="S75" s="65">
        <v>0</v>
      </c>
      <c r="T75" s="65">
        <v>0</v>
      </c>
      <c r="U75" s="65">
        <v>0</v>
      </c>
      <c r="V75" s="65">
        <v>0</v>
      </c>
      <c r="W75" s="61">
        <v>0</v>
      </c>
      <c r="X75" s="61">
        <v>0</v>
      </c>
      <c r="Y75" s="61" t="s">
        <v>41</v>
      </c>
      <c r="Z75" s="61">
        <v>0</v>
      </c>
      <c r="AA75" s="61">
        <v>0</v>
      </c>
      <c r="AB75" s="61" t="s">
        <v>38</v>
      </c>
      <c r="AC75" s="61">
        <v>0</v>
      </c>
      <c r="AD75" s="61">
        <v>0</v>
      </c>
      <c r="AE75" s="64">
        <v>94.28</v>
      </c>
      <c r="AF75" s="67">
        <v>43493</v>
      </c>
      <c r="AG75" s="66">
        <v>27.6</v>
      </c>
      <c r="AH75" s="66">
        <v>66</v>
      </c>
    </row>
    <row r="76" spans="1:34" x14ac:dyDescent="0.25">
      <c r="A76" s="92" t="s">
        <v>47</v>
      </c>
      <c r="B76" s="92"/>
      <c r="C76" s="26"/>
    </row>
    <row r="77" spans="1:34" x14ac:dyDescent="0.25">
      <c r="A77" s="92"/>
      <c r="B77" s="18"/>
      <c r="C77" s="24"/>
    </row>
    <row r="78" spans="1:34" x14ac:dyDescent="0.25">
      <c r="A78" s="113" t="s">
        <v>48</v>
      </c>
      <c r="B78" s="113"/>
      <c r="C78" s="113"/>
    </row>
    <row r="79" spans="1:34" x14ac:dyDescent="0.25">
      <c r="A79" s="117" t="s">
        <v>49</v>
      </c>
      <c r="B79" s="117"/>
      <c r="C79" s="117"/>
    </row>
    <row r="80" spans="1:34" x14ac:dyDescent="0.25">
      <c r="A80" s="92"/>
      <c r="B80" s="18"/>
      <c r="C80" s="24"/>
    </row>
    <row r="81" spans="1:3" x14ac:dyDescent="0.25">
      <c r="A81" s="92" t="s">
        <v>50</v>
      </c>
      <c r="B81" s="18"/>
      <c r="C81" s="24"/>
    </row>
    <row r="82" spans="1:3" x14ac:dyDescent="0.25">
      <c r="A82" s="92"/>
      <c r="B82" s="18"/>
      <c r="C82" s="24"/>
    </row>
    <row r="83" spans="1:3" x14ac:dyDescent="0.25">
      <c r="A83" s="93" t="s">
        <v>51</v>
      </c>
      <c r="B83" s="93"/>
      <c r="C83" s="25"/>
    </row>
    <row r="84" spans="1:3" x14ac:dyDescent="0.25">
      <c r="A84" s="92" t="s">
        <v>52</v>
      </c>
      <c r="B84" s="92"/>
      <c r="C84" s="26"/>
    </row>
  </sheetData>
  <mergeCells count="11">
    <mergeCell ref="A2:P2"/>
    <mergeCell ref="A3:P3"/>
    <mergeCell ref="A4:P4"/>
    <mergeCell ref="D6:M6"/>
    <mergeCell ref="A78:C78"/>
    <mergeCell ref="A79:C79"/>
    <mergeCell ref="E10:E75"/>
    <mergeCell ref="D10:D75"/>
    <mergeCell ref="C10:C75"/>
    <mergeCell ref="B10:B75"/>
    <mergeCell ref="A10:A75"/>
  </mergeCells>
  <conditionalFormatting sqref="A77:A80">
    <cfRule type="duplicateValues" dxfId="169" priority="64"/>
  </conditionalFormatting>
  <conditionalFormatting sqref="A77:A80">
    <cfRule type="duplicateValues" dxfId="168" priority="65"/>
    <cfRule type="duplicateValues" dxfId="167" priority="66"/>
  </conditionalFormatting>
  <conditionalFormatting sqref="A76">
    <cfRule type="duplicateValues" dxfId="166" priority="61"/>
  </conditionalFormatting>
  <conditionalFormatting sqref="A76">
    <cfRule type="duplicateValues" dxfId="165" priority="62"/>
    <cfRule type="duplicateValues" dxfId="164" priority="63"/>
  </conditionalFormatting>
  <conditionalFormatting sqref="A81:A82">
    <cfRule type="duplicateValues" dxfId="163" priority="58"/>
  </conditionalFormatting>
  <conditionalFormatting sqref="A81:A82">
    <cfRule type="duplicateValues" dxfId="162" priority="59"/>
    <cfRule type="duplicateValues" dxfId="161" priority="60"/>
  </conditionalFormatting>
  <conditionalFormatting sqref="A83:A84">
    <cfRule type="duplicateValues" dxfId="160" priority="55"/>
  </conditionalFormatting>
  <conditionalFormatting sqref="A83:A84">
    <cfRule type="duplicateValues" dxfId="159" priority="56"/>
    <cfRule type="duplicateValues" dxfId="158" priority="57"/>
  </conditionalFormatting>
  <conditionalFormatting sqref="E10">
    <cfRule type="duplicateValues" dxfId="157" priority="33"/>
    <cfRule type="duplicateValues" dxfId="156" priority="34"/>
  </conditionalFormatting>
  <conditionalFormatting sqref="E10">
    <cfRule type="duplicateValues" dxfId="155" priority="35"/>
  </conditionalFormatting>
  <conditionalFormatting sqref="F10:F75">
    <cfRule type="duplicateValues" dxfId="154" priority="18"/>
    <cfRule type="duplicateValues" dxfId="153" priority="19"/>
  </conditionalFormatting>
  <conditionalFormatting sqref="F10:F75">
    <cfRule type="duplicateValues" dxfId="152" priority="16"/>
    <cfRule type="duplicateValues" dxfId="151" priority="17"/>
  </conditionalFormatting>
  <conditionalFormatting sqref="F10:F75">
    <cfRule type="duplicateValues" dxfId="150" priority="15"/>
  </conditionalFormatting>
  <conditionalFormatting sqref="F10:F75">
    <cfRule type="duplicateValues" dxfId="149" priority="14"/>
  </conditionalFormatting>
  <conditionalFormatting sqref="F10:F75">
    <cfRule type="duplicateValues" dxfId="148" priority="13"/>
  </conditionalFormatting>
  <conditionalFormatting sqref="F10:F75">
    <cfRule type="duplicateValues" dxfId="147" priority="20"/>
  </conditionalFormatting>
  <conditionalFormatting sqref="D10">
    <cfRule type="duplicateValues" dxfId="146" priority="10"/>
    <cfRule type="duplicateValues" dxfId="145" priority="11"/>
  </conditionalFormatting>
  <conditionalFormatting sqref="D10">
    <cfRule type="duplicateValues" dxfId="144" priority="12"/>
  </conditionalFormatting>
  <conditionalFormatting sqref="C10">
    <cfRule type="duplicateValues" dxfId="143" priority="7"/>
    <cfRule type="duplicateValues" dxfId="142" priority="8"/>
  </conditionalFormatting>
  <conditionalFormatting sqref="C10">
    <cfRule type="duplicateValues" dxfId="141" priority="9"/>
  </conditionalFormatting>
  <conditionalFormatting sqref="B10">
    <cfRule type="duplicateValues" dxfId="140" priority="4"/>
    <cfRule type="duplicateValues" dxfId="139" priority="5"/>
  </conditionalFormatting>
  <conditionalFormatting sqref="B10">
    <cfRule type="duplicateValues" dxfId="138" priority="6"/>
  </conditionalFormatting>
  <conditionalFormatting sqref="A10">
    <cfRule type="duplicateValues" dxfId="137" priority="1"/>
    <cfRule type="duplicateValues" dxfId="136" priority="2"/>
  </conditionalFormatting>
  <conditionalFormatting sqref="A10">
    <cfRule type="duplicateValues" dxfId="135" priority="3"/>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DE1FD-6A2A-48F1-B23E-70F8CE278094}">
  <dimension ref="A1:AH96"/>
  <sheetViews>
    <sheetView topLeftCell="M13" workbookViewId="0">
      <selection activeCell="S3" sqref="S3"/>
    </sheetView>
  </sheetViews>
  <sheetFormatPr baseColWidth="10" defaultRowHeight="15" x14ac:dyDescent="0.25"/>
  <cols>
    <col min="6" max="6" width="11.5703125" bestFit="1" customWidth="1"/>
    <col min="13" max="16" width="11.5703125" bestFit="1" customWidth="1"/>
    <col min="18" max="24" width="11.5703125" bestFit="1" customWidth="1"/>
    <col min="26" max="27" width="11.5703125" bestFit="1" customWidth="1"/>
    <col min="29" max="31" width="11.5703125" bestFit="1" customWidth="1"/>
    <col min="32" max="32" width="23.85546875" bestFit="1" customWidth="1"/>
    <col min="33" max="33" width="11.5703125" bestFit="1" customWidth="1"/>
  </cols>
  <sheetData>
    <row r="1" spans="1:34" x14ac:dyDescent="0.25">
      <c r="F1" s="24"/>
      <c r="U1" s="11"/>
      <c r="V1" s="11"/>
      <c r="W1" s="11"/>
      <c r="X1" s="11"/>
      <c r="Y1" s="11"/>
      <c r="Z1" s="11"/>
      <c r="AA1" s="11"/>
      <c r="AB1" s="11"/>
      <c r="AC1" s="11"/>
      <c r="AD1" s="11"/>
      <c r="AE1" s="11"/>
      <c r="AF1" s="11"/>
      <c r="AG1" s="11"/>
      <c r="AH1" s="11"/>
    </row>
    <row r="2" spans="1:34" x14ac:dyDescent="0.25">
      <c r="A2" s="114" t="s">
        <v>0</v>
      </c>
      <c r="B2" s="114"/>
      <c r="C2" s="114"/>
      <c r="D2" s="114"/>
      <c r="E2" s="114"/>
      <c r="F2" s="114"/>
      <c r="G2" s="114"/>
      <c r="H2" s="114"/>
      <c r="I2" s="114"/>
      <c r="J2" s="114"/>
      <c r="K2" s="114"/>
      <c r="L2" s="114"/>
      <c r="M2" s="114"/>
      <c r="N2" s="114"/>
      <c r="O2" s="114"/>
      <c r="P2" s="114"/>
      <c r="U2" s="11"/>
      <c r="V2" s="11"/>
      <c r="W2" s="11"/>
      <c r="X2" s="11"/>
      <c r="Y2" s="11"/>
      <c r="Z2" s="11"/>
      <c r="AA2" s="11"/>
      <c r="AB2" s="11"/>
      <c r="AC2" s="11"/>
      <c r="AD2" s="11"/>
      <c r="AE2" s="11"/>
      <c r="AF2" s="11"/>
      <c r="AG2" s="11"/>
      <c r="AH2" s="11"/>
    </row>
    <row r="3" spans="1:34" x14ac:dyDescent="0.25">
      <c r="A3" s="114" t="s">
        <v>260</v>
      </c>
      <c r="B3" s="114"/>
      <c r="C3" s="114"/>
      <c r="D3" s="114"/>
      <c r="E3" s="114"/>
      <c r="F3" s="114"/>
      <c r="G3" s="114"/>
      <c r="H3" s="114"/>
      <c r="I3" s="114"/>
      <c r="J3" s="114"/>
      <c r="K3" s="114"/>
      <c r="L3" s="114"/>
      <c r="M3" s="114"/>
      <c r="N3" s="114"/>
      <c r="O3" s="114"/>
      <c r="P3" s="114"/>
      <c r="U3" s="11"/>
      <c r="V3" s="11"/>
      <c r="W3" s="11"/>
      <c r="X3" s="11"/>
      <c r="Y3" s="11"/>
      <c r="Z3" s="11"/>
      <c r="AA3" s="11"/>
      <c r="AB3" s="11"/>
      <c r="AC3" s="11"/>
      <c r="AD3" s="11"/>
      <c r="AE3" s="11"/>
      <c r="AF3" s="11"/>
      <c r="AG3" s="11"/>
      <c r="AH3" s="11"/>
    </row>
    <row r="4" spans="1:34" x14ac:dyDescent="0.25">
      <c r="A4" s="114" t="s">
        <v>1</v>
      </c>
      <c r="B4" s="114"/>
      <c r="C4" s="114"/>
      <c r="D4" s="114"/>
      <c r="E4" s="114"/>
      <c r="F4" s="114"/>
      <c r="G4" s="114"/>
      <c r="H4" s="114"/>
      <c r="I4" s="114"/>
      <c r="J4" s="114"/>
      <c r="K4" s="114"/>
      <c r="L4" s="114"/>
      <c r="M4" s="114"/>
      <c r="N4" s="114"/>
      <c r="O4" s="114"/>
      <c r="P4" s="114"/>
      <c r="U4" s="11"/>
      <c r="V4" s="11"/>
      <c r="W4" s="11"/>
      <c r="X4" s="11"/>
      <c r="Y4" s="11"/>
      <c r="Z4" s="11"/>
      <c r="AA4" s="11"/>
      <c r="AB4" s="11"/>
      <c r="AC4" s="11"/>
      <c r="AD4" s="11"/>
      <c r="AE4" s="11"/>
      <c r="AF4" s="11"/>
      <c r="AG4" s="11"/>
      <c r="AH4" s="11"/>
    </row>
    <row r="5" spans="1:34" x14ac:dyDescent="0.25">
      <c r="F5" s="24"/>
      <c r="U5" s="11"/>
      <c r="V5" s="11"/>
      <c r="W5" s="11"/>
      <c r="X5" s="11"/>
      <c r="Y5" s="11"/>
      <c r="Z5" s="11"/>
      <c r="AA5" s="11"/>
      <c r="AB5" s="11"/>
      <c r="AC5" s="11"/>
      <c r="AD5" s="11"/>
      <c r="AE5" s="11"/>
      <c r="AF5" s="11"/>
      <c r="AG5" s="11"/>
      <c r="AH5" s="11"/>
    </row>
    <row r="6" spans="1:34" ht="42" customHeight="1" x14ac:dyDescent="0.25">
      <c r="C6" s="1"/>
      <c r="D6" s="115" t="s">
        <v>54</v>
      </c>
      <c r="E6" s="115"/>
      <c r="F6" s="115"/>
      <c r="G6" s="115"/>
      <c r="H6" s="115"/>
      <c r="I6" s="115"/>
      <c r="J6" s="115"/>
      <c r="K6" s="115"/>
      <c r="L6" s="115"/>
      <c r="M6" s="115"/>
      <c r="U6" s="11"/>
      <c r="V6" s="11"/>
      <c r="W6" s="11"/>
      <c r="X6" s="11"/>
      <c r="Y6" s="11"/>
      <c r="Z6" s="11"/>
      <c r="AA6" s="11"/>
      <c r="AB6" s="11"/>
      <c r="AC6" s="11"/>
      <c r="AD6" s="11"/>
      <c r="AE6" s="11"/>
      <c r="AF6" s="11"/>
      <c r="AG6" s="11"/>
      <c r="AH6" s="11"/>
    </row>
    <row r="7" spans="1:34" x14ac:dyDescent="0.25">
      <c r="F7" s="24"/>
      <c r="U7" s="11"/>
      <c r="V7" s="11"/>
      <c r="W7" s="11"/>
      <c r="X7" s="11"/>
      <c r="Y7" s="11"/>
      <c r="Z7" s="11"/>
      <c r="AA7" s="11"/>
      <c r="AB7" s="11"/>
      <c r="AC7" s="11"/>
      <c r="AD7" s="11"/>
      <c r="AE7" s="11"/>
      <c r="AF7" s="11"/>
      <c r="AG7" s="11"/>
      <c r="AH7" s="11"/>
    </row>
    <row r="8" spans="1:34" x14ac:dyDescent="0.25">
      <c r="F8" s="24"/>
      <c r="U8" s="11"/>
      <c r="V8" s="11"/>
      <c r="W8" s="11"/>
      <c r="X8" s="11"/>
      <c r="Y8" s="11"/>
      <c r="Z8" s="11"/>
      <c r="AA8" s="11"/>
      <c r="AB8" s="11"/>
      <c r="AC8" s="11"/>
      <c r="AD8" s="11"/>
      <c r="AE8" s="11"/>
      <c r="AF8" s="11"/>
      <c r="AG8" s="11"/>
      <c r="AH8" s="11"/>
    </row>
    <row r="9" spans="1:34" ht="12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2" t="s">
        <v>30</v>
      </c>
    </row>
    <row r="10" spans="1:34" x14ac:dyDescent="0.25">
      <c r="A10" s="116">
        <v>959</v>
      </c>
      <c r="B10" s="116" t="s">
        <v>31</v>
      </c>
      <c r="C10" s="128" t="s">
        <v>32</v>
      </c>
      <c r="D10" s="116" t="s">
        <v>33</v>
      </c>
      <c r="E10" s="116">
        <v>18</v>
      </c>
      <c r="F10" s="95">
        <v>51575713</v>
      </c>
      <c r="G10" s="96" t="s">
        <v>33</v>
      </c>
      <c r="H10" s="96" t="s">
        <v>70</v>
      </c>
      <c r="I10" s="97" t="s">
        <v>37</v>
      </c>
      <c r="J10" s="98" t="s">
        <v>38</v>
      </c>
      <c r="K10" s="98" t="s">
        <v>39</v>
      </c>
      <c r="L10" s="99" t="s">
        <v>81</v>
      </c>
      <c r="M10" s="99">
        <v>0</v>
      </c>
      <c r="N10" s="99">
        <v>0</v>
      </c>
      <c r="O10" s="99">
        <v>0</v>
      </c>
      <c r="P10" s="99">
        <v>0</v>
      </c>
      <c r="Q10" s="99" t="s">
        <v>155</v>
      </c>
      <c r="R10" s="99">
        <v>0</v>
      </c>
      <c r="S10" s="99" t="s">
        <v>147</v>
      </c>
      <c r="T10" s="99">
        <v>0</v>
      </c>
      <c r="U10" s="99">
        <v>0</v>
      </c>
      <c r="V10" s="99">
        <v>0</v>
      </c>
      <c r="W10" s="98">
        <v>362</v>
      </c>
      <c r="X10" s="98">
        <v>51</v>
      </c>
      <c r="Y10" s="98" t="s">
        <v>41</v>
      </c>
      <c r="Z10" s="98">
        <v>311</v>
      </c>
      <c r="AA10" s="98">
        <v>50</v>
      </c>
      <c r="AB10" s="98" t="s">
        <v>42</v>
      </c>
      <c r="AC10" s="98">
        <v>40</v>
      </c>
      <c r="AD10" s="98">
        <v>90</v>
      </c>
      <c r="AE10" s="97">
        <v>100</v>
      </c>
      <c r="AF10" s="70">
        <v>34015</v>
      </c>
      <c r="AG10" s="68">
        <v>343.46666666666664</v>
      </c>
      <c r="AH10" s="9">
        <v>1</v>
      </c>
    </row>
    <row r="11" spans="1:34" x14ac:dyDescent="0.25">
      <c r="A11" s="116"/>
      <c r="B11" s="116"/>
      <c r="C11" s="128"/>
      <c r="D11" s="116"/>
      <c r="E11" s="116"/>
      <c r="F11" s="95">
        <v>52011812</v>
      </c>
      <c r="G11" s="96" t="s">
        <v>33</v>
      </c>
      <c r="H11" s="96" t="s">
        <v>70</v>
      </c>
      <c r="I11" s="97" t="s">
        <v>37</v>
      </c>
      <c r="J11" s="98" t="s">
        <v>38</v>
      </c>
      <c r="K11" s="98" t="s">
        <v>39</v>
      </c>
      <c r="L11" s="99" t="s">
        <v>40</v>
      </c>
      <c r="M11" s="99">
        <v>0</v>
      </c>
      <c r="N11" s="99">
        <v>0</v>
      </c>
      <c r="O11" s="99">
        <v>0</v>
      </c>
      <c r="P11" s="99">
        <v>0</v>
      </c>
      <c r="Q11" s="99" t="s">
        <v>155</v>
      </c>
      <c r="R11" s="99">
        <v>0</v>
      </c>
      <c r="S11" s="99" t="s">
        <v>183</v>
      </c>
      <c r="T11" s="99">
        <v>0</v>
      </c>
      <c r="U11" s="99">
        <v>0</v>
      </c>
      <c r="V11" s="99">
        <v>0</v>
      </c>
      <c r="W11" s="98">
        <v>352</v>
      </c>
      <c r="X11" s="98">
        <v>51</v>
      </c>
      <c r="Y11" s="98" t="s">
        <v>41</v>
      </c>
      <c r="Z11" s="98">
        <v>301</v>
      </c>
      <c r="AA11" s="98">
        <v>50</v>
      </c>
      <c r="AB11" s="98" t="s">
        <v>42</v>
      </c>
      <c r="AC11" s="98">
        <v>40</v>
      </c>
      <c r="AD11" s="98">
        <v>90</v>
      </c>
      <c r="AE11" s="97">
        <v>100</v>
      </c>
      <c r="AF11" s="70">
        <v>36095</v>
      </c>
      <c r="AG11" s="68">
        <v>274.13333333333333</v>
      </c>
      <c r="AH11" s="9">
        <v>2</v>
      </c>
    </row>
    <row r="12" spans="1:34" x14ac:dyDescent="0.25">
      <c r="A12" s="116"/>
      <c r="B12" s="116"/>
      <c r="C12" s="128"/>
      <c r="D12" s="116"/>
      <c r="E12" s="116"/>
      <c r="F12" s="95">
        <v>80430970</v>
      </c>
      <c r="G12" s="96" t="s">
        <v>33</v>
      </c>
      <c r="H12" s="96" t="s">
        <v>70</v>
      </c>
      <c r="I12" s="97" t="s">
        <v>37</v>
      </c>
      <c r="J12" s="98" t="s">
        <v>38</v>
      </c>
      <c r="K12" s="98" t="s">
        <v>39</v>
      </c>
      <c r="L12" s="99" t="s">
        <v>40</v>
      </c>
      <c r="M12" s="99">
        <v>0</v>
      </c>
      <c r="N12" s="99">
        <v>0</v>
      </c>
      <c r="O12" s="99">
        <v>0</v>
      </c>
      <c r="P12" s="99">
        <v>0</v>
      </c>
      <c r="Q12" s="99" t="s">
        <v>155</v>
      </c>
      <c r="R12" s="99">
        <v>0</v>
      </c>
      <c r="S12" s="99" t="s">
        <v>147</v>
      </c>
      <c r="T12" s="99">
        <v>0</v>
      </c>
      <c r="U12" s="99">
        <v>0</v>
      </c>
      <c r="V12" s="99">
        <v>0</v>
      </c>
      <c r="W12" s="98">
        <v>252</v>
      </c>
      <c r="X12" s="98">
        <v>51</v>
      </c>
      <c r="Y12" s="98" t="s">
        <v>41</v>
      </c>
      <c r="Z12" s="98">
        <v>201</v>
      </c>
      <c r="AA12" s="98">
        <v>50</v>
      </c>
      <c r="AB12" s="98" t="s">
        <v>42</v>
      </c>
      <c r="AC12" s="98">
        <v>40</v>
      </c>
      <c r="AD12" s="98">
        <v>90</v>
      </c>
      <c r="AE12" s="97">
        <v>100</v>
      </c>
      <c r="AF12" s="70">
        <v>36538</v>
      </c>
      <c r="AG12" s="68">
        <v>259.36666666666667</v>
      </c>
      <c r="AH12" s="9">
        <v>3</v>
      </c>
    </row>
    <row r="13" spans="1:34" x14ac:dyDescent="0.25">
      <c r="A13" s="116"/>
      <c r="B13" s="116"/>
      <c r="C13" s="128"/>
      <c r="D13" s="116"/>
      <c r="E13" s="116"/>
      <c r="F13" s="95">
        <v>92497777</v>
      </c>
      <c r="G13" s="96" t="s">
        <v>33</v>
      </c>
      <c r="H13" s="96" t="s">
        <v>70</v>
      </c>
      <c r="I13" s="97" t="s">
        <v>37</v>
      </c>
      <c r="J13" s="98" t="s">
        <v>38</v>
      </c>
      <c r="K13" s="98" t="s">
        <v>39</v>
      </c>
      <c r="L13" s="99" t="s">
        <v>40</v>
      </c>
      <c r="M13" s="99">
        <v>0</v>
      </c>
      <c r="N13" s="99">
        <v>0</v>
      </c>
      <c r="O13" s="99">
        <v>0</v>
      </c>
      <c r="P13" s="99">
        <v>0</v>
      </c>
      <c r="Q13" s="99" t="s">
        <v>198</v>
      </c>
      <c r="R13" s="99">
        <v>0</v>
      </c>
      <c r="S13" s="99" t="s">
        <v>199</v>
      </c>
      <c r="T13" s="99">
        <v>0</v>
      </c>
      <c r="U13" s="99">
        <v>0</v>
      </c>
      <c r="V13" s="99">
        <v>0</v>
      </c>
      <c r="W13" s="98">
        <v>378</v>
      </c>
      <c r="X13" s="98">
        <v>51</v>
      </c>
      <c r="Y13" s="98" t="s">
        <v>41</v>
      </c>
      <c r="Z13" s="98">
        <v>327</v>
      </c>
      <c r="AA13" s="98">
        <v>50</v>
      </c>
      <c r="AB13" s="98" t="s">
        <v>42</v>
      </c>
      <c r="AC13" s="98">
        <v>40</v>
      </c>
      <c r="AD13" s="98">
        <v>90</v>
      </c>
      <c r="AE13" s="97">
        <v>100</v>
      </c>
      <c r="AF13" s="70">
        <v>38721</v>
      </c>
      <c r="AG13" s="68">
        <v>186.6</v>
      </c>
      <c r="AH13" s="9">
        <v>4</v>
      </c>
    </row>
    <row r="14" spans="1:34" x14ac:dyDescent="0.25">
      <c r="A14" s="116"/>
      <c r="B14" s="116"/>
      <c r="C14" s="128"/>
      <c r="D14" s="116"/>
      <c r="E14" s="116"/>
      <c r="F14" s="95">
        <v>14880069</v>
      </c>
      <c r="G14" s="96" t="s">
        <v>33</v>
      </c>
      <c r="H14" s="96" t="s">
        <v>70</v>
      </c>
      <c r="I14" s="97" t="s">
        <v>37</v>
      </c>
      <c r="J14" s="98" t="s">
        <v>38</v>
      </c>
      <c r="K14" s="98" t="s">
        <v>39</v>
      </c>
      <c r="L14" s="99" t="s">
        <v>84</v>
      </c>
      <c r="M14" s="99">
        <v>0</v>
      </c>
      <c r="N14" s="99">
        <v>0</v>
      </c>
      <c r="O14" s="99">
        <v>0</v>
      </c>
      <c r="P14" s="99">
        <v>0</v>
      </c>
      <c r="Q14" s="99" t="s">
        <v>75</v>
      </c>
      <c r="R14" s="99">
        <v>0</v>
      </c>
      <c r="S14" s="99" t="s">
        <v>85</v>
      </c>
      <c r="T14" s="99">
        <v>0</v>
      </c>
      <c r="U14" s="99">
        <v>0</v>
      </c>
      <c r="V14" s="99">
        <v>0</v>
      </c>
      <c r="W14" s="98">
        <v>380</v>
      </c>
      <c r="X14" s="98">
        <v>51</v>
      </c>
      <c r="Y14" s="98" t="s">
        <v>41</v>
      </c>
      <c r="Z14" s="98">
        <v>329</v>
      </c>
      <c r="AA14" s="98">
        <v>50</v>
      </c>
      <c r="AB14" s="98" t="s">
        <v>42</v>
      </c>
      <c r="AC14" s="98">
        <v>40</v>
      </c>
      <c r="AD14" s="98">
        <v>90</v>
      </c>
      <c r="AE14" s="97">
        <v>100</v>
      </c>
      <c r="AF14" s="70">
        <v>41122</v>
      </c>
      <c r="AG14" s="68">
        <v>106.56666666666666</v>
      </c>
      <c r="AH14" s="9">
        <v>5</v>
      </c>
    </row>
    <row r="15" spans="1:34" x14ac:dyDescent="0.25">
      <c r="A15" s="116"/>
      <c r="B15" s="116"/>
      <c r="C15" s="128"/>
      <c r="D15" s="116"/>
      <c r="E15" s="116"/>
      <c r="F15" s="95">
        <v>79979294</v>
      </c>
      <c r="G15" s="96" t="s">
        <v>33</v>
      </c>
      <c r="H15" s="96" t="s">
        <v>70</v>
      </c>
      <c r="I15" s="97" t="s">
        <v>37</v>
      </c>
      <c r="J15" s="98" t="s">
        <v>38</v>
      </c>
      <c r="K15" s="98" t="s">
        <v>39</v>
      </c>
      <c r="L15" s="99" t="s">
        <v>40</v>
      </c>
      <c r="M15" s="99" t="s">
        <v>90</v>
      </c>
      <c r="N15" s="99" t="s">
        <v>154</v>
      </c>
      <c r="O15" s="99">
        <v>0</v>
      </c>
      <c r="P15" s="99">
        <v>0</v>
      </c>
      <c r="Q15" s="99" t="s">
        <v>155</v>
      </c>
      <c r="R15" s="99">
        <v>0</v>
      </c>
      <c r="S15" s="99" t="s">
        <v>147</v>
      </c>
      <c r="T15" s="99">
        <v>0</v>
      </c>
      <c r="U15" s="99">
        <v>0</v>
      </c>
      <c r="V15" s="99">
        <v>0</v>
      </c>
      <c r="W15" s="98">
        <v>238</v>
      </c>
      <c r="X15" s="98">
        <v>51</v>
      </c>
      <c r="Y15" s="98" t="s">
        <v>41</v>
      </c>
      <c r="Z15" s="98">
        <v>187</v>
      </c>
      <c r="AA15" s="98">
        <v>50</v>
      </c>
      <c r="AB15" s="98" t="s">
        <v>42</v>
      </c>
      <c r="AC15" s="98">
        <v>40</v>
      </c>
      <c r="AD15" s="98">
        <v>90</v>
      </c>
      <c r="AE15" s="97">
        <v>100</v>
      </c>
      <c r="AF15" s="70">
        <v>43460</v>
      </c>
      <c r="AG15" s="68">
        <v>28.633333333333333</v>
      </c>
      <c r="AH15" s="9">
        <v>6</v>
      </c>
    </row>
    <row r="16" spans="1:34" x14ac:dyDescent="0.25">
      <c r="A16" s="116"/>
      <c r="B16" s="116"/>
      <c r="C16" s="128"/>
      <c r="D16" s="116"/>
      <c r="E16" s="116"/>
      <c r="F16" s="95">
        <v>12553889</v>
      </c>
      <c r="G16" s="96" t="s">
        <v>33</v>
      </c>
      <c r="H16" s="96" t="s">
        <v>70</v>
      </c>
      <c r="I16" s="97" t="s">
        <v>37</v>
      </c>
      <c r="J16" s="98" t="s">
        <v>38</v>
      </c>
      <c r="K16" s="98" t="s">
        <v>39</v>
      </c>
      <c r="L16" s="99" t="s">
        <v>40</v>
      </c>
      <c r="M16" s="99">
        <v>0</v>
      </c>
      <c r="N16" s="99">
        <v>0</v>
      </c>
      <c r="O16" s="99">
        <v>0</v>
      </c>
      <c r="P16" s="99">
        <v>0</v>
      </c>
      <c r="Q16" s="99" t="s">
        <v>211</v>
      </c>
      <c r="R16" s="99">
        <v>0</v>
      </c>
      <c r="S16" s="99" t="s">
        <v>212</v>
      </c>
      <c r="T16" s="99">
        <v>0</v>
      </c>
      <c r="U16" s="99">
        <v>0</v>
      </c>
      <c r="V16" s="99">
        <v>0</v>
      </c>
      <c r="W16" s="98">
        <v>335</v>
      </c>
      <c r="X16" s="98">
        <v>51</v>
      </c>
      <c r="Y16" s="98" t="s">
        <v>41</v>
      </c>
      <c r="Z16" s="98">
        <v>284</v>
      </c>
      <c r="AA16" s="98">
        <v>50</v>
      </c>
      <c r="AB16" s="98" t="s">
        <v>42</v>
      </c>
      <c r="AC16" s="98">
        <v>40</v>
      </c>
      <c r="AD16" s="98">
        <v>90</v>
      </c>
      <c r="AE16" s="97">
        <v>97.5</v>
      </c>
      <c r="AF16" s="70">
        <v>34015</v>
      </c>
      <c r="AG16" s="68">
        <v>343.46666666666664</v>
      </c>
      <c r="AH16" s="9">
        <v>7</v>
      </c>
    </row>
    <row r="17" spans="1:34" x14ac:dyDescent="0.25">
      <c r="A17" s="116"/>
      <c r="B17" s="116"/>
      <c r="C17" s="128"/>
      <c r="D17" s="116"/>
      <c r="E17" s="116"/>
      <c r="F17" s="95">
        <v>10264973</v>
      </c>
      <c r="G17" s="96" t="s">
        <v>33</v>
      </c>
      <c r="H17" s="96" t="s">
        <v>70</v>
      </c>
      <c r="I17" s="97" t="s">
        <v>37</v>
      </c>
      <c r="J17" s="98" t="s">
        <v>38</v>
      </c>
      <c r="K17" s="98" t="s">
        <v>39</v>
      </c>
      <c r="L17" s="99" t="s">
        <v>56</v>
      </c>
      <c r="M17" s="99">
        <v>0</v>
      </c>
      <c r="N17" s="99">
        <v>0</v>
      </c>
      <c r="O17" s="99">
        <v>0</v>
      </c>
      <c r="P17" s="99">
        <v>0</v>
      </c>
      <c r="Q17" s="99" t="s">
        <v>209</v>
      </c>
      <c r="R17" s="99">
        <v>0</v>
      </c>
      <c r="S17" s="99" t="s">
        <v>210</v>
      </c>
      <c r="T17" s="99">
        <v>0</v>
      </c>
      <c r="U17" s="99">
        <v>0</v>
      </c>
      <c r="V17" s="99">
        <v>0</v>
      </c>
      <c r="W17" s="98">
        <v>349</v>
      </c>
      <c r="X17" s="98">
        <v>51</v>
      </c>
      <c r="Y17" s="98" t="s">
        <v>41</v>
      </c>
      <c r="Z17" s="98">
        <v>298</v>
      </c>
      <c r="AA17" s="98">
        <v>50</v>
      </c>
      <c r="AB17" s="98" t="s">
        <v>42</v>
      </c>
      <c r="AC17" s="98">
        <v>40</v>
      </c>
      <c r="AD17" s="98">
        <v>90</v>
      </c>
      <c r="AE17" s="97">
        <v>96.87</v>
      </c>
      <c r="AF17" s="70">
        <v>36859</v>
      </c>
      <c r="AG17" s="68">
        <v>248.66666666666666</v>
      </c>
      <c r="AH17" s="9">
        <v>8</v>
      </c>
    </row>
    <row r="18" spans="1:34" x14ac:dyDescent="0.25">
      <c r="A18" s="116"/>
      <c r="B18" s="116"/>
      <c r="C18" s="128"/>
      <c r="D18" s="116"/>
      <c r="E18" s="116"/>
      <c r="F18" s="95">
        <v>79628698</v>
      </c>
      <c r="G18" s="96" t="s">
        <v>33</v>
      </c>
      <c r="H18" s="96" t="s">
        <v>70</v>
      </c>
      <c r="I18" s="97" t="s">
        <v>37</v>
      </c>
      <c r="J18" s="98" t="s">
        <v>38</v>
      </c>
      <c r="K18" s="98" t="s">
        <v>39</v>
      </c>
      <c r="L18" s="99" t="s">
        <v>40</v>
      </c>
      <c r="M18" s="99">
        <v>0</v>
      </c>
      <c r="N18" s="99">
        <v>0</v>
      </c>
      <c r="O18" s="99">
        <v>0</v>
      </c>
      <c r="P18" s="99">
        <v>0</v>
      </c>
      <c r="Q18" s="99" t="s">
        <v>198</v>
      </c>
      <c r="R18" s="99">
        <v>0</v>
      </c>
      <c r="S18" s="99" t="s">
        <v>72</v>
      </c>
      <c r="T18" s="99">
        <v>0</v>
      </c>
      <c r="U18" s="99">
        <v>0</v>
      </c>
      <c r="V18" s="99">
        <v>0</v>
      </c>
      <c r="W18" s="98">
        <v>196</v>
      </c>
      <c r="X18" s="98">
        <v>51</v>
      </c>
      <c r="Y18" s="98" t="s">
        <v>41</v>
      </c>
      <c r="Z18" s="98">
        <v>145</v>
      </c>
      <c r="AA18" s="98">
        <v>45</v>
      </c>
      <c r="AB18" s="98" t="s">
        <v>42</v>
      </c>
      <c r="AC18" s="98">
        <v>40</v>
      </c>
      <c r="AD18" s="98">
        <v>85</v>
      </c>
      <c r="AE18" s="97">
        <v>100</v>
      </c>
      <c r="AF18" s="70">
        <v>40203</v>
      </c>
      <c r="AG18" s="68">
        <v>137.19999999999999</v>
      </c>
      <c r="AH18" s="9">
        <v>9</v>
      </c>
    </row>
    <row r="19" spans="1:34" x14ac:dyDescent="0.25">
      <c r="A19" s="116"/>
      <c r="B19" s="116"/>
      <c r="C19" s="128"/>
      <c r="D19" s="116"/>
      <c r="E19" s="116"/>
      <c r="F19" s="95">
        <v>52774236</v>
      </c>
      <c r="G19" s="96" t="s">
        <v>33</v>
      </c>
      <c r="H19" s="96" t="s">
        <v>70</v>
      </c>
      <c r="I19" s="97" t="s">
        <v>37</v>
      </c>
      <c r="J19" s="98" t="s">
        <v>38</v>
      </c>
      <c r="K19" s="98" t="s">
        <v>39</v>
      </c>
      <c r="L19" s="99" t="s">
        <v>40</v>
      </c>
      <c r="M19" s="99">
        <v>0</v>
      </c>
      <c r="N19" s="99">
        <v>0</v>
      </c>
      <c r="O19" s="99">
        <v>0</v>
      </c>
      <c r="P19" s="99">
        <v>0</v>
      </c>
      <c r="Q19" s="99" t="s">
        <v>155</v>
      </c>
      <c r="R19" s="99">
        <v>0</v>
      </c>
      <c r="S19" s="99" t="s">
        <v>215</v>
      </c>
      <c r="T19" s="99">
        <v>0</v>
      </c>
      <c r="U19" s="99">
        <v>0</v>
      </c>
      <c r="V19" s="99">
        <v>0</v>
      </c>
      <c r="W19" s="98">
        <v>212</v>
      </c>
      <c r="X19" s="98">
        <v>51</v>
      </c>
      <c r="Y19" s="98" t="s">
        <v>41</v>
      </c>
      <c r="Z19" s="98">
        <v>161</v>
      </c>
      <c r="AA19" s="98">
        <v>45</v>
      </c>
      <c r="AB19" s="98" t="s">
        <v>42</v>
      </c>
      <c r="AC19" s="98">
        <v>40</v>
      </c>
      <c r="AD19" s="98">
        <v>85</v>
      </c>
      <c r="AE19" s="97">
        <v>100</v>
      </c>
      <c r="AF19" s="70">
        <v>41610</v>
      </c>
      <c r="AG19" s="68">
        <v>90.3</v>
      </c>
      <c r="AH19" s="9">
        <v>10</v>
      </c>
    </row>
    <row r="20" spans="1:34" x14ac:dyDescent="0.25">
      <c r="A20" s="116"/>
      <c r="B20" s="116"/>
      <c r="C20" s="128"/>
      <c r="D20" s="116"/>
      <c r="E20" s="116"/>
      <c r="F20" s="95">
        <v>91491538</v>
      </c>
      <c r="G20" s="96" t="s">
        <v>33</v>
      </c>
      <c r="H20" s="96" t="s">
        <v>70</v>
      </c>
      <c r="I20" s="97" t="s">
        <v>37</v>
      </c>
      <c r="J20" s="98" t="s">
        <v>38</v>
      </c>
      <c r="K20" s="98" t="s">
        <v>39</v>
      </c>
      <c r="L20" s="99" t="s">
        <v>87</v>
      </c>
      <c r="M20" s="99">
        <v>0</v>
      </c>
      <c r="N20" s="99">
        <v>0</v>
      </c>
      <c r="O20" s="99">
        <v>0</v>
      </c>
      <c r="P20" s="99">
        <v>0</v>
      </c>
      <c r="Q20" s="99" t="s">
        <v>145</v>
      </c>
      <c r="R20" s="99">
        <v>0</v>
      </c>
      <c r="S20" s="99" t="s">
        <v>149</v>
      </c>
      <c r="T20" s="99">
        <v>0</v>
      </c>
      <c r="U20" s="99">
        <v>0</v>
      </c>
      <c r="V20" s="99">
        <v>0</v>
      </c>
      <c r="W20" s="98">
        <v>209</v>
      </c>
      <c r="X20" s="98">
        <v>51</v>
      </c>
      <c r="Y20" s="98" t="s">
        <v>41</v>
      </c>
      <c r="Z20" s="98">
        <v>158</v>
      </c>
      <c r="AA20" s="98">
        <v>45</v>
      </c>
      <c r="AB20" s="98" t="s">
        <v>42</v>
      </c>
      <c r="AC20" s="98">
        <v>40</v>
      </c>
      <c r="AD20" s="98">
        <v>85</v>
      </c>
      <c r="AE20" s="97">
        <v>100</v>
      </c>
      <c r="AF20" s="70">
        <v>43580</v>
      </c>
      <c r="AG20" s="68">
        <v>24.633333333333333</v>
      </c>
      <c r="AH20" s="9">
        <v>11</v>
      </c>
    </row>
    <row r="21" spans="1:34" x14ac:dyDescent="0.25">
      <c r="A21" s="116"/>
      <c r="B21" s="116"/>
      <c r="C21" s="128"/>
      <c r="D21" s="116"/>
      <c r="E21" s="116"/>
      <c r="F21" s="95">
        <v>52263924</v>
      </c>
      <c r="G21" s="96" t="s">
        <v>33</v>
      </c>
      <c r="H21" s="96" t="s">
        <v>70</v>
      </c>
      <c r="I21" s="97" t="s">
        <v>37</v>
      </c>
      <c r="J21" s="98" t="s">
        <v>38</v>
      </c>
      <c r="K21" s="98" t="s">
        <v>39</v>
      </c>
      <c r="L21" s="99" t="s">
        <v>73</v>
      </c>
      <c r="M21" s="99">
        <v>0</v>
      </c>
      <c r="N21" s="99">
        <v>0</v>
      </c>
      <c r="O21" s="99">
        <v>0</v>
      </c>
      <c r="P21" s="99">
        <v>0</v>
      </c>
      <c r="Q21" s="99" t="s">
        <v>174</v>
      </c>
      <c r="R21" s="99">
        <v>0</v>
      </c>
      <c r="S21" s="99" t="s">
        <v>213</v>
      </c>
      <c r="T21" s="99">
        <v>0</v>
      </c>
      <c r="U21" s="99">
        <v>0</v>
      </c>
      <c r="V21" s="99">
        <v>0</v>
      </c>
      <c r="W21" s="98">
        <v>187</v>
      </c>
      <c r="X21" s="98">
        <v>51</v>
      </c>
      <c r="Y21" s="98" t="s">
        <v>41</v>
      </c>
      <c r="Z21" s="98">
        <v>136</v>
      </c>
      <c r="AA21" s="98">
        <v>45</v>
      </c>
      <c r="AB21" s="98" t="s">
        <v>42</v>
      </c>
      <c r="AC21" s="98">
        <v>40</v>
      </c>
      <c r="AD21" s="98">
        <v>85</v>
      </c>
      <c r="AE21" s="97">
        <v>99.88</v>
      </c>
      <c r="AF21" s="70">
        <v>40407</v>
      </c>
      <c r="AG21" s="68">
        <v>130.4</v>
      </c>
      <c r="AH21" s="9">
        <v>12</v>
      </c>
    </row>
    <row r="22" spans="1:34" x14ac:dyDescent="0.25">
      <c r="A22" s="116"/>
      <c r="B22" s="116"/>
      <c r="C22" s="128"/>
      <c r="D22" s="116"/>
      <c r="E22" s="116"/>
      <c r="F22" s="95">
        <v>65705632</v>
      </c>
      <c r="G22" s="96" t="s">
        <v>33</v>
      </c>
      <c r="H22" s="96" t="s">
        <v>70</v>
      </c>
      <c r="I22" s="97" t="s">
        <v>37</v>
      </c>
      <c r="J22" s="98" t="s">
        <v>38</v>
      </c>
      <c r="K22" s="98" t="s">
        <v>39</v>
      </c>
      <c r="L22" s="99" t="s">
        <v>91</v>
      </c>
      <c r="M22" s="99">
        <v>0</v>
      </c>
      <c r="N22" s="99">
        <v>0</v>
      </c>
      <c r="O22" s="99">
        <v>0</v>
      </c>
      <c r="P22" s="99">
        <v>0</v>
      </c>
      <c r="Q22" s="99" t="s">
        <v>92</v>
      </c>
      <c r="R22" s="99">
        <v>0</v>
      </c>
      <c r="S22" s="99" t="s">
        <v>93</v>
      </c>
      <c r="T22" s="99">
        <v>0</v>
      </c>
      <c r="U22" s="99">
        <v>0</v>
      </c>
      <c r="V22" s="99">
        <v>0</v>
      </c>
      <c r="W22" s="98">
        <v>169</v>
      </c>
      <c r="X22" s="98">
        <v>51</v>
      </c>
      <c r="Y22" s="98" t="s">
        <v>41</v>
      </c>
      <c r="Z22" s="98">
        <v>118</v>
      </c>
      <c r="AA22" s="98">
        <v>40</v>
      </c>
      <c r="AB22" s="98" t="s">
        <v>42</v>
      </c>
      <c r="AC22" s="98">
        <v>40</v>
      </c>
      <c r="AD22" s="98">
        <v>80</v>
      </c>
      <c r="AE22" s="97">
        <v>100</v>
      </c>
      <c r="AF22" s="70">
        <v>39230</v>
      </c>
      <c r="AG22" s="68">
        <v>169.63333333333333</v>
      </c>
      <c r="AH22" s="9">
        <v>13</v>
      </c>
    </row>
    <row r="23" spans="1:34" x14ac:dyDescent="0.25">
      <c r="A23" s="116"/>
      <c r="B23" s="116"/>
      <c r="C23" s="128"/>
      <c r="D23" s="116"/>
      <c r="E23" s="116"/>
      <c r="F23" s="95">
        <v>39794663</v>
      </c>
      <c r="G23" s="96" t="s">
        <v>33</v>
      </c>
      <c r="H23" s="96" t="s">
        <v>70</v>
      </c>
      <c r="I23" s="97" t="s">
        <v>37</v>
      </c>
      <c r="J23" s="98" t="s">
        <v>38</v>
      </c>
      <c r="K23" s="98" t="s">
        <v>39</v>
      </c>
      <c r="L23" s="99" t="s">
        <v>58</v>
      </c>
      <c r="M23" s="99">
        <v>0</v>
      </c>
      <c r="N23" s="99">
        <v>0</v>
      </c>
      <c r="O23" s="99">
        <v>0</v>
      </c>
      <c r="P23" s="99">
        <v>0</v>
      </c>
      <c r="Q23" s="99" t="s">
        <v>155</v>
      </c>
      <c r="R23" s="99">
        <v>0</v>
      </c>
      <c r="S23" s="99" t="s">
        <v>147</v>
      </c>
      <c r="T23" s="99">
        <v>0</v>
      </c>
      <c r="U23" s="99">
        <v>0</v>
      </c>
      <c r="V23" s="99">
        <v>0</v>
      </c>
      <c r="W23" s="98">
        <v>170</v>
      </c>
      <c r="X23" s="98">
        <v>51</v>
      </c>
      <c r="Y23" s="98" t="s">
        <v>41</v>
      </c>
      <c r="Z23" s="98">
        <v>119</v>
      </c>
      <c r="AA23" s="98">
        <v>40</v>
      </c>
      <c r="AB23" s="98" t="s">
        <v>42</v>
      </c>
      <c r="AC23" s="98">
        <v>40</v>
      </c>
      <c r="AD23" s="98">
        <v>80</v>
      </c>
      <c r="AE23" s="97">
        <v>100</v>
      </c>
      <c r="AF23" s="70">
        <v>43454</v>
      </c>
      <c r="AG23" s="68">
        <v>28.833333333333332</v>
      </c>
      <c r="AH23" s="9">
        <v>14</v>
      </c>
    </row>
    <row r="24" spans="1:34" x14ac:dyDescent="0.25">
      <c r="A24" s="116"/>
      <c r="B24" s="116"/>
      <c r="C24" s="128"/>
      <c r="D24" s="116"/>
      <c r="E24" s="116"/>
      <c r="F24" s="95">
        <v>37514007</v>
      </c>
      <c r="G24" s="96" t="s">
        <v>33</v>
      </c>
      <c r="H24" s="96" t="s">
        <v>70</v>
      </c>
      <c r="I24" s="97" t="s">
        <v>37</v>
      </c>
      <c r="J24" s="98" t="s">
        <v>38</v>
      </c>
      <c r="K24" s="98" t="s">
        <v>39</v>
      </c>
      <c r="L24" s="99" t="s">
        <v>44</v>
      </c>
      <c r="M24" s="99">
        <v>0</v>
      </c>
      <c r="N24" s="99">
        <v>0</v>
      </c>
      <c r="O24" s="99">
        <v>0</v>
      </c>
      <c r="P24" s="99">
        <v>0</v>
      </c>
      <c r="Q24" s="99" t="s">
        <v>155</v>
      </c>
      <c r="R24" s="99">
        <v>0</v>
      </c>
      <c r="S24" s="99" t="s">
        <v>216</v>
      </c>
      <c r="T24" s="99">
        <v>0</v>
      </c>
      <c r="U24" s="99">
        <v>0</v>
      </c>
      <c r="V24" s="99">
        <v>0</v>
      </c>
      <c r="W24" s="98">
        <v>179</v>
      </c>
      <c r="X24" s="98">
        <v>51</v>
      </c>
      <c r="Y24" s="98" t="s">
        <v>41</v>
      </c>
      <c r="Z24" s="98">
        <v>128</v>
      </c>
      <c r="AA24" s="98">
        <v>40</v>
      </c>
      <c r="AB24" s="98" t="s">
        <v>42</v>
      </c>
      <c r="AC24" s="98">
        <v>40</v>
      </c>
      <c r="AD24" s="98">
        <v>80</v>
      </c>
      <c r="AE24" s="97">
        <v>100</v>
      </c>
      <c r="AF24" s="70">
        <v>43473</v>
      </c>
      <c r="AG24" s="68">
        <v>28.2</v>
      </c>
      <c r="AH24" s="9">
        <v>15</v>
      </c>
    </row>
    <row r="25" spans="1:34" x14ac:dyDescent="0.25">
      <c r="A25" s="116"/>
      <c r="B25" s="116"/>
      <c r="C25" s="128"/>
      <c r="D25" s="116"/>
      <c r="E25" s="116"/>
      <c r="F25" s="95">
        <v>43220532</v>
      </c>
      <c r="G25" s="96" t="s">
        <v>33</v>
      </c>
      <c r="H25" s="96" t="s">
        <v>70</v>
      </c>
      <c r="I25" s="97" t="s">
        <v>37</v>
      </c>
      <c r="J25" s="98" t="s">
        <v>38</v>
      </c>
      <c r="K25" s="98" t="s">
        <v>39</v>
      </c>
      <c r="L25" s="99" t="s">
        <v>40</v>
      </c>
      <c r="M25" s="99">
        <v>0</v>
      </c>
      <c r="N25" s="99">
        <v>0</v>
      </c>
      <c r="O25" s="99">
        <v>0</v>
      </c>
      <c r="P25" s="99">
        <v>0</v>
      </c>
      <c r="Q25" s="99" t="s">
        <v>64</v>
      </c>
      <c r="R25" s="99">
        <v>0</v>
      </c>
      <c r="S25" s="99" t="s">
        <v>89</v>
      </c>
      <c r="T25" s="99">
        <v>0</v>
      </c>
      <c r="U25" s="99">
        <v>0</v>
      </c>
      <c r="V25" s="99">
        <v>0</v>
      </c>
      <c r="W25" s="98">
        <v>178</v>
      </c>
      <c r="X25" s="98">
        <v>51</v>
      </c>
      <c r="Y25" s="98" t="s">
        <v>41</v>
      </c>
      <c r="Z25" s="98">
        <v>127</v>
      </c>
      <c r="AA25" s="98">
        <v>40</v>
      </c>
      <c r="AB25" s="98" t="s">
        <v>42</v>
      </c>
      <c r="AC25" s="98">
        <v>40</v>
      </c>
      <c r="AD25" s="98">
        <v>80</v>
      </c>
      <c r="AE25" s="97">
        <v>100</v>
      </c>
      <c r="AF25" s="70">
        <v>43593</v>
      </c>
      <c r="AG25" s="68">
        <v>24.2</v>
      </c>
      <c r="AH25" s="9">
        <v>16</v>
      </c>
    </row>
    <row r="26" spans="1:34" x14ac:dyDescent="0.25">
      <c r="A26" s="116"/>
      <c r="B26" s="116"/>
      <c r="C26" s="128"/>
      <c r="D26" s="116"/>
      <c r="E26" s="116"/>
      <c r="F26" s="95">
        <v>51873357</v>
      </c>
      <c r="G26" s="96" t="s">
        <v>33</v>
      </c>
      <c r="H26" s="96" t="s">
        <v>70</v>
      </c>
      <c r="I26" s="97" t="s">
        <v>37</v>
      </c>
      <c r="J26" s="98" t="s">
        <v>38</v>
      </c>
      <c r="K26" s="98" t="s">
        <v>39</v>
      </c>
      <c r="L26" s="99" t="s">
        <v>74</v>
      </c>
      <c r="M26" s="99">
        <v>0</v>
      </c>
      <c r="N26" s="99">
        <v>0</v>
      </c>
      <c r="O26" s="99">
        <v>0</v>
      </c>
      <c r="P26" s="99">
        <v>0</v>
      </c>
      <c r="Q26" s="99" t="s">
        <v>145</v>
      </c>
      <c r="R26" s="99">
        <v>0</v>
      </c>
      <c r="S26" s="99" t="s">
        <v>151</v>
      </c>
      <c r="T26" s="99">
        <v>0</v>
      </c>
      <c r="U26" s="99">
        <v>0</v>
      </c>
      <c r="V26" s="99">
        <v>0</v>
      </c>
      <c r="W26" s="98">
        <v>168</v>
      </c>
      <c r="X26" s="98">
        <v>51</v>
      </c>
      <c r="Y26" s="98" t="s">
        <v>41</v>
      </c>
      <c r="Z26" s="98">
        <v>117</v>
      </c>
      <c r="AA26" s="98">
        <v>40</v>
      </c>
      <c r="AB26" s="98" t="s">
        <v>42</v>
      </c>
      <c r="AC26" s="98">
        <v>40</v>
      </c>
      <c r="AD26" s="98">
        <v>80</v>
      </c>
      <c r="AE26" s="97">
        <v>99.5</v>
      </c>
      <c r="AF26" s="70">
        <v>39995</v>
      </c>
      <c r="AG26" s="68">
        <v>144.13333333333333</v>
      </c>
      <c r="AH26" s="9">
        <v>17</v>
      </c>
    </row>
    <row r="27" spans="1:34" x14ac:dyDescent="0.25">
      <c r="A27" s="116"/>
      <c r="B27" s="116"/>
      <c r="C27" s="128"/>
      <c r="D27" s="116"/>
      <c r="E27" s="116"/>
      <c r="F27" s="95">
        <v>80229200</v>
      </c>
      <c r="G27" s="96" t="s">
        <v>33</v>
      </c>
      <c r="H27" s="96" t="s">
        <v>70</v>
      </c>
      <c r="I27" s="97" t="s">
        <v>37</v>
      </c>
      <c r="J27" s="98" t="s">
        <v>38</v>
      </c>
      <c r="K27" s="98" t="s">
        <v>39</v>
      </c>
      <c r="L27" s="99" t="s">
        <v>82</v>
      </c>
      <c r="M27" s="99">
        <v>0</v>
      </c>
      <c r="N27" s="99">
        <v>0</v>
      </c>
      <c r="O27" s="99">
        <v>0</v>
      </c>
      <c r="P27" s="99">
        <v>0</v>
      </c>
      <c r="Q27" s="99" t="s">
        <v>45</v>
      </c>
      <c r="R27" s="99">
        <v>0</v>
      </c>
      <c r="S27" s="99" t="s">
        <v>83</v>
      </c>
      <c r="T27" s="99">
        <v>0</v>
      </c>
      <c r="U27" s="99">
        <v>0</v>
      </c>
      <c r="V27" s="99">
        <v>0</v>
      </c>
      <c r="W27" s="98">
        <v>136</v>
      </c>
      <c r="X27" s="98">
        <v>51</v>
      </c>
      <c r="Y27" s="98" t="s">
        <v>41</v>
      </c>
      <c r="Z27" s="98">
        <v>85</v>
      </c>
      <c r="AA27" s="98">
        <v>35</v>
      </c>
      <c r="AB27" s="98" t="s">
        <v>42</v>
      </c>
      <c r="AC27" s="98">
        <v>40</v>
      </c>
      <c r="AD27" s="98">
        <v>75</v>
      </c>
      <c r="AE27" s="97">
        <v>97.12</v>
      </c>
      <c r="AF27" s="70">
        <v>41155</v>
      </c>
      <c r="AG27" s="68">
        <v>105.46666666666667</v>
      </c>
      <c r="AH27" s="9">
        <v>18</v>
      </c>
    </row>
    <row r="28" spans="1:34" x14ac:dyDescent="0.25">
      <c r="A28" s="116"/>
      <c r="B28" s="116"/>
      <c r="C28" s="128"/>
      <c r="D28" s="116"/>
      <c r="E28" s="116"/>
      <c r="F28" s="95">
        <v>52057782</v>
      </c>
      <c r="G28" s="96" t="s">
        <v>33</v>
      </c>
      <c r="H28" s="96" t="s">
        <v>70</v>
      </c>
      <c r="I28" s="97" t="s">
        <v>37</v>
      </c>
      <c r="J28" s="98" t="s">
        <v>38</v>
      </c>
      <c r="K28" s="98" t="s">
        <v>39</v>
      </c>
      <c r="L28" s="99" t="s">
        <v>69</v>
      </c>
      <c r="M28" s="99">
        <v>0</v>
      </c>
      <c r="N28" s="99">
        <v>0</v>
      </c>
      <c r="O28" s="99">
        <v>0</v>
      </c>
      <c r="P28" s="99">
        <v>0</v>
      </c>
      <c r="Q28" s="99" t="s">
        <v>145</v>
      </c>
      <c r="R28" s="99">
        <v>0</v>
      </c>
      <c r="S28" s="99" t="s">
        <v>215</v>
      </c>
      <c r="T28" s="99">
        <v>0</v>
      </c>
      <c r="U28" s="99">
        <v>0</v>
      </c>
      <c r="V28" s="99">
        <v>0</v>
      </c>
      <c r="W28" s="98">
        <v>75</v>
      </c>
      <c r="X28" s="98">
        <v>51</v>
      </c>
      <c r="Y28" s="98" t="s">
        <v>41</v>
      </c>
      <c r="Z28" s="98">
        <v>24</v>
      </c>
      <c r="AA28" s="98">
        <v>20</v>
      </c>
      <c r="AB28" s="98" t="s">
        <v>42</v>
      </c>
      <c r="AC28" s="98">
        <v>40</v>
      </c>
      <c r="AD28" s="98">
        <v>60</v>
      </c>
      <c r="AE28" s="97">
        <v>100</v>
      </c>
      <c r="AF28" s="70">
        <v>41306</v>
      </c>
      <c r="AG28" s="68">
        <v>100.43333333333334</v>
      </c>
      <c r="AH28" s="9">
        <v>19</v>
      </c>
    </row>
    <row r="29" spans="1:34" x14ac:dyDescent="0.25">
      <c r="A29" s="116"/>
      <c r="B29" s="116"/>
      <c r="C29" s="128"/>
      <c r="D29" s="116"/>
      <c r="E29" s="116"/>
      <c r="F29" s="95">
        <v>1012349086</v>
      </c>
      <c r="G29" s="96" t="s">
        <v>33</v>
      </c>
      <c r="H29" s="96" t="s">
        <v>70</v>
      </c>
      <c r="I29" s="97" t="s">
        <v>37</v>
      </c>
      <c r="J29" s="98" t="s">
        <v>38</v>
      </c>
      <c r="K29" s="98" t="s">
        <v>39</v>
      </c>
      <c r="L29" s="99" t="s">
        <v>88</v>
      </c>
      <c r="M29" s="99">
        <v>0</v>
      </c>
      <c r="N29" s="99">
        <v>0</v>
      </c>
      <c r="O29" s="99">
        <v>0</v>
      </c>
      <c r="P29" s="99">
        <v>0</v>
      </c>
      <c r="Q29" s="99" t="s">
        <v>174</v>
      </c>
      <c r="R29" s="99">
        <v>0</v>
      </c>
      <c r="S29" s="99" t="s">
        <v>217</v>
      </c>
      <c r="T29" s="99">
        <v>0</v>
      </c>
      <c r="U29" s="99">
        <v>0</v>
      </c>
      <c r="V29" s="99">
        <v>0</v>
      </c>
      <c r="W29" s="98">
        <v>78</v>
      </c>
      <c r="X29" s="98">
        <v>51</v>
      </c>
      <c r="Y29" s="98" t="s">
        <v>41</v>
      </c>
      <c r="Z29" s="98">
        <v>27</v>
      </c>
      <c r="AA29" s="98">
        <v>20</v>
      </c>
      <c r="AB29" s="98" t="s">
        <v>42</v>
      </c>
      <c r="AC29" s="98">
        <v>40</v>
      </c>
      <c r="AD29" s="98">
        <v>60</v>
      </c>
      <c r="AE29" s="97">
        <v>100</v>
      </c>
      <c r="AF29" s="70">
        <v>43587</v>
      </c>
      <c r="AG29" s="68">
        <v>24.4</v>
      </c>
      <c r="AH29" s="9">
        <v>20</v>
      </c>
    </row>
    <row r="30" spans="1:34" x14ac:dyDescent="0.25">
      <c r="A30" s="116"/>
      <c r="B30" s="116"/>
      <c r="C30" s="128"/>
      <c r="D30" s="116"/>
      <c r="E30" s="116"/>
      <c r="F30" s="95">
        <v>1075217350</v>
      </c>
      <c r="G30" s="96" t="s">
        <v>33</v>
      </c>
      <c r="H30" s="96" t="s">
        <v>70</v>
      </c>
      <c r="I30" s="97" t="s">
        <v>37</v>
      </c>
      <c r="J30" s="98" t="s">
        <v>38</v>
      </c>
      <c r="K30" s="98" t="s">
        <v>39</v>
      </c>
      <c r="L30" s="99" t="s">
        <v>95</v>
      </c>
      <c r="M30" s="99">
        <v>0</v>
      </c>
      <c r="N30" s="99">
        <v>0</v>
      </c>
      <c r="O30" s="99">
        <v>0</v>
      </c>
      <c r="P30" s="99">
        <v>0</v>
      </c>
      <c r="Q30" s="99" t="s">
        <v>145</v>
      </c>
      <c r="R30" s="99">
        <v>0</v>
      </c>
      <c r="S30" s="99" t="s">
        <v>149</v>
      </c>
      <c r="T30" s="99">
        <v>0</v>
      </c>
      <c r="U30" s="99">
        <v>0</v>
      </c>
      <c r="V30" s="99">
        <v>0</v>
      </c>
      <c r="W30" s="98">
        <v>80</v>
      </c>
      <c r="X30" s="98">
        <v>51</v>
      </c>
      <c r="Y30" s="98" t="s">
        <v>41</v>
      </c>
      <c r="Z30" s="98">
        <v>29</v>
      </c>
      <c r="AA30" s="98">
        <v>20</v>
      </c>
      <c r="AB30" s="98" t="s">
        <v>42</v>
      </c>
      <c r="AC30" s="98">
        <v>40</v>
      </c>
      <c r="AD30" s="98">
        <v>60</v>
      </c>
      <c r="AE30" s="97">
        <v>100</v>
      </c>
      <c r="AF30" s="70">
        <v>43740</v>
      </c>
      <c r="AG30" s="68">
        <v>19.3</v>
      </c>
      <c r="AH30" s="9">
        <v>21</v>
      </c>
    </row>
    <row r="31" spans="1:34" x14ac:dyDescent="0.25">
      <c r="A31" s="116"/>
      <c r="B31" s="116"/>
      <c r="C31" s="128"/>
      <c r="D31" s="116"/>
      <c r="E31" s="116"/>
      <c r="F31" s="95">
        <v>19203458</v>
      </c>
      <c r="G31" s="96" t="s">
        <v>33</v>
      </c>
      <c r="H31" s="96" t="s">
        <v>70</v>
      </c>
      <c r="I31" s="97" t="s">
        <v>37</v>
      </c>
      <c r="J31" s="98" t="s">
        <v>38</v>
      </c>
      <c r="K31" s="98" t="s">
        <v>39</v>
      </c>
      <c r="L31" s="99" t="s">
        <v>40</v>
      </c>
      <c r="M31" s="99">
        <v>0</v>
      </c>
      <c r="N31" s="99">
        <v>0</v>
      </c>
      <c r="O31" s="99">
        <v>0</v>
      </c>
      <c r="P31" s="99">
        <v>0</v>
      </c>
      <c r="Q31" s="99" t="s">
        <v>145</v>
      </c>
      <c r="R31" s="99">
        <v>0</v>
      </c>
      <c r="S31" s="99">
        <v>0</v>
      </c>
      <c r="T31" s="99">
        <v>0</v>
      </c>
      <c r="U31" s="99">
        <v>0</v>
      </c>
      <c r="V31" s="99">
        <v>0</v>
      </c>
      <c r="W31" s="98">
        <v>371</v>
      </c>
      <c r="X31" s="98">
        <v>51</v>
      </c>
      <c r="Y31" s="98" t="s">
        <v>41</v>
      </c>
      <c r="Z31" s="98">
        <v>320</v>
      </c>
      <c r="AA31" s="98">
        <v>50</v>
      </c>
      <c r="AB31" s="98" t="s">
        <v>38</v>
      </c>
      <c r="AC31" s="98">
        <v>0</v>
      </c>
      <c r="AD31" s="98">
        <v>50</v>
      </c>
      <c r="AE31" s="97">
        <v>100</v>
      </c>
      <c r="AF31" s="70">
        <v>32912</v>
      </c>
      <c r="AG31" s="68">
        <v>380.23333333333335</v>
      </c>
      <c r="AH31" s="9">
        <v>22</v>
      </c>
    </row>
    <row r="32" spans="1:34" x14ac:dyDescent="0.25">
      <c r="A32" s="116"/>
      <c r="B32" s="116"/>
      <c r="C32" s="128"/>
      <c r="D32" s="116"/>
      <c r="E32" s="116"/>
      <c r="F32" s="95">
        <v>1013629844</v>
      </c>
      <c r="G32" s="96" t="s">
        <v>33</v>
      </c>
      <c r="H32" s="96" t="s">
        <v>70</v>
      </c>
      <c r="I32" s="97" t="s">
        <v>37</v>
      </c>
      <c r="J32" s="98" t="s">
        <v>38</v>
      </c>
      <c r="K32" s="98" t="s">
        <v>39</v>
      </c>
      <c r="L32" s="99" t="s">
        <v>94</v>
      </c>
      <c r="M32" s="99">
        <v>0</v>
      </c>
      <c r="N32" s="99">
        <v>0</v>
      </c>
      <c r="O32" s="99">
        <v>0</v>
      </c>
      <c r="P32" s="99">
        <v>0</v>
      </c>
      <c r="Q32" s="99" t="s">
        <v>200</v>
      </c>
      <c r="R32" s="99">
        <v>0</v>
      </c>
      <c r="S32" s="99" t="s">
        <v>149</v>
      </c>
      <c r="T32" s="99">
        <v>0</v>
      </c>
      <c r="U32" s="99">
        <v>0</v>
      </c>
      <c r="V32" s="99">
        <v>0</v>
      </c>
      <c r="W32" s="98">
        <v>62</v>
      </c>
      <c r="X32" s="98">
        <v>51</v>
      </c>
      <c r="Y32" s="98" t="s">
        <v>41</v>
      </c>
      <c r="Z32" s="98">
        <v>11</v>
      </c>
      <c r="AA32" s="98">
        <v>0</v>
      </c>
      <c r="AB32" s="98" t="s">
        <v>42</v>
      </c>
      <c r="AC32" s="98">
        <v>40</v>
      </c>
      <c r="AD32" s="98">
        <v>40</v>
      </c>
      <c r="AE32" s="97">
        <v>98.5</v>
      </c>
      <c r="AF32" s="70">
        <v>43614</v>
      </c>
      <c r="AG32" s="68">
        <v>23.5</v>
      </c>
      <c r="AH32" s="9">
        <v>23</v>
      </c>
    </row>
    <row r="33" spans="1:34" x14ac:dyDescent="0.25">
      <c r="A33" s="116"/>
      <c r="B33" s="116"/>
      <c r="C33" s="128"/>
      <c r="D33" s="116"/>
      <c r="E33" s="116"/>
      <c r="F33" s="95">
        <v>52278525</v>
      </c>
      <c r="G33" s="96" t="s">
        <v>33</v>
      </c>
      <c r="H33" s="96" t="s">
        <v>70</v>
      </c>
      <c r="I33" s="97" t="s">
        <v>37</v>
      </c>
      <c r="J33" s="98" t="s">
        <v>38</v>
      </c>
      <c r="K33" s="98" t="s">
        <v>39</v>
      </c>
      <c r="L33" s="99" t="s">
        <v>59</v>
      </c>
      <c r="M33" s="99">
        <v>0</v>
      </c>
      <c r="N33" s="99">
        <v>0</v>
      </c>
      <c r="O33" s="99">
        <v>0</v>
      </c>
      <c r="P33" s="99">
        <v>0</v>
      </c>
      <c r="Q33" s="99" t="s">
        <v>45</v>
      </c>
      <c r="R33" s="99">
        <v>0</v>
      </c>
      <c r="S33" s="99">
        <v>0</v>
      </c>
      <c r="T33" s="99">
        <v>0</v>
      </c>
      <c r="U33" s="99">
        <v>0</v>
      </c>
      <c r="V33" s="99">
        <v>0</v>
      </c>
      <c r="W33" s="98">
        <v>141</v>
      </c>
      <c r="X33" s="98">
        <v>51</v>
      </c>
      <c r="Y33" s="98" t="s">
        <v>41</v>
      </c>
      <c r="Z33" s="98">
        <v>90</v>
      </c>
      <c r="AA33" s="98">
        <v>35</v>
      </c>
      <c r="AB33" s="98" t="s">
        <v>38</v>
      </c>
      <c r="AC33" s="98">
        <v>0</v>
      </c>
      <c r="AD33" s="98">
        <v>35</v>
      </c>
      <c r="AE33" s="97">
        <v>98.3</v>
      </c>
      <c r="AF33" s="70">
        <v>43733</v>
      </c>
      <c r="AG33" s="68">
        <v>19.533333333333335</v>
      </c>
      <c r="AH33" s="9">
        <v>24</v>
      </c>
    </row>
    <row r="34" spans="1:34" x14ac:dyDescent="0.25">
      <c r="A34" s="116"/>
      <c r="B34" s="116"/>
      <c r="C34" s="128"/>
      <c r="D34" s="116"/>
      <c r="E34" s="116"/>
      <c r="F34" s="95">
        <v>39703604</v>
      </c>
      <c r="G34" s="96" t="s">
        <v>33</v>
      </c>
      <c r="H34" s="96" t="s">
        <v>70</v>
      </c>
      <c r="I34" s="97" t="s">
        <v>399</v>
      </c>
      <c r="J34" s="98" t="s">
        <v>38</v>
      </c>
      <c r="K34" s="98" t="s">
        <v>39</v>
      </c>
      <c r="L34" s="99" t="s">
        <v>40</v>
      </c>
      <c r="M34" s="99">
        <v>0</v>
      </c>
      <c r="N34" s="99">
        <v>0</v>
      </c>
      <c r="O34" s="99">
        <v>0</v>
      </c>
      <c r="P34" s="99">
        <v>0</v>
      </c>
      <c r="Q34" s="99" t="s">
        <v>709</v>
      </c>
      <c r="R34" s="99">
        <v>0</v>
      </c>
      <c r="S34" s="99" t="s">
        <v>187</v>
      </c>
      <c r="T34" s="99">
        <v>0</v>
      </c>
      <c r="U34" s="99">
        <v>0</v>
      </c>
      <c r="V34" s="99">
        <v>0</v>
      </c>
      <c r="W34" s="98">
        <v>370</v>
      </c>
      <c r="X34" s="98">
        <v>51</v>
      </c>
      <c r="Y34" s="98" t="s">
        <v>41</v>
      </c>
      <c r="Z34" s="98">
        <v>319</v>
      </c>
      <c r="AA34" s="98">
        <v>50</v>
      </c>
      <c r="AB34" s="98" t="s">
        <v>42</v>
      </c>
      <c r="AC34" s="98">
        <v>40</v>
      </c>
      <c r="AD34" s="98">
        <v>90</v>
      </c>
      <c r="AE34" s="97">
        <v>66</v>
      </c>
      <c r="AF34" s="70">
        <v>32954</v>
      </c>
      <c r="AG34" s="68">
        <v>378.83333333333331</v>
      </c>
      <c r="AH34" s="9">
        <v>25</v>
      </c>
    </row>
    <row r="35" spans="1:34" x14ac:dyDescent="0.25">
      <c r="A35" s="116"/>
      <c r="B35" s="116"/>
      <c r="C35" s="128"/>
      <c r="D35" s="116"/>
      <c r="E35" s="116"/>
      <c r="F35" s="95">
        <v>51571716</v>
      </c>
      <c r="G35" s="96" t="s">
        <v>33</v>
      </c>
      <c r="H35" s="96" t="s">
        <v>70</v>
      </c>
      <c r="I35" s="97" t="s">
        <v>399</v>
      </c>
      <c r="J35" s="98" t="s">
        <v>38</v>
      </c>
      <c r="K35" s="98" t="s">
        <v>39</v>
      </c>
      <c r="L35" s="99" t="s">
        <v>40</v>
      </c>
      <c r="M35" s="99">
        <v>0</v>
      </c>
      <c r="N35" s="99">
        <v>0</v>
      </c>
      <c r="O35" s="99">
        <v>0</v>
      </c>
      <c r="P35" s="99">
        <v>0</v>
      </c>
      <c r="Q35" s="99" t="s">
        <v>145</v>
      </c>
      <c r="R35" s="99">
        <v>0</v>
      </c>
      <c r="S35" s="99" t="s">
        <v>197</v>
      </c>
      <c r="T35" s="99">
        <v>0</v>
      </c>
      <c r="U35" s="99">
        <v>0</v>
      </c>
      <c r="V35" s="99">
        <v>0</v>
      </c>
      <c r="W35" s="98">
        <v>353</v>
      </c>
      <c r="X35" s="98">
        <v>51</v>
      </c>
      <c r="Y35" s="98" t="s">
        <v>41</v>
      </c>
      <c r="Z35" s="98">
        <v>302</v>
      </c>
      <c r="AA35" s="98">
        <v>50</v>
      </c>
      <c r="AB35" s="98" t="s">
        <v>42</v>
      </c>
      <c r="AC35" s="98">
        <v>40</v>
      </c>
      <c r="AD35" s="98">
        <v>90</v>
      </c>
      <c r="AE35" s="97">
        <v>66</v>
      </c>
      <c r="AF35" s="70">
        <v>34015</v>
      </c>
      <c r="AG35" s="68">
        <v>343.46666666666664</v>
      </c>
      <c r="AH35" s="9">
        <v>26</v>
      </c>
    </row>
    <row r="36" spans="1:34" x14ac:dyDescent="0.25">
      <c r="A36" s="116"/>
      <c r="B36" s="116"/>
      <c r="C36" s="128"/>
      <c r="D36" s="116"/>
      <c r="E36" s="116"/>
      <c r="F36" s="95">
        <v>41765807</v>
      </c>
      <c r="G36" s="96" t="s">
        <v>33</v>
      </c>
      <c r="H36" s="96" t="s">
        <v>70</v>
      </c>
      <c r="I36" s="97" t="s">
        <v>399</v>
      </c>
      <c r="J36" s="98" t="s">
        <v>38</v>
      </c>
      <c r="K36" s="98" t="s">
        <v>39</v>
      </c>
      <c r="L36" s="99" t="s">
        <v>358</v>
      </c>
      <c r="M36" s="99">
        <v>0</v>
      </c>
      <c r="N36" s="99">
        <v>0</v>
      </c>
      <c r="O36" s="99">
        <v>0</v>
      </c>
      <c r="P36" s="99">
        <v>0</v>
      </c>
      <c r="Q36" s="99" t="s">
        <v>211</v>
      </c>
      <c r="R36" s="99">
        <v>0</v>
      </c>
      <c r="S36" s="99">
        <v>0</v>
      </c>
      <c r="T36" s="99">
        <v>0</v>
      </c>
      <c r="U36" s="99">
        <v>0</v>
      </c>
      <c r="V36" s="99">
        <v>0</v>
      </c>
      <c r="W36" s="98">
        <v>458</v>
      </c>
      <c r="X36" s="98">
        <v>51</v>
      </c>
      <c r="Y36" s="98" t="s">
        <v>41</v>
      </c>
      <c r="Z36" s="98">
        <v>407</v>
      </c>
      <c r="AA36" s="98">
        <v>50</v>
      </c>
      <c r="AB36" s="98" t="s">
        <v>38</v>
      </c>
      <c r="AC36" s="98">
        <v>0</v>
      </c>
      <c r="AD36" s="98">
        <v>50</v>
      </c>
      <c r="AE36" s="97">
        <v>66</v>
      </c>
      <c r="AF36" s="70">
        <v>30272</v>
      </c>
      <c r="AG36" s="68">
        <v>468.23333333333335</v>
      </c>
      <c r="AH36" s="9">
        <v>27</v>
      </c>
    </row>
    <row r="37" spans="1:34" x14ac:dyDescent="0.25">
      <c r="A37" s="116"/>
      <c r="B37" s="116"/>
      <c r="C37" s="128"/>
      <c r="D37" s="116"/>
      <c r="E37" s="116"/>
      <c r="F37" s="95">
        <v>52314867</v>
      </c>
      <c r="G37" s="96" t="s">
        <v>33</v>
      </c>
      <c r="H37" s="96" t="s">
        <v>61</v>
      </c>
      <c r="I37" s="97" t="s">
        <v>37</v>
      </c>
      <c r="J37" s="98" t="s">
        <v>38</v>
      </c>
      <c r="K37" s="98" t="s">
        <v>39</v>
      </c>
      <c r="L37" s="99" t="s">
        <v>206</v>
      </c>
      <c r="M37" s="99">
        <v>0</v>
      </c>
      <c r="N37" s="99">
        <v>0</v>
      </c>
      <c r="O37" s="99">
        <v>0</v>
      </c>
      <c r="P37" s="99">
        <v>0</v>
      </c>
      <c r="Q37" s="99" t="s">
        <v>207</v>
      </c>
      <c r="R37" s="99">
        <v>0</v>
      </c>
      <c r="S37" s="99" t="s">
        <v>208</v>
      </c>
      <c r="T37" s="99">
        <v>0</v>
      </c>
      <c r="U37" s="99">
        <v>0</v>
      </c>
      <c r="V37" s="99">
        <v>0</v>
      </c>
      <c r="W37" s="98">
        <v>251</v>
      </c>
      <c r="X37" s="98">
        <v>51</v>
      </c>
      <c r="Y37" s="98" t="s">
        <v>41</v>
      </c>
      <c r="Z37" s="98">
        <v>200</v>
      </c>
      <c r="AA37" s="98">
        <v>50</v>
      </c>
      <c r="AB37" s="98" t="s">
        <v>42</v>
      </c>
      <c r="AC37" s="98">
        <v>40</v>
      </c>
      <c r="AD37" s="98">
        <v>90</v>
      </c>
      <c r="AE37" s="97">
        <v>96.03</v>
      </c>
      <c r="AF37" s="70">
        <v>40679</v>
      </c>
      <c r="AG37" s="68">
        <v>121.33333333333333</v>
      </c>
      <c r="AH37" s="9">
        <v>28</v>
      </c>
    </row>
    <row r="38" spans="1:34" x14ac:dyDescent="0.25">
      <c r="A38" s="116"/>
      <c r="B38" s="116"/>
      <c r="C38" s="128"/>
      <c r="D38" s="116"/>
      <c r="E38" s="116"/>
      <c r="F38" s="95">
        <v>52473285</v>
      </c>
      <c r="G38" s="96" t="s">
        <v>33</v>
      </c>
      <c r="H38" s="96" t="s">
        <v>61</v>
      </c>
      <c r="I38" s="97" t="s">
        <v>37</v>
      </c>
      <c r="J38" s="98" t="s">
        <v>38</v>
      </c>
      <c r="K38" s="98" t="s">
        <v>39</v>
      </c>
      <c r="L38" s="99" t="s">
        <v>102</v>
      </c>
      <c r="M38" s="99">
        <v>0</v>
      </c>
      <c r="N38" s="99">
        <v>0</v>
      </c>
      <c r="O38" s="99">
        <v>0</v>
      </c>
      <c r="P38" s="99">
        <v>0</v>
      </c>
      <c r="Q38" s="99" t="s">
        <v>155</v>
      </c>
      <c r="R38" s="99">
        <v>0</v>
      </c>
      <c r="S38" s="99" t="s">
        <v>184</v>
      </c>
      <c r="T38" s="99">
        <v>0</v>
      </c>
      <c r="U38" s="99">
        <v>0</v>
      </c>
      <c r="V38" s="99">
        <v>0</v>
      </c>
      <c r="W38" s="98">
        <v>206</v>
      </c>
      <c r="X38" s="98">
        <v>51</v>
      </c>
      <c r="Y38" s="98" t="s">
        <v>41</v>
      </c>
      <c r="Z38" s="98">
        <v>155</v>
      </c>
      <c r="AA38" s="98">
        <v>45</v>
      </c>
      <c r="AB38" s="98" t="s">
        <v>42</v>
      </c>
      <c r="AC38" s="98">
        <v>40</v>
      </c>
      <c r="AD38" s="98">
        <v>85</v>
      </c>
      <c r="AE38" s="97">
        <v>100</v>
      </c>
      <c r="AF38" s="70">
        <v>43587</v>
      </c>
      <c r="AG38" s="68">
        <v>24.4</v>
      </c>
      <c r="AH38" s="9">
        <v>29</v>
      </c>
    </row>
    <row r="39" spans="1:34" x14ac:dyDescent="0.25">
      <c r="A39" s="116"/>
      <c r="B39" s="116"/>
      <c r="C39" s="128"/>
      <c r="D39" s="116"/>
      <c r="E39" s="116"/>
      <c r="F39" s="95">
        <v>52266283</v>
      </c>
      <c r="G39" s="96" t="s">
        <v>33</v>
      </c>
      <c r="H39" s="96" t="s">
        <v>61</v>
      </c>
      <c r="I39" s="97" t="s">
        <v>37</v>
      </c>
      <c r="J39" s="98" t="s">
        <v>38</v>
      </c>
      <c r="K39" s="98" t="s">
        <v>39</v>
      </c>
      <c r="L39" s="99" t="s">
        <v>44</v>
      </c>
      <c r="M39" s="99">
        <v>0</v>
      </c>
      <c r="N39" s="99">
        <v>0</v>
      </c>
      <c r="O39" s="99">
        <v>0</v>
      </c>
      <c r="P39" s="99">
        <v>0</v>
      </c>
      <c r="Q39" s="99" t="s">
        <v>145</v>
      </c>
      <c r="R39" s="99">
        <v>0</v>
      </c>
      <c r="S39" s="99" t="s">
        <v>197</v>
      </c>
      <c r="T39" s="99">
        <v>0</v>
      </c>
      <c r="U39" s="99">
        <v>0</v>
      </c>
      <c r="V39" s="99">
        <v>0</v>
      </c>
      <c r="W39" s="98">
        <v>180</v>
      </c>
      <c r="X39" s="98">
        <v>51</v>
      </c>
      <c r="Y39" s="98" t="s">
        <v>41</v>
      </c>
      <c r="Z39" s="98">
        <v>129</v>
      </c>
      <c r="AA39" s="98">
        <v>40</v>
      </c>
      <c r="AB39" s="98" t="s">
        <v>42</v>
      </c>
      <c r="AC39" s="98">
        <v>40</v>
      </c>
      <c r="AD39" s="98">
        <v>80</v>
      </c>
      <c r="AE39" s="97">
        <v>98.5</v>
      </c>
      <c r="AF39" s="70">
        <v>40009</v>
      </c>
      <c r="AG39" s="68">
        <v>143.66666666666666</v>
      </c>
      <c r="AH39" s="9">
        <v>30</v>
      </c>
    </row>
    <row r="40" spans="1:34" x14ac:dyDescent="0.25">
      <c r="A40" s="116"/>
      <c r="B40" s="116"/>
      <c r="C40" s="128"/>
      <c r="D40" s="116"/>
      <c r="E40" s="116"/>
      <c r="F40" s="95">
        <v>8105146</v>
      </c>
      <c r="G40" s="96" t="s">
        <v>33</v>
      </c>
      <c r="H40" s="96" t="s">
        <v>61</v>
      </c>
      <c r="I40" s="97" t="s">
        <v>37</v>
      </c>
      <c r="J40" s="98" t="s">
        <v>38</v>
      </c>
      <c r="K40" s="98" t="s">
        <v>39</v>
      </c>
      <c r="L40" s="99" t="s">
        <v>58</v>
      </c>
      <c r="M40" s="99">
        <v>0</v>
      </c>
      <c r="N40" s="99">
        <v>0</v>
      </c>
      <c r="O40" s="99">
        <v>0</v>
      </c>
      <c r="P40" s="99">
        <v>0</v>
      </c>
      <c r="Q40" s="99" t="s">
        <v>198</v>
      </c>
      <c r="R40" s="99">
        <v>0</v>
      </c>
      <c r="S40" s="99" t="s">
        <v>199</v>
      </c>
      <c r="T40" s="99">
        <v>0</v>
      </c>
      <c r="U40" s="99">
        <v>0</v>
      </c>
      <c r="V40" s="99">
        <v>0</v>
      </c>
      <c r="W40" s="98">
        <v>151</v>
      </c>
      <c r="X40" s="98">
        <v>51</v>
      </c>
      <c r="Y40" s="98" t="s">
        <v>41</v>
      </c>
      <c r="Z40" s="98">
        <v>100</v>
      </c>
      <c r="AA40" s="98">
        <v>35</v>
      </c>
      <c r="AB40" s="98" t="s">
        <v>42</v>
      </c>
      <c r="AC40" s="98">
        <v>40</v>
      </c>
      <c r="AD40" s="98">
        <v>75</v>
      </c>
      <c r="AE40" s="97">
        <v>98.28</v>
      </c>
      <c r="AF40" s="70">
        <v>43558</v>
      </c>
      <c r="AG40" s="68">
        <v>25.366666666666667</v>
      </c>
      <c r="AH40" s="9">
        <v>31</v>
      </c>
    </row>
    <row r="41" spans="1:34" x14ac:dyDescent="0.25">
      <c r="A41" s="116"/>
      <c r="B41" s="116"/>
      <c r="C41" s="128"/>
      <c r="D41" s="116"/>
      <c r="E41" s="116"/>
      <c r="F41" s="95">
        <v>72428644</v>
      </c>
      <c r="G41" s="96" t="s">
        <v>33</v>
      </c>
      <c r="H41" s="96" t="s">
        <v>61</v>
      </c>
      <c r="I41" s="97" t="s">
        <v>37</v>
      </c>
      <c r="J41" s="98" t="s">
        <v>38</v>
      </c>
      <c r="K41" s="98" t="s">
        <v>39</v>
      </c>
      <c r="L41" s="99" t="s">
        <v>40</v>
      </c>
      <c r="M41" s="99">
        <v>0</v>
      </c>
      <c r="N41" s="99">
        <v>0</v>
      </c>
      <c r="O41" s="99">
        <v>0</v>
      </c>
      <c r="P41" s="99">
        <v>0</v>
      </c>
      <c r="Q41" s="99" t="s">
        <v>145</v>
      </c>
      <c r="R41" s="99">
        <v>0</v>
      </c>
      <c r="S41" s="99" t="s">
        <v>149</v>
      </c>
      <c r="T41" s="99">
        <v>0</v>
      </c>
      <c r="U41" s="99">
        <v>0</v>
      </c>
      <c r="V41" s="99">
        <v>0</v>
      </c>
      <c r="W41" s="98">
        <v>152</v>
      </c>
      <c r="X41" s="98">
        <v>51</v>
      </c>
      <c r="Y41" s="98" t="s">
        <v>41</v>
      </c>
      <c r="Z41" s="98">
        <v>101</v>
      </c>
      <c r="AA41" s="98">
        <v>35</v>
      </c>
      <c r="AB41" s="98" t="s">
        <v>42</v>
      </c>
      <c r="AC41" s="98">
        <v>40</v>
      </c>
      <c r="AD41" s="98">
        <v>75</v>
      </c>
      <c r="AE41" s="97">
        <v>97.28</v>
      </c>
      <c r="AF41" s="70">
        <v>43509</v>
      </c>
      <c r="AG41" s="68">
        <v>27</v>
      </c>
      <c r="AH41" s="9">
        <v>32</v>
      </c>
    </row>
    <row r="42" spans="1:34" x14ac:dyDescent="0.25">
      <c r="A42" s="116"/>
      <c r="B42" s="116"/>
      <c r="C42" s="128"/>
      <c r="D42" s="116"/>
      <c r="E42" s="116"/>
      <c r="F42" s="95">
        <v>52969064</v>
      </c>
      <c r="G42" s="96" t="s">
        <v>33</v>
      </c>
      <c r="H42" s="96" t="s">
        <v>61</v>
      </c>
      <c r="I42" s="97" t="s">
        <v>37</v>
      </c>
      <c r="J42" s="98" t="s">
        <v>38</v>
      </c>
      <c r="K42" s="98" t="s">
        <v>39</v>
      </c>
      <c r="L42" s="99" t="s">
        <v>66</v>
      </c>
      <c r="M42" s="99">
        <v>0</v>
      </c>
      <c r="N42" s="99">
        <v>0</v>
      </c>
      <c r="O42" s="99">
        <v>0</v>
      </c>
      <c r="P42" s="99">
        <v>0</v>
      </c>
      <c r="Q42" s="99" t="s">
        <v>145</v>
      </c>
      <c r="R42" s="99">
        <v>0</v>
      </c>
      <c r="S42" s="99" t="s">
        <v>149</v>
      </c>
      <c r="T42" s="99">
        <v>0</v>
      </c>
      <c r="U42" s="99">
        <v>0</v>
      </c>
      <c r="V42" s="99">
        <v>0</v>
      </c>
      <c r="W42" s="98">
        <v>122</v>
      </c>
      <c r="X42" s="98">
        <v>51</v>
      </c>
      <c r="Y42" s="98" t="s">
        <v>41</v>
      </c>
      <c r="Z42" s="98">
        <v>71</v>
      </c>
      <c r="AA42" s="98">
        <v>30</v>
      </c>
      <c r="AB42" s="98" t="s">
        <v>42</v>
      </c>
      <c r="AC42" s="98">
        <v>40</v>
      </c>
      <c r="AD42" s="98">
        <v>70</v>
      </c>
      <c r="AE42" s="97">
        <v>100</v>
      </c>
      <c r="AF42" s="70">
        <v>43602</v>
      </c>
      <c r="AG42" s="68">
        <v>23.9</v>
      </c>
      <c r="AH42" s="9">
        <v>33</v>
      </c>
    </row>
    <row r="43" spans="1:34" x14ac:dyDescent="0.25">
      <c r="A43" s="116"/>
      <c r="B43" s="116"/>
      <c r="C43" s="128"/>
      <c r="D43" s="116"/>
      <c r="E43" s="116"/>
      <c r="F43" s="95">
        <v>1072656274</v>
      </c>
      <c r="G43" s="96" t="s">
        <v>33</v>
      </c>
      <c r="H43" s="96" t="s">
        <v>61</v>
      </c>
      <c r="I43" s="97" t="s">
        <v>37</v>
      </c>
      <c r="J43" s="98" t="s">
        <v>38</v>
      </c>
      <c r="K43" s="98" t="s">
        <v>39</v>
      </c>
      <c r="L43" s="99" t="s">
        <v>55</v>
      </c>
      <c r="M43" s="99">
        <v>0</v>
      </c>
      <c r="N43" s="99">
        <v>0</v>
      </c>
      <c r="O43" s="99">
        <v>0</v>
      </c>
      <c r="P43" s="99">
        <v>0</v>
      </c>
      <c r="Q43" s="99" t="s">
        <v>174</v>
      </c>
      <c r="R43" s="99">
        <v>0</v>
      </c>
      <c r="S43" s="99" t="s">
        <v>183</v>
      </c>
      <c r="T43" s="99">
        <v>0</v>
      </c>
      <c r="U43" s="99">
        <v>0</v>
      </c>
      <c r="V43" s="99">
        <v>0</v>
      </c>
      <c r="W43" s="98">
        <v>69</v>
      </c>
      <c r="X43" s="98">
        <v>51</v>
      </c>
      <c r="Y43" s="98" t="s">
        <v>41</v>
      </c>
      <c r="Z43" s="98">
        <v>18</v>
      </c>
      <c r="AA43" s="98">
        <v>20</v>
      </c>
      <c r="AB43" s="98" t="s">
        <v>42</v>
      </c>
      <c r="AC43" s="98">
        <v>40</v>
      </c>
      <c r="AD43" s="98">
        <v>60</v>
      </c>
      <c r="AE43" s="97">
        <v>99.5</v>
      </c>
      <c r="AF43" s="70">
        <v>43480</v>
      </c>
      <c r="AG43" s="68">
        <v>27.966666666666665</v>
      </c>
      <c r="AH43" s="9">
        <v>34</v>
      </c>
    </row>
    <row r="44" spans="1:34" x14ac:dyDescent="0.25">
      <c r="A44" s="116"/>
      <c r="B44" s="116"/>
      <c r="C44" s="128"/>
      <c r="D44" s="116"/>
      <c r="E44" s="116"/>
      <c r="F44" s="95">
        <v>52312350</v>
      </c>
      <c r="G44" s="96" t="s">
        <v>33</v>
      </c>
      <c r="H44" s="96" t="s">
        <v>61</v>
      </c>
      <c r="I44" s="97" t="s">
        <v>37</v>
      </c>
      <c r="J44" s="98" t="s">
        <v>38</v>
      </c>
      <c r="K44" s="98" t="s">
        <v>39</v>
      </c>
      <c r="L44" s="99" t="s">
        <v>110</v>
      </c>
      <c r="M44" s="99" t="s">
        <v>179</v>
      </c>
      <c r="N44" s="99">
        <v>0</v>
      </c>
      <c r="O44" s="99">
        <v>0</v>
      </c>
      <c r="P44" s="99">
        <v>0</v>
      </c>
      <c r="Q44" s="99" t="s">
        <v>155</v>
      </c>
      <c r="R44" s="99">
        <v>0</v>
      </c>
      <c r="S44" s="99" t="s">
        <v>194</v>
      </c>
      <c r="T44" s="99">
        <v>0</v>
      </c>
      <c r="U44" s="99">
        <v>0</v>
      </c>
      <c r="V44" s="99">
        <v>0</v>
      </c>
      <c r="W44" s="98">
        <v>82</v>
      </c>
      <c r="X44" s="98">
        <v>51</v>
      </c>
      <c r="Y44" s="98" t="s">
        <v>41</v>
      </c>
      <c r="Z44" s="98">
        <v>31</v>
      </c>
      <c r="AA44" s="98">
        <v>20</v>
      </c>
      <c r="AB44" s="98" t="s">
        <v>42</v>
      </c>
      <c r="AC44" s="98">
        <v>40</v>
      </c>
      <c r="AD44" s="98">
        <v>60</v>
      </c>
      <c r="AE44" s="97">
        <v>98.5</v>
      </c>
      <c r="AF44" s="70">
        <v>43654</v>
      </c>
      <c r="AG44" s="68">
        <v>22.166666666666668</v>
      </c>
      <c r="AH44" s="9">
        <v>35</v>
      </c>
    </row>
    <row r="45" spans="1:34" x14ac:dyDescent="0.25">
      <c r="A45" s="116"/>
      <c r="B45" s="116"/>
      <c r="C45" s="128"/>
      <c r="D45" s="116"/>
      <c r="E45" s="116"/>
      <c r="F45" s="95">
        <v>1110465690</v>
      </c>
      <c r="G45" s="96" t="s">
        <v>33</v>
      </c>
      <c r="H45" s="96" t="s">
        <v>61</v>
      </c>
      <c r="I45" s="97" t="s">
        <v>37</v>
      </c>
      <c r="J45" s="98" t="s">
        <v>38</v>
      </c>
      <c r="K45" s="98" t="s">
        <v>39</v>
      </c>
      <c r="L45" s="99" t="s">
        <v>69</v>
      </c>
      <c r="M45" s="99">
        <v>0</v>
      </c>
      <c r="N45" s="99">
        <v>0</v>
      </c>
      <c r="O45" s="99">
        <v>0</v>
      </c>
      <c r="P45" s="99">
        <v>0</v>
      </c>
      <c r="Q45" s="99" t="s">
        <v>202</v>
      </c>
      <c r="R45" s="99">
        <v>0</v>
      </c>
      <c r="S45" s="99" t="s">
        <v>203</v>
      </c>
      <c r="T45" s="99">
        <v>0</v>
      </c>
      <c r="U45" s="99">
        <v>0</v>
      </c>
      <c r="V45" s="99">
        <v>0</v>
      </c>
      <c r="W45" s="98">
        <v>65</v>
      </c>
      <c r="X45" s="98">
        <v>51</v>
      </c>
      <c r="Y45" s="98" t="s">
        <v>41</v>
      </c>
      <c r="Z45" s="98">
        <v>14</v>
      </c>
      <c r="AA45" s="98">
        <v>20</v>
      </c>
      <c r="AB45" s="98" t="s">
        <v>42</v>
      </c>
      <c r="AC45" s="98">
        <v>40</v>
      </c>
      <c r="AD45" s="98">
        <v>60</v>
      </c>
      <c r="AE45" s="97">
        <v>94.16</v>
      </c>
      <c r="AF45" s="70">
        <v>43698</v>
      </c>
      <c r="AG45" s="68">
        <v>20.7</v>
      </c>
      <c r="AH45" s="9">
        <v>36</v>
      </c>
    </row>
    <row r="46" spans="1:34" x14ac:dyDescent="0.25">
      <c r="A46" s="116"/>
      <c r="B46" s="116"/>
      <c r="C46" s="128"/>
      <c r="D46" s="116"/>
      <c r="E46" s="116"/>
      <c r="F46" s="95">
        <v>1026570626</v>
      </c>
      <c r="G46" s="96" t="s">
        <v>33</v>
      </c>
      <c r="H46" s="96" t="s">
        <v>61</v>
      </c>
      <c r="I46" s="97" t="s">
        <v>37</v>
      </c>
      <c r="J46" s="98" t="s">
        <v>38</v>
      </c>
      <c r="K46" s="98" t="s">
        <v>39</v>
      </c>
      <c r="L46" s="99" t="s">
        <v>68</v>
      </c>
      <c r="M46" s="99">
        <v>0</v>
      </c>
      <c r="N46" s="99">
        <v>0</v>
      </c>
      <c r="O46" s="99">
        <v>0</v>
      </c>
      <c r="P46" s="99">
        <v>0</v>
      </c>
      <c r="Q46" s="99" t="s">
        <v>200</v>
      </c>
      <c r="R46" s="99">
        <v>0</v>
      </c>
      <c r="S46" s="99" t="s">
        <v>201</v>
      </c>
      <c r="T46" s="99">
        <v>0</v>
      </c>
      <c r="U46" s="99">
        <v>0</v>
      </c>
      <c r="V46" s="99">
        <v>0</v>
      </c>
      <c r="W46" s="98">
        <v>66</v>
      </c>
      <c r="X46" s="98">
        <v>51</v>
      </c>
      <c r="Y46" s="98" t="s">
        <v>41</v>
      </c>
      <c r="Z46" s="98">
        <v>15</v>
      </c>
      <c r="AA46" s="98">
        <v>20</v>
      </c>
      <c r="AB46" s="98" t="s">
        <v>38</v>
      </c>
      <c r="AC46" s="98">
        <v>0</v>
      </c>
      <c r="AD46" s="98">
        <v>20</v>
      </c>
      <c r="AE46" s="97">
        <v>100</v>
      </c>
      <c r="AF46" s="70">
        <v>43486</v>
      </c>
      <c r="AG46" s="68">
        <v>27.766666666666666</v>
      </c>
      <c r="AH46" s="9">
        <v>37</v>
      </c>
    </row>
    <row r="47" spans="1:34" x14ac:dyDescent="0.25">
      <c r="A47" s="116"/>
      <c r="B47" s="116"/>
      <c r="C47" s="128"/>
      <c r="D47" s="116"/>
      <c r="E47" s="116"/>
      <c r="F47" s="95">
        <v>52852606</v>
      </c>
      <c r="G47" s="96" t="s">
        <v>33</v>
      </c>
      <c r="H47" s="96" t="s">
        <v>61</v>
      </c>
      <c r="I47" s="97" t="s">
        <v>399</v>
      </c>
      <c r="J47" s="98" t="s">
        <v>38</v>
      </c>
      <c r="K47" s="98" t="s">
        <v>39</v>
      </c>
      <c r="L47" s="99" t="s">
        <v>44</v>
      </c>
      <c r="M47" s="99">
        <v>0</v>
      </c>
      <c r="N47" s="99" t="s">
        <v>157</v>
      </c>
      <c r="O47" s="99">
        <v>0</v>
      </c>
      <c r="P47" s="99">
        <v>0</v>
      </c>
      <c r="Q47" s="99" t="s">
        <v>710</v>
      </c>
      <c r="R47" s="99">
        <v>0</v>
      </c>
      <c r="S47" s="99" t="s">
        <v>711</v>
      </c>
      <c r="T47" s="99">
        <v>0</v>
      </c>
      <c r="U47" s="99">
        <v>0</v>
      </c>
      <c r="V47" s="99">
        <v>0</v>
      </c>
      <c r="W47" s="98">
        <v>251</v>
      </c>
      <c r="X47" s="98">
        <v>51</v>
      </c>
      <c r="Y47" s="98" t="s">
        <v>41</v>
      </c>
      <c r="Z47" s="98">
        <v>200</v>
      </c>
      <c r="AA47" s="98">
        <v>50</v>
      </c>
      <c r="AB47" s="98" t="s">
        <v>42</v>
      </c>
      <c r="AC47" s="98">
        <v>40</v>
      </c>
      <c r="AD47" s="98">
        <v>90</v>
      </c>
      <c r="AE47" s="97">
        <v>66</v>
      </c>
      <c r="AF47" s="70">
        <v>43516</v>
      </c>
      <c r="AG47" s="68">
        <v>26.766666666666666</v>
      </c>
      <c r="AH47" s="9">
        <v>38</v>
      </c>
    </row>
    <row r="48" spans="1:34" x14ac:dyDescent="0.25">
      <c r="A48" s="116"/>
      <c r="B48" s="116"/>
      <c r="C48" s="128"/>
      <c r="D48" s="116"/>
      <c r="E48" s="116"/>
      <c r="F48" s="95">
        <v>1016027870</v>
      </c>
      <c r="G48" s="96" t="s">
        <v>33</v>
      </c>
      <c r="H48" s="96" t="s">
        <v>61</v>
      </c>
      <c r="I48" s="97" t="s">
        <v>399</v>
      </c>
      <c r="J48" s="98" t="s">
        <v>38</v>
      </c>
      <c r="K48" s="98" t="s">
        <v>39</v>
      </c>
      <c r="L48" s="99" t="s">
        <v>40</v>
      </c>
      <c r="M48" s="99">
        <v>0</v>
      </c>
      <c r="N48" s="99">
        <v>0</v>
      </c>
      <c r="O48" s="99">
        <v>0</v>
      </c>
      <c r="P48" s="99">
        <v>0</v>
      </c>
      <c r="Q48" s="99" t="s">
        <v>174</v>
      </c>
      <c r="R48" s="99">
        <v>0</v>
      </c>
      <c r="S48" s="99" t="s">
        <v>147</v>
      </c>
      <c r="T48" s="99">
        <v>0</v>
      </c>
      <c r="U48" s="99">
        <v>0</v>
      </c>
      <c r="V48" s="99">
        <v>0</v>
      </c>
      <c r="W48" s="98">
        <v>87</v>
      </c>
      <c r="X48" s="98">
        <v>51</v>
      </c>
      <c r="Y48" s="98" t="s">
        <v>41</v>
      </c>
      <c r="Z48" s="98">
        <v>36</v>
      </c>
      <c r="AA48" s="98">
        <v>20</v>
      </c>
      <c r="AB48" s="98" t="s">
        <v>42</v>
      </c>
      <c r="AC48" s="98">
        <v>40</v>
      </c>
      <c r="AD48" s="98">
        <v>60</v>
      </c>
      <c r="AE48" s="97">
        <v>66</v>
      </c>
      <c r="AF48" s="70">
        <v>43774</v>
      </c>
      <c r="AG48" s="68">
        <v>18.166666666666668</v>
      </c>
      <c r="AH48" s="9">
        <v>39</v>
      </c>
    </row>
    <row r="49" spans="1:34" x14ac:dyDescent="0.25">
      <c r="A49" s="116"/>
      <c r="B49" s="116"/>
      <c r="C49" s="128"/>
      <c r="D49" s="116"/>
      <c r="E49" s="116"/>
      <c r="F49" s="95">
        <v>19452796</v>
      </c>
      <c r="G49" s="96" t="s">
        <v>33</v>
      </c>
      <c r="H49" s="96" t="s">
        <v>34</v>
      </c>
      <c r="I49" s="97" t="s">
        <v>37</v>
      </c>
      <c r="J49" s="98" t="s">
        <v>38</v>
      </c>
      <c r="K49" s="98" t="s">
        <v>39</v>
      </c>
      <c r="L49" s="99" t="s">
        <v>102</v>
      </c>
      <c r="M49" s="99">
        <v>0</v>
      </c>
      <c r="N49" s="99">
        <v>0</v>
      </c>
      <c r="O49" s="99">
        <v>0</v>
      </c>
      <c r="P49" s="99">
        <v>0</v>
      </c>
      <c r="Q49" s="99" t="s">
        <v>64</v>
      </c>
      <c r="R49" s="99">
        <v>0</v>
      </c>
      <c r="S49" s="99" t="s">
        <v>133</v>
      </c>
      <c r="T49" s="99">
        <v>0</v>
      </c>
      <c r="U49" s="99">
        <v>0</v>
      </c>
      <c r="V49" s="99">
        <v>0</v>
      </c>
      <c r="W49" s="98">
        <v>320</v>
      </c>
      <c r="X49" s="98">
        <v>51</v>
      </c>
      <c r="Y49" s="98" t="s">
        <v>41</v>
      </c>
      <c r="Z49" s="98">
        <v>269</v>
      </c>
      <c r="AA49" s="98">
        <v>50</v>
      </c>
      <c r="AB49" s="98" t="s">
        <v>42</v>
      </c>
      <c r="AC49" s="98">
        <v>40</v>
      </c>
      <c r="AD49" s="98">
        <v>90</v>
      </c>
      <c r="AE49" s="97">
        <v>100</v>
      </c>
      <c r="AF49" s="70">
        <v>35195</v>
      </c>
      <c r="AG49" s="68">
        <v>304.13333333333333</v>
      </c>
      <c r="AH49" s="9">
        <v>40</v>
      </c>
    </row>
    <row r="50" spans="1:34" x14ac:dyDescent="0.25">
      <c r="A50" s="116"/>
      <c r="B50" s="116"/>
      <c r="C50" s="128"/>
      <c r="D50" s="116"/>
      <c r="E50" s="116"/>
      <c r="F50" s="95">
        <v>80466813</v>
      </c>
      <c r="G50" s="96" t="s">
        <v>33</v>
      </c>
      <c r="H50" s="96" t="s">
        <v>34</v>
      </c>
      <c r="I50" s="97" t="s">
        <v>37</v>
      </c>
      <c r="J50" s="98" t="s">
        <v>38</v>
      </c>
      <c r="K50" s="98" t="s">
        <v>39</v>
      </c>
      <c r="L50" s="99" t="s">
        <v>142</v>
      </c>
      <c r="M50" s="99">
        <v>0</v>
      </c>
      <c r="N50" s="99">
        <v>0</v>
      </c>
      <c r="O50" s="99">
        <v>0</v>
      </c>
      <c r="P50" s="99">
        <v>0</v>
      </c>
      <c r="Q50" s="99" t="s">
        <v>145</v>
      </c>
      <c r="R50" s="99">
        <v>0</v>
      </c>
      <c r="S50" s="99" t="s">
        <v>190</v>
      </c>
      <c r="T50" s="99">
        <v>0</v>
      </c>
      <c r="U50" s="99">
        <v>0</v>
      </c>
      <c r="V50" s="99">
        <v>0</v>
      </c>
      <c r="W50" s="98">
        <v>177</v>
      </c>
      <c r="X50" s="98">
        <v>51</v>
      </c>
      <c r="Y50" s="98" t="s">
        <v>41</v>
      </c>
      <c r="Z50" s="98">
        <v>126</v>
      </c>
      <c r="AA50" s="98">
        <v>40</v>
      </c>
      <c r="AB50" s="98" t="s">
        <v>42</v>
      </c>
      <c r="AC50" s="98">
        <v>40</v>
      </c>
      <c r="AD50" s="98">
        <v>80</v>
      </c>
      <c r="AE50" s="97">
        <v>98.2</v>
      </c>
      <c r="AF50" s="70">
        <v>43460</v>
      </c>
      <c r="AG50" s="68">
        <v>28.633333333333333</v>
      </c>
      <c r="AH50" s="9">
        <v>41</v>
      </c>
    </row>
    <row r="51" spans="1:34" x14ac:dyDescent="0.25">
      <c r="A51" s="116"/>
      <c r="B51" s="116"/>
      <c r="C51" s="128"/>
      <c r="D51" s="116"/>
      <c r="E51" s="116"/>
      <c r="F51" s="95">
        <v>45514923</v>
      </c>
      <c r="G51" s="96" t="s">
        <v>33</v>
      </c>
      <c r="H51" s="96" t="s">
        <v>34</v>
      </c>
      <c r="I51" s="97" t="s">
        <v>37</v>
      </c>
      <c r="J51" s="98" t="s">
        <v>38</v>
      </c>
      <c r="K51" s="98" t="s">
        <v>39</v>
      </c>
      <c r="L51" s="99" t="s">
        <v>40</v>
      </c>
      <c r="M51" s="99">
        <v>0</v>
      </c>
      <c r="N51" s="99">
        <v>0</v>
      </c>
      <c r="O51" s="99">
        <v>0</v>
      </c>
      <c r="P51" s="99">
        <v>0</v>
      </c>
      <c r="Q51" s="99" t="s">
        <v>64</v>
      </c>
      <c r="R51" s="99">
        <v>0</v>
      </c>
      <c r="S51" s="99" t="s">
        <v>86</v>
      </c>
      <c r="T51" s="99">
        <v>0</v>
      </c>
      <c r="U51" s="99">
        <v>0</v>
      </c>
      <c r="V51" s="99">
        <v>0</v>
      </c>
      <c r="W51" s="98">
        <v>163</v>
      </c>
      <c r="X51" s="98">
        <v>51</v>
      </c>
      <c r="Y51" s="98" t="s">
        <v>41</v>
      </c>
      <c r="Z51" s="98">
        <v>112</v>
      </c>
      <c r="AA51" s="98">
        <v>40</v>
      </c>
      <c r="AB51" s="98" t="s">
        <v>42</v>
      </c>
      <c r="AC51" s="98">
        <v>40</v>
      </c>
      <c r="AD51" s="98">
        <v>80</v>
      </c>
      <c r="AE51" s="97">
        <v>97.2</v>
      </c>
      <c r="AF51" s="70">
        <v>43705</v>
      </c>
      <c r="AG51" s="68">
        <v>20.466666666666665</v>
      </c>
      <c r="AH51" s="9">
        <v>42</v>
      </c>
    </row>
    <row r="52" spans="1:34" x14ac:dyDescent="0.25">
      <c r="A52" s="116"/>
      <c r="B52" s="116"/>
      <c r="C52" s="128"/>
      <c r="D52" s="116"/>
      <c r="E52" s="116"/>
      <c r="F52" s="95">
        <v>80231292</v>
      </c>
      <c r="G52" s="96" t="s">
        <v>33</v>
      </c>
      <c r="H52" s="96" t="s">
        <v>34</v>
      </c>
      <c r="I52" s="97" t="s">
        <v>37</v>
      </c>
      <c r="J52" s="98" t="s">
        <v>38</v>
      </c>
      <c r="K52" s="98" t="s">
        <v>39</v>
      </c>
      <c r="L52" s="99" t="s">
        <v>144</v>
      </c>
      <c r="M52" s="99">
        <v>0</v>
      </c>
      <c r="N52" s="99">
        <v>0</v>
      </c>
      <c r="O52" s="99">
        <v>0</v>
      </c>
      <c r="P52" s="99">
        <v>0</v>
      </c>
      <c r="Q52" s="99" t="s">
        <v>145</v>
      </c>
      <c r="R52" s="99">
        <v>0</v>
      </c>
      <c r="S52" s="99">
        <v>0</v>
      </c>
      <c r="T52" s="99">
        <v>0</v>
      </c>
      <c r="U52" s="99">
        <v>0</v>
      </c>
      <c r="V52" s="99">
        <v>0</v>
      </c>
      <c r="W52" s="98">
        <v>134</v>
      </c>
      <c r="X52" s="98">
        <v>51</v>
      </c>
      <c r="Y52" s="98" t="s">
        <v>41</v>
      </c>
      <c r="Z52" s="98">
        <v>83</v>
      </c>
      <c r="AA52" s="98">
        <v>30</v>
      </c>
      <c r="AB52" s="98" t="s">
        <v>46</v>
      </c>
      <c r="AC52" s="98">
        <v>45</v>
      </c>
      <c r="AD52" s="98">
        <v>75</v>
      </c>
      <c r="AE52" s="97">
        <v>100</v>
      </c>
      <c r="AF52" s="70">
        <v>43712</v>
      </c>
      <c r="AG52" s="68">
        <v>20.233333333333334</v>
      </c>
      <c r="AH52" s="9">
        <v>43</v>
      </c>
    </row>
    <row r="53" spans="1:34" x14ac:dyDescent="0.25">
      <c r="A53" s="116"/>
      <c r="B53" s="116"/>
      <c r="C53" s="128"/>
      <c r="D53" s="116"/>
      <c r="E53" s="116"/>
      <c r="F53" s="95">
        <v>80851935</v>
      </c>
      <c r="G53" s="96" t="s">
        <v>33</v>
      </c>
      <c r="H53" s="96" t="s">
        <v>34</v>
      </c>
      <c r="I53" s="97" t="s">
        <v>37</v>
      </c>
      <c r="J53" s="98" t="s">
        <v>38</v>
      </c>
      <c r="K53" s="98" t="s">
        <v>39</v>
      </c>
      <c r="L53" s="99" t="s">
        <v>56</v>
      </c>
      <c r="M53" s="99">
        <v>0</v>
      </c>
      <c r="N53" s="99">
        <v>0</v>
      </c>
      <c r="O53" s="99">
        <v>0</v>
      </c>
      <c r="P53" s="99">
        <v>0</v>
      </c>
      <c r="Q53" s="99" t="s">
        <v>64</v>
      </c>
      <c r="R53" s="99">
        <v>0</v>
      </c>
      <c r="S53" s="99" t="s">
        <v>143</v>
      </c>
      <c r="T53" s="99">
        <v>0</v>
      </c>
      <c r="U53" s="99">
        <v>0</v>
      </c>
      <c r="V53" s="99">
        <v>0</v>
      </c>
      <c r="W53" s="98">
        <v>121</v>
      </c>
      <c r="X53" s="98">
        <v>51</v>
      </c>
      <c r="Y53" s="98" t="s">
        <v>41</v>
      </c>
      <c r="Z53" s="98">
        <v>70</v>
      </c>
      <c r="AA53" s="98">
        <v>30</v>
      </c>
      <c r="AB53" s="98" t="s">
        <v>42</v>
      </c>
      <c r="AC53" s="98">
        <v>40</v>
      </c>
      <c r="AD53" s="98">
        <v>70</v>
      </c>
      <c r="AE53" s="97">
        <v>100</v>
      </c>
      <c r="AF53" s="70">
        <v>43770</v>
      </c>
      <c r="AG53" s="68">
        <v>18.3</v>
      </c>
      <c r="AH53" s="9">
        <v>44</v>
      </c>
    </row>
    <row r="54" spans="1:34" x14ac:dyDescent="0.25">
      <c r="A54" s="116"/>
      <c r="B54" s="116"/>
      <c r="C54" s="128"/>
      <c r="D54" s="116"/>
      <c r="E54" s="116"/>
      <c r="F54" s="95">
        <v>80212786</v>
      </c>
      <c r="G54" s="96" t="s">
        <v>33</v>
      </c>
      <c r="H54" s="96" t="s">
        <v>34</v>
      </c>
      <c r="I54" s="97" t="s">
        <v>37</v>
      </c>
      <c r="J54" s="98" t="s">
        <v>38</v>
      </c>
      <c r="K54" s="98" t="s">
        <v>39</v>
      </c>
      <c r="L54" s="99" t="s">
        <v>55</v>
      </c>
      <c r="M54" s="99">
        <v>0</v>
      </c>
      <c r="N54" s="99">
        <v>0</v>
      </c>
      <c r="O54" s="99">
        <v>0</v>
      </c>
      <c r="P54" s="99">
        <v>0</v>
      </c>
      <c r="Q54" s="99" t="s">
        <v>145</v>
      </c>
      <c r="R54" s="99">
        <v>0</v>
      </c>
      <c r="S54" s="99" t="s">
        <v>192</v>
      </c>
      <c r="T54" s="99">
        <v>0</v>
      </c>
      <c r="U54" s="99">
        <v>0</v>
      </c>
      <c r="V54" s="99">
        <v>0</v>
      </c>
      <c r="W54" s="98">
        <v>73</v>
      </c>
      <c r="X54" s="98">
        <v>51</v>
      </c>
      <c r="Y54" s="98" t="s">
        <v>41</v>
      </c>
      <c r="Z54" s="98">
        <v>22</v>
      </c>
      <c r="AA54" s="98">
        <v>20</v>
      </c>
      <c r="AB54" s="98" t="s">
        <v>42</v>
      </c>
      <c r="AC54" s="98">
        <v>40</v>
      </c>
      <c r="AD54" s="98">
        <v>60</v>
      </c>
      <c r="AE54" s="97">
        <v>100</v>
      </c>
      <c r="AF54" s="70">
        <v>43448</v>
      </c>
      <c r="AG54" s="68">
        <v>29.033333333333335</v>
      </c>
      <c r="AH54" s="9">
        <v>45</v>
      </c>
    </row>
    <row r="55" spans="1:34" x14ac:dyDescent="0.25">
      <c r="A55" s="116"/>
      <c r="B55" s="116"/>
      <c r="C55" s="128"/>
      <c r="D55" s="116"/>
      <c r="E55" s="116"/>
      <c r="F55" s="95">
        <v>1023889829</v>
      </c>
      <c r="G55" s="96" t="s">
        <v>33</v>
      </c>
      <c r="H55" s="96" t="s">
        <v>34</v>
      </c>
      <c r="I55" s="97" t="s">
        <v>37</v>
      </c>
      <c r="J55" s="98" t="s">
        <v>38</v>
      </c>
      <c r="K55" s="98" t="s">
        <v>39</v>
      </c>
      <c r="L55" s="99" t="s">
        <v>103</v>
      </c>
      <c r="M55" s="99">
        <v>0</v>
      </c>
      <c r="N55" s="99">
        <v>0</v>
      </c>
      <c r="O55" s="99">
        <v>0</v>
      </c>
      <c r="P55" s="99">
        <v>0</v>
      </c>
      <c r="Q55" s="99" t="s">
        <v>145</v>
      </c>
      <c r="R55" s="99">
        <v>0</v>
      </c>
      <c r="S55" s="99" t="s">
        <v>149</v>
      </c>
      <c r="T55" s="99">
        <v>0</v>
      </c>
      <c r="U55" s="99">
        <v>0</v>
      </c>
      <c r="V55" s="99">
        <v>0</v>
      </c>
      <c r="W55" s="98">
        <v>77</v>
      </c>
      <c r="X55" s="98">
        <v>51</v>
      </c>
      <c r="Y55" s="98" t="s">
        <v>41</v>
      </c>
      <c r="Z55" s="98">
        <v>26</v>
      </c>
      <c r="AA55" s="98">
        <v>20</v>
      </c>
      <c r="AB55" s="98" t="s">
        <v>42</v>
      </c>
      <c r="AC55" s="98">
        <v>40</v>
      </c>
      <c r="AD55" s="98">
        <v>60</v>
      </c>
      <c r="AE55" s="97">
        <v>100</v>
      </c>
      <c r="AF55" s="70">
        <v>43789</v>
      </c>
      <c r="AG55" s="68">
        <v>17.666666666666668</v>
      </c>
      <c r="AH55" s="9">
        <v>46</v>
      </c>
    </row>
    <row r="56" spans="1:34" x14ac:dyDescent="0.25">
      <c r="A56" s="116"/>
      <c r="B56" s="116"/>
      <c r="C56" s="128"/>
      <c r="D56" s="116"/>
      <c r="E56" s="116"/>
      <c r="F56" s="95">
        <v>35488897</v>
      </c>
      <c r="G56" s="96" t="s">
        <v>33</v>
      </c>
      <c r="H56" s="96" t="s">
        <v>34</v>
      </c>
      <c r="I56" s="97" t="s">
        <v>37</v>
      </c>
      <c r="J56" s="98" t="s">
        <v>38</v>
      </c>
      <c r="K56" s="98" t="s">
        <v>39</v>
      </c>
      <c r="L56" s="99" t="s">
        <v>102</v>
      </c>
      <c r="M56" s="99">
        <v>0</v>
      </c>
      <c r="N56" s="99">
        <v>0</v>
      </c>
      <c r="O56" s="99">
        <v>0</v>
      </c>
      <c r="P56" s="99">
        <v>0</v>
      </c>
      <c r="Q56" s="99" t="s">
        <v>75</v>
      </c>
      <c r="R56" s="99">
        <v>0</v>
      </c>
      <c r="S56" s="99">
        <v>0</v>
      </c>
      <c r="T56" s="99">
        <v>0</v>
      </c>
      <c r="U56" s="99">
        <v>0</v>
      </c>
      <c r="V56" s="99">
        <v>0</v>
      </c>
      <c r="W56" s="98">
        <v>362</v>
      </c>
      <c r="X56" s="98">
        <v>51</v>
      </c>
      <c r="Y56" s="98" t="s">
        <v>41</v>
      </c>
      <c r="Z56" s="98">
        <v>311</v>
      </c>
      <c r="AA56" s="98">
        <v>50</v>
      </c>
      <c r="AB56" s="98" t="s">
        <v>38</v>
      </c>
      <c r="AC56" s="98">
        <v>0</v>
      </c>
      <c r="AD56" s="98">
        <v>50</v>
      </c>
      <c r="AE56" s="97">
        <v>97.36</v>
      </c>
      <c r="AF56" s="70">
        <v>38876</v>
      </c>
      <c r="AG56" s="68">
        <v>181.43333333333334</v>
      </c>
      <c r="AH56" s="9">
        <v>47</v>
      </c>
    </row>
    <row r="57" spans="1:34" x14ac:dyDescent="0.25">
      <c r="A57" s="116"/>
      <c r="B57" s="116"/>
      <c r="C57" s="128"/>
      <c r="D57" s="116"/>
      <c r="E57" s="116"/>
      <c r="F57" s="95">
        <v>1013588674</v>
      </c>
      <c r="G57" s="96" t="s">
        <v>33</v>
      </c>
      <c r="H57" s="96" t="s">
        <v>34</v>
      </c>
      <c r="I57" s="97" t="s">
        <v>37</v>
      </c>
      <c r="J57" s="98" t="s">
        <v>38</v>
      </c>
      <c r="K57" s="98" t="s">
        <v>39</v>
      </c>
      <c r="L57" s="99" t="s">
        <v>62</v>
      </c>
      <c r="M57" s="99">
        <v>0</v>
      </c>
      <c r="N57" s="99">
        <v>0</v>
      </c>
      <c r="O57" s="99">
        <v>0</v>
      </c>
      <c r="P57" s="99">
        <v>0</v>
      </c>
      <c r="Q57" s="99" t="s">
        <v>174</v>
      </c>
      <c r="R57" s="99">
        <v>0</v>
      </c>
      <c r="S57" s="99" t="s">
        <v>178</v>
      </c>
      <c r="T57" s="99">
        <v>0</v>
      </c>
      <c r="U57" s="99">
        <v>0</v>
      </c>
      <c r="V57" s="99">
        <v>0</v>
      </c>
      <c r="W57" s="98">
        <v>55</v>
      </c>
      <c r="X57" s="98">
        <v>51</v>
      </c>
      <c r="Y57" s="98" t="s">
        <v>41</v>
      </c>
      <c r="Z57" s="98">
        <v>4</v>
      </c>
      <c r="AA57" s="98">
        <v>0</v>
      </c>
      <c r="AB57" s="98" t="s">
        <v>42</v>
      </c>
      <c r="AC57" s="98">
        <v>40</v>
      </c>
      <c r="AD57" s="98">
        <v>40</v>
      </c>
      <c r="AE57" s="97">
        <v>100</v>
      </c>
      <c r="AF57" s="70">
        <v>43593</v>
      </c>
      <c r="AG57" s="68">
        <v>24.2</v>
      </c>
      <c r="AH57" s="9">
        <v>48</v>
      </c>
    </row>
    <row r="58" spans="1:34" x14ac:dyDescent="0.25">
      <c r="A58" s="116"/>
      <c r="B58" s="116"/>
      <c r="C58" s="128"/>
      <c r="D58" s="116"/>
      <c r="E58" s="116"/>
      <c r="F58" s="95">
        <v>52975562</v>
      </c>
      <c r="G58" s="96" t="s">
        <v>33</v>
      </c>
      <c r="H58" s="96" t="s">
        <v>34</v>
      </c>
      <c r="I58" s="97" t="s">
        <v>399</v>
      </c>
      <c r="J58" s="98" t="s">
        <v>38</v>
      </c>
      <c r="K58" s="98" t="s">
        <v>39</v>
      </c>
      <c r="L58" s="99" t="s">
        <v>102</v>
      </c>
      <c r="M58" s="99">
        <v>0</v>
      </c>
      <c r="N58" s="99">
        <v>0</v>
      </c>
      <c r="O58" s="99">
        <v>0</v>
      </c>
      <c r="P58" s="99">
        <v>0</v>
      </c>
      <c r="Q58" s="99" t="s">
        <v>145</v>
      </c>
      <c r="R58" s="99">
        <v>0</v>
      </c>
      <c r="S58" s="99" t="s">
        <v>191</v>
      </c>
      <c r="T58" s="99">
        <v>0</v>
      </c>
      <c r="U58" s="99">
        <v>0</v>
      </c>
      <c r="V58" s="99">
        <v>0</v>
      </c>
      <c r="W58" s="98">
        <v>130</v>
      </c>
      <c r="X58" s="98">
        <v>51</v>
      </c>
      <c r="Y58" s="98" t="s">
        <v>41</v>
      </c>
      <c r="Z58" s="98">
        <v>79</v>
      </c>
      <c r="AA58" s="98">
        <v>30</v>
      </c>
      <c r="AB58" s="98" t="s">
        <v>42</v>
      </c>
      <c r="AC58" s="98">
        <v>40</v>
      </c>
      <c r="AD58" s="98">
        <v>70</v>
      </c>
      <c r="AE58" s="97">
        <v>66</v>
      </c>
      <c r="AF58" s="70">
        <v>43678</v>
      </c>
      <c r="AG58" s="68">
        <v>21.366666666666667</v>
      </c>
      <c r="AH58" s="9">
        <v>49</v>
      </c>
    </row>
    <row r="59" spans="1:34" x14ac:dyDescent="0.25">
      <c r="F59" s="24"/>
      <c r="U59" s="11"/>
      <c r="V59" s="11"/>
      <c r="W59" s="11"/>
      <c r="X59" s="11"/>
      <c r="Y59" s="11"/>
      <c r="Z59" s="11"/>
      <c r="AA59" s="11"/>
      <c r="AB59" s="11"/>
      <c r="AC59" s="11"/>
      <c r="AD59" s="11"/>
      <c r="AE59" s="11"/>
      <c r="AF59" s="11"/>
      <c r="AG59" s="11"/>
      <c r="AH59" s="11"/>
    </row>
    <row r="60" spans="1:34" x14ac:dyDescent="0.25">
      <c r="A60" s="92" t="s">
        <v>47</v>
      </c>
      <c r="B60" s="92"/>
      <c r="C60" s="26"/>
      <c r="F60" s="24"/>
      <c r="U60" s="11"/>
      <c r="V60" s="11"/>
      <c r="W60" s="11"/>
      <c r="X60" s="11"/>
      <c r="Y60" s="11"/>
      <c r="Z60" s="11"/>
      <c r="AA60" s="11"/>
      <c r="AB60" s="11"/>
      <c r="AC60" s="11"/>
      <c r="AD60" s="11"/>
      <c r="AE60" s="11"/>
      <c r="AF60" s="11"/>
      <c r="AG60" s="11"/>
      <c r="AH60" s="11"/>
    </row>
    <row r="61" spans="1:34" x14ac:dyDescent="0.25">
      <c r="A61" s="92"/>
      <c r="B61" s="18"/>
      <c r="C61" s="24"/>
      <c r="F61" s="24"/>
      <c r="U61" s="11"/>
      <c r="V61" s="11"/>
      <c r="W61" s="11"/>
      <c r="X61" s="11"/>
      <c r="Y61" s="11"/>
      <c r="Z61" s="11"/>
      <c r="AA61" s="11"/>
      <c r="AB61" s="11"/>
      <c r="AC61" s="11"/>
      <c r="AD61" s="11"/>
      <c r="AE61" s="11"/>
      <c r="AF61" s="11"/>
      <c r="AG61" s="11"/>
      <c r="AH61" s="11"/>
    </row>
    <row r="62" spans="1:34" x14ac:dyDescent="0.25">
      <c r="A62" s="113" t="s">
        <v>48</v>
      </c>
      <c r="B62" s="113"/>
      <c r="C62" s="113"/>
      <c r="F62" s="24"/>
      <c r="U62" s="11"/>
      <c r="V62" s="11"/>
      <c r="W62" s="11"/>
      <c r="X62" s="11"/>
      <c r="Y62" s="11"/>
      <c r="Z62" s="11"/>
      <c r="AA62" s="11"/>
      <c r="AB62" s="11"/>
      <c r="AC62" s="11"/>
      <c r="AD62" s="11"/>
      <c r="AE62" s="11"/>
      <c r="AF62" s="11"/>
      <c r="AG62" s="11"/>
      <c r="AH62" s="11"/>
    </row>
    <row r="63" spans="1:34" x14ac:dyDescent="0.25">
      <c r="A63" s="117" t="s">
        <v>49</v>
      </c>
      <c r="B63" s="117"/>
      <c r="C63" s="117"/>
      <c r="F63" s="24"/>
      <c r="U63" s="11"/>
      <c r="V63" s="11"/>
      <c r="W63" s="11"/>
      <c r="X63" s="11"/>
      <c r="Y63" s="11"/>
      <c r="Z63" s="11"/>
      <c r="AA63" s="11"/>
      <c r="AB63" s="11"/>
      <c r="AC63" s="11"/>
      <c r="AD63" s="11"/>
      <c r="AE63" s="11"/>
      <c r="AF63" s="11"/>
      <c r="AG63" s="11"/>
      <c r="AH63" s="11"/>
    </row>
    <row r="64" spans="1:34" x14ac:dyDescent="0.25">
      <c r="A64" s="92"/>
      <c r="B64" s="18"/>
      <c r="C64" s="24"/>
      <c r="F64" s="24"/>
      <c r="U64" s="11"/>
      <c r="V64" s="11"/>
      <c r="W64" s="11"/>
      <c r="X64" s="11"/>
      <c r="Y64" s="11"/>
      <c r="Z64" s="11"/>
      <c r="AA64" s="11"/>
      <c r="AB64" s="11"/>
      <c r="AC64" s="11"/>
      <c r="AD64" s="11"/>
      <c r="AE64" s="11"/>
      <c r="AF64" s="11"/>
      <c r="AG64" s="11"/>
      <c r="AH64" s="11"/>
    </row>
    <row r="65" spans="1:34" x14ac:dyDescent="0.25">
      <c r="A65" s="92" t="s">
        <v>50</v>
      </c>
      <c r="B65" s="18"/>
      <c r="C65" s="24"/>
      <c r="F65" s="24"/>
      <c r="U65" s="11"/>
      <c r="V65" s="11"/>
      <c r="W65" s="11"/>
      <c r="X65" s="11"/>
      <c r="Y65" s="11"/>
      <c r="Z65" s="11"/>
      <c r="AA65" s="11"/>
      <c r="AB65" s="11"/>
      <c r="AC65" s="11"/>
      <c r="AD65" s="11"/>
      <c r="AE65" s="11"/>
      <c r="AF65" s="11"/>
      <c r="AG65" s="11"/>
      <c r="AH65" s="11"/>
    </row>
    <row r="66" spans="1:34" x14ac:dyDescent="0.25">
      <c r="A66" s="92"/>
      <c r="B66" s="18"/>
      <c r="C66" s="24"/>
      <c r="F66" s="24"/>
      <c r="U66" s="11"/>
      <c r="V66" s="11"/>
      <c r="W66" s="11"/>
      <c r="X66" s="11"/>
      <c r="Y66" s="11"/>
      <c r="Z66" s="11"/>
      <c r="AA66" s="11"/>
      <c r="AB66" s="11"/>
      <c r="AC66" s="11"/>
      <c r="AD66" s="11"/>
      <c r="AE66" s="11"/>
      <c r="AF66" s="11"/>
      <c r="AG66" s="11"/>
      <c r="AH66" s="11"/>
    </row>
    <row r="67" spans="1:34" x14ac:dyDescent="0.25">
      <c r="A67" s="93" t="s">
        <v>51</v>
      </c>
      <c r="B67" s="93"/>
      <c r="C67" s="25"/>
      <c r="F67" s="24"/>
      <c r="U67" s="11"/>
      <c r="V67" s="11"/>
      <c r="W67" s="11"/>
      <c r="X67" s="11"/>
      <c r="Y67" s="11"/>
      <c r="Z67" s="11"/>
      <c r="AA67" s="11"/>
      <c r="AB67" s="11"/>
      <c r="AC67" s="11"/>
      <c r="AD67" s="11"/>
      <c r="AE67" s="11"/>
      <c r="AF67" s="11"/>
      <c r="AG67" s="11"/>
      <c r="AH67" s="11"/>
    </row>
    <row r="68" spans="1:34" x14ac:dyDescent="0.25">
      <c r="A68" s="92" t="s">
        <v>52</v>
      </c>
      <c r="B68" s="92"/>
      <c r="C68" s="26"/>
      <c r="F68" s="24"/>
      <c r="U68" s="11"/>
      <c r="V68" s="11"/>
      <c r="W68" s="11"/>
      <c r="X68" s="11"/>
      <c r="Y68" s="11"/>
      <c r="Z68" s="11"/>
      <c r="AA68" s="11"/>
      <c r="AB68" s="11"/>
      <c r="AC68" s="11"/>
      <c r="AD68" s="11"/>
      <c r="AE68" s="11"/>
      <c r="AF68" s="11"/>
      <c r="AG68" s="11"/>
      <c r="AH68" s="11"/>
    </row>
    <row r="69" spans="1:34" x14ac:dyDescent="0.25">
      <c r="F69" s="24"/>
      <c r="U69" s="11"/>
      <c r="V69" s="11"/>
      <c r="W69" s="11"/>
      <c r="X69" s="11"/>
      <c r="Y69" s="11"/>
      <c r="Z69" s="11"/>
      <c r="AA69" s="11"/>
      <c r="AB69" s="11"/>
      <c r="AC69" s="11"/>
      <c r="AD69" s="11"/>
      <c r="AE69" s="11"/>
      <c r="AF69" s="11"/>
      <c r="AG69" s="11"/>
      <c r="AH69" s="11"/>
    </row>
    <row r="70" spans="1:34" x14ac:dyDescent="0.25">
      <c r="F70" s="24"/>
      <c r="U70" s="11"/>
      <c r="V70" s="11"/>
      <c r="W70" s="11"/>
      <c r="X70" s="11"/>
      <c r="Y70" s="11"/>
      <c r="Z70" s="11"/>
      <c r="AA70" s="11"/>
      <c r="AB70" s="11"/>
      <c r="AC70" s="11"/>
      <c r="AD70" s="11"/>
      <c r="AE70" s="11"/>
      <c r="AF70" s="11"/>
      <c r="AG70" s="11"/>
      <c r="AH70" s="11"/>
    </row>
    <row r="71" spans="1:34" x14ac:dyDescent="0.25">
      <c r="F71" s="24"/>
      <c r="U71" s="11"/>
      <c r="V71" s="11"/>
      <c r="W71" s="11"/>
      <c r="X71" s="11"/>
      <c r="Y71" s="11"/>
      <c r="Z71" s="11"/>
      <c r="AA71" s="11"/>
      <c r="AB71" s="11"/>
      <c r="AC71" s="11"/>
      <c r="AD71" s="11"/>
      <c r="AE71" s="11"/>
      <c r="AF71" s="11"/>
      <c r="AG71" s="11"/>
      <c r="AH71" s="11"/>
    </row>
    <row r="72" spans="1:34" x14ac:dyDescent="0.25">
      <c r="F72" s="24"/>
      <c r="U72" s="11"/>
      <c r="V72" s="11"/>
      <c r="W72" s="11"/>
      <c r="X72" s="11"/>
      <c r="Y72" s="11"/>
      <c r="Z72" s="11"/>
      <c r="AA72" s="11"/>
      <c r="AB72" s="11"/>
      <c r="AC72" s="11"/>
      <c r="AD72" s="11"/>
      <c r="AE72" s="11"/>
      <c r="AF72" s="11"/>
      <c r="AG72" s="11"/>
      <c r="AH72" s="11"/>
    </row>
    <row r="73" spans="1:34" x14ac:dyDescent="0.25">
      <c r="F73" s="24"/>
      <c r="U73" s="11"/>
      <c r="V73" s="11"/>
      <c r="W73" s="11"/>
      <c r="X73" s="11"/>
      <c r="Y73" s="11"/>
      <c r="Z73" s="11"/>
      <c r="AA73" s="11"/>
      <c r="AB73" s="11"/>
      <c r="AC73" s="11"/>
      <c r="AD73" s="11"/>
      <c r="AE73" s="11"/>
      <c r="AF73" s="11"/>
      <c r="AG73" s="11"/>
      <c r="AH73" s="11"/>
    </row>
    <row r="74" spans="1:34" x14ac:dyDescent="0.25">
      <c r="F74" s="24"/>
      <c r="U74" s="11"/>
      <c r="V74" s="11"/>
      <c r="W74" s="11"/>
      <c r="X74" s="11"/>
      <c r="Y74" s="11"/>
      <c r="Z74" s="11"/>
      <c r="AA74" s="11"/>
      <c r="AB74" s="11"/>
      <c r="AC74" s="11"/>
      <c r="AD74" s="11"/>
      <c r="AE74" s="11"/>
      <c r="AF74" s="11"/>
      <c r="AG74" s="11"/>
      <c r="AH74" s="11"/>
    </row>
    <row r="75" spans="1:34" x14ac:dyDescent="0.25">
      <c r="F75" s="24"/>
      <c r="U75" s="11"/>
      <c r="V75" s="11"/>
      <c r="W75" s="11"/>
      <c r="X75" s="11"/>
      <c r="Y75" s="11"/>
      <c r="Z75" s="11"/>
      <c r="AA75" s="11"/>
      <c r="AB75" s="11"/>
      <c r="AC75" s="11"/>
      <c r="AD75" s="11"/>
      <c r="AE75" s="11"/>
      <c r="AF75" s="11"/>
      <c r="AG75" s="11"/>
      <c r="AH75" s="11"/>
    </row>
    <row r="76" spans="1:34" x14ac:dyDescent="0.25">
      <c r="F76" s="24"/>
      <c r="U76" s="11"/>
      <c r="V76" s="11"/>
      <c r="W76" s="11"/>
      <c r="X76" s="11"/>
      <c r="Y76" s="11"/>
      <c r="Z76" s="11"/>
      <c r="AA76" s="11"/>
      <c r="AB76" s="11"/>
      <c r="AC76" s="11"/>
      <c r="AD76" s="11"/>
      <c r="AE76" s="11"/>
      <c r="AF76" s="11"/>
      <c r="AG76" s="11"/>
      <c r="AH76" s="11"/>
    </row>
    <row r="77" spans="1:34" x14ac:dyDescent="0.25">
      <c r="F77" s="24"/>
      <c r="U77" s="11"/>
      <c r="V77" s="11"/>
      <c r="W77" s="11"/>
      <c r="X77" s="11"/>
      <c r="Y77" s="11"/>
      <c r="Z77" s="11"/>
      <c r="AA77" s="11"/>
      <c r="AB77" s="11"/>
      <c r="AC77" s="11"/>
      <c r="AD77" s="11"/>
      <c r="AE77" s="11"/>
      <c r="AF77" s="11"/>
      <c r="AG77" s="11"/>
      <c r="AH77" s="11"/>
    </row>
    <row r="78" spans="1:34" x14ac:dyDescent="0.25">
      <c r="F78" s="24"/>
      <c r="U78" s="11"/>
      <c r="V78" s="11"/>
      <c r="W78" s="11"/>
      <c r="X78" s="11"/>
      <c r="Y78" s="11"/>
      <c r="Z78" s="11"/>
      <c r="AA78" s="11"/>
      <c r="AB78" s="11"/>
      <c r="AC78" s="11"/>
      <c r="AD78" s="11"/>
      <c r="AE78" s="11"/>
      <c r="AF78" s="11"/>
      <c r="AG78" s="11"/>
      <c r="AH78" s="11"/>
    </row>
    <row r="79" spans="1:34" x14ac:dyDescent="0.25">
      <c r="F79" s="24"/>
      <c r="U79" s="11"/>
      <c r="V79" s="11"/>
      <c r="W79" s="11"/>
      <c r="X79" s="11"/>
      <c r="Y79" s="11"/>
      <c r="Z79" s="11"/>
      <c r="AA79" s="11"/>
      <c r="AB79" s="11"/>
      <c r="AC79" s="11"/>
      <c r="AD79" s="11"/>
      <c r="AE79" s="11"/>
      <c r="AF79" s="11"/>
      <c r="AG79" s="11"/>
      <c r="AH79" s="11"/>
    </row>
    <row r="80" spans="1:34" x14ac:dyDescent="0.25">
      <c r="F80" s="24"/>
      <c r="U80" s="11"/>
      <c r="V80" s="11"/>
      <c r="W80" s="11"/>
      <c r="X80" s="11"/>
      <c r="Y80" s="11"/>
      <c r="Z80" s="11"/>
      <c r="AA80" s="11"/>
      <c r="AB80" s="11"/>
      <c r="AC80" s="11"/>
      <c r="AD80" s="11"/>
      <c r="AE80" s="11"/>
      <c r="AF80" s="11"/>
      <c r="AG80" s="11"/>
      <c r="AH80" s="11"/>
    </row>
    <row r="81" spans="6:34" x14ac:dyDescent="0.25">
      <c r="F81" s="24"/>
      <c r="U81" s="11"/>
      <c r="V81" s="11"/>
      <c r="W81" s="11"/>
      <c r="X81" s="11"/>
      <c r="Y81" s="11"/>
      <c r="Z81" s="11"/>
      <c r="AA81" s="11"/>
      <c r="AB81" s="11"/>
      <c r="AC81" s="11"/>
      <c r="AD81" s="11"/>
      <c r="AE81" s="11"/>
      <c r="AF81" s="11"/>
      <c r="AG81" s="11"/>
      <c r="AH81" s="11"/>
    </row>
    <row r="82" spans="6:34" x14ac:dyDescent="0.25">
      <c r="F82" s="24"/>
      <c r="U82" s="11"/>
      <c r="V82" s="11"/>
      <c r="W82" s="11"/>
      <c r="X82" s="11"/>
      <c r="Y82" s="11"/>
      <c r="Z82" s="11"/>
      <c r="AA82" s="11"/>
      <c r="AB82" s="11"/>
      <c r="AC82" s="11"/>
      <c r="AD82" s="11"/>
      <c r="AE82" s="11"/>
      <c r="AF82" s="11"/>
      <c r="AG82" s="11"/>
      <c r="AH82" s="11"/>
    </row>
    <row r="83" spans="6:34" x14ac:dyDescent="0.25">
      <c r="F83" s="24"/>
      <c r="U83" s="11"/>
      <c r="V83" s="11"/>
      <c r="W83" s="11"/>
      <c r="X83" s="11"/>
      <c r="Y83" s="11"/>
      <c r="Z83" s="11"/>
      <c r="AA83" s="11"/>
      <c r="AB83" s="11"/>
      <c r="AC83" s="11"/>
      <c r="AD83" s="11"/>
      <c r="AE83" s="11"/>
      <c r="AF83" s="11"/>
      <c r="AG83" s="11"/>
      <c r="AH83" s="11"/>
    </row>
    <row r="84" spans="6:34" x14ac:dyDescent="0.25">
      <c r="F84" s="24"/>
      <c r="U84" s="11"/>
      <c r="V84" s="11"/>
      <c r="W84" s="11"/>
      <c r="X84" s="11"/>
      <c r="Y84" s="11"/>
      <c r="Z84" s="11"/>
      <c r="AA84" s="11"/>
      <c r="AB84" s="11"/>
      <c r="AC84" s="11"/>
      <c r="AD84" s="11"/>
      <c r="AE84" s="11"/>
      <c r="AF84" s="11"/>
      <c r="AG84" s="11"/>
      <c r="AH84" s="11"/>
    </row>
    <row r="85" spans="6:34" x14ac:dyDescent="0.25">
      <c r="F85" s="24"/>
      <c r="U85" s="11"/>
      <c r="V85" s="11"/>
      <c r="W85" s="11"/>
      <c r="X85" s="11"/>
      <c r="Y85" s="11"/>
      <c r="Z85" s="11"/>
      <c r="AA85" s="11"/>
      <c r="AB85" s="11"/>
      <c r="AC85" s="11"/>
      <c r="AD85" s="11"/>
      <c r="AE85" s="11"/>
      <c r="AF85" s="11"/>
      <c r="AG85" s="11"/>
      <c r="AH85" s="11"/>
    </row>
    <row r="86" spans="6:34" x14ac:dyDescent="0.25">
      <c r="F86" s="24"/>
      <c r="U86" s="11"/>
      <c r="V86" s="11"/>
      <c r="W86" s="11"/>
      <c r="X86" s="11"/>
      <c r="Y86" s="11"/>
      <c r="Z86" s="11"/>
      <c r="AA86" s="11"/>
      <c r="AB86" s="11"/>
      <c r="AC86" s="11"/>
      <c r="AD86" s="11"/>
      <c r="AE86" s="11"/>
      <c r="AF86" s="11"/>
      <c r="AG86" s="11"/>
      <c r="AH86" s="11"/>
    </row>
    <row r="87" spans="6:34" x14ac:dyDescent="0.25">
      <c r="F87" s="24"/>
      <c r="U87" s="11"/>
      <c r="V87" s="11"/>
      <c r="W87" s="11"/>
      <c r="X87" s="11"/>
      <c r="Y87" s="11"/>
      <c r="Z87" s="11"/>
      <c r="AA87" s="11"/>
      <c r="AB87" s="11"/>
      <c r="AC87" s="11"/>
      <c r="AD87" s="11"/>
      <c r="AE87" s="11"/>
      <c r="AF87" s="11"/>
      <c r="AG87" s="11"/>
      <c r="AH87" s="11"/>
    </row>
    <row r="88" spans="6:34" x14ac:dyDescent="0.25">
      <c r="F88" s="24"/>
      <c r="U88" s="11"/>
      <c r="V88" s="11"/>
      <c r="W88" s="11"/>
      <c r="X88" s="11"/>
      <c r="Y88" s="11"/>
      <c r="Z88" s="11"/>
      <c r="AA88" s="11"/>
      <c r="AB88" s="11"/>
      <c r="AC88" s="11"/>
      <c r="AD88" s="11"/>
      <c r="AE88" s="11"/>
      <c r="AF88" s="11"/>
      <c r="AG88" s="11"/>
      <c r="AH88" s="11"/>
    </row>
    <row r="89" spans="6:34" x14ac:dyDescent="0.25">
      <c r="F89" s="24"/>
      <c r="U89" s="11"/>
      <c r="V89" s="11"/>
      <c r="W89" s="11"/>
      <c r="X89" s="11"/>
      <c r="Y89" s="11"/>
      <c r="Z89" s="11"/>
      <c r="AA89" s="11"/>
      <c r="AB89" s="11"/>
      <c r="AC89" s="11"/>
      <c r="AD89" s="11"/>
      <c r="AE89" s="11"/>
      <c r="AF89" s="11"/>
      <c r="AG89" s="11"/>
      <c r="AH89" s="11"/>
    </row>
    <row r="90" spans="6:34" x14ac:dyDescent="0.25">
      <c r="F90" s="24"/>
      <c r="U90" s="11"/>
      <c r="V90" s="11"/>
      <c r="W90" s="11"/>
      <c r="X90" s="11"/>
      <c r="Y90" s="11"/>
      <c r="Z90" s="11"/>
      <c r="AA90" s="11"/>
      <c r="AB90" s="11"/>
      <c r="AC90" s="11"/>
      <c r="AD90" s="11"/>
      <c r="AE90" s="11"/>
      <c r="AF90" s="11"/>
      <c r="AG90" s="11"/>
      <c r="AH90" s="11"/>
    </row>
    <row r="91" spans="6:34" x14ac:dyDescent="0.25">
      <c r="F91" s="24"/>
      <c r="U91" s="11"/>
      <c r="V91" s="11"/>
      <c r="W91" s="11"/>
      <c r="X91" s="11"/>
      <c r="Y91" s="11"/>
      <c r="Z91" s="11"/>
      <c r="AA91" s="11"/>
      <c r="AB91" s="11"/>
      <c r="AC91" s="11"/>
      <c r="AD91" s="11"/>
      <c r="AE91" s="11"/>
      <c r="AF91" s="11"/>
      <c r="AG91" s="11"/>
      <c r="AH91" s="11"/>
    </row>
    <row r="92" spans="6:34" x14ac:dyDescent="0.25">
      <c r="F92" s="24"/>
      <c r="U92" s="11"/>
      <c r="V92" s="11"/>
      <c r="W92" s="11"/>
      <c r="X92" s="11"/>
      <c r="Y92" s="11"/>
      <c r="Z92" s="11"/>
      <c r="AA92" s="11"/>
      <c r="AB92" s="11"/>
      <c r="AC92" s="11"/>
      <c r="AD92" s="11"/>
      <c r="AE92" s="11"/>
      <c r="AF92" s="11"/>
      <c r="AG92" s="11"/>
      <c r="AH92" s="11"/>
    </row>
    <row r="93" spans="6:34" x14ac:dyDescent="0.25">
      <c r="F93" s="24"/>
      <c r="U93" s="11"/>
      <c r="V93" s="11"/>
      <c r="W93" s="11"/>
      <c r="X93" s="11"/>
      <c r="Y93" s="11"/>
      <c r="Z93" s="11"/>
      <c r="AA93" s="11"/>
      <c r="AB93" s="11"/>
      <c r="AC93" s="11"/>
      <c r="AD93" s="11"/>
      <c r="AE93" s="11"/>
      <c r="AF93" s="11"/>
      <c r="AG93" s="11"/>
      <c r="AH93" s="11"/>
    </row>
    <row r="94" spans="6:34" x14ac:dyDescent="0.25">
      <c r="F94" s="24"/>
      <c r="U94" s="11"/>
      <c r="V94" s="11"/>
      <c r="W94" s="11"/>
      <c r="X94" s="11"/>
      <c r="Y94" s="11"/>
      <c r="Z94" s="11"/>
      <c r="AA94" s="11"/>
      <c r="AB94" s="11"/>
      <c r="AC94" s="11"/>
      <c r="AD94" s="11"/>
      <c r="AE94" s="11"/>
      <c r="AF94" s="11"/>
      <c r="AG94" s="11"/>
      <c r="AH94" s="11"/>
    </row>
    <row r="95" spans="6:34" x14ac:dyDescent="0.25">
      <c r="F95" s="24"/>
      <c r="U95" s="11"/>
      <c r="V95" s="11"/>
      <c r="W95" s="11"/>
      <c r="X95" s="11"/>
      <c r="Y95" s="11"/>
      <c r="Z95" s="11"/>
      <c r="AA95" s="11"/>
      <c r="AB95" s="11"/>
      <c r="AC95" s="11"/>
      <c r="AD95" s="11"/>
      <c r="AE95" s="11"/>
      <c r="AF95" s="11"/>
      <c r="AG95" s="11"/>
      <c r="AH95" s="11"/>
    </row>
    <row r="96" spans="6:34" x14ac:dyDescent="0.25">
      <c r="F96" s="24"/>
      <c r="U96" s="11"/>
      <c r="V96" s="11"/>
      <c r="W96" s="11"/>
      <c r="X96" s="11"/>
      <c r="Y96" s="11"/>
      <c r="Z96" s="11"/>
      <c r="AA96" s="11"/>
      <c r="AB96" s="11"/>
      <c r="AC96" s="11"/>
      <c r="AD96" s="11"/>
      <c r="AE96" s="11"/>
      <c r="AF96" s="11"/>
      <c r="AG96" s="11"/>
      <c r="AH96" s="11"/>
    </row>
  </sheetData>
  <mergeCells count="11">
    <mergeCell ref="A62:C62"/>
    <mergeCell ref="A63:C63"/>
    <mergeCell ref="A2:P2"/>
    <mergeCell ref="A3:P3"/>
    <mergeCell ref="A4:P4"/>
    <mergeCell ref="D6:M6"/>
    <mergeCell ref="A10:A58"/>
    <mergeCell ref="B10:B58"/>
    <mergeCell ref="C10:C58"/>
    <mergeCell ref="D10:D58"/>
    <mergeCell ref="E10:E58"/>
  </mergeCells>
  <conditionalFormatting sqref="A61:A64">
    <cfRule type="duplicateValues" dxfId="134" priority="33"/>
  </conditionalFormatting>
  <conditionalFormatting sqref="A61:A64">
    <cfRule type="duplicateValues" dxfId="133" priority="34"/>
    <cfRule type="duplicateValues" dxfId="132" priority="35"/>
  </conditionalFormatting>
  <conditionalFormatting sqref="A60">
    <cfRule type="duplicateValues" dxfId="131" priority="30"/>
  </conditionalFormatting>
  <conditionalFormatting sqref="A60">
    <cfRule type="duplicateValues" dxfId="130" priority="31"/>
    <cfRule type="duplicateValues" dxfId="129" priority="32"/>
  </conditionalFormatting>
  <conditionalFormatting sqref="A10">
    <cfRule type="duplicateValues" dxfId="128" priority="27"/>
    <cfRule type="duplicateValues" dxfId="127" priority="28"/>
  </conditionalFormatting>
  <conditionalFormatting sqref="A10">
    <cfRule type="duplicateValues" dxfId="126" priority="29"/>
  </conditionalFormatting>
  <conditionalFormatting sqref="A65:A66">
    <cfRule type="duplicateValues" dxfId="125" priority="24"/>
  </conditionalFormatting>
  <conditionalFormatting sqref="A65:A66">
    <cfRule type="duplicateValues" dxfId="124" priority="25"/>
    <cfRule type="duplicateValues" dxfId="123" priority="26"/>
  </conditionalFormatting>
  <conditionalFormatting sqref="A67:A68">
    <cfRule type="duplicateValues" dxfId="122" priority="21"/>
  </conditionalFormatting>
  <conditionalFormatting sqref="A67:A68">
    <cfRule type="duplicateValues" dxfId="121" priority="22"/>
    <cfRule type="duplicateValues" dxfId="120" priority="23"/>
  </conditionalFormatting>
  <conditionalFormatting sqref="B10">
    <cfRule type="duplicateValues" dxfId="119" priority="18"/>
    <cfRule type="duplicateValues" dxfId="118" priority="19"/>
  </conditionalFormatting>
  <conditionalFormatting sqref="B10">
    <cfRule type="duplicateValues" dxfId="117" priority="20"/>
  </conditionalFormatting>
  <conditionalFormatting sqref="C10">
    <cfRule type="duplicateValues" dxfId="116" priority="15"/>
    <cfRule type="duplicateValues" dxfId="115" priority="16"/>
  </conditionalFormatting>
  <conditionalFormatting sqref="C10">
    <cfRule type="duplicateValues" dxfId="114" priority="17"/>
  </conditionalFormatting>
  <conditionalFormatting sqref="D10">
    <cfRule type="duplicateValues" dxfId="113" priority="12"/>
    <cfRule type="duplicateValues" dxfId="112" priority="13"/>
  </conditionalFormatting>
  <conditionalFormatting sqref="D10">
    <cfRule type="duplicateValues" dxfId="111" priority="14"/>
  </conditionalFormatting>
  <conditionalFormatting sqref="E10">
    <cfRule type="duplicateValues" dxfId="110" priority="9"/>
    <cfRule type="duplicateValues" dxfId="109" priority="10"/>
  </conditionalFormatting>
  <conditionalFormatting sqref="E10">
    <cfRule type="duplicateValues" dxfId="108" priority="11"/>
  </conditionalFormatting>
  <conditionalFormatting sqref="F10:F58">
    <cfRule type="duplicateValues" dxfId="107" priority="6"/>
    <cfRule type="duplicateValues" dxfId="106" priority="7"/>
  </conditionalFormatting>
  <conditionalFormatting sqref="F10:F58">
    <cfRule type="duplicateValues" dxfId="105" priority="4"/>
    <cfRule type="duplicateValues" dxfId="104" priority="5"/>
  </conditionalFormatting>
  <conditionalFormatting sqref="F10:F58">
    <cfRule type="duplicateValues" dxfId="103" priority="3"/>
  </conditionalFormatting>
  <conditionalFormatting sqref="F10:F58">
    <cfRule type="duplicateValues" dxfId="102" priority="2"/>
  </conditionalFormatting>
  <conditionalFormatting sqref="F10:F58">
    <cfRule type="duplicateValues" dxfId="101" priority="1"/>
  </conditionalFormatting>
  <conditionalFormatting sqref="F10:F58">
    <cfRule type="duplicateValues" dxfId="100" priority="8"/>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5FB5-B54D-4FE0-B983-5D40271EBCB6}">
  <dimension ref="A1:AH34"/>
  <sheetViews>
    <sheetView topLeftCell="M1" workbookViewId="0">
      <selection activeCell="AC7" sqref="AC7"/>
    </sheetView>
  </sheetViews>
  <sheetFormatPr baseColWidth="10" defaultRowHeight="15" x14ac:dyDescent="0.25"/>
  <cols>
    <col min="32" max="32" width="23.28515625" bestFit="1" customWidth="1"/>
  </cols>
  <sheetData>
    <row r="1" spans="1:34" x14ac:dyDescent="0.25">
      <c r="F1" s="24"/>
      <c r="U1" s="11"/>
      <c r="V1" s="11"/>
      <c r="W1" s="11"/>
      <c r="X1" s="11"/>
      <c r="Y1" s="11"/>
      <c r="Z1" s="11"/>
      <c r="AA1" s="11"/>
      <c r="AB1" s="11"/>
      <c r="AC1" s="11"/>
      <c r="AD1" s="11"/>
      <c r="AE1" s="11"/>
      <c r="AF1" s="11"/>
      <c r="AG1" s="11"/>
      <c r="AH1" s="11"/>
    </row>
    <row r="2" spans="1:34" x14ac:dyDescent="0.25">
      <c r="A2" s="114" t="s">
        <v>0</v>
      </c>
      <c r="B2" s="114"/>
      <c r="C2" s="114"/>
      <c r="D2" s="114"/>
      <c r="E2" s="114"/>
      <c r="F2" s="114"/>
      <c r="G2" s="114"/>
      <c r="H2" s="114"/>
      <c r="I2" s="114"/>
      <c r="J2" s="114"/>
      <c r="K2" s="114"/>
      <c r="L2" s="114"/>
      <c r="M2" s="114"/>
      <c r="N2" s="114"/>
      <c r="O2" s="114"/>
      <c r="P2" s="114"/>
      <c r="U2" s="11"/>
      <c r="V2" s="11"/>
      <c r="W2" s="11"/>
      <c r="X2" s="11"/>
      <c r="Y2" s="11"/>
      <c r="Z2" s="11"/>
      <c r="AA2" s="11"/>
      <c r="AB2" s="11"/>
      <c r="AC2" s="11"/>
      <c r="AD2" s="11"/>
      <c r="AE2" s="11"/>
      <c r="AF2" s="11"/>
      <c r="AG2" s="11"/>
      <c r="AH2" s="11"/>
    </row>
    <row r="3" spans="1:34" x14ac:dyDescent="0.25">
      <c r="A3" s="114" t="s">
        <v>260</v>
      </c>
      <c r="B3" s="114"/>
      <c r="C3" s="114"/>
      <c r="D3" s="114"/>
      <c r="E3" s="114"/>
      <c r="F3" s="114"/>
      <c r="G3" s="114"/>
      <c r="H3" s="114"/>
      <c r="I3" s="114"/>
      <c r="J3" s="114"/>
      <c r="K3" s="114"/>
      <c r="L3" s="114"/>
      <c r="M3" s="114"/>
      <c r="N3" s="114"/>
      <c r="O3" s="114"/>
      <c r="P3" s="114"/>
      <c r="U3" s="11"/>
      <c r="V3" s="11"/>
      <c r="W3" s="11"/>
      <c r="X3" s="11"/>
      <c r="Y3" s="11"/>
      <c r="Z3" s="11"/>
      <c r="AA3" s="11"/>
      <c r="AB3" s="11"/>
      <c r="AC3" s="11"/>
      <c r="AD3" s="11"/>
      <c r="AE3" s="11"/>
      <c r="AF3" s="11"/>
      <c r="AG3" s="11"/>
      <c r="AH3" s="11"/>
    </row>
    <row r="4" spans="1:34" x14ac:dyDescent="0.25">
      <c r="A4" s="114" t="s">
        <v>1</v>
      </c>
      <c r="B4" s="114"/>
      <c r="C4" s="114"/>
      <c r="D4" s="114"/>
      <c r="E4" s="114"/>
      <c r="F4" s="114"/>
      <c r="G4" s="114"/>
      <c r="H4" s="114"/>
      <c r="I4" s="114"/>
      <c r="J4" s="114"/>
      <c r="K4" s="114"/>
      <c r="L4" s="114"/>
      <c r="M4" s="114"/>
      <c r="N4" s="114"/>
      <c r="O4" s="114"/>
      <c r="P4" s="114"/>
      <c r="U4" s="11"/>
      <c r="V4" s="11"/>
      <c r="W4" s="11"/>
      <c r="X4" s="11"/>
      <c r="Y4" s="11"/>
      <c r="Z4" s="11"/>
      <c r="AA4" s="11"/>
      <c r="AB4" s="11"/>
      <c r="AC4" s="11"/>
      <c r="AD4" s="11"/>
      <c r="AE4" s="11"/>
      <c r="AF4" s="11"/>
      <c r="AG4" s="11"/>
      <c r="AH4" s="11"/>
    </row>
    <row r="5" spans="1:34" x14ac:dyDescent="0.25">
      <c r="F5" s="24"/>
      <c r="U5" s="11"/>
      <c r="V5" s="11"/>
      <c r="W5" s="11"/>
      <c r="X5" s="11"/>
      <c r="Y5" s="11"/>
      <c r="Z5" s="11"/>
      <c r="AA5" s="11"/>
      <c r="AB5" s="11"/>
      <c r="AC5" s="11"/>
      <c r="AD5" s="11"/>
      <c r="AE5" s="11"/>
      <c r="AF5" s="11"/>
      <c r="AG5" s="11"/>
      <c r="AH5" s="11"/>
    </row>
    <row r="6" spans="1:34" x14ac:dyDescent="0.25">
      <c r="C6" s="1"/>
      <c r="D6" s="115" t="s">
        <v>54</v>
      </c>
      <c r="E6" s="115"/>
      <c r="F6" s="115"/>
      <c r="G6" s="115"/>
      <c r="H6" s="115"/>
      <c r="I6" s="115"/>
      <c r="J6" s="115"/>
      <c r="K6" s="115"/>
      <c r="L6" s="115"/>
      <c r="M6" s="115"/>
      <c r="U6" s="11"/>
      <c r="V6" s="11"/>
      <c r="W6" s="11"/>
      <c r="X6" s="11"/>
      <c r="Y6" s="11"/>
      <c r="Z6" s="11"/>
      <c r="AA6" s="11"/>
      <c r="AB6" s="11"/>
      <c r="AC6" s="11"/>
      <c r="AD6" s="11"/>
      <c r="AE6" s="11"/>
      <c r="AF6" s="11"/>
      <c r="AG6" s="11"/>
      <c r="AH6" s="11"/>
    </row>
    <row r="7" spans="1:34" x14ac:dyDescent="0.25">
      <c r="F7" s="24"/>
      <c r="U7" s="11"/>
      <c r="V7" s="11"/>
      <c r="W7" s="11"/>
      <c r="X7" s="11"/>
      <c r="Y7" s="11"/>
      <c r="Z7" s="11"/>
      <c r="AA7" s="11"/>
      <c r="AB7" s="11"/>
      <c r="AC7" s="11"/>
      <c r="AD7" s="11"/>
      <c r="AE7" s="11"/>
      <c r="AF7" s="11"/>
      <c r="AG7" s="11"/>
      <c r="AH7" s="11"/>
    </row>
    <row r="8" spans="1:34" x14ac:dyDescent="0.25">
      <c r="F8" s="24"/>
      <c r="U8" s="11"/>
      <c r="V8" s="11"/>
      <c r="W8" s="11"/>
      <c r="X8" s="11"/>
      <c r="Y8" s="11"/>
      <c r="Z8" s="11"/>
      <c r="AA8" s="11"/>
      <c r="AB8" s="11"/>
      <c r="AC8" s="11"/>
      <c r="AD8" s="11"/>
      <c r="AE8" s="11"/>
      <c r="AF8" s="11"/>
      <c r="AG8" s="11"/>
      <c r="AH8" s="11"/>
    </row>
    <row r="9" spans="1:34" ht="12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2" t="s">
        <v>30</v>
      </c>
    </row>
    <row r="10" spans="1:34" x14ac:dyDescent="0.25">
      <c r="A10" s="116">
        <v>176</v>
      </c>
      <c r="B10" s="116" t="s">
        <v>31</v>
      </c>
      <c r="C10" s="128" t="s">
        <v>32</v>
      </c>
      <c r="D10" s="116" t="s">
        <v>33</v>
      </c>
      <c r="E10" s="116">
        <v>11</v>
      </c>
      <c r="F10" s="30">
        <v>52473285</v>
      </c>
      <c r="G10" s="31" t="s">
        <v>33</v>
      </c>
      <c r="H10" s="31" t="s">
        <v>61</v>
      </c>
      <c r="I10" s="30" t="s">
        <v>37</v>
      </c>
      <c r="J10" s="31" t="s">
        <v>38</v>
      </c>
      <c r="K10" s="94" t="s">
        <v>39</v>
      </c>
      <c r="L10" s="30" t="s">
        <v>102</v>
      </c>
      <c r="M10" s="30">
        <v>0</v>
      </c>
      <c r="N10" s="30">
        <v>0</v>
      </c>
      <c r="O10" s="30">
        <v>0</v>
      </c>
      <c r="P10" s="30">
        <v>0</v>
      </c>
      <c r="Q10" s="30" t="s">
        <v>155</v>
      </c>
      <c r="R10" s="30">
        <v>0</v>
      </c>
      <c r="S10" s="30" t="s">
        <v>184</v>
      </c>
      <c r="T10" s="30">
        <v>0</v>
      </c>
      <c r="U10" s="30">
        <v>0</v>
      </c>
      <c r="V10" s="30">
        <v>0</v>
      </c>
      <c r="W10" s="30">
        <v>206</v>
      </c>
      <c r="X10" s="31">
        <v>30</v>
      </c>
      <c r="Y10" s="30" t="s">
        <v>41</v>
      </c>
      <c r="Z10" s="30">
        <v>176</v>
      </c>
      <c r="AA10" s="30">
        <v>45</v>
      </c>
      <c r="AB10" s="31" t="s">
        <v>42</v>
      </c>
      <c r="AC10" s="9">
        <v>40</v>
      </c>
      <c r="AD10" s="9">
        <v>85</v>
      </c>
      <c r="AE10" s="31">
        <v>100</v>
      </c>
      <c r="AF10" s="8">
        <v>43587</v>
      </c>
      <c r="AG10" s="9">
        <v>24.4</v>
      </c>
      <c r="AH10" s="9">
        <v>1</v>
      </c>
    </row>
    <row r="11" spans="1:34" x14ac:dyDescent="0.25">
      <c r="A11" s="116"/>
      <c r="B11" s="116"/>
      <c r="C11" s="128"/>
      <c r="D11" s="116"/>
      <c r="E11" s="116"/>
      <c r="F11" s="30">
        <v>1024484620</v>
      </c>
      <c r="G11" s="31" t="s">
        <v>33</v>
      </c>
      <c r="H11" s="31" t="s">
        <v>61</v>
      </c>
      <c r="I11" s="30" t="s">
        <v>37</v>
      </c>
      <c r="J11" s="31" t="s">
        <v>38</v>
      </c>
      <c r="K11" s="94" t="s">
        <v>39</v>
      </c>
      <c r="L11" s="30" t="s">
        <v>139</v>
      </c>
      <c r="M11" s="30">
        <v>0</v>
      </c>
      <c r="N11" s="30">
        <v>0</v>
      </c>
      <c r="O11" s="30">
        <v>0</v>
      </c>
      <c r="P11" s="30">
        <v>0</v>
      </c>
      <c r="Q11" s="30" t="s">
        <v>174</v>
      </c>
      <c r="R11" s="30">
        <v>0</v>
      </c>
      <c r="S11" s="30">
        <v>0</v>
      </c>
      <c r="T11" s="30">
        <v>0</v>
      </c>
      <c r="U11" s="30" t="s">
        <v>173</v>
      </c>
      <c r="V11" s="30">
        <v>0</v>
      </c>
      <c r="W11" s="30">
        <v>105</v>
      </c>
      <c r="X11" s="31">
        <v>30</v>
      </c>
      <c r="Y11" s="30" t="s">
        <v>41</v>
      </c>
      <c r="Z11" s="30">
        <v>75</v>
      </c>
      <c r="AA11" s="30">
        <v>30</v>
      </c>
      <c r="AB11" s="31" t="s">
        <v>46</v>
      </c>
      <c r="AC11" s="9">
        <v>45</v>
      </c>
      <c r="AD11" s="9">
        <v>75</v>
      </c>
      <c r="AE11" s="31">
        <v>96.5</v>
      </c>
      <c r="AF11" s="8">
        <v>43473</v>
      </c>
      <c r="AG11" s="9">
        <v>28.2</v>
      </c>
      <c r="AH11" s="9">
        <v>2</v>
      </c>
    </row>
    <row r="12" spans="1:34" x14ac:dyDescent="0.25">
      <c r="A12" s="116"/>
      <c r="B12" s="116"/>
      <c r="C12" s="128"/>
      <c r="D12" s="116"/>
      <c r="E12" s="116"/>
      <c r="F12" s="30">
        <v>79688891</v>
      </c>
      <c r="G12" s="31" t="s">
        <v>33</v>
      </c>
      <c r="H12" s="31" t="s">
        <v>61</v>
      </c>
      <c r="I12" s="30" t="s">
        <v>37</v>
      </c>
      <c r="J12" s="31" t="s">
        <v>38</v>
      </c>
      <c r="K12" s="94" t="s">
        <v>39</v>
      </c>
      <c r="L12" s="30" t="s">
        <v>58</v>
      </c>
      <c r="M12" s="30">
        <v>0</v>
      </c>
      <c r="N12" s="30">
        <v>0</v>
      </c>
      <c r="O12" s="30">
        <v>0</v>
      </c>
      <c r="P12" s="30">
        <v>0</v>
      </c>
      <c r="Q12" s="30" t="s">
        <v>155</v>
      </c>
      <c r="R12" s="30">
        <v>0</v>
      </c>
      <c r="S12" s="30">
        <v>0</v>
      </c>
      <c r="T12" s="30">
        <v>0</v>
      </c>
      <c r="U12" s="30" t="s">
        <v>193</v>
      </c>
      <c r="V12" s="30">
        <v>0</v>
      </c>
      <c r="W12" s="30">
        <v>112</v>
      </c>
      <c r="X12" s="31">
        <v>30</v>
      </c>
      <c r="Y12" s="30" t="s">
        <v>41</v>
      </c>
      <c r="Z12" s="30">
        <v>82</v>
      </c>
      <c r="AA12" s="30">
        <v>30</v>
      </c>
      <c r="AB12" s="31" t="s">
        <v>46</v>
      </c>
      <c r="AC12" s="9">
        <v>45</v>
      </c>
      <c r="AD12" s="9">
        <v>75</v>
      </c>
      <c r="AE12" s="31">
        <v>90.63</v>
      </c>
      <c r="AF12" s="8">
        <v>43455</v>
      </c>
      <c r="AG12" s="9">
        <v>28.8</v>
      </c>
      <c r="AH12" s="9">
        <v>3</v>
      </c>
    </row>
    <row r="13" spans="1:34" x14ac:dyDescent="0.25">
      <c r="A13" s="116"/>
      <c r="B13" s="116"/>
      <c r="C13" s="128"/>
      <c r="D13" s="116"/>
      <c r="E13" s="116"/>
      <c r="F13" s="30">
        <v>1072656274</v>
      </c>
      <c r="G13" s="31" t="s">
        <v>33</v>
      </c>
      <c r="H13" s="31" t="s">
        <v>61</v>
      </c>
      <c r="I13" s="30" t="s">
        <v>37</v>
      </c>
      <c r="J13" s="31" t="s">
        <v>38</v>
      </c>
      <c r="K13" s="94" t="s">
        <v>39</v>
      </c>
      <c r="L13" s="30" t="s">
        <v>55</v>
      </c>
      <c r="M13" s="30">
        <v>0</v>
      </c>
      <c r="N13" s="30">
        <v>0</v>
      </c>
      <c r="O13" s="30">
        <v>0</v>
      </c>
      <c r="P13" s="30">
        <v>0</v>
      </c>
      <c r="Q13" s="30" t="s">
        <v>174</v>
      </c>
      <c r="R13" s="30">
        <v>0</v>
      </c>
      <c r="S13" s="30" t="s">
        <v>183</v>
      </c>
      <c r="T13" s="30">
        <v>0</v>
      </c>
      <c r="U13" s="30">
        <v>0</v>
      </c>
      <c r="V13" s="30">
        <v>0</v>
      </c>
      <c r="W13" s="30">
        <v>69</v>
      </c>
      <c r="X13" s="31">
        <v>30</v>
      </c>
      <c r="Y13" s="30" t="s">
        <v>41</v>
      </c>
      <c r="Z13" s="30">
        <v>39</v>
      </c>
      <c r="AA13" s="30">
        <v>25</v>
      </c>
      <c r="AB13" s="31" t="s">
        <v>42</v>
      </c>
      <c r="AC13" s="9">
        <v>40</v>
      </c>
      <c r="AD13" s="9">
        <v>65</v>
      </c>
      <c r="AE13" s="31">
        <v>99.5</v>
      </c>
      <c r="AF13" s="8">
        <v>43480</v>
      </c>
      <c r="AG13" s="9">
        <v>27.966666666666665</v>
      </c>
      <c r="AH13" s="9">
        <v>4</v>
      </c>
    </row>
    <row r="14" spans="1:34" x14ac:dyDescent="0.25">
      <c r="A14" s="116"/>
      <c r="B14" s="116"/>
      <c r="C14" s="128"/>
      <c r="D14" s="116"/>
      <c r="E14" s="116"/>
      <c r="F14" s="30">
        <v>52312350</v>
      </c>
      <c r="G14" s="31" t="s">
        <v>33</v>
      </c>
      <c r="H14" s="31" t="s">
        <v>61</v>
      </c>
      <c r="I14" s="30" t="s">
        <v>37</v>
      </c>
      <c r="J14" s="31" t="s">
        <v>38</v>
      </c>
      <c r="K14" s="94" t="s">
        <v>39</v>
      </c>
      <c r="L14" s="30" t="s">
        <v>110</v>
      </c>
      <c r="M14" s="30" t="s">
        <v>179</v>
      </c>
      <c r="N14" s="30">
        <v>0</v>
      </c>
      <c r="O14" s="30">
        <v>0</v>
      </c>
      <c r="P14" s="30">
        <v>0</v>
      </c>
      <c r="Q14" s="30" t="s">
        <v>155</v>
      </c>
      <c r="R14" s="30">
        <v>0</v>
      </c>
      <c r="S14" s="30" t="s">
        <v>194</v>
      </c>
      <c r="T14" s="30">
        <v>0</v>
      </c>
      <c r="U14" s="30">
        <v>0</v>
      </c>
      <c r="V14" s="30">
        <v>0</v>
      </c>
      <c r="W14" s="30">
        <v>82</v>
      </c>
      <c r="X14" s="31">
        <v>30</v>
      </c>
      <c r="Y14" s="30" t="s">
        <v>41</v>
      </c>
      <c r="Z14" s="30">
        <v>52</v>
      </c>
      <c r="AA14" s="30">
        <v>25</v>
      </c>
      <c r="AB14" s="31" t="s">
        <v>42</v>
      </c>
      <c r="AC14" s="9">
        <v>40</v>
      </c>
      <c r="AD14" s="9">
        <v>65</v>
      </c>
      <c r="AE14" s="31">
        <v>98.5</v>
      </c>
      <c r="AF14" s="8">
        <v>43654</v>
      </c>
      <c r="AG14" s="9">
        <v>22.166666666666668</v>
      </c>
      <c r="AH14" s="9">
        <v>5</v>
      </c>
    </row>
    <row r="15" spans="1:34" x14ac:dyDescent="0.25">
      <c r="A15" s="116"/>
      <c r="B15" s="116"/>
      <c r="C15" s="128"/>
      <c r="D15" s="116"/>
      <c r="E15" s="116"/>
      <c r="F15" s="30">
        <v>1016027870</v>
      </c>
      <c r="G15" s="31" t="s">
        <v>33</v>
      </c>
      <c r="H15" s="31" t="s">
        <v>61</v>
      </c>
      <c r="I15" s="30" t="s">
        <v>399</v>
      </c>
      <c r="J15" s="31" t="s">
        <v>38</v>
      </c>
      <c r="K15" s="94" t="s">
        <v>39</v>
      </c>
      <c r="L15" s="30" t="s">
        <v>40</v>
      </c>
      <c r="M15" s="30">
        <v>0</v>
      </c>
      <c r="N15" s="30">
        <v>0</v>
      </c>
      <c r="O15" s="30">
        <v>0</v>
      </c>
      <c r="P15" s="30">
        <v>0</v>
      </c>
      <c r="Q15" s="30" t="s">
        <v>174</v>
      </c>
      <c r="R15" s="30">
        <v>0</v>
      </c>
      <c r="S15" s="30" t="s">
        <v>147</v>
      </c>
      <c r="T15" s="30">
        <v>0</v>
      </c>
      <c r="U15" s="30">
        <v>0</v>
      </c>
      <c r="V15" s="30">
        <v>0</v>
      </c>
      <c r="W15" s="30">
        <v>87</v>
      </c>
      <c r="X15" s="31">
        <v>30</v>
      </c>
      <c r="Y15" s="30" t="s">
        <v>41</v>
      </c>
      <c r="Z15" s="30">
        <v>57</v>
      </c>
      <c r="AA15" s="30">
        <v>25</v>
      </c>
      <c r="AB15" s="31" t="s">
        <v>42</v>
      </c>
      <c r="AC15" s="9">
        <v>40</v>
      </c>
      <c r="AD15" s="9">
        <v>65</v>
      </c>
      <c r="AE15" s="31">
        <v>66</v>
      </c>
      <c r="AF15" s="8">
        <v>43774</v>
      </c>
      <c r="AG15" s="9">
        <v>18.166666666666668</v>
      </c>
      <c r="AH15" s="9">
        <v>6</v>
      </c>
    </row>
    <row r="16" spans="1:34" x14ac:dyDescent="0.25">
      <c r="A16" s="116"/>
      <c r="B16" s="116"/>
      <c r="C16" s="128"/>
      <c r="D16" s="116"/>
      <c r="E16" s="116"/>
      <c r="F16" s="30">
        <v>80142337</v>
      </c>
      <c r="G16" s="31" t="s">
        <v>33</v>
      </c>
      <c r="H16" s="31" t="s">
        <v>61</v>
      </c>
      <c r="I16" s="30" t="s">
        <v>399</v>
      </c>
      <c r="J16" s="31" t="s">
        <v>38</v>
      </c>
      <c r="K16" s="94" t="s">
        <v>39</v>
      </c>
      <c r="L16" s="30" t="s">
        <v>58</v>
      </c>
      <c r="M16" s="30">
        <v>0</v>
      </c>
      <c r="N16" s="30">
        <v>0</v>
      </c>
      <c r="O16" s="30">
        <v>0</v>
      </c>
      <c r="P16" s="30">
        <v>0</v>
      </c>
      <c r="Q16" s="30" t="s">
        <v>553</v>
      </c>
      <c r="R16" s="30">
        <v>0</v>
      </c>
      <c r="S16" s="30" t="s">
        <v>712</v>
      </c>
      <c r="T16" s="30">
        <v>0</v>
      </c>
      <c r="U16" s="30">
        <v>0</v>
      </c>
      <c r="V16" s="30">
        <v>0</v>
      </c>
      <c r="W16" s="30">
        <v>69</v>
      </c>
      <c r="X16" s="31">
        <v>30</v>
      </c>
      <c r="Y16" s="30" t="s">
        <v>41</v>
      </c>
      <c r="Z16" s="30">
        <v>39</v>
      </c>
      <c r="AA16" s="30">
        <v>25</v>
      </c>
      <c r="AB16" s="31" t="s">
        <v>42</v>
      </c>
      <c r="AC16" s="9">
        <v>40</v>
      </c>
      <c r="AD16" s="9">
        <v>65</v>
      </c>
      <c r="AE16" s="31">
        <v>66</v>
      </c>
      <c r="AF16" s="8">
        <v>43782</v>
      </c>
      <c r="AG16" s="9">
        <v>17.899999999999999</v>
      </c>
      <c r="AH16" s="9">
        <v>7</v>
      </c>
    </row>
    <row r="17" spans="1:34" x14ac:dyDescent="0.25">
      <c r="A17" s="116"/>
      <c r="B17" s="116"/>
      <c r="C17" s="128"/>
      <c r="D17" s="116"/>
      <c r="E17" s="116"/>
      <c r="F17" s="30">
        <v>1013588674</v>
      </c>
      <c r="G17" s="31" t="s">
        <v>33</v>
      </c>
      <c r="H17" s="31" t="s">
        <v>34</v>
      </c>
      <c r="I17" s="30" t="s">
        <v>37</v>
      </c>
      <c r="J17" s="31" t="s">
        <v>38</v>
      </c>
      <c r="K17" s="31" t="s">
        <v>39</v>
      </c>
      <c r="L17" s="30" t="s">
        <v>62</v>
      </c>
      <c r="M17" s="30">
        <v>0</v>
      </c>
      <c r="N17" s="30">
        <v>0</v>
      </c>
      <c r="O17" s="30">
        <v>0</v>
      </c>
      <c r="P17" s="30">
        <v>0</v>
      </c>
      <c r="Q17" s="30" t="s">
        <v>174</v>
      </c>
      <c r="R17" s="30">
        <v>0</v>
      </c>
      <c r="S17" s="30" t="s">
        <v>178</v>
      </c>
      <c r="T17" s="30">
        <v>0</v>
      </c>
      <c r="U17" s="30">
        <v>0</v>
      </c>
      <c r="V17" s="30">
        <v>0</v>
      </c>
      <c r="W17" s="30">
        <v>55</v>
      </c>
      <c r="X17" s="31">
        <v>30</v>
      </c>
      <c r="Y17" s="30" t="s">
        <v>41</v>
      </c>
      <c r="Z17" s="30">
        <v>25</v>
      </c>
      <c r="AA17" s="30">
        <v>20</v>
      </c>
      <c r="AB17" s="31" t="s">
        <v>42</v>
      </c>
      <c r="AC17" s="31">
        <v>40</v>
      </c>
      <c r="AD17" s="31">
        <v>60</v>
      </c>
      <c r="AE17" s="31">
        <v>100</v>
      </c>
      <c r="AF17" s="8">
        <v>43593</v>
      </c>
      <c r="AG17" s="9">
        <v>24.2</v>
      </c>
      <c r="AH17" s="9">
        <v>8</v>
      </c>
    </row>
    <row r="18" spans="1:34" x14ac:dyDescent="0.25">
      <c r="A18" s="116"/>
      <c r="B18" s="116"/>
      <c r="C18" s="128"/>
      <c r="D18" s="116"/>
      <c r="E18" s="116"/>
      <c r="F18" s="30">
        <v>35488897</v>
      </c>
      <c r="G18" s="31" t="s">
        <v>33</v>
      </c>
      <c r="H18" s="31" t="s">
        <v>34</v>
      </c>
      <c r="I18" s="30" t="s">
        <v>37</v>
      </c>
      <c r="J18" s="31" t="s">
        <v>38</v>
      </c>
      <c r="K18" s="31" t="s">
        <v>39</v>
      </c>
      <c r="L18" s="30" t="s">
        <v>102</v>
      </c>
      <c r="M18" s="30">
        <v>0</v>
      </c>
      <c r="N18" s="30">
        <v>0</v>
      </c>
      <c r="O18" s="30">
        <v>0</v>
      </c>
      <c r="P18" s="30">
        <v>0</v>
      </c>
      <c r="Q18" s="30" t="s">
        <v>75</v>
      </c>
      <c r="R18" s="30">
        <v>0</v>
      </c>
      <c r="S18" s="30">
        <v>0</v>
      </c>
      <c r="T18" s="30">
        <v>0</v>
      </c>
      <c r="U18" s="30">
        <v>0</v>
      </c>
      <c r="V18" s="30">
        <v>0</v>
      </c>
      <c r="W18" s="30">
        <v>362</v>
      </c>
      <c r="X18" s="31">
        <v>30</v>
      </c>
      <c r="Y18" s="30" t="s">
        <v>41</v>
      </c>
      <c r="Z18" s="30">
        <v>332</v>
      </c>
      <c r="AA18" s="30">
        <v>50</v>
      </c>
      <c r="AB18" s="31" t="s">
        <v>38</v>
      </c>
      <c r="AC18" s="31">
        <v>0</v>
      </c>
      <c r="AD18" s="31">
        <v>50</v>
      </c>
      <c r="AE18" s="31">
        <v>97.36</v>
      </c>
      <c r="AF18" s="8">
        <v>38876</v>
      </c>
      <c r="AG18" s="9">
        <v>181.43333333333334</v>
      </c>
      <c r="AH18" s="9">
        <v>9</v>
      </c>
    </row>
    <row r="19" spans="1:34" x14ac:dyDescent="0.25">
      <c r="A19" s="101"/>
      <c r="B19" s="101"/>
      <c r="C19" s="112"/>
      <c r="D19" s="101"/>
      <c r="E19" s="101"/>
      <c r="G19" s="11"/>
      <c r="H19" s="11"/>
      <c r="J19" s="11"/>
      <c r="K19" s="11"/>
      <c r="X19" s="11"/>
      <c r="AB19" s="11"/>
      <c r="AC19" s="11"/>
      <c r="AD19" s="11"/>
      <c r="AE19" s="11"/>
      <c r="AF19" s="22"/>
      <c r="AG19" s="23"/>
      <c r="AH19" s="23"/>
    </row>
    <row r="20" spans="1:34" x14ac:dyDescent="0.25">
      <c r="A20" s="92" t="s">
        <v>47</v>
      </c>
      <c r="B20" s="92"/>
      <c r="C20" s="26"/>
      <c r="F20" s="24"/>
      <c r="U20" s="11"/>
      <c r="V20" s="11"/>
      <c r="W20" s="11"/>
      <c r="X20" s="11"/>
      <c r="Y20" s="11"/>
      <c r="Z20" s="11"/>
      <c r="AA20" s="11"/>
      <c r="AB20" s="11"/>
      <c r="AC20" s="11"/>
      <c r="AD20" s="11"/>
      <c r="AE20" s="11"/>
      <c r="AF20" s="11"/>
      <c r="AG20" s="11"/>
      <c r="AH20" s="11"/>
    </row>
    <row r="21" spans="1:34" x14ac:dyDescent="0.25">
      <c r="A21" s="92"/>
      <c r="B21" s="18"/>
      <c r="C21" s="24"/>
      <c r="F21" s="24"/>
      <c r="U21" s="11"/>
      <c r="V21" s="11"/>
      <c r="W21" s="11"/>
      <c r="X21" s="11"/>
      <c r="Y21" s="11"/>
      <c r="Z21" s="11"/>
      <c r="AA21" s="11"/>
      <c r="AB21" s="11"/>
      <c r="AC21" s="11"/>
      <c r="AD21" s="11"/>
      <c r="AE21" s="11"/>
      <c r="AF21" s="11"/>
      <c r="AG21" s="11"/>
      <c r="AH21" s="11"/>
    </row>
    <row r="22" spans="1:34" x14ac:dyDescent="0.25">
      <c r="A22" s="113" t="s">
        <v>48</v>
      </c>
      <c r="B22" s="113"/>
      <c r="C22" s="113"/>
      <c r="F22" s="24"/>
      <c r="U22" s="11"/>
      <c r="V22" s="11"/>
      <c r="W22" s="11"/>
      <c r="X22" s="11"/>
      <c r="Y22" s="11"/>
      <c r="Z22" s="11"/>
      <c r="AA22" s="11"/>
      <c r="AB22" s="11"/>
      <c r="AC22" s="11"/>
      <c r="AD22" s="11"/>
      <c r="AE22" s="11"/>
      <c r="AF22" s="11"/>
      <c r="AG22" s="11"/>
      <c r="AH22" s="11"/>
    </row>
    <row r="23" spans="1:34" x14ac:dyDescent="0.25">
      <c r="A23" s="117" t="s">
        <v>49</v>
      </c>
      <c r="B23" s="117"/>
      <c r="C23" s="117"/>
      <c r="F23" s="24"/>
      <c r="U23" s="11"/>
      <c r="V23" s="11"/>
      <c r="W23" s="11"/>
      <c r="X23" s="11"/>
      <c r="Y23" s="11"/>
      <c r="Z23" s="11"/>
      <c r="AA23" s="11"/>
      <c r="AB23" s="11"/>
      <c r="AC23" s="11"/>
      <c r="AD23" s="11"/>
      <c r="AE23" s="11"/>
      <c r="AF23" s="11"/>
      <c r="AG23" s="11"/>
      <c r="AH23" s="11"/>
    </row>
    <row r="24" spans="1:34" x14ac:dyDescent="0.25">
      <c r="A24" s="92"/>
      <c r="B24" s="18"/>
      <c r="C24" s="24"/>
      <c r="F24" s="24"/>
      <c r="U24" s="11"/>
      <c r="V24" s="11"/>
      <c r="W24" s="11"/>
      <c r="X24" s="11"/>
      <c r="Y24" s="11"/>
      <c r="Z24" s="11"/>
      <c r="AA24" s="11"/>
      <c r="AB24" s="11"/>
      <c r="AC24" s="11"/>
      <c r="AD24" s="11"/>
      <c r="AE24" s="11"/>
      <c r="AF24" s="11"/>
      <c r="AG24" s="11"/>
      <c r="AH24" s="11"/>
    </row>
    <row r="25" spans="1:34" x14ac:dyDescent="0.25">
      <c r="A25" s="92" t="s">
        <v>50</v>
      </c>
      <c r="B25" s="18"/>
      <c r="C25" s="24"/>
      <c r="F25" s="24"/>
      <c r="U25" s="11"/>
      <c r="V25" s="11"/>
      <c r="W25" s="11"/>
      <c r="X25" s="11"/>
      <c r="Y25" s="11"/>
      <c r="Z25" s="11"/>
      <c r="AA25" s="11"/>
      <c r="AB25" s="11"/>
      <c r="AC25" s="11"/>
      <c r="AD25" s="11"/>
      <c r="AE25" s="11"/>
      <c r="AF25" s="11"/>
      <c r="AG25" s="11"/>
      <c r="AH25" s="11"/>
    </row>
    <row r="26" spans="1:34" x14ac:dyDescent="0.25">
      <c r="A26" s="92"/>
      <c r="B26" s="18"/>
      <c r="C26" s="24"/>
      <c r="F26" s="24"/>
      <c r="U26" s="11"/>
      <c r="V26" s="11"/>
      <c r="W26" s="11"/>
      <c r="X26" s="11"/>
      <c r="Y26" s="11"/>
      <c r="Z26" s="11"/>
      <c r="AA26" s="11"/>
      <c r="AB26" s="11"/>
      <c r="AC26" s="11"/>
      <c r="AD26" s="11"/>
      <c r="AE26" s="11"/>
      <c r="AF26" s="11"/>
      <c r="AG26" s="11"/>
      <c r="AH26" s="11"/>
    </row>
    <row r="27" spans="1:34" x14ac:dyDescent="0.25">
      <c r="A27" s="93" t="s">
        <v>51</v>
      </c>
      <c r="B27" s="93"/>
      <c r="C27" s="25"/>
      <c r="F27" s="24"/>
      <c r="U27" s="11"/>
      <c r="V27" s="11"/>
      <c r="W27" s="11"/>
      <c r="X27" s="11"/>
      <c r="Y27" s="11"/>
      <c r="Z27" s="11"/>
      <c r="AA27" s="11"/>
      <c r="AB27" s="11"/>
      <c r="AC27" s="11"/>
      <c r="AD27" s="11"/>
      <c r="AE27" s="11"/>
      <c r="AF27" s="11"/>
      <c r="AG27" s="11"/>
      <c r="AH27" s="11"/>
    </row>
    <row r="28" spans="1:34" x14ac:dyDescent="0.25">
      <c r="A28" s="92" t="s">
        <v>52</v>
      </c>
      <c r="B28" s="92"/>
      <c r="C28" s="26"/>
      <c r="F28" s="24"/>
      <c r="U28" s="11"/>
      <c r="V28" s="11"/>
      <c r="W28" s="11"/>
      <c r="X28" s="11"/>
      <c r="Y28" s="11"/>
      <c r="Z28" s="11"/>
      <c r="AA28" s="11"/>
      <c r="AB28" s="11"/>
      <c r="AC28" s="11"/>
      <c r="AD28" s="11"/>
      <c r="AE28" s="11"/>
      <c r="AF28" s="11"/>
      <c r="AG28" s="11"/>
      <c r="AH28" s="11"/>
    </row>
    <row r="29" spans="1:34" x14ac:dyDescent="0.25">
      <c r="F29" s="24"/>
      <c r="U29" s="11"/>
      <c r="V29" s="11"/>
      <c r="W29" s="11"/>
      <c r="X29" s="11"/>
      <c r="Y29" s="11"/>
      <c r="Z29" s="11"/>
      <c r="AA29" s="11"/>
      <c r="AB29" s="11"/>
      <c r="AC29" s="11"/>
      <c r="AD29" s="11"/>
      <c r="AE29" s="11"/>
      <c r="AF29" s="11"/>
      <c r="AG29" s="11"/>
      <c r="AH29" s="11"/>
    </row>
    <row r="30" spans="1:34" x14ac:dyDescent="0.25">
      <c r="F30" s="24"/>
      <c r="U30" s="11"/>
      <c r="V30" s="11"/>
      <c r="W30" s="11"/>
      <c r="X30" s="11"/>
      <c r="Y30" s="11"/>
      <c r="Z30" s="11"/>
      <c r="AA30" s="11"/>
      <c r="AB30" s="11"/>
      <c r="AC30" s="11"/>
      <c r="AD30" s="11"/>
      <c r="AE30" s="11"/>
      <c r="AF30" s="11"/>
      <c r="AG30" s="11"/>
      <c r="AH30" s="11"/>
    </row>
    <row r="31" spans="1:34" x14ac:dyDescent="0.25">
      <c r="F31" s="24"/>
      <c r="U31" s="11"/>
      <c r="V31" s="11"/>
      <c r="W31" s="11"/>
      <c r="X31" s="11"/>
      <c r="Y31" s="11"/>
      <c r="Z31" s="11"/>
      <c r="AA31" s="11"/>
      <c r="AB31" s="11"/>
      <c r="AC31" s="11"/>
      <c r="AD31" s="11"/>
      <c r="AE31" s="11"/>
      <c r="AF31" s="11"/>
      <c r="AG31" s="11"/>
      <c r="AH31" s="11"/>
    </row>
    <row r="32" spans="1:34" x14ac:dyDescent="0.25">
      <c r="F32" s="24"/>
      <c r="U32" s="11"/>
      <c r="V32" s="11"/>
      <c r="W32" s="11"/>
      <c r="X32" s="11"/>
      <c r="Y32" s="11"/>
      <c r="Z32" s="11"/>
      <c r="AA32" s="11"/>
      <c r="AB32" s="11"/>
      <c r="AC32" s="11"/>
      <c r="AD32" s="11"/>
      <c r="AE32" s="11"/>
      <c r="AF32" s="11"/>
      <c r="AG32" s="11"/>
      <c r="AH32" s="11"/>
    </row>
    <row r="33" spans="6:34" x14ac:dyDescent="0.25">
      <c r="F33" s="24"/>
      <c r="U33" s="11"/>
      <c r="V33" s="11"/>
      <c r="W33" s="11"/>
      <c r="X33" s="11"/>
      <c r="Y33" s="11"/>
      <c r="Z33" s="11"/>
      <c r="AA33" s="11"/>
      <c r="AB33" s="11"/>
      <c r="AC33" s="11"/>
      <c r="AD33" s="11"/>
      <c r="AE33" s="11"/>
      <c r="AF33" s="11"/>
      <c r="AG33" s="11"/>
      <c r="AH33" s="11"/>
    </row>
    <row r="34" spans="6:34" x14ac:dyDescent="0.25">
      <c r="F34" s="24"/>
      <c r="U34" s="11"/>
      <c r="V34" s="11"/>
      <c r="W34" s="11"/>
      <c r="X34" s="11"/>
      <c r="Y34" s="11"/>
      <c r="Z34" s="11"/>
      <c r="AA34" s="11"/>
      <c r="AB34" s="11"/>
      <c r="AC34" s="11"/>
      <c r="AD34" s="11"/>
      <c r="AE34" s="11"/>
      <c r="AF34" s="11"/>
      <c r="AG34" s="11"/>
      <c r="AH34" s="11"/>
    </row>
  </sheetData>
  <mergeCells count="11">
    <mergeCell ref="A22:C22"/>
    <mergeCell ref="A23:C23"/>
    <mergeCell ref="A2:P2"/>
    <mergeCell ref="A3:P3"/>
    <mergeCell ref="A4:P4"/>
    <mergeCell ref="D6:M6"/>
    <mergeCell ref="A10:A18"/>
    <mergeCell ref="B10:B18"/>
    <mergeCell ref="C10:C18"/>
    <mergeCell ref="D10:D18"/>
    <mergeCell ref="E10:E18"/>
  </mergeCells>
  <conditionalFormatting sqref="A21:A24">
    <cfRule type="duplicateValues" dxfId="99" priority="33"/>
  </conditionalFormatting>
  <conditionalFormatting sqref="A21:A24">
    <cfRule type="duplicateValues" dxfId="98" priority="34"/>
    <cfRule type="duplicateValues" dxfId="97" priority="35"/>
  </conditionalFormatting>
  <conditionalFormatting sqref="A20">
    <cfRule type="duplicateValues" dxfId="96" priority="30"/>
  </conditionalFormatting>
  <conditionalFormatting sqref="A20">
    <cfRule type="duplicateValues" dxfId="95" priority="31"/>
    <cfRule type="duplicateValues" dxfId="94" priority="32"/>
  </conditionalFormatting>
  <conditionalFormatting sqref="A10">
    <cfRule type="duplicateValues" dxfId="93" priority="27"/>
    <cfRule type="duplicateValues" dxfId="92" priority="28"/>
  </conditionalFormatting>
  <conditionalFormatting sqref="A10">
    <cfRule type="duplicateValues" dxfId="91" priority="29"/>
  </conditionalFormatting>
  <conditionalFormatting sqref="A25:A26">
    <cfRule type="duplicateValues" dxfId="90" priority="24"/>
  </conditionalFormatting>
  <conditionalFormatting sqref="A25:A26">
    <cfRule type="duplicateValues" dxfId="89" priority="25"/>
    <cfRule type="duplicateValues" dxfId="88" priority="26"/>
  </conditionalFormatting>
  <conditionalFormatting sqref="A27:A28">
    <cfRule type="duplicateValues" dxfId="87" priority="21"/>
  </conditionalFormatting>
  <conditionalFormatting sqref="A27:A28">
    <cfRule type="duplicateValues" dxfId="86" priority="22"/>
    <cfRule type="duplicateValues" dxfId="85" priority="23"/>
  </conditionalFormatting>
  <conditionalFormatting sqref="B10">
    <cfRule type="duplicateValues" dxfId="84" priority="18"/>
    <cfRule type="duplicateValues" dxfId="83" priority="19"/>
  </conditionalFormatting>
  <conditionalFormatting sqref="B10">
    <cfRule type="duplicateValues" dxfId="82" priority="20"/>
  </conditionalFormatting>
  <conditionalFormatting sqref="C10">
    <cfRule type="duplicateValues" dxfId="81" priority="15"/>
    <cfRule type="duplicateValues" dxfId="80" priority="16"/>
  </conditionalFormatting>
  <conditionalFormatting sqref="C10">
    <cfRule type="duplicateValues" dxfId="79" priority="17"/>
  </conditionalFormatting>
  <conditionalFormatting sqref="D10">
    <cfRule type="duplicateValues" dxfId="78" priority="12"/>
    <cfRule type="duplicateValues" dxfId="77" priority="13"/>
  </conditionalFormatting>
  <conditionalFormatting sqref="D10">
    <cfRule type="duplicateValues" dxfId="76" priority="14"/>
  </conditionalFormatting>
  <conditionalFormatting sqref="E10">
    <cfRule type="duplicateValues" dxfId="75" priority="9"/>
    <cfRule type="duplicateValues" dxfId="74" priority="10"/>
  </conditionalFormatting>
  <conditionalFormatting sqref="E10">
    <cfRule type="duplicateValues" dxfId="73" priority="11"/>
  </conditionalFormatting>
  <conditionalFormatting sqref="F10:F19">
    <cfRule type="duplicateValues" dxfId="72" priority="569"/>
    <cfRule type="duplicateValues" dxfId="71" priority="570"/>
  </conditionalFormatting>
  <conditionalFormatting sqref="F10:F19">
    <cfRule type="duplicateValues" dxfId="70" priority="571"/>
  </conditionalFormatting>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DCB76-BD17-4635-9E12-C67404A53882}">
  <dimension ref="A1:AH247"/>
  <sheetViews>
    <sheetView workbookViewId="0">
      <selection activeCell="P5" sqref="P5:P6"/>
    </sheetView>
  </sheetViews>
  <sheetFormatPr baseColWidth="10" defaultRowHeight="15" x14ac:dyDescent="0.25"/>
  <cols>
    <col min="3" max="3" width="14" customWidth="1"/>
    <col min="32" max="32" width="23.85546875" bestFit="1" customWidth="1"/>
  </cols>
  <sheetData>
    <row r="1" spans="1:34" x14ac:dyDescent="0.25">
      <c r="F1" s="24"/>
      <c r="U1" s="11"/>
      <c r="V1" s="11"/>
      <c r="W1" s="11"/>
      <c r="X1" s="11"/>
      <c r="Y1" s="11"/>
      <c r="Z1" s="11"/>
      <c r="AA1" s="11"/>
      <c r="AB1" s="11"/>
      <c r="AC1" s="11"/>
      <c r="AD1" s="11"/>
      <c r="AE1" s="11"/>
      <c r="AF1" s="11"/>
      <c r="AG1" s="11"/>
      <c r="AH1" s="11"/>
    </row>
    <row r="2" spans="1:34" x14ac:dyDescent="0.25">
      <c r="A2" s="114" t="s">
        <v>0</v>
      </c>
      <c r="B2" s="114"/>
      <c r="C2" s="114"/>
      <c r="D2" s="114"/>
      <c r="E2" s="114"/>
      <c r="F2" s="114"/>
      <c r="G2" s="114"/>
      <c r="H2" s="114"/>
      <c r="I2" s="114"/>
      <c r="J2" s="114"/>
      <c r="K2" s="114"/>
      <c r="L2" s="114"/>
      <c r="M2" s="114"/>
      <c r="N2" s="114"/>
      <c r="O2" s="114"/>
      <c r="P2" s="114"/>
      <c r="U2" s="11"/>
      <c r="V2" s="11"/>
      <c r="W2" s="11"/>
      <c r="X2" s="11"/>
      <c r="Y2" s="11"/>
      <c r="Z2" s="11"/>
      <c r="AA2" s="11"/>
      <c r="AB2" s="11"/>
      <c r="AC2" s="11"/>
      <c r="AD2" s="11"/>
      <c r="AE2" s="11"/>
      <c r="AF2" s="11"/>
      <c r="AG2" s="11"/>
      <c r="AH2" s="11"/>
    </row>
    <row r="3" spans="1:34" x14ac:dyDescent="0.25">
      <c r="A3" s="114" t="s">
        <v>260</v>
      </c>
      <c r="B3" s="114"/>
      <c r="C3" s="114"/>
      <c r="D3" s="114"/>
      <c r="E3" s="114"/>
      <c r="F3" s="114"/>
      <c r="G3" s="114"/>
      <c r="H3" s="114"/>
      <c r="I3" s="114"/>
      <c r="J3" s="114"/>
      <c r="K3" s="114"/>
      <c r="L3" s="114"/>
      <c r="M3" s="114"/>
      <c r="N3" s="114"/>
      <c r="O3" s="114"/>
      <c r="P3" s="114"/>
      <c r="U3" s="11"/>
      <c r="V3" s="11"/>
      <c r="W3" s="11"/>
      <c r="X3" s="11"/>
      <c r="Y3" s="11"/>
      <c r="Z3" s="11"/>
      <c r="AA3" s="11"/>
      <c r="AB3" s="11"/>
      <c r="AC3" s="11"/>
      <c r="AD3" s="11"/>
      <c r="AE3" s="11"/>
      <c r="AF3" s="11"/>
      <c r="AG3" s="11"/>
      <c r="AH3" s="11"/>
    </row>
    <row r="4" spans="1:34" x14ac:dyDescent="0.25">
      <c r="A4" s="114" t="s">
        <v>1</v>
      </c>
      <c r="B4" s="114"/>
      <c r="C4" s="114"/>
      <c r="D4" s="114"/>
      <c r="E4" s="114"/>
      <c r="F4" s="114"/>
      <c r="G4" s="114"/>
      <c r="H4" s="114"/>
      <c r="I4" s="114"/>
      <c r="J4" s="114"/>
      <c r="K4" s="114"/>
      <c r="L4" s="114"/>
      <c r="M4" s="114"/>
      <c r="N4" s="114"/>
      <c r="O4" s="114"/>
      <c r="P4" s="114"/>
      <c r="U4" s="11"/>
      <c r="V4" s="11"/>
      <c r="W4" s="11"/>
      <c r="X4" s="11"/>
      <c r="Y4" s="11"/>
      <c r="Z4" s="11"/>
      <c r="AA4" s="11"/>
      <c r="AB4" s="11"/>
      <c r="AC4" s="11"/>
      <c r="AD4" s="11"/>
      <c r="AE4" s="11"/>
      <c r="AF4" s="11"/>
      <c r="AG4" s="11"/>
      <c r="AH4" s="11"/>
    </row>
    <row r="5" spans="1:34" x14ac:dyDescent="0.25">
      <c r="F5" s="24"/>
      <c r="U5" s="11"/>
      <c r="V5" s="11"/>
      <c r="W5" s="11"/>
      <c r="X5" s="11"/>
      <c r="Y5" s="11"/>
      <c r="Z5" s="11"/>
      <c r="AA5" s="11"/>
      <c r="AB5" s="11"/>
      <c r="AC5" s="11"/>
      <c r="AD5" s="11"/>
      <c r="AE5" s="11"/>
      <c r="AF5" s="11"/>
      <c r="AG5" s="11"/>
      <c r="AH5" s="11"/>
    </row>
    <row r="6" spans="1:34" x14ac:dyDescent="0.25">
      <c r="C6" s="1"/>
      <c r="D6" s="115" t="s">
        <v>54</v>
      </c>
      <c r="E6" s="115"/>
      <c r="F6" s="115"/>
      <c r="G6" s="115"/>
      <c r="H6" s="115"/>
      <c r="I6" s="115"/>
      <c r="J6" s="115"/>
      <c r="K6" s="115"/>
      <c r="L6" s="115"/>
      <c r="M6" s="115"/>
      <c r="U6" s="11"/>
      <c r="V6" s="11"/>
      <c r="W6" s="11"/>
      <c r="X6" s="11"/>
      <c r="Y6" s="11"/>
      <c r="Z6" s="11"/>
      <c r="AA6" s="11"/>
      <c r="AB6" s="11"/>
      <c r="AC6" s="11"/>
      <c r="AD6" s="11"/>
      <c r="AE6" s="11"/>
      <c r="AF6" s="11"/>
      <c r="AG6" s="11"/>
      <c r="AH6" s="11"/>
    </row>
    <row r="7" spans="1:34" x14ac:dyDescent="0.25">
      <c r="F7" s="24"/>
      <c r="U7" s="11"/>
      <c r="V7" s="11"/>
      <c r="W7" s="11"/>
      <c r="X7" s="11"/>
      <c r="Y7" s="11"/>
      <c r="Z7" s="11"/>
      <c r="AA7" s="11"/>
      <c r="AB7" s="11"/>
      <c r="AC7" s="11"/>
      <c r="AD7" s="11"/>
      <c r="AE7" s="11"/>
      <c r="AF7" s="11"/>
      <c r="AG7" s="11"/>
      <c r="AH7" s="11"/>
    </row>
    <row r="8" spans="1:34" x14ac:dyDescent="0.25">
      <c r="F8" s="24"/>
      <c r="U8" s="11"/>
      <c r="V8" s="11"/>
      <c r="W8" s="11"/>
      <c r="X8" s="11"/>
      <c r="Y8" s="11"/>
      <c r="Z8" s="11"/>
      <c r="AA8" s="11"/>
      <c r="AB8" s="11"/>
      <c r="AC8" s="11"/>
      <c r="AD8" s="11"/>
      <c r="AE8" s="11"/>
      <c r="AF8" s="11"/>
      <c r="AG8" s="11"/>
      <c r="AH8" s="11"/>
    </row>
    <row r="9" spans="1:34" ht="12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2" t="s">
        <v>30</v>
      </c>
    </row>
    <row r="10" spans="1:34" ht="15" customHeight="1" x14ac:dyDescent="0.25">
      <c r="A10" s="116">
        <v>174</v>
      </c>
      <c r="B10" s="116" t="s">
        <v>31</v>
      </c>
      <c r="C10" s="128" t="s">
        <v>32</v>
      </c>
      <c r="D10" s="116" t="s">
        <v>33</v>
      </c>
      <c r="E10" s="116">
        <v>7</v>
      </c>
      <c r="F10" s="27">
        <v>79547631</v>
      </c>
      <c r="G10" s="31" t="s">
        <v>35</v>
      </c>
      <c r="H10" s="31" t="s">
        <v>36</v>
      </c>
      <c r="I10" s="30" t="s">
        <v>37</v>
      </c>
      <c r="J10" s="31" t="s">
        <v>38</v>
      </c>
      <c r="K10" s="30" t="s">
        <v>39</v>
      </c>
      <c r="L10" s="30" t="s">
        <v>56</v>
      </c>
      <c r="M10" s="30">
        <v>0</v>
      </c>
      <c r="N10" s="30" t="s">
        <v>157</v>
      </c>
      <c r="O10" s="30">
        <v>0</v>
      </c>
      <c r="P10" s="30">
        <v>0</v>
      </c>
      <c r="Q10" s="30" t="s">
        <v>155</v>
      </c>
      <c r="R10" s="30">
        <v>0</v>
      </c>
      <c r="S10" s="30" t="s">
        <v>147</v>
      </c>
      <c r="T10" s="30">
        <v>0</v>
      </c>
      <c r="U10" s="30">
        <v>0</v>
      </c>
      <c r="V10" s="30">
        <v>0</v>
      </c>
      <c r="W10" s="30">
        <v>36</v>
      </c>
      <c r="X10" s="31">
        <v>0</v>
      </c>
      <c r="Y10" s="30" t="s">
        <v>41</v>
      </c>
      <c r="Z10" s="30">
        <v>36</v>
      </c>
      <c r="AA10" s="30">
        <v>20</v>
      </c>
      <c r="AB10" s="31" t="s">
        <v>42</v>
      </c>
      <c r="AC10" s="9">
        <v>40</v>
      </c>
      <c r="AD10" s="9">
        <v>60</v>
      </c>
      <c r="AE10" s="30">
        <v>99</v>
      </c>
      <c r="AF10" s="8">
        <v>43832</v>
      </c>
      <c r="AG10" s="9">
        <v>16.233333333333334</v>
      </c>
      <c r="AH10" s="9">
        <v>1</v>
      </c>
    </row>
    <row r="11" spans="1:34" x14ac:dyDescent="0.25">
      <c r="A11" s="116"/>
      <c r="B11" s="116"/>
      <c r="C11" s="128"/>
      <c r="D11" s="116"/>
      <c r="E11" s="116"/>
      <c r="F11" s="27">
        <v>52525635</v>
      </c>
      <c r="G11" s="31" t="s">
        <v>35</v>
      </c>
      <c r="H11" s="31" t="s">
        <v>36</v>
      </c>
      <c r="I11" s="30" t="s">
        <v>37</v>
      </c>
      <c r="J11" s="31" t="s">
        <v>38</v>
      </c>
      <c r="K11" s="30" t="s">
        <v>39</v>
      </c>
      <c r="L11" s="30" t="s">
        <v>40</v>
      </c>
      <c r="M11" s="30">
        <v>0</v>
      </c>
      <c r="N11" s="30">
        <v>0</v>
      </c>
      <c r="O11" s="30">
        <v>0</v>
      </c>
      <c r="P11" s="30">
        <v>0</v>
      </c>
      <c r="Q11" s="30" t="s">
        <v>152</v>
      </c>
      <c r="R11" s="30">
        <v>0</v>
      </c>
      <c r="S11" s="30" t="s">
        <v>153</v>
      </c>
      <c r="T11" s="30">
        <v>0</v>
      </c>
      <c r="U11" s="30">
        <v>0</v>
      </c>
      <c r="V11" s="30">
        <v>0</v>
      </c>
      <c r="W11" s="30">
        <v>0</v>
      </c>
      <c r="X11" s="31">
        <v>0</v>
      </c>
      <c r="Y11" s="30" t="s">
        <v>41</v>
      </c>
      <c r="Z11" s="30">
        <v>0</v>
      </c>
      <c r="AA11" s="30">
        <v>0</v>
      </c>
      <c r="AB11" s="31" t="s">
        <v>42</v>
      </c>
      <c r="AC11" s="9">
        <v>40</v>
      </c>
      <c r="AD11" s="9">
        <v>40</v>
      </c>
      <c r="AE11" s="30">
        <v>100</v>
      </c>
      <c r="AF11" s="8">
        <v>41093</v>
      </c>
      <c r="AG11" s="9">
        <v>107.53333333333333</v>
      </c>
      <c r="AH11" s="9">
        <v>2</v>
      </c>
    </row>
    <row r="12" spans="1:34" x14ac:dyDescent="0.25">
      <c r="A12" s="116"/>
      <c r="B12" s="116"/>
      <c r="C12" s="128"/>
      <c r="D12" s="116"/>
      <c r="E12" s="116"/>
      <c r="F12" s="27">
        <v>52927390</v>
      </c>
      <c r="G12" s="31" t="s">
        <v>35</v>
      </c>
      <c r="H12" s="31" t="s">
        <v>36</v>
      </c>
      <c r="I12" s="30" t="s">
        <v>37</v>
      </c>
      <c r="J12" s="31" t="s">
        <v>38</v>
      </c>
      <c r="K12" s="30" t="s">
        <v>39</v>
      </c>
      <c r="L12" s="30" t="s">
        <v>44</v>
      </c>
      <c r="M12" s="30">
        <v>0</v>
      </c>
      <c r="N12" s="30" t="s">
        <v>154</v>
      </c>
      <c r="O12" s="30">
        <v>0</v>
      </c>
      <c r="P12" s="30">
        <v>0</v>
      </c>
      <c r="Q12" s="30" t="s">
        <v>155</v>
      </c>
      <c r="R12" s="30">
        <v>0</v>
      </c>
      <c r="S12" s="30" t="s">
        <v>156</v>
      </c>
      <c r="T12" s="30">
        <v>0</v>
      </c>
      <c r="U12" s="30">
        <v>0</v>
      </c>
      <c r="V12" s="30">
        <v>0</v>
      </c>
      <c r="W12" s="30">
        <v>0</v>
      </c>
      <c r="X12" s="31">
        <v>0</v>
      </c>
      <c r="Y12" s="30" t="s">
        <v>41</v>
      </c>
      <c r="Z12" s="30">
        <v>0</v>
      </c>
      <c r="AA12" s="30">
        <v>0</v>
      </c>
      <c r="AB12" s="31" t="s">
        <v>42</v>
      </c>
      <c r="AC12" s="9">
        <v>40</v>
      </c>
      <c r="AD12" s="9">
        <v>40</v>
      </c>
      <c r="AE12" s="30">
        <v>98.09</v>
      </c>
      <c r="AF12" s="8">
        <v>43685</v>
      </c>
      <c r="AG12" s="9">
        <v>21.133333333333333</v>
      </c>
      <c r="AH12" s="9">
        <v>3</v>
      </c>
    </row>
    <row r="13" spans="1:34" x14ac:dyDescent="0.25">
      <c r="A13" s="116"/>
      <c r="B13" s="116"/>
      <c r="C13" s="128"/>
      <c r="D13" s="116"/>
      <c r="E13" s="116"/>
      <c r="F13" s="27">
        <v>52318780</v>
      </c>
      <c r="G13" s="31" t="s">
        <v>35</v>
      </c>
      <c r="H13" s="31" t="s">
        <v>36</v>
      </c>
      <c r="I13" s="30" t="s">
        <v>37</v>
      </c>
      <c r="J13" s="31" t="s">
        <v>38</v>
      </c>
      <c r="K13" s="30" t="s">
        <v>39</v>
      </c>
      <c r="L13" s="30" t="s">
        <v>40</v>
      </c>
      <c r="M13" s="30">
        <v>0</v>
      </c>
      <c r="N13" s="30">
        <v>0</v>
      </c>
      <c r="O13" s="30">
        <v>0</v>
      </c>
      <c r="P13" s="30">
        <v>0</v>
      </c>
      <c r="Q13" s="30" t="s">
        <v>211</v>
      </c>
      <c r="R13" s="30">
        <v>0</v>
      </c>
      <c r="S13" s="30">
        <v>0</v>
      </c>
      <c r="T13" s="30">
        <v>0</v>
      </c>
      <c r="U13" s="30">
        <v>0</v>
      </c>
      <c r="V13" s="30">
        <v>0</v>
      </c>
      <c r="W13" s="30">
        <v>0</v>
      </c>
      <c r="X13" s="31">
        <v>0</v>
      </c>
      <c r="Y13" s="30" t="s">
        <v>41</v>
      </c>
      <c r="Z13" s="30">
        <v>0</v>
      </c>
      <c r="AA13" s="30">
        <v>0</v>
      </c>
      <c r="AB13" s="31" t="s">
        <v>38</v>
      </c>
      <c r="AC13" s="9">
        <v>0</v>
      </c>
      <c r="AD13" s="9">
        <v>0</v>
      </c>
      <c r="AE13" s="30">
        <v>100</v>
      </c>
      <c r="AF13" s="8">
        <v>39553</v>
      </c>
      <c r="AG13" s="9">
        <v>158.86666666666667</v>
      </c>
      <c r="AH13" s="9">
        <v>4</v>
      </c>
    </row>
    <row r="14" spans="1:34" x14ac:dyDescent="0.25">
      <c r="A14" s="116"/>
      <c r="B14" s="116"/>
      <c r="C14" s="128"/>
      <c r="D14" s="116"/>
      <c r="E14" s="116"/>
      <c r="F14" s="27">
        <v>79443123</v>
      </c>
      <c r="G14" s="31" t="s">
        <v>35</v>
      </c>
      <c r="H14" s="31" t="s">
        <v>36</v>
      </c>
      <c r="I14" s="30" t="s">
        <v>37</v>
      </c>
      <c r="J14" s="31" t="s">
        <v>38</v>
      </c>
      <c r="K14" s="30" t="s">
        <v>39</v>
      </c>
      <c r="L14" s="30" t="s">
        <v>43</v>
      </c>
      <c r="M14" s="30">
        <v>0</v>
      </c>
      <c r="N14" s="30">
        <v>0</v>
      </c>
      <c r="O14" s="30">
        <v>0</v>
      </c>
      <c r="P14" s="30">
        <v>0</v>
      </c>
      <c r="Q14" s="30" t="s">
        <v>152</v>
      </c>
      <c r="R14" s="30">
        <v>0</v>
      </c>
      <c r="S14" s="30">
        <v>0</v>
      </c>
      <c r="T14" s="30">
        <v>0</v>
      </c>
      <c r="U14" s="30">
        <v>0</v>
      </c>
      <c r="V14" s="30">
        <v>0</v>
      </c>
      <c r="W14" s="30">
        <v>0</v>
      </c>
      <c r="X14" s="31">
        <v>0</v>
      </c>
      <c r="Y14" s="30" t="s">
        <v>41</v>
      </c>
      <c r="Z14" s="30">
        <v>0</v>
      </c>
      <c r="AA14" s="30">
        <v>0</v>
      </c>
      <c r="AB14" s="31" t="s">
        <v>38</v>
      </c>
      <c r="AC14" s="9">
        <v>0</v>
      </c>
      <c r="AD14" s="9">
        <v>0</v>
      </c>
      <c r="AE14" s="30">
        <v>100</v>
      </c>
      <c r="AF14" s="8">
        <v>41093</v>
      </c>
      <c r="AG14" s="9">
        <v>107.53333333333333</v>
      </c>
      <c r="AH14" s="9">
        <v>5</v>
      </c>
    </row>
    <row r="15" spans="1:34" x14ac:dyDescent="0.25">
      <c r="A15" s="116"/>
      <c r="B15" s="116"/>
      <c r="C15" s="128"/>
      <c r="D15" s="116"/>
      <c r="E15" s="116"/>
      <c r="F15" s="27">
        <v>1013580322</v>
      </c>
      <c r="G15" s="31" t="s">
        <v>35</v>
      </c>
      <c r="H15" s="31" t="s">
        <v>36</v>
      </c>
      <c r="I15" s="30" t="s">
        <v>37</v>
      </c>
      <c r="J15" s="31" t="s">
        <v>38</v>
      </c>
      <c r="K15" s="30" t="s">
        <v>39</v>
      </c>
      <c r="L15" s="30" t="s">
        <v>40</v>
      </c>
      <c r="M15" s="30">
        <v>0</v>
      </c>
      <c r="N15" s="30">
        <v>0</v>
      </c>
      <c r="O15" s="30">
        <v>0</v>
      </c>
      <c r="P15" s="30">
        <v>0</v>
      </c>
      <c r="Q15" s="30" t="s">
        <v>155</v>
      </c>
      <c r="R15" s="30">
        <v>0</v>
      </c>
      <c r="S15" s="30">
        <v>0</v>
      </c>
      <c r="T15" s="30">
        <v>0</v>
      </c>
      <c r="U15" s="30">
        <v>0</v>
      </c>
      <c r="V15" s="30">
        <v>0</v>
      </c>
      <c r="W15" s="30">
        <v>0</v>
      </c>
      <c r="X15" s="31">
        <v>0</v>
      </c>
      <c r="Y15" s="30" t="s">
        <v>41</v>
      </c>
      <c r="Z15" s="30">
        <v>0</v>
      </c>
      <c r="AA15" s="30">
        <v>0</v>
      </c>
      <c r="AB15" s="31" t="s">
        <v>38</v>
      </c>
      <c r="AC15" s="9">
        <v>0</v>
      </c>
      <c r="AD15" s="9">
        <v>0</v>
      </c>
      <c r="AE15" s="30">
        <v>99.15</v>
      </c>
      <c r="AF15" s="8">
        <v>41284</v>
      </c>
      <c r="AG15" s="9">
        <v>101.16666666666667</v>
      </c>
      <c r="AH15" s="9">
        <v>6</v>
      </c>
    </row>
    <row r="16" spans="1:34" x14ac:dyDescent="0.25">
      <c r="A16" s="116"/>
      <c r="B16" s="116"/>
      <c r="C16" s="128"/>
      <c r="D16" s="116"/>
      <c r="E16" s="116"/>
      <c r="F16" s="27">
        <v>11315868</v>
      </c>
      <c r="G16" s="31" t="s">
        <v>35</v>
      </c>
      <c r="H16" s="31" t="s">
        <v>140</v>
      </c>
      <c r="I16" s="30" t="s">
        <v>37</v>
      </c>
      <c r="J16" s="31" t="s">
        <v>38</v>
      </c>
      <c r="K16" s="30" t="s">
        <v>39</v>
      </c>
      <c r="L16" s="30" t="s">
        <v>158</v>
      </c>
      <c r="M16" s="30" t="s">
        <v>122</v>
      </c>
      <c r="N16" s="30" t="s">
        <v>134</v>
      </c>
      <c r="O16" s="30">
        <v>0</v>
      </c>
      <c r="P16" s="30">
        <v>0</v>
      </c>
      <c r="Q16" s="30" t="s">
        <v>123</v>
      </c>
      <c r="R16" s="30">
        <v>0</v>
      </c>
      <c r="S16" s="30" t="s">
        <v>57</v>
      </c>
      <c r="T16" s="30">
        <v>0</v>
      </c>
      <c r="U16" s="30">
        <v>0</v>
      </c>
      <c r="V16" s="30">
        <v>0</v>
      </c>
      <c r="W16" s="30">
        <v>0</v>
      </c>
      <c r="X16" s="31">
        <v>0</v>
      </c>
      <c r="Y16" s="30" t="s">
        <v>41</v>
      </c>
      <c r="Z16" s="30">
        <v>0</v>
      </c>
      <c r="AA16" s="30">
        <v>0</v>
      </c>
      <c r="AB16" s="31" t="s">
        <v>42</v>
      </c>
      <c r="AC16" s="9">
        <v>40</v>
      </c>
      <c r="AD16" s="9">
        <v>40</v>
      </c>
      <c r="AE16" s="30">
        <v>100</v>
      </c>
      <c r="AF16" s="8">
        <v>40756</v>
      </c>
      <c r="AG16" s="9">
        <v>118.76666666666667</v>
      </c>
      <c r="AH16" s="9">
        <v>7</v>
      </c>
    </row>
    <row r="17" spans="1:34" x14ac:dyDescent="0.25">
      <c r="A17" s="116"/>
      <c r="B17" s="116"/>
      <c r="C17" s="128"/>
      <c r="D17" s="116"/>
      <c r="E17" s="116"/>
      <c r="F17" s="27">
        <v>52107435</v>
      </c>
      <c r="G17" s="31" t="s">
        <v>35</v>
      </c>
      <c r="H17" s="31" t="s">
        <v>140</v>
      </c>
      <c r="I17" s="30" t="s">
        <v>37</v>
      </c>
      <c r="J17" s="31" t="s">
        <v>38</v>
      </c>
      <c r="K17" s="30" t="s">
        <v>39</v>
      </c>
      <c r="L17" s="30" t="s">
        <v>40</v>
      </c>
      <c r="M17" s="30">
        <v>0</v>
      </c>
      <c r="N17" s="30" t="s">
        <v>159</v>
      </c>
      <c r="O17" s="30">
        <v>0</v>
      </c>
      <c r="P17" s="30">
        <v>0</v>
      </c>
      <c r="Q17" s="30" t="s">
        <v>45</v>
      </c>
      <c r="R17" s="30">
        <v>0</v>
      </c>
      <c r="S17" s="30">
        <v>0</v>
      </c>
      <c r="T17" s="30">
        <v>0</v>
      </c>
      <c r="U17" s="30">
        <v>0</v>
      </c>
      <c r="V17" s="30">
        <v>0</v>
      </c>
      <c r="W17" s="30">
        <v>97</v>
      </c>
      <c r="X17" s="31">
        <v>0</v>
      </c>
      <c r="Y17" s="30" t="s">
        <v>41</v>
      </c>
      <c r="Z17" s="30">
        <v>97</v>
      </c>
      <c r="AA17" s="30">
        <v>35</v>
      </c>
      <c r="AB17" s="31" t="s">
        <v>38</v>
      </c>
      <c r="AC17" s="9">
        <v>0</v>
      </c>
      <c r="AD17" s="9">
        <v>35</v>
      </c>
      <c r="AE17" s="30">
        <v>100</v>
      </c>
      <c r="AF17" s="8">
        <v>34029</v>
      </c>
      <c r="AG17" s="9">
        <v>343</v>
      </c>
      <c r="AH17" s="9">
        <v>8</v>
      </c>
    </row>
    <row r="18" spans="1:34" x14ac:dyDescent="0.25">
      <c r="A18" s="116"/>
      <c r="B18" s="116"/>
      <c r="C18" s="128"/>
      <c r="D18" s="116"/>
      <c r="E18" s="116"/>
      <c r="F18" s="27">
        <v>51976668</v>
      </c>
      <c r="G18" s="31" t="s">
        <v>35</v>
      </c>
      <c r="H18" s="31" t="s">
        <v>70</v>
      </c>
      <c r="I18" s="30" t="s">
        <v>37</v>
      </c>
      <c r="J18" s="31" t="s">
        <v>38</v>
      </c>
      <c r="K18" s="30" t="s">
        <v>39</v>
      </c>
      <c r="L18" s="30" t="s">
        <v>40</v>
      </c>
      <c r="M18" s="30">
        <v>0</v>
      </c>
      <c r="N18" s="30" t="s">
        <v>160</v>
      </c>
      <c r="O18" s="30">
        <v>0</v>
      </c>
      <c r="P18" s="30">
        <v>0</v>
      </c>
      <c r="Q18" s="30" t="s">
        <v>155</v>
      </c>
      <c r="R18" s="30">
        <v>0</v>
      </c>
      <c r="S18" s="30" t="s">
        <v>147</v>
      </c>
      <c r="T18" s="30">
        <v>0</v>
      </c>
      <c r="U18" s="30">
        <v>0</v>
      </c>
      <c r="V18" s="30">
        <v>0</v>
      </c>
      <c r="W18" s="30">
        <v>0</v>
      </c>
      <c r="X18" s="31">
        <v>0</v>
      </c>
      <c r="Y18" s="30" t="s">
        <v>41</v>
      </c>
      <c r="Z18" s="30">
        <v>0</v>
      </c>
      <c r="AA18" s="30">
        <v>0</v>
      </c>
      <c r="AB18" s="31" t="s">
        <v>42</v>
      </c>
      <c r="AC18" s="9">
        <v>40</v>
      </c>
      <c r="AD18" s="9">
        <v>40</v>
      </c>
      <c r="AE18" s="30">
        <v>100</v>
      </c>
      <c r="AF18" s="8">
        <v>40729</v>
      </c>
      <c r="AG18" s="9">
        <v>119.66666666666667</v>
      </c>
      <c r="AH18" s="9">
        <v>9</v>
      </c>
    </row>
    <row r="19" spans="1:34" x14ac:dyDescent="0.25">
      <c r="A19" s="116"/>
      <c r="B19" s="116"/>
      <c r="C19" s="128"/>
      <c r="D19" s="116"/>
      <c r="E19" s="116"/>
      <c r="F19" s="27">
        <v>52485329</v>
      </c>
      <c r="G19" s="31" t="s">
        <v>35</v>
      </c>
      <c r="H19" s="31" t="s">
        <v>70</v>
      </c>
      <c r="I19" s="30" t="s">
        <v>37</v>
      </c>
      <c r="J19" s="31" t="s">
        <v>38</v>
      </c>
      <c r="K19" s="30" t="s">
        <v>39</v>
      </c>
      <c r="L19" s="30" t="s">
        <v>40</v>
      </c>
      <c r="M19" s="30">
        <v>0</v>
      </c>
      <c r="N19" s="30" t="s">
        <v>161</v>
      </c>
      <c r="O19" s="30">
        <v>0</v>
      </c>
      <c r="P19" s="30">
        <v>0</v>
      </c>
      <c r="Q19" s="30" t="s">
        <v>45</v>
      </c>
      <c r="R19" s="30">
        <v>0</v>
      </c>
      <c r="S19" s="30" t="s">
        <v>162</v>
      </c>
      <c r="T19" s="30">
        <v>0</v>
      </c>
      <c r="U19" s="30">
        <v>0</v>
      </c>
      <c r="V19" s="30">
        <v>0</v>
      </c>
      <c r="W19" s="30">
        <v>0</v>
      </c>
      <c r="X19" s="31">
        <v>0</v>
      </c>
      <c r="Y19" s="30" t="s">
        <v>41</v>
      </c>
      <c r="Z19" s="30">
        <v>0</v>
      </c>
      <c r="AA19" s="30">
        <v>0</v>
      </c>
      <c r="AB19" s="31" t="s">
        <v>42</v>
      </c>
      <c r="AC19" s="9">
        <v>40</v>
      </c>
      <c r="AD19" s="9">
        <v>40</v>
      </c>
      <c r="AE19" s="30">
        <v>96.15</v>
      </c>
      <c r="AF19" s="8">
        <v>43621</v>
      </c>
      <c r="AG19" s="9">
        <v>23.266666666666666</v>
      </c>
      <c r="AH19" s="9">
        <v>10</v>
      </c>
    </row>
    <row r="20" spans="1:34" x14ac:dyDescent="0.25">
      <c r="A20" s="116"/>
      <c r="B20" s="116"/>
      <c r="C20" s="128"/>
      <c r="D20" s="116"/>
      <c r="E20" s="116"/>
      <c r="F20" s="27">
        <v>40334286</v>
      </c>
      <c r="G20" s="31" t="s">
        <v>35</v>
      </c>
      <c r="H20" s="31" t="s">
        <v>135</v>
      </c>
      <c r="I20" s="30" t="s">
        <v>37</v>
      </c>
      <c r="J20" s="31" t="s">
        <v>38</v>
      </c>
      <c r="K20" s="30" t="s">
        <v>39</v>
      </c>
      <c r="L20" s="30" t="s">
        <v>167</v>
      </c>
      <c r="M20" s="30">
        <v>0</v>
      </c>
      <c r="N20" s="30" t="s">
        <v>154</v>
      </c>
      <c r="O20" s="30">
        <v>0</v>
      </c>
      <c r="P20" s="30">
        <v>0</v>
      </c>
      <c r="Q20" s="30" t="s">
        <v>155</v>
      </c>
      <c r="R20" s="30">
        <v>0</v>
      </c>
      <c r="S20" s="30" t="s">
        <v>168</v>
      </c>
      <c r="T20" s="30">
        <v>0</v>
      </c>
      <c r="U20" s="30">
        <v>0</v>
      </c>
      <c r="V20" s="30">
        <v>0</v>
      </c>
      <c r="W20" s="30">
        <v>109</v>
      </c>
      <c r="X20" s="31">
        <v>0</v>
      </c>
      <c r="Y20" s="30" t="s">
        <v>41</v>
      </c>
      <c r="Z20" s="30">
        <v>109</v>
      </c>
      <c r="AA20" s="30">
        <v>40</v>
      </c>
      <c r="AB20" s="31" t="s">
        <v>42</v>
      </c>
      <c r="AC20" s="9">
        <v>40</v>
      </c>
      <c r="AD20" s="9">
        <v>80</v>
      </c>
      <c r="AE20" s="30">
        <v>100</v>
      </c>
      <c r="AF20" s="8">
        <v>41673</v>
      </c>
      <c r="AG20" s="9">
        <v>88.2</v>
      </c>
      <c r="AH20" s="9">
        <v>11</v>
      </c>
    </row>
    <row r="21" spans="1:34" x14ac:dyDescent="0.25">
      <c r="A21" s="116"/>
      <c r="B21" s="116"/>
      <c r="C21" s="128"/>
      <c r="D21" s="116"/>
      <c r="E21" s="116"/>
      <c r="F21" s="27">
        <v>79509629</v>
      </c>
      <c r="G21" s="31" t="s">
        <v>35</v>
      </c>
      <c r="H21" s="31" t="s">
        <v>135</v>
      </c>
      <c r="I21" s="30" t="s">
        <v>37</v>
      </c>
      <c r="J21" s="31" t="s">
        <v>38</v>
      </c>
      <c r="K21" s="30" t="s">
        <v>39</v>
      </c>
      <c r="L21" s="30" t="s">
        <v>102</v>
      </c>
      <c r="M21" s="30">
        <v>0</v>
      </c>
      <c r="N21" s="30">
        <v>0</v>
      </c>
      <c r="O21" s="30">
        <v>0</v>
      </c>
      <c r="P21" s="30">
        <v>0</v>
      </c>
      <c r="Q21" s="30" t="s">
        <v>155</v>
      </c>
      <c r="R21" s="30">
        <v>0</v>
      </c>
      <c r="S21" s="30" t="s">
        <v>163</v>
      </c>
      <c r="T21" s="30">
        <v>0</v>
      </c>
      <c r="U21" s="30" t="s">
        <v>164</v>
      </c>
      <c r="V21" s="30">
        <v>0</v>
      </c>
      <c r="W21" s="30">
        <v>77</v>
      </c>
      <c r="X21" s="31">
        <v>0</v>
      </c>
      <c r="Y21" s="30" t="s">
        <v>41</v>
      </c>
      <c r="Z21" s="30">
        <v>77</v>
      </c>
      <c r="AA21" s="30">
        <v>30</v>
      </c>
      <c r="AB21" s="31" t="s">
        <v>46</v>
      </c>
      <c r="AC21" s="9">
        <v>45</v>
      </c>
      <c r="AD21" s="9">
        <v>75</v>
      </c>
      <c r="AE21" s="30">
        <v>99.37</v>
      </c>
      <c r="AF21" s="8">
        <v>41093</v>
      </c>
      <c r="AG21" s="9">
        <v>107.53333333333333</v>
      </c>
      <c r="AH21" s="9">
        <v>12</v>
      </c>
    </row>
    <row r="22" spans="1:34" x14ac:dyDescent="0.25">
      <c r="A22" s="116"/>
      <c r="B22" s="116"/>
      <c r="C22" s="128"/>
      <c r="D22" s="116"/>
      <c r="E22" s="116"/>
      <c r="F22" s="27">
        <v>41658465</v>
      </c>
      <c r="G22" s="31" t="s">
        <v>35</v>
      </c>
      <c r="H22" s="31" t="s">
        <v>135</v>
      </c>
      <c r="I22" s="30" t="s">
        <v>37</v>
      </c>
      <c r="J22" s="31" t="s">
        <v>38</v>
      </c>
      <c r="K22" s="30" t="s">
        <v>39</v>
      </c>
      <c r="L22" s="30" t="s">
        <v>40</v>
      </c>
      <c r="M22" s="30">
        <v>0</v>
      </c>
      <c r="N22" s="30">
        <v>0</v>
      </c>
      <c r="O22" s="30">
        <v>0</v>
      </c>
      <c r="P22" s="30">
        <v>0</v>
      </c>
      <c r="Q22" s="30" t="s">
        <v>155</v>
      </c>
      <c r="R22" s="30">
        <v>0</v>
      </c>
      <c r="S22" s="30" t="s">
        <v>147</v>
      </c>
      <c r="T22" s="30">
        <v>0</v>
      </c>
      <c r="U22" s="30">
        <v>0</v>
      </c>
      <c r="V22" s="30">
        <v>0</v>
      </c>
      <c r="W22" s="30">
        <v>0</v>
      </c>
      <c r="X22" s="31">
        <v>0</v>
      </c>
      <c r="Y22" s="30" t="s">
        <v>41</v>
      </c>
      <c r="Z22" s="30">
        <v>0</v>
      </c>
      <c r="AA22" s="30">
        <v>0</v>
      </c>
      <c r="AB22" s="31" t="s">
        <v>42</v>
      </c>
      <c r="AC22" s="9">
        <v>40</v>
      </c>
      <c r="AD22" s="9">
        <v>40</v>
      </c>
      <c r="AE22" s="30">
        <v>100</v>
      </c>
      <c r="AF22" s="8">
        <v>43010</v>
      </c>
      <c r="AG22" s="9">
        <v>43.633333333333333</v>
      </c>
      <c r="AH22" s="9">
        <v>13</v>
      </c>
    </row>
    <row r="23" spans="1:34" x14ac:dyDescent="0.25">
      <c r="A23" s="116"/>
      <c r="B23" s="116"/>
      <c r="C23" s="128"/>
      <c r="D23" s="116"/>
      <c r="E23" s="116"/>
      <c r="F23" s="27">
        <v>1019029360</v>
      </c>
      <c r="G23" s="31" t="s">
        <v>35</v>
      </c>
      <c r="H23" s="31" t="s">
        <v>135</v>
      </c>
      <c r="I23" s="30" t="s">
        <v>37</v>
      </c>
      <c r="J23" s="31" t="s">
        <v>38</v>
      </c>
      <c r="K23" s="30" t="s">
        <v>39</v>
      </c>
      <c r="L23" s="30" t="s">
        <v>94</v>
      </c>
      <c r="M23" s="30">
        <v>0</v>
      </c>
      <c r="N23" s="30">
        <v>0</v>
      </c>
      <c r="O23" s="30">
        <v>0</v>
      </c>
      <c r="P23" s="30">
        <v>0</v>
      </c>
      <c r="Q23" s="30" t="s">
        <v>63</v>
      </c>
      <c r="R23" s="30">
        <v>0</v>
      </c>
      <c r="S23" s="30" t="s">
        <v>76</v>
      </c>
      <c r="T23" s="30">
        <v>0</v>
      </c>
      <c r="U23" s="30">
        <v>0</v>
      </c>
      <c r="V23" s="30">
        <v>0</v>
      </c>
      <c r="W23" s="30">
        <v>0</v>
      </c>
      <c r="X23" s="31">
        <v>0</v>
      </c>
      <c r="Y23" s="30" t="s">
        <v>41</v>
      </c>
      <c r="Z23" s="30">
        <v>0</v>
      </c>
      <c r="AA23" s="30">
        <v>0</v>
      </c>
      <c r="AB23" s="31" t="s">
        <v>42</v>
      </c>
      <c r="AC23" s="9">
        <v>40</v>
      </c>
      <c r="AD23" s="9">
        <v>40</v>
      </c>
      <c r="AE23" s="30">
        <v>100</v>
      </c>
      <c r="AF23" s="8">
        <v>43699</v>
      </c>
      <c r="AG23" s="9">
        <v>20.666666666666668</v>
      </c>
      <c r="AH23" s="9">
        <v>14</v>
      </c>
    </row>
    <row r="24" spans="1:34" x14ac:dyDescent="0.25">
      <c r="A24" s="116"/>
      <c r="B24" s="116"/>
      <c r="C24" s="128"/>
      <c r="D24" s="116"/>
      <c r="E24" s="116"/>
      <c r="F24" s="27">
        <v>51599525</v>
      </c>
      <c r="G24" s="31" t="s">
        <v>35</v>
      </c>
      <c r="H24" s="31" t="s">
        <v>135</v>
      </c>
      <c r="I24" s="30" t="s">
        <v>37</v>
      </c>
      <c r="J24" s="31" t="s">
        <v>38</v>
      </c>
      <c r="K24" s="30" t="s">
        <v>39</v>
      </c>
      <c r="L24" s="30" t="s">
        <v>102</v>
      </c>
      <c r="M24" s="30">
        <v>0</v>
      </c>
      <c r="N24" s="30" t="s">
        <v>165</v>
      </c>
      <c r="O24" s="30">
        <v>0</v>
      </c>
      <c r="P24" s="30">
        <v>0</v>
      </c>
      <c r="Q24" s="30" t="s">
        <v>155</v>
      </c>
      <c r="R24" s="30">
        <v>0</v>
      </c>
      <c r="S24" s="30" t="s">
        <v>166</v>
      </c>
      <c r="T24" s="30">
        <v>0</v>
      </c>
      <c r="U24" s="30">
        <v>0</v>
      </c>
      <c r="V24" s="30">
        <v>0</v>
      </c>
      <c r="W24" s="30">
        <v>0</v>
      </c>
      <c r="X24" s="31">
        <v>0</v>
      </c>
      <c r="Y24" s="30" t="s">
        <v>41</v>
      </c>
      <c r="Z24" s="30">
        <v>0</v>
      </c>
      <c r="AA24" s="30">
        <v>0</v>
      </c>
      <c r="AB24" s="31" t="s">
        <v>42</v>
      </c>
      <c r="AC24" s="9">
        <v>40</v>
      </c>
      <c r="AD24" s="9">
        <v>40</v>
      </c>
      <c r="AE24" s="30">
        <v>99</v>
      </c>
      <c r="AF24" s="8">
        <v>41673</v>
      </c>
      <c r="AG24" s="9">
        <v>88.2</v>
      </c>
      <c r="AH24" s="9">
        <v>15</v>
      </c>
    </row>
    <row r="25" spans="1:34" x14ac:dyDescent="0.25">
      <c r="A25" s="116"/>
      <c r="B25" s="116"/>
      <c r="C25" s="128"/>
      <c r="D25" s="116"/>
      <c r="E25" s="116"/>
      <c r="F25" s="27">
        <v>1010164103</v>
      </c>
      <c r="G25" s="31" t="s">
        <v>35</v>
      </c>
      <c r="H25" s="31" t="s">
        <v>135</v>
      </c>
      <c r="I25" s="30" t="s">
        <v>37</v>
      </c>
      <c r="J25" s="31" t="s">
        <v>38</v>
      </c>
      <c r="K25" s="30" t="s">
        <v>39</v>
      </c>
      <c r="L25" s="30" t="s">
        <v>40</v>
      </c>
      <c r="M25" s="30">
        <v>0</v>
      </c>
      <c r="N25" s="30" t="s">
        <v>169</v>
      </c>
      <c r="O25" s="30">
        <v>0</v>
      </c>
      <c r="P25" s="30">
        <v>0</v>
      </c>
      <c r="Q25" s="30" t="s">
        <v>155</v>
      </c>
      <c r="R25" s="30">
        <v>0</v>
      </c>
      <c r="S25" s="30" t="s">
        <v>170</v>
      </c>
      <c r="T25" s="30">
        <v>0</v>
      </c>
      <c r="U25" s="30">
        <v>0</v>
      </c>
      <c r="V25" s="30">
        <v>0</v>
      </c>
      <c r="W25" s="30">
        <v>0</v>
      </c>
      <c r="X25" s="31">
        <v>0</v>
      </c>
      <c r="Y25" s="30" t="s">
        <v>41</v>
      </c>
      <c r="Z25" s="30">
        <v>0</v>
      </c>
      <c r="AA25" s="30">
        <v>0</v>
      </c>
      <c r="AB25" s="31" t="s">
        <v>42</v>
      </c>
      <c r="AC25" s="9">
        <v>40</v>
      </c>
      <c r="AD25" s="9">
        <v>40</v>
      </c>
      <c r="AE25" s="30">
        <v>99</v>
      </c>
      <c r="AF25" s="8">
        <v>43815</v>
      </c>
      <c r="AG25" s="9">
        <v>16.8</v>
      </c>
      <c r="AH25" s="9">
        <v>16</v>
      </c>
    </row>
    <row r="26" spans="1:34" x14ac:dyDescent="0.25">
      <c r="A26" s="116"/>
      <c r="B26" s="116"/>
      <c r="C26" s="128"/>
      <c r="D26" s="116"/>
      <c r="E26" s="116"/>
      <c r="F26" s="27">
        <v>1023932588</v>
      </c>
      <c r="G26" s="31" t="s">
        <v>35</v>
      </c>
      <c r="H26" s="31" t="s">
        <v>293</v>
      </c>
      <c r="I26" s="30" t="s">
        <v>37</v>
      </c>
      <c r="J26" s="31" t="s">
        <v>38</v>
      </c>
      <c r="K26" s="30" t="s">
        <v>39</v>
      </c>
      <c r="L26" s="30" t="s">
        <v>102</v>
      </c>
      <c r="M26" s="30">
        <v>0</v>
      </c>
      <c r="N26" s="30">
        <v>0</v>
      </c>
      <c r="O26" s="30">
        <v>0</v>
      </c>
      <c r="P26" s="30">
        <v>0</v>
      </c>
      <c r="Q26" s="30" t="s">
        <v>171</v>
      </c>
      <c r="R26" s="30">
        <v>0</v>
      </c>
      <c r="S26" s="30">
        <v>0</v>
      </c>
      <c r="T26" s="30">
        <v>0</v>
      </c>
      <c r="U26" s="30">
        <v>0</v>
      </c>
      <c r="V26" s="30">
        <v>0</v>
      </c>
      <c r="W26" s="30">
        <v>0</v>
      </c>
      <c r="X26" s="31">
        <v>0</v>
      </c>
      <c r="Y26" s="30" t="s">
        <v>41</v>
      </c>
      <c r="Z26" s="30">
        <v>0</v>
      </c>
      <c r="AA26" s="30">
        <v>0</v>
      </c>
      <c r="AB26" s="31" t="s">
        <v>38</v>
      </c>
      <c r="AC26" s="9">
        <v>0</v>
      </c>
      <c r="AD26" s="9">
        <v>0</v>
      </c>
      <c r="AE26" s="30">
        <v>100</v>
      </c>
      <c r="AF26" s="8">
        <v>43426</v>
      </c>
      <c r="AG26" s="9">
        <v>29.766666666666666</v>
      </c>
      <c r="AH26" s="9">
        <v>17</v>
      </c>
    </row>
    <row r="27" spans="1:34" x14ac:dyDescent="0.25">
      <c r="A27" s="116"/>
      <c r="B27" s="116"/>
      <c r="C27" s="128"/>
      <c r="D27" s="116"/>
      <c r="E27" s="116"/>
      <c r="F27" s="27">
        <v>1030529829</v>
      </c>
      <c r="G27" s="31" t="s">
        <v>35</v>
      </c>
      <c r="H27" s="31" t="s">
        <v>293</v>
      </c>
      <c r="I27" s="30" t="s">
        <v>37</v>
      </c>
      <c r="J27" s="31" t="s">
        <v>38</v>
      </c>
      <c r="K27" s="30" t="s">
        <v>39</v>
      </c>
      <c r="L27" s="30" t="s">
        <v>40</v>
      </c>
      <c r="M27" s="30">
        <v>0</v>
      </c>
      <c r="N27" s="30">
        <v>0</v>
      </c>
      <c r="O27" s="30">
        <v>0</v>
      </c>
      <c r="P27" s="30">
        <v>0</v>
      </c>
      <c r="Q27" s="30" t="s">
        <v>45</v>
      </c>
      <c r="R27" s="30">
        <v>0</v>
      </c>
      <c r="S27" s="30">
        <v>0</v>
      </c>
      <c r="T27" s="30">
        <v>0</v>
      </c>
      <c r="U27" s="30">
        <v>0</v>
      </c>
      <c r="V27" s="30">
        <v>0</v>
      </c>
      <c r="W27" s="30">
        <v>0</v>
      </c>
      <c r="X27" s="31">
        <v>0</v>
      </c>
      <c r="Y27" s="30" t="s">
        <v>41</v>
      </c>
      <c r="Z27" s="30">
        <v>0</v>
      </c>
      <c r="AA27" s="30">
        <v>0</v>
      </c>
      <c r="AB27" s="31" t="s">
        <v>38</v>
      </c>
      <c r="AC27" s="9">
        <v>0</v>
      </c>
      <c r="AD27" s="9">
        <v>0</v>
      </c>
      <c r="AE27" s="30">
        <v>100</v>
      </c>
      <c r="AF27" s="8">
        <v>43516</v>
      </c>
      <c r="AG27" s="9">
        <v>26.766666666666666</v>
      </c>
      <c r="AH27" s="9">
        <v>18</v>
      </c>
    </row>
    <row r="28" spans="1:34" x14ac:dyDescent="0.25">
      <c r="A28" s="116"/>
      <c r="B28" s="116"/>
      <c r="C28" s="128"/>
      <c r="D28" s="116"/>
      <c r="E28" s="116"/>
      <c r="F28" s="27">
        <v>52351390</v>
      </c>
      <c r="G28" s="31" t="s">
        <v>35</v>
      </c>
      <c r="H28" s="31" t="s">
        <v>293</v>
      </c>
      <c r="I28" s="30" t="s">
        <v>37</v>
      </c>
      <c r="J28" s="31" t="s">
        <v>38</v>
      </c>
      <c r="K28" s="30" t="s">
        <v>39</v>
      </c>
      <c r="L28" s="30" t="s">
        <v>104</v>
      </c>
      <c r="M28" s="30" t="s">
        <v>294</v>
      </c>
      <c r="N28" s="30" t="s">
        <v>295</v>
      </c>
      <c r="O28" s="30">
        <v>0</v>
      </c>
      <c r="P28" s="30">
        <v>0</v>
      </c>
      <c r="Q28" s="30" t="s">
        <v>155</v>
      </c>
      <c r="R28" s="30">
        <v>0</v>
      </c>
      <c r="S28" s="30">
        <v>0</v>
      </c>
      <c r="T28" s="30">
        <v>0</v>
      </c>
      <c r="U28" s="30">
        <v>0</v>
      </c>
      <c r="V28" s="30">
        <v>0</v>
      </c>
      <c r="W28" s="30">
        <v>0</v>
      </c>
      <c r="X28" s="31">
        <v>0</v>
      </c>
      <c r="Y28" s="30" t="s">
        <v>41</v>
      </c>
      <c r="Z28" s="30">
        <v>0</v>
      </c>
      <c r="AA28" s="30">
        <v>0</v>
      </c>
      <c r="AB28" s="31" t="s">
        <v>38</v>
      </c>
      <c r="AC28" s="9">
        <v>0</v>
      </c>
      <c r="AD28" s="9">
        <v>0</v>
      </c>
      <c r="AE28" s="30">
        <v>100</v>
      </c>
      <c r="AF28" s="8">
        <v>43521</v>
      </c>
      <c r="AG28" s="9">
        <v>26.6</v>
      </c>
      <c r="AH28" s="9">
        <v>19</v>
      </c>
    </row>
    <row r="29" spans="1:34" x14ac:dyDescent="0.25">
      <c r="A29" s="116"/>
      <c r="B29" s="116"/>
      <c r="C29" s="128"/>
      <c r="D29" s="116"/>
      <c r="E29" s="116"/>
      <c r="F29" s="27">
        <v>39805821</v>
      </c>
      <c r="G29" s="31" t="s">
        <v>296</v>
      </c>
      <c r="H29" s="31" t="s">
        <v>297</v>
      </c>
      <c r="I29" s="30" t="s">
        <v>37</v>
      </c>
      <c r="J29" s="31" t="s">
        <v>38</v>
      </c>
      <c r="K29" s="30" t="s">
        <v>39</v>
      </c>
      <c r="L29" s="30" t="s">
        <v>59</v>
      </c>
      <c r="M29" s="30">
        <v>0</v>
      </c>
      <c r="N29" s="30">
        <v>0</v>
      </c>
      <c r="O29" s="30">
        <v>0</v>
      </c>
      <c r="P29" s="30">
        <v>0</v>
      </c>
      <c r="Q29" s="30" t="s">
        <v>171</v>
      </c>
      <c r="R29" s="30">
        <v>0</v>
      </c>
      <c r="S29" s="30" t="s">
        <v>172</v>
      </c>
      <c r="T29" s="30">
        <v>0</v>
      </c>
      <c r="U29" s="30" t="s">
        <v>173</v>
      </c>
      <c r="V29" s="30">
        <v>0</v>
      </c>
      <c r="W29" s="30">
        <v>90</v>
      </c>
      <c r="X29" s="31">
        <v>0</v>
      </c>
      <c r="Y29" s="30" t="s">
        <v>41</v>
      </c>
      <c r="Z29" s="30">
        <v>90</v>
      </c>
      <c r="AA29" s="30">
        <v>35</v>
      </c>
      <c r="AB29" s="31" t="s">
        <v>46</v>
      </c>
      <c r="AC29" s="9">
        <v>45</v>
      </c>
      <c r="AD29" s="31">
        <v>80</v>
      </c>
      <c r="AE29" s="30">
        <v>99.32</v>
      </c>
      <c r="AF29" s="8">
        <v>42646</v>
      </c>
      <c r="AG29" s="9">
        <v>55.766666666666666</v>
      </c>
      <c r="AH29" s="9">
        <v>20</v>
      </c>
    </row>
    <row r="30" spans="1:34" x14ac:dyDescent="0.25">
      <c r="A30" s="116"/>
      <c r="B30" s="116"/>
      <c r="C30" s="128"/>
      <c r="D30" s="116"/>
      <c r="E30" s="116"/>
      <c r="F30" s="27">
        <v>79889906</v>
      </c>
      <c r="G30" s="31" t="s">
        <v>315</v>
      </c>
      <c r="H30" s="31" t="s">
        <v>297</v>
      </c>
      <c r="I30" s="30" t="s">
        <v>37</v>
      </c>
      <c r="J30" s="31" t="s">
        <v>38</v>
      </c>
      <c r="K30" s="30" t="s">
        <v>39</v>
      </c>
      <c r="L30" s="30" t="s">
        <v>56</v>
      </c>
      <c r="M30" s="30">
        <v>0</v>
      </c>
      <c r="N30" s="30">
        <v>0</v>
      </c>
      <c r="O30" s="30">
        <v>0</v>
      </c>
      <c r="P30" s="30">
        <v>0</v>
      </c>
      <c r="Q30" s="30" t="s">
        <v>155</v>
      </c>
      <c r="R30" s="30" t="s">
        <v>64</v>
      </c>
      <c r="S30" s="30" t="s">
        <v>172</v>
      </c>
      <c r="T30" s="30">
        <v>0</v>
      </c>
      <c r="U30" s="30">
        <v>0</v>
      </c>
      <c r="V30" s="30">
        <v>0</v>
      </c>
      <c r="W30" s="30">
        <v>54</v>
      </c>
      <c r="X30" s="31">
        <v>0</v>
      </c>
      <c r="Y30" s="30" t="s">
        <v>41</v>
      </c>
      <c r="Z30" s="30">
        <v>54</v>
      </c>
      <c r="AA30" s="30">
        <v>25</v>
      </c>
      <c r="AB30" s="31" t="s">
        <v>42</v>
      </c>
      <c r="AC30" s="9">
        <v>40</v>
      </c>
      <c r="AD30" s="31">
        <v>65</v>
      </c>
      <c r="AE30" s="30">
        <v>100</v>
      </c>
      <c r="AF30" s="8">
        <v>37718</v>
      </c>
      <c r="AG30" s="9">
        <v>220.03333333333333</v>
      </c>
      <c r="AH30" s="9">
        <v>21</v>
      </c>
    </row>
    <row r="31" spans="1:34" x14ac:dyDescent="0.25">
      <c r="A31" s="116"/>
      <c r="B31" s="116"/>
      <c r="C31" s="128"/>
      <c r="D31" s="116"/>
      <c r="E31" s="116"/>
      <c r="F31" s="27">
        <v>51891383</v>
      </c>
      <c r="G31" s="31" t="s">
        <v>315</v>
      </c>
      <c r="H31" s="31" t="s">
        <v>297</v>
      </c>
      <c r="I31" s="30" t="s">
        <v>37</v>
      </c>
      <c r="J31" s="31" t="s">
        <v>38</v>
      </c>
      <c r="K31" s="30" t="s">
        <v>39</v>
      </c>
      <c r="L31" s="30" t="s">
        <v>40</v>
      </c>
      <c r="M31" s="30">
        <v>0</v>
      </c>
      <c r="N31" s="30">
        <v>0</v>
      </c>
      <c r="O31" s="30">
        <v>0</v>
      </c>
      <c r="P31" s="30">
        <v>0</v>
      </c>
      <c r="Q31" s="30" t="s">
        <v>155</v>
      </c>
      <c r="R31" s="30">
        <v>0</v>
      </c>
      <c r="S31" s="30" t="s">
        <v>321</v>
      </c>
      <c r="T31" s="30">
        <v>0</v>
      </c>
      <c r="U31" s="30">
        <v>0</v>
      </c>
      <c r="V31" s="30">
        <v>0</v>
      </c>
      <c r="W31" s="30">
        <v>22</v>
      </c>
      <c r="X31" s="31">
        <v>0</v>
      </c>
      <c r="Y31" s="30" t="s">
        <v>41</v>
      </c>
      <c r="Z31" s="30">
        <v>22</v>
      </c>
      <c r="AA31" s="30">
        <v>20</v>
      </c>
      <c r="AB31" s="31" t="s">
        <v>42</v>
      </c>
      <c r="AC31" s="9">
        <v>40</v>
      </c>
      <c r="AD31" s="31">
        <v>60</v>
      </c>
      <c r="AE31" s="30">
        <v>100</v>
      </c>
      <c r="AF31" s="8">
        <v>40231</v>
      </c>
      <c r="AG31" s="9">
        <v>136.26666666666668</v>
      </c>
      <c r="AH31" s="9">
        <v>22</v>
      </c>
    </row>
    <row r="32" spans="1:34" x14ac:dyDescent="0.25">
      <c r="A32" s="116"/>
      <c r="B32" s="116"/>
      <c r="C32" s="128"/>
      <c r="D32" s="116"/>
      <c r="E32" s="116"/>
      <c r="F32" s="27">
        <v>79899645</v>
      </c>
      <c r="G32" s="31" t="s">
        <v>296</v>
      </c>
      <c r="H32" s="31" t="s">
        <v>297</v>
      </c>
      <c r="I32" s="30" t="s">
        <v>37</v>
      </c>
      <c r="J32" s="31" t="s">
        <v>38</v>
      </c>
      <c r="K32" s="30" t="s">
        <v>39</v>
      </c>
      <c r="L32" s="30" t="s">
        <v>302</v>
      </c>
      <c r="M32" s="30">
        <v>0</v>
      </c>
      <c r="N32" s="30" t="s">
        <v>175</v>
      </c>
      <c r="O32" s="30">
        <v>0</v>
      </c>
      <c r="P32" s="30">
        <v>0</v>
      </c>
      <c r="Q32" s="30" t="s">
        <v>155</v>
      </c>
      <c r="R32" s="30" t="s">
        <v>97</v>
      </c>
      <c r="S32" s="30" t="s">
        <v>147</v>
      </c>
      <c r="T32" s="30">
        <v>0</v>
      </c>
      <c r="U32" s="30" t="s">
        <v>176</v>
      </c>
      <c r="V32" s="30">
        <v>0</v>
      </c>
      <c r="W32" s="30">
        <v>0</v>
      </c>
      <c r="X32" s="31">
        <v>0</v>
      </c>
      <c r="Y32" s="30" t="s">
        <v>41</v>
      </c>
      <c r="Z32" s="30">
        <v>0</v>
      </c>
      <c r="AA32" s="30">
        <v>0</v>
      </c>
      <c r="AB32" s="31" t="s">
        <v>46</v>
      </c>
      <c r="AC32" s="9">
        <v>45</v>
      </c>
      <c r="AD32" s="31">
        <v>45</v>
      </c>
      <c r="AE32" s="30">
        <v>100</v>
      </c>
      <c r="AF32" s="8">
        <v>37655</v>
      </c>
      <c r="AG32" s="9">
        <v>222.13333333333333</v>
      </c>
      <c r="AH32" s="9">
        <v>23</v>
      </c>
    </row>
    <row r="33" spans="1:34" x14ac:dyDescent="0.25">
      <c r="A33" s="116"/>
      <c r="B33" s="116"/>
      <c r="C33" s="128"/>
      <c r="D33" s="116"/>
      <c r="E33" s="116"/>
      <c r="F33" s="27">
        <v>79896838</v>
      </c>
      <c r="G33" s="31" t="s">
        <v>296</v>
      </c>
      <c r="H33" s="31" t="s">
        <v>297</v>
      </c>
      <c r="I33" s="30" t="s">
        <v>37</v>
      </c>
      <c r="J33" s="31" t="s">
        <v>38</v>
      </c>
      <c r="K33" s="30" t="s">
        <v>39</v>
      </c>
      <c r="L33" s="30" t="s">
        <v>300</v>
      </c>
      <c r="M33" s="30">
        <v>0</v>
      </c>
      <c r="N33" s="30">
        <v>0</v>
      </c>
      <c r="O33" s="30">
        <v>0</v>
      </c>
      <c r="P33" s="30">
        <v>0</v>
      </c>
      <c r="Q33" s="30" t="s">
        <v>174</v>
      </c>
      <c r="R33" s="30">
        <v>0</v>
      </c>
      <c r="S33" s="30">
        <v>0</v>
      </c>
      <c r="T33" s="30">
        <v>0</v>
      </c>
      <c r="U33" s="30" t="s">
        <v>301</v>
      </c>
      <c r="V33" s="30">
        <v>0</v>
      </c>
      <c r="W33" s="30">
        <v>0</v>
      </c>
      <c r="X33" s="31">
        <v>0</v>
      </c>
      <c r="Y33" s="30" t="s">
        <v>41</v>
      </c>
      <c r="Z33" s="30">
        <v>0</v>
      </c>
      <c r="AA33" s="30">
        <v>0</v>
      </c>
      <c r="AB33" s="31" t="s">
        <v>46</v>
      </c>
      <c r="AC33" s="9">
        <v>45</v>
      </c>
      <c r="AD33" s="31">
        <v>45</v>
      </c>
      <c r="AE33" s="30">
        <v>100</v>
      </c>
      <c r="AF33" s="8">
        <v>42705</v>
      </c>
      <c r="AG33" s="9">
        <v>53.8</v>
      </c>
      <c r="AH33" s="9">
        <v>24</v>
      </c>
    </row>
    <row r="34" spans="1:34" x14ac:dyDescent="0.25">
      <c r="A34" s="116"/>
      <c r="B34" s="116"/>
      <c r="C34" s="128"/>
      <c r="D34" s="116"/>
      <c r="E34" s="116"/>
      <c r="F34" s="27">
        <v>80237787</v>
      </c>
      <c r="G34" s="31" t="s">
        <v>296</v>
      </c>
      <c r="H34" s="31" t="s">
        <v>297</v>
      </c>
      <c r="I34" s="30" t="s">
        <v>37</v>
      </c>
      <c r="J34" s="31" t="s">
        <v>38</v>
      </c>
      <c r="K34" s="30" t="s">
        <v>39</v>
      </c>
      <c r="L34" s="30" t="s">
        <v>44</v>
      </c>
      <c r="M34" s="30">
        <v>0</v>
      </c>
      <c r="N34" s="30" t="s">
        <v>384</v>
      </c>
      <c r="O34" s="30">
        <v>0</v>
      </c>
      <c r="P34" s="30">
        <v>0</v>
      </c>
      <c r="Q34" s="30" t="s">
        <v>45</v>
      </c>
      <c r="R34" s="30">
        <v>0</v>
      </c>
      <c r="S34" s="30">
        <v>0</v>
      </c>
      <c r="T34" s="30">
        <v>0</v>
      </c>
      <c r="U34" s="30" t="s">
        <v>484</v>
      </c>
      <c r="V34" s="30">
        <v>0</v>
      </c>
      <c r="W34" s="30">
        <v>0</v>
      </c>
      <c r="X34" s="31">
        <v>0</v>
      </c>
      <c r="Y34" s="30" t="s">
        <v>41</v>
      </c>
      <c r="Z34" s="30">
        <v>0</v>
      </c>
      <c r="AA34" s="30">
        <v>0</v>
      </c>
      <c r="AB34" s="31" t="s">
        <v>46</v>
      </c>
      <c r="AC34" s="9">
        <v>45</v>
      </c>
      <c r="AD34" s="31">
        <v>45</v>
      </c>
      <c r="AE34" s="30">
        <v>99</v>
      </c>
      <c r="AF34" s="8">
        <v>37895</v>
      </c>
      <c r="AG34" s="9">
        <v>214.13333333333333</v>
      </c>
      <c r="AH34" s="9">
        <v>25</v>
      </c>
    </row>
    <row r="35" spans="1:34" x14ac:dyDescent="0.25">
      <c r="A35" s="116"/>
      <c r="B35" s="116"/>
      <c r="C35" s="128"/>
      <c r="D35" s="116"/>
      <c r="E35" s="116"/>
      <c r="F35" s="27">
        <v>39014369</v>
      </c>
      <c r="G35" s="31" t="s">
        <v>296</v>
      </c>
      <c r="H35" s="31" t="s">
        <v>297</v>
      </c>
      <c r="I35" s="30" t="s">
        <v>37</v>
      </c>
      <c r="J35" s="31" t="s">
        <v>38</v>
      </c>
      <c r="K35" s="30" t="s">
        <v>39</v>
      </c>
      <c r="L35" s="30" t="s">
        <v>303</v>
      </c>
      <c r="M35" s="30">
        <v>0</v>
      </c>
      <c r="N35" s="30">
        <v>0</v>
      </c>
      <c r="O35" s="30">
        <v>0</v>
      </c>
      <c r="P35" s="30">
        <v>0</v>
      </c>
      <c r="Q35" s="30" t="s">
        <v>155</v>
      </c>
      <c r="R35" s="30" t="s">
        <v>304</v>
      </c>
      <c r="S35" s="30" t="s">
        <v>166</v>
      </c>
      <c r="T35" s="30" t="s">
        <v>305</v>
      </c>
      <c r="U35" s="30" t="s">
        <v>306</v>
      </c>
      <c r="V35" s="30">
        <v>0</v>
      </c>
      <c r="W35" s="30">
        <v>0</v>
      </c>
      <c r="X35" s="31">
        <v>0</v>
      </c>
      <c r="Y35" s="30" t="s">
        <v>41</v>
      </c>
      <c r="Z35" s="30">
        <v>0</v>
      </c>
      <c r="AA35" s="30">
        <v>0</v>
      </c>
      <c r="AB35" s="31" t="s">
        <v>46</v>
      </c>
      <c r="AC35" s="9">
        <v>45</v>
      </c>
      <c r="AD35" s="31">
        <v>45</v>
      </c>
      <c r="AE35" s="30">
        <v>91.12</v>
      </c>
      <c r="AF35" s="8">
        <v>42646</v>
      </c>
      <c r="AG35" s="9">
        <v>55.766666666666666</v>
      </c>
      <c r="AH35" s="9">
        <v>26</v>
      </c>
    </row>
    <row r="36" spans="1:34" x14ac:dyDescent="0.25">
      <c r="A36" s="116"/>
      <c r="B36" s="116"/>
      <c r="C36" s="128"/>
      <c r="D36" s="116"/>
      <c r="E36" s="116"/>
      <c r="F36" s="27">
        <v>52040120</v>
      </c>
      <c r="G36" s="31" t="s">
        <v>296</v>
      </c>
      <c r="H36" s="31" t="s">
        <v>297</v>
      </c>
      <c r="I36" s="30" t="s">
        <v>37</v>
      </c>
      <c r="J36" s="31" t="s">
        <v>38</v>
      </c>
      <c r="K36" s="30" t="s">
        <v>39</v>
      </c>
      <c r="L36" s="30" t="s">
        <v>40</v>
      </c>
      <c r="M36" s="30">
        <v>0</v>
      </c>
      <c r="N36" s="30">
        <v>0</v>
      </c>
      <c r="O36" s="30">
        <v>0</v>
      </c>
      <c r="P36" s="30">
        <v>0</v>
      </c>
      <c r="Q36" s="30" t="s">
        <v>155</v>
      </c>
      <c r="R36" s="30">
        <v>0</v>
      </c>
      <c r="S36" s="30" t="s">
        <v>146</v>
      </c>
      <c r="T36" s="30">
        <v>0</v>
      </c>
      <c r="U36" s="30">
        <v>0</v>
      </c>
      <c r="V36" s="30">
        <v>0</v>
      </c>
      <c r="W36" s="30">
        <v>0</v>
      </c>
      <c r="X36" s="31">
        <v>0</v>
      </c>
      <c r="Y36" s="30" t="s">
        <v>41</v>
      </c>
      <c r="Z36" s="30">
        <v>0</v>
      </c>
      <c r="AA36" s="30">
        <v>0</v>
      </c>
      <c r="AB36" s="31" t="s">
        <v>42</v>
      </c>
      <c r="AC36" s="9">
        <v>40</v>
      </c>
      <c r="AD36" s="31">
        <v>40</v>
      </c>
      <c r="AE36" s="30">
        <v>100</v>
      </c>
      <c r="AF36" s="8">
        <v>34015</v>
      </c>
      <c r="AG36" s="9">
        <v>343.46666666666664</v>
      </c>
      <c r="AH36" s="9">
        <v>27</v>
      </c>
    </row>
    <row r="37" spans="1:34" x14ac:dyDescent="0.25">
      <c r="A37" s="116"/>
      <c r="B37" s="116"/>
      <c r="C37" s="128"/>
      <c r="D37" s="116"/>
      <c r="E37" s="116"/>
      <c r="F37" s="27">
        <v>52026330</v>
      </c>
      <c r="G37" s="31" t="s">
        <v>296</v>
      </c>
      <c r="H37" s="31" t="s">
        <v>297</v>
      </c>
      <c r="I37" s="30" t="s">
        <v>37</v>
      </c>
      <c r="J37" s="31" t="s">
        <v>38</v>
      </c>
      <c r="K37" s="30" t="s">
        <v>39</v>
      </c>
      <c r="L37" s="30" t="s">
        <v>40</v>
      </c>
      <c r="M37" s="30">
        <v>0</v>
      </c>
      <c r="N37" s="30" t="s">
        <v>175</v>
      </c>
      <c r="O37" s="30">
        <v>0</v>
      </c>
      <c r="P37" s="30">
        <v>0</v>
      </c>
      <c r="Q37" s="30" t="s">
        <v>155</v>
      </c>
      <c r="R37" s="30" t="s">
        <v>97</v>
      </c>
      <c r="S37" s="30" t="s">
        <v>307</v>
      </c>
      <c r="T37" s="30">
        <v>0</v>
      </c>
      <c r="U37" s="30">
        <v>0</v>
      </c>
      <c r="V37" s="30">
        <v>0</v>
      </c>
      <c r="W37" s="30">
        <v>0</v>
      </c>
      <c r="X37" s="31">
        <v>0</v>
      </c>
      <c r="Y37" s="30" t="s">
        <v>41</v>
      </c>
      <c r="Z37" s="30">
        <v>0</v>
      </c>
      <c r="AA37" s="30">
        <v>0</v>
      </c>
      <c r="AB37" s="31" t="s">
        <v>42</v>
      </c>
      <c r="AC37" s="9">
        <v>40</v>
      </c>
      <c r="AD37" s="31">
        <v>40</v>
      </c>
      <c r="AE37" s="30">
        <v>100</v>
      </c>
      <c r="AF37" s="8">
        <v>34015</v>
      </c>
      <c r="AG37" s="9">
        <v>343.46666666666664</v>
      </c>
      <c r="AH37" s="9">
        <v>28</v>
      </c>
    </row>
    <row r="38" spans="1:34" x14ac:dyDescent="0.25">
      <c r="A38" s="116"/>
      <c r="B38" s="116"/>
      <c r="C38" s="128"/>
      <c r="D38" s="116"/>
      <c r="E38" s="116"/>
      <c r="F38" s="27">
        <v>51878429</v>
      </c>
      <c r="G38" s="31" t="s">
        <v>296</v>
      </c>
      <c r="H38" s="31" t="s">
        <v>297</v>
      </c>
      <c r="I38" s="30" t="s">
        <v>37</v>
      </c>
      <c r="J38" s="31" t="s">
        <v>38</v>
      </c>
      <c r="K38" s="30" t="s">
        <v>39</v>
      </c>
      <c r="L38" s="30" t="s">
        <v>308</v>
      </c>
      <c r="M38" s="30">
        <v>0</v>
      </c>
      <c r="N38" s="30">
        <v>0</v>
      </c>
      <c r="O38" s="30">
        <v>0</v>
      </c>
      <c r="P38" s="30">
        <v>0</v>
      </c>
      <c r="Q38" s="30" t="s">
        <v>155</v>
      </c>
      <c r="R38" s="30">
        <v>0</v>
      </c>
      <c r="S38" s="30" t="s">
        <v>180</v>
      </c>
      <c r="T38" s="30">
        <v>0</v>
      </c>
      <c r="U38" s="30">
        <v>0</v>
      </c>
      <c r="V38" s="30">
        <v>0</v>
      </c>
      <c r="W38" s="30">
        <v>0</v>
      </c>
      <c r="X38" s="31">
        <v>0</v>
      </c>
      <c r="Y38" s="30" t="s">
        <v>41</v>
      </c>
      <c r="Z38" s="30">
        <v>0</v>
      </c>
      <c r="AA38" s="30">
        <v>0</v>
      </c>
      <c r="AB38" s="31" t="s">
        <v>42</v>
      </c>
      <c r="AC38" s="9">
        <v>40</v>
      </c>
      <c r="AD38" s="31">
        <v>40</v>
      </c>
      <c r="AE38" s="30">
        <v>100</v>
      </c>
      <c r="AF38" s="8">
        <v>34033</v>
      </c>
      <c r="AG38" s="9">
        <v>342.86666666666667</v>
      </c>
      <c r="AH38" s="9">
        <v>29</v>
      </c>
    </row>
    <row r="39" spans="1:34" x14ac:dyDescent="0.25">
      <c r="A39" s="116"/>
      <c r="B39" s="116"/>
      <c r="C39" s="128"/>
      <c r="D39" s="116"/>
      <c r="E39" s="116"/>
      <c r="F39" s="27">
        <v>15989005</v>
      </c>
      <c r="G39" s="31" t="s">
        <v>296</v>
      </c>
      <c r="H39" s="31" t="s">
        <v>297</v>
      </c>
      <c r="I39" s="30" t="s">
        <v>37</v>
      </c>
      <c r="J39" s="31" t="s">
        <v>38</v>
      </c>
      <c r="K39" s="30" t="s">
        <v>39</v>
      </c>
      <c r="L39" s="30" t="s">
        <v>40</v>
      </c>
      <c r="M39" s="30">
        <v>0</v>
      </c>
      <c r="N39" s="30" t="s">
        <v>175</v>
      </c>
      <c r="O39" s="30">
        <v>0</v>
      </c>
      <c r="P39" s="30">
        <v>0</v>
      </c>
      <c r="Q39" s="30" t="s">
        <v>155</v>
      </c>
      <c r="R39" s="30">
        <v>0</v>
      </c>
      <c r="S39" s="30" t="s">
        <v>177</v>
      </c>
      <c r="T39" s="30">
        <v>0</v>
      </c>
      <c r="U39" s="30">
        <v>0</v>
      </c>
      <c r="V39" s="30">
        <v>0</v>
      </c>
      <c r="W39" s="30">
        <v>0</v>
      </c>
      <c r="X39" s="31">
        <v>0</v>
      </c>
      <c r="Y39" s="30" t="s">
        <v>41</v>
      </c>
      <c r="Z39" s="30">
        <v>0</v>
      </c>
      <c r="AA39" s="30">
        <v>0</v>
      </c>
      <c r="AB39" s="31" t="s">
        <v>42</v>
      </c>
      <c r="AC39" s="9">
        <v>40</v>
      </c>
      <c r="AD39" s="31">
        <v>40</v>
      </c>
      <c r="AE39" s="30">
        <v>100</v>
      </c>
      <c r="AF39" s="8">
        <v>34591</v>
      </c>
      <c r="AG39" s="9">
        <v>324.26666666666665</v>
      </c>
      <c r="AH39" s="9">
        <v>30</v>
      </c>
    </row>
    <row r="40" spans="1:34" x14ac:dyDescent="0.25">
      <c r="A40" s="116"/>
      <c r="B40" s="116"/>
      <c r="C40" s="128"/>
      <c r="D40" s="116"/>
      <c r="E40" s="116"/>
      <c r="F40" s="27">
        <v>79688578</v>
      </c>
      <c r="G40" s="31" t="s">
        <v>296</v>
      </c>
      <c r="H40" s="31" t="s">
        <v>297</v>
      </c>
      <c r="I40" s="30" t="s">
        <v>37</v>
      </c>
      <c r="J40" s="31" t="s">
        <v>38</v>
      </c>
      <c r="K40" s="30" t="s">
        <v>39</v>
      </c>
      <c r="L40" s="30" t="s">
        <v>40</v>
      </c>
      <c r="M40" s="30">
        <v>0</v>
      </c>
      <c r="N40" s="30" t="s">
        <v>311</v>
      </c>
      <c r="O40" s="30">
        <v>0</v>
      </c>
      <c r="P40" s="30">
        <v>0</v>
      </c>
      <c r="Q40" s="30" t="s">
        <v>312</v>
      </c>
      <c r="R40" s="30">
        <v>0</v>
      </c>
      <c r="S40" s="30" t="s">
        <v>250</v>
      </c>
      <c r="T40" s="30" t="s">
        <v>485</v>
      </c>
      <c r="U40" s="30">
        <v>0</v>
      </c>
      <c r="V40" s="30">
        <v>0</v>
      </c>
      <c r="W40" s="30">
        <v>0</v>
      </c>
      <c r="X40" s="31">
        <v>0</v>
      </c>
      <c r="Y40" s="30" t="s">
        <v>41</v>
      </c>
      <c r="Z40" s="30">
        <v>0</v>
      </c>
      <c r="AA40" s="30">
        <v>0</v>
      </c>
      <c r="AB40" s="31" t="s">
        <v>42</v>
      </c>
      <c r="AC40" s="9">
        <v>40</v>
      </c>
      <c r="AD40" s="31">
        <v>40</v>
      </c>
      <c r="AE40" s="30">
        <v>100</v>
      </c>
      <c r="AF40" s="8">
        <v>36570</v>
      </c>
      <c r="AG40" s="9">
        <v>258.3</v>
      </c>
      <c r="AH40" s="9">
        <v>31</v>
      </c>
    </row>
    <row r="41" spans="1:34" x14ac:dyDescent="0.25">
      <c r="A41" s="116"/>
      <c r="B41" s="116"/>
      <c r="C41" s="128"/>
      <c r="D41" s="116"/>
      <c r="E41" s="116"/>
      <c r="F41" s="27">
        <v>51593849</v>
      </c>
      <c r="G41" s="31" t="s">
        <v>296</v>
      </c>
      <c r="H41" s="31" t="s">
        <v>297</v>
      </c>
      <c r="I41" s="30" t="s">
        <v>37</v>
      </c>
      <c r="J41" s="31" t="s">
        <v>38</v>
      </c>
      <c r="K41" s="30" t="s">
        <v>39</v>
      </c>
      <c r="L41" s="30" t="s">
        <v>40</v>
      </c>
      <c r="M41" s="30">
        <v>0</v>
      </c>
      <c r="N41" s="30" t="s">
        <v>157</v>
      </c>
      <c r="O41" s="30">
        <v>0</v>
      </c>
      <c r="P41" s="30">
        <v>0</v>
      </c>
      <c r="Q41" s="30" t="s">
        <v>155</v>
      </c>
      <c r="R41" s="30">
        <v>0</v>
      </c>
      <c r="S41" s="30" t="s">
        <v>168</v>
      </c>
      <c r="T41" s="30">
        <v>0</v>
      </c>
      <c r="U41" s="30">
        <v>0</v>
      </c>
      <c r="V41" s="30">
        <v>0</v>
      </c>
      <c r="W41" s="30">
        <v>0</v>
      </c>
      <c r="X41" s="31">
        <v>0</v>
      </c>
      <c r="Y41" s="30" t="s">
        <v>41</v>
      </c>
      <c r="Z41" s="30">
        <v>0</v>
      </c>
      <c r="AA41" s="30">
        <v>0</v>
      </c>
      <c r="AB41" s="31" t="s">
        <v>42</v>
      </c>
      <c r="AC41" s="9">
        <v>40</v>
      </c>
      <c r="AD41" s="9">
        <v>40</v>
      </c>
      <c r="AE41" s="30">
        <v>100</v>
      </c>
      <c r="AF41" s="8">
        <v>37669</v>
      </c>
      <c r="AG41" s="9">
        <v>221.66666666666666</v>
      </c>
      <c r="AH41" s="9">
        <v>32</v>
      </c>
    </row>
    <row r="42" spans="1:34" x14ac:dyDescent="0.25">
      <c r="A42" s="116"/>
      <c r="B42" s="116"/>
      <c r="C42" s="128"/>
      <c r="D42" s="116"/>
      <c r="E42" s="116"/>
      <c r="F42" s="27">
        <v>23823920</v>
      </c>
      <c r="G42" s="31" t="s">
        <v>315</v>
      </c>
      <c r="H42" s="31" t="s">
        <v>297</v>
      </c>
      <c r="I42" s="30" t="s">
        <v>37</v>
      </c>
      <c r="J42" s="31" t="s">
        <v>38</v>
      </c>
      <c r="K42" s="30" t="s">
        <v>39</v>
      </c>
      <c r="L42" s="30" t="s">
        <v>40</v>
      </c>
      <c r="M42" s="30">
        <v>0</v>
      </c>
      <c r="N42" s="30">
        <v>0</v>
      </c>
      <c r="O42" s="30">
        <v>0</v>
      </c>
      <c r="P42" s="30">
        <v>0</v>
      </c>
      <c r="Q42" s="30" t="s">
        <v>174</v>
      </c>
      <c r="R42" s="30">
        <v>0</v>
      </c>
      <c r="S42" s="30" t="s">
        <v>147</v>
      </c>
      <c r="T42" s="30">
        <v>0</v>
      </c>
      <c r="U42" s="30">
        <v>0</v>
      </c>
      <c r="V42" s="30">
        <v>0</v>
      </c>
      <c r="W42" s="30">
        <v>0</v>
      </c>
      <c r="X42" s="31">
        <v>0</v>
      </c>
      <c r="Y42" s="30" t="s">
        <v>41</v>
      </c>
      <c r="Z42" s="30">
        <v>0</v>
      </c>
      <c r="AA42" s="30">
        <v>0</v>
      </c>
      <c r="AB42" s="31" t="s">
        <v>42</v>
      </c>
      <c r="AC42" s="9">
        <v>40</v>
      </c>
      <c r="AD42" s="31">
        <v>40</v>
      </c>
      <c r="AE42" s="30">
        <v>100</v>
      </c>
      <c r="AF42" s="8">
        <v>40679</v>
      </c>
      <c r="AG42" s="9">
        <v>121.33333333333333</v>
      </c>
      <c r="AH42" s="9">
        <v>33</v>
      </c>
    </row>
    <row r="43" spans="1:34" x14ac:dyDescent="0.25">
      <c r="A43" s="116"/>
      <c r="B43" s="116"/>
      <c r="C43" s="128"/>
      <c r="D43" s="116"/>
      <c r="E43" s="116"/>
      <c r="F43" s="27">
        <v>57292524</v>
      </c>
      <c r="G43" s="31" t="s">
        <v>315</v>
      </c>
      <c r="H43" s="31" t="s">
        <v>297</v>
      </c>
      <c r="I43" s="30" t="s">
        <v>37</v>
      </c>
      <c r="J43" s="31" t="s">
        <v>38</v>
      </c>
      <c r="K43" s="30" t="s">
        <v>39</v>
      </c>
      <c r="L43" s="30" t="s">
        <v>322</v>
      </c>
      <c r="M43" s="30">
        <v>0</v>
      </c>
      <c r="N43" s="30">
        <v>0</v>
      </c>
      <c r="O43" s="30">
        <v>0</v>
      </c>
      <c r="P43" s="30">
        <v>0</v>
      </c>
      <c r="Q43" s="30" t="s">
        <v>174</v>
      </c>
      <c r="R43" s="30">
        <v>0</v>
      </c>
      <c r="S43" s="30" t="s">
        <v>183</v>
      </c>
      <c r="T43" s="30">
        <v>0</v>
      </c>
      <c r="U43" s="30">
        <v>0</v>
      </c>
      <c r="V43" s="30">
        <v>0</v>
      </c>
      <c r="W43" s="30">
        <v>0</v>
      </c>
      <c r="X43" s="31">
        <v>0</v>
      </c>
      <c r="Y43" s="30" t="s">
        <v>41</v>
      </c>
      <c r="Z43" s="30">
        <v>0</v>
      </c>
      <c r="AA43" s="30">
        <v>0</v>
      </c>
      <c r="AB43" s="31" t="s">
        <v>42</v>
      </c>
      <c r="AC43" s="9">
        <v>40</v>
      </c>
      <c r="AD43" s="9">
        <v>40</v>
      </c>
      <c r="AE43" s="30">
        <v>100</v>
      </c>
      <c r="AF43" s="8">
        <v>43424</v>
      </c>
      <c r="AG43" s="9">
        <v>29.833333333333332</v>
      </c>
      <c r="AH43" s="9">
        <v>34</v>
      </c>
    </row>
    <row r="44" spans="1:34" x14ac:dyDescent="0.25">
      <c r="A44" s="116"/>
      <c r="B44" s="116"/>
      <c r="C44" s="128"/>
      <c r="D44" s="116"/>
      <c r="E44" s="116"/>
      <c r="F44" s="27">
        <v>79057823</v>
      </c>
      <c r="G44" s="31" t="s">
        <v>296</v>
      </c>
      <c r="H44" s="31" t="s">
        <v>297</v>
      </c>
      <c r="I44" s="30" t="s">
        <v>37</v>
      </c>
      <c r="J44" s="31" t="s">
        <v>38</v>
      </c>
      <c r="K44" s="30" t="s">
        <v>39</v>
      </c>
      <c r="L44" s="30" t="s">
        <v>56</v>
      </c>
      <c r="M44" s="30">
        <v>0</v>
      </c>
      <c r="N44" s="30">
        <v>0</v>
      </c>
      <c r="O44" s="30">
        <v>0</v>
      </c>
      <c r="P44" s="30">
        <v>0</v>
      </c>
      <c r="Q44" s="30" t="s">
        <v>155</v>
      </c>
      <c r="R44" s="30">
        <v>0</v>
      </c>
      <c r="S44" s="30" t="s">
        <v>183</v>
      </c>
      <c r="T44" s="30">
        <v>0</v>
      </c>
      <c r="U44" s="30">
        <v>0</v>
      </c>
      <c r="V44" s="30">
        <v>0</v>
      </c>
      <c r="W44" s="30">
        <v>0</v>
      </c>
      <c r="X44" s="31">
        <v>0</v>
      </c>
      <c r="Y44" s="30" t="s">
        <v>41</v>
      </c>
      <c r="Z44" s="30">
        <v>0</v>
      </c>
      <c r="AA44" s="30">
        <v>0</v>
      </c>
      <c r="AB44" s="31" t="s">
        <v>42</v>
      </c>
      <c r="AC44" s="9">
        <v>40</v>
      </c>
      <c r="AD44" s="31">
        <v>40</v>
      </c>
      <c r="AE44" s="30">
        <v>100</v>
      </c>
      <c r="AF44" s="8">
        <v>43473</v>
      </c>
      <c r="AG44" s="9">
        <v>28.2</v>
      </c>
      <c r="AH44" s="9">
        <v>35</v>
      </c>
    </row>
    <row r="45" spans="1:34" x14ac:dyDescent="0.25">
      <c r="A45" s="116"/>
      <c r="B45" s="116"/>
      <c r="C45" s="128"/>
      <c r="D45" s="116"/>
      <c r="E45" s="116"/>
      <c r="F45" s="27">
        <v>52506853</v>
      </c>
      <c r="G45" s="31" t="s">
        <v>296</v>
      </c>
      <c r="H45" s="31" t="s">
        <v>297</v>
      </c>
      <c r="I45" s="30" t="s">
        <v>37</v>
      </c>
      <c r="J45" s="31" t="s">
        <v>38</v>
      </c>
      <c r="K45" s="30" t="s">
        <v>39</v>
      </c>
      <c r="L45" s="30" t="s">
        <v>58</v>
      </c>
      <c r="M45" s="30">
        <v>0</v>
      </c>
      <c r="N45" s="30" t="s">
        <v>773</v>
      </c>
      <c r="O45" s="30">
        <v>0</v>
      </c>
      <c r="P45" s="30">
        <v>0</v>
      </c>
      <c r="Q45" s="30" t="s">
        <v>211</v>
      </c>
      <c r="R45" s="30">
        <v>0</v>
      </c>
      <c r="S45" s="30" t="s">
        <v>184</v>
      </c>
      <c r="T45" s="30">
        <v>0</v>
      </c>
      <c r="U45" s="30">
        <v>0</v>
      </c>
      <c r="V45" s="30">
        <v>0</v>
      </c>
      <c r="W45" s="30">
        <v>0</v>
      </c>
      <c r="X45" s="31">
        <v>0</v>
      </c>
      <c r="Y45" s="30" t="s">
        <v>41</v>
      </c>
      <c r="Z45" s="30">
        <v>0</v>
      </c>
      <c r="AA45" s="30">
        <v>0</v>
      </c>
      <c r="AB45" s="31" t="s">
        <v>42</v>
      </c>
      <c r="AC45" s="9">
        <v>40</v>
      </c>
      <c r="AD45" s="31">
        <v>40</v>
      </c>
      <c r="AE45" s="30">
        <v>100</v>
      </c>
      <c r="AF45" s="8">
        <v>43474</v>
      </c>
      <c r="AG45" s="9">
        <v>28.166666666666668</v>
      </c>
      <c r="AH45" s="9">
        <v>36</v>
      </c>
    </row>
    <row r="46" spans="1:34" x14ac:dyDescent="0.25">
      <c r="A46" s="116"/>
      <c r="B46" s="116"/>
      <c r="C46" s="128"/>
      <c r="D46" s="116"/>
      <c r="E46" s="116"/>
      <c r="F46" s="27">
        <v>1002646514</v>
      </c>
      <c r="G46" s="31" t="s">
        <v>315</v>
      </c>
      <c r="H46" s="31" t="s">
        <v>297</v>
      </c>
      <c r="I46" s="30" t="s">
        <v>37</v>
      </c>
      <c r="J46" s="31" t="s">
        <v>38</v>
      </c>
      <c r="K46" s="30" t="s">
        <v>39</v>
      </c>
      <c r="L46" s="30" t="s">
        <v>323</v>
      </c>
      <c r="M46" s="30">
        <v>0</v>
      </c>
      <c r="N46" s="30">
        <v>0</v>
      </c>
      <c r="O46" s="30">
        <v>0</v>
      </c>
      <c r="P46" s="30">
        <v>0</v>
      </c>
      <c r="Q46" s="30" t="s">
        <v>155</v>
      </c>
      <c r="R46" s="30">
        <v>0</v>
      </c>
      <c r="S46" s="30" t="s">
        <v>183</v>
      </c>
      <c r="T46" s="30">
        <v>0</v>
      </c>
      <c r="U46" s="30">
        <v>0</v>
      </c>
      <c r="V46" s="30">
        <v>0</v>
      </c>
      <c r="W46" s="30">
        <v>0</v>
      </c>
      <c r="X46" s="31">
        <v>0</v>
      </c>
      <c r="Y46" s="30" t="s">
        <v>41</v>
      </c>
      <c r="Z46" s="30">
        <v>0</v>
      </c>
      <c r="AA46" s="30">
        <v>0</v>
      </c>
      <c r="AB46" s="31" t="s">
        <v>42</v>
      </c>
      <c r="AC46" s="9">
        <v>40</v>
      </c>
      <c r="AD46" s="31">
        <v>40</v>
      </c>
      <c r="AE46" s="30">
        <v>100</v>
      </c>
      <c r="AF46" s="8">
        <v>43502</v>
      </c>
      <c r="AG46" s="9">
        <v>27.233333333333334</v>
      </c>
      <c r="AH46" s="9">
        <v>37</v>
      </c>
    </row>
    <row r="47" spans="1:34" x14ac:dyDescent="0.25">
      <c r="A47" s="116"/>
      <c r="B47" s="116"/>
      <c r="C47" s="128"/>
      <c r="D47" s="116"/>
      <c r="E47" s="116"/>
      <c r="F47" s="27">
        <v>53166221</v>
      </c>
      <c r="G47" s="31" t="s">
        <v>296</v>
      </c>
      <c r="H47" s="31" t="s">
        <v>297</v>
      </c>
      <c r="I47" s="30" t="s">
        <v>37</v>
      </c>
      <c r="J47" s="31" t="s">
        <v>38</v>
      </c>
      <c r="K47" s="30" t="s">
        <v>39</v>
      </c>
      <c r="L47" s="30" t="s">
        <v>66</v>
      </c>
      <c r="M47" s="30">
        <v>0</v>
      </c>
      <c r="N47" s="30">
        <v>0</v>
      </c>
      <c r="O47" s="30">
        <v>0</v>
      </c>
      <c r="P47" s="30">
        <v>0</v>
      </c>
      <c r="Q47" s="30" t="s">
        <v>211</v>
      </c>
      <c r="R47" s="30">
        <v>0</v>
      </c>
      <c r="S47" s="30" t="s">
        <v>774</v>
      </c>
      <c r="T47" s="30">
        <v>0</v>
      </c>
      <c r="U47" s="30">
        <v>0</v>
      </c>
      <c r="V47" s="30">
        <v>0</v>
      </c>
      <c r="W47" s="30">
        <v>0</v>
      </c>
      <c r="X47" s="31">
        <v>0</v>
      </c>
      <c r="Y47" s="30" t="s">
        <v>41</v>
      </c>
      <c r="Z47" s="30">
        <v>0</v>
      </c>
      <c r="AA47" s="30">
        <v>0</v>
      </c>
      <c r="AB47" s="31" t="s">
        <v>42</v>
      </c>
      <c r="AC47" s="9">
        <v>40</v>
      </c>
      <c r="AD47" s="31">
        <v>40</v>
      </c>
      <c r="AE47" s="30">
        <v>100</v>
      </c>
      <c r="AF47" s="8">
        <v>43649</v>
      </c>
      <c r="AG47" s="9">
        <v>22.333333333333332</v>
      </c>
      <c r="AH47" s="9">
        <v>38</v>
      </c>
    </row>
    <row r="48" spans="1:34" x14ac:dyDescent="0.25">
      <c r="A48" s="116"/>
      <c r="B48" s="116"/>
      <c r="C48" s="128"/>
      <c r="D48" s="116"/>
      <c r="E48" s="116"/>
      <c r="F48" s="27">
        <v>52069749</v>
      </c>
      <c r="G48" s="31" t="s">
        <v>296</v>
      </c>
      <c r="H48" s="31" t="s">
        <v>297</v>
      </c>
      <c r="I48" s="30" t="s">
        <v>37</v>
      </c>
      <c r="J48" s="31" t="s">
        <v>38</v>
      </c>
      <c r="K48" s="30" t="s">
        <v>39</v>
      </c>
      <c r="L48" s="30" t="s">
        <v>40</v>
      </c>
      <c r="M48" s="30" t="s">
        <v>324</v>
      </c>
      <c r="N48" s="30" t="s">
        <v>325</v>
      </c>
      <c r="O48" s="30">
        <v>0</v>
      </c>
      <c r="P48" s="30">
        <v>0</v>
      </c>
      <c r="Q48" s="30" t="s">
        <v>174</v>
      </c>
      <c r="R48" s="30">
        <v>0</v>
      </c>
      <c r="S48" s="30" t="s">
        <v>326</v>
      </c>
      <c r="T48" s="30">
        <v>0</v>
      </c>
      <c r="U48" s="30">
        <v>0</v>
      </c>
      <c r="V48" s="30">
        <v>0</v>
      </c>
      <c r="W48" s="30">
        <v>0</v>
      </c>
      <c r="X48" s="31">
        <v>0</v>
      </c>
      <c r="Y48" s="30" t="s">
        <v>41</v>
      </c>
      <c r="Z48" s="30">
        <v>0</v>
      </c>
      <c r="AA48" s="30">
        <v>0</v>
      </c>
      <c r="AB48" s="31" t="s">
        <v>42</v>
      </c>
      <c r="AC48" s="9">
        <v>40</v>
      </c>
      <c r="AD48" s="31">
        <v>40</v>
      </c>
      <c r="AE48" s="30">
        <v>99.58</v>
      </c>
      <c r="AF48" s="8">
        <v>40729</v>
      </c>
      <c r="AG48" s="9">
        <v>119.66666666666667</v>
      </c>
      <c r="AH48" s="9">
        <v>39</v>
      </c>
    </row>
    <row r="49" spans="1:34" x14ac:dyDescent="0.25">
      <c r="A49" s="116"/>
      <c r="B49" s="116"/>
      <c r="C49" s="128"/>
      <c r="D49" s="116"/>
      <c r="E49" s="116"/>
      <c r="F49" s="27">
        <v>79754073</v>
      </c>
      <c r="G49" s="31" t="s">
        <v>296</v>
      </c>
      <c r="H49" s="31" t="s">
        <v>297</v>
      </c>
      <c r="I49" s="30" t="s">
        <v>37</v>
      </c>
      <c r="J49" s="31" t="s">
        <v>38</v>
      </c>
      <c r="K49" s="30" t="s">
        <v>39</v>
      </c>
      <c r="L49" s="30" t="s">
        <v>40</v>
      </c>
      <c r="M49" s="30" t="s">
        <v>327</v>
      </c>
      <c r="N49" s="30">
        <v>0</v>
      </c>
      <c r="O49" s="30">
        <v>0</v>
      </c>
      <c r="P49" s="30">
        <v>0</v>
      </c>
      <c r="Q49" s="30" t="s">
        <v>328</v>
      </c>
      <c r="R49" s="30">
        <v>0</v>
      </c>
      <c r="S49" s="30" t="s">
        <v>227</v>
      </c>
      <c r="T49" s="30">
        <v>0</v>
      </c>
      <c r="U49" s="30">
        <v>0</v>
      </c>
      <c r="V49" s="30">
        <v>0</v>
      </c>
      <c r="W49" s="30">
        <v>0</v>
      </c>
      <c r="X49" s="31">
        <v>0</v>
      </c>
      <c r="Y49" s="30" t="s">
        <v>41</v>
      </c>
      <c r="Z49" s="30">
        <v>0</v>
      </c>
      <c r="AA49" s="30">
        <v>0</v>
      </c>
      <c r="AB49" s="31" t="s">
        <v>42</v>
      </c>
      <c r="AC49" s="9">
        <v>40</v>
      </c>
      <c r="AD49" s="31">
        <v>40</v>
      </c>
      <c r="AE49" s="30">
        <v>99.5</v>
      </c>
      <c r="AF49" s="8">
        <v>34029</v>
      </c>
      <c r="AG49" s="9">
        <v>343</v>
      </c>
      <c r="AH49" s="9">
        <v>40</v>
      </c>
    </row>
    <row r="50" spans="1:34" x14ac:dyDescent="0.25">
      <c r="A50" s="116"/>
      <c r="B50" s="116"/>
      <c r="C50" s="128"/>
      <c r="D50" s="116"/>
      <c r="E50" s="116"/>
      <c r="F50" s="27">
        <v>52584657</v>
      </c>
      <c r="G50" s="31" t="s">
        <v>296</v>
      </c>
      <c r="H50" s="31" t="s">
        <v>297</v>
      </c>
      <c r="I50" s="30" t="s">
        <v>37</v>
      </c>
      <c r="J50" s="31" t="s">
        <v>38</v>
      </c>
      <c r="K50" s="30" t="s">
        <v>39</v>
      </c>
      <c r="L50" s="30" t="s">
        <v>40</v>
      </c>
      <c r="M50" s="30">
        <v>0</v>
      </c>
      <c r="N50" s="30">
        <v>0</v>
      </c>
      <c r="O50" s="30">
        <v>0</v>
      </c>
      <c r="P50" s="30">
        <v>0</v>
      </c>
      <c r="Q50" s="30" t="s">
        <v>171</v>
      </c>
      <c r="R50" s="30">
        <v>0</v>
      </c>
      <c r="S50" s="30" t="s">
        <v>307</v>
      </c>
      <c r="T50" s="30">
        <v>0</v>
      </c>
      <c r="U50" s="30">
        <v>0</v>
      </c>
      <c r="V50" s="30">
        <v>0</v>
      </c>
      <c r="W50" s="30">
        <v>0</v>
      </c>
      <c r="X50" s="31">
        <v>0</v>
      </c>
      <c r="Y50" s="30" t="s">
        <v>41</v>
      </c>
      <c r="Z50" s="30">
        <v>0</v>
      </c>
      <c r="AA50" s="30">
        <v>0</v>
      </c>
      <c r="AB50" s="31" t="s">
        <v>42</v>
      </c>
      <c r="AC50" s="9">
        <v>40</v>
      </c>
      <c r="AD50" s="31">
        <v>40</v>
      </c>
      <c r="AE50" s="30">
        <v>99</v>
      </c>
      <c r="AF50" s="8">
        <v>33284</v>
      </c>
      <c r="AG50" s="9">
        <v>367.83333333333331</v>
      </c>
      <c r="AH50" s="9">
        <v>41</v>
      </c>
    </row>
    <row r="51" spans="1:34" x14ac:dyDescent="0.25">
      <c r="A51" s="116"/>
      <c r="B51" s="116"/>
      <c r="C51" s="128"/>
      <c r="D51" s="116"/>
      <c r="E51" s="116"/>
      <c r="F51" s="27">
        <v>51715936</v>
      </c>
      <c r="G51" s="31" t="s">
        <v>296</v>
      </c>
      <c r="H51" s="31" t="s">
        <v>297</v>
      </c>
      <c r="I51" s="30" t="s">
        <v>37</v>
      </c>
      <c r="J51" s="31" t="s">
        <v>38</v>
      </c>
      <c r="K51" s="30" t="s">
        <v>39</v>
      </c>
      <c r="L51" s="30" t="s">
        <v>66</v>
      </c>
      <c r="M51" s="30">
        <v>0</v>
      </c>
      <c r="N51" s="30">
        <v>0</v>
      </c>
      <c r="O51" s="30">
        <v>0</v>
      </c>
      <c r="P51" s="30">
        <v>0</v>
      </c>
      <c r="Q51" s="30" t="s">
        <v>329</v>
      </c>
      <c r="R51" s="30">
        <v>0</v>
      </c>
      <c r="S51" s="30" t="s">
        <v>330</v>
      </c>
      <c r="T51" s="30">
        <v>0</v>
      </c>
      <c r="U51" s="30">
        <v>0</v>
      </c>
      <c r="V51" s="30">
        <v>0</v>
      </c>
      <c r="W51" s="30">
        <v>0</v>
      </c>
      <c r="X51" s="31">
        <v>0</v>
      </c>
      <c r="Y51" s="30" t="s">
        <v>41</v>
      </c>
      <c r="Z51" s="30">
        <v>0</v>
      </c>
      <c r="AA51" s="30">
        <v>0</v>
      </c>
      <c r="AB51" s="31" t="s">
        <v>42</v>
      </c>
      <c r="AC51" s="9">
        <v>40</v>
      </c>
      <c r="AD51" s="31">
        <v>40</v>
      </c>
      <c r="AE51" s="30">
        <v>99</v>
      </c>
      <c r="AF51" s="8">
        <v>34015</v>
      </c>
      <c r="AG51" s="9">
        <v>343.46666666666664</v>
      </c>
      <c r="AH51" s="9">
        <v>42</v>
      </c>
    </row>
    <row r="52" spans="1:34" x14ac:dyDescent="0.25">
      <c r="A52" s="116"/>
      <c r="B52" s="116"/>
      <c r="C52" s="128"/>
      <c r="D52" s="116"/>
      <c r="E52" s="116"/>
      <c r="F52" s="27">
        <v>52332549</v>
      </c>
      <c r="G52" s="31" t="s">
        <v>296</v>
      </c>
      <c r="H52" s="31" t="s">
        <v>297</v>
      </c>
      <c r="I52" s="30" t="s">
        <v>37</v>
      </c>
      <c r="J52" s="31" t="s">
        <v>38</v>
      </c>
      <c r="K52" s="30" t="s">
        <v>39</v>
      </c>
      <c r="L52" s="30" t="s">
        <v>102</v>
      </c>
      <c r="M52" s="30">
        <v>0</v>
      </c>
      <c r="N52" s="30">
        <v>0</v>
      </c>
      <c r="O52" s="30">
        <v>0</v>
      </c>
      <c r="P52" s="30">
        <v>0</v>
      </c>
      <c r="Q52" s="30" t="s">
        <v>155</v>
      </c>
      <c r="R52" s="30">
        <v>0</v>
      </c>
      <c r="S52" s="30" t="s">
        <v>307</v>
      </c>
      <c r="T52" s="30">
        <v>0</v>
      </c>
      <c r="U52" s="30">
        <v>0</v>
      </c>
      <c r="V52" s="30">
        <v>0</v>
      </c>
      <c r="W52" s="30">
        <v>0</v>
      </c>
      <c r="X52" s="31">
        <v>0</v>
      </c>
      <c r="Y52" s="30" t="s">
        <v>41</v>
      </c>
      <c r="Z52" s="30">
        <v>0</v>
      </c>
      <c r="AA52" s="30">
        <v>0</v>
      </c>
      <c r="AB52" s="31" t="s">
        <v>42</v>
      </c>
      <c r="AC52" s="9">
        <v>40</v>
      </c>
      <c r="AD52" s="31">
        <v>40</v>
      </c>
      <c r="AE52" s="30">
        <v>98.99</v>
      </c>
      <c r="AF52" s="8">
        <v>38231</v>
      </c>
      <c r="AG52" s="9">
        <v>202.93333333333334</v>
      </c>
      <c r="AH52" s="9">
        <v>43</v>
      </c>
    </row>
    <row r="53" spans="1:34" x14ac:dyDescent="0.25">
      <c r="A53" s="116"/>
      <c r="B53" s="116"/>
      <c r="C53" s="128"/>
      <c r="D53" s="116"/>
      <c r="E53" s="116"/>
      <c r="F53" s="27">
        <v>51646733</v>
      </c>
      <c r="G53" s="31" t="s">
        <v>333</v>
      </c>
      <c r="H53" s="31" t="s">
        <v>297</v>
      </c>
      <c r="I53" s="30" t="s">
        <v>37</v>
      </c>
      <c r="J53" s="31" t="s">
        <v>38</v>
      </c>
      <c r="K53" s="30" t="s">
        <v>39</v>
      </c>
      <c r="L53" s="30" t="s">
        <v>40</v>
      </c>
      <c r="M53" s="30">
        <v>0</v>
      </c>
      <c r="N53" s="30">
        <v>0</v>
      </c>
      <c r="O53" s="30">
        <v>0</v>
      </c>
      <c r="P53" s="30">
        <v>0</v>
      </c>
      <c r="Q53" s="30" t="s">
        <v>334</v>
      </c>
      <c r="R53" s="30">
        <v>0</v>
      </c>
      <c r="S53" s="30" t="s">
        <v>335</v>
      </c>
      <c r="T53" s="30">
        <v>0</v>
      </c>
      <c r="U53" s="30">
        <v>0</v>
      </c>
      <c r="V53" s="30">
        <v>0</v>
      </c>
      <c r="W53" s="30">
        <v>0</v>
      </c>
      <c r="X53" s="31">
        <v>0</v>
      </c>
      <c r="Y53" s="30" t="s">
        <v>41</v>
      </c>
      <c r="Z53" s="30">
        <v>0</v>
      </c>
      <c r="AA53" s="30">
        <v>0</v>
      </c>
      <c r="AB53" s="31" t="s">
        <v>42</v>
      </c>
      <c r="AC53" s="9">
        <v>40</v>
      </c>
      <c r="AD53" s="31">
        <v>40</v>
      </c>
      <c r="AE53" s="30">
        <v>97.99</v>
      </c>
      <c r="AF53" s="8">
        <v>30260</v>
      </c>
      <c r="AG53" s="9">
        <v>468.63333333333333</v>
      </c>
      <c r="AH53" s="9">
        <v>44</v>
      </c>
    </row>
    <row r="54" spans="1:34" x14ac:dyDescent="0.25">
      <c r="A54" s="116"/>
      <c r="B54" s="116"/>
      <c r="C54" s="128"/>
      <c r="D54" s="116"/>
      <c r="E54" s="116"/>
      <c r="F54" s="27">
        <v>51786921</v>
      </c>
      <c r="G54" s="31" t="s">
        <v>296</v>
      </c>
      <c r="H54" s="31" t="s">
        <v>297</v>
      </c>
      <c r="I54" s="30" t="s">
        <v>37</v>
      </c>
      <c r="J54" s="31" t="s">
        <v>38</v>
      </c>
      <c r="K54" s="30" t="s">
        <v>39</v>
      </c>
      <c r="L54" s="30" t="s">
        <v>102</v>
      </c>
      <c r="M54" s="30">
        <v>0</v>
      </c>
      <c r="N54" s="30">
        <v>0</v>
      </c>
      <c r="O54" s="30">
        <v>0</v>
      </c>
      <c r="P54" s="30">
        <v>0</v>
      </c>
      <c r="Q54" s="30" t="s">
        <v>329</v>
      </c>
      <c r="R54" s="30">
        <v>0</v>
      </c>
      <c r="S54" s="30" t="s">
        <v>336</v>
      </c>
      <c r="T54" s="30">
        <v>0</v>
      </c>
      <c r="U54" s="30">
        <v>0</v>
      </c>
      <c r="V54" s="30">
        <v>0</v>
      </c>
      <c r="W54" s="30">
        <v>0</v>
      </c>
      <c r="X54" s="31">
        <v>0</v>
      </c>
      <c r="Y54" s="30" t="s">
        <v>41</v>
      </c>
      <c r="Z54" s="30">
        <v>0</v>
      </c>
      <c r="AA54" s="30">
        <v>0</v>
      </c>
      <c r="AB54" s="31" t="s">
        <v>42</v>
      </c>
      <c r="AC54" s="9">
        <v>40</v>
      </c>
      <c r="AD54" s="31">
        <v>40</v>
      </c>
      <c r="AE54" s="30">
        <v>97.8</v>
      </c>
      <c r="AF54" s="8">
        <v>34015</v>
      </c>
      <c r="AG54" s="9">
        <v>343.46666666666664</v>
      </c>
      <c r="AH54" s="9">
        <v>45</v>
      </c>
    </row>
    <row r="55" spans="1:34" x14ac:dyDescent="0.25">
      <c r="A55" s="116"/>
      <c r="B55" s="116"/>
      <c r="C55" s="128"/>
      <c r="D55" s="116"/>
      <c r="E55" s="116"/>
      <c r="F55" s="27">
        <v>52162043</v>
      </c>
      <c r="G55" s="31" t="s">
        <v>296</v>
      </c>
      <c r="H55" s="31" t="s">
        <v>297</v>
      </c>
      <c r="I55" s="30" t="s">
        <v>37</v>
      </c>
      <c r="J55" s="31" t="s">
        <v>38</v>
      </c>
      <c r="K55" s="30" t="s">
        <v>39</v>
      </c>
      <c r="L55" s="30" t="s">
        <v>40</v>
      </c>
      <c r="M55" s="30">
        <v>0</v>
      </c>
      <c r="N55" s="30">
        <v>0</v>
      </c>
      <c r="O55" s="30">
        <v>0</v>
      </c>
      <c r="P55" s="30">
        <v>0</v>
      </c>
      <c r="Q55" s="30" t="s">
        <v>155</v>
      </c>
      <c r="R55" s="30">
        <v>0</v>
      </c>
      <c r="S55" s="30" t="s">
        <v>184</v>
      </c>
      <c r="T55" s="30">
        <v>0</v>
      </c>
      <c r="U55" s="30">
        <v>0</v>
      </c>
      <c r="V55" s="30">
        <v>0</v>
      </c>
      <c r="W55" s="30">
        <v>0</v>
      </c>
      <c r="X55" s="31">
        <v>0</v>
      </c>
      <c r="Y55" s="30" t="s">
        <v>41</v>
      </c>
      <c r="Z55" s="30">
        <v>0</v>
      </c>
      <c r="AA55" s="30">
        <v>0</v>
      </c>
      <c r="AB55" s="31" t="s">
        <v>42</v>
      </c>
      <c r="AC55" s="9">
        <v>40</v>
      </c>
      <c r="AD55" s="31">
        <v>40</v>
      </c>
      <c r="AE55" s="30">
        <v>97.5</v>
      </c>
      <c r="AF55" s="8">
        <v>43473</v>
      </c>
      <c r="AG55" s="9">
        <v>28.2</v>
      </c>
      <c r="AH55" s="9">
        <v>46</v>
      </c>
    </row>
    <row r="56" spans="1:34" x14ac:dyDescent="0.25">
      <c r="A56" s="116"/>
      <c r="B56" s="116"/>
      <c r="C56" s="128"/>
      <c r="D56" s="116"/>
      <c r="E56" s="116"/>
      <c r="F56" s="27">
        <v>23560034</v>
      </c>
      <c r="G56" s="31" t="s">
        <v>296</v>
      </c>
      <c r="H56" s="31" t="s">
        <v>297</v>
      </c>
      <c r="I56" s="30" t="s">
        <v>37</v>
      </c>
      <c r="J56" s="31" t="s">
        <v>38</v>
      </c>
      <c r="K56" s="30" t="s">
        <v>39</v>
      </c>
      <c r="L56" s="30" t="s">
        <v>40</v>
      </c>
      <c r="M56" s="30">
        <v>0</v>
      </c>
      <c r="N56" s="30">
        <v>0</v>
      </c>
      <c r="O56" s="30">
        <v>0</v>
      </c>
      <c r="P56" s="30">
        <v>0</v>
      </c>
      <c r="Q56" s="30" t="s">
        <v>171</v>
      </c>
      <c r="R56" s="30">
        <v>0</v>
      </c>
      <c r="S56" s="30" t="s">
        <v>147</v>
      </c>
      <c r="T56" s="30">
        <v>0</v>
      </c>
      <c r="U56" s="30">
        <v>0</v>
      </c>
      <c r="V56" s="30">
        <v>0</v>
      </c>
      <c r="W56" s="30">
        <v>0</v>
      </c>
      <c r="X56" s="31">
        <v>0</v>
      </c>
      <c r="Y56" s="30" t="s">
        <v>41</v>
      </c>
      <c r="Z56" s="30">
        <v>0</v>
      </c>
      <c r="AA56" s="30">
        <v>0</v>
      </c>
      <c r="AB56" s="31" t="s">
        <v>42</v>
      </c>
      <c r="AC56" s="9">
        <v>40</v>
      </c>
      <c r="AD56" s="31">
        <v>40</v>
      </c>
      <c r="AE56" s="30">
        <v>97</v>
      </c>
      <c r="AF56" s="8">
        <v>30179</v>
      </c>
      <c r="AG56" s="9">
        <v>471.33333333333331</v>
      </c>
      <c r="AH56" s="9">
        <v>47</v>
      </c>
    </row>
    <row r="57" spans="1:34" x14ac:dyDescent="0.25">
      <c r="A57" s="116"/>
      <c r="B57" s="116"/>
      <c r="C57" s="128"/>
      <c r="D57" s="116"/>
      <c r="E57" s="116"/>
      <c r="F57" s="27">
        <v>3158592</v>
      </c>
      <c r="G57" s="31" t="s">
        <v>333</v>
      </c>
      <c r="H57" s="31" t="s">
        <v>297</v>
      </c>
      <c r="I57" s="30" t="s">
        <v>37</v>
      </c>
      <c r="J57" s="31" t="s">
        <v>38</v>
      </c>
      <c r="K57" s="30" t="s">
        <v>39</v>
      </c>
      <c r="L57" s="30" t="s">
        <v>74</v>
      </c>
      <c r="M57" s="30" t="s">
        <v>343</v>
      </c>
      <c r="N57" s="30">
        <v>0</v>
      </c>
      <c r="O57" s="30">
        <v>0</v>
      </c>
      <c r="P57" s="30">
        <v>0</v>
      </c>
      <c r="Q57" s="30" t="s">
        <v>155</v>
      </c>
      <c r="R57" s="30">
        <v>0</v>
      </c>
      <c r="S57" s="30" t="s">
        <v>178</v>
      </c>
      <c r="T57" s="30">
        <v>0</v>
      </c>
      <c r="U57" s="30">
        <v>0</v>
      </c>
      <c r="V57" s="30">
        <v>0</v>
      </c>
      <c r="W57" s="30">
        <v>0</v>
      </c>
      <c r="X57" s="31">
        <v>0</v>
      </c>
      <c r="Y57" s="30" t="s">
        <v>41</v>
      </c>
      <c r="Z57" s="30">
        <v>0</v>
      </c>
      <c r="AA57" s="30">
        <v>0</v>
      </c>
      <c r="AB57" s="31" t="s">
        <v>42</v>
      </c>
      <c r="AC57" s="9">
        <v>40</v>
      </c>
      <c r="AD57" s="31">
        <v>40</v>
      </c>
      <c r="AE57" s="30">
        <v>95.5</v>
      </c>
      <c r="AF57" s="8">
        <v>38021</v>
      </c>
      <c r="AG57" s="9">
        <v>209.93333333333334</v>
      </c>
      <c r="AH57" s="9">
        <v>48</v>
      </c>
    </row>
    <row r="58" spans="1:34" x14ac:dyDescent="0.25">
      <c r="A58" s="116"/>
      <c r="B58" s="116"/>
      <c r="C58" s="128"/>
      <c r="D58" s="116"/>
      <c r="E58" s="116"/>
      <c r="F58" s="27">
        <v>39752648</v>
      </c>
      <c r="G58" s="31" t="s">
        <v>296</v>
      </c>
      <c r="H58" s="31" t="s">
        <v>297</v>
      </c>
      <c r="I58" s="30" t="s">
        <v>37</v>
      </c>
      <c r="J58" s="31" t="s">
        <v>38</v>
      </c>
      <c r="K58" s="30" t="s">
        <v>39</v>
      </c>
      <c r="L58" s="30" t="s">
        <v>40</v>
      </c>
      <c r="M58" s="30" t="s">
        <v>179</v>
      </c>
      <c r="N58" s="30">
        <v>0</v>
      </c>
      <c r="O58" s="30">
        <v>0</v>
      </c>
      <c r="P58" s="30">
        <v>0</v>
      </c>
      <c r="Q58" s="30" t="s">
        <v>155</v>
      </c>
      <c r="R58" s="30">
        <v>0</v>
      </c>
      <c r="S58" s="30" t="s">
        <v>172</v>
      </c>
      <c r="T58" s="30">
        <v>0</v>
      </c>
      <c r="U58" s="30">
        <v>0</v>
      </c>
      <c r="V58" s="30">
        <v>0</v>
      </c>
      <c r="W58" s="30">
        <v>0</v>
      </c>
      <c r="X58" s="31">
        <v>0</v>
      </c>
      <c r="Y58" s="30" t="s">
        <v>41</v>
      </c>
      <c r="Z58" s="30">
        <v>0</v>
      </c>
      <c r="AA58" s="30">
        <v>0</v>
      </c>
      <c r="AB58" s="31" t="s">
        <v>42</v>
      </c>
      <c r="AC58" s="9">
        <v>40</v>
      </c>
      <c r="AD58" s="31">
        <v>40</v>
      </c>
      <c r="AE58" s="30">
        <v>95.15</v>
      </c>
      <c r="AF58" s="8">
        <v>34029</v>
      </c>
      <c r="AG58" s="9">
        <v>343</v>
      </c>
      <c r="AH58" s="9">
        <v>49</v>
      </c>
    </row>
    <row r="59" spans="1:34" x14ac:dyDescent="0.25">
      <c r="A59" s="116"/>
      <c r="B59" s="116"/>
      <c r="C59" s="128"/>
      <c r="D59" s="116"/>
      <c r="E59" s="116"/>
      <c r="F59" s="27">
        <v>77170991</v>
      </c>
      <c r="G59" s="31" t="s">
        <v>296</v>
      </c>
      <c r="H59" s="31" t="s">
        <v>297</v>
      </c>
      <c r="I59" s="30" t="s">
        <v>37</v>
      </c>
      <c r="J59" s="31" t="s">
        <v>38</v>
      </c>
      <c r="K59" s="30" t="s">
        <v>39</v>
      </c>
      <c r="L59" s="30" t="s">
        <v>346</v>
      </c>
      <c r="M59" s="30">
        <v>0</v>
      </c>
      <c r="N59" s="30" t="s">
        <v>175</v>
      </c>
      <c r="O59" s="30">
        <v>0</v>
      </c>
      <c r="P59" s="30">
        <v>0</v>
      </c>
      <c r="Q59" s="30" t="s">
        <v>312</v>
      </c>
      <c r="R59" s="30">
        <v>0</v>
      </c>
      <c r="S59" s="30" t="s">
        <v>227</v>
      </c>
      <c r="T59" s="30">
        <v>0</v>
      </c>
      <c r="U59" s="30">
        <v>0</v>
      </c>
      <c r="V59" s="30">
        <v>0</v>
      </c>
      <c r="W59" s="30">
        <v>0</v>
      </c>
      <c r="X59" s="31">
        <v>0</v>
      </c>
      <c r="Y59" s="30" t="s">
        <v>41</v>
      </c>
      <c r="Z59" s="30">
        <v>0</v>
      </c>
      <c r="AA59" s="30">
        <v>0</v>
      </c>
      <c r="AB59" s="31" t="s">
        <v>42</v>
      </c>
      <c r="AC59" s="9">
        <v>40</v>
      </c>
      <c r="AD59" s="31">
        <v>40</v>
      </c>
      <c r="AE59" s="30">
        <v>94.8</v>
      </c>
      <c r="AF59" s="8">
        <v>43476</v>
      </c>
      <c r="AG59" s="9">
        <v>28.1</v>
      </c>
      <c r="AH59" s="9">
        <v>50</v>
      </c>
    </row>
    <row r="60" spans="1:34" x14ac:dyDescent="0.25">
      <c r="A60" s="116"/>
      <c r="B60" s="116"/>
      <c r="C60" s="128"/>
      <c r="D60" s="116"/>
      <c r="E60" s="116"/>
      <c r="F60" s="27">
        <v>79962028</v>
      </c>
      <c r="G60" s="31" t="s">
        <v>296</v>
      </c>
      <c r="H60" s="31" t="s">
        <v>297</v>
      </c>
      <c r="I60" s="30" t="s">
        <v>37</v>
      </c>
      <c r="J60" s="31" t="s">
        <v>38</v>
      </c>
      <c r="K60" s="30" t="s">
        <v>39</v>
      </c>
      <c r="L60" s="30" t="s">
        <v>43</v>
      </c>
      <c r="M60" s="30">
        <v>0</v>
      </c>
      <c r="N60" s="30">
        <v>0</v>
      </c>
      <c r="O60" s="30">
        <v>0</v>
      </c>
      <c r="P60" s="30">
        <v>0</v>
      </c>
      <c r="Q60" s="30" t="s">
        <v>155</v>
      </c>
      <c r="R60" s="30">
        <v>0</v>
      </c>
      <c r="S60" s="30" t="s">
        <v>347</v>
      </c>
      <c r="T60" s="30">
        <v>0</v>
      </c>
      <c r="U60" s="30">
        <v>0</v>
      </c>
      <c r="V60" s="30">
        <v>0</v>
      </c>
      <c r="W60" s="30">
        <v>0</v>
      </c>
      <c r="X60" s="31">
        <v>0</v>
      </c>
      <c r="Y60" s="30" t="s">
        <v>41</v>
      </c>
      <c r="Z60" s="30">
        <v>0</v>
      </c>
      <c r="AA60" s="30">
        <v>0</v>
      </c>
      <c r="AB60" s="31" t="s">
        <v>42</v>
      </c>
      <c r="AC60" s="9">
        <v>40</v>
      </c>
      <c r="AD60" s="31">
        <v>40</v>
      </c>
      <c r="AE60" s="30">
        <v>93.35</v>
      </c>
      <c r="AF60" s="8">
        <v>43473</v>
      </c>
      <c r="AG60" s="9">
        <v>28.2</v>
      </c>
      <c r="AH60" s="9">
        <v>51</v>
      </c>
    </row>
    <row r="61" spans="1:34" x14ac:dyDescent="0.25">
      <c r="A61" s="116"/>
      <c r="B61" s="116"/>
      <c r="C61" s="128"/>
      <c r="D61" s="116"/>
      <c r="E61" s="116"/>
      <c r="F61" s="27">
        <v>79563916</v>
      </c>
      <c r="G61" s="31" t="s">
        <v>296</v>
      </c>
      <c r="H61" s="31" t="s">
        <v>297</v>
      </c>
      <c r="I61" s="30" t="s">
        <v>37</v>
      </c>
      <c r="J61" s="31" t="s">
        <v>38</v>
      </c>
      <c r="K61" s="30" t="s">
        <v>39</v>
      </c>
      <c r="L61" s="30" t="s">
        <v>775</v>
      </c>
      <c r="M61" s="30">
        <v>0</v>
      </c>
      <c r="N61" s="30">
        <v>0</v>
      </c>
      <c r="O61" s="30">
        <v>0</v>
      </c>
      <c r="P61" s="30">
        <v>0</v>
      </c>
      <c r="Q61" s="30" t="s">
        <v>211</v>
      </c>
      <c r="R61" s="30">
        <v>0</v>
      </c>
      <c r="S61" s="30" t="s">
        <v>265</v>
      </c>
      <c r="T61" s="30">
        <v>0</v>
      </c>
      <c r="U61" s="30">
        <v>0</v>
      </c>
      <c r="V61" s="30">
        <v>0</v>
      </c>
      <c r="W61" s="30">
        <v>0</v>
      </c>
      <c r="X61" s="31">
        <v>0</v>
      </c>
      <c r="Y61" s="30" t="s">
        <v>41</v>
      </c>
      <c r="Z61" s="30">
        <v>0</v>
      </c>
      <c r="AA61" s="30">
        <v>0</v>
      </c>
      <c r="AB61" s="31" t="s">
        <v>42</v>
      </c>
      <c r="AC61" s="9">
        <v>40</v>
      </c>
      <c r="AD61" s="31">
        <v>40</v>
      </c>
      <c r="AE61" s="30">
        <v>92.6</v>
      </c>
      <c r="AF61" s="8">
        <v>34015</v>
      </c>
      <c r="AG61" s="9">
        <v>343.46666666666664</v>
      </c>
      <c r="AH61" s="9">
        <v>52</v>
      </c>
    </row>
    <row r="62" spans="1:34" x14ac:dyDescent="0.25">
      <c r="A62" s="116"/>
      <c r="B62" s="116"/>
      <c r="C62" s="128"/>
      <c r="D62" s="116"/>
      <c r="E62" s="116"/>
      <c r="F62" s="27">
        <v>1010162395</v>
      </c>
      <c r="G62" s="31" t="s">
        <v>296</v>
      </c>
      <c r="H62" s="31" t="s">
        <v>297</v>
      </c>
      <c r="I62" s="30" t="s">
        <v>37</v>
      </c>
      <c r="J62" s="31" t="s">
        <v>38</v>
      </c>
      <c r="K62" s="30" t="s">
        <v>39</v>
      </c>
      <c r="L62" s="30" t="s">
        <v>40</v>
      </c>
      <c r="M62" s="30">
        <v>0</v>
      </c>
      <c r="N62" s="30">
        <v>0</v>
      </c>
      <c r="O62" s="30">
        <v>0</v>
      </c>
      <c r="P62" s="30">
        <v>0</v>
      </c>
      <c r="Q62" s="30" t="s">
        <v>174</v>
      </c>
      <c r="R62" s="30">
        <v>0</v>
      </c>
      <c r="S62" s="30" t="s">
        <v>180</v>
      </c>
      <c r="T62" s="30">
        <v>0</v>
      </c>
      <c r="U62" s="30">
        <v>0</v>
      </c>
      <c r="V62" s="30">
        <v>0</v>
      </c>
      <c r="W62" s="30">
        <v>0</v>
      </c>
      <c r="X62" s="31">
        <v>0</v>
      </c>
      <c r="Y62" s="30" t="s">
        <v>41</v>
      </c>
      <c r="Z62" s="30">
        <v>0</v>
      </c>
      <c r="AA62" s="30">
        <v>0</v>
      </c>
      <c r="AB62" s="31" t="s">
        <v>42</v>
      </c>
      <c r="AC62" s="9">
        <v>40</v>
      </c>
      <c r="AD62" s="31">
        <v>40</v>
      </c>
      <c r="AE62" s="30">
        <v>92.25</v>
      </c>
      <c r="AF62" s="8">
        <v>40679</v>
      </c>
      <c r="AG62" s="9">
        <v>121.33333333333333</v>
      </c>
      <c r="AH62" s="9">
        <v>53</v>
      </c>
    </row>
    <row r="63" spans="1:34" x14ac:dyDescent="0.25">
      <c r="A63" s="116"/>
      <c r="B63" s="116"/>
      <c r="C63" s="128"/>
      <c r="D63" s="116"/>
      <c r="E63" s="116"/>
      <c r="F63" s="27">
        <v>41675574</v>
      </c>
      <c r="G63" s="31" t="s">
        <v>296</v>
      </c>
      <c r="H63" s="31" t="s">
        <v>297</v>
      </c>
      <c r="I63" s="30" t="s">
        <v>37</v>
      </c>
      <c r="J63" s="31" t="s">
        <v>38</v>
      </c>
      <c r="K63" s="30" t="s">
        <v>39</v>
      </c>
      <c r="L63" s="30" t="s">
        <v>348</v>
      </c>
      <c r="M63" s="30">
        <v>0</v>
      </c>
      <c r="N63" s="30">
        <v>0</v>
      </c>
      <c r="O63" s="30">
        <v>0</v>
      </c>
      <c r="P63" s="30">
        <v>0</v>
      </c>
      <c r="Q63" s="30" t="s">
        <v>155</v>
      </c>
      <c r="R63" s="30">
        <v>0</v>
      </c>
      <c r="S63" s="30">
        <v>0</v>
      </c>
      <c r="T63" s="30">
        <v>0</v>
      </c>
      <c r="U63" s="30">
        <v>0</v>
      </c>
      <c r="V63" s="30">
        <v>0</v>
      </c>
      <c r="W63" s="30">
        <v>0</v>
      </c>
      <c r="X63" s="31">
        <v>0</v>
      </c>
      <c r="Y63" s="30" t="s">
        <v>41</v>
      </c>
      <c r="Z63" s="30">
        <v>0</v>
      </c>
      <c r="AA63" s="30">
        <v>0</v>
      </c>
      <c r="AB63" s="31" t="s">
        <v>38</v>
      </c>
      <c r="AC63" s="9">
        <v>0</v>
      </c>
      <c r="AD63" s="31">
        <v>0</v>
      </c>
      <c r="AE63" s="30">
        <v>100</v>
      </c>
      <c r="AF63" s="8">
        <v>28600</v>
      </c>
      <c r="AG63" s="9">
        <v>523.9666666666667</v>
      </c>
      <c r="AH63" s="9">
        <v>54</v>
      </c>
    </row>
    <row r="64" spans="1:34" x14ac:dyDescent="0.25">
      <c r="A64" s="116"/>
      <c r="B64" s="116"/>
      <c r="C64" s="128"/>
      <c r="D64" s="116"/>
      <c r="E64" s="116"/>
      <c r="F64" s="27">
        <v>79289704</v>
      </c>
      <c r="G64" s="31" t="s">
        <v>296</v>
      </c>
      <c r="H64" s="31" t="s">
        <v>297</v>
      </c>
      <c r="I64" s="30" t="s">
        <v>37</v>
      </c>
      <c r="J64" s="31" t="s">
        <v>38</v>
      </c>
      <c r="K64" s="30" t="s">
        <v>39</v>
      </c>
      <c r="L64" s="30" t="s">
        <v>40</v>
      </c>
      <c r="M64" s="30">
        <v>0</v>
      </c>
      <c r="N64" s="30">
        <v>0</v>
      </c>
      <c r="O64" s="30">
        <v>0</v>
      </c>
      <c r="P64" s="30">
        <v>0</v>
      </c>
      <c r="Q64" s="30" t="s">
        <v>155</v>
      </c>
      <c r="R64" s="30">
        <v>0</v>
      </c>
      <c r="S64" s="30">
        <v>0</v>
      </c>
      <c r="T64" s="30">
        <v>0</v>
      </c>
      <c r="U64" s="30">
        <v>0</v>
      </c>
      <c r="V64" s="30">
        <v>0</v>
      </c>
      <c r="W64" s="30">
        <v>0</v>
      </c>
      <c r="X64" s="31">
        <v>0</v>
      </c>
      <c r="Y64" s="30" t="s">
        <v>41</v>
      </c>
      <c r="Z64" s="30">
        <v>0</v>
      </c>
      <c r="AA64" s="30">
        <v>0</v>
      </c>
      <c r="AB64" s="31" t="s">
        <v>38</v>
      </c>
      <c r="AC64" s="9">
        <v>0</v>
      </c>
      <c r="AD64" s="31">
        <v>0</v>
      </c>
      <c r="AE64" s="30">
        <v>100</v>
      </c>
      <c r="AF64" s="8">
        <v>30253</v>
      </c>
      <c r="AG64" s="9">
        <v>468.86666666666667</v>
      </c>
      <c r="AH64" s="9">
        <v>55</v>
      </c>
    </row>
    <row r="65" spans="1:34" x14ac:dyDescent="0.25">
      <c r="A65" s="116"/>
      <c r="B65" s="116"/>
      <c r="C65" s="128"/>
      <c r="D65" s="116"/>
      <c r="E65" s="116"/>
      <c r="F65" s="27">
        <v>41672052</v>
      </c>
      <c r="G65" s="31" t="s">
        <v>315</v>
      </c>
      <c r="H65" s="31" t="s">
        <v>297</v>
      </c>
      <c r="I65" s="30" t="s">
        <v>37</v>
      </c>
      <c r="J65" s="31" t="s">
        <v>38</v>
      </c>
      <c r="K65" s="30" t="s">
        <v>39</v>
      </c>
      <c r="L65" s="30" t="s">
        <v>58</v>
      </c>
      <c r="M65" s="30">
        <v>0</v>
      </c>
      <c r="N65" s="30">
        <v>0</v>
      </c>
      <c r="O65" s="30">
        <v>0</v>
      </c>
      <c r="P65" s="30">
        <v>0</v>
      </c>
      <c r="Q65" s="30" t="s">
        <v>155</v>
      </c>
      <c r="R65" s="30">
        <v>0</v>
      </c>
      <c r="S65" s="30">
        <v>0</v>
      </c>
      <c r="T65" s="30">
        <v>0</v>
      </c>
      <c r="U65" s="30">
        <v>0</v>
      </c>
      <c r="V65" s="30">
        <v>0</v>
      </c>
      <c r="W65" s="30">
        <v>0</v>
      </c>
      <c r="X65" s="31">
        <v>0</v>
      </c>
      <c r="Y65" s="30" t="s">
        <v>41</v>
      </c>
      <c r="Z65" s="30">
        <v>0</v>
      </c>
      <c r="AA65" s="30">
        <v>0</v>
      </c>
      <c r="AB65" s="31" t="s">
        <v>38</v>
      </c>
      <c r="AC65" s="9">
        <v>0</v>
      </c>
      <c r="AD65" s="31">
        <v>0</v>
      </c>
      <c r="AE65" s="30">
        <v>100</v>
      </c>
      <c r="AF65" s="8">
        <v>30489</v>
      </c>
      <c r="AG65" s="9">
        <v>461</v>
      </c>
      <c r="AH65" s="9">
        <v>56</v>
      </c>
    </row>
    <row r="66" spans="1:34" x14ac:dyDescent="0.25">
      <c r="A66" s="116"/>
      <c r="B66" s="116"/>
      <c r="C66" s="128"/>
      <c r="D66" s="116"/>
      <c r="E66" s="116"/>
      <c r="F66" s="27">
        <v>41794222</v>
      </c>
      <c r="G66" s="31" t="s">
        <v>296</v>
      </c>
      <c r="H66" s="31" t="s">
        <v>297</v>
      </c>
      <c r="I66" s="30" t="s">
        <v>37</v>
      </c>
      <c r="J66" s="31" t="s">
        <v>38</v>
      </c>
      <c r="K66" s="30" t="s">
        <v>39</v>
      </c>
      <c r="L66" s="30" t="s">
        <v>40</v>
      </c>
      <c r="M66" s="30">
        <v>0</v>
      </c>
      <c r="N66" s="30">
        <v>0</v>
      </c>
      <c r="O66" s="30">
        <v>0</v>
      </c>
      <c r="P66" s="30">
        <v>0</v>
      </c>
      <c r="Q66" s="30" t="s">
        <v>155</v>
      </c>
      <c r="R66" s="30">
        <v>0</v>
      </c>
      <c r="S66" s="30">
        <v>0</v>
      </c>
      <c r="T66" s="30">
        <v>0</v>
      </c>
      <c r="U66" s="30">
        <v>0</v>
      </c>
      <c r="V66" s="30">
        <v>0</v>
      </c>
      <c r="W66" s="30">
        <v>0</v>
      </c>
      <c r="X66" s="31">
        <v>0</v>
      </c>
      <c r="Y66" s="30" t="s">
        <v>41</v>
      </c>
      <c r="Z66" s="30">
        <v>0</v>
      </c>
      <c r="AA66" s="30">
        <v>0</v>
      </c>
      <c r="AB66" s="31" t="s">
        <v>38</v>
      </c>
      <c r="AC66" s="9">
        <v>0</v>
      </c>
      <c r="AD66" s="31">
        <v>0</v>
      </c>
      <c r="AE66" s="30">
        <v>100</v>
      </c>
      <c r="AF66" s="8">
        <v>31455</v>
      </c>
      <c r="AG66" s="9">
        <v>428.8</v>
      </c>
      <c r="AH66" s="9">
        <v>57</v>
      </c>
    </row>
    <row r="67" spans="1:34" x14ac:dyDescent="0.25">
      <c r="A67" s="116"/>
      <c r="B67" s="116"/>
      <c r="C67" s="128"/>
      <c r="D67" s="116"/>
      <c r="E67" s="116"/>
      <c r="F67" s="27">
        <v>16475067</v>
      </c>
      <c r="G67" s="31" t="s">
        <v>296</v>
      </c>
      <c r="H67" s="31" t="s">
        <v>297</v>
      </c>
      <c r="I67" s="30" t="s">
        <v>37</v>
      </c>
      <c r="J67" s="31" t="s">
        <v>38</v>
      </c>
      <c r="K67" s="30" t="s">
        <v>39</v>
      </c>
      <c r="L67" s="30" t="s">
        <v>56</v>
      </c>
      <c r="M67" s="30">
        <v>0</v>
      </c>
      <c r="N67" s="30" t="s">
        <v>494</v>
      </c>
      <c r="O67" s="30">
        <v>0</v>
      </c>
      <c r="P67" s="30">
        <v>0</v>
      </c>
      <c r="Q67" s="30" t="s">
        <v>495</v>
      </c>
      <c r="R67" s="30">
        <v>0</v>
      </c>
      <c r="S67" s="30">
        <v>0</v>
      </c>
      <c r="T67" s="30">
        <v>0</v>
      </c>
      <c r="U67" s="30">
        <v>0</v>
      </c>
      <c r="V67" s="30">
        <v>0</v>
      </c>
      <c r="W67" s="30">
        <v>0</v>
      </c>
      <c r="X67" s="31">
        <v>0</v>
      </c>
      <c r="Y67" s="30" t="s">
        <v>41</v>
      </c>
      <c r="Z67" s="30">
        <v>0</v>
      </c>
      <c r="AA67" s="30">
        <v>0</v>
      </c>
      <c r="AB67" s="31" t="s">
        <v>38</v>
      </c>
      <c r="AC67" s="9">
        <v>0</v>
      </c>
      <c r="AD67" s="31">
        <v>0</v>
      </c>
      <c r="AE67" s="30">
        <v>100</v>
      </c>
      <c r="AF67" s="8">
        <v>32721</v>
      </c>
      <c r="AG67" s="9">
        <v>386.6</v>
      </c>
      <c r="AH67" s="9">
        <v>58</v>
      </c>
    </row>
    <row r="68" spans="1:34" x14ac:dyDescent="0.25">
      <c r="A68" s="116"/>
      <c r="B68" s="116"/>
      <c r="C68" s="128"/>
      <c r="D68" s="116"/>
      <c r="E68" s="116"/>
      <c r="F68" s="27">
        <v>79563962</v>
      </c>
      <c r="G68" s="31" t="s">
        <v>296</v>
      </c>
      <c r="H68" s="31" t="s">
        <v>297</v>
      </c>
      <c r="I68" s="30" t="s">
        <v>37</v>
      </c>
      <c r="J68" s="31" t="s">
        <v>38</v>
      </c>
      <c r="K68" s="30" t="s">
        <v>39</v>
      </c>
      <c r="L68" s="30" t="s">
        <v>43</v>
      </c>
      <c r="M68" s="30">
        <v>0</v>
      </c>
      <c r="N68" s="30">
        <v>0</v>
      </c>
      <c r="O68" s="30">
        <v>0</v>
      </c>
      <c r="P68" s="30">
        <v>0</v>
      </c>
      <c r="Q68" s="30" t="s">
        <v>350</v>
      </c>
      <c r="R68" s="30">
        <v>0</v>
      </c>
      <c r="S68" s="30">
        <v>0</v>
      </c>
      <c r="T68" s="30">
        <v>0</v>
      </c>
      <c r="U68" s="30">
        <v>0</v>
      </c>
      <c r="V68" s="30">
        <v>0</v>
      </c>
      <c r="W68" s="30">
        <v>0</v>
      </c>
      <c r="X68" s="31">
        <v>0</v>
      </c>
      <c r="Y68" s="30" t="s">
        <v>41</v>
      </c>
      <c r="Z68" s="30">
        <v>0</v>
      </c>
      <c r="AA68" s="30">
        <v>0</v>
      </c>
      <c r="AB68" s="31" t="s">
        <v>38</v>
      </c>
      <c r="AC68" s="9">
        <v>0</v>
      </c>
      <c r="AD68" s="31">
        <v>0</v>
      </c>
      <c r="AE68" s="30">
        <v>100</v>
      </c>
      <c r="AF68" s="8">
        <v>34015</v>
      </c>
      <c r="AG68" s="9">
        <v>343.46666666666664</v>
      </c>
      <c r="AH68" s="9">
        <v>59</v>
      </c>
    </row>
    <row r="69" spans="1:34" x14ac:dyDescent="0.25">
      <c r="A69" s="116"/>
      <c r="B69" s="116"/>
      <c r="C69" s="128"/>
      <c r="D69" s="116"/>
      <c r="E69" s="116"/>
      <c r="F69" s="27">
        <v>79470938</v>
      </c>
      <c r="G69" s="31" t="s">
        <v>296</v>
      </c>
      <c r="H69" s="31" t="s">
        <v>297</v>
      </c>
      <c r="I69" s="30" t="s">
        <v>37</v>
      </c>
      <c r="J69" s="31" t="s">
        <v>38</v>
      </c>
      <c r="K69" s="30" t="s">
        <v>39</v>
      </c>
      <c r="L69" s="30" t="s">
        <v>40</v>
      </c>
      <c r="M69" s="30">
        <v>0</v>
      </c>
      <c r="N69" s="30">
        <v>0</v>
      </c>
      <c r="O69" s="30">
        <v>0</v>
      </c>
      <c r="P69" s="30">
        <v>0</v>
      </c>
      <c r="Q69" s="30" t="s">
        <v>329</v>
      </c>
      <c r="R69" s="30">
        <v>0</v>
      </c>
      <c r="S69" s="30">
        <v>0</v>
      </c>
      <c r="T69" s="30">
        <v>0</v>
      </c>
      <c r="U69" s="30">
        <v>0</v>
      </c>
      <c r="V69" s="30">
        <v>0</v>
      </c>
      <c r="W69" s="30">
        <v>0</v>
      </c>
      <c r="X69" s="31">
        <v>0</v>
      </c>
      <c r="Y69" s="30" t="s">
        <v>41</v>
      </c>
      <c r="Z69" s="30">
        <v>0</v>
      </c>
      <c r="AA69" s="30">
        <v>0</v>
      </c>
      <c r="AB69" s="31" t="s">
        <v>38</v>
      </c>
      <c r="AC69" s="9">
        <v>0</v>
      </c>
      <c r="AD69" s="31">
        <v>0</v>
      </c>
      <c r="AE69" s="30">
        <v>100</v>
      </c>
      <c r="AF69" s="8">
        <v>34015</v>
      </c>
      <c r="AG69" s="9">
        <v>343.46666666666664</v>
      </c>
      <c r="AH69" s="9">
        <v>60</v>
      </c>
    </row>
    <row r="70" spans="1:34" x14ac:dyDescent="0.25">
      <c r="A70" s="116"/>
      <c r="B70" s="116"/>
      <c r="C70" s="128"/>
      <c r="D70" s="116"/>
      <c r="E70" s="116"/>
      <c r="F70" s="27">
        <v>52107232</v>
      </c>
      <c r="G70" s="31" t="s">
        <v>296</v>
      </c>
      <c r="H70" s="31" t="s">
        <v>297</v>
      </c>
      <c r="I70" s="30" t="s">
        <v>37</v>
      </c>
      <c r="J70" s="31" t="s">
        <v>38</v>
      </c>
      <c r="K70" s="30" t="s">
        <v>39</v>
      </c>
      <c r="L70" s="30" t="s">
        <v>40</v>
      </c>
      <c r="M70" s="30">
        <v>0</v>
      </c>
      <c r="N70" s="30" t="s">
        <v>175</v>
      </c>
      <c r="O70" s="30">
        <v>0</v>
      </c>
      <c r="P70" s="30">
        <v>0</v>
      </c>
      <c r="Q70" s="30" t="s">
        <v>155</v>
      </c>
      <c r="R70" s="30">
        <v>0</v>
      </c>
      <c r="S70" s="30">
        <v>0</v>
      </c>
      <c r="T70" s="30">
        <v>0</v>
      </c>
      <c r="U70" s="30">
        <v>0</v>
      </c>
      <c r="V70" s="30">
        <v>0</v>
      </c>
      <c r="W70" s="30">
        <v>0</v>
      </c>
      <c r="X70" s="31">
        <v>0</v>
      </c>
      <c r="Y70" s="30" t="s">
        <v>41</v>
      </c>
      <c r="Z70" s="30">
        <v>0</v>
      </c>
      <c r="AA70" s="30">
        <v>0</v>
      </c>
      <c r="AB70" s="31" t="s">
        <v>38</v>
      </c>
      <c r="AC70" s="9">
        <v>0</v>
      </c>
      <c r="AD70" s="31">
        <v>0</v>
      </c>
      <c r="AE70" s="30">
        <v>100</v>
      </c>
      <c r="AF70" s="8">
        <v>34015</v>
      </c>
      <c r="AG70" s="9">
        <v>343.46666666666664</v>
      </c>
      <c r="AH70" s="9">
        <v>61</v>
      </c>
    </row>
    <row r="71" spans="1:34" x14ac:dyDescent="0.25">
      <c r="A71" s="116"/>
      <c r="B71" s="116"/>
      <c r="C71" s="128"/>
      <c r="D71" s="116"/>
      <c r="E71" s="116"/>
      <c r="F71" s="27">
        <v>52072470</v>
      </c>
      <c r="G71" s="31" t="s">
        <v>315</v>
      </c>
      <c r="H71" s="31" t="s">
        <v>297</v>
      </c>
      <c r="I71" s="30" t="s">
        <v>37</v>
      </c>
      <c r="J71" s="31" t="s">
        <v>38</v>
      </c>
      <c r="K71" s="30" t="s">
        <v>39</v>
      </c>
      <c r="L71" s="30" t="s">
        <v>56</v>
      </c>
      <c r="M71" s="30">
        <v>0</v>
      </c>
      <c r="N71" s="30" t="s">
        <v>355</v>
      </c>
      <c r="O71" s="30">
        <v>0</v>
      </c>
      <c r="P71" s="30">
        <v>0</v>
      </c>
      <c r="Q71" s="30" t="s">
        <v>155</v>
      </c>
      <c r="R71" s="30">
        <v>0</v>
      </c>
      <c r="S71" s="30">
        <v>0</v>
      </c>
      <c r="T71" s="30">
        <v>0</v>
      </c>
      <c r="U71" s="30">
        <v>0</v>
      </c>
      <c r="V71" s="30">
        <v>0</v>
      </c>
      <c r="W71" s="30">
        <v>0</v>
      </c>
      <c r="X71" s="31">
        <v>0</v>
      </c>
      <c r="Y71" s="30" t="s">
        <v>41</v>
      </c>
      <c r="Z71" s="30">
        <v>0</v>
      </c>
      <c r="AA71" s="30">
        <v>0</v>
      </c>
      <c r="AB71" s="31" t="s">
        <v>38</v>
      </c>
      <c r="AC71" s="9">
        <v>0</v>
      </c>
      <c r="AD71" s="31">
        <v>0</v>
      </c>
      <c r="AE71" s="30">
        <v>100</v>
      </c>
      <c r="AF71" s="8">
        <v>34015</v>
      </c>
      <c r="AG71" s="9">
        <v>343.46666666666664</v>
      </c>
      <c r="AH71" s="9">
        <v>62</v>
      </c>
    </row>
    <row r="72" spans="1:34" x14ac:dyDescent="0.25">
      <c r="A72" s="116"/>
      <c r="B72" s="116"/>
      <c r="C72" s="128"/>
      <c r="D72" s="116"/>
      <c r="E72" s="116"/>
      <c r="F72" s="27">
        <v>52201884</v>
      </c>
      <c r="G72" s="31" t="s">
        <v>315</v>
      </c>
      <c r="H72" s="31" t="s">
        <v>297</v>
      </c>
      <c r="I72" s="30" t="s">
        <v>37</v>
      </c>
      <c r="J72" s="31" t="s">
        <v>38</v>
      </c>
      <c r="K72" s="30" t="s">
        <v>39</v>
      </c>
      <c r="L72" s="30" t="s">
        <v>56</v>
      </c>
      <c r="M72" s="30">
        <v>0</v>
      </c>
      <c r="N72" s="30">
        <v>0</v>
      </c>
      <c r="O72" s="30">
        <v>0</v>
      </c>
      <c r="P72" s="30">
        <v>0</v>
      </c>
      <c r="Q72" s="30" t="s">
        <v>155</v>
      </c>
      <c r="R72" s="30">
        <v>0</v>
      </c>
      <c r="S72" s="30">
        <v>0</v>
      </c>
      <c r="T72" s="30">
        <v>0</v>
      </c>
      <c r="U72" s="30">
        <v>0</v>
      </c>
      <c r="V72" s="30">
        <v>0</v>
      </c>
      <c r="W72" s="30">
        <v>0</v>
      </c>
      <c r="X72" s="31">
        <v>0</v>
      </c>
      <c r="Y72" s="30" t="s">
        <v>41</v>
      </c>
      <c r="Z72" s="30">
        <v>0</v>
      </c>
      <c r="AA72" s="30">
        <v>0</v>
      </c>
      <c r="AB72" s="31" t="s">
        <v>38</v>
      </c>
      <c r="AC72" s="9">
        <v>0</v>
      </c>
      <c r="AD72" s="31">
        <v>0</v>
      </c>
      <c r="AE72" s="30">
        <v>100</v>
      </c>
      <c r="AF72" s="8">
        <v>37662</v>
      </c>
      <c r="AG72" s="9">
        <v>221.9</v>
      </c>
      <c r="AH72" s="9">
        <v>63</v>
      </c>
    </row>
    <row r="73" spans="1:34" x14ac:dyDescent="0.25">
      <c r="A73" s="116"/>
      <c r="B73" s="116"/>
      <c r="C73" s="128"/>
      <c r="D73" s="116"/>
      <c r="E73" s="116"/>
      <c r="F73" s="27">
        <v>52231241</v>
      </c>
      <c r="G73" s="31" t="s">
        <v>333</v>
      </c>
      <c r="H73" s="31" t="s">
        <v>297</v>
      </c>
      <c r="I73" s="30" t="s">
        <v>37</v>
      </c>
      <c r="J73" s="31" t="s">
        <v>38</v>
      </c>
      <c r="K73" s="30" t="s">
        <v>39</v>
      </c>
      <c r="L73" s="30" t="s">
        <v>40</v>
      </c>
      <c r="M73" s="30" t="s">
        <v>359</v>
      </c>
      <c r="N73" s="30" t="s">
        <v>325</v>
      </c>
      <c r="O73" s="30">
        <v>0</v>
      </c>
      <c r="P73" s="30">
        <v>0</v>
      </c>
      <c r="Q73" s="30" t="s">
        <v>174</v>
      </c>
      <c r="R73" s="30">
        <v>0</v>
      </c>
      <c r="S73" s="30">
        <v>0</v>
      </c>
      <c r="T73" s="30">
        <v>0</v>
      </c>
      <c r="U73" s="30">
        <v>0</v>
      </c>
      <c r="V73" s="30">
        <v>0</v>
      </c>
      <c r="W73" s="30">
        <v>0</v>
      </c>
      <c r="X73" s="31">
        <v>0</v>
      </c>
      <c r="Y73" s="30" t="s">
        <v>41</v>
      </c>
      <c r="Z73" s="30">
        <v>0</v>
      </c>
      <c r="AA73" s="30">
        <v>0</v>
      </c>
      <c r="AB73" s="31" t="s">
        <v>38</v>
      </c>
      <c r="AC73" s="9">
        <v>0</v>
      </c>
      <c r="AD73" s="9">
        <v>0</v>
      </c>
      <c r="AE73" s="30">
        <v>100</v>
      </c>
      <c r="AF73" s="8">
        <v>37718</v>
      </c>
      <c r="AG73" s="9">
        <v>220.03333333333333</v>
      </c>
      <c r="AH73" s="9">
        <v>64</v>
      </c>
    </row>
    <row r="74" spans="1:34" x14ac:dyDescent="0.25">
      <c r="A74" s="116"/>
      <c r="B74" s="116"/>
      <c r="C74" s="128"/>
      <c r="D74" s="116"/>
      <c r="E74" s="116"/>
      <c r="F74" s="27">
        <v>39657286</v>
      </c>
      <c r="G74" s="31" t="s">
        <v>296</v>
      </c>
      <c r="H74" s="31" t="s">
        <v>297</v>
      </c>
      <c r="I74" s="30" t="s">
        <v>37</v>
      </c>
      <c r="J74" s="31" t="s">
        <v>38</v>
      </c>
      <c r="K74" s="30" t="s">
        <v>39</v>
      </c>
      <c r="L74" s="30" t="s">
        <v>40</v>
      </c>
      <c r="M74" s="30">
        <v>0</v>
      </c>
      <c r="N74" s="30">
        <v>0</v>
      </c>
      <c r="O74" s="30">
        <v>0</v>
      </c>
      <c r="P74" s="30">
        <v>0</v>
      </c>
      <c r="Q74" s="30" t="s">
        <v>360</v>
      </c>
      <c r="R74" s="30">
        <v>0</v>
      </c>
      <c r="S74" s="30">
        <v>0</v>
      </c>
      <c r="T74" s="30">
        <v>0</v>
      </c>
      <c r="U74" s="30">
        <v>0</v>
      </c>
      <c r="V74" s="30">
        <v>0</v>
      </c>
      <c r="W74" s="30">
        <v>0</v>
      </c>
      <c r="X74" s="31">
        <v>0</v>
      </c>
      <c r="Y74" s="30" t="s">
        <v>41</v>
      </c>
      <c r="Z74" s="30">
        <v>0</v>
      </c>
      <c r="AA74" s="30">
        <v>0</v>
      </c>
      <c r="AB74" s="31" t="s">
        <v>38</v>
      </c>
      <c r="AC74" s="9">
        <v>0</v>
      </c>
      <c r="AD74" s="31">
        <v>0</v>
      </c>
      <c r="AE74" s="30">
        <v>100</v>
      </c>
      <c r="AF74" s="8">
        <v>40848</v>
      </c>
      <c r="AG74" s="9">
        <v>115.7</v>
      </c>
      <c r="AH74" s="9">
        <v>65</v>
      </c>
    </row>
    <row r="75" spans="1:34" x14ac:dyDescent="0.25">
      <c r="A75" s="116"/>
      <c r="B75" s="116"/>
      <c r="C75" s="128"/>
      <c r="D75" s="116"/>
      <c r="E75" s="116"/>
      <c r="F75" s="27">
        <v>51912564</v>
      </c>
      <c r="G75" s="31" t="s">
        <v>296</v>
      </c>
      <c r="H75" s="31" t="s">
        <v>297</v>
      </c>
      <c r="I75" s="30" t="s">
        <v>37</v>
      </c>
      <c r="J75" s="31" t="s">
        <v>38</v>
      </c>
      <c r="K75" s="30" t="s">
        <v>39</v>
      </c>
      <c r="L75" s="30" t="s">
        <v>59</v>
      </c>
      <c r="M75" s="30">
        <v>0</v>
      </c>
      <c r="N75" s="30">
        <v>0</v>
      </c>
      <c r="O75" s="30">
        <v>0</v>
      </c>
      <c r="P75" s="30">
        <v>0</v>
      </c>
      <c r="Q75" s="30" t="s">
        <v>171</v>
      </c>
      <c r="R75" s="30">
        <v>0</v>
      </c>
      <c r="S75" s="30">
        <v>0</v>
      </c>
      <c r="T75" s="30">
        <v>0</v>
      </c>
      <c r="U75" s="30">
        <v>0</v>
      </c>
      <c r="V75" s="30">
        <v>0</v>
      </c>
      <c r="W75" s="30">
        <v>0</v>
      </c>
      <c r="X75" s="31">
        <v>0</v>
      </c>
      <c r="Y75" s="30" t="s">
        <v>41</v>
      </c>
      <c r="Z75" s="30">
        <v>0</v>
      </c>
      <c r="AA75" s="30">
        <v>0</v>
      </c>
      <c r="AB75" s="31" t="s">
        <v>38</v>
      </c>
      <c r="AC75" s="9">
        <v>0</v>
      </c>
      <c r="AD75" s="31">
        <v>0</v>
      </c>
      <c r="AE75" s="30">
        <v>100</v>
      </c>
      <c r="AF75" s="8">
        <v>42158</v>
      </c>
      <c r="AG75" s="9">
        <v>72.033333333333331</v>
      </c>
      <c r="AH75" s="9">
        <v>66</v>
      </c>
    </row>
    <row r="76" spans="1:34" x14ac:dyDescent="0.25">
      <c r="A76" s="116"/>
      <c r="B76" s="116"/>
      <c r="C76" s="128"/>
      <c r="D76" s="116"/>
      <c r="E76" s="116"/>
      <c r="F76" s="27">
        <v>51743482</v>
      </c>
      <c r="G76" s="31" t="s">
        <v>296</v>
      </c>
      <c r="H76" s="31" t="s">
        <v>297</v>
      </c>
      <c r="I76" s="30" t="s">
        <v>37</v>
      </c>
      <c r="J76" s="31" t="s">
        <v>38</v>
      </c>
      <c r="K76" s="30" t="s">
        <v>39</v>
      </c>
      <c r="L76" s="30" t="s">
        <v>40</v>
      </c>
      <c r="M76" s="30">
        <v>0</v>
      </c>
      <c r="N76" s="30">
        <v>0</v>
      </c>
      <c r="O76" s="30">
        <v>0</v>
      </c>
      <c r="P76" s="30">
        <v>0</v>
      </c>
      <c r="Q76" s="30" t="s">
        <v>186</v>
      </c>
      <c r="R76" s="30">
        <v>0</v>
      </c>
      <c r="S76" s="30">
        <v>0</v>
      </c>
      <c r="T76" s="30">
        <v>0</v>
      </c>
      <c r="U76" s="30">
        <v>0</v>
      </c>
      <c r="V76" s="30">
        <v>0</v>
      </c>
      <c r="W76" s="30">
        <v>0</v>
      </c>
      <c r="X76" s="31">
        <v>0</v>
      </c>
      <c r="Y76" s="30" t="s">
        <v>41</v>
      </c>
      <c r="Z76" s="30">
        <v>0</v>
      </c>
      <c r="AA76" s="30">
        <v>0</v>
      </c>
      <c r="AB76" s="31" t="s">
        <v>38</v>
      </c>
      <c r="AC76" s="9">
        <v>0</v>
      </c>
      <c r="AD76" s="31">
        <v>0</v>
      </c>
      <c r="AE76" s="30">
        <v>100</v>
      </c>
      <c r="AF76" s="8">
        <v>42179</v>
      </c>
      <c r="AG76" s="9">
        <v>71.333333333333329</v>
      </c>
      <c r="AH76" s="9">
        <v>67</v>
      </c>
    </row>
    <row r="77" spans="1:34" x14ac:dyDescent="0.25">
      <c r="A77" s="116"/>
      <c r="B77" s="116"/>
      <c r="C77" s="128"/>
      <c r="D77" s="116"/>
      <c r="E77" s="116"/>
      <c r="F77" s="27">
        <v>51980812</v>
      </c>
      <c r="G77" s="31" t="s">
        <v>296</v>
      </c>
      <c r="H77" s="31" t="s">
        <v>297</v>
      </c>
      <c r="I77" s="30" t="s">
        <v>37</v>
      </c>
      <c r="J77" s="31" t="s">
        <v>38</v>
      </c>
      <c r="K77" s="30" t="s">
        <v>39</v>
      </c>
      <c r="L77" s="30" t="s">
        <v>40</v>
      </c>
      <c r="M77" s="30">
        <v>0</v>
      </c>
      <c r="N77" s="30" t="s">
        <v>154</v>
      </c>
      <c r="O77" s="30">
        <v>0</v>
      </c>
      <c r="P77" s="30">
        <v>0</v>
      </c>
      <c r="Q77" s="30" t="s">
        <v>155</v>
      </c>
      <c r="R77" s="30">
        <v>0</v>
      </c>
      <c r="S77" s="30">
        <v>0</v>
      </c>
      <c r="T77" s="30">
        <v>0</v>
      </c>
      <c r="U77" s="30">
        <v>0</v>
      </c>
      <c r="V77" s="30">
        <v>0</v>
      </c>
      <c r="W77" s="30">
        <v>0</v>
      </c>
      <c r="X77" s="31">
        <v>0</v>
      </c>
      <c r="Y77" s="30" t="s">
        <v>41</v>
      </c>
      <c r="Z77" s="30">
        <v>0</v>
      </c>
      <c r="AA77" s="30">
        <v>0</v>
      </c>
      <c r="AB77" s="31" t="s">
        <v>38</v>
      </c>
      <c r="AC77" s="9">
        <v>0</v>
      </c>
      <c r="AD77" s="31">
        <v>0</v>
      </c>
      <c r="AE77" s="30">
        <v>100</v>
      </c>
      <c r="AF77" s="8">
        <v>42179</v>
      </c>
      <c r="AG77" s="9">
        <v>71.333333333333329</v>
      </c>
      <c r="AH77" s="9">
        <v>68</v>
      </c>
    </row>
    <row r="78" spans="1:34" x14ac:dyDescent="0.25">
      <c r="A78" s="116"/>
      <c r="B78" s="116"/>
      <c r="C78" s="128"/>
      <c r="D78" s="116"/>
      <c r="E78" s="116"/>
      <c r="F78" s="27">
        <v>52851247</v>
      </c>
      <c r="G78" s="31" t="s">
        <v>315</v>
      </c>
      <c r="H78" s="31" t="s">
        <v>297</v>
      </c>
      <c r="I78" s="30" t="s">
        <v>37</v>
      </c>
      <c r="J78" s="31" t="s">
        <v>38</v>
      </c>
      <c r="K78" s="30" t="s">
        <v>39</v>
      </c>
      <c r="L78" s="30" t="s">
        <v>40</v>
      </c>
      <c r="M78" s="30">
        <v>0</v>
      </c>
      <c r="N78" s="30">
        <v>0</v>
      </c>
      <c r="O78" s="30">
        <v>0</v>
      </c>
      <c r="P78" s="30">
        <v>0</v>
      </c>
      <c r="Q78" s="30" t="s">
        <v>155</v>
      </c>
      <c r="R78" s="30">
        <v>0</v>
      </c>
      <c r="S78" s="30">
        <v>0</v>
      </c>
      <c r="T78" s="30">
        <v>0</v>
      </c>
      <c r="U78" s="30">
        <v>0</v>
      </c>
      <c r="V78" s="30">
        <v>0</v>
      </c>
      <c r="W78" s="30">
        <v>0</v>
      </c>
      <c r="X78" s="31">
        <v>0</v>
      </c>
      <c r="Y78" s="30" t="s">
        <v>41</v>
      </c>
      <c r="Z78" s="30">
        <v>0</v>
      </c>
      <c r="AA78" s="30">
        <v>0</v>
      </c>
      <c r="AB78" s="31" t="s">
        <v>38</v>
      </c>
      <c r="AC78" s="9">
        <v>0</v>
      </c>
      <c r="AD78" s="31">
        <v>0</v>
      </c>
      <c r="AE78" s="30">
        <v>100</v>
      </c>
      <c r="AF78" s="8">
        <v>42317</v>
      </c>
      <c r="AG78" s="9">
        <v>66.733333333333334</v>
      </c>
      <c r="AH78" s="9">
        <v>69</v>
      </c>
    </row>
    <row r="79" spans="1:34" x14ac:dyDescent="0.25">
      <c r="A79" s="116"/>
      <c r="B79" s="116"/>
      <c r="C79" s="128"/>
      <c r="D79" s="116"/>
      <c r="E79" s="116"/>
      <c r="F79" s="27">
        <v>52972680</v>
      </c>
      <c r="G79" s="31" t="s">
        <v>315</v>
      </c>
      <c r="H79" s="31" t="s">
        <v>297</v>
      </c>
      <c r="I79" s="30" t="s">
        <v>37</v>
      </c>
      <c r="J79" s="31" t="s">
        <v>38</v>
      </c>
      <c r="K79" s="30" t="s">
        <v>39</v>
      </c>
      <c r="L79" s="30" t="s">
        <v>40</v>
      </c>
      <c r="M79" s="30">
        <v>0</v>
      </c>
      <c r="N79" s="30">
        <v>0</v>
      </c>
      <c r="O79" s="30">
        <v>0</v>
      </c>
      <c r="P79" s="30">
        <v>0</v>
      </c>
      <c r="Q79" s="30" t="s">
        <v>155</v>
      </c>
      <c r="R79" s="30">
        <v>0</v>
      </c>
      <c r="S79" s="30">
        <v>0</v>
      </c>
      <c r="T79" s="30">
        <v>0</v>
      </c>
      <c r="U79" s="30">
        <v>0</v>
      </c>
      <c r="V79" s="30">
        <v>0</v>
      </c>
      <c r="W79" s="30">
        <v>0</v>
      </c>
      <c r="X79" s="31">
        <v>0</v>
      </c>
      <c r="Y79" s="30" t="s">
        <v>41</v>
      </c>
      <c r="Z79" s="30">
        <v>0</v>
      </c>
      <c r="AA79" s="30">
        <v>0</v>
      </c>
      <c r="AB79" s="31" t="s">
        <v>38</v>
      </c>
      <c r="AC79" s="9">
        <v>0</v>
      </c>
      <c r="AD79" s="31">
        <v>0</v>
      </c>
      <c r="AE79" s="30">
        <v>100</v>
      </c>
      <c r="AF79" s="8">
        <v>43419</v>
      </c>
      <c r="AG79" s="9">
        <v>30</v>
      </c>
      <c r="AH79" s="9">
        <v>70</v>
      </c>
    </row>
    <row r="80" spans="1:34" x14ac:dyDescent="0.25">
      <c r="A80" s="116"/>
      <c r="B80" s="116"/>
      <c r="C80" s="128"/>
      <c r="D80" s="116"/>
      <c r="E80" s="116"/>
      <c r="F80" s="27">
        <v>53133904</v>
      </c>
      <c r="G80" s="31" t="s">
        <v>333</v>
      </c>
      <c r="H80" s="31" t="s">
        <v>297</v>
      </c>
      <c r="I80" s="30" t="s">
        <v>37</v>
      </c>
      <c r="J80" s="31" t="s">
        <v>38</v>
      </c>
      <c r="K80" s="30" t="s">
        <v>39</v>
      </c>
      <c r="L80" s="30" t="s">
        <v>364</v>
      </c>
      <c r="M80" s="30">
        <v>0</v>
      </c>
      <c r="N80" s="30" t="s">
        <v>365</v>
      </c>
      <c r="O80" s="30">
        <v>0</v>
      </c>
      <c r="P80" s="30">
        <v>0</v>
      </c>
      <c r="Q80" s="30" t="s">
        <v>45</v>
      </c>
      <c r="R80" s="30">
        <v>0</v>
      </c>
      <c r="S80" s="30">
        <v>0</v>
      </c>
      <c r="T80" s="30">
        <v>0</v>
      </c>
      <c r="U80" s="30">
        <v>0</v>
      </c>
      <c r="V80" s="30">
        <v>0</v>
      </c>
      <c r="W80" s="30">
        <v>0</v>
      </c>
      <c r="X80" s="31">
        <v>0</v>
      </c>
      <c r="Y80" s="30" t="s">
        <v>41</v>
      </c>
      <c r="Z80" s="30">
        <v>0</v>
      </c>
      <c r="AA80" s="30">
        <v>0</v>
      </c>
      <c r="AB80" s="31" t="s">
        <v>38</v>
      </c>
      <c r="AC80" s="9">
        <v>0</v>
      </c>
      <c r="AD80" s="9">
        <v>0</v>
      </c>
      <c r="AE80" s="30">
        <v>100</v>
      </c>
      <c r="AF80" s="8">
        <v>43441</v>
      </c>
      <c r="AG80" s="9">
        <v>29.266666666666666</v>
      </c>
      <c r="AH80" s="9">
        <v>71</v>
      </c>
    </row>
    <row r="81" spans="1:34" x14ac:dyDescent="0.25">
      <c r="A81" s="116"/>
      <c r="B81" s="116"/>
      <c r="C81" s="128"/>
      <c r="D81" s="116"/>
      <c r="E81" s="116"/>
      <c r="F81" s="27">
        <v>1032400807</v>
      </c>
      <c r="G81" s="31" t="s">
        <v>296</v>
      </c>
      <c r="H81" s="31" t="s">
        <v>297</v>
      </c>
      <c r="I81" s="30" t="s">
        <v>37</v>
      </c>
      <c r="J81" s="31" t="s">
        <v>38</v>
      </c>
      <c r="K81" s="30" t="s">
        <v>39</v>
      </c>
      <c r="L81" s="30" t="s">
        <v>66</v>
      </c>
      <c r="M81" s="30">
        <v>0</v>
      </c>
      <c r="N81" s="30">
        <v>0</v>
      </c>
      <c r="O81" s="30">
        <v>0</v>
      </c>
      <c r="P81" s="30">
        <v>0</v>
      </c>
      <c r="Q81" s="30" t="s">
        <v>174</v>
      </c>
      <c r="R81" s="30">
        <v>0</v>
      </c>
      <c r="S81" s="30">
        <v>0</v>
      </c>
      <c r="T81" s="30">
        <v>0</v>
      </c>
      <c r="U81" s="30">
        <v>0</v>
      </c>
      <c r="V81" s="30">
        <v>0</v>
      </c>
      <c r="W81" s="30">
        <v>0</v>
      </c>
      <c r="X81" s="31">
        <v>0</v>
      </c>
      <c r="Y81" s="30" t="s">
        <v>41</v>
      </c>
      <c r="Z81" s="30">
        <v>0</v>
      </c>
      <c r="AA81" s="30">
        <v>0</v>
      </c>
      <c r="AB81" s="31" t="s">
        <v>38</v>
      </c>
      <c r="AC81" s="9">
        <v>0</v>
      </c>
      <c r="AD81" s="31">
        <v>0</v>
      </c>
      <c r="AE81" s="30">
        <v>100</v>
      </c>
      <c r="AF81" s="8">
        <v>43447</v>
      </c>
      <c r="AG81" s="9">
        <v>29.066666666666666</v>
      </c>
      <c r="AH81" s="9">
        <v>72</v>
      </c>
    </row>
    <row r="82" spans="1:34" x14ac:dyDescent="0.25">
      <c r="A82" s="116"/>
      <c r="B82" s="116"/>
      <c r="C82" s="128"/>
      <c r="D82" s="116"/>
      <c r="E82" s="116"/>
      <c r="F82" s="27">
        <v>1032430367</v>
      </c>
      <c r="G82" s="31" t="s">
        <v>296</v>
      </c>
      <c r="H82" s="31" t="s">
        <v>297</v>
      </c>
      <c r="I82" s="30" t="s">
        <v>37</v>
      </c>
      <c r="J82" s="31" t="s">
        <v>38</v>
      </c>
      <c r="K82" s="30" t="s">
        <v>39</v>
      </c>
      <c r="L82" s="30" t="s">
        <v>366</v>
      </c>
      <c r="M82" s="30" t="s">
        <v>367</v>
      </c>
      <c r="N82" s="30" t="s">
        <v>368</v>
      </c>
      <c r="O82" s="30">
        <v>0</v>
      </c>
      <c r="P82" s="30">
        <v>0</v>
      </c>
      <c r="Q82" s="30" t="s">
        <v>174</v>
      </c>
      <c r="R82" s="30">
        <v>0</v>
      </c>
      <c r="S82" s="30">
        <v>0</v>
      </c>
      <c r="T82" s="30">
        <v>0</v>
      </c>
      <c r="U82" s="30">
        <v>0</v>
      </c>
      <c r="V82" s="30">
        <v>0</v>
      </c>
      <c r="W82" s="30">
        <v>0</v>
      </c>
      <c r="X82" s="31">
        <v>0</v>
      </c>
      <c r="Y82" s="30" t="s">
        <v>41</v>
      </c>
      <c r="Z82" s="30">
        <v>0</v>
      </c>
      <c r="AA82" s="30">
        <v>0</v>
      </c>
      <c r="AB82" s="31" t="s">
        <v>38</v>
      </c>
      <c r="AC82" s="9">
        <v>0</v>
      </c>
      <c r="AD82" s="9">
        <v>0</v>
      </c>
      <c r="AE82" s="30">
        <v>100</v>
      </c>
      <c r="AF82" s="8">
        <v>43448</v>
      </c>
      <c r="AG82" s="9">
        <v>29.033333333333335</v>
      </c>
      <c r="AH82" s="9">
        <v>73</v>
      </c>
    </row>
    <row r="83" spans="1:34" x14ac:dyDescent="0.25">
      <c r="A83" s="116"/>
      <c r="B83" s="116"/>
      <c r="C83" s="128"/>
      <c r="D83" s="116"/>
      <c r="E83" s="116"/>
      <c r="F83" s="27">
        <v>38255693</v>
      </c>
      <c r="G83" s="31" t="s">
        <v>296</v>
      </c>
      <c r="H83" s="31" t="s">
        <v>297</v>
      </c>
      <c r="I83" s="30" t="s">
        <v>37</v>
      </c>
      <c r="J83" s="31" t="s">
        <v>38</v>
      </c>
      <c r="K83" s="30" t="s">
        <v>39</v>
      </c>
      <c r="L83" s="30" t="s">
        <v>40</v>
      </c>
      <c r="M83" s="30" t="s">
        <v>179</v>
      </c>
      <c r="N83" s="30" t="s">
        <v>169</v>
      </c>
      <c r="O83" s="30">
        <v>0</v>
      </c>
      <c r="P83" s="30">
        <v>0</v>
      </c>
      <c r="Q83" s="30" t="s">
        <v>155</v>
      </c>
      <c r="R83" s="30">
        <v>0</v>
      </c>
      <c r="S83" s="30">
        <v>0</v>
      </c>
      <c r="T83" s="30">
        <v>0</v>
      </c>
      <c r="U83" s="30">
        <v>0</v>
      </c>
      <c r="V83" s="30">
        <v>0</v>
      </c>
      <c r="W83" s="30">
        <v>0</v>
      </c>
      <c r="X83" s="31">
        <v>0</v>
      </c>
      <c r="Y83" s="30" t="s">
        <v>41</v>
      </c>
      <c r="Z83" s="30">
        <v>0</v>
      </c>
      <c r="AA83" s="30">
        <v>0</v>
      </c>
      <c r="AB83" s="31" t="s">
        <v>38</v>
      </c>
      <c r="AC83" s="9">
        <v>0</v>
      </c>
      <c r="AD83" s="31">
        <v>0</v>
      </c>
      <c r="AE83" s="30">
        <v>100</v>
      </c>
      <c r="AF83" s="8">
        <v>43473</v>
      </c>
      <c r="AG83" s="9">
        <v>28.2</v>
      </c>
      <c r="AH83" s="9">
        <v>74</v>
      </c>
    </row>
    <row r="84" spans="1:34" x14ac:dyDescent="0.25">
      <c r="A84" s="116"/>
      <c r="B84" s="116"/>
      <c r="C84" s="128"/>
      <c r="D84" s="116"/>
      <c r="E84" s="116"/>
      <c r="F84" s="27">
        <v>79512201</v>
      </c>
      <c r="G84" s="31" t="s">
        <v>296</v>
      </c>
      <c r="H84" s="31" t="s">
        <v>297</v>
      </c>
      <c r="I84" s="30" t="s">
        <v>37</v>
      </c>
      <c r="J84" s="31" t="s">
        <v>38</v>
      </c>
      <c r="K84" s="30" t="s">
        <v>39</v>
      </c>
      <c r="L84" s="30" t="s">
        <v>40</v>
      </c>
      <c r="M84" s="30">
        <v>0</v>
      </c>
      <c r="N84" s="30" t="s">
        <v>498</v>
      </c>
      <c r="O84" s="30">
        <v>0</v>
      </c>
      <c r="P84" s="30">
        <v>0</v>
      </c>
      <c r="Q84" s="30" t="s">
        <v>499</v>
      </c>
      <c r="R84" s="30">
        <v>0</v>
      </c>
      <c r="S84" s="30">
        <v>0</v>
      </c>
      <c r="T84" s="30">
        <v>0</v>
      </c>
      <c r="U84" s="30">
        <v>0</v>
      </c>
      <c r="V84" s="30">
        <v>0</v>
      </c>
      <c r="W84" s="30">
        <v>0</v>
      </c>
      <c r="X84" s="31">
        <v>0</v>
      </c>
      <c r="Y84" s="30" t="s">
        <v>41</v>
      </c>
      <c r="Z84" s="30">
        <v>0</v>
      </c>
      <c r="AA84" s="30">
        <v>0</v>
      </c>
      <c r="AB84" s="31" t="s">
        <v>38</v>
      </c>
      <c r="AC84" s="9">
        <v>0</v>
      </c>
      <c r="AD84" s="31">
        <v>0</v>
      </c>
      <c r="AE84" s="30">
        <v>100</v>
      </c>
      <c r="AF84" s="8">
        <v>43473</v>
      </c>
      <c r="AG84" s="9">
        <v>28.2</v>
      </c>
      <c r="AH84" s="9">
        <v>75</v>
      </c>
    </row>
    <row r="85" spans="1:34" x14ac:dyDescent="0.25">
      <c r="A85" s="116"/>
      <c r="B85" s="116"/>
      <c r="C85" s="128"/>
      <c r="D85" s="116"/>
      <c r="E85" s="116"/>
      <c r="F85" s="27">
        <v>72192904</v>
      </c>
      <c r="G85" s="31" t="s">
        <v>296</v>
      </c>
      <c r="H85" s="31" t="s">
        <v>297</v>
      </c>
      <c r="I85" s="30" t="s">
        <v>37</v>
      </c>
      <c r="J85" s="31" t="s">
        <v>38</v>
      </c>
      <c r="K85" s="30" t="s">
        <v>39</v>
      </c>
      <c r="L85" s="30" t="s">
        <v>40</v>
      </c>
      <c r="M85" s="30">
        <v>0</v>
      </c>
      <c r="N85" s="30">
        <v>0</v>
      </c>
      <c r="O85" s="30">
        <v>0</v>
      </c>
      <c r="P85" s="30">
        <v>0</v>
      </c>
      <c r="Q85" s="30" t="s">
        <v>155</v>
      </c>
      <c r="R85" s="30">
        <v>0</v>
      </c>
      <c r="S85" s="30">
        <v>0</v>
      </c>
      <c r="T85" s="30">
        <v>0</v>
      </c>
      <c r="U85" s="30">
        <v>0</v>
      </c>
      <c r="V85" s="30">
        <v>0</v>
      </c>
      <c r="W85" s="30">
        <v>0</v>
      </c>
      <c r="X85" s="31">
        <v>0</v>
      </c>
      <c r="Y85" s="30" t="s">
        <v>41</v>
      </c>
      <c r="Z85" s="30">
        <v>0</v>
      </c>
      <c r="AA85" s="30">
        <v>0</v>
      </c>
      <c r="AB85" s="31" t="s">
        <v>38</v>
      </c>
      <c r="AC85" s="9">
        <v>0</v>
      </c>
      <c r="AD85" s="31">
        <v>0</v>
      </c>
      <c r="AE85" s="30">
        <v>100</v>
      </c>
      <c r="AF85" s="8">
        <v>43473</v>
      </c>
      <c r="AG85" s="9">
        <v>28.2</v>
      </c>
      <c r="AH85" s="9">
        <v>76</v>
      </c>
    </row>
    <row r="86" spans="1:34" x14ac:dyDescent="0.25">
      <c r="A86" s="116"/>
      <c r="B86" s="116"/>
      <c r="C86" s="128"/>
      <c r="D86" s="116"/>
      <c r="E86" s="116"/>
      <c r="F86" s="27">
        <v>52381460</v>
      </c>
      <c r="G86" s="31" t="s">
        <v>296</v>
      </c>
      <c r="H86" s="31" t="s">
        <v>297</v>
      </c>
      <c r="I86" s="30" t="s">
        <v>37</v>
      </c>
      <c r="J86" s="31" t="s">
        <v>38</v>
      </c>
      <c r="K86" s="30" t="s">
        <v>39</v>
      </c>
      <c r="L86" s="30" t="s">
        <v>58</v>
      </c>
      <c r="M86" s="30" t="s">
        <v>371</v>
      </c>
      <c r="N86" s="30" t="s">
        <v>372</v>
      </c>
      <c r="O86" s="30">
        <v>0</v>
      </c>
      <c r="P86" s="30">
        <v>0</v>
      </c>
      <c r="Q86" s="30" t="s">
        <v>155</v>
      </c>
      <c r="R86" s="30">
        <v>0</v>
      </c>
      <c r="S86" s="30">
        <v>0</v>
      </c>
      <c r="T86" s="30">
        <v>0</v>
      </c>
      <c r="U86" s="30">
        <v>0</v>
      </c>
      <c r="V86" s="30">
        <v>0</v>
      </c>
      <c r="W86" s="30">
        <v>0</v>
      </c>
      <c r="X86" s="31">
        <v>0</v>
      </c>
      <c r="Y86" s="30" t="s">
        <v>41</v>
      </c>
      <c r="Z86" s="30">
        <v>0</v>
      </c>
      <c r="AA86" s="30">
        <v>0</v>
      </c>
      <c r="AB86" s="31" t="s">
        <v>38</v>
      </c>
      <c r="AC86" s="9">
        <v>0</v>
      </c>
      <c r="AD86" s="31">
        <v>0</v>
      </c>
      <c r="AE86" s="30">
        <v>100</v>
      </c>
      <c r="AF86" s="8">
        <v>43473</v>
      </c>
      <c r="AG86" s="9">
        <v>28.2</v>
      </c>
      <c r="AH86" s="9">
        <v>77</v>
      </c>
    </row>
    <row r="87" spans="1:34" x14ac:dyDescent="0.25">
      <c r="A87" s="116"/>
      <c r="B87" s="116"/>
      <c r="C87" s="128"/>
      <c r="D87" s="116"/>
      <c r="E87" s="116"/>
      <c r="F87" s="27">
        <v>52856691</v>
      </c>
      <c r="G87" s="31" t="s">
        <v>315</v>
      </c>
      <c r="H87" s="31" t="s">
        <v>297</v>
      </c>
      <c r="I87" s="30" t="s">
        <v>37</v>
      </c>
      <c r="J87" s="31" t="s">
        <v>38</v>
      </c>
      <c r="K87" s="30" t="s">
        <v>39</v>
      </c>
      <c r="L87" s="30" t="s">
        <v>373</v>
      </c>
      <c r="M87" s="30">
        <v>0</v>
      </c>
      <c r="N87" s="30">
        <v>0</v>
      </c>
      <c r="O87" s="30">
        <v>0</v>
      </c>
      <c r="P87" s="30" t="s">
        <v>374</v>
      </c>
      <c r="Q87" s="30" t="s">
        <v>155</v>
      </c>
      <c r="R87" s="30">
        <v>0</v>
      </c>
      <c r="S87" s="30">
        <v>0</v>
      </c>
      <c r="T87" s="30">
        <v>0</v>
      </c>
      <c r="U87" s="30">
        <v>0</v>
      </c>
      <c r="V87" s="30">
        <v>0</v>
      </c>
      <c r="W87" s="30">
        <v>0</v>
      </c>
      <c r="X87" s="31">
        <v>0</v>
      </c>
      <c r="Y87" s="30" t="s">
        <v>41</v>
      </c>
      <c r="Z87" s="30">
        <v>0</v>
      </c>
      <c r="AA87" s="30">
        <v>0</v>
      </c>
      <c r="AB87" s="31" t="s">
        <v>38</v>
      </c>
      <c r="AC87" s="9">
        <v>0</v>
      </c>
      <c r="AD87" s="31">
        <v>0</v>
      </c>
      <c r="AE87" s="30">
        <v>100</v>
      </c>
      <c r="AF87" s="8">
        <v>43473</v>
      </c>
      <c r="AG87" s="9">
        <v>28.2</v>
      </c>
      <c r="AH87" s="9">
        <v>78</v>
      </c>
    </row>
    <row r="88" spans="1:34" x14ac:dyDescent="0.25">
      <c r="A88" s="116"/>
      <c r="B88" s="116"/>
      <c r="C88" s="128"/>
      <c r="D88" s="116"/>
      <c r="E88" s="116"/>
      <c r="F88" s="27">
        <v>26423947</v>
      </c>
      <c r="G88" s="31" t="s">
        <v>296</v>
      </c>
      <c r="H88" s="31" t="s">
        <v>297</v>
      </c>
      <c r="I88" s="30" t="s">
        <v>37</v>
      </c>
      <c r="J88" s="31" t="s">
        <v>38</v>
      </c>
      <c r="K88" s="30" t="s">
        <v>39</v>
      </c>
      <c r="L88" s="30" t="s">
        <v>44</v>
      </c>
      <c r="M88" s="30">
        <v>0</v>
      </c>
      <c r="N88" s="30">
        <v>0</v>
      </c>
      <c r="O88" s="30">
        <v>0</v>
      </c>
      <c r="P88" s="30">
        <v>0</v>
      </c>
      <c r="Q88" s="30" t="s">
        <v>155</v>
      </c>
      <c r="R88" s="30">
        <v>0</v>
      </c>
      <c r="S88" s="30">
        <v>0</v>
      </c>
      <c r="T88" s="30">
        <v>0</v>
      </c>
      <c r="U88" s="30">
        <v>0</v>
      </c>
      <c r="V88" s="30">
        <v>0</v>
      </c>
      <c r="W88" s="30">
        <v>0</v>
      </c>
      <c r="X88" s="31">
        <v>0</v>
      </c>
      <c r="Y88" s="30" t="s">
        <v>41</v>
      </c>
      <c r="Z88" s="30">
        <v>0</v>
      </c>
      <c r="AA88" s="30">
        <v>0</v>
      </c>
      <c r="AB88" s="31" t="s">
        <v>38</v>
      </c>
      <c r="AC88" s="9">
        <v>0</v>
      </c>
      <c r="AD88" s="31">
        <v>0</v>
      </c>
      <c r="AE88" s="30">
        <v>100</v>
      </c>
      <c r="AF88" s="8">
        <v>43476</v>
      </c>
      <c r="AG88" s="9">
        <v>28.1</v>
      </c>
      <c r="AH88" s="9">
        <v>79</v>
      </c>
    </row>
    <row r="89" spans="1:34" x14ac:dyDescent="0.25">
      <c r="A89" s="116"/>
      <c r="B89" s="116"/>
      <c r="C89" s="128"/>
      <c r="D89" s="116"/>
      <c r="E89" s="116"/>
      <c r="F89" s="27">
        <v>77176797</v>
      </c>
      <c r="G89" s="31" t="s">
        <v>296</v>
      </c>
      <c r="H89" s="31" t="s">
        <v>297</v>
      </c>
      <c r="I89" s="30" t="s">
        <v>37</v>
      </c>
      <c r="J89" s="31" t="s">
        <v>38</v>
      </c>
      <c r="K89" s="30" t="s">
        <v>39</v>
      </c>
      <c r="L89" s="30" t="s">
        <v>375</v>
      </c>
      <c r="M89" s="30">
        <v>0</v>
      </c>
      <c r="N89" s="30">
        <v>0</v>
      </c>
      <c r="O89" s="30">
        <v>0</v>
      </c>
      <c r="P89" s="30">
        <v>0</v>
      </c>
      <c r="Q89" s="30" t="s">
        <v>155</v>
      </c>
      <c r="R89" s="30">
        <v>0</v>
      </c>
      <c r="S89" s="30">
        <v>0</v>
      </c>
      <c r="T89" s="30">
        <v>0</v>
      </c>
      <c r="U89" s="30">
        <v>0</v>
      </c>
      <c r="V89" s="30">
        <v>0</v>
      </c>
      <c r="W89" s="30">
        <v>0</v>
      </c>
      <c r="X89" s="31">
        <v>0</v>
      </c>
      <c r="Y89" s="30" t="s">
        <v>41</v>
      </c>
      <c r="Z89" s="30">
        <v>0</v>
      </c>
      <c r="AA89" s="30">
        <v>0</v>
      </c>
      <c r="AB89" s="31" t="s">
        <v>38</v>
      </c>
      <c r="AC89" s="9">
        <v>0</v>
      </c>
      <c r="AD89" s="31">
        <v>0</v>
      </c>
      <c r="AE89" s="30">
        <v>100</v>
      </c>
      <c r="AF89" s="8">
        <v>43476</v>
      </c>
      <c r="AG89" s="9">
        <v>28.1</v>
      </c>
      <c r="AH89" s="9">
        <v>80</v>
      </c>
    </row>
    <row r="90" spans="1:34" x14ac:dyDescent="0.25">
      <c r="A90" s="116"/>
      <c r="B90" s="116"/>
      <c r="C90" s="128"/>
      <c r="D90" s="116"/>
      <c r="E90" s="116"/>
      <c r="F90" s="27">
        <v>80779145</v>
      </c>
      <c r="G90" s="31" t="s">
        <v>296</v>
      </c>
      <c r="H90" s="31" t="s">
        <v>297</v>
      </c>
      <c r="I90" s="30" t="s">
        <v>37</v>
      </c>
      <c r="J90" s="31" t="s">
        <v>38</v>
      </c>
      <c r="K90" s="30" t="s">
        <v>39</v>
      </c>
      <c r="L90" s="30" t="s">
        <v>40</v>
      </c>
      <c r="M90" s="30">
        <v>0</v>
      </c>
      <c r="N90" s="30">
        <v>0</v>
      </c>
      <c r="O90" s="30">
        <v>0</v>
      </c>
      <c r="P90" s="30">
        <v>0</v>
      </c>
      <c r="Q90" s="30" t="s">
        <v>174</v>
      </c>
      <c r="R90" s="30">
        <v>0</v>
      </c>
      <c r="S90" s="30">
        <v>0</v>
      </c>
      <c r="T90" s="30">
        <v>0</v>
      </c>
      <c r="U90" s="30">
        <v>0</v>
      </c>
      <c r="V90" s="30">
        <v>0</v>
      </c>
      <c r="W90" s="30">
        <v>0</v>
      </c>
      <c r="X90" s="31">
        <v>0</v>
      </c>
      <c r="Y90" s="30" t="s">
        <v>41</v>
      </c>
      <c r="Z90" s="30">
        <v>0</v>
      </c>
      <c r="AA90" s="30">
        <v>0</v>
      </c>
      <c r="AB90" s="31" t="s">
        <v>38</v>
      </c>
      <c r="AC90" s="9">
        <v>0</v>
      </c>
      <c r="AD90" s="31">
        <v>0</v>
      </c>
      <c r="AE90" s="30">
        <v>100</v>
      </c>
      <c r="AF90" s="8">
        <v>43479</v>
      </c>
      <c r="AG90" s="9">
        <v>28</v>
      </c>
      <c r="AH90" s="9">
        <v>81</v>
      </c>
    </row>
    <row r="91" spans="1:34" x14ac:dyDescent="0.25">
      <c r="A91" s="116"/>
      <c r="B91" s="116"/>
      <c r="C91" s="128"/>
      <c r="D91" s="116"/>
      <c r="E91" s="116"/>
      <c r="F91" s="27">
        <v>79819043</v>
      </c>
      <c r="G91" s="31" t="s">
        <v>296</v>
      </c>
      <c r="H91" s="31" t="s">
        <v>297</v>
      </c>
      <c r="I91" s="30" t="s">
        <v>37</v>
      </c>
      <c r="J91" s="31" t="s">
        <v>38</v>
      </c>
      <c r="K91" s="30" t="s">
        <v>39</v>
      </c>
      <c r="L91" s="30" t="s">
        <v>58</v>
      </c>
      <c r="M91" s="30">
        <v>0</v>
      </c>
      <c r="N91" s="30" t="s">
        <v>376</v>
      </c>
      <c r="O91" s="30">
        <v>0</v>
      </c>
      <c r="P91" s="30">
        <v>0</v>
      </c>
      <c r="Q91" s="30" t="s">
        <v>360</v>
      </c>
      <c r="R91" s="30">
        <v>0</v>
      </c>
      <c r="S91" s="30">
        <v>0</v>
      </c>
      <c r="T91" s="30">
        <v>0</v>
      </c>
      <c r="U91" s="30">
        <v>0</v>
      </c>
      <c r="V91" s="30">
        <v>0</v>
      </c>
      <c r="W91" s="30">
        <v>0</v>
      </c>
      <c r="X91" s="31">
        <v>0</v>
      </c>
      <c r="Y91" s="30" t="s">
        <v>41</v>
      </c>
      <c r="Z91" s="30">
        <v>0</v>
      </c>
      <c r="AA91" s="30">
        <v>0</v>
      </c>
      <c r="AB91" s="31" t="s">
        <v>38</v>
      </c>
      <c r="AC91" s="9">
        <v>0</v>
      </c>
      <c r="AD91" s="31">
        <v>0</v>
      </c>
      <c r="AE91" s="30">
        <v>100</v>
      </c>
      <c r="AF91" s="8">
        <v>43480</v>
      </c>
      <c r="AG91" s="9">
        <v>27.966666666666665</v>
      </c>
      <c r="AH91" s="9">
        <v>82</v>
      </c>
    </row>
    <row r="92" spans="1:34" x14ac:dyDescent="0.25">
      <c r="A92" s="116"/>
      <c r="B92" s="116"/>
      <c r="C92" s="128"/>
      <c r="D92" s="116"/>
      <c r="E92" s="116"/>
      <c r="F92" s="27">
        <v>52823716</v>
      </c>
      <c r="G92" s="31" t="s">
        <v>296</v>
      </c>
      <c r="H92" s="31" t="s">
        <v>297</v>
      </c>
      <c r="I92" s="30" t="s">
        <v>37</v>
      </c>
      <c r="J92" s="31" t="s">
        <v>38</v>
      </c>
      <c r="K92" s="30" t="s">
        <v>39</v>
      </c>
      <c r="L92" s="30" t="s">
        <v>44</v>
      </c>
      <c r="M92" s="30">
        <v>0</v>
      </c>
      <c r="N92" s="30">
        <v>0</v>
      </c>
      <c r="O92" s="30">
        <v>0</v>
      </c>
      <c r="P92" s="30">
        <v>0</v>
      </c>
      <c r="Q92" s="30" t="s">
        <v>186</v>
      </c>
      <c r="R92" s="30">
        <v>0</v>
      </c>
      <c r="S92" s="30">
        <v>0</v>
      </c>
      <c r="T92" s="30">
        <v>0</v>
      </c>
      <c r="U92" s="30">
        <v>0</v>
      </c>
      <c r="V92" s="30">
        <v>0</v>
      </c>
      <c r="W92" s="30">
        <v>0</v>
      </c>
      <c r="X92" s="31">
        <v>0</v>
      </c>
      <c r="Y92" s="30" t="s">
        <v>41</v>
      </c>
      <c r="Z92" s="30">
        <v>0</v>
      </c>
      <c r="AA92" s="30">
        <v>0</v>
      </c>
      <c r="AB92" s="31" t="s">
        <v>38</v>
      </c>
      <c r="AC92" s="9">
        <v>0</v>
      </c>
      <c r="AD92" s="31">
        <v>0</v>
      </c>
      <c r="AE92" s="30">
        <v>100</v>
      </c>
      <c r="AF92" s="8">
        <v>43649</v>
      </c>
      <c r="AG92" s="9">
        <v>22.333333333333332</v>
      </c>
      <c r="AH92" s="9">
        <v>83</v>
      </c>
    </row>
    <row r="93" spans="1:34" x14ac:dyDescent="0.25">
      <c r="A93" s="116"/>
      <c r="B93" s="116"/>
      <c r="C93" s="128"/>
      <c r="D93" s="116"/>
      <c r="E93" s="116"/>
      <c r="F93" s="27">
        <v>52146986</v>
      </c>
      <c r="G93" s="31" t="s">
        <v>296</v>
      </c>
      <c r="H93" s="31" t="s">
        <v>297</v>
      </c>
      <c r="I93" s="30" t="s">
        <v>37</v>
      </c>
      <c r="J93" s="31" t="s">
        <v>38</v>
      </c>
      <c r="K93" s="30" t="s">
        <v>39</v>
      </c>
      <c r="L93" s="30" t="s">
        <v>40</v>
      </c>
      <c r="M93" s="30" t="s">
        <v>739</v>
      </c>
      <c r="N93" s="30">
        <v>0</v>
      </c>
      <c r="O93" s="30">
        <v>0</v>
      </c>
      <c r="P93" s="30">
        <v>0</v>
      </c>
      <c r="Q93" s="30" t="s">
        <v>155</v>
      </c>
      <c r="R93" s="30">
        <v>0</v>
      </c>
      <c r="S93" s="30">
        <v>0</v>
      </c>
      <c r="T93" s="30">
        <v>0</v>
      </c>
      <c r="U93" s="30">
        <v>0</v>
      </c>
      <c r="V93" s="30">
        <v>0</v>
      </c>
      <c r="W93" s="30">
        <v>11</v>
      </c>
      <c r="X93" s="31">
        <v>0</v>
      </c>
      <c r="Y93" s="30" t="s">
        <v>41</v>
      </c>
      <c r="Z93" s="30">
        <v>11</v>
      </c>
      <c r="AA93" s="30">
        <v>0</v>
      </c>
      <c r="AB93" s="31" t="s">
        <v>38</v>
      </c>
      <c r="AC93" s="9">
        <v>0</v>
      </c>
      <c r="AD93" s="31">
        <v>0</v>
      </c>
      <c r="AE93" s="30">
        <v>100</v>
      </c>
      <c r="AF93" s="8">
        <v>43710</v>
      </c>
      <c r="AG93" s="9">
        <v>20.3</v>
      </c>
      <c r="AH93" s="9">
        <v>84</v>
      </c>
    </row>
    <row r="94" spans="1:34" x14ac:dyDescent="0.25">
      <c r="A94" s="116"/>
      <c r="B94" s="116"/>
      <c r="C94" s="128"/>
      <c r="D94" s="116"/>
      <c r="E94" s="116"/>
      <c r="F94" s="27">
        <v>52280592</v>
      </c>
      <c r="G94" s="31" t="s">
        <v>315</v>
      </c>
      <c r="H94" s="31" t="s">
        <v>297</v>
      </c>
      <c r="I94" s="30" t="s">
        <v>37</v>
      </c>
      <c r="J94" s="31" t="s">
        <v>38</v>
      </c>
      <c r="K94" s="30" t="s">
        <v>39</v>
      </c>
      <c r="L94" s="30" t="s">
        <v>377</v>
      </c>
      <c r="M94" s="30">
        <v>0</v>
      </c>
      <c r="N94" s="30" t="s">
        <v>311</v>
      </c>
      <c r="O94" s="30">
        <v>0</v>
      </c>
      <c r="P94" s="30">
        <v>0</v>
      </c>
      <c r="Q94" s="30" t="s">
        <v>312</v>
      </c>
      <c r="R94" s="30">
        <v>0</v>
      </c>
      <c r="S94" s="30">
        <v>0</v>
      </c>
      <c r="T94" s="30">
        <v>0</v>
      </c>
      <c r="U94" s="30">
        <v>0</v>
      </c>
      <c r="V94" s="30">
        <v>0</v>
      </c>
      <c r="W94" s="30">
        <v>0</v>
      </c>
      <c r="X94" s="31">
        <v>0</v>
      </c>
      <c r="Y94" s="30" t="s">
        <v>41</v>
      </c>
      <c r="Z94" s="30">
        <v>0</v>
      </c>
      <c r="AA94" s="30">
        <v>0</v>
      </c>
      <c r="AB94" s="31" t="s">
        <v>38</v>
      </c>
      <c r="AC94" s="9">
        <v>0</v>
      </c>
      <c r="AD94" s="31">
        <v>0</v>
      </c>
      <c r="AE94" s="30">
        <v>99.62</v>
      </c>
      <c r="AF94" s="8">
        <v>43424</v>
      </c>
      <c r="AG94" s="9">
        <v>29.833333333333332</v>
      </c>
      <c r="AH94" s="9">
        <v>85</v>
      </c>
    </row>
    <row r="95" spans="1:34" x14ac:dyDescent="0.25">
      <c r="A95" s="116"/>
      <c r="B95" s="116"/>
      <c r="C95" s="128"/>
      <c r="D95" s="116"/>
      <c r="E95" s="116"/>
      <c r="F95" s="27">
        <v>52163020</v>
      </c>
      <c r="G95" s="31" t="s">
        <v>296</v>
      </c>
      <c r="H95" s="31" t="s">
        <v>297</v>
      </c>
      <c r="I95" s="30" t="s">
        <v>37</v>
      </c>
      <c r="J95" s="31" t="s">
        <v>38</v>
      </c>
      <c r="K95" s="30" t="s">
        <v>39</v>
      </c>
      <c r="L95" s="30" t="s">
        <v>56</v>
      </c>
      <c r="M95" s="30">
        <v>0</v>
      </c>
      <c r="N95" s="30" t="s">
        <v>169</v>
      </c>
      <c r="O95" s="30">
        <v>0</v>
      </c>
      <c r="P95" s="30">
        <v>0</v>
      </c>
      <c r="Q95" s="30" t="s">
        <v>312</v>
      </c>
      <c r="R95" s="30">
        <v>0</v>
      </c>
      <c r="S95" s="30">
        <v>0</v>
      </c>
      <c r="T95" s="30">
        <v>0</v>
      </c>
      <c r="U95" s="30">
        <v>0</v>
      </c>
      <c r="V95" s="30">
        <v>0</v>
      </c>
      <c r="W95" s="30">
        <v>0</v>
      </c>
      <c r="X95" s="31">
        <v>0</v>
      </c>
      <c r="Y95" s="30" t="s">
        <v>41</v>
      </c>
      <c r="Z95" s="30">
        <v>0</v>
      </c>
      <c r="AA95" s="30">
        <v>0</v>
      </c>
      <c r="AB95" s="31" t="s">
        <v>38</v>
      </c>
      <c r="AC95" s="9">
        <v>0</v>
      </c>
      <c r="AD95" s="31">
        <v>0</v>
      </c>
      <c r="AE95" s="30">
        <v>99.58</v>
      </c>
      <c r="AF95" s="8">
        <v>42158</v>
      </c>
      <c r="AG95" s="9">
        <v>72.033333333333331</v>
      </c>
      <c r="AH95" s="9">
        <v>86</v>
      </c>
    </row>
    <row r="96" spans="1:34" x14ac:dyDescent="0.25">
      <c r="A96" s="116"/>
      <c r="B96" s="116"/>
      <c r="C96" s="128"/>
      <c r="D96" s="116"/>
      <c r="E96" s="116"/>
      <c r="F96" s="27">
        <v>1016002962</v>
      </c>
      <c r="G96" s="31" t="s">
        <v>296</v>
      </c>
      <c r="H96" s="31" t="s">
        <v>297</v>
      </c>
      <c r="I96" s="30" t="s">
        <v>37</v>
      </c>
      <c r="J96" s="31" t="s">
        <v>38</v>
      </c>
      <c r="K96" s="30" t="s">
        <v>39</v>
      </c>
      <c r="L96" s="30" t="s">
        <v>378</v>
      </c>
      <c r="M96" s="30">
        <v>0</v>
      </c>
      <c r="N96" s="30">
        <v>0</v>
      </c>
      <c r="O96" s="30">
        <v>0</v>
      </c>
      <c r="P96" s="30">
        <v>0</v>
      </c>
      <c r="Q96" s="30" t="s">
        <v>174</v>
      </c>
      <c r="R96" s="30">
        <v>0</v>
      </c>
      <c r="S96" s="30">
        <v>0</v>
      </c>
      <c r="T96" s="30">
        <v>0</v>
      </c>
      <c r="U96" s="30">
        <v>0</v>
      </c>
      <c r="V96" s="30">
        <v>0</v>
      </c>
      <c r="W96" s="30">
        <v>0</v>
      </c>
      <c r="X96" s="31">
        <v>0</v>
      </c>
      <c r="Y96" s="30" t="s">
        <v>41</v>
      </c>
      <c r="Z96" s="30">
        <v>0</v>
      </c>
      <c r="AA96" s="30">
        <v>0</v>
      </c>
      <c r="AB96" s="31" t="s">
        <v>38</v>
      </c>
      <c r="AC96" s="9">
        <v>0</v>
      </c>
      <c r="AD96" s="31">
        <v>0</v>
      </c>
      <c r="AE96" s="30">
        <v>99.58</v>
      </c>
      <c r="AF96" s="8">
        <v>43473</v>
      </c>
      <c r="AG96" s="9">
        <v>28.2</v>
      </c>
      <c r="AH96" s="9">
        <v>87</v>
      </c>
    </row>
    <row r="97" spans="1:34" x14ac:dyDescent="0.25">
      <c r="A97" s="116"/>
      <c r="B97" s="116"/>
      <c r="C97" s="128"/>
      <c r="D97" s="116"/>
      <c r="E97" s="116"/>
      <c r="F97" s="27">
        <v>1013614635</v>
      </c>
      <c r="G97" s="31" t="s">
        <v>315</v>
      </c>
      <c r="H97" s="31" t="s">
        <v>297</v>
      </c>
      <c r="I97" s="30" t="s">
        <v>37</v>
      </c>
      <c r="J97" s="31" t="s">
        <v>38</v>
      </c>
      <c r="K97" s="30" t="s">
        <v>39</v>
      </c>
      <c r="L97" s="30" t="s">
        <v>60</v>
      </c>
      <c r="M97" s="30">
        <v>0</v>
      </c>
      <c r="N97" s="30" t="s">
        <v>169</v>
      </c>
      <c r="O97" s="30">
        <v>0</v>
      </c>
      <c r="P97" s="30">
        <v>0</v>
      </c>
      <c r="Q97" s="30" t="s">
        <v>155</v>
      </c>
      <c r="R97" s="30">
        <v>0</v>
      </c>
      <c r="S97" s="30">
        <v>0</v>
      </c>
      <c r="T97" s="30">
        <v>0</v>
      </c>
      <c r="U97" s="30">
        <v>0</v>
      </c>
      <c r="V97" s="30">
        <v>0</v>
      </c>
      <c r="W97" s="30">
        <v>0</v>
      </c>
      <c r="X97" s="31">
        <v>0</v>
      </c>
      <c r="Y97" s="30" t="s">
        <v>41</v>
      </c>
      <c r="Z97" s="30">
        <v>0</v>
      </c>
      <c r="AA97" s="30">
        <v>0</v>
      </c>
      <c r="AB97" s="31" t="s">
        <v>38</v>
      </c>
      <c r="AC97" s="9">
        <v>0</v>
      </c>
      <c r="AD97" s="31">
        <v>0</v>
      </c>
      <c r="AE97" s="30">
        <v>99.58</v>
      </c>
      <c r="AF97" s="8">
        <v>43789</v>
      </c>
      <c r="AG97" s="9">
        <v>17.666666666666668</v>
      </c>
      <c r="AH97" s="9">
        <v>88</v>
      </c>
    </row>
    <row r="98" spans="1:34" x14ac:dyDescent="0.25">
      <c r="A98" s="116"/>
      <c r="B98" s="116"/>
      <c r="C98" s="128"/>
      <c r="D98" s="116"/>
      <c r="E98" s="116"/>
      <c r="F98" s="27">
        <v>32773540</v>
      </c>
      <c r="G98" s="31" t="s">
        <v>315</v>
      </c>
      <c r="H98" s="31" t="s">
        <v>297</v>
      </c>
      <c r="I98" s="30" t="s">
        <v>37</v>
      </c>
      <c r="J98" s="31" t="s">
        <v>38</v>
      </c>
      <c r="K98" s="30" t="s">
        <v>39</v>
      </c>
      <c r="L98" s="30" t="s">
        <v>58</v>
      </c>
      <c r="M98" s="30">
        <v>0</v>
      </c>
      <c r="N98" s="30" t="s">
        <v>379</v>
      </c>
      <c r="O98" s="30">
        <v>0</v>
      </c>
      <c r="P98" s="30">
        <v>0</v>
      </c>
      <c r="Q98" s="30" t="s">
        <v>123</v>
      </c>
      <c r="R98" s="30">
        <v>0</v>
      </c>
      <c r="S98" s="30">
        <v>0</v>
      </c>
      <c r="T98" s="30">
        <v>0</v>
      </c>
      <c r="U98" s="30">
        <v>0</v>
      </c>
      <c r="V98" s="30">
        <v>0</v>
      </c>
      <c r="W98" s="30">
        <v>0</v>
      </c>
      <c r="X98" s="31">
        <v>0</v>
      </c>
      <c r="Y98" s="30" t="s">
        <v>41</v>
      </c>
      <c r="Z98" s="30">
        <v>0</v>
      </c>
      <c r="AA98" s="30">
        <v>0</v>
      </c>
      <c r="AB98" s="31" t="s">
        <v>38</v>
      </c>
      <c r="AC98" s="9">
        <v>0</v>
      </c>
      <c r="AD98" s="31">
        <v>0</v>
      </c>
      <c r="AE98" s="30">
        <v>99.57</v>
      </c>
      <c r="AF98" s="8">
        <v>43424</v>
      </c>
      <c r="AG98" s="9">
        <v>29.833333333333332</v>
      </c>
      <c r="AH98" s="9">
        <v>89</v>
      </c>
    </row>
    <row r="99" spans="1:34" x14ac:dyDescent="0.25">
      <c r="A99" s="116"/>
      <c r="B99" s="116"/>
      <c r="C99" s="128"/>
      <c r="D99" s="116"/>
      <c r="E99" s="116"/>
      <c r="F99" s="27">
        <v>52974263</v>
      </c>
      <c r="G99" s="31" t="s">
        <v>315</v>
      </c>
      <c r="H99" s="31" t="s">
        <v>297</v>
      </c>
      <c r="I99" s="30" t="s">
        <v>37</v>
      </c>
      <c r="J99" s="31" t="s">
        <v>38</v>
      </c>
      <c r="K99" s="30" t="s">
        <v>39</v>
      </c>
      <c r="L99" s="30" t="s">
        <v>56</v>
      </c>
      <c r="M99" s="30">
        <v>0</v>
      </c>
      <c r="N99" s="30">
        <v>0</v>
      </c>
      <c r="O99" s="30">
        <v>0</v>
      </c>
      <c r="P99" s="30">
        <v>0</v>
      </c>
      <c r="Q99" s="30" t="s">
        <v>312</v>
      </c>
      <c r="R99" s="30">
        <v>0</v>
      </c>
      <c r="S99" s="30">
        <v>0</v>
      </c>
      <c r="T99" s="30">
        <v>0</v>
      </c>
      <c r="U99" s="30">
        <v>0</v>
      </c>
      <c r="V99" s="30">
        <v>0</v>
      </c>
      <c r="W99" s="30">
        <v>0</v>
      </c>
      <c r="X99" s="31">
        <v>0</v>
      </c>
      <c r="Y99" s="30" t="s">
        <v>41</v>
      </c>
      <c r="Z99" s="30">
        <v>0</v>
      </c>
      <c r="AA99" s="30">
        <v>0</v>
      </c>
      <c r="AB99" s="31" t="s">
        <v>38</v>
      </c>
      <c r="AC99" s="9">
        <v>0</v>
      </c>
      <c r="AD99" s="31">
        <v>0</v>
      </c>
      <c r="AE99" s="30">
        <v>99.41</v>
      </c>
      <c r="AF99" s="8">
        <v>42158</v>
      </c>
      <c r="AG99" s="9">
        <v>72.033333333333331</v>
      </c>
      <c r="AH99" s="9">
        <v>90</v>
      </c>
    </row>
    <row r="100" spans="1:34" x14ac:dyDescent="0.25">
      <c r="A100" s="116"/>
      <c r="B100" s="116"/>
      <c r="C100" s="128"/>
      <c r="D100" s="116"/>
      <c r="E100" s="116"/>
      <c r="F100" s="27">
        <v>53091878</v>
      </c>
      <c r="G100" s="31" t="s">
        <v>315</v>
      </c>
      <c r="H100" s="31" t="s">
        <v>297</v>
      </c>
      <c r="I100" s="30" t="s">
        <v>37</v>
      </c>
      <c r="J100" s="31" t="s">
        <v>38</v>
      </c>
      <c r="K100" s="30" t="s">
        <v>39</v>
      </c>
      <c r="L100" s="30" t="s">
        <v>43</v>
      </c>
      <c r="M100" s="30">
        <v>0</v>
      </c>
      <c r="N100" s="30" t="s">
        <v>501</v>
      </c>
      <c r="O100" s="30">
        <v>0</v>
      </c>
      <c r="P100" s="30">
        <v>0</v>
      </c>
      <c r="Q100" s="30" t="s">
        <v>502</v>
      </c>
      <c r="R100" s="30">
        <v>0</v>
      </c>
      <c r="S100" s="30">
        <v>0</v>
      </c>
      <c r="T100" s="30">
        <v>0</v>
      </c>
      <c r="U100" s="30">
        <v>0</v>
      </c>
      <c r="V100" s="30">
        <v>0</v>
      </c>
      <c r="W100" s="30">
        <v>0</v>
      </c>
      <c r="X100" s="31">
        <v>0</v>
      </c>
      <c r="Y100" s="30" t="s">
        <v>41</v>
      </c>
      <c r="Z100" s="30">
        <v>0</v>
      </c>
      <c r="AA100" s="30">
        <v>0</v>
      </c>
      <c r="AB100" s="31" t="s">
        <v>38</v>
      </c>
      <c r="AC100" s="9">
        <v>0</v>
      </c>
      <c r="AD100" s="31">
        <v>0</v>
      </c>
      <c r="AE100" s="30">
        <v>99.29</v>
      </c>
      <c r="AF100" s="8">
        <v>42278</v>
      </c>
      <c r="AG100" s="9">
        <v>68.033333333333331</v>
      </c>
      <c r="AH100" s="9">
        <v>91</v>
      </c>
    </row>
    <row r="101" spans="1:34" x14ac:dyDescent="0.25">
      <c r="A101" s="116"/>
      <c r="B101" s="116"/>
      <c r="C101" s="128"/>
      <c r="D101" s="116"/>
      <c r="E101" s="116"/>
      <c r="F101" s="27">
        <v>79497806</v>
      </c>
      <c r="G101" s="31" t="s">
        <v>296</v>
      </c>
      <c r="H101" s="31" t="s">
        <v>297</v>
      </c>
      <c r="I101" s="30" t="s">
        <v>37</v>
      </c>
      <c r="J101" s="31" t="s">
        <v>38</v>
      </c>
      <c r="K101" s="30" t="s">
        <v>39</v>
      </c>
      <c r="L101" s="30" t="s">
        <v>380</v>
      </c>
      <c r="M101" s="30">
        <v>0</v>
      </c>
      <c r="N101" s="30" t="s">
        <v>381</v>
      </c>
      <c r="O101" s="30">
        <v>0</v>
      </c>
      <c r="P101" s="30">
        <v>0</v>
      </c>
      <c r="Q101" s="30" t="s">
        <v>155</v>
      </c>
      <c r="R101" s="30">
        <v>0</v>
      </c>
      <c r="S101" s="30">
        <v>0</v>
      </c>
      <c r="T101" s="30">
        <v>0</v>
      </c>
      <c r="U101" s="30">
        <v>0</v>
      </c>
      <c r="V101" s="30">
        <v>0</v>
      </c>
      <c r="W101" s="30">
        <v>0</v>
      </c>
      <c r="X101" s="31">
        <v>0</v>
      </c>
      <c r="Y101" s="30" t="s">
        <v>41</v>
      </c>
      <c r="Z101" s="30">
        <v>0</v>
      </c>
      <c r="AA101" s="30">
        <v>0</v>
      </c>
      <c r="AB101" s="31" t="s">
        <v>38</v>
      </c>
      <c r="AC101" s="9">
        <v>0</v>
      </c>
      <c r="AD101" s="31">
        <v>0</v>
      </c>
      <c r="AE101" s="30">
        <v>99.25</v>
      </c>
      <c r="AF101" s="8">
        <v>36906</v>
      </c>
      <c r="AG101" s="9">
        <v>247.1</v>
      </c>
      <c r="AH101" s="9">
        <v>92</v>
      </c>
    </row>
    <row r="102" spans="1:34" x14ac:dyDescent="0.25">
      <c r="A102" s="116"/>
      <c r="B102" s="116"/>
      <c r="C102" s="128"/>
      <c r="D102" s="116"/>
      <c r="E102" s="116"/>
      <c r="F102" s="27">
        <v>39802172</v>
      </c>
      <c r="G102" s="31" t="s">
        <v>296</v>
      </c>
      <c r="H102" s="31" t="s">
        <v>297</v>
      </c>
      <c r="I102" s="30" t="s">
        <v>37</v>
      </c>
      <c r="J102" s="31" t="s">
        <v>38</v>
      </c>
      <c r="K102" s="30" t="s">
        <v>39</v>
      </c>
      <c r="L102" s="30" t="s">
        <v>40</v>
      </c>
      <c r="M102" s="30">
        <v>0</v>
      </c>
      <c r="N102" s="30">
        <v>0</v>
      </c>
      <c r="O102" s="30">
        <v>0</v>
      </c>
      <c r="P102" s="30">
        <v>0</v>
      </c>
      <c r="Q102" s="30" t="s">
        <v>186</v>
      </c>
      <c r="R102" s="30">
        <v>0</v>
      </c>
      <c r="S102" s="30">
        <v>0</v>
      </c>
      <c r="T102" s="30">
        <v>0</v>
      </c>
      <c r="U102" s="30">
        <v>0</v>
      </c>
      <c r="V102" s="30">
        <v>0</v>
      </c>
      <c r="W102" s="30">
        <v>0</v>
      </c>
      <c r="X102" s="31">
        <v>0</v>
      </c>
      <c r="Y102" s="30" t="s">
        <v>41</v>
      </c>
      <c r="Z102" s="30">
        <v>0</v>
      </c>
      <c r="AA102" s="30">
        <v>0</v>
      </c>
      <c r="AB102" s="31" t="s">
        <v>38</v>
      </c>
      <c r="AC102" s="9">
        <v>0</v>
      </c>
      <c r="AD102" s="31">
        <v>0</v>
      </c>
      <c r="AE102" s="30">
        <v>99.15</v>
      </c>
      <c r="AF102" s="8">
        <v>43475</v>
      </c>
      <c r="AG102" s="9">
        <v>28.133333333333333</v>
      </c>
      <c r="AH102" s="9">
        <v>93</v>
      </c>
    </row>
    <row r="103" spans="1:34" x14ac:dyDescent="0.25">
      <c r="A103" s="116"/>
      <c r="B103" s="116"/>
      <c r="C103" s="128"/>
      <c r="D103" s="116"/>
      <c r="E103" s="116"/>
      <c r="F103" s="27">
        <v>19434255</v>
      </c>
      <c r="G103" s="31" t="s">
        <v>296</v>
      </c>
      <c r="H103" s="31" t="s">
        <v>297</v>
      </c>
      <c r="I103" s="30" t="s">
        <v>37</v>
      </c>
      <c r="J103" s="31" t="s">
        <v>38</v>
      </c>
      <c r="K103" s="30" t="s">
        <v>39</v>
      </c>
      <c r="L103" s="30" t="s">
        <v>40</v>
      </c>
      <c r="M103" s="30">
        <v>0</v>
      </c>
      <c r="N103" s="30">
        <v>0</v>
      </c>
      <c r="O103" s="30">
        <v>0</v>
      </c>
      <c r="P103" s="30">
        <v>0</v>
      </c>
      <c r="Q103" s="30" t="s">
        <v>155</v>
      </c>
      <c r="R103" s="30">
        <v>0</v>
      </c>
      <c r="S103" s="30">
        <v>0</v>
      </c>
      <c r="T103" s="30">
        <v>0</v>
      </c>
      <c r="U103" s="30">
        <v>0</v>
      </c>
      <c r="V103" s="30">
        <v>0</v>
      </c>
      <c r="W103" s="30">
        <v>0</v>
      </c>
      <c r="X103" s="31">
        <v>0</v>
      </c>
      <c r="Y103" s="30" t="s">
        <v>41</v>
      </c>
      <c r="Z103" s="30">
        <v>0</v>
      </c>
      <c r="AA103" s="30">
        <v>0</v>
      </c>
      <c r="AB103" s="31" t="s">
        <v>38</v>
      </c>
      <c r="AC103" s="9">
        <v>0</v>
      </c>
      <c r="AD103" s="31">
        <v>0</v>
      </c>
      <c r="AE103" s="30">
        <v>99</v>
      </c>
      <c r="AF103" s="8">
        <v>39416</v>
      </c>
      <c r="AG103" s="9">
        <v>163.43333333333334</v>
      </c>
      <c r="AH103" s="9">
        <v>94</v>
      </c>
    </row>
    <row r="104" spans="1:34" x14ac:dyDescent="0.25">
      <c r="A104" s="116"/>
      <c r="B104" s="116"/>
      <c r="C104" s="128"/>
      <c r="D104" s="116"/>
      <c r="E104" s="116"/>
      <c r="F104" s="27">
        <v>52831650</v>
      </c>
      <c r="G104" s="31" t="s">
        <v>296</v>
      </c>
      <c r="H104" s="31" t="s">
        <v>297</v>
      </c>
      <c r="I104" s="30" t="s">
        <v>37</v>
      </c>
      <c r="J104" s="31" t="s">
        <v>38</v>
      </c>
      <c r="K104" s="30" t="s">
        <v>39</v>
      </c>
      <c r="L104" s="30" t="s">
        <v>358</v>
      </c>
      <c r="M104" s="30">
        <v>0</v>
      </c>
      <c r="N104" s="30">
        <v>0</v>
      </c>
      <c r="O104" s="30">
        <v>0</v>
      </c>
      <c r="P104" s="30">
        <v>0</v>
      </c>
      <c r="Q104" s="30" t="s">
        <v>155</v>
      </c>
      <c r="R104" s="30">
        <v>0</v>
      </c>
      <c r="S104" s="30">
        <v>0</v>
      </c>
      <c r="T104" s="30">
        <v>0</v>
      </c>
      <c r="U104" s="30">
        <v>0</v>
      </c>
      <c r="V104" s="30">
        <v>0</v>
      </c>
      <c r="W104" s="30">
        <v>0</v>
      </c>
      <c r="X104" s="31">
        <v>0</v>
      </c>
      <c r="Y104" s="30" t="s">
        <v>41</v>
      </c>
      <c r="Z104" s="30">
        <v>0</v>
      </c>
      <c r="AA104" s="30">
        <v>0</v>
      </c>
      <c r="AB104" s="31" t="s">
        <v>38</v>
      </c>
      <c r="AC104" s="9">
        <v>0</v>
      </c>
      <c r="AD104" s="31">
        <v>0</v>
      </c>
      <c r="AE104" s="30">
        <v>98.9</v>
      </c>
      <c r="AF104" s="8">
        <v>37718</v>
      </c>
      <c r="AG104" s="9">
        <v>220.03333333333333</v>
      </c>
      <c r="AH104" s="9">
        <v>95</v>
      </c>
    </row>
    <row r="105" spans="1:34" x14ac:dyDescent="0.25">
      <c r="A105" s="116"/>
      <c r="B105" s="116"/>
      <c r="C105" s="128"/>
      <c r="D105" s="116"/>
      <c r="E105" s="116"/>
      <c r="F105" s="27">
        <v>51739037</v>
      </c>
      <c r="G105" s="31" t="s">
        <v>296</v>
      </c>
      <c r="H105" s="31" t="s">
        <v>297</v>
      </c>
      <c r="I105" s="30" t="s">
        <v>37</v>
      </c>
      <c r="J105" s="31" t="s">
        <v>38</v>
      </c>
      <c r="K105" s="30" t="s">
        <v>39</v>
      </c>
      <c r="L105" s="30" t="s">
        <v>74</v>
      </c>
      <c r="M105" s="30">
        <v>0</v>
      </c>
      <c r="N105" s="30">
        <v>0</v>
      </c>
      <c r="O105" s="30">
        <v>0</v>
      </c>
      <c r="P105" s="30">
        <v>0</v>
      </c>
      <c r="Q105" s="30" t="s">
        <v>155</v>
      </c>
      <c r="R105" s="30">
        <v>0</v>
      </c>
      <c r="S105" s="30">
        <v>0</v>
      </c>
      <c r="T105" s="30">
        <v>0</v>
      </c>
      <c r="U105" s="30">
        <v>0</v>
      </c>
      <c r="V105" s="30">
        <v>0</v>
      </c>
      <c r="W105" s="30">
        <v>0</v>
      </c>
      <c r="X105" s="31">
        <v>0</v>
      </c>
      <c r="Y105" s="30" t="s">
        <v>41</v>
      </c>
      <c r="Z105" s="30">
        <v>0</v>
      </c>
      <c r="AA105" s="30">
        <v>0</v>
      </c>
      <c r="AB105" s="31" t="s">
        <v>38</v>
      </c>
      <c r="AC105" s="9">
        <v>0</v>
      </c>
      <c r="AD105" s="31">
        <v>0</v>
      </c>
      <c r="AE105" s="30">
        <v>98.83</v>
      </c>
      <c r="AF105" s="8">
        <v>42158</v>
      </c>
      <c r="AG105" s="9">
        <v>72.033333333333331</v>
      </c>
      <c r="AH105" s="9">
        <v>96</v>
      </c>
    </row>
    <row r="106" spans="1:34" x14ac:dyDescent="0.25">
      <c r="A106" s="116"/>
      <c r="B106" s="116"/>
      <c r="C106" s="128"/>
      <c r="D106" s="116"/>
      <c r="E106" s="116"/>
      <c r="F106" s="27">
        <v>52217124</v>
      </c>
      <c r="G106" s="31" t="s">
        <v>315</v>
      </c>
      <c r="H106" s="31" t="s">
        <v>297</v>
      </c>
      <c r="I106" s="30" t="s">
        <v>37</v>
      </c>
      <c r="J106" s="31" t="s">
        <v>38</v>
      </c>
      <c r="K106" s="30" t="s">
        <v>39</v>
      </c>
      <c r="L106" s="30" t="s">
        <v>40</v>
      </c>
      <c r="M106" s="30">
        <v>0</v>
      </c>
      <c r="N106" s="30" t="s">
        <v>494</v>
      </c>
      <c r="O106" s="30">
        <v>0</v>
      </c>
      <c r="P106" s="30">
        <v>0</v>
      </c>
      <c r="Q106" s="30" t="s">
        <v>495</v>
      </c>
      <c r="R106" s="30">
        <v>0</v>
      </c>
      <c r="S106" s="30">
        <v>0</v>
      </c>
      <c r="T106" s="30">
        <v>0</v>
      </c>
      <c r="U106" s="30">
        <v>0</v>
      </c>
      <c r="V106" s="30">
        <v>0</v>
      </c>
      <c r="W106" s="30">
        <v>0</v>
      </c>
      <c r="X106" s="31">
        <v>0</v>
      </c>
      <c r="Y106" s="30" t="s">
        <v>41</v>
      </c>
      <c r="Z106" s="30">
        <v>0</v>
      </c>
      <c r="AA106" s="30">
        <v>0</v>
      </c>
      <c r="AB106" s="31" t="s">
        <v>38</v>
      </c>
      <c r="AC106" s="9">
        <v>0</v>
      </c>
      <c r="AD106" s="31">
        <v>0</v>
      </c>
      <c r="AE106" s="30">
        <v>98.77</v>
      </c>
      <c r="AF106" s="8">
        <v>43448</v>
      </c>
      <c r="AG106" s="9">
        <v>29.033333333333335</v>
      </c>
      <c r="AH106" s="9">
        <v>97</v>
      </c>
    </row>
    <row r="107" spans="1:34" x14ac:dyDescent="0.25">
      <c r="A107" s="116"/>
      <c r="B107" s="116"/>
      <c r="C107" s="128"/>
      <c r="D107" s="116"/>
      <c r="E107" s="116"/>
      <c r="F107" s="27">
        <v>51998601</v>
      </c>
      <c r="G107" s="31" t="s">
        <v>296</v>
      </c>
      <c r="H107" s="31" t="s">
        <v>297</v>
      </c>
      <c r="I107" s="30" t="s">
        <v>37</v>
      </c>
      <c r="J107" s="31" t="s">
        <v>38</v>
      </c>
      <c r="K107" s="30" t="s">
        <v>39</v>
      </c>
      <c r="L107" s="30" t="s">
        <v>139</v>
      </c>
      <c r="M107" s="30">
        <v>0</v>
      </c>
      <c r="N107" s="30">
        <v>0</v>
      </c>
      <c r="O107" s="30">
        <v>0</v>
      </c>
      <c r="P107" s="30">
        <v>0</v>
      </c>
      <c r="Q107" s="30" t="s">
        <v>312</v>
      </c>
      <c r="R107" s="30">
        <v>0</v>
      </c>
      <c r="S107" s="30">
        <v>0</v>
      </c>
      <c r="T107" s="30">
        <v>0</v>
      </c>
      <c r="U107" s="30">
        <v>0</v>
      </c>
      <c r="V107" s="30">
        <v>0</v>
      </c>
      <c r="W107" s="30">
        <v>0</v>
      </c>
      <c r="X107" s="31">
        <v>0</v>
      </c>
      <c r="Y107" s="30" t="s">
        <v>41</v>
      </c>
      <c r="Z107" s="30">
        <v>0</v>
      </c>
      <c r="AA107" s="30">
        <v>0</v>
      </c>
      <c r="AB107" s="31" t="s">
        <v>38</v>
      </c>
      <c r="AC107" s="9">
        <v>0</v>
      </c>
      <c r="AD107" s="31">
        <v>0</v>
      </c>
      <c r="AE107" s="30">
        <v>98.76</v>
      </c>
      <c r="AF107" s="8">
        <v>40729</v>
      </c>
      <c r="AG107" s="9">
        <v>119.66666666666667</v>
      </c>
      <c r="AH107" s="9">
        <v>98</v>
      </c>
    </row>
    <row r="108" spans="1:34" x14ac:dyDescent="0.25">
      <c r="A108" s="116"/>
      <c r="B108" s="116"/>
      <c r="C108" s="128"/>
      <c r="D108" s="116"/>
      <c r="E108" s="116"/>
      <c r="F108" s="27">
        <v>52110609</v>
      </c>
      <c r="G108" s="31" t="s">
        <v>315</v>
      </c>
      <c r="H108" s="31" t="s">
        <v>297</v>
      </c>
      <c r="I108" s="30" t="s">
        <v>37</v>
      </c>
      <c r="J108" s="31" t="s">
        <v>38</v>
      </c>
      <c r="K108" s="30" t="s">
        <v>39</v>
      </c>
      <c r="L108" s="30" t="s">
        <v>58</v>
      </c>
      <c r="M108" s="30">
        <v>0</v>
      </c>
      <c r="N108" s="30">
        <v>0</v>
      </c>
      <c r="O108" s="30">
        <v>0</v>
      </c>
      <c r="P108" s="30">
        <v>0</v>
      </c>
      <c r="Q108" s="30" t="s">
        <v>171</v>
      </c>
      <c r="R108" s="30">
        <v>0</v>
      </c>
      <c r="S108" s="30">
        <v>0</v>
      </c>
      <c r="T108" s="30">
        <v>0</v>
      </c>
      <c r="U108" s="30">
        <v>0</v>
      </c>
      <c r="V108" s="30">
        <v>0</v>
      </c>
      <c r="W108" s="30">
        <v>0</v>
      </c>
      <c r="X108" s="31">
        <v>0</v>
      </c>
      <c r="Y108" s="30" t="s">
        <v>41</v>
      </c>
      <c r="Z108" s="30">
        <v>0</v>
      </c>
      <c r="AA108" s="30">
        <v>0</v>
      </c>
      <c r="AB108" s="31" t="s">
        <v>38</v>
      </c>
      <c r="AC108" s="9">
        <v>0</v>
      </c>
      <c r="AD108" s="31">
        <v>0</v>
      </c>
      <c r="AE108" s="30">
        <v>98.53</v>
      </c>
      <c r="AF108" s="8">
        <v>43430</v>
      </c>
      <c r="AG108" s="9">
        <v>29.633333333333333</v>
      </c>
      <c r="AH108" s="9">
        <v>99</v>
      </c>
    </row>
    <row r="109" spans="1:34" x14ac:dyDescent="0.25">
      <c r="A109" s="116"/>
      <c r="B109" s="116"/>
      <c r="C109" s="128"/>
      <c r="D109" s="116"/>
      <c r="E109" s="116"/>
      <c r="F109" s="27">
        <v>51935087</v>
      </c>
      <c r="G109" s="31" t="s">
        <v>296</v>
      </c>
      <c r="H109" s="31" t="s">
        <v>297</v>
      </c>
      <c r="I109" s="30" t="s">
        <v>37</v>
      </c>
      <c r="J109" s="31" t="s">
        <v>38</v>
      </c>
      <c r="K109" s="30" t="s">
        <v>39</v>
      </c>
      <c r="L109" s="30" t="s">
        <v>66</v>
      </c>
      <c r="M109" s="30" t="s">
        <v>371</v>
      </c>
      <c r="N109" s="30" t="s">
        <v>372</v>
      </c>
      <c r="O109" s="30">
        <v>0</v>
      </c>
      <c r="P109" s="30">
        <v>0</v>
      </c>
      <c r="Q109" s="30" t="s">
        <v>155</v>
      </c>
      <c r="R109" s="30">
        <v>0</v>
      </c>
      <c r="S109" s="30">
        <v>0</v>
      </c>
      <c r="T109" s="30">
        <v>0</v>
      </c>
      <c r="U109" s="30">
        <v>0</v>
      </c>
      <c r="V109" s="30">
        <v>0</v>
      </c>
      <c r="W109" s="30">
        <v>0</v>
      </c>
      <c r="X109" s="31">
        <v>0</v>
      </c>
      <c r="Y109" s="30" t="s">
        <v>41</v>
      </c>
      <c r="Z109" s="30">
        <v>0</v>
      </c>
      <c r="AA109" s="30">
        <v>0</v>
      </c>
      <c r="AB109" s="31" t="s">
        <v>38</v>
      </c>
      <c r="AC109" s="9">
        <v>0</v>
      </c>
      <c r="AD109" s="31">
        <v>0</v>
      </c>
      <c r="AE109" s="30">
        <v>98.51</v>
      </c>
      <c r="AF109" s="8">
        <v>35325</v>
      </c>
      <c r="AG109" s="9">
        <v>299.8</v>
      </c>
      <c r="AH109" s="9">
        <v>100</v>
      </c>
    </row>
    <row r="110" spans="1:34" x14ac:dyDescent="0.25">
      <c r="A110" s="116"/>
      <c r="B110" s="116"/>
      <c r="C110" s="128"/>
      <c r="D110" s="116"/>
      <c r="E110" s="116"/>
      <c r="F110" s="27">
        <v>52233645</v>
      </c>
      <c r="G110" s="31" t="s">
        <v>296</v>
      </c>
      <c r="H110" s="31" t="s">
        <v>297</v>
      </c>
      <c r="I110" s="30" t="s">
        <v>37</v>
      </c>
      <c r="J110" s="31" t="s">
        <v>38</v>
      </c>
      <c r="K110" s="30" t="s">
        <v>39</v>
      </c>
      <c r="L110" s="30" t="s">
        <v>40</v>
      </c>
      <c r="M110" s="30">
        <v>0</v>
      </c>
      <c r="N110" s="30">
        <v>0</v>
      </c>
      <c r="O110" s="30">
        <v>0</v>
      </c>
      <c r="P110" s="30">
        <v>0</v>
      </c>
      <c r="Q110" s="30" t="s">
        <v>328</v>
      </c>
      <c r="R110" s="30">
        <v>0</v>
      </c>
      <c r="S110" s="30">
        <v>0</v>
      </c>
      <c r="T110" s="30">
        <v>0</v>
      </c>
      <c r="U110" s="30">
        <v>0</v>
      </c>
      <c r="V110" s="30">
        <v>0</v>
      </c>
      <c r="W110" s="30">
        <v>0</v>
      </c>
      <c r="X110" s="31">
        <v>0</v>
      </c>
      <c r="Y110" s="30" t="s">
        <v>41</v>
      </c>
      <c r="Z110" s="30">
        <v>0</v>
      </c>
      <c r="AA110" s="30">
        <v>0</v>
      </c>
      <c r="AB110" s="31" t="s">
        <v>38</v>
      </c>
      <c r="AC110" s="9">
        <v>0</v>
      </c>
      <c r="AD110" s="31">
        <v>0</v>
      </c>
      <c r="AE110" s="30">
        <v>98.5</v>
      </c>
      <c r="AF110" s="8">
        <v>36913</v>
      </c>
      <c r="AG110" s="9">
        <v>246.86666666666667</v>
      </c>
      <c r="AH110" s="9">
        <v>101</v>
      </c>
    </row>
    <row r="111" spans="1:34" x14ac:dyDescent="0.25">
      <c r="A111" s="116"/>
      <c r="B111" s="116"/>
      <c r="C111" s="128"/>
      <c r="D111" s="116"/>
      <c r="E111" s="116"/>
      <c r="F111" s="27">
        <v>52987487</v>
      </c>
      <c r="G111" s="31" t="s">
        <v>315</v>
      </c>
      <c r="H111" s="31" t="s">
        <v>297</v>
      </c>
      <c r="I111" s="30" t="s">
        <v>37</v>
      </c>
      <c r="J111" s="31" t="s">
        <v>38</v>
      </c>
      <c r="K111" s="30" t="s">
        <v>39</v>
      </c>
      <c r="L111" s="30" t="s">
        <v>66</v>
      </c>
      <c r="M111" s="30">
        <v>0</v>
      </c>
      <c r="N111" s="30">
        <v>0</v>
      </c>
      <c r="O111" s="30">
        <v>0</v>
      </c>
      <c r="P111" s="30">
        <v>0</v>
      </c>
      <c r="Q111" s="30" t="s">
        <v>155</v>
      </c>
      <c r="R111" s="30">
        <v>0</v>
      </c>
      <c r="S111" s="30">
        <v>0</v>
      </c>
      <c r="T111" s="30">
        <v>0</v>
      </c>
      <c r="U111" s="30">
        <v>0</v>
      </c>
      <c r="V111" s="30">
        <v>0</v>
      </c>
      <c r="W111" s="30">
        <v>0</v>
      </c>
      <c r="X111" s="31">
        <v>0</v>
      </c>
      <c r="Y111" s="30" t="s">
        <v>41</v>
      </c>
      <c r="Z111" s="30">
        <v>0</v>
      </c>
      <c r="AA111" s="30">
        <v>0</v>
      </c>
      <c r="AB111" s="31" t="s">
        <v>38</v>
      </c>
      <c r="AC111" s="9">
        <v>0</v>
      </c>
      <c r="AD111" s="9">
        <v>0</v>
      </c>
      <c r="AE111" s="30">
        <v>98.5</v>
      </c>
      <c r="AF111" s="8">
        <v>42325</v>
      </c>
      <c r="AG111" s="9">
        <v>66.466666666666669</v>
      </c>
      <c r="AH111" s="9">
        <v>102</v>
      </c>
    </row>
    <row r="112" spans="1:34" x14ac:dyDescent="0.25">
      <c r="A112" s="116"/>
      <c r="B112" s="116"/>
      <c r="C112" s="128"/>
      <c r="D112" s="116"/>
      <c r="E112" s="116"/>
      <c r="F112" s="27">
        <v>79733576</v>
      </c>
      <c r="G112" s="31" t="s">
        <v>296</v>
      </c>
      <c r="H112" s="31" t="s">
        <v>297</v>
      </c>
      <c r="I112" s="30" t="s">
        <v>37</v>
      </c>
      <c r="J112" s="31" t="s">
        <v>38</v>
      </c>
      <c r="K112" s="30" t="s">
        <v>39</v>
      </c>
      <c r="L112" s="30" t="s">
        <v>40</v>
      </c>
      <c r="M112" s="30">
        <v>0</v>
      </c>
      <c r="N112" s="30" t="s">
        <v>169</v>
      </c>
      <c r="O112" s="30">
        <v>0</v>
      </c>
      <c r="P112" s="30">
        <v>0</v>
      </c>
      <c r="Q112" s="30" t="s">
        <v>123</v>
      </c>
      <c r="R112" s="30">
        <v>0</v>
      </c>
      <c r="S112" s="30">
        <v>0</v>
      </c>
      <c r="T112" s="30">
        <v>0</v>
      </c>
      <c r="U112" s="30">
        <v>0</v>
      </c>
      <c r="V112" s="30">
        <v>0</v>
      </c>
      <c r="W112" s="30">
        <v>0</v>
      </c>
      <c r="X112" s="31">
        <v>0</v>
      </c>
      <c r="Y112" s="30" t="s">
        <v>41</v>
      </c>
      <c r="Z112" s="30">
        <v>0</v>
      </c>
      <c r="AA112" s="30">
        <v>0</v>
      </c>
      <c r="AB112" s="31" t="s">
        <v>38</v>
      </c>
      <c r="AC112" s="9">
        <v>0</v>
      </c>
      <c r="AD112" s="31">
        <v>0</v>
      </c>
      <c r="AE112" s="30">
        <v>98.5</v>
      </c>
      <c r="AF112" s="8">
        <v>43473</v>
      </c>
      <c r="AG112" s="9">
        <v>28.2</v>
      </c>
      <c r="AH112" s="9">
        <v>103</v>
      </c>
    </row>
    <row r="113" spans="1:34" x14ac:dyDescent="0.25">
      <c r="A113" s="116"/>
      <c r="B113" s="116"/>
      <c r="C113" s="128"/>
      <c r="D113" s="116"/>
      <c r="E113" s="116"/>
      <c r="F113" s="27">
        <v>52364340</v>
      </c>
      <c r="G113" s="31" t="s">
        <v>296</v>
      </c>
      <c r="H113" s="31" t="s">
        <v>297</v>
      </c>
      <c r="I113" s="30" t="s">
        <v>37</v>
      </c>
      <c r="J113" s="31" t="s">
        <v>38</v>
      </c>
      <c r="K113" s="30" t="s">
        <v>39</v>
      </c>
      <c r="L113" s="30" t="s">
        <v>40</v>
      </c>
      <c r="M113" s="30">
        <v>0</v>
      </c>
      <c r="N113" s="30">
        <v>0</v>
      </c>
      <c r="O113" s="30">
        <v>0</v>
      </c>
      <c r="P113" s="30">
        <v>0</v>
      </c>
      <c r="Q113" s="30" t="s">
        <v>155</v>
      </c>
      <c r="R113" s="30">
        <v>0</v>
      </c>
      <c r="S113" s="30">
        <v>0</v>
      </c>
      <c r="T113" s="30">
        <v>0</v>
      </c>
      <c r="U113" s="30">
        <v>0</v>
      </c>
      <c r="V113" s="30">
        <v>0</v>
      </c>
      <c r="W113" s="30">
        <v>0</v>
      </c>
      <c r="X113" s="31">
        <v>0</v>
      </c>
      <c r="Y113" s="30" t="s">
        <v>41</v>
      </c>
      <c r="Z113" s="30">
        <v>0</v>
      </c>
      <c r="AA113" s="30">
        <v>0</v>
      </c>
      <c r="AB113" s="31" t="s">
        <v>38</v>
      </c>
      <c r="AC113" s="9">
        <v>0</v>
      </c>
      <c r="AD113" s="9">
        <v>0</v>
      </c>
      <c r="AE113" s="30">
        <v>98.5</v>
      </c>
      <c r="AF113" s="8">
        <v>43473</v>
      </c>
      <c r="AG113" s="9">
        <v>28.2</v>
      </c>
      <c r="AH113" s="9">
        <v>104</v>
      </c>
    </row>
    <row r="114" spans="1:34" x14ac:dyDescent="0.25">
      <c r="A114" s="116"/>
      <c r="B114" s="116"/>
      <c r="C114" s="128"/>
      <c r="D114" s="116"/>
      <c r="E114" s="116"/>
      <c r="F114" s="27">
        <v>79886957</v>
      </c>
      <c r="G114" s="31" t="s">
        <v>296</v>
      </c>
      <c r="H114" s="31" t="s">
        <v>297</v>
      </c>
      <c r="I114" s="30" t="s">
        <v>37</v>
      </c>
      <c r="J114" s="31" t="s">
        <v>38</v>
      </c>
      <c r="K114" s="30" t="s">
        <v>39</v>
      </c>
      <c r="L114" s="30" t="s">
        <v>40</v>
      </c>
      <c r="M114" s="30">
        <v>0</v>
      </c>
      <c r="N114" s="30" t="s">
        <v>776</v>
      </c>
      <c r="O114" s="30">
        <v>0</v>
      </c>
      <c r="P114" s="30">
        <v>0</v>
      </c>
      <c r="Q114" s="30" t="s">
        <v>211</v>
      </c>
      <c r="R114" s="30">
        <v>0</v>
      </c>
      <c r="S114" s="30">
        <v>0</v>
      </c>
      <c r="T114" s="30">
        <v>0</v>
      </c>
      <c r="U114" s="30">
        <v>0</v>
      </c>
      <c r="V114" s="30">
        <v>0</v>
      </c>
      <c r="W114" s="30">
        <v>0</v>
      </c>
      <c r="X114" s="31">
        <v>0</v>
      </c>
      <c r="Y114" s="30" t="s">
        <v>41</v>
      </c>
      <c r="Z114" s="30">
        <v>0</v>
      </c>
      <c r="AA114" s="30">
        <v>0</v>
      </c>
      <c r="AB114" s="31" t="s">
        <v>38</v>
      </c>
      <c r="AC114" s="9">
        <v>0</v>
      </c>
      <c r="AD114" s="9">
        <v>0</v>
      </c>
      <c r="AE114" s="30">
        <v>98.3</v>
      </c>
      <c r="AF114" s="8">
        <v>43473</v>
      </c>
      <c r="AG114" s="9">
        <v>28.2</v>
      </c>
      <c r="AH114" s="9">
        <v>105</v>
      </c>
    </row>
    <row r="115" spans="1:34" x14ac:dyDescent="0.25">
      <c r="A115" s="116"/>
      <c r="B115" s="116"/>
      <c r="C115" s="128"/>
      <c r="D115" s="116"/>
      <c r="E115" s="116"/>
      <c r="F115" s="27">
        <v>51936702</v>
      </c>
      <c r="G115" s="31" t="s">
        <v>296</v>
      </c>
      <c r="H115" s="31" t="s">
        <v>297</v>
      </c>
      <c r="I115" s="30" t="s">
        <v>37</v>
      </c>
      <c r="J115" s="31" t="s">
        <v>38</v>
      </c>
      <c r="K115" s="30" t="s">
        <v>39</v>
      </c>
      <c r="L115" s="30" t="s">
        <v>56</v>
      </c>
      <c r="M115" s="30">
        <v>0</v>
      </c>
      <c r="N115" s="30">
        <v>0</v>
      </c>
      <c r="O115" s="30">
        <v>0</v>
      </c>
      <c r="P115" s="30">
        <v>0</v>
      </c>
      <c r="Q115" s="30" t="s">
        <v>504</v>
      </c>
      <c r="R115" s="30">
        <v>0</v>
      </c>
      <c r="S115" s="30">
        <v>0</v>
      </c>
      <c r="T115" s="30">
        <v>0</v>
      </c>
      <c r="U115" s="30">
        <v>0</v>
      </c>
      <c r="V115" s="30">
        <v>0</v>
      </c>
      <c r="W115" s="30">
        <v>0</v>
      </c>
      <c r="X115" s="31">
        <v>0</v>
      </c>
      <c r="Y115" s="30" t="s">
        <v>41</v>
      </c>
      <c r="Z115" s="30">
        <v>0</v>
      </c>
      <c r="AA115" s="30">
        <v>0</v>
      </c>
      <c r="AB115" s="31" t="s">
        <v>38</v>
      </c>
      <c r="AC115" s="9">
        <v>0</v>
      </c>
      <c r="AD115" s="31">
        <v>0</v>
      </c>
      <c r="AE115" s="30">
        <v>98.2</v>
      </c>
      <c r="AF115" s="8">
        <v>43473</v>
      </c>
      <c r="AG115" s="9">
        <v>28.2</v>
      </c>
      <c r="AH115" s="9">
        <v>106</v>
      </c>
    </row>
    <row r="116" spans="1:34" x14ac:dyDescent="0.25">
      <c r="A116" s="116"/>
      <c r="B116" s="116"/>
      <c r="C116" s="128"/>
      <c r="D116" s="116"/>
      <c r="E116" s="116"/>
      <c r="F116" s="27">
        <v>52826673</v>
      </c>
      <c r="G116" s="31" t="s">
        <v>296</v>
      </c>
      <c r="H116" s="31" t="s">
        <v>297</v>
      </c>
      <c r="I116" s="30" t="s">
        <v>37</v>
      </c>
      <c r="J116" s="31" t="s">
        <v>38</v>
      </c>
      <c r="K116" s="30" t="s">
        <v>39</v>
      </c>
      <c r="L116" s="30" t="s">
        <v>44</v>
      </c>
      <c r="M116" s="30">
        <v>0</v>
      </c>
      <c r="N116" s="30">
        <v>0</v>
      </c>
      <c r="O116" s="30">
        <v>0</v>
      </c>
      <c r="P116" s="30">
        <v>0</v>
      </c>
      <c r="Q116" s="30" t="s">
        <v>155</v>
      </c>
      <c r="R116" s="30">
        <v>0</v>
      </c>
      <c r="S116" s="30">
        <v>0</v>
      </c>
      <c r="T116" s="30">
        <v>0</v>
      </c>
      <c r="U116" s="30">
        <v>0</v>
      </c>
      <c r="V116" s="30">
        <v>0</v>
      </c>
      <c r="W116" s="30">
        <v>0</v>
      </c>
      <c r="X116" s="31">
        <v>0</v>
      </c>
      <c r="Y116" s="30" t="s">
        <v>41</v>
      </c>
      <c r="Z116" s="30">
        <v>0</v>
      </c>
      <c r="AA116" s="30">
        <v>0</v>
      </c>
      <c r="AB116" s="31" t="s">
        <v>38</v>
      </c>
      <c r="AC116" s="9">
        <v>0</v>
      </c>
      <c r="AD116" s="31">
        <v>0</v>
      </c>
      <c r="AE116" s="30">
        <v>98.18</v>
      </c>
      <c r="AF116" s="8">
        <v>43473</v>
      </c>
      <c r="AG116" s="9">
        <v>28.2</v>
      </c>
      <c r="AH116" s="9">
        <v>107</v>
      </c>
    </row>
    <row r="117" spans="1:34" x14ac:dyDescent="0.25">
      <c r="A117" s="116"/>
      <c r="B117" s="116"/>
      <c r="C117" s="128"/>
      <c r="D117" s="116"/>
      <c r="E117" s="116"/>
      <c r="F117" s="27">
        <v>40993906</v>
      </c>
      <c r="G117" s="31" t="s">
        <v>315</v>
      </c>
      <c r="H117" s="31" t="s">
        <v>297</v>
      </c>
      <c r="I117" s="30" t="s">
        <v>37</v>
      </c>
      <c r="J117" s="31" t="s">
        <v>38</v>
      </c>
      <c r="K117" s="30" t="s">
        <v>39</v>
      </c>
      <c r="L117" s="30" t="s">
        <v>40</v>
      </c>
      <c r="M117" s="30" t="s">
        <v>185</v>
      </c>
      <c r="N117" s="30">
        <v>0</v>
      </c>
      <c r="O117" s="30">
        <v>0</v>
      </c>
      <c r="P117" s="30">
        <v>0</v>
      </c>
      <c r="Q117" s="30" t="s">
        <v>155</v>
      </c>
      <c r="R117" s="30">
        <v>0</v>
      </c>
      <c r="S117" s="30">
        <v>0</v>
      </c>
      <c r="T117" s="30">
        <v>0</v>
      </c>
      <c r="U117" s="30">
        <v>0</v>
      </c>
      <c r="V117" s="30">
        <v>0</v>
      </c>
      <c r="W117" s="30">
        <v>0</v>
      </c>
      <c r="X117" s="31">
        <v>0</v>
      </c>
      <c r="Y117" s="30" t="s">
        <v>41</v>
      </c>
      <c r="Z117" s="30">
        <v>0</v>
      </c>
      <c r="AA117" s="30">
        <v>0</v>
      </c>
      <c r="AB117" s="31" t="s">
        <v>38</v>
      </c>
      <c r="AC117" s="9">
        <v>0</v>
      </c>
      <c r="AD117" s="31">
        <v>0</v>
      </c>
      <c r="AE117" s="30">
        <v>98.14</v>
      </c>
      <c r="AF117" s="8">
        <v>43480</v>
      </c>
      <c r="AG117" s="9">
        <v>27.966666666666665</v>
      </c>
      <c r="AH117" s="9">
        <v>108</v>
      </c>
    </row>
    <row r="118" spans="1:34" x14ac:dyDescent="0.25">
      <c r="A118" s="116"/>
      <c r="B118" s="116"/>
      <c r="C118" s="128"/>
      <c r="D118" s="116"/>
      <c r="E118" s="116"/>
      <c r="F118" s="27">
        <v>51903767</v>
      </c>
      <c r="G118" s="31" t="s">
        <v>315</v>
      </c>
      <c r="H118" s="31" t="s">
        <v>297</v>
      </c>
      <c r="I118" s="30" t="s">
        <v>37</v>
      </c>
      <c r="J118" s="31" t="s">
        <v>38</v>
      </c>
      <c r="K118" s="30" t="s">
        <v>39</v>
      </c>
      <c r="L118" s="30" t="s">
        <v>40</v>
      </c>
      <c r="M118" s="30">
        <v>0</v>
      </c>
      <c r="N118" s="30">
        <v>0</v>
      </c>
      <c r="O118" s="30">
        <v>0</v>
      </c>
      <c r="P118" s="30">
        <v>0</v>
      </c>
      <c r="Q118" s="30" t="s">
        <v>181</v>
      </c>
      <c r="R118" s="30">
        <v>0</v>
      </c>
      <c r="S118" s="30">
        <v>0</v>
      </c>
      <c r="T118" s="30">
        <v>0</v>
      </c>
      <c r="U118" s="30">
        <v>0</v>
      </c>
      <c r="V118" s="30">
        <v>0</v>
      </c>
      <c r="W118" s="30">
        <v>0</v>
      </c>
      <c r="X118" s="31">
        <v>0</v>
      </c>
      <c r="Y118" s="30" t="s">
        <v>41</v>
      </c>
      <c r="Z118" s="30">
        <v>0</v>
      </c>
      <c r="AA118" s="30">
        <v>0</v>
      </c>
      <c r="AB118" s="31" t="s">
        <v>38</v>
      </c>
      <c r="AC118" s="9">
        <v>0</v>
      </c>
      <c r="AD118" s="31">
        <v>0</v>
      </c>
      <c r="AE118" s="30">
        <v>98.08</v>
      </c>
      <c r="AF118" s="8">
        <v>41306</v>
      </c>
      <c r="AG118" s="9">
        <v>100.43333333333334</v>
      </c>
      <c r="AH118" s="9">
        <v>109</v>
      </c>
    </row>
    <row r="119" spans="1:34" x14ac:dyDescent="0.25">
      <c r="A119" s="116"/>
      <c r="B119" s="116"/>
      <c r="C119" s="128"/>
      <c r="D119" s="116"/>
      <c r="E119" s="116"/>
      <c r="F119" s="27">
        <v>51904502</v>
      </c>
      <c r="G119" s="31" t="s">
        <v>296</v>
      </c>
      <c r="H119" s="31" t="s">
        <v>297</v>
      </c>
      <c r="I119" s="30" t="s">
        <v>37</v>
      </c>
      <c r="J119" s="31" t="s">
        <v>38</v>
      </c>
      <c r="K119" s="30" t="s">
        <v>39</v>
      </c>
      <c r="L119" s="30" t="s">
        <v>74</v>
      </c>
      <c r="M119" s="30">
        <v>0</v>
      </c>
      <c r="N119" s="30">
        <v>0</v>
      </c>
      <c r="O119" s="30">
        <v>0</v>
      </c>
      <c r="P119" s="30">
        <v>0</v>
      </c>
      <c r="Q119" s="30" t="s">
        <v>312</v>
      </c>
      <c r="R119" s="30">
        <v>0</v>
      </c>
      <c r="S119" s="30">
        <v>0</v>
      </c>
      <c r="T119" s="30">
        <v>0</v>
      </c>
      <c r="U119" s="30">
        <v>0</v>
      </c>
      <c r="V119" s="30">
        <v>0</v>
      </c>
      <c r="W119" s="30">
        <v>0</v>
      </c>
      <c r="X119" s="31">
        <v>0</v>
      </c>
      <c r="Y119" s="30" t="s">
        <v>41</v>
      </c>
      <c r="Z119" s="30">
        <v>0</v>
      </c>
      <c r="AA119" s="30">
        <v>0</v>
      </c>
      <c r="AB119" s="31" t="s">
        <v>38</v>
      </c>
      <c r="AC119" s="9">
        <v>0</v>
      </c>
      <c r="AD119" s="9">
        <v>0</v>
      </c>
      <c r="AE119" s="30">
        <v>98.07</v>
      </c>
      <c r="AF119" s="8">
        <v>38209</v>
      </c>
      <c r="AG119" s="9">
        <v>203.66666666666666</v>
      </c>
      <c r="AH119" s="9">
        <v>110</v>
      </c>
    </row>
    <row r="120" spans="1:34" x14ac:dyDescent="0.25">
      <c r="A120" s="116"/>
      <c r="B120" s="116"/>
      <c r="C120" s="128"/>
      <c r="D120" s="116"/>
      <c r="E120" s="116"/>
      <c r="F120" s="27">
        <v>52443369</v>
      </c>
      <c r="G120" s="31" t="s">
        <v>315</v>
      </c>
      <c r="H120" s="31" t="s">
        <v>297</v>
      </c>
      <c r="I120" s="30" t="s">
        <v>37</v>
      </c>
      <c r="J120" s="31" t="s">
        <v>38</v>
      </c>
      <c r="K120" s="30" t="s">
        <v>39</v>
      </c>
      <c r="L120" s="30" t="s">
        <v>40</v>
      </c>
      <c r="M120" s="30">
        <v>0</v>
      </c>
      <c r="N120" s="30">
        <v>0</v>
      </c>
      <c r="O120" s="30">
        <v>0</v>
      </c>
      <c r="P120" s="30">
        <v>0</v>
      </c>
      <c r="Q120" s="30" t="s">
        <v>505</v>
      </c>
      <c r="R120" s="30">
        <v>0</v>
      </c>
      <c r="S120" s="30">
        <v>0</v>
      </c>
      <c r="T120" s="30">
        <v>0</v>
      </c>
      <c r="U120" s="30">
        <v>0</v>
      </c>
      <c r="V120" s="30">
        <v>0</v>
      </c>
      <c r="W120" s="30">
        <v>0</v>
      </c>
      <c r="X120" s="31">
        <v>0</v>
      </c>
      <c r="Y120" s="30" t="s">
        <v>41</v>
      </c>
      <c r="Z120" s="30">
        <v>0</v>
      </c>
      <c r="AA120" s="30">
        <v>0</v>
      </c>
      <c r="AB120" s="31" t="s">
        <v>38</v>
      </c>
      <c r="AC120" s="9">
        <v>0</v>
      </c>
      <c r="AD120" s="31">
        <v>0</v>
      </c>
      <c r="AE120" s="30">
        <v>98</v>
      </c>
      <c r="AF120" s="8">
        <v>37718</v>
      </c>
      <c r="AG120" s="9">
        <v>220.03333333333333</v>
      </c>
      <c r="AH120" s="9">
        <v>111</v>
      </c>
    </row>
    <row r="121" spans="1:34" x14ac:dyDescent="0.25">
      <c r="A121" s="116"/>
      <c r="B121" s="116"/>
      <c r="C121" s="128"/>
      <c r="D121" s="116"/>
      <c r="E121" s="116"/>
      <c r="F121" s="27">
        <v>52757687</v>
      </c>
      <c r="G121" s="31" t="s">
        <v>296</v>
      </c>
      <c r="H121" s="31" t="s">
        <v>297</v>
      </c>
      <c r="I121" s="30" t="s">
        <v>37</v>
      </c>
      <c r="J121" s="31" t="s">
        <v>38</v>
      </c>
      <c r="K121" s="30" t="s">
        <v>39</v>
      </c>
      <c r="L121" s="30" t="s">
        <v>40</v>
      </c>
      <c r="M121" s="30">
        <v>0</v>
      </c>
      <c r="N121" s="30">
        <v>0</v>
      </c>
      <c r="O121" s="30">
        <v>0</v>
      </c>
      <c r="P121" s="30">
        <v>0</v>
      </c>
      <c r="Q121" s="30" t="s">
        <v>312</v>
      </c>
      <c r="R121" s="30">
        <v>0</v>
      </c>
      <c r="S121" s="30">
        <v>0</v>
      </c>
      <c r="T121" s="30">
        <v>0</v>
      </c>
      <c r="U121" s="30">
        <v>0</v>
      </c>
      <c r="V121" s="30">
        <v>0</v>
      </c>
      <c r="W121" s="30">
        <v>0</v>
      </c>
      <c r="X121" s="31">
        <v>0</v>
      </c>
      <c r="Y121" s="30" t="s">
        <v>41</v>
      </c>
      <c r="Z121" s="30">
        <v>0</v>
      </c>
      <c r="AA121" s="30">
        <v>0</v>
      </c>
      <c r="AB121" s="31" t="s">
        <v>38</v>
      </c>
      <c r="AC121" s="9">
        <v>0</v>
      </c>
      <c r="AD121" s="31">
        <v>0</v>
      </c>
      <c r="AE121" s="30">
        <v>97.9</v>
      </c>
      <c r="AF121" s="8">
        <v>40679</v>
      </c>
      <c r="AG121" s="9">
        <v>121.33333333333333</v>
      </c>
      <c r="AH121" s="9">
        <v>112</v>
      </c>
    </row>
    <row r="122" spans="1:34" x14ac:dyDescent="0.25">
      <c r="A122" s="116"/>
      <c r="B122" s="116"/>
      <c r="C122" s="128"/>
      <c r="D122" s="116"/>
      <c r="E122" s="116"/>
      <c r="F122" s="27">
        <v>52823849</v>
      </c>
      <c r="G122" s="31" t="s">
        <v>315</v>
      </c>
      <c r="H122" s="31" t="s">
        <v>297</v>
      </c>
      <c r="I122" s="30" t="s">
        <v>37</v>
      </c>
      <c r="J122" s="31" t="s">
        <v>38</v>
      </c>
      <c r="K122" s="30" t="s">
        <v>39</v>
      </c>
      <c r="L122" s="30" t="s">
        <v>103</v>
      </c>
      <c r="M122" s="30" t="s">
        <v>359</v>
      </c>
      <c r="N122" s="30" t="s">
        <v>403</v>
      </c>
      <c r="O122" s="30">
        <v>0</v>
      </c>
      <c r="P122" s="30">
        <v>0</v>
      </c>
      <c r="Q122" s="30" t="s">
        <v>155</v>
      </c>
      <c r="R122" s="30">
        <v>0</v>
      </c>
      <c r="S122" s="30">
        <v>0</v>
      </c>
      <c r="T122" s="30">
        <v>0</v>
      </c>
      <c r="U122" s="30">
        <v>0</v>
      </c>
      <c r="V122" s="30">
        <v>0</v>
      </c>
      <c r="W122" s="30">
        <v>0</v>
      </c>
      <c r="X122" s="31">
        <v>0</v>
      </c>
      <c r="Y122" s="30" t="s">
        <v>41</v>
      </c>
      <c r="Z122" s="30">
        <v>0</v>
      </c>
      <c r="AA122" s="30">
        <v>0</v>
      </c>
      <c r="AB122" s="31" t="s">
        <v>38</v>
      </c>
      <c r="AC122" s="9">
        <v>0</v>
      </c>
      <c r="AD122" s="31">
        <v>0</v>
      </c>
      <c r="AE122" s="30">
        <v>97.51</v>
      </c>
      <c r="AF122" s="8">
        <v>43731</v>
      </c>
      <c r="AG122" s="9">
        <v>19.600000000000001</v>
      </c>
      <c r="AH122" s="9">
        <v>113</v>
      </c>
    </row>
    <row r="123" spans="1:34" x14ac:dyDescent="0.25">
      <c r="A123" s="116"/>
      <c r="B123" s="116"/>
      <c r="C123" s="128"/>
      <c r="D123" s="116"/>
      <c r="E123" s="116"/>
      <c r="F123" s="27">
        <v>19334592</v>
      </c>
      <c r="G123" s="31" t="s">
        <v>296</v>
      </c>
      <c r="H123" s="31" t="s">
        <v>297</v>
      </c>
      <c r="I123" s="30" t="s">
        <v>37</v>
      </c>
      <c r="J123" s="31" t="s">
        <v>38</v>
      </c>
      <c r="K123" s="30" t="s">
        <v>39</v>
      </c>
      <c r="L123" s="30" t="s">
        <v>40</v>
      </c>
      <c r="M123" s="30">
        <v>0</v>
      </c>
      <c r="N123" s="30">
        <v>0</v>
      </c>
      <c r="O123" s="30">
        <v>0</v>
      </c>
      <c r="P123" s="30">
        <v>0</v>
      </c>
      <c r="Q123" s="30" t="s">
        <v>211</v>
      </c>
      <c r="R123" s="30">
        <v>0</v>
      </c>
      <c r="S123" s="30">
        <v>0</v>
      </c>
      <c r="T123" s="30">
        <v>0</v>
      </c>
      <c r="U123" s="30">
        <v>0</v>
      </c>
      <c r="V123" s="30">
        <v>0</v>
      </c>
      <c r="W123" s="30">
        <v>0</v>
      </c>
      <c r="X123" s="31">
        <v>0</v>
      </c>
      <c r="Y123" s="30" t="s">
        <v>41</v>
      </c>
      <c r="Z123" s="30">
        <v>0</v>
      </c>
      <c r="AA123" s="30">
        <v>0</v>
      </c>
      <c r="AB123" s="31" t="s">
        <v>38</v>
      </c>
      <c r="AC123" s="9">
        <v>0</v>
      </c>
      <c r="AD123" s="31">
        <v>0</v>
      </c>
      <c r="AE123" s="30">
        <v>97.3</v>
      </c>
      <c r="AF123" s="8">
        <v>34015</v>
      </c>
      <c r="AG123" s="9">
        <v>343.46666666666664</v>
      </c>
      <c r="AH123" s="9">
        <v>114</v>
      </c>
    </row>
    <row r="124" spans="1:34" x14ac:dyDescent="0.25">
      <c r="A124" s="116"/>
      <c r="B124" s="116"/>
      <c r="C124" s="128"/>
      <c r="D124" s="116"/>
      <c r="E124" s="116"/>
      <c r="F124" s="27">
        <v>20859248</v>
      </c>
      <c r="G124" s="31" t="s">
        <v>296</v>
      </c>
      <c r="H124" s="31" t="s">
        <v>297</v>
      </c>
      <c r="I124" s="30" t="s">
        <v>37</v>
      </c>
      <c r="J124" s="31" t="s">
        <v>38</v>
      </c>
      <c r="K124" s="30" t="s">
        <v>39</v>
      </c>
      <c r="L124" s="30" t="s">
        <v>386</v>
      </c>
      <c r="M124" s="30">
        <v>0</v>
      </c>
      <c r="N124" s="30">
        <v>0</v>
      </c>
      <c r="O124" s="30">
        <v>0</v>
      </c>
      <c r="P124" s="30">
        <v>0</v>
      </c>
      <c r="Q124" s="30" t="s">
        <v>171</v>
      </c>
      <c r="R124" s="30">
        <v>0</v>
      </c>
      <c r="S124" s="30">
        <v>0</v>
      </c>
      <c r="T124" s="30">
        <v>0</v>
      </c>
      <c r="U124" s="30">
        <v>0</v>
      </c>
      <c r="V124" s="30">
        <v>0</v>
      </c>
      <c r="W124" s="30">
        <v>0</v>
      </c>
      <c r="X124" s="31">
        <v>0</v>
      </c>
      <c r="Y124" s="30" t="s">
        <v>41</v>
      </c>
      <c r="Z124" s="30">
        <v>0</v>
      </c>
      <c r="AA124" s="30">
        <v>0</v>
      </c>
      <c r="AB124" s="31" t="s">
        <v>38</v>
      </c>
      <c r="AC124" s="9">
        <v>0</v>
      </c>
      <c r="AD124" s="9">
        <v>0</v>
      </c>
      <c r="AE124" s="30">
        <v>97.23</v>
      </c>
      <c r="AF124" s="8">
        <v>34015</v>
      </c>
      <c r="AG124" s="9">
        <v>343.46666666666664</v>
      </c>
      <c r="AH124" s="9">
        <v>115</v>
      </c>
    </row>
    <row r="125" spans="1:34" x14ac:dyDescent="0.25">
      <c r="A125" s="116"/>
      <c r="B125" s="116"/>
      <c r="C125" s="128"/>
      <c r="D125" s="116"/>
      <c r="E125" s="116"/>
      <c r="F125" s="27">
        <v>1033693530</v>
      </c>
      <c r="G125" s="31" t="s">
        <v>296</v>
      </c>
      <c r="H125" s="31" t="s">
        <v>297</v>
      </c>
      <c r="I125" s="30" t="s">
        <v>37</v>
      </c>
      <c r="J125" s="31" t="s">
        <v>38</v>
      </c>
      <c r="K125" s="30" t="s">
        <v>39</v>
      </c>
      <c r="L125" s="30" t="s">
        <v>66</v>
      </c>
      <c r="M125" s="30">
        <v>0</v>
      </c>
      <c r="N125" s="30">
        <v>0</v>
      </c>
      <c r="O125" s="30">
        <v>0</v>
      </c>
      <c r="P125" s="30">
        <v>0</v>
      </c>
      <c r="Q125" s="30" t="s">
        <v>155</v>
      </c>
      <c r="R125" s="30">
        <v>0</v>
      </c>
      <c r="S125" s="30">
        <v>0</v>
      </c>
      <c r="T125" s="30">
        <v>0</v>
      </c>
      <c r="U125" s="30">
        <v>0</v>
      </c>
      <c r="V125" s="30">
        <v>0</v>
      </c>
      <c r="W125" s="30">
        <v>0</v>
      </c>
      <c r="X125" s="31">
        <v>0</v>
      </c>
      <c r="Y125" s="30" t="s">
        <v>41</v>
      </c>
      <c r="Z125" s="30">
        <v>0</v>
      </c>
      <c r="AA125" s="30">
        <v>0</v>
      </c>
      <c r="AB125" s="31" t="s">
        <v>38</v>
      </c>
      <c r="AC125" s="9">
        <v>0</v>
      </c>
      <c r="AD125" s="31">
        <v>0</v>
      </c>
      <c r="AE125" s="30">
        <v>97.08</v>
      </c>
      <c r="AF125" s="8">
        <v>43481</v>
      </c>
      <c r="AG125" s="9">
        <v>27.933333333333334</v>
      </c>
      <c r="AH125" s="9">
        <v>116</v>
      </c>
    </row>
    <row r="126" spans="1:34" x14ac:dyDescent="0.25">
      <c r="A126" s="116"/>
      <c r="B126" s="116"/>
      <c r="C126" s="128"/>
      <c r="D126" s="116"/>
      <c r="E126" s="116"/>
      <c r="F126" s="27">
        <v>41680213</v>
      </c>
      <c r="G126" s="31" t="s">
        <v>296</v>
      </c>
      <c r="H126" s="31" t="s">
        <v>297</v>
      </c>
      <c r="I126" s="30" t="s">
        <v>37</v>
      </c>
      <c r="J126" s="31" t="s">
        <v>38</v>
      </c>
      <c r="K126" s="30" t="s">
        <v>39</v>
      </c>
      <c r="L126" s="30" t="s">
        <v>74</v>
      </c>
      <c r="M126" s="30">
        <v>0</v>
      </c>
      <c r="N126" s="30">
        <v>0</v>
      </c>
      <c r="O126" s="30">
        <v>0</v>
      </c>
      <c r="P126" s="30">
        <v>0</v>
      </c>
      <c r="Q126" s="30" t="s">
        <v>171</v>
      </c>
      <c r="R126" s="30">
        <v>0</v>
      </c>
      <c r="S126" s="30">
        <v>0</v>
      </c>
      <c r="T126" s="30">
        <v>0</v>
      </c>
      <c r="U126" s="30">
        <v>0</v>
      </c>
      <c r="V126" s="30">
        <v>0</v>
      </c>
      <c r="W126" s="30">
        <v>0</v>
      </c>
      <c r="X126" s="31">
        <v>0</v>
      </c>
      <c r="Y126" s="30" t="s">
        <v>41</v>
      </c>
      <c r="Z126" s="30">
        <v>0</v>
      </c>
      <c r="AA126" s="30">
        <v>0</v>
      </c>
      <c r="AB126" s="31" t="s">
        <v>38</v>
      </c>
      <c r="AC126" s="9">
        <v>0</v>
      </c>
      <c r="AD126" s="31">
        <v>0</v>
      </c>
      <c r="AE126" s="30">
        <v>97</v>
      </c>
      <c r="AF126" s="8">
        <v>34015</v>
      </c>
      <c r="AG126" s="9">
        <v>343.46666666666664</v>
      </c>
      <c r="AH126" s="9">
        <v>117</v>
      </c>
    </row>
    <row r="127" spans="1:34" x14ac:dyDescent="0.25">
      <c r="A127" s="116"/>
      <c r="B127" s="116"/>
      <c r="C127" s="128"/>
      <c r="D127" s="116"/>
      <c r="E127" s="116"/>
      <c r="F127" s="27">
        <v>79652167</v>
      </c>
      <c r="G127" s="31" t="s">
        <v>296</v>
      </c>
      <c r="H127" s="31" t="s">
        <v>297</v>
      </c>
      <c r="I127" s="30" t="s">
        <v>37</v>
      </c>
      <c r="J127" s="31" t="s">
        <v>38</v>
      </c>
      <c r="K127" s="30" t="s">
        <v>39</v>
      </c>
      <c r="L127" s="30" t="s">
        <v>40</v>
      </c>
      <c r="M127" s="30">
        <v>0</v>
      </c>
      <c r="N127" s="30">
        <v>0</v>
      </c>
      <c r="O127" s="30">
        <v>0</v>
      </c>
      <c r="P127" s="30">
        <v>0</v>
      </c>
      <c r="Q127" s="30" t="s">
        <v>155</v>
      </c>
      <c r="R127" s="30">
        <v>0</v>
      </c>
      <c r="S127" s="30">
        <v>0</v>
      </c>
      <c r="T127" s="30">
        <v>0</v>
      </c>
      <c r="U127" s="30">
        <v>0</v>
      </c>
      <c r="V127" s="30">
        <v>0</v>
      </c>
      <c r="W127" s="30">
        <v>0</v>
      </c>
      <c r="X127" s="31">
        <v>0</v>
      </c>
      <c r="Y127" s="30" t="s">
        <v>41</v>
      </c>
      <c r="Z127" s="30">
        <v>0</v>
      </c>
      <c r="AA127" s="30">
        <v>0</v>
      </c>
      <c r="AB127" s="31" t="s">
        <v>38</v>
      </c>
      <c r="AC127" s="9">
        <v>0</v>
      </c>
      <c r="AD127" s="31">
        <v>0</v>
      </c>
      <c r="AE127" s="30">
        <v>96.52</v>
      </c>
      <c r="AF127" s="8">
        <v>36487</v>
      </c>
      <c r="AG127" s="9">
        <v>261.06666666666666</v>
      </c>
      <c r="AH127" s="9">
        <v>118</v>
      </c>
    </row>
    <row r="128" spans="1:34" x14ac:dyDescent="0.25">
      <c r="A128" s="116"/>
      <c r="B128" s="116"/>
      <c r="C128" s="128"/>
      <c r="D128" s="116"/>
      <c r="E128" s="116"/>
      <c r="F128" s="27">
        <v>51746854</v>
      </c>
      <c r="G128" s="31" t="s">
        <v>296</v>
      </c>
      <c r="H128" s="31" t="s">
        <v>297</v>
      </c>
      <c r="I128" s="30" t="s">
        <v>37</v>
      </c>
      <c r="J128" s="31" t="s">
        <v>38</v>
      </c>
      <c r="K128" s="30" t="s">
        <v>39</v>
      </c>
      <c r="L128" s="30" t="s">
        <v>40</v>
      </c>
      <c r="M128" s="30">
        <v>0</v>
      </c>
      <c r="N128" s="30">
        <v>0</v>
      </c>
      <c r="O128" s="30">
        <v>0</v>
      </c>
      <c r="P128" s="30">
        <v>0</v>
      </c>
      <c r="Q128" s="30" t="s">
        <v>211</v>
      </c>
      <c r="R128" s="30">
        <v>0</v>
      </c>
      <c r="S128" s="30">
        <v>0</v>
      </c>
      <c r="T128" s="30">
        <v>0</v>
      </c>
      <c r="U128" s="30">
        <v>0</v>
      </c>
      <c r="V128" s="30">
        <v>0</v>
      </c>
      <c r="W128" s="30">
        <v>0</v>
      </c>
      <c r="X128" s="31">
        <v>0</v>
      </c>
      <c r="Y128" s="30" t="s">
        <v>41</v>
      </c>
      <c r="Z128" s="30">
        <v>0</v>
      </c>
      <c r="AA128" s="30">
        <v>0</v>
      </c>
      <c r="AB128" s="31" t="s">
        <v>38</v>
      </c>
      <c r="AC128" s="9">
        <v>0</v>
      </c>
      <c r="AD128" s="31">
        <v>0</v>
      </c>
      <c r="AE128" s="30">
        <v>96.45</v>
      </c>
      <c r="AF128" s="8">
        <v>38307</v>
      </c>
      <c r="AG128" s="9">
        <v>200.4</v>
      </c>
      <c r="AH128" s="9">
        <v>119</v>
      </c>
    </row>
    <row r="129" spans="1:34" x14ac:dyDescent="0.25">
      <c r="A129" s="116"/>
      <c r="B129" s="116"/>
      <c r="C129" s="128"/>
      <c r="D129" s="116"/>
      <c r="E129" s="116"/>
      <c r="F129" s="27">
        <v>51765368</v>
      </c>
      <c r="G129" s="31" t="s">
        <v>296</v>
      </c>
      <c r="H129" s="31" t="s">
        <v>297</v>
      </c>
      <c r="I129" s="30" t="s">
        <v>37</v>
      </c>
      <c r="J129" s="31" t="s">
        <v>38</v>
      </c>
      <c r="K129" s="30" t="s">
        <v>39</v>
      </c>
      <c r="L129" s="30" t="s">
        <v>40</v>
      </c>
      <c r="M129" s="30">
        <v>0</v>
      </c>
      <c r="N129" s="30">
        <v>0</v>
      </c>
      <c r="O129" s="30">
        <v>0</v>
      </c>
      <c r="P129" s="30">
        <v>0</v>
      </c>
      <c r="Q129" s="30" t="s">
        <v>155</v>
      </c>
      <c r="R129" s="30">
        <v>0</v>
      </c>
      <c r="S129" s="30">
        <v>0</v>
      </c>
      <c r="T129" s="30">
        <v>0</v>
      </c>
      <c r="U129" s="30">
        <v>0</v>
      </c>
      <c r="V129" s="30">
        <v>0</v>
      </c>
      <c r="W129" s="30">
        <v>0</v>
      </c>
      <c r="X129" s="31">
        <v>0</v>
      </c>
      <c r="Y129" s="30" t="s">
        <v>41</v>
      </c>
      <c r="Z129" s="30">
        <v>0</v>
      </c>
      <c r="AA129" s="30">
        <v>0</v>
      </c>
      <c r="AB129" s="31" t="s">
        <v>38</v>
      </c>
      <c r="AC129" s="9">
        <v>0</v>
      </c>
      <c r="AD129" s="9">
        <v>0</v>
      </c>
      <c r="AE129" s="30">
        <v>96.03</v>
      </c>
      <c r="AF129" s="8">
        <v>38422</v>
      </c>
      <c r="AG129" s="9">
        <v>196.56666666666666</v>
      </c>
      <c r="AH129" s="9">
        <v>120</v>
      </c>
    </row>
    <row r="130" spans="1:34" x14ac:dyDescent="0.25">
      <c r="A130" s="116"/>
      <c r="B130" s="116"/>
      <c r="C130" s="128"/>
      <c r="D130" s="116"/>
      <c r="E130" s="116"/>
      <c r="F130" s="27">
        <v>79577721</v>
      </c>
      <c r="G130" s="31" t="s">
        <v>296</v>
      </c>
      <c r="H130" s="31" t="s">
        <v>297</v>
      </c>
      <c r="I130" s="30" t="s">
        <v>37</v>
      </c>
      <c r="J130" s="31" t="s">
        <v>38</v>
      </c>
      <c r="K130" s="30" t="s">
        <v>39</v>
      </c>
      <c r="L130" s="30" t="s">
        <v>40</v>
      </c>
      <c r="M130" s="30">
        <v>0</v>
      </c>
      <c r="N130" s="30" t="s">
        <v>389</v>
      </c>
      <c r="O130" s="30">
        <v>0</v>
      </c>
      <c r="P130" s="30">
        <v>0</v>
      </c>
      <c r="Q130" s="30" t="s">
        <v>155</v>
      </c>
      <c r="R130" s="30">
        <v>0</v>
      </c>
      <c r="S130" s="30">
        <v>0</v>
      </c>
      <c r="T130" s="30">
        <v>0</v>
      </c>
      <c r="U130" s="30">
        <v>0</v>
      </c>
      <c r="V130" s="30">
        <v>0</v>
      </c>
      <c r="W130" s="30">
        <v>0</v>
      </c>
      <c r="X130" s="31">
        <v>0</v>
      </c>
      <c r="Y130" s="30" t="s">
        <v>41</v>
      </c>
      <c r="Z130" s="30">
        <v>0</v>
      </c>
      <c r="AA130" s="30">
        <v>0</v>
      </c>
      <c r="AB130" s="31" t="s">
        <v>38</v>
      </c>
      <c r="AC130" s="9">
        <v>0</v>
      </c>
      <c r="AD130" s="31">
        <v>0</v>
      </c>
      <c r="AE130" s="30">
        <v>95.8</v>
      </c>
      <c r="AF130" s="8">
        <v>43476</v>
      </c>
      <c r="AG130" s="9">
        <v>28.1</v>
      </c>
      <c r="AH130" s="9">
        <v>121</v>
      </c>
    </row>
    <row r="131" spans="1:34" x14ac:dyDescent="0.25">
      <c r="A131" s="116"/>
      <c r="B131" s="116"/>
      <c r="C131" s="128"/>
      <c r="D131" s="116"/>
      <c r="E131" s="116"/>
      <c r="F131" s="27">
        <v>51901966</v>
      </c>
      <c r="G131" s="31" t="s">
        <v>296</v>
      </c>
      <c r="H131" s="31" t="s">
        <v>297</v>
      </c>
      <c r="I131" s="30" t="s">
        <v>37</v>
      </c>
      <c r="J131" s="31" t="s">
        <v>38</v>
      </c>
      <c r="K131" s="30" t="s">
        <v>39</v>
      </c>
      <c r="L131" s="30" t="s">
        <v>102</v>
      </c>
      <c r="M131" s="30">
        <v>0</v>
      </c>
      <c r="N131" s="30">
        <v>0</v>
      </c>
      <c r="O131" s="30">
        <v>0</v>
      </c>
      <c r="P131" s="30">
        <v>0</v>
      </c>
      <c r="Q131" s="30" t="s">
        <v>155</v>
      </c>
      <c r="R131" s="30">
        <v>0</v>
      </c>
      <c r="S131" s="30">
        <v>0</v>
      </c>
      <c r="T131" s="30">
        <v>0</v>
      </c>
      <c r="U131" s="30">
        <v>0</v>
      </c>
      <c r="V131" s="30">
        <v>0</v>
      </c>
      <c r="W131" s="30">
        <v>0</v>
      </c>
      <c r="X131" s="31">
        <v>0</v>
      </c>
      <c r="Y131" s="30" t="s">
        <v>41</v>
      </c>
      <c r="Z131" s="30">
        <v>0</v>
      </c>
      <c r="AA131" s="30">
        <v>0</v>
      </c>
      <c r="AB131" s="31" t="s">
        <v>38</v>
      </c>
      <c r="AC131" s="9">
        <v>0</v>
      </c>
      <c r="AD131" s="31">
        <v>0</v>
      </c>
      <c r="AE131" s="30">
        <v>95.75</v>
      </c>
      <c r="AF131" s="8">
        <v>34029</v>
      </c>
      <c r="AG131" s="9">
        <v>343</v>
      </c>
      <c r="AH131" s="9">
        <v>122</v>
      </c>
    </row>
    <row r="132" spans="1:34" x14ac:dyDescent="0.25">
      <c r="A132" s="116"/>
      <c r="B132" s="116"/>
      <c r="C132" s="128"/>
      <c r="D132" s="116"/>
      <c r="E132" s="116"/>
      <c r="F132" s="27">
        <v>52155892</v>
      </c>
      <c r="G132" s="31" t="s">
        <v>296</v>
      </c>
      <c r="H132" s="31" t="s">
        <v>297</v>
      </c>
      <c r="I132" s="30" t="s">
        <v>37</v>
      </c>
      <c r="J132" s="31" t="s">
        <v>38</v>
      </c>
      <c r="K132" s="30" t="s">
        <v>39</v>
      </c>
      <c r="L132" s="30" t="s">
        <v>40</v>
      </c>
      <c r="M132" s="30" t="s">
        <v>509</v>
      </c>
      <c r="N132" s="30" t="s">
        <v>382</v>
      </c>
      <c r="O132" s="30">
        <v>0</v>
      </c>
      <c r="P132" s="30">
        <v>0</v>
      </c>
      <c r="Q132" s="30" t="s">
        <v>510</v>
      </c>
      <c r="R132" s="30">
        <v>0</v>
      </c>
      <c r="S132" s="30">
        <v>0</v>
      </c>
      <c r="T132" s="30">
        <v>0</v>
      </c>
      <c r="U132" s="30">
        <v>0</v>
      </c>
      <c r="V132" s="30">
        <v>0</v>
      </c>
      <c r="W132" s="30">
        <v>0</v>
      </c>
      <c r="X132" s="31">
        <v>0</v>
      </c>
      <c r="Y132" s="30" t="s">
        <v>41</v>
      </c>
      <c r="Z132" s="30">
        <v>0</v>
      </c>
      <c r="AA132" s="30">
        <v>0</v>
      </c>
      <c r="AB132" s="31" t="s">
        <v>38</v>
      </c>
      <c r="AC132" s="9">
        <v>0</v>
      </c>
      <c r="AD132" s="31">
        <v>0</v>
      </c>
      <c r="AE132" s="30">
        <v>95.29</v>
      </c>
      <c r="AF132" s="8">
        <v>43480</v>
      </c>
      <c r="AG132" s="9">
        <v>27.966666666666665</v>
      </c>
      <c r="AH132" s="9">
        <v>123</v>
      </c>
    </row>
    <row r="133" spans="1:34" x14ac:dyDescent="0.25">
      <c r="A133" s="116"/>
      <c r="B133" s="116"/>
      <c r="C133" s="128"/>
      <c r="D133" s="116"/>
      <c r="E133" s="116"/>
      <c r="F133" s="27">
        <v>74335250</v>
      </c>
      <c r="G133" s="31" t="s">
        <v>296</v>
      </c>
      <c r="H133" s="31" t="s">
        <v>297</v>
      </c>
      <c r="I133" s="30" t="s">
        <v>37</v>
      </c>
      <c r="J133" s="31" t="s">
        <v>38</v>
      </c>
      <c r="K133" s="30" t="s">
        <v>39</v>
      </c>
      <c r="L133" s="30" t="s">
        <v>391</v>
      </c>
      <c r="M133" s="30">
        <v>0</v>
      </c>
      <c r="N133" s="30">
        <v>0</v>
      </c>
      <c r="O133" s="30">
        <v>0</v>
      </c>
      <c r="P133" s="30">
        <v>0</v>
      </c>
      <c r="Q133" s="30" t="s">
        <v>155</v>
      </c>
      <c r="R133" s="30">
        <v>0</v>
      </c>
      <c r="S133" s="30">
        <v>0</v>
      </c>
      <c r="T133" s="30">
        <v>0</v>
      </c>
      <c r="U133" s="30">
        <v>0</v>
      </c>
      <c r="V133" s="30">
        <v>0</v>
      </c>
      <c r="W133" s="30">
        <v>0</v>
      </c>
      <c r="X133" s="31">
        <v>0</v>
      </c>
      <c r="Y133" s="30" t="s">
        <v>41</v>
      </c>
      <c r="Z133" s="30">
        <v>0</v>
      </c>
      <c r="AA133" s="30">
        <v>0</v>
      </c>
      <c r="AB133" s="31" t="s">
        <v>38</v>
      </c>
      <c r="AC133" s="9">
        <v>0</v>
      </c>
      <c r="AD133" s="31">
        <v>0</v>
      </c>
      <c r="AE133" s="30">
        <v>95.2</v>
      </c>
      <c r="AF133" s="8">
        <v>43481</v>
      </c>
      <c r="AG133" s="9">
        <v>27.933333333333334</v>
      </c>
      <c r="AH133" s="9">
        <v>124</v>
      </c>
    </row>
    <row r="134" spans="1:34" x14ac:dyDescent="0.25">
      <c r="A134" s="116"/>
      <c r="B134" s="116"/>
      <c r="C134" s="128"/>
      <c r="D134" s="116"/>
      <c r="E134" s="116"/>
      <c r="F134" s="27">
        <v>80799106</v>
      </c>
      <c r="G134" s="31" t="s">
        <v>296</v>
      </c>
      <c r="H134" s="31" t="s">
        <v>297</v>
      </c>
      <c r="I134" s="30" t="s">
        <v>37</v>
      </c>
      <c r="J134" s="31" t="s">
        <v>38</v>
      </c>
      <c r="K134" s="30" t="s">
        <v>39</v>
      </c>
      <c r="L134" s="30" t="s">
        <v>40</v>
      </c>
      <c r="M134" s="30" t="s">
        <v>392</v>
      </c>
      <c r="N134" s="30" t="s">
        <v>393</v>
      </c>
      <c r="O134" s="30">
        <v>0</v>
      </c>
      <c r="P134" s="30">
        <v>0</v>
      </c>
      <c r="Q134" s="30" t="s">
        <v>155</v>
      </c>
      <c r="R134" s="30">
        <v>0</v>
      </c>
      <c r="S134" s="30">
        <v>0</v>
      </c>
      <c r="T134" s="30">
        <v>0</v>
      </c>
      <c r="U134" s="30">
        <v>0</v>
      </c>
      <c r="V134" s="30">
        <v>0</v>
      </c>
      <c r="W134" s="30">
        <v>0</v>
      </c>
      <c r="X134" s="31">
        <v>0</v>
      </c>
      <c r="Y134" s="30" t="s">
        <v>41</v>
      </c>
      <c r="Z134" s="30">
        <v>0</v>
      </c>
      <c r="AA134" s="30">
        <v>0</v>
      </c>
      <c r="AB134" s="31" t="s">
        <v>38</v>
      </c>
      <c r="AC134" s="9">
        <v>0</v>
      </c>
      <c r="AD134" s="31">
        <v>0</v>
      </c>
      <c r="AE134" s="30">
        <v>95.18</v>
      </c>
      <c r="AF134" s="8">
        <v>43473</v>
      </c>
      <c r="AG134" s="9">
        <v>28.2</v>
      </c>
      <c r="AH134" s="9">
        <v>125</v>
      </c>
    </row>
    <row r="135" spans="1:34" x14ac:dyDescent="0.25">
      <c r="A135" s="116"/>
      <c r="B135" s="116"/>
      <c r="C135" s="128"/>
      <c r="D135" s="116"/>
      <c r="E135" s="116"/>
      <c r="F135" s="27">
        <v>51597184</v>
      </c>
      <c r="G135" s="31" t="s">
        <v>296</v>
      </c>
      <c r="H135" s="31" t="s">
        <v>297</v>
      </c>
      <c r="I135" s="30" t="s">
        <v>37</v>
      </c>
      <c r="J135" s="31" t="s">
        <v>38</v>
      </c>
      <c r="K135" s="30" t="s">
        <v>39</v>
      </c>
      <c r="L135" s="30" t="s">
        <v>40</v>
      </c>
      <c r="M135" s="30">
        <v>0</v>
      </c>
      <c r="N135" s="30" t="s">
        <v>361</v>
      </c>
      <c r="O135" s="30">
        <v>0</v>
      </c>
      <c r="P135" s="30">
        <v>0</v>
      </c>
      <c r="Q135" s="30" t="s">
        <v>171</v>
      </c>
      <c r="R135" s="30">
        <v>0</v>
      </c>
      <c r="S135" s="30">
        <v>0</v>
      </c>
      <c r="T135" s="30">
        <v>0</v>
      </c>
      <c r="U135" s="30">
        <v>0</v>
      </c>
      <c r="V135" s="30">
        <v>0</v>
      </c>
      <c r="W135" s="30">
        <v>0</v>
      </c>
      <c r="X135" s="31">
        <v>0</v>
      </c>
      <c r="Y135" s="30" t="s">
        <v>41</v>
      </c>
      <c r="Z135" s="30">
        <v>0</v>
      </c>
      <c r="AA135" s="30">
        <v>0</v>
      </c>
      <c r="AB135" s="31" t="s">
        <v>38</v>
      </c>
      <c r="AC135" s="9">
        <v>0</v>
      </c>
      <c r="AD135" s="31">
        <v>0</v>
      </c>
      <c r="AE135" s="30">
        <v>94.91</v>
      </c>
      <c r="AF135" s="8">
        <v>34029</v>
      </c>
      <c r="AG135" s="9">
        <v>343</v>
      </c>
      <c r="AH135" s="9">
        <v>126</v>
      </c>
    </row>
    <row r="136" spans="1:34" x14ac:dyDescent="0.25">
      <c r="A136" s="116"/>
      <c r="B136" s="116"/>
      <c r="C136" s="128"/>
      <c r="D136" s="116"/>
      <c r="E136" s="116"/>
      <c r="F136" s="27">
        <v>1016047039</v>
      </c>
      <c r="G136" s="31" t="s">
        <v>296</v>
      </c>
      <c r="H136" s="31" t="s">
        <v>297</v>
      </c>
      <c r="I136" s="30" t="s">
        <v>37</v>
      </c>
      <c r="J136" s="31" t="s">
        <v>38</v>
      </c>
      <c r="K136" s="30" t="s">
        <v>39</v>
      </c>
      <c r="L136" s="30" t="s">
        <v>55</v>
      </c>
      <c r="M136" s="30" t="s">
        <v>396</v>
      </c>
      <c r="N136" s="30">
        <v>0</v>
      </c>
      <c r="O136" s="30">
        <v>0</v>
      </c>
      <c r="P136" s="30">
        <v>0</v>
      </c>
      <c r="Q136" s="30" t="s">
        <v>155</v>
      </c>
      <c r="R136" s="30">
        <v>0</v>
      </c>
      <c r="S136" s="30">
        <v>0</v>
      </c>
      <c r="T136" s="30">
        <v>0</v>
      </c>
      <c r="U136" s="30">
        <v>0</v>
      </c>
      <c r="V136" s="30">
        <v>0</v>
      </c>
      <c r="W136" s="30">
        <v>0</v>
      </c>
      <c r="X136" s="31">
        <v>0</v>
      </c>
      <c r="Y136" s="30" t="s">
        <v>41</v>
      </c>
      <c r="Z136" s="30">
        <v>0</v>
      </c>
      <c r="AA136" s="30">
        <v>0</v>
      </c>
      <c r="AB136" s="31" t="s">
        <v>38</v>
      </c>
      <c r="AC136" s="9">
        <v>0</v>
      </c>
      <c r="AD136" s="31">
        <v>0</v>
      </c>
      <c r="AE136" s="30">
        <v>94.64</v>
      </c>
      <c r="AF136" s="8">
        <v>43473</v>
      </c>
      <c r="AG136" s="9">
        <v>28.2</v>
      </c>
      <c r="AH136" s="9">
        <v>127</v>
      </c>
    </row>
    <row r="137" spans="1:34" x14ac:dyDescent="0.25">
      <c r="A137" s="116"/>
      <c r="B137" s="116"/>
      <c r="C137" s="128"/>
      <c r="D137" s="116"/>
      <c r="E137" s="116"/>
      <c r="F137" s="27">
        <v>28697879</v>
      </c>
      <c r="G137" s="31" t="s">
        <v>296</v>
      </c>
      <c r="H137" s="31" t="s">
        <v>297</v>
      </c>
      <c r="I137" s="30" t="s">
        <v>37</v>
      </c>
      <c r="J137" s="31" t="s">
        <v>38</v>
      </c>
      <c r="K137" s="30" t="s">
        <v>39</v>
      </c>
      <c r="L137" s="30" t="s">
        <v>66</v>
      </c>
      <c r="M137" s="30">
        <v>0</v>
      </c>
      <c r="N137" s="30" t="s">
        <v>165</v>
      </c>
      <c r="O137" s="30">
        <v>0</v>
      </c>
      <c r="P137" s="30">
        <v>0</v>
      </c>
      <c r="Q137" s="30" t="s">
        <v>155</v>
      </c>
      <c r="R137" s="30">
        <v>0</v>
      </c>
      <c r="S137" s="30">
        <v>0</v>
      </c>
      <c r="T137" s="30">
        <v>0</v>
      </c>
      <c r="U137" s="30">
        <v>0</v>
      </c>
      <c r="V137" s="30">
        <v>0</v>
      </c>
      <c r="W137" s="30">
        <v>0</v>
      </c>
      <c r="X137" s="31">
        <v>0</v>
      </c>
      <c r="Y137" s="30" t="s">
        <v>41</v>
      </c>
      <c r="Z137" s="30">
        <v>0</v>
      </c>
      <c r="AA137" s="30">
        <v>0</v>
      </c>
      <c r="AB137" s="31" t="s">
        <v>38</v>
      </c>
      <c r="AC137" s="9">
        <v>0</v>
      </c>
      <c r="AD137" s="9">
        <v>0</v>
      </c>
      <c r="AE137" s="30">
        <v>94.59</v>
      </c>
      <c r="AF137" s="8">
        <v>34015</v>
      </c>
      <c r="AG137" s="9">
        <v>343.46666666666664</v>
      </c>
      <c r="AH137" s="9">
        <v>128</v>
      </c>
    </row>
    <row r="138" spans="1:34" x14ac:dyDescent="0.25">
      <c r="A138" s="116"/>
      <c r="B138" s="116"/>
      <c r="C138" s="128"/>
      <c r="D138" s="116"/>
      <c r="E138" s="116"/>
      <c r="F138" s="27">
        <v>52153371</v>
      </c>
      <c r="G138" s="31" t="s">
        <v>296</v>
      </c>
      <c r="H138" s="31" t="s">
        <v>297</v>
      </c>
      <c r="I138" s="30" t="s">
        <v>37</v>
      </c>
      <c r="J138" s="31" t="s">
        <v>38</v>
      </c>
      <c r="K138" s="30" t="s">
        <v>39</v>
      </c>
      <c r="L138" s="30" t="s">
        <v>40</v>
      </c>
      <c r="M138" s="30">
        <v>0</v>
      </c>
      <c r="N138" s="30" t="s">
        <v>397</v>
      </c>
      <c r="O138" s="30">
        <v>0</v>
      </c>
      <c r="P138" s="30">
        <v>0</v>
      </c>
      <c r="Q138" s="30" t="s">
        <v>155</v>
      </c>
      <c r="R138" s="30">
        <v>0</v>
      </c>
      <c r="S138" s="30">
        <v>0</v>
      </c>
      <c r="T138" s="30">
        <v>0</v>
      </c>
      <c r="U138" s="30">
        <v>0</v>
      </c>
      <c r="V138" s="30">
        <v>0</v>
      </c>
      <c r="W138" s="30">
        <v>0</v>
      </c>
      <c r="X138" s="31">
        <v>0</v>
      </c>
      <c r="Y138" s="30" t="s">
        <v>41</v>
      </c>
      <c r="Z138" s="30">
        <v>0</v>
      </c>
      <c r="AA138" s="30">
        <v>0</v>
      </c>
      <c r="AB138" s="31" t="s">
        <v>38</v>
      </c>
      <c r="AC138" s="9">
        <v>0</v>
      </c>
      <c r="AD138" s="31">
        <v>0</v>
      </c>
      <c r="AE138" s="30">
        <v>94.55</v>
      </c>
      <c r="AF138" s="8">
        <v>43479</v>
      </c>
      <c r="AG138" s="9">
        <v>28</v>
      </c>
      <c r="AH138" s="9">
        <v>129</v>
      </c>
    </row>
    <row r="139" spans="1:34" x14ac:dyDescent="0.25">
      <c r="A139" s="116"/>
      <c r="B139" s="116"/>
      <c r="C139" s="128"/>
      <c r="D139" s="116"/>
      <c r="E139" s="116"/>
      <c r="F139" s="27">
        <v>52018663</v>
      </c>
      <c r="G139" s="31" t="s">
        <v>296</v>
      </c>
      <c r="H139" s="31" t="s">
        <v>297</v>
      </c>
      <c r="I139" s="30" t="s">
        <v>37</v>
      </c>
      <c r="J139" s="31" t="s">
        <v>38</v>
      </c>
      <c r="K139" s="30" t="s">
        <v>39</v>
      </c>
      <c r="L139" s="30" t="s">
        <v>124</v>
      </c>
      <c r="M139" s="30">
        <v>0</v>
      </c>
      <c r="N139" s="30">
        <v>0</v>
      </c>
      <c r="O139" s="30">
        <v>0</v>
      </c>
      <c r="P139" s="30">
        <v>0</v>
      </c>
      <c r="Q139" s="30" t="s">
        <v>155</v>
      </c>
      <c r="R139" s="30">
        <v>0</v>
      </c>
      <c r="S139" s="30">
        <v>0</v>
      </c>
      <c r="T139" s="30">
        <v>0</v>
      </c>
      <c r="U139" s="30">
        <v>0</v>
      </c>
      <c r="V139" s="30">
        <v>0</v>
      </c>
      <c r="W139" s="30">
        <v>0</v>
      </c>
      <c r="X139" s="31">
        <v>0</v>
      </c>
      <c r="Y139" s="30" t="s">
        <v>41</v>
      </c>
      <c r="Z139" s="30">
        <v>0</v>
      </c>
      <c r="AA139" s="30">
        <v>0</v>
      </c>
      <c r="AB139" s="31" t="s">
        <v>38</v>
      </c>
      <c r="AC139" s="9">
        <v>0</v>
      </c>
      <c r="AD139" s="31">
        <v>0</v>
      </c>
      <c r="AE139" s="30">
        <v>94.54</v>
      </c>
      <c r="AF139" s="8">
        <v>34015</v>
      </c>
      <c r="AG139" s="9">
        <v>343.46666666666664</v>
      </c>
      <c r="AH139" s="9">
        <v>130</v>
      </c>
    </row>
    <row r="140" spans="1:34" x14ac:dyDescent="0.25">
      <c r="A140" s="116"/>
      <c r="B140" s="116"/>
      <c r="C140" s="128"/>
      <c r="D140" s="116"/>
      <c r="E140" s="116"/>
      <c r="F140" s="27">
        <v>1012323420</v>
      </c>
      <c r="G140" s="31" t="s">
        <v>296</v>
      </c>
      <c r="H140" s="31" t="s">
        <v>297</v>
      </c>
      <c r="I140" s="30" t="s">
        <v>37</v>
      </c>
      <c r="J140" s="31" t="s">
        <v>38</v>
      </c>
      <c r="K140" s="30" t="s">
        <v>39</v>
      </c>
      <c r="L140" s="30" t="s">
        <v>511</v>
      </c>
      <c r="M140" s="30">
        <v>0</v>
      </c>
      <c r="N140" s="30">
        <v>0</v>
      </c>
      <c r="O140" s="30">
        <v>0</v>
      </c>
      <c r="P140" s="30">
        <v>0</v>
      </c>
      <c r="Q140" s="30" t="s">
        <v>502</v>
      </c>
      <c r="R140" s="30">
        <v>0</v>
      </c>
      <c r="S140" s="30">
        <v>0</v>
      </c>
      <c r="T140" s="30">
        <v>0</v>
      </c>
      <c r="U140" s="30">
        <v>0</v>
      </c>
      <c r="V140" s="30">
        <v>0</v>
      </c>
      <c r="W140" s="30">
        <v>0</v>
      </c>
      <c r="X140" s="31">
        <v>0</v>
      </c>
      <c r="Y140" s="30" t="s">
        <v>41</v>
      </c>
      <c r="Z140" s="30">
        <v>0</v>
      </c>
      <c r="AA140" s="30">
        <v>0</v>
      </c>
      <c r="AB140" s="31" t="s">
        <v>38</v>
      </c>
      <c r="AC140" s="9">
        <v>0</v>
      </c>
      <c r="AD140" s="31">
        <v>0</v>
      </c>
      <c r="AE140" s="30">
        <v>93.62</v>
      </c>
      <c r="AF140" s="8">
        <v>40757</v>
      </c>
      <c r="AG140" s="9">
        <v>118.73333333333333</v>
      </c>
      <c r="AH140" s="9">
        <v>131</v>
      </c>
    </row>
    <row r="141" spans="1:34" x14ac:dyDescent="0.25">
      <c r="A141" s="116"/>
      <c r="B141" s="116"/>
      <c r="C141" s="128"/>
      <c r="D141" s="116"/>
      <c r="E141" s="116"/>
      <c r="F141" s="27">
        <v>80127544</v>
      </c>
      <c r="G141" s="31" t="s">
        <v>296</v>
      </c>
      <c r="H141" s="31" t="s">
        <v>297</v>
      </c>
      <c r="I141" s="30" t="s">
        <v>37</v>
      </c>
      <c r="J141" s="31" t="s">
        <v>38</v>
      </c>
      <c r="K141" s="30" t="s">
        <v>39</v>
      </c>
      <c r="L141" s="30" t="s">
        <v>40</v>
      </c>
      <c r="M141" s="30">
        <v>0</v>
      </c>
      <c r="N141" s="30" t="s">
        <v>175</v>
      </c>
      <c r="O141" s="30">
        <v>0</v>
      </c>
      <c r="P141" s="30">
        <v>0</v>
      </c>
      <c r="Q141" s="30" t="s">
        <v>155</v>
      </c>
      <c r="R141" s="30">
        <v>0</v>
      </c>
      <c r="S141" s="30">
        <v>0</v>
      </c>
      <c r="T141" s="30">
        <v>0</v>
      </c>
      <c r="U141" s="30">
        <v>0</v>
      </c>
      <c r="V141" s="30">
        <v>0</v>
      </c>
      <c r="W141" s="30">
        <v>0</v>
      </c>
      <c r="X141" s="31">
        <v>0</v>
      </c>
      <c r="Y141" s="30" t="s">
        <v>41</v>
      </c>
      <c r="Z141" s="30">
        <v>0</v>
      </c>
      <c r="AA141" s="30">
        <v>0</v>
      </c>
      <c r="AB141" s="31" t="s">
        <v>38</v>
      </c>
      <c r="AC141" s="9">
        <v>0</v>
      </c>
      <c r="AD141" s="31">
        <v>0</v>
      </c>
      <c r="AE141" s="30">
        <v>93.45</v>
      </c>
      <c r="AF141" s="8">
        <v>43473</v>
      </c>
      <c r="AG141" s="9">
        <v>28.2</v>
      </c>
      <c r="AH141" s="9">
        <v>132</v>
      </c>
    </row>
    <row r="142" spans="1:34" x14ac:dyDescent="0.25">
      <c r="A142" s="116"/>
      <c r="B142" s="116"/>
      <c r="C142" s="128"/>
      <c r="D142" s="116"/>
      <c r="E142" s="116"/>
      <c r="F142" s="27">
        <v>39558403</v>
      </c>
      <c r="G142" s="31" t="s">
        <v>296</v>
      </c>
      <c r="H142" s="31" t="s">
        <v>297</v>
      </c>
      <c r="I142" s="30" t="s">
        <v>37</v>
      </c>
      <c r="J142" s="31" t="s">
        <v>38</v>
      </c>
      <c r="K142" s="30" t="s">
        <v>39</v>
      </c>
      <c r="L142" s="30" t="s">
        <v>40</v>
      </c>
      <c r="M142" s="30">
        <v>0</v>
      </c>
      <c r="N142" s="30">
        <v>0</v>
      </c>
      <c r="O142" s="30">
        <v>0</v>
      </c>
      <c r="P142" s="30">
        <v>0</v>
      </c>
      <c r="Q142" s="30" t="s">
        <v>211</v>
      </c>
      <c r="R142" s="30">
        <v>0</v>
      </c>
      <c r="S142" s="30">
        <v>0</v>
      </c>
      <c r="T142" s="30">
        <v>0</v>
      </c>
      <c r="U142" s="30">
        <v>0</v>
      </c>
      <c r="V142" s="30">
        <v>0</v>
      </c>
      <c r="W142" s="30">
        <v>0</v>
      </c>
      <c r="X142" s="31">
        <v>0</v>
      </c>
      <c r="Y142" s="30" t="s">
        <v>41</v>
      </c>
      <c r="Z142" s="30">
        <v>0</v>
      </c>
      <c r="AA142" s="30">
        <v>0</v>
      </c>
      <c r="AB142" s="31" t="s">
        <v>38</v>
      </c>
      <c r="AC142" s="9">
        <v>0</v>
      </c>
      <c r="AD142" s="9">
        <v>0</v>
      </c>
      <c r="AE142" s="30">
        <v>92.77</v>
      </c>
      <c r="AF142" s="8">
        <v>34015</v>
      </c>
      <c r="AG142" s="9">
        <v>343.46666666666664</v>
      </c>
      <c r="AH142" s="9">
        <v>133</v>
      </c>
    </row>
    <row r="143" spans="1:34" x14ac:dyDescent="0.25">
      <c r="A143" s="116"/>
      <c r="B143" s="116"/>
      <c r="C143" s="128"/>
      <c r="D143" s="116"/>
      <c r="E143" s="116"/>
      <c r="F143" s="27">
        <v>80799810</v>
      </c>
      <c r="G143" s="31" t="s">
        <v>296</v>
      </c>
      <c r="H143" s="31" t="s">
        <v>297</v>
      </c>
      <c r="I143" s="30" t="s">
        <v>37</v>
      </c>
      <c r="J143" s="31" t="s">
        <v>38</v>
      </c>
      <c r="K143" s="30" t="s">
        <v>39</v>
      </c>
      <c r="L143" s="30" t="s">
        <v>110</v>
      </c>
      <c r="M143" s="30" t="s">
        <v>367</v>
      </c>
      <c r="N143" s="30" t="s">
        <v>295</v>
      </c>
      <c r="O143" s="30">
        <v>0</v>
      </c>
      <c r="P143" s="30">
        <v>0</v>
      </c>
      <c r="Q143" s="30" t="s">
        <v>155</v>
      </c>
      <c r="R143" s="30">
        <v>0</v>
      </c>
      <c r="S143" s="30">
        <v>0</v>
      </c>
      <c r="T143" s="30">
        <v>0</v>
      </c>
      <c r="U143" s="30">
        <v>0</v>
      </c>
      <c r="V143" s="30">
        <v>0</v>
      </c>
      <c r="W143" s="30">
        <v>0</v>
      </c>
      <c r="X143" s="31">
        <v>0</v>
      </c>
      <c r="Y143" s="30" t="s">
        <v>41</v>
      </c>
      <c r="Z143" s="30">
        <v>0</v>
      </c>
      <c r="AA143" s="30">
        <v>0</v>
      </c>
      <c r="AB143" s="31" t="s">
        <v>38</v>
      </c>
      <c r="AC143" s="9">
        <v>0</v>
      </c>
      <c r="AD143" s="31">
        <v>0</v>
      </c>
      <c r="AE143" s="30">
        <v>92.25</v>
      </c>
      <c r="AF143" s="8">
        <v>43473</v>
      </c>
      <c r="AG143" s="9">
        <v>28.2</v>
      </c>
      <c r="AH143" s="9">
        <v>134</v>
      </c>
    </row>
    <row r="144" spans="1:34" x14ac:dyDescent="0.25">
      <c r="A144" s="116"/>
      <c r="B144" s="116"/>
      <c r="C144" s="128"/>
      <c r="D144" s="116"/>
      <c r="E144" s="116"/>
      <c r="F144" s="27">
        <v>80065104</v>
      </c>
      <c r="G144" s="31" t="s">
        <v>296</v>
      </c>
      <c r="H144" s="31" t="s">
        <v>297</v>
      </c>
      <c r="I144" s="30" t="s">
        <v>37</v>
      </c>
      <c r="J144" s="31" t="s">
        <v>38</v>
      </c>
      <c r="K144" s="30" t="s">
        <v>39</v>
      </c>
      <c r="L144" s="30" t="s">
        <v>398</v>
      </c>
      <c r="M144" s="30">
        <v>0</v>
      </c>
      <c r="N144" s="30">
        <v>0</v>
      </c>
      <c r="O144" s="30">
        <v>0</v>
      </c>
      <c r="P144" s="30">
        <v>0</v>
      </c>
      <c r="Q144" s="30" t="s">
        <v>171</v>
      </c>
      <c r="R144" s="30">
        <v>0</v>
      </c>
      <c r="S144" s="30">
        <v>0</v>
      </c>
      <c r="T144" s="30">
        <v>0</v>
      </c>
      <c r="U144" s="30">
        <v>0</v>
      </c>
      <c r="V144" s="30">
        <v>0</v>
      </c>
      <c r="W144" s="30">
        <v>0</v>
      </c>
      <c r="X144" s="31">
        <v>0</v>
      </c>
      <c r="Y144" s="30" t="s">
        <v>41</v>
      </c>
      <c r="Z144" s="30">
        <v>0</v>
      </c>
      <c r="AA144" s="30">
        <v>0</v>
      </c>
      <c r="AB144" s="31" t="s">
        <v>38</v>
      </c>
      <c r="AC144" s="9">
        <v>0</v>
      </c>
      <c r="AD144" s="31">
        <v>0</v>
      </c>
      <c r="AE144" s="30">
        <v>92.13</v>
      </c>
      <c r="AF144" s="8">
        <v>40679</v>
      </c>
      <c r="AG144" s="9">
        <v>121.33333333333333</v>
      </c>
      <c r="AH144" s="9">
        <v>135</v>
      </c>
    </row>
    <row r="145" spans="1:34" x14ac:dyDescent="0.25">
      <c r="A145" s="116"/>
      <c r="B145" s="116"/>
      <c r="C145" s="128"/>
      <c r="D145" s="116"/>
      <c r="E145" s="116"/>
      <c r="F145" s="27">
        <v>79429073</v>
      </c>
      <c r="G145" s="31" t="s">
        <v>296</v>
      </c>
      <c r="H145" s="31" t="s">
        <v>297</v>
      </c>
      <c r="I145" s="30" t="s">
        <v>399</v>
      </c>
      <c r="J145" s="31" t="s">
        <v>38</v>
      </c>
      <c r="K145" s="30" t="s">
        <v>39</v>
      </c>
      <c r="L145" s="30" t="s">
        <v>40</v>
      </c>
      <c r="M145" s="30">
        <v>0</v>
      </c>
      <c r="N145" s="30">
        <v>0</v>
      </c>
      <c r="O145" s="30">
        <v>0</v>
      </c>
      <c r="P145" s="30">
        <v>0</v>
      </c>
      <c r="Q145" s="30" t="s">
        <v>155</v>
      </c>
      <c r="R145" s="30">
        <v>0</v>
      </c>
      <c r="S145" s="30" t="s">
        <v>182</v>
      </c>
      <c r="T145" s="30">
        <v>0</v>
      </c>
      <c r="U145" s="30">
        <v>0</v>
      </c>
      <c r="V145" s="30">
        <v>0</v>
      </c>
      <c r="W145" s="30">
        <v>0</v>
      </c>
      <c r="X145" s="31">
        <v>0</v>
      </c>
      <c r="Y145" s="30" t="s">
        <v>41</v>
      </c>
      <c r="Z145" s="30">
        <v>0</v>
      </c>
      <c r="AA145" s="30">
        <v>0</v>
      </c>
      <c r="AB145" s="31" t="s">
        <v>42</v>
      </c>
      <c r="AC145" s="9">
        <v>40</v>
      </c>
      <c r="AD145" s="9">
        <v>40</v>
      </c>
      <c r="AE145" s="30">
        <v>77.3</v>
      </c>
      <c r="AF145" s="8">
        <v>31595</v>
      </c>
      <c r="AG145" s="9">
        <v>424.13333333333333</v>
      </c>
      <c r="AH145" s="9">
        <v>136</v>
      </c>
    </row>
    <row r="146" spans="1:34" x14ac:dyDescent="0.25">
      <c r="A146" s="116"/>
      <c r="B146" s="116"/>
      <c r="C146" s="128"/>
      <c r="D146" s="116"/>
      <c r="E146" s="116"/>
      <c r="F146" s="27">
        <v>40402955</v>
      </c>
      <c r="G146" s="31" t="s">
        <v>296</v>
      </c>
      <c r="H146" s="31" t="s">
        <v>297</v>
      </c>
      <c r="I146" s="30" t="s">
        <v>399</v>
      </c>
      <c r="J146" s="31" t="s">
        <v>38</v>
      </c>
      <c r="K146" s="30" t="s">
        <v>39</v>
      </c>
      <c r="L146" s="30" t="s">
        <v>40</v>
      </c>
      <c r="M146" s="30">
        <v>0</v>
      </c>
      <c r="N146" s="30">
        <v>0</v>
      </c>
      <c r="O146" s="30">
        <v>0</v>
      </c>
      <c r="P146" s="30">
        <v>0</v>
      </c>
      <c r="Q146" s="30" t="s">
        <v>155</v>
      </c>
      <c r="R146" s="30">
        <v>0</v>
      </c>
      <c r="S146" s="30" t="s">
        <v>718</v>
      </c>
      <c r="T146" s="30">
        <v>0</v>
      </c>
      <c r="U146" s="30">
        <v>0</v>
      </c>
      <c r="V146" s="30">
        <v>0</v>
      </c>
      <c r="W146" s="30">
        <v>0</v>
      </c>
      <c r="X146" s="31">
        <v>0</v>
      </c>
      <c r="Y146" s="30" t="s">
        <v>41</v>
      </c>
      <c r="Z146" s="30">
        <v>0</v>
      </c>
      <c r="AA146" s="30">
        <v>0</v>
      </c>
      <c r="AB146" s="31" t="s">
        <v>42</v>
      </c>
      <c r="AC146" s="9">
        <v>40</v>
      </c>
      <c r="AD146" s="31">
        <v>40</v>
      </c>
      <c r="AE146" s="30">
        <v>66</v>
      </c>
      <c r="AF146" s="8">
        <v>36448</v>
      </c>
      <c r="AG146" s="9">
        <v>262.36666666666667</v>
      </c>
      <c r="AH146" s="9">
        <v>137</v>
      </c>
    </row>
    <row r="147" spans="1:34" x14ac:dyDescent="0.25">
      <c r="A147" s="116"/>
      <c r="B147" s="116"/>
      <c r="C147" s="128"/>
      <c r="D147" s="116"/>
      <c r="E147" s="116"/>
      <c r="F147" s="27">
        <v>38262988</v>
      </c>
      <c r="G147" s="31" t="s">
        <v>296</v>
      </c>
      <c r="H147" s="31" t="s">
        <v>297</v>
      </c>
      <c r="I147" s="30" t="s">
        <v>399</v>
      </c>
      <c r="J147" s="31" t="s">
        <v>38</v>
      </c>
      <c r="K147" s="30" t="s">
        <v>39</v>
      </c>
      <c r="L147" s="30" t="s">
        <v>746</v>
      </c>
      <c r="M147" s="30">
        <v>0</v>
      </c>
      <c r="N147" s="30">
        <v>0</v>
      </c>
      <c r="O147" s="30">
        <v>0</v>
      </c>
      <c r="P147" s="30">
        <v>0</v>
      </c>
      <c r="Q147" s="30" t="s">
        <v>155</v>
      </c>
      <c r="R147" s="30">
        <v>0</v>
      </c>
      <c r="S147" s="30" t="s">
        <v>718</v>
      </c>
      <c r="T147" s="30">
        <v>0</v>
      </c>
      <c r="U147" s="30">
        <v>0</v>
      </c>
      <c r="V147" s="30">
        <v>0</v>
      </c>
      <c r="W147" s="30">
        <v>0</v>
      </c>
      <c r="X147" s="31">
        <v>0</v>
      </c>
      <c r="Y147" s="30" t="s">
        <v>41</v>
      </c>
      <c r="Z147" s="30">
        <v>0</v>
      </c>
      <c r="AA147" s="30">
        <v>0</v>
      </c>
      <c r="AB147" s="31" t="s">
        <v>42</v>
      </c>
      <c r="AC147" s="9">
        <v>40</v>
      </c>
      <c r="AD147" s="31">
        <v>40</v>
      </c>
      <c r="AE147" s="30">
        <v>66</v>
      </c>
      <c r="AF147" s="8">
        <v>42583</v>
      </c>
      <c r="AG147" s="9">
        <v>57.866666666666667</v>
      </c>
      <c r="AH147" s="9">
        <v>138</v>
      </c>
    </row>
    <row r="148" spans="1:34" x14ac:dyDescent="0.25">
      <c r="A148" s="116"/>
      <c r="B148" s="116"/>
      <c r="C148" s="128"/>
      <c r="D148" s="116"/>
      <c r="E148" s="116"/>
      <c r="F148" s="27">
        <v>52097414</v>
      </c>
      <c r="G148" s="31" t="s">
        <v>296</v>
      </c>
      <c r="H148" s="31" t="s">
        <v>297</v>
      </c>
      <c r="I148" s="30" t="s">
        <v>399</v>
      </c>
      <c r="J148" s="31" t="s">
        <v>38</v>
      </c>
      <c r="K148" s="30" t="s">
        <v>39</v>
      </c>
      <c r="L148" s="30" t="s">
        <v>40</v>
      </c>
      <c r="M148" s="30">
        <v>0</v>
      </c>
      <c r="N148" s="30">
        <v>0</v>
      </c>
      <c r="O148" s="30">
        <v>0</v>
      </c>
      <c r="P148" s="30">
        <v>0</v>
      </c>
      <c r="Q148" s="30" t="s">
        <v>171</v>
      </c>
      <c r="R148" s="30">
        <v>0</v>
      </c>
      <c r="S148" s="30" t="s">
        <v>747</v>
      </c>
      <c r="T148" s="30">
        <v>0</v>
      </c>
      <c r="U148" s="30">
        <v>0</v>
      </c>
      <c r="V148" s="30">
        <v>0</v>
      </c>
      <c r="W148" s="30">
        <v>0</v>
      </c>
      <c r="X148" s="31">
        <v>0</v>
      </c>
      <c r="Y148" s="30" t="s">
        <v>41</v>
      </c>
      <c r="Z148" s="30">
        <v>0</v>
      </c>
      <c r="AA148" s="30">
        <v>0</v>
      </c>
      <c r="AB148" s="31" t="s">
        <v>42</v>
      </c>
      <c r="AC148" s="9">
        <v>40</v>
      </c>
      <c r="AD148" s="31">
        <v>40</v>
      </c>
      <c r="AE148" s="30">
        <v>66</v>
      </c>
      <c r="AF148" s="8">
        <v>42646</v>
      </c>
      <c r="AG148" s="9">
        <v>55.766666666666666</v>
      </c>
      <c r="AH148" s="9">
        <v>139</v>
      </c>
    </row>
    <row r="149" spans="1:34" x14ac:dyDescent="0.25">
      <c r="A149" s="116"/>
      <c r="B149" s="116"/>
      <c r="C149" s="128"/>
      <c r="D149" s="116"/>
      <c r="E149" s="116"/>
      <c r="F149" s="27">
        <v>1024470627</v>
      </c>
      <c r="G149" s="31" t="s">
        <v>315</v>
      </c>
      <c r="H149" s="31" t="s">
        <v>297</v>
      </c>
      <c r="I149" s="30" t="s">
        <v>399</v>
      </c>
      <c r="J149" s="31" t="s">
        <v>38</v>
      </c>
      <c r="K149" s="30" t="s">
        <v>39</v>
      </c>
      <c r="L149" s="30" t="s">
        <v>58</v>
      </c>
      <c r="M149" s="30">
        <v>0</v>
      </c>
      <c r="N149" s="30">
        <v>0</v>
      </c>
      <c r="O149" s="30">
        <v>0</v>
      </c>
      <c r="P149" s="30">
        <v>0</v>
      </c>
      <c r="Q149" s="30" t="s">
        <v>155</v>
      </c>
      <c r="R149" s="30">
        <v>0</v>
      </c>
      <c r="S149" s="30" t="s">
        <v>750</v>
      </c>
      <c r="T149" s="30">
        <v>0</v>
      </c>
      <c r="U149" s="30">
        <v>0</v>
      </c>
      <c r="V149" s="30">
        <v>0</v>
      </c>
      <c r="W149" s="30">
        <v>0</v>
      </c>
      <c r="X149" s="31">
        <v>0</v>
      </c>
      <c r="Y149" s="30" t="s">
        <v>41</v>
      </c>
      <c r="Z149" s="30">
        <v>0</v>
      </c>
      <c r="AA149" s="30">
        <v>0</v>
      </c>
      <c r="AB149" s="31" t="s">
        <v>42</v>
      </c>
      <c r="AC149" s="9">
        <v>40</v>
      </c>
      <c r="AD149" s="31">
        <v>40</v>
      </c>
      <c r="AE149" s="30">
        <v>66</v>
      </c>
      <c r="AF149" s="8">
        <v>43656</v>
      </c>
      <c r="AG149" s="9">
        <v>22.1</v>
      </c>
      <c r="AH149" s="9">
        <v>140</v>
      </c>
    </row>
    <row r="150" spans="1:34" x14ac:dyDescent="0.25">
      <c r="A150" s="116"/>
      <c r="B150" s="116"/>
      <c r="C150" s="128"/>
      <c r="D150" s="116"/>
      <c r="E150" s="116"/>
      <c r="F150" s="27">
        <v>51879870</v>
      </c>
      <c r="G150" s="31" t="s">
        <v>296</v>
      </c>
      <c r="H150" s="31" t="s">
        <v>297</v>
      </c>
      <c r="I150" s="30" t="s">
        <v>399</v>
      </c>
      <c r="J150" s="31" t="s">
        <v>38</v>
      </c>
      <c r="K150" s="30" t="s">
        <v>39</v>
      </c>
      <c r="L150" s="30" t="s">
        <v>40</v>
      </c>
      <c r="M150" s="30">
        <v>0</v>
      </c>
      <c r="N150" s="30">
        <v>0</v>
      </c>
      <c r="O150" s="30">
        <v>0</v>
      </c>
      <c r="P150" s="30">
        <v>0</v>
      </c>
      <c r="Q150" s="30" t="s">
        <v>329</v>
      </c>
      <c r="R150" s="30">
        <v>0</v>
      </c>
      <c r="S150" s="30">
        <v>0</v>
      </c>
      <c r="T150" s="30">
        <v>0</v>
      </c>
      <c r="U150" s="30">
        <v>0</v>
      </c>
      <c r="V150" s="30">
        <v>0</v>
      </c>
      <c r="W150" s="30">
        <v>0</v>
      </c>
      <c r="X150" s="31">
        <v>0</v>
      </c>
      <c r="Y150" s="30" t="s">
        <v>41</v>
      </c>
      <c r="Z150" s="30">
        <v>0</v>
      </c>
      <c r="AA150" s="30">
        <v>0</v>
      </c>
      <c r="AB150" s="31" t="s">
        <v>38</v>
      </c>
      <c r="AC150" s="9">
        <v>0</v>
      </c>
      <c r="AD150" s="31">
        <v>0</v>
      </c>
      <c r="AE150" s="30">
        <v>88.99</v>
      </c>
      <c r="AF150" s="8">
        <v>34015</v>
      </c>
      <c r="AG150" s="9">
        <v>343.46666666666664</v>
      </c>
      <c r="AH150" s="9">
        <v>141</v>
      </c>
    </row>
    <row r="151" spans="1:34" x14ac:dyDescent="0.25">
      <c r="A151" s="116"/>
      <c r="B151" s="116"/>
      <c r="C151" s="128"/>
      <c r="D151" s="116"/>
      <c r="E151" s="116"/>
      <c r="F151" s="27">
        <v>1019039535</v>
      </c>
      <c r="G151" s="31" t="s">
        <v>296</v>
      </c>
      <c r="H151" s="31" t="s">
        <v>297</v>
      </c>
      <c r="I151" s="30" t="s">
        <v>399</v>
      </c>
      <c r="J151" s="31" t="s">
        <v>38</v>
      </c>
      <c r="K151" s="30" t="s">
        <v>39</v>
      </c>
      <c r="L151" s="30" t="s">
        <v>66</v>
      </c>
      <c r="M151" s="30">
        <v>0</v>
      </c>
      <c r="N151" s="30">
        <v>0</v>
      </c>
      <c r="O151" s="30">
        <v>0</v>
      </c>
      <c r="P151" s="30">
        <v>0</v>
      </c>
      <c r="Q151" s="30" t="s">
        <v>505</v>
      </c>
      <c r="R151" s="30">
        <v>0</v>
      </c>
      <c r="S151" s="30">
        <v>0</v>
      </c>
      <c r="T151" s="30">
        <v>0</v>
      </c>
      <c r="U151" s="30">
        <v>0</v>
      </c>
      <c r="V151" s="30">
        <v>0</v>
      </c>
      <c r="W151" s="30">
        <v>0</v>
      </c>
      <c r="X151" s="31">
        <v>0</v>
      </c>
      <c r="Y151" s="30" t="s">
        <v>41</v>
      </c>
      <c r="Z151" s="30">
        <v>0</v>
      </c>
      <c r="AA151" s="30">
        <v>0</v>
      </c>
      <c r="AB151" s="31" t="s">
        <v>38</v>
      </c>
      <c r="AC151" s="9">
        <v>0</v>
      </c>
      <c r="AD151" s="9">
        <v>0</v>
      </c>
      <c r="AE151" s="30">
        <v>87.91</v>
      </c>
      <c r="AF151" s="8">
        <v>43488</v>
      </c>
      <c r="AG151" s="9">
        <v>27.7</v>
      </c>
      <c r="AH151" s="9">
        <v>142</v>
      </c>
    </row>
    <row r="152" spans="1:34" x14ac:dyDescent="0.25">
      <c r="A152" s="116"/>
      <c r="B152" s="116"/>
      <c r="C152" s="128"/>
      <c r="D152" s="116"/>
      <c r="E152" s="116"/>
      <c r="F152" s="27">
        <v>1032361787</v>
      </c>
      <c r="G152" s="31" t="s">
        <v>315</v>
      </c>
      <c r="H152" s="31" t="s">
        <v>297</v>
      </c>
      <c r="I152" s="30" t="s">
        <v>399</v>
      </c>
      <c r="J152" s="31" t="s">
        <v>38</v>
      </c>
      <c r="K152" s="30" t="s">
        <v>39</v>
      </c>
      <c r="L152" s="30" t="s">
        <v>66</v>
      </c>
      <c r="M152" s="30" t="s">
        <v>90</v>
      </c>
      <c r="N152" s="30">
        <v>0</v>
      </c>
      <c r="O152" s="30">
        <v>0</v>
      </c>
      <c r="P152" s="30">
        <v>0</v>
      </c>
      <c r="Q152" s="30" t="s">
        <v>174</v>
      </c>
      <c r="R152" s="30">
        <v>0</v>
      </c>
      <c r="S152" s="30">
        <v>0</v>
      </c>
      <c r="T152" s="30">
        <v>0</v>
      </c>
      <c r="U152" s="30">
        <v>0</v>
      </c>
      <c r="V152" s="30">
        <v>0</v>
      </c>
      <c r="W152" s="30">
        <v>0</v>
      </c>
      <c r="X152" s="31">
        <v>0</v>
      </c>
      <c r="Y152" s="30" t="s">
        <v>41</v>
      </c>
      <c r="Z152" s="30">
        <v>0</v>
      </c>
      <c r="AA152" s="30">
        <v>0</v>
      </c>
      <c r="AB152" s="31" t="s">
        <v>38</v>
      </c>
      <c r="AC152" s="9">
        <v>0</v>
      </c>
      <c r="AD152" s="31">
        <v>0</v>
      </c>
      <c r="AE152" s="30">
        <v>86.54</v>
      </c>
      <c r="AF152" s="8">
        <v>43427</v>
      </c>
      <c r="AG152" s="9">
        <v>29.733333333333334</v>
      </c>
      <c r="AH152" s="9">
        <v>143</v>
      </c>
    </row>
    <row r="153" spans="1:34" x14ac:dyDescent="0.25">
      <c r="A153" s="116"/>
      <c r="B153" s="116"/>
      <c r="C153" s="128"/>
      <c r="D153" s="116"/>
      <c r="E153" s="116"/>
      <c r="F153" s="27">
        <v>21076148</v>
      </c>
      <c r="G153" s="31" t="s">
        <v>296</v>
      </c>
      <c r="H153" s="31" t="s">
        <v>297</v>
      </c>
      <c r="I153" s="30" t="s">
        <v>399</v>
      </c>
      <c r="J153" s="31" t="s">
        <v>38</v>
      </c>
      <c r="K153" s="30" t="s">
        <v>39</v>
      </c>
      <c r="L153" s="30" t="s">
        <v>59</v>
      </c>
      <c r="M153" s="30">
        <v>0</v>
      </c>
      <c r="N153" s="30">
        <v>0</v>
      </c>
      <c r="O153" s="30">
        <v>0</v>
      </c>
      <c r="P153" s="30">
        <v>0</v>
      </c>
      <c r="Q153" s="30" t="s">
        <v>152</v>
      </c>
      <c r="R153" s="30">
        <v>0</v>
      </c>
      <c r="S153" s="30">
        <v>0</v>
      </c>
      <c r="T153" s="30">
        <v>0</v>
      </c>
      <c r="U153" s="30">
        <v>0</v>
      </c>
      <c r="V153" s="30">
        <v>0</v>
      </c>
      <c r="W153" s="30">
        <v>0</v>
      </c>
      <c r="X153" s="31">
        <v>0</v>
      </c>
      <c r="Y153" s="30" t="s">
        <v>41</v>
      </c>
      <c r="Z153" s="30">
        <v>0</v>
      </c>
      <c r="AA153" s="30">
        <v>0</v>
      </c>
      <c r="AB153" s="31" t="s">
        <v>38</v>
      </c>
      <c r="AC153" s="9">
        <v>0</v>
      </c>
      <c r="AD153" s="31">
        <v>0</v>
      </c>
      <c r="AE153" s="30">
        <v>82.74</v>
      </c>
      <c r="AF153" s="8">
        <v>34015</v>
      </c>
      <c r="AG153" s="9">
        <v>343.46666666666664</v>
      </c>
      <c r="AH153" s="9">
        <v>144</v>
      </c>
    </row>
    <row r="154" spans="1:34" x14ac:dyDescent="0.25">
      <c r="A154" s="116"/>
      <c r="B154" s="116"/>
      <c r="C154" s="128"/>
      <c r="D154" s="116"/>
      <c r="E154" s="116"/>
      <c r="F154" s="27">
        <v>52693479</v>
      </c>
      <c r="G154" s="31" t="s">
        <v>296</v>
      </c>
      <c r="H154" s="31" t="s">
        <v>297</v>
      </c>
      <c r="I154" s="30" t="s">
        <v>399</v>
      </c>
      <c r="J154" s="31" t="s">
        <v>38</v>
      </c>
      <c r="K154" s="30" t="s">
        <v>39</v>
      </c>
      <c r="L154" s="30" t="s">
        <v>102</v>
      </c>
      <c r="M154" s="30">
        <v>0</v>
      </c>
      <c r="N154" s="30">
        <v>0</v>
      </c>
      <c r="O154" s="30">
        <v>0</v>
      </c>
      <c r="P154" s="30">
        <v>0</v>
      </c>
      <c r="Q154" s="30" t="s">
        <v>155</v>
      </c>
      <c r="R154" s="30">
        <v>0</v>
      </c>
      <c r="S154" s="30">
        <v>0</v>
      </c>
      <c r="T154" s="30">
        <v>0</v>
      </c>
      <c r="U154" s="30">
        <v>0</v>
      </c>
      <c r="V154" s="30">
        <v>0</v>
      </c>
      <c r="W154" s="30">
        <v>0</v>
      </c>
      <c r="X154" s="31">
        <v>0</v>
      </c>
      <c r="Y154" s="30" t="s">
        <v>41</v>
      </c>
      <c r="Z154" s="30">
        <v>0</v>
      </c>
      <c r="AA154" s="30">
        <v>0</v>
      </c>
      <c r="AB154" s="31" t="s">
        <v>38</v>
      </c>
      <c r="AC154" s="9">
        <v>0</v>
      </c>
      <c r="AD154" s="31">
        <v>0</v>
      </c>
      <c r="AE154" s="30">
        <v>77.540000000000006</v>
      </c>
      <c r="AF154" s="8">
        <v>42158</v>
      </c>
      <c r="AG154" s="9">
        <v>72.033333333333331</v>
      </c>
      <c r="AH154" s="9">
        <v>145</v>
      </c>
    </row>
    <row r="155" spans="1:34" x14ac:dyDescent="0.25">
      <c r="A155" s="116"/>
      <c r="B155" s="116"/>
      <c r="C155" s="128"/>
      <c r="D155" s="116"/>
      <c r="E155" s="116"/>
      <c r="F155" s="27">
        <v>39793909</v>
      </c>
      <c r="G155" s="31" t="s">
        <v>333</v>
      </c>
      <c r="H155" s="31" t="s">
        <v>297</v>
      </c>
      <c r="I155" s="30" t="s">
        <v>399</v>
      </c>
      <c r="J155" s="31" t="s">
        <v>38</v>
      </c>
      <c r="K155" s="30" t="s">
        <v>39</v>
      </c>
      <c r="L155" s="30" t="s">
        <v>40</v>
      </c>
      <c r="M155" s="30">
        <v>0</v>
      </c>
      <c r="N155" s="30">
        <v>0</v>
      </c>
      <c r="O155" s="30">
        <v>0</v>
      </c>
      <c r="P155" s="30">
        <v>0</v>
      </c>
      <c r="Q155" s="30" t="s">
        <v>155</v>
      </c>
      <c r="R155" s="30">
        <v>0</v>
      </c>
      <c r="S155" s="30">
        <v>0</v>
      </c>
      <c r="T155" s="30">
        <v>0</v>
      </c>
      <c r="U155" s="30">
        <v>0</v>
      </c>
      <c r="V155" s="30">
        <v>0</v>
      </c>
      <c r="W155" s="30">
        <v>0</v>
      </c>
      <c r="X155" s="31">
        <v>0</v>
      </c>
      <c r="Y155" s="30" t="s">
        <v>41</v>
      </c>
      <c r="Z155" s="30">
        <v>0</v>
      </c>
      <c r="AA155" s="30">
        <v>0</v>
      </c>
      <c r="AB155" s="31" t="s">
        <v>38</v>
      </c>
      <c r="AC155" s="9">
        <v>0</v>
      </c>
      <c r="AD155" s="31">
        <v>0</v>
      </c>
      <c r="AE155" s="30">
        <v>66</v>
      </c>
      <c r="AF155" s="8">
        <v>34015</v>
      </c>
      <c r="AG155" s="9">
        <v>343.46666666666664</v>
      </c>
      <c r="AH155" s="9">
        <v>146</v>
      </c>
    </row>
    <row r="156" spans="1:34" x14ac:dyDescent="0.25">
      <c r="A156" s="116"/>
      <c r="B156" s="116"/>
      <c r="C156" s="128"/>
      <c r="D156" s="116"/>
      <c r="E156" s="116"/>
      <c r="F156" s="27">
        <v>51836436</v>
      </c>
      <c r="G156" s="31" t="s">
        <v>296</v>
      </c>
      <c r="H156" s="31" t="s">
        <v>297</v>
      </c>
      <c r="I156" s="30" t="s">
        <v>399</v>
      </c>
      <c r="J156" s="31" t="s">
        <v>38</v>
      </c>
      <c r="K156" s="30" t="s">
        <v>39</v>
      </c>
      <c r="L156" s="30" t="s">
        <v>40</v>
      </c>
      <c r="M156" s="30">
        <v>0</v>
      </c>
      <c r="N156" s="30">
        <v>0</v>
      </c>
      <c r="O156" s="30">
        <v>0</v>
      </c>
      <c r="P156" s="30">
        <v>0</v>
      </c>
      <c r="Q156" s="30" t="s">
        <v>329</v>
      </c>
      <c r="R156" s="30">
        <v>0</v>
      </c>
      <c r="S156" s="30">
        <v>0</v>
      </c>
      <c r="T156" s="30">
        <v>0</v>
      </c>
      <c r="U156" s="30">
        <v>0</v>
      </c>
      <c r="V156" s="30">
        <v>0</v>
      </c>
      <c r="W156" s="30">
        <v>0</v>
      </c>
      <c r="X156" s="31">
        <v>0</v>
      </c>
      <c r="Y156" s="30" t="s">
        <v>41</v>
      </c>
      <c r="Z156" s="30">
        <v>0</v>
      </c>
      <c r="AA156" s="30">
        <v>0</v>
      </c>
      <c r="AB156" s="31" t="s">
        <v>38</v>
      </c>
      <c r="AC156" s="9">
        <v>0</v>
      </c>
      <c r="AD156" s="31">
        <v>0</v>
      </c>
      <c r="AE156" s="30">
        <v>66</v>
      </c>
      <c r="AF156" s="8">
        <v>34033</v>
      </c>
      <c r="AG156" s="9">
        <v>342.86666666666667</v>
      </c>
      <c r="AH156" s="9">
        <v>147</v>
      </c>
    </row>
    <row r="157" spans="1:34" x14ac:dyDescent="0.25">
      <c r="A157" s="116"/>
      <c r="B157" s="116"/>
      <c r="C157" s="128"/>
      <c r="D157" s="116"/>
      <c r="E157" s="116"/>
      <c r="F157" s="27">
        <v>52585193</v>
      </c>
      <c r="G157" s="31" t="s">
        <v>296</v>
      </c>
      <c r="H157" s="31" t="s">
        <v>297</v>
      </c>
      <c r="I157" s="30" t="s">
        <v>399</v>
      </c>
      <c r="J157" s="31" t="s">
        <v>38</v>
      </c>
      <c r="K157" s="30" t="s">
        <v>39</v>
      </c>
      <c r="L157" s="30" t="s">
        <v>103</v>
      </c>
      <c r="M157" s="30">
        <v>0</v>
      </c>
      <c r="N157" s="30">
        <v>0</v>
      </c>
      <c r="O157" s="30">
        <v>0</v>
      </c>
      <c r="P157" s="30">
        <v>0</v>
      </c>
      <c r="Q157" s="30" t="s">
        <v>155</v>
      </c>
      <c r="R157" s="30">
        <v>0</v>
      </c>
      <c r="S157" s="30">
        <v>0</v>
      </c>
      <c r="T157" s="30">
        <v>0</v>
      </c>
      <c r="U157" s="30">
        <v>0</v>
      </c>
      <c r="V157" s="30">
        <v>0</v>
      </c>
      <c r="W157" s="30">
        <v>0</v>
      </c>
      <c r="X157" s="31">
        <v>0</v>
      </c>
      <c r="Y157" s="30" t="s">
        <v>41</v>
      </c>
      <c r="Z157" s="30">
        <v>0</v>
      </c>
      <c r="AA157" s="30">
        <v>0</v>
      </c>
      <c r="AB157" s="31" t="s">
        <v>38</v>
      </c>
      <c r="AC157" s="9">
        <v>0</v>
      </c>
      <c r="AD157" s="9">
        <v>0</v>
      </c>
      <c r="AE157" s="30">
        <v>66</v>
      </c>
      <c r="AF157" s="8">
        <v>36306</v>
      </c>
      <c r="AG157" s="9">
        <v>267.10000000000002</v>
      </c>
      <c r="AH157" s="9">
        <v>148</v>
      </c>
    </row>
    <row r="158" spans="1:34" x14ac:dyDescent="0.25">
      <c r="A158" s="116"/>
      <c r="B158" s="116"/>
      <c r="C158" s="128"/>
      <c r="D158" s="116"/>
      <c r="E158" s="116"/>
      <c r="F158" s="27">
        <v>80257346</v>
      </c>
      <c r="G158" s="31" t="s">
        <v>296</v>
      </c>
      <c r="H158" s="31" t="s">
        <v>297</v>
      </c>
      <c r="I158" s="30" t="s">
        <v>399</v>
      </c>
      <c r="J158" s="31" t="s">
        <v>38</v>
      </c>
      <c r="K158" s="30" t="s">
        <v>39</v>
      </c>
      <c r="L158" s="30" t="s">
        <v>56</v>
      </c>
      <c r="M158" s="30">
        <v>0</v>
      </c>
      <c r="N158" s="30">
        <v>0</v>
      </c>
      <c r="O158" s="30">
        <v>0</v>
      </c>
      <c r="P158" s="30">
        <v>0</v>
      </c>
      <c r="Q158" s="30" t="s">
        <v>155</v>
      </c>
      <c r="R158" s="30">
        <v>0</v>
      </c>
      <c r="S158" s="30">
        <v>0</v>
      </c>
      <c r="T158" s="30">
        <v>0</v>
      </c>
      <c r="U158" s="30">
        <v>0</v>
      </c>
      <c r="V158" s="30">
        <v>0</v>
      </c>
      <c r="W158" s="30">
        <v>0</v>
      </c>
      <c r="X158" s="31">
        <v>0</v>
      </c>
      <c r="Y158" s="30" t="s">
        <v>41</v>
      </c>
      <c r="Z158" s="30">
        <v>0</v>
      </c>
      <c r="AA158" s="30">
        <v>0</v>
      </c>
      <c r="AB158" s="31" t="s">
        <v>38</v>
      </c>
      <c r="AC158" s="9">
        <v>0</v>
      </c>
      <c r="AD158" s="31">
        <v>0</v>
      </c>
      <c r="AE158" s="30">
        <v>66</v>
      </c>
      <c r="AF158" s="8">
        <v>39294</v>
      </c>
      <c r="AG158" s="9">
        <v>167.5</v>
      </c>
      <c r="AH158" s="9">
        <v>149</v>
      </c>
    </row>
    <row r="159" spans="1:34" x14ac:dyDescent="0.25">
      <c r="A159" s="116"/>
      <c r="B159" s="116"/>
      <c r="C159" s="128"/>
      <c r="D159" s="116"/>
      <c r="E159" s="116"/>
      <c r="F159" s="27">
        <v>53117414</v>
      </c>
      <c r="G159" s="31" t="s">
        <v>296</v>
      </c>
      <c r="H159" s="31" t="s">
        <v>297</v>
      </c>
      <c r="I159" s="30" t="s">
        <v>399</v>
      </c>
      <c r="J159" s="31" t="s">
        <v>38</v>
      </c>
      <c r="K159" s="30" t="s">
        <v>39</v>
      </c>
      <c r="L159" s="30" t="s">
        <v>40</v>
      </c>
      <c r="M159" s="30">
        <v>0</v>
      </c>
      <c r="N159" s="30">
        <v>0</v>
      </c>
      <c r="O159" s="30">
        <v>0</v>
      </c>
      <c r="P159" s="30">
        <v>0</v>
      </c>
      <c r="Q159" s="30" t="s">
        <v>186</v>
      </c>
      <c r="R159" s="30">
        <v>0</v>
      </c>
      <c r="S159" s="30">
        <v>0</v>
      </c>
      <c r="T159" s="30">
        <v>0</v>
      </c>
      <c r="U159" s="30">
        <v>0</v>
      </c>
      <c r="V159" s="30">
        <v>0</v>
      </c>
      <c r="W159" s="30">
        <v>0</v>
      </c>
      <c r="X159" s="31">
        <v>0</v>
      </c>
      <c r="Y159" s="30" t="s">
        <v>41</v>
      </c>
      <c r="Z159" s="30">
        <v>0</v>
      </c>
      <c r="AA159" s="30">
        <v>0</v>
      </c>
      <c r="AB159" s="31" t="s">
        <v>38</v>
      </c>
      <c r="AC159" s="9">
        <v>0</v>
      </c>
      <c r="AD159" s="31">
        <v>0</v>
      </c>
      <c r="AE159" s="30">
        <v>66</v>
      </c>
      <c r="AF159" s="8">
        <v>43493</v>
      </c>
      <c r="AG159" s="9">
        <v>27.533333333333335</v>
      </c>
      <c r="AH159" s="9">
        <v>150</v>
      </c>
    </row>
    <row r="160" spans="1:34" x14ac:dyDescent="0.25">
      <c r="A160" s="116"/>
      <c r="B160" s="116"/>
      <c r="C160" s="128"/>
      <c r="D160" s="116"/>
      <c r="E160" s="116"/>
      <c r="F160" s="27">
        <v>41676700</v>
      </c>
      <c r="G160" s="31" t="s">
        <v>315</v>
      </c>
      <c r="H160" s="31" t="s">
        <v>405</v>
      </c>
      <c r="I160" s="30" t="s">
        <v>37</v>
      </c>
      <c r="J160" s="31" t="s">
        <v>38</v>
      </c>
      <c r="K160" s="30" t="s">
        <v>39</v>
      </c>
      <c r="L160" s="30" t="s">
        <v>406</v>
      </c>
      <c r="M160" s="30">
        <v>0</v>
      </c>
      <c r="N160" s="30">
        <v>0</v>
      </c>
      <c r="O160" s="30">
        <v>0</v>
      </c>
      <c r="P160" s="30">
        <v>0</v>
      </c>
      <c r="Q160" s="30" t="s">
        <v>329</v>
      </c>
      <c r="R160" s="30">
        <v>0</v>
      </c>
      <c r="S160" s="30" t="s">
        <v>330</v>
      </c>
      <c r="T160" s="30">
        <v>0</v>
      </c>
      <c r="U160" s="30">
        <v>0</v>
      </c>
      <c r="V160" s="30">
        <v>0</v>
      </c>
      <c r="W160" s="30">
        <v>0</v>
      </c>
      <c r="X160" s="31">
        <v>0</v>
      </c>
      <c r="Y160" s="30" t="s">
        <v>41</v>
      </c>
      <c r="Z160" s="30">
        <v>0</v>
      </c>
      <c r="AA160" s="30">
        <v>0</v>
      </c>
      <c r="AB160" s="31" t="s">
        <v>42</v>
      </c>
      <c r="AC160" s="9">
        <v>40</v>
      </c>
      <c r="AD160" s="9">
        <v>40</v>
      </c>
      <c r="AE160" s="30">
        <v>100</v>
      </c>
      <c r="AF160" s="8">
        <v>29451</v>
      </c>
      <c r="AG160" s="9">
        <v>495.6</v>
      </c>
      <c r="AH160" s="9">
        <v>151</v>
      </c>
    </row>
    <row r="161" spans="1:34" x14ac:dyDescent="0.25">
      <c r="A161" s="116"/>
      <c r="B161" s="116"/>
      <c r="C161" s="128"/>
      <c r="D161" s="116"/>
      <c r="E161" s="116"/>
      <c r="F161" s="27">
        <v>52219528</v>
      </c>
      <c r="G161" s="31" t="s">
        <v>333</v>
      </c>
      <c r="H161" s="31" t="s">
        <v>405</v>
      </c>
      <c r="I161" s="30" t="s">
        <v>37</v>
      </c>
      <c r="J161" s="31" t="s">
        <v>38</v>
      </c>
      <c r="K161" s="30" t="s">
        <v>39</v>
      </c>
      <c r="L161" s="30" t="s">
        <v>44</v>
      </c>
      <c r="M161" s="30">
        <v>0</v>
      </c>
      <c r="N161" s="30">
        <v>0</v>
      </c>
      <c r="O161" s="30">
        <v>0</v>
      </c>
      <c r="P161" s="30">
        <v>0</v>
      </c>
      <c r="Q161" s="30" t="s">
        <v>171</v>
      </c>
      <c r="R161" s="30">
        <v>0</v>
      </c>
      <c r="S161" s="30" t="s">
        <v>147</v>
      </c>
      <c r="T161" s="30">
        <v>0</v>
      </c>
      <c r="U161" s="30">
        <v>0</v>
      </c>
      <c r="V161" s="30">
        <v>0</v>
      </c>
      <c r="W161" s="30">
        <v>0</v>
      </c>
      <c r="X161" s="31">
        <v>0</v>
      </c>
      <c r="Y161" s="30" t="s">
        <v>41</v>
      </c>
      <c r="Z161" s="30">
        <v>0</v>
      </c>
      <c r="AA161" s="30">
        <v>0</v>
      </c>
      <c r="AB161" s="31" t="s">
        <v>42</v>
      </c>
      <c r="AC161" s="9">
        <v>40</v>
      </c>
      <c r="AD161" s="31">
        <v>40</v>
      </c>
      <c r="AE161" s="30">
        <v>100</v>
      </c>
      <c r="AF161" s="8">
        <v>34015</v>
      </c>
      <c r="AG161" s="9">
        <v>343.46666666666664</v>
      </c>
      <c r="AH161" s="9">
        <v>152</v>
      </c>
    </row>
    <row r="162" spans="1:34" x14ac:dyDescent="0.25">
      <c r="A162" s="116"/>
      <c r="B162" s="116"/>
      <c r="C162" s="128"/>
      <c r="D162" s="116"/>
      <c r="E162" s="116"/>
      <c r="F162" s="27">
        <v>33675378</v>
      </c>
      <c r="G162" s="31" t="s">
        <v>315</v>
      </c>
      <c r="H162" s="31" t="s">
        <v>405</v>
      </c>
      <c r="I162" s="30" t="s">
        <v>37</v>
      </c>
      <c r="J162" s="31" t="s">
        <v>38</v>
      </c>
      <c r="K162" s="30" t="s">
        <v>39</v>
      </c>
      <c r="L162" s="30" t="s">
        <v>544</v>
      </c>
      <c r="M162" s="30">
        <v>0</v>
      </c>
      <c r="N162" s="30">
        <v>0</v>
      </c>
      <c r="O162" s="30">
        <v>0</v>
      </c>
      <c r="P162" s="30">
        <v>0</v>
      </c>
      <c r="Q162" s="30" t="s">
        <v>211</v>
      </c>
      <c r="R162" s="30">
        <v>0</v>
      </c>
      <c r="S162" s="30" t="s">
        <v>147</v>
      </c>
      <c r="T162" s="30">
        <v>0</v>
      </c>
      <c r="U162" s="30">
        <v>0</v>
      </c>
      <c r="V162" s="30">
        <v>0</v>
      </c>
      <c r="W162" s="30">
        <v>0</v>
      </c>
      <c r="X162" s="31">
        <v>0</v>
      </c>
      <c r="Y162" s="30" t="s">
        <v>41</v>
      </c>
      <c r="Z162" s="30">
        <v>0</v>
      </c>
      <c r="AA162" s="30">
        <v>0</v>
      </c>
      <c r="AB162" s="31" t="s">
        <v>42</v>
      </c>
      <c r="AC162" s="9">
        <v>40</v>
      </c>
      <c r="AD162" s="31">
        <v>40</v>
      </c>
      <c r="AE162" s="30">
        <v>100</v>
      </c>
      <c r="AF162" s="8">
        <v>38307</v>
      </c>
      <c r="AG162" s="9">
        <v>200.4</v>
      </c>
      <c r="AH162" s="9">
        <v>153</v>
      </c>
    </row>
    <row r="163" spans="1:34" x14ac:dyDescent="0.25">
      <c r="A163" s="116"/>
      <c r="B163" s="116"/>
      <c r="C163" s="128"/>
      <c r="D163" s="116"/>
      <c r="E163" s="116"/>
      <c r="F163" s="27">
        <v>1026290054</v>
      </c>
      <c r="G163" s="31" t="s">
        <v>296</v>
      </c>
      <c r="H163" s="31" t="s">
        <v>405</v>
      </c>
      <c r="I163" s="30" t="s">
        <v>37</v>
      </c>
      <c r="J163" s="31" t="s">
        <v>38</v>
      </c>
      <c r="K163" s="30" t="s">
        <v>39</v>
      </c>
      <c r="L163" s="30" t="s">
        <v>40</v>
      </c>
      <c r="M163" s="30">
        <v>0</v>
      </c>
      <c r="N163" s="30">
        <v>0</v>
      </c>
      <c r="O163" s="30">
        <v>0</v>
      </c>
      <c r="P163" s="30">
        <v>0</v>
      </c>
      <c r="Q163" s="30" t="s">
        <v>211</v>
      </c>
      <c r="R163" s="30">
        <v>0</v>
      </c>
      <c r="S163" s="30" t="s">
        <v>72</v>
      </c>
      <c r="T163" s="30">
        <v>0</v>
      </c>
      <c r="U163" s="30">
        <v>0</v>
      </c>
      <c r="V163" s="30">
        <v>0</v>
      </c>
      <c r="W163" s="30">
        <v>0</v>
      </c>
      <c r="X163" s="31">
        <v>0</v>
      </c>
      <c r="Y163" s="30" t="s">
        <v>41</v>
      </c>
      <c r="Z163" s="30">
        <v>0</v>
      </c>
      <c r="AA163" s="30">
        <v>0</v>
      </c>
      <c r="AB163" s="31" t="s">
        <v>42</v>
      </c>
      <c r="AC163" s="9">
        <v>40</v>
      </c>
      <c r="AD163" s="31">
        <v>40</v>
      </c>
      <c r="AE163" s="30">
        <v>100</v>
      </c>
      <c r="AF163" s="8">
        <v>43430</v>
      </c>
      <c r="AG163" s="9">
        <v>29.633333333333333</v>
      </c>
      <c r="AH163" s="9">
        <v>154</v>
      </c>
    </row>
    <row r="164" spans="1:34" x14ac:dyDescent="0.25">
      <c r="A164" s="116"/>
      <c r="B164" s="116"/>
      <c r="C164" s="128"/>
      <c r="D164" s="116"/>
      <c r="E164" s="116"/>
      <c r="F164" s="27">
        <v>80213925</v>
      </c>
      <c r="G164" s="31" t="s">
        <v>296</v>
      </c>
      <c r="H164" s="31" t="s">
        <v>405</v>
      </c>
      <c r="I164" s="30" t="s">
        <v>37</v>
      </c>
      <c r="J164" s="31" t="s">
        <v>38</v>
      </c>
      <c r="K164" s="30" t="s">
        <v>39</v>
      </c>
      <c r="L164" s="30" t="s">
        <v>56</v>
      </c>
      <c r="M164" s="30">
        <v>0</v>
      </c>
      <c r="N164" s="30" t="s">
        <v>407</v>
      </c>
      <c r="O164" s="30">
        <v>0</v>
      </c>
      <c r="P164" s="30" t="s">
        <v>408</v>
      </c>
      <c r="Q164" s="30" t="s">
        <v>174</v>
      </c>
      <c r="R164" s="30">
        <v>0</v>
      </c>
      <c r="S164" s="30" t="s">
        <v>177</v>
      </c>
      <c r="T164" s="30">
        <v>0</v>
      </c>
      <c r="U164" s="30">
        <v>0</v>
      </c>
      <c r="V164" s="30">
        <v>0</v>
      </c>
      <c r="W164" s="30">
        <v>0</v>
      </c>
      <c r="X164" s="31">
        <v>0</v>
      </c>
      <c r="Y164" s="30" t="s">
        <v>41</v>
      </c>
      <c r="Z164" s="30">
        <v>0</v>
      </c>
      <c r="AA164" s="30">
        <v>0</v>
      </c>
      <c r="AB164" s="31" t="s">
        <v>42</v>
      </c>
      <c r="AC164" s="9">
        <v>40</v>
      </c>
      <c r="AD164" s="31">
        <v>40</v>
      </c>
      <c r="AE164" s="30">
        <v>100</v>
      </c>
      <c r="AF164" s="8">
        <v>43433</v>
      </c>
      <c r="AG164" s="9">
        <v>29.533333333333335</v>
      </c>
      <c r="AH164" s="9">
        <v>155</v>
      </c>
    </row>
    <row r="165" spans="1:34" x14ac:dyDescent="0.25">
      <c r="A165" s="116"/>
      <c r="B165" s="116"/>
      <c r="C165" s="128"/>
      <c r="D165" s="116"/>
      <c r="E165" s="116"/>
      <c r="F165" s="27">
        <v>80014283</v>
      </c>
      <c r="G165" s="31" t="s">
        <v>296</v>
      </c>
      <c r="H165" s="31" t="s">
        <v>405</v>
      </c>
      <c r="I165" s="30" t="s">
        <v>37</v>
      </c>
      <c r="J165" s="31" t="s">
        <v>38</v>
      </c>
      <c r="K165" s="30" t="s">
        <v>39</v>
      </c>
      <c r="L165" s="30" t="s">
        <v>40</v>
      </c>
      <c r="M165" s="30">
        <v>0</v>
      </c>
      <c r="N165" s="30" t="s">
        <v>409</v>
      </c>
      <c r="O165" s="30">
        <v>0</v>
      </c>
      <c r="P165" s="30">
        <v>0</v>
      </c>
      <c r="Q165" s="30" t="s">
        <v>155</v>
      </c>
      <c r="R165" s="30">
        <v>0</v>
      </c>
      <c r="S165" s="30" t="s">
        <v>410</v>
      </c>
      <c r="T165" s="30">
        <v>0</v>
      </c>
      <c r="U165" s="30">
        <v>0</v>
      </c>
      <c r="V165" s="30">
        <v>0</v>
      </c>
      <c r="W165" s="30">
        <v>0</v>
      </c>
      <c r="X165" s="31">
        <v>0</v>
      </c>
      <c r="Y165" s="30" t="s">
        <v>41</v>
      </c>
      <c r="Z165" s="30">
        <v>0</v>
      </c>
      <c r="AA165" s="30">
        <v>0</v>
      </c>
      <c r="AB165" s="31" t="s">
        <v>42</v>
      </c>
      <c r="AC165" s="9">
        <v>40</v>
      </c>
      <c r="AD165" s="31">
        <v>40</v>
      </c>
      <c r="AE165" s="30">
        <v>98.74</v>
      </c>
      <c r="AF165" s="8">
        <v>43649</v>
      </c>
      <c r="AG165" s="9">
        <v>22.333333333333332</v>
      </c>
      <c r="AH165" s="9">
        <v>156</v>
      </c>
    </row>
    <row r="166" spans="1:34" x14ac:dyDescent="0.25">
      <c r="A166" s="116"/>
      <c r="B166" s="116"/>
      <c r="C166" s="128"/>
      <c r="D166" s="116"/>
      <c r="E166" s="116"/>
      <c r="F166" s="27">
        <v>57445421</v>
      </c>
      <c r="G166" s="31" t="s">
        <v>315</v>
      </c>
      <c r="H166" s="31" t="s">
        <v>405</v>
      </c>
      <c r="I166" s="30" t="s">
        <v>37</v>
      </c>
      <c r="J166" s="31" t="s">
        <v>38</v>
      </c>
      <c r="K166" s="30" t="s">
        <v>39</v>
      </c>
      <c r="L166" s="30" t="s">
        <v>44</v>
      </c>
      <c r="M166" s="30">
        <v>0</v>
      </c>
      <c r="N166" s="30">
        <v>0</v>
      </c>
      <c r="O166" s="30">
        <v>0</v>
      </c>
      <c r="P166" s="30">
        <v>0</v>
      </c>
      <c r="Q166" s="30" t="s">
        <v>411</v>
      </c>
      <c r="R166" s="30">
        <v>0</v>
      </c>
      <c r="S166" s="30" t="s">
        <v>170</v>
      </c>
      <c r="T166" s="30">
        <v>0</v>
      </c>
      <c r="U166" s="30">
        <v>0</v>
      </c>
      <c r="V166" s="30">
        <v>0</v>
      </c>
      <c r="W166" s="30">
        <v>0</v>
      </c>
      <c r="X166" s="31">
        <v>0</v>
      </c>
      <c r="Y166" s="30" t="s">
        <v>41</v>
      </c>
      <c r="Z166" s="30">
        <v>0</v>
      </c>
      <c r="AA166" s="30">
        <v>0</v>
      </c>
      <c r="AB166" s="31" t="s">
        <v>42</v>
      </c>
      <c r="AC166" s="9">
        <v>40</v>
      </c>
      <c r="AD166" s="31">
        <v>40</v>
      </c>
      <c r="AE166" s="30">
        <v>98.64</v>
      </c>
      <c r="AF166" s="8">
        <v>41548</v>
      </c>
      <c r="AG166" s="9">
        <v>92.36666666666666</v>
      </c>
      <c r="AH166" s="9">
        <v>157</v>
      </c>
    </row>
    <row r="167" spans="1:34" x14ac:dyDescent="0.25">
      <c r="A167" s="116"/>
      <c r="B167" s="116"/>
      <c r="C167" s="128"/>
      <c r="D167" s="116"/>
      <c r="E167" s="116"/>
      <c r="F167" s="27">
        <v>52100767</v>
      </c>
      <c r="G167" s="31" t="s">
        <v>296</v>
      </c>
      <c r="H167" s="31" t="s">
        <v>405</v>
      </c>
      <c r="I167" s="30" t="s">
        <v>37</v>
      </c>
      <c r="J167" s="31" t="s">
        <v>38</v>
      </c>
      <c r="K167" s="30" t="s">
        <v>39</v>
      </c>
      <c r="L167" s="30" t="s">
        <v>40</v>
      </c>
      <c r="M167" s="30">
        <v>0</v>
      </c>
      <c r="N167" s="30">
        <v>0</v>
      </c>
      <c r="O167" s="30">
        <v>0</v>
      </c>
      <c r="P167" s="30">
        <v>0</v>
      </c>
      <c r="Q167" s="30" t="s">
        <v>171</v>
      </c>
      <c r="R167" s="30">
        <v>0</v>
      </c>
      <c r="S167" s="30" t="s">
        <v>170</v>
      </c>
      <c r="T167" s="30">
        <v>0</v>
      </c>
      <c r="U167" s="30">
        <v>0</v>
      </c>
      <c r="V167" s="30">
        <v>0</v>
      </c>
      <c r="W167" s="30">
        <v>0</v>
      </c>
      <c r="X167" s="31">
        <v>0</v>
      </c>
      <c r="Y167" s="30" t="s">
        <v>41</v>
      </c>
      <c r="Z167" s="30">
        <v>0</v>
      </c>
      <c r="AA167" s="30">
        <v>0</v>
      </c>
      <c r="AB167" s="31" t="s">
        <v>42</v>
      </c>
      <c r="AC167" s="9">
        <v>40</v>
      </c>
      <c r="AD167" s="31">
        <v>40</v>
      </c>
      <c r="AE167" s="30">
        <v>95.18</v>
      </c>
      <c r="AF167" s="8">
        <v>38021</v>
      </c>
      <c r="AG167" s="9">
        <v>209.93333333333334</v>
      </c>
      <c r="AH167" s="9">
        <v>158</v>
      </c>
    </row>
    <row r="168" spans="1:34" x14ac:dyDescent="0.25">
      <c r="A168" s="116"/>
      <c r="B168" s="116"/>
      <c r="C168" s="128"/>
      <c r="D168" s="116"/>
      <c r="E168" s="116"/>
      <c r="F168" s="27">
        <v>20493575</v>
      </c>
      <c r="G168" s="31" t="s">
        <v>296</v>
      </c>
      <c r="H168" s="31" t="s">
        <v>405</v>
      </c>
      <c r="I168" s="30" t="s">
        <v>37</v>
      </c>
      <c r="J168" s="31" t="s">
        <v>38</v>
      </c>
      <c r="K168" s="30" t="s">
        <v>39</v>
      </c>
      <c r="L168" s="30" t="s">
        <v>56</v>
      </c>
      <c r="M168" s="30">
        <v>0</v>
      </c>
      <c r="N168" s="30">
        <v>0</v>
      </c>
      <c r="O168" s="30">
        <v>0</v>
      </c>
      <c r="P168" s="30">
        <v>0</v>
      </c>
      <c r="Q168" s="30" t="s">
        <v>171</v>
      </c>
      <c r="R168" s="30">
        <v>0</v>
      </c>
      <c r="S168" s="30">
        <v>0</v>
      </c>
      <c r="T168" s="30">
        <v>0</v>
      </c>
      <c r="U168" s="30">
        <v>0</v>
      </c>
      <c r="V168" s="30">
        <v>0</v>
      </c>
      <c r="W168" s="30">
        <v>0</v>
      </c>
      <c r="X168" s="31">
        <v>0</v>
      </c>
      <c r="Y168" s="30" t="s">
        <v>41</v>
      </c>
      <c r="Z168" s="30">
        <v>0</v>
      </c>
      <c r="AA168" s="30">
        <v>0</v>
      </c>
      <c r="AB168" s="31" t="s">
        <v>38</v>
      </c>
      <c r="AC168" s="9">
        <v>0</v>
      </c>
      <c r="AD168" s="31">
        <v>0</v>
      </c>
      <c r="AE168" s="30">
        <v>100</v>
      </c>
      <c r="AF168" s="8">
        <v>34015</v>
      </c>
      <c r="AG168" s="9">
        <v>343.46666666666664</v>
      </c>
      <c r="AH168" s="9">
        <v>159</v>
      </c>
    </row>
    <row r="169" spans="1:34" x14ac:dyDescent="0.25">
      <c r="A169" s="116"/>
      <c r="B169" s="116"/>
      <c r="C169" s="128"/>
      <c r="D169" s="116"/>
      <c r="E169" s="116"/>
      <c r="F169" s="27">
        <v>52466184</v>
      </c>
      <c r="G169" s="31" t="s">
        <v>315</v>
      </c>
      <c r="H169" s="31" t="s">
        <v>405</v>
      </c>
      <c r="I169" s="30" t="s">
        <v>37</v>
      </c>
      <c r="J169" s="31" t="s">
        <v>38</v>
      </c>
      <c r="K169" s="30" t="s">
        <v>39</v>
      </c>
      <c r="L169" s="30" t="s">
        <v>40</v>
      </c>
      <c r="M169" s="30">
        <v>0</v>
      </c>
      <c r="N169" s="30">
        <v>0</v>
      </c>
      <c r="O169" s="30">
        <v>0</v>
      </c>
      <c r="P169" s="30">
        <v>0</v>
      </c>
      <c r="Q169" s="30" t="s">
        <v>211</v>
      </c>
      <c r="R169" s="30">
        <v>0</v>
      </c>
      <c r="S169" s="30">
        <v>0</v>
      </c>
      <c r="T169" s="30">
        <v>0</v>
      </c>
      <c r="U169" s="30">
        <v>0</v>
      </c>
      <c r="V169" s="30">
        <v>0</v>
      </c>
      <c r="W169" s="30">
        <v>0</v>
      </c>
      <c r="X169" s="31">
        <v>0</v>
      </c>
      <c r="Y169" s="30" t="s">
        <v>41</v>
      </c>
      <c r="Z169" s="30">
        <v>0</v>
      </c>
      <c r="AA169" s="30">
        <v>0</v>
      </c>
      <c r="AB169" s="31" t="s">
        <v>38</v>
      </c>
      <c r="AC169" s="9">
        <v>0</v>
      </c>
      <c r="AD169" s="31">
        <v>0</v>
      </c>
      <c r="AE169" s="30">
        <v>100</v>
      </c>
      <c r="AF169" s="8">
        <v>41579</v>
      </c>
      <c r="AG169" s="9">
        <v>91.333333333333329</v>
      </c>
      <c r="AH169" s="9">
        <v>160</v>
      </c>
    </row>
    <row r="170" spans="1:34" x14ac:dyDescent="0.25">
      <c r="A170" s="116"/>
      <c r="B170" s="116"/>
      <c r="C170" s="128"/>
      <c r="D170" s="116"/>
      <c r="E170" s="116"/>
      <c r="F170" s="27">
        <v>1031134367</v>
      </c>
      <c r="G170" s="31" t="s">
        <v>296</v>
      </c>
      <c r="H170" s="31" t="s">
        <v>405</v>
      </c>
      <c r="I170" s="30" t="s">
        <v>37</v>
      </c>
      <c r="J170" s="31" t="s">
        <v>38</v>
      </c>
      <c r="K170" s="30" t="s">
        <v>39</v>
      </c>
      <c r="L170" s="30" t="s">
        <v>40</v>
      </c>
      <c r="M170" s="30">
        <v>0</v>
      </c>
      <c r="N170" s="30" t="s">
        <v>570</v>
      </c>
      <c r="O170" s="30">
        <v>0</v>
      </c>
      <c r="P170" s="30">
        <v>0</v>
      </c>
      <c r="Q170" s="30" t="s">
        <v>211</v>
      </c>
      <c r="R170" s="30">
        <v>0</v>
      </c>
      <c r="S170" s="30">
        <v>0</v>
      </c>
      <c r="T170" s="30">
        <v>0</v>
      </c>
      <c r="U170" s="30">
        <v>0</v>
      </c>
      <c r="V170" s="30">
        <v>0</v>
      </c>
      <c r="W170" s="30">
        <v>0</v>
      </c>
      <c r="X170" s="31">
        <v>0</v>
      </c>
      <c r="Y170" s="30" t="s">
        <v>41</v>
      </c>
      <c r="Z170" s="30">
        <v>0</v>
      </c>
      <c r="AA170" s="30">
        <v>0</v>
      </c>
      <c r="AB170" s="31" t="s">
        <v>38</v>
      </c>
      <c r="AC170" s="9">
        <v>0</v>
      </c>
      <c r="AD170" s="9">
        <v>0</v>
      </c>
      <c r="AE170" s="30">
        <v>100</v>
      </c>
      <c r="AF170" s="8">
        <v>43413</v>
      </c>
      <c r="AG170" s="9">
        <v>30.2</v>
      </c>
      <c r="AH170" s="9">
        <v>161</v>
      </c>
    </row>
    <row r="171" spans="1:34" x14ac:dyDescent="0.25">
      <c r="A171" s="116"/>
      <c r="B171" s="116"/>
      <c r="C171" s="128"/>
      <c r="D171" s="116"/>
      <c r="E171" s="116"/>
      <c r="F171" s="27">
        <v>52528600</v>
      </c>
      <c r="G171" s="31" t="s">
        <v>296</v>
      </c>
      <c r="H171" s="31" t="s">
        <v>405</v>
      </c>
      <c r="I171" s="30" t="s">
        <v>37</v>
      </c>
      <c r="J171" s="31" t="s">
        <v>38</v>
      </c>
      <c r="K171" s="30" t="s">
        <v>39</v>
      </c>
      <c r="L171" s="30" t="s">
        <v>40</v>
      </c>
      <c r="M171" s="30">
        <v>0</v>
      </c>
      <c r="N171" s="30">
        <v>0</v>
      </c>
      <c r="O171" s="30">
        <v>0</v>
      </c>
      <c r="P171" s="30">
        <v>0</v>
      </c>
      <c r="Q171" s="30" t="s">
        <v>174</v>
      </c>
      <c r="R171" s="30">
        <v>0</v>
      </c>
      <c r="S171" s="30">
        <v>0</v>
      </c>
      <c r="T171" s="30">
        <v>0</v>
      </c>
      <c r="U171" s="30">
        <v>0</v>
      </c>
      <c r="V171" s="30">
        <v>0</v>
      </c>
      <c r="W171" s="30">
        <v>0</v>
      </c>
      <c r="X171" s="31">
        <v>0</v>
      </c>
      <c r="Y171" s="30" t="s">
        <v>41</v>
      </c>
      <c r="Z171" s="30">
        <v>0</v>
      </c>
      <c r="AA171" s="30">
        <v>0</v>
      </c>
      <c r="AB171" s="31" t="s">
        <v>38</v>
      </c>
      <c r="AC171" s="9">
        <v>0</v>
      </c>
      <c r="AD171" s="31">
        <v>0</v>
      </c>
      <c r="AE171" s="30">
        <v>100</v>
      </c>
      <c r="AF171" s="8">
        <v>43432</v>
      </c>
      <c r="AG171" s="9">
        <v>29.566666666666666</v>
      </c>
      <c r="AH171" s="9">
        <v>162</v>
      </c>
    </row>
    <row r="172" spans="1:34" x14ac:dyDescent="0.25">
      <c r="A172" s="116"/>
      <c r="B172" s="116"/>
      <c r="C172" s="128"/>
      <c r="D172" s="116"/>
      <c r="E172" s="116"/>
      <c r="F172" s="27">
        <v>52780179</v>
      </c>
      <c r="G172" s="31" t="s">
        <v>315</v>
      </c>
      <c r="H172" s="31" t="s">
        <v>405</v>
      </c>
      <c r="I172" s="30" t="s">
        <v>37</v>
      </c>
      <c r="J172" s="31" t="s">
        <v>38</v>
      </c>
      <c r="K172" s="30" t="s">
        <v>39</v>
      </c>
      <c r="L172" s="30" t="s">
        <v>40</v>
      </c>
      <c r="M172" s="30">
        <v>0</v>
      </c>
      <c r="N172" s="30">
        <v>0</v>
      </c>
      <c r="O172" s="30">
        <v>0</v>
      </c>
      <c r="P172" s="30">
        <v>0</v>
      </c>
      <c r="Q172" s="30" t="s">
        <v>155</v>
      </c>
      <c r="R172" s="30">
        <v>0</v>
      </c>
      <c r="S172" s="30">
        <v>0</v>
      </c>
      <c r="T172" s="30">
        <v>0</v>
      </c>
      <c r="U172" s="30">
        <v>0</v>
      </c>
      <c r="V172" s="30">
        <v>0</v>
      </c>
      <c r="W172" s="30">
        <v>0</v>
      </c>
      <c r="X172" s="31">
        <v>0</v>
      </c>
      <c r="Y172" s="30" t="s">
        <v>41</v>
      </c>
      <c r="Z172" s="30">
        <v>0</v>
      </c>
      <c r="AA172" s="30">
        <v>0</v>
      </c>
      <c r="AB172" s="31" t="s">
        <v>38</v>
      </c>
      <c r="AC172" s="9">
        <v>0</v>
      </c>
      <c r="AD172" s="31">
        <v>0</v>
      </c>
      <c r="AE172" s="30">
        <v>100</v>
      </c>
      <c r="AF172" s="8">
        <v>43473</v>
      </c>
      <c r="AG172" s="9">
        <v>28.2</v>
      </c>
      <c r="AH172" s="9">
        <v>163</v>
      </c>
    </row>
    <row r="173" spans="1:34" x14ac:dyDescent="0.25">
      <c r="A173" s="116"/>
      <c r="B173" s="116"/>
      <c r="C173" s="128"/>
      <c r="D173" s="116"/>
      <c r="E173" s="116"/>
      <c r="F173" s="27">
        <v>79826770</v>
      </c>
      <c r="G173" s="31" t="s">
        <v>296</v>
      </c>
      <c r="H173" s="31" t="s">
        <v>405</v>
      </c>
      <c r="I173" s="30" t="s">
        <v>37</v>
      </c>
      <c r="J173" s="31" t="s">
        <v>38</v>
      </c>
      <c r="K173" s="30" t="s">
        <v>39</v>
      </c>
      <c r="L173" s="30" t="s">
        <v>44</v>
      </c>
      <c r="M173" s="30">
        <v>0</v>
      </c>
      <c r="N173" s="30">
        <v>0</v>
      </c>
      <c r="O173" s="30">
        <v>0</v>
      </c>
      <c r="P173" s="30">
        <v>0</v>
      </c>
      <c r="Q173" s="30" t="s">
        <v>505</v>
      </c>
      <c r="R173" s="30">
        <v>0</v>
      </c>
      <c r="S173" s="30">
        <v>0</v>
      </c>
      <c r="T173" s="30">
        <v>0</v>
      </c>
      <c r="U173" s="30">
        <v>0</v>
      </c>
      <c r="V173" s="30">
        <v>0</v>
      </c>
      <c r="W173" s="30">
        <v>0</v>
      </c>
      <c r="X173" s="31">
        <v>0</v>
      </c>
      <c r="Y173" s="30" t="s">
        <v>41</v>
      </c>
      <c r="Z173" s="30">
        <v>0</v>
      </c>
      <c r="AA173" s="30">
        <v>0</v>
      </c>
      <c r="AB173" s="31" t="s">
        <v>38</v>
      </c>
      <c r="AC173" s="9">
        <v>0</v>
      </c>
      <c r="AD173" s="31">
        <v>0</v>
      </c>
      <c r="AE173" s="30">
        <v>100</v>
      </c>
      <c r="AF173" s="8">
        <v>43782</v>
      </c>
      <c r="AG173" s="9">
        <v>17.899999999999999</v>
      </c>
      <c r="AH173" s="9">
        <v>164</v>
      </c>
    </row>
    <row r="174" spans="1:34" x14ac:dyDescent="0.25">
      <c r="A174" s="116"/>
      <c r="B174" s="116"/>
      <c r="C174" s="128"/>
      <c r="D174" s="116"/>
      <c r="E174" s="116"/>
      <c r="F174" s="27">
        <v>52363025</v>
      </c>
      <c r="G174" s="31" t="s">
        <v>315</v>
      </c>
      <c r="H174" s="31" t="s">
        <v>405</v>
      </c>
      <c r="I174" s="30" t="s">
        <v>37</v>
      </c>
      <c r="J174" s="31" t="s">
        <v>38</v>
      </c>
      <c r="K174" s="30" t="s">
        <v>39</v>
      </c>
      <c r="L174" s="30" t="s">
        <v>40</v>
      </c>
      <c r="M174" s="30">
        <v>0</v>
      </c>
      <c r="N174" s="30" t="s">
        <v>165</v>
      </c>
      <c r="O174" s="30">
        <v>0</v>
      </c>
      <c r="P174" s="30">
        <v>0</v>
      </c>
      <c r="Q174" s="30" t="s">
        <v>155</v>
      </c>
      <c r="R174" s="30">
        <v>0</v>
      </c>
      <c r="S174" s="30">
        <v>0</v>
      </c>
      <c r="T174" s="30">
        <v>0</v>
      </c>
      <c r="U174" s="30">
        <v>0</v>
      </c>
      <c r="V174" s="30">
        <v>0</v>
      </c>
      <c r="W174" s="30">
        <v>0</v>
      </c>
      <c r="X174" s="31">
        <v>0</v>
      </c>
      <c r="Y174" s="30" t="s">
        <v>41</v>
      </c>
      <c r="Z174" s="30">
        <v>0</v>
      </c>
      <c r="AA174" s="30">
        <v>0</v>
      </c>
      <c r="AB174" s="31" t="s">
        <v>38</v>
      </c>
      <c r="AC174" s="9">
        <v>0</v>
      </c>
      <c r="AD174" s="31">
        <v>0</v>
      </c>
      <c r="AE174" s="30">
        <v>99.28</v>
      </c>
      <c r="AF174" s="8">
        <v>37529</v>
      </c>
      <c r="AG174" s="9">
        <v>226.33333333333334</v>
      </c>
      <c r="AH174" s="9">
        <v>165</v>
      </c>
    </row>
    <row r="175" spans="1:34" x14ac:dyDescent="0.25">
      <c r="A175" s="116"/>
      <c r="B175" s="116"/>
      <c r="C175" s="128"/>
      <c r="D175" s="116"/>
      <c r="E175" s="116"/>
      <c r="F175" s="27">
        <v>51957649</v>
      </c>
      <c r="G175" s="31" t="s">
        <v>296</v>
      </c>
      <c r="H175" s="31" t="s">
        <v>405</v>
      </c>
      <c r="I175" s="30" t="s">
        <v>37</v>
      </c>
      <c r="J175" s="31" t="s">
        <v>38</v>
      </c>
      <c r="K175" s="30" t="s">
        <v>39</v>
      </c>
      <c r="L175" s="30" t="s">
        <v>44</v>
      </c>
      <c r="M175" s="30">
        <v>0</v>
      </c>
      <c r="N175" s="30">
        <v>0</v>
      </c>
      <c r="O175" s="30">
        <v>0</v>
      </c>
      <c r="P175" s="30">
        <v>0</v>
      </c>
      <c r="Q175" s="30" t="s">
        <v>155</v>
      </c>
      <c r="R175" s="30">
        <v>0</v>
      </c>
      <c r="S175" s="30">
        <v>0</v>
      </c>
      <c r="T175" s="30">
        <v>0</v>
      </c>
      <c r="U175" s="30">
        <v>0</v>
      </c>
      <c r="V175" s="30">
        <v>0</v>
      </c>
      <c r="W175" s="30">
        <v>0</v>
      </c>
      <c r="X175" s="31">
        <v>0</v>
      </c>
      <c r="Y175" s="30" t="s">
        <v>41</v>
      </c>
      <c r="Z175" s="30">
        <v>0</v>
      </c>
      <c r="AA175" s="30">
        <v>0</v>
      </c>
      <c r="AB175" s="31" t="s">
        <v>38</v>
      </c>
      <c r="AC175" s="9">
        <v>0</v>
      </c>
      <c r="AD175" s="31">
        <v>0</v>
      </c>
      <c r="AE175" s="30">
        <v>99.24</v>
      </c>
      <c r="AF175" s="8">
        <v>34015</v>
      </c>
      <c r="AG175" s="9">
        <v>343.46666666666664</v>
      </c>
      <c r="AH175" s="9">
        <v>166</v>
      </c>
    </row>
    <row r="176" spans="1:34" x14ac:dyDescent="0.25">
      <c r="A176" s="116"/>
      <c r="B176" s="116"/>
      <c r="C176" s="128"/>
      <c r="D176" s="116"/>
      <c r="E176" s="116"/>
      <c r="F176" s="27">
        <v>52088529</v>
      </c>
      <c r="G176" s="31" t="s">
        <v>315</v>
      </c>
      <c r="H176" s="31" t="s">
        <v>405</v>
      </c>
      <c r="I176" s="30" t="s">
        <v>37</v>
      </c>
      <c r="J176" s="31" t="s">
        <v>38</v>
      </c>
      <c r="K176" s="30" t="s">
        <v>39</v>
      </c>
      <c r="L176" s="30" t="s">
        <v>414</v>
      </c>
      <c r="M176" s="30">
        <v>0</v>
      </c>
      <c r="N176" s="30" t="s">
        <v>165</v>
      </c>
      <c r="O176" s="30">
        <v>0</v>
      </c>
      <c r="P176" s="30">
        <v>0</v>
      </c>
      <c r="Q176" s="30" t="s">
        <v>155</v>
      </c>
      <c r="R176" s="30">
        <v>0</v>
      </c>
      <c r="S176" s="30">
        <v>0</v>
      </c>
      <c r="T176" s="30">
        <v>0</v>
      </c>
      <c r="U176" s="30">
        <v>0</v>
      </c>
      <c r="V176" s="30">
        <v>0</v>
      </c>
      <c r="W176" s="30">
        <v>0</v>
      </c>
      <c r="X176" s="31">
        <v>0</v>
      </c>
      <c r="Y176" s="30" t="s">
        <v>41</v>
      </c>
      <c r="Z176" s="30">
        <v>0</v>
      </c>
      <c r="AA176" s="30">
        <v>0</v>
      </c>
      <c r="AB176" s="31" t="s">
        <v>38</v>
      </c>
      <c r="AC176" s="9">
        <v>0</v>
      </c>
      <c r="AD176" s="31">
        <v>0</v>
      </c>
      <c r="AE176" s="30">
        <v>96.85</v>
      </c>
      <c r="AF176" s="8">
        <v>42219</v>
      </c>
      <c r="AG176" s="9">
        <v>70</v>
      </c>
      <c r="AH176" s="9">
        <v>167</v>
      </c>
    </row>
    <row r="177" spans="1:34" x14ac:dyDescent="0.25">
      <c r="A177" s="116"/>
      <c r="B177" s="116"/>
      <c r="C177" s="128"/>
      <c r="D177" s="116"/>
      <c r="E177" s="116"/>
      <c r="F177" s="27">
        <v>52766669</v>
      </c>
      <c r="G177" s="31" t="s">
        <v>296</v>
      </c>
      <c r="H177" s="31" t="s">
        <v>405</v>
      </c>
      <c r="I177" s="30" t="s">
        <v>37</v>
      </c>
      <c r="J177" s="31" t="s">
        <v>38</v>
      </c>
      <c r="K177" s="30" t="s">
        <v>39</v>
      </c>
      <c r="L177" s="30" t="s">
        <v>40</v>
      </c>
      <c r="M177" s="30">
        <v>0</v>
      </c>
      <c r="N177" s="30" t="s">
        <v>311</v>
      </c>
      <c r="O177" s="30">
        <v>0</v>
      </c>
      <c r="P177" s="30">
        <v>0</v>
      </c>
      <c r="Q177" s="30" t="s">
        <v>155</v>
      </c>
      <c r="R177" s="30">
        <v>0</v>
      </c>
      <c r="S177" s="30">
        <v>0</v>
      </c>
      <c r="T177" s="30">
        <v>0</v>
      </c>
      <c r="U177" s="30">
        <v>0</v>
      </c>
      <c r="V177" s="30">
        <v>0</v>
      </c>
      <c r="W177" s="30">
        <v>0</v>
      </c>
      <c r="X177" s="31">
        <v>0</v>
      </c>
      <c r="Y177" s="30" t="s">
        <v>41</v>
      </c>
      <c r="Z177" s="30">
        <v>0</v>
      </c>
      <c r="AA177" s="30">
        <v>0</v>
      </c>
      <c r="AB177" s="31" t="s">
        <v>38</v>
      </c>
      <c r="AC177" s="9">
        <v>0</v>
      </c>
      <c r="AD177" s="31">
        <v>0</v>
      </c>
      <c r="AE177" s="30">
        <v>95.35</v>
      </c>
      <c r="AF177" s="8">
        <v>37662</v>
      </c>
      <c r="AG177" s="9">
        <v>221.9</v>
      </c>
      <c r="AH177" s="9">
        <v>168</v>
      </c>
    </row>
    <row r="178" spans="1:34" x14ac:dyDescent="0.25">
      <c r="A178" s="116"/>
      <c r="B178" s="116"/>
      <c r="C178" s="128"/>
      <c r="D178" s="116"/>
      <c r="E178" s="116"/>
      <c r="F178" s="27">
        <v>52769587</v>
      </c>
      <c r="G178" s="31" t="s">
        <v>315</v>
      </c>
      <c r="H178" s="31" t="s">
        <v>405</v>
      </c>
      <c r="I178" s="30" t="s">
        <v>37</v>
      </c>
      <c r="J178" s="31" t="s">
        <v>38</v>
      </c>
      <c r="K178" s="30" t="s">
        <v>39</v>
      </c>
      <c r="L178" s="30" t="s">
        <v>415</v>
      </c>
      <c r="M178" s="30">
        <v>0</v>
      </c>
      <c r="N178" s="30">
        <v>0</v>
      </c>
      <c r="O178" s="30">
        <v>0</v>
      </c>
      <c r="P178" s="30">
        <v>0</v>
      </c>
      <c r="Q178" s="30" t="s">
        <v>155</v>
      </c>
      <c r="R178" s="30">
        <v>0</v>
      </c>
      <c r="S178" s="30">
        <v>0</v>
      </c>
      <c r="T178" s="30">
        <v>0</v>
      </c>
      <c r="U178" s="30">
        <v>0</v>
      </c>
      <c r="V178" s="30">
        <v>0</v>
      </c>
      <c r="W178" s="30">
        <v>0</v>
      </c>
      <c r="X178" s="31">
        <v>0</v>
      </c>
      <c r="Y178" s="30" t="s">
        <v>41</v>
      </c>
      <c r="Z178" s="30">
        <v>0</v>
      </c>
      <c r="AA178" s="30">
        <v>0</v>
      </c>
      <c r="AB178" s="31" t="s">
        <v>38</v>
      </c>
      <c r="AC178" s="9">
        <v>0</v>
      </c>
      <c r="AD178" s="31">
        <v>0</v>
      </c>
      <c r="AE178" s="30">
        <v>95.3</v>
      </c>
      <c r="AF178" s="8">
        <v>38307</v>
      </c>
      <c r="AG178" s="9">
        <v>200.4</v>
      </c>
      <c r="AH178" s="9">
        <v>169</v>
      </c>
    </row>
    <row r="179" spans="1:34" x14ac:dyDescent="0.25">
      <c r="A179" s="116"/>
      <c r="B179" s="116"/>
      <c r="C179" s="128"/>
      <c r="D179" s="116"/>
      <c r="E179" s="116"/>
      <c r="F179" s="27">
        <v>39666779</v>
      </c>
      <c r="G179" s="31" t="s">
        <v>315</v>
      </c>
      <c r="H179" s="31" t="s">
        <v>405</v>
      </c>
      <c r="I179" s="30" t="s">
        <v>37</v>
      </c>
      <c r="J179" s="31" t="s">
        <v>38</v>
      </c>
      <c r="K179" s="30" t="s">
        <v>39</v>
      </c>
      <c r="L179" s="30" t="s">
        <v>44</v>
      </c>
      <c r="M179" s="30">
        <v>0</v>
      </c>
      <c r="N179" s="30">
        <v>0</v>
      </c>
      <c r="O179" s="30">
        <v>0</v>
      </c>
      <c r="P179" s="30">
        <v>0</v>
      </c>
      <c r="Q179" s="30" t="s">
        <v>155</v>
      </c>
      <c r="R179" s="30">
        <v>0</v>
      </c>
      <c r="S179" s="30">
        <v>0</v>
      </c>
      <c r="T179" s="30">
        <v>0</v>
      </c>
      <c r="U179" s="30">
        <v>0</v>
      </c>
      <c r="V179" s="30">
        <v>0</v>
      </c>
      <c r="W179" s="30">
        <v>0</v>
      </c>
      <c r="X179" s="31">
        <v>0</v>
      </c>
      <c r="Y179" s="30" t="s">
        <v>41</v>
      </c>
      <c r="Z179" s="30">
        <v>0</v>
      </c>
      <c r="AA179" s="30">
        <v>0</v>
      </c>
      <c r="AB179" s="31" t="s">
        <v>38</v>
      </c>
      <c r="AC179" s="9">
        <v>0</v>
      </c>
      <c r="AD179" s="31">
        <v>0</v>
      </c>
      <c r="AE179" s="30">
        <v>92.88</v>
      </c>
      <c r="AF179" s="8">
        <v>38364</v>
      </c>
      <c r="AG179" s="9">
        <v>198.5</v>
      </c>
      <c r="AH179" s="9">
        <v>170</v>
      </c>
    </row>
    <row r="180" spans="1:34" x14ac:dyDescent="0.25">
      <c r="A180" s="116"/>
      <c r="B180" s="116"/>
      <c r="C180" s="128"/>
      <c r="D180" s="116"/>
      <c r="E180" s="116"/>
      <c r="F180" s="27">
        <v>36282777</v>
      </c>
      <c r="G180" s="31" t="s">
        <v>296</v>
      </c>
      <c r="H180" s="31" t="s">
        <v>405</v>
      </c>
      <c r="I180" s="30" t="s">
        <v>37</v>
      </c>
      <c r="J180" s="31" t="s">
        <v>38</v>
      </c>
      <c r="K180" s="30" t="s">
        <v>39</v>
      </c>
      <c r="L180" s="30" t="s">
        <v>419</v>
      </c>
      <c r="M180" s="30">
        <v>0</v>
      </c>
      <c r="N180" s="30" t="s">
        <v>314</v>
      </c>
      <c r="O180" s="30">
        <v>0</v>
      </c>
      <c r="P180" s="30">
        <v>0</v>
      </c>
      <c r="Q180" s="30" t="s">
        <v>155</v>
      </c>
      <c r="R180" s="30">
        <v>0</v>
      </c>
      <c r="S180" s="30">
        <v>0</v>
      </c>
      <c r="T180" s="30">
        <v>0</v>
      </c>
      <c r="U180" s="30">
        <v>0</v>
      </c>
      <c r="V180" s="30">
        <v>0</v>
      </c>
      <c r="W180" s="30">
        <v>0</v>
      </c>
      <c r="X180" s="31">
        <v>0</v>
      </c>
      <c r="Y180" s="30" t="s">
        <v>41</v>
      </c>
      <c r="Z180" s="30">
        <v>0</v>
      </c>
      <c r="AA180" s="30">
        <v>0</v>
      </c>
      <c r="AB180" s="31" t="s">
        <v>38</v>
      </c>
      <c r="AC180" s="9">
        <v>0</v>
      </c>
      <c r="AD180" s="31">
        <v>0</v>
      </c>
      <c r="AE180" s="30">
        <v>90.64</v>
      </c>
      <c r="AF180" s="8">
        <v>43685</v>
      </c>
      <c r="AG180" s="9">
        <v>21.133333333333333</v>
      </c>
      <c r="AH180" s="9">
        <v>171</v>
      </c>
    </row>
    <row r="181" spans="1:34" x14ac:dyDescent="0.25">
      <c r="A181" s="116"/>
      <c r="B181" s="116"/>
      <c r="C181" s="128"/>
      <c r="D181" s="116"/>
      <c r="E181" s="116"/>
      <c r="F181" s="27">
        <v>1016063572</v>
      </c>
      <c r="G181" s="31" t="s">
        <v>296</v>
      </c>
      <c r="H181" s="31" t="s">
        <v>405</v>
      </c>
      <c r="I181" s="30" t="s">
        <v>399</v>
      </c>
      <c r="J181" s="31" t="s">
        <v>38</v>
      </c>
      <c r="K181" s="30" t="s">
        <v>39</v>
      </c>
      <c r="L181" s="30" t="s">
        <v>131</v>
      </c>
      <c r="M181" s="30">
        <v>0</v>
      </c>
      <c r="N181" s="30">
        <v>0</v>
      </c>
      <c r="O181" s="30">
        <v>0</v>
      </c>
      <c r="P181" s="30">
        <v>0</v>
      </c>
      <c r="Q181" s="30" t="s">
        <v>174</v>
      </c>
      <c r="R181" s="30">
        <v>0</v>
      </c>
      <c r="S181" s="30">
        <v>0</v>
      </c>
      <c r="T181" s="30">
        <v>0</v>
      </c>
      <c r="U181" s="30">
        <v>0</v>
      </c>
      <c r="V181" s="30">
        <v>0</v>
      </c>
      <c r="W181" s="30">
        <v>0</v>
      </c>
      <c r="X181" s="31">
        <v>0</v>
      </c>
      <c r="Y181" s="30" t="s">
        <v>41</v>
      </c>
      <c r="Z181" s="30">
        <v>0</v>
      </c>
      <c r="AA181" s="30">
        <v>0</v>
      </c>
      <c r="AB181" s="31" t="s">
        <v>38</v>
      </c>
      <c r="AC181" s="9">
        <v>0</v>
      </c>
      <c r="AD181" s="31">
        <v>0</v>
      </c>
      <c r="AE181" s="30">
        <v>66</v>
      </c>
      <c r="AF181" s="8">
        <v>43745</v>
      </c>
      <c r="AG181" s="9">
        <v>19.133333333333333</v>
      </c>
      <c r="AH181" s="9">
        <v>172</v>
      </c>
    </row>
    <row r="182" spans="1:34" x14ac:dyDescent="0.25">
      <c r="A182" s="116"/>
      <c r="B182" s="116"/>
      <c r="C182" s="128"/>
      <c r="D182" s="116"/>
      <c r="E182" s="116"/>
      <c r="F182" s="27">
        <v>79895737</v>
      </c>
      <c r="G182" s="31" t="s">
        <v>296</v>
      </c>
      <c r="H182" s="31" t="s">
        <v>420</v>
      </c>
      <c r="I182" s="30" t="s">
        <v>37</v>
      </c>
      <c r="J182" s="31" t="s">
        <v>38</v>
      </c>
      <c r="K182" s="30" t="s">
        <v>39</v>
      </c>
      <c r="L182" s="30" t="s">
        <v>40</v>
      </c>
      <c r="M182" s="30">
        <v>0</v>
      </c>
      <c r="N182" s="30">
        <v>0</v>
      </c>
      <c r="O182" s="30">
        <v>0</v>
      </c>
      <c r="P182" s="30">
        <v>0</v>
      </c>
      <c r="Q182" s="30" t="s">
        <v>63</v>
      </c>
      <c r="R182" s="30">
        <v>0</v>
      </c>
      <c r="S182" s="30" t="s">
        <v>421</v>
      </c>
      <c r="T182" s="30">
        <v>0</v>
      </c>
      <c r="U182" s="30">
        <v>0</v>
      </c>
      <c r="V182" s="30">
        <v>0</v>
      </c>
      <c r="W182" s="30">
        <v>0</v>
      </c>
      <c r="X182" s="31">
        <v>0</v>
      </c>
      <c r="Y182" s="30" t="s">
        <v>41</v>
      </c>
      <c r="Z182" s="30">
        <v>0</v>
      </c>
      <c r="AA182" s="30">
        <v>0</v>
      </c>
      <c r="AB182" s="31" t="s">
        <v>42</v>
      </c>
      <c r="AC182" s="9">
        <v>40</v>
      </c>
      <c r="AD182" s="31">
        <v>40</v>
      </c>
      <c r="AE182" s="30">
        <v>100</v>
      </c>
      <c r="AF182" s="8">
        <v>36971</v>
      </c>
      <c r="AG182" s="9">
        <v>244.93333333333334</v>
      </c>
      <c r="AH182" s="9">
        <v>173</v>
      </c>
    </row>
    <row r="183" spans="1:34" x14ac:dyDescent="0.25">
      <c r="A183" s="116"/>
      <c r="B183" s="116"/>
      <c r="C183" s="128"/>
      <c r="D183" s="116"/>
      <c r="E183" s="116"/>
      <c r="F183" s="27">
        <v>79663339</v>
      </c>
      <c r="G183" s="31" t="s">
        <v>296</v>
      </c>
      <c r="H183" s="31" t="s">
        <v>420</v>
      </c>
      <c r="I183" s="30" t="s">
        <v>37</v>
      </c>
      <c r="J183" s="31" t="s">
        <v>38</v>
      </c>
      <c r="K183" s="30" t="s">
        <v>39</v>
      </c>
      <c r="L183" s="30" t="s">
        <v>66</v>
      </c>
      <c r="M183" s="30">
        <v>0</v>
      </c>
      <c r="N183" s="30">
        <v>0</v>
      </c>
      <c r="O183" s="30">
        <v>0</v>
      </c>
      <c r="P183" s="30">
        <v>0</v>
      </c>
      <c r="Q183" s="30" t="s">
        <v>45</v>
      </c>
      <c r="R183" s="30">
        <v>0</v>
      </c>
      <c r="S183" s="30" t="s">
        <v>422</v>
      </c>
      <c r="T183" s="30">
        <v>0</v>
      </c>
      <c r="U183" s="30">
        <v>0</v>
      </c>
      <c r="V183" s="30">
        <v>0</v>
      </c>
      <c r="W183" s="30">
        <v>0</v>
      </c>
      <c r="X183" s="31">
        <v>0</v>
      </c>
      <c r="Y183" s="30" t="s">
        <v>41</v>
      </c>
      <c r="Z183" s="30">
        <v>0</v>
      </c>
      <c r="AA183" s="30">
        <v>0</v>
      </c>
      <c r="AB183" s="31" t="s">
        <v>42</v>
      </c>
      <c r="AC183" s="9">
        <v>40</v>
      </c>
      <c r="AD183" s="31">
        <v>40</v>
      </c>
      <c r="AE183" s="30">
        <v>95.68</v>
      </c>
      <c r="AF183" s="8">
        <v>38265</v>
      </c>
      <c r="AG183" s="9">
        <v>201.8</v>
      </c>
      <c r="AH183" s="9">
        <v>174</v>
      </c>
    </row>
    <row r="184" spans="1:34" x14ac:dyDescent="0.25">
      <c r="A184" s="116"/>
      <c r="B184" s="116"/>
      <c r="C184" s="128"/>
      <c r="D184" s="116"/>
      <c r="E184" s="116"/>
      <c r="F184" s="27">
        <v>36114080</v>
      </c>
      <c r="G184" s="31" t="s">
        <v>296</v>
      </c>
      <c r="H184" s="31" t="s">
        <v>424</v>
      </c>
      <c r="I184" s="30" t="s">
        <v>37</v>
      </c>
      <c r="J184" s="31" t="s">
        <v>38</v>
      </c>
      <c r="K184" s="30" t="s">
        <v>39</v>
      </c>
      <c r="L184" s="30" t="s">
        <v>58</v>
      </c>
      <c r="M184" s="30" t="s">
        <v>425</v>
      </c>
      <c r="N184" s="30">
        <v>0</v>
      </c>
      <c r="O184" s="30">
        <v>0</v>
      </c>
      <c r="P184" s="30">
        <v>0</v>
      </c>
      <c r="Q184" s="30" t="s">
        <v>426</v>
      </c>
      <c r="R184" s="30">
        <v>0</v>
      </c>
      <c r="S184" s="30" t="s">
        <v>183</v>
      </c>
      <c r="T184" s="30">
        <v>0</v>
      </c>
      <c r="U184" s="30">
        <v>0</v>
      </c>
      <c r="V184" s="30">
        <v>0</v>
      </c>
      <c r="W184" s="30">
        <v>0</v>
      </c>
      <c r="X184" s="31">
        <v>0</v>
      </c>
      <c r="Y184" s="30" t="s">
        <v>41</v>
      </c>
      <c r="Z184" s="30">
        <v>0</v>
      </c>
      <c r="AA184" s="30">
        <v>0</v>
      </c>
      <c r="AB184" s="31" t="s">
        <v>42</v>
      </c>
      <c r="AC184" s="9">
        <v>40</v>
      </c>
      <c r="AD184" s="31">
        <v>40</v>
      </c>
      <c r="AE184" s="30">
        <v>100</v>
      </c>
      <c r="AF184" s="8">
        <v>43649</v>
      </c>
      <c r="AG184" s="9">
        <v>22.333333333333332</v>
      </c>
      <c r="AH184" s="9">
        <v>175</v>
      </c>
    </row>
    <row r="185" spans="1:34" x14ac:dyDescent="0.25">
      <c r="A185" s="116"/>
      <c r="B185" s="116"/>
      <c r="C185" s="128"/>
      <c r="D185" s="116"/>
      <c r="E185" s="116"/>
      <c r="F185" s="27">
        <v>1030560926</v>
      </c>
      <c r="G185" s="31" t="s">
        <v>296</v>
      </c>
      <c r="H185" s="31" t="s">
        <v>424</v>
      </c>
      <c r="I185" s="30" t="s">
        <v>37</v>
      </c>
      <c r="J185" s="31" t="s">
        <v>38</v>
      </c>
      <c r="K185" s="30" t="s">
        <v>39</v>
      </c>
      <c r="L185" s="30" t="s">
        <v>427</v>
      </c>
      <c r="M185" s="30">
        <v>0</v>
      </c>
      <c r="N185" s="30">
        <v>0</v>
      </c>
      <c r="O185" s="30">
        <v>0</v>
      </c>
      <c r="P185" s="30">
        <v>0</v>
      </c>
      <c r="Q185" s="30" t="s">
        <v>174</v>
      </c>
      <c r="R185" s="30">
        <v>0</v>
      </c>
      <c r="S185" s="30" t="s">
        <v>178</v>
      </c>
      <c r="T185" s="30">
        <v>0</v>
      </c>
      <c r="U185" s="30">
        <v>0</v>
      </c>
      <c r="V185" s="30">
        <v>0</v>
      </c>
      <c r="W185" s="30">
        <v>0</v>
      </c>
      <c r="X185" s="31">
        <v>0</v>
      </c>
      <c r="Y185" s="30" t="s">
        <v>41</v>
      </c>
      <c r="Z185" s="30">
        <v>0</v>
      </c>
      <c r="AA185" s="30">
        <v>0</v>
      </c>
      <c r="AB185" s="31" t="s">
        <v>42</v>
      </c>
      <c r="AC185" s="9">
        <v>40</v>
      </c>
      <c r="AD185" s="31">
        <v>40</v>
      </c>
      <c r="AE185" s="30">
        <v>93.92</v>
      </c>
      <c r="AF185" s="8">
        <v>43425</v>
      </c>
      <c r="AG185" s="9">
        <v>29.8</v>
      </c>
      <c r="AH185" s="9">
        <v>176</v>
      </c>
    </row>
    <row r="186" spans="1:34" x14ac:dyDescent="0.25">
      <c r="A186" s="116"/>
      <c r="B186" s="116"/>
      <c r="C186" s="128"/>
      <c r="D186" s="116"/>
      <c r="E186" s="116"/>
      <c r="F186" s="27">
        <v>39535229</v>
      </c>
      <c r="G186" s="31" t="s">
        <v>296</v>
      </c>
      <c r="H186" s="31" t="s">
        <v>424</v>
      </c>
      <c r="I186" s="30" t="s">
        <v>37</v>
      </c>
      <c r="J186" s="31" t="s">
        <v>38</v>
      </c>
      <c r="K186" s="30" t="s">
        <v>39</v>
      </c>
      <c r="L186" s="30" t="s">
        <v>40</v>
      </c>
      <c r="M186" s="30">
        <v>0</v>
      </c>
      <c r="N186" s="30">
        <v>0</v>
      </c>
      <c r="O186" s="30">
        <v>0</v>
      </c>
      <c r="P186" s="30">
        <v>0</v>
      </c>
      <c r="Q186" s="30" t="s">
        <v>155</v>
      </c>
      <c r="R186" s="30">
        <v>0</v>
      </c>
      <c r="S186" s="30">
        <v>0</v>
      </c>
      <c r="T186" s="30">
        <v>0</v>
      </c>
      <c r="U186" s="30">
        <v>0</v>
      </c>
      <c r="V186" s="30">
        <v>0</v>
      </c>
      <c r="W186" s="30">
        <v>0</v>
      </c>
      <c r="X186" s="31">
        <v>0</v>
      </c>
      <c r="Y186" s="30" t="s">
        <v>41</v>
      </c>
      <c r="Z186" s="30">
        <v>0</v>
      </c>
      <c r="AA186" s="30">
        <v>0</v>
      </c>
      <c r="AB186" s="31" t="s">
        <v>38</v>
      </c>
      <c r="AC186" s="9">
        <v>0</v>
      </c>
      <c r="AD186" s="31">
        <v>0</v>
      </c>
      <c r="AE186" s="30">
        <v>100</v>
      </c>
      <c r="AF186" s="8">
        <v>40918</v>
      </c>
      <c r="AG186" s="9">
        <v>113.36666666666666</v>
      </c>
      <c r="AH186" s="9">
        <v>177</v>
      </c>
    </row>
    <row r="187" spans="1:34" x14ac:dyDescent="0.25">
      <c r="A187" s="116"/>
      <c r="B187" s="116"/>
      <c r="C187" s="128"/>
      <c r="D187" s="116"/>
      <c r="E187" s="116"/>
      <c r="F187" s="27">
        <v>79830493</v>
      </c>
      <c r="G187" s="31" t="s">
        <v>296</v>
      </c>
      <c r="H187" s="31" t="s">
        <v>424</v>
      </c>
      <c r="I187" s="30" t="s">
        <v>37</v>
      </c>
      <c r="J187" s="31" t="s">
        <v>38</v>
      </c>
      <c r="K187" s="30" t="s">
        <v>39</v>
      </c>
      <c r="L187" s="30" t="s">
        <v>428</v>
      </c>
      <c r="M187" s="30">
        <v>0</v>
      </c>
      <c r="N187" s="30">
        <v>0</v>
      </c>
      <c r="O187" s="30">
        <v>0</v>
      </c>
      <c r="P187" s="30">
        <v>0</v>
      </c>
      <c r="Q187" s="30" t="s">
        <v>152</v>
      </c>
      <c r="R187" s="30">
        <v>0</v>
      </c>
      <c r="S187" s="30">
        <v>0</v>
      </c>
      <c r="T187" s="30">
        <v>0</v>
      </c>
      <c r="U187" s="30">
        <v>0</v>
      </c>
      <c r="V187" s="30">
        <v>0</v>
      </c>
      <c r="W187" s="30">
        <v>0</v>
      </c>
      <c r="X187" s="31">
        <v>0</v>
      </c>
      <c r="Y187" s="30" t="s">
        <v>41</v>
      </c>
      <c r="Z187" s="30">
        <v>0</v>
      </c>
      <c r="AA187" s="30">
        <v>0</v>
      </c>
      <c r="AB187" s="31" t="s">
        <v>38</v>
      </c>
      <c r="AC187" s="9">
        <v>0</v>
      </c>
      <c r="AD187" s="9">
        <v>0</v>
      </c>
      <c r="AE187" s="30">
        <v>100</v>
      </c>
      <c r="AF187" s="8">
        <v>43425</v>
      </c>
      <c r="AG187" s="9">
        <v>29.8</v>
      </c>
      <c r="AH187" s="9">
        <v>178</v>
      </c>
    </row>
    <row r="188" spans="1:34" x14ac:dyDescent="0.25">
      <c r="A188" s="116"/>
      <c r="B188" s="116"/>
      <c r="C188" s="128"/>
      <c r="D188" s="116"/>
      <c r="E188" s="116"/>
      <c r="F188" s="27">
        <v>1022940025</v>
      </c>
      <c r="G188" s="31" t="s">
        <v>296</v>
      </c>
      <c r="H188" s="31" t="s">
        <v>424</v>
      </c>
      <c r="I188" s="30" t="s">
        <v>37</v>
      </c>
      <c r="J188" s="31" t="s">
        <v>38</v>
      </c>
      <c r="K188" s="30" t="s">
        <v>39</v>
      </c>
      <c r="L188" s="30" t="s">
        <v>429</v>
      </c>
      <c r="M188" s="30" t="s">
        <v>367</v>
      </c>
      <c r="N188" s="30">
        <v>0</v>
      </c>
      <c r="O188" s="30">
        <v>0</v>
      </c>
      <c r="P188" s="30">
        <v>0</v>
      </c>
      <c r="Q188" s="30" t="s">
        <v>155</v>
      </c>
      <c r="R188" s="30">
        <v>0</v>
      </c>
      <c r="S188" s="30">
        <v>0</v>
      </c>
      <c r="T188" s="30">
        <v>0</v>
      </c>
      <c r="U188" s="30">
        <v>0</v>
      </c>
      <c r="V188" s="30">
        <v>0</v>
      </c>
      <c r="W188" s="30">
        <v>0</v>
      </c>
      <c r="X188" s="31">
        <v>0</v>
      </c>
      <c r="Y188" s="30" t="s">
        <v>41</v>
      </c>
      <c r="Z188" s="30">
        <v>0</v>
      </c>
      <c r="AA188" s="30">
        <v>0</v>
      </c>
      <c r="AB188" s="31" t="s">
        <v>38</v>
      </c>
      <c r="AC188" s="9">
        <v>0</v>
      </c>
      <c r="AD188" s="31">
        <v>0</v>
      </c>
      <c r="AE188" s="30">
        <v>98.23</v>
      </c>
      <c r="AF188" s="8">
        <v>40679</v>
      </c>
      <c r="AG188" s="9">
        <v>121.33333333333333</v>
      </c>
      <c r="AH188" s="9">
        <v>179</v>
      </c>
    </row>
    <row r="189" spans="1:34" x14ac:dyDescent="0.25">
      <c r="A189" s="116"/>
      <c r="B189" s="116"/>
      <c r="C189" s="128"/>
      <c r="D189" s="116"/>
      <c r="E189" s="116"/>
      <c r="F189" s="27">
        <v>39562888</v>
      </c>
      <c r="G189" s="31" t="s">
        <v>296</v>
      </c>
      <c r="H189" s="31" t="s">
        <v>424</v>
      </c>
      <c r="I189" s="30" t="s">
        <v>399</v>
      </c>
      <c r="J189" s="31" t="s">
        <v>38</v>
      </c>
      <c r="K189" s="30" t="s">
        <v>39</v>
      </c>
      <c r="L189" s="30" t="s">
        <v>74</v>
      </c>
      <c r="M189" s="30">
        <v>0</v>
      </c>
      <c r="N189" s="30" t="s">
        <v>169</v>
      </c>
      <c r="O189" s="30">
        <v>0</v>
      </c>
      <c r="P189" s="30">
        <v>0</v>
      </c>
      <c r="Q189" s="30" t="s">
        <v>171</v>
      </c>
      <c r="R189" s="30">
        <v>0</v>
      </c>
      <c r="S189" s="30" t="s">
        <v>676</v>
      </c>
      <c r="T189" s="30">
        <v>0</v>
      </c>
      <c r="U189" s="30">
        <v>0</v>
      </c>
      <c r="V189" s="30">
        <v>0</v>
      </c>
      <c r="W189" s="30">
        <v>0</v>
      </c>
      <c r="X189" s="31">
        <v>0</v>
      </c>
      <c r="Y189" s="30" t="s">
        <v>41</v>
      </c>
      <c r="Z189" s="30">
        <v>0</v>
      </c>
      <c r="AA189" s="30">
        <v>0</v>
      </c>
      <c r="AB189" s="31" t="s">
        <v>42</v>
      </c>
      <c r="AC189" s="9">
        <v>40</v>
      </c>
      <c r="AD189" s="31">
        <v>40</v>
      </c>
      <c r="AE189" s="30">
        <v>66</v>
      </c>
      <c r="AF189" s="8">
        <v>39479</v>
      </c>
      <c r="AG189" s="9">
        <v>161.33333333333334</v>
      </c>
      <c r="AH189" s="9">
        <v>180</v>
      </c>
    </row>
    <row r="190" spans="1:34" x14ac:dyDescent="0.25">
      <c r="A190" s="116"/>
      <c r="B190" s="116"/>
      <c r="C190" s="128"/>
      <c r="D190" s="116"/>
      <c r="E190" s="116"/>
      <c r="F190" s="27">
        <v>53043514</v>
      </c>
      <c r="G190" s="31" t="s">
        <v>296</v>
      </c>
      <c r="H190" s="31" t="s">
        <v>424</v>
      </c>
      <c r="I190" s="30" t="s">
        <v>399</v>
      </c>
      <c r="J190" s="31" t="s">
        <v>38</v>
      </c>
      <c r="K190" s="30" t="s">
        <v>39</v>
      </c>
      <c r="L190" s="30" t="s">
        <v>136</v>
      </c>
      <c r="M190" s="30">
        <v>0</v>
      </c>
      <c r="N190" s="30">
        <v>0</v>
      </c>
      <c r="O190" s="30">
        <v>0</v>
      </c>
      <c r="P190" s="30">
        <v>0</v>
      </c>
      <c r="Q190" s="30" t="s">
        <v>502</v>
      </c>
      <c r="R190" s="30">
        <v>0</v>
      </c>
      <c r="S190" s="30">
        <v>0</v>
      </c>
      <c r="T190" s="30">
        <v>0</v>
      </c>
      <c r="U190" s="30">
        <v>0</v>
      </c>
      <c r="V190" s="30">
        <v>0</v>
      </c>
      <c r="W190" s="30">
        <v>0</v>
      </c>
      <c r="X190" s="31">
        <v>0</v>
      </c>
      <c r="Y190" s="30" t="s">
        <v>41</v>
      </c>
      <c r="Z190" s="30">
        <v>0</v>
      </c>
      <c r="AA190" s="30">
        <v>0</v>
      </c>
      <c r="AB190" s="31" t="s">
        <v>38</v>
      </c>
      <c r="AC190" s="9">
        <v>0</v>
      </c>
      <c r="AD190" s="31">
        <v>0</v>
      </c>
      <c r="AE190" s="30">
        <v>66</v>
      </c>
      <c r="AF190" s="8">
        <v>40679</v>
      </c>
      <c r="AG190" s="9">
        <v>121.33333333333333</v>
      </c>
      <c r="AH190" s="9">
        <v>181</v>
      </c>
    </row>
    <row r="191" spans="1:34" x14ac:dyDescent="0.25">
      <c r="A191" s="116"/>
      <c r="B191" s="116"/>
      <c r="C191" s="128"/>
      <c r="D191" s="116"/>
      <c r="E191" s="116"/>
      <c r="F191" s="27">
        <v>1019060968</v>
      </c>
      <c r="G191" s="31" t="s">
        <v>296</v>
      </c>
      <c r="H191" s="31" t="s">
        <v>424</v>
      </c>
      <c r="I191" s="30" t="s">
        <v>399</v>
      </c>
      <c r="J191" s="31" t="s">
        <v>38</v>
      </c>
      <c r="K191" s="30" t="s">
        <v>39</v>
      </c>
      <c r="L191" s="30" t="s">
        <v>74</v>
      </c>
      <c r="M191" s="30" t="s">
        <v>367</v>
      </c>
      <c r="N191" s="30">
        <v>0</v>
      </c>
      <c r="O191" s="30">
        <v>0</v>
      </c>
      <c r="P191" s="30">
        <v>0</v>
      </c>
      <c r="Q191" s="30" t="s">
        <v>174</v>
      </c>
      <c r="R191" s="30">
        <v>0</v>
      </c>
      <c r="S191" s="30">
        <v>0</v>
      </c>
      <c r="T191" s="30">
        <v>0</v>
      </c>
      <c r="U191" s="30">
        <v>0</v>
      </c>
      <c r="V191" s="30">
        <v>0</v>
      </c>
      <c r="W191" s="30">
        <v>0</v>
      </c>
      <c r="X191" s="31">
        <v>0</v>
      </c>
      <c r="Y191" s="30" t="s">
        <v>41</v>
      </c>
      <c r="Z191" s="30">
        <v>0</v>
      </c>
      <c r="AA191" s="30">
        <v>0</v>
      </c>
      <c r="AB191" s="31" t="s">
        <v>38</v>
      </c>
      <c r="AC191" s="9">
        <v>0</v>
      </c>
      <c r="AD191" s="31">
        <v>0</v>
      </c>
      <c r="AE191" s="30">
        <v>66</v>
      </c>
      <c r="AF191" s="8">
        <v>43395</v>
      </c>
      <c r="AG191" s="9">
        <v>30.8</v>
      </c>
      <c r="AH191" s="9">
        <v>182</v>
      </c>
    </row>
    <row r="192" spans="1:34" x14ac:dyDescent="0.25">
      <c r="A192" s="116"/>
      <c r="B192" s="116"/>
      <c r="C192" s="128"/>
      <c r="D192" s="116"/>
      <c r="E192" s="116"/>
      <c r="F192" s="27">
        <v>52765824</v>
      </c>
      <c r="G192" s="31" t="s">
        <v>315</v>
      </c>
      <c r="H192" s="31" t="s">
        <v>36</v>
      </c>
      <c r="I192" s="30" t="s">
        <v>37</v>
      </c>
      <c r="J192" s="31" t="s">
        <v>38</v>
      </c>
      <c r="K192" s="30" t="s">
        <v>39</v>
      </c>
      <c r="L192" s="30" t="s">
        <v>56</v>
      </c>
      <c r="M192" s="30">
        <v>0</v>
      </c>
      <c r="N192" s="30" t="s">
        <v>409</v>
      </c>
      <c r="O192" s="30">
        <v>0</v>
      </c>
      <c r="P192" s="30">
        <v>0</v>
      </c>
      <c r="Q192" s="30" t="s">
        <v>45</v>
      </c>
      <c r="R192" s="30">
        <v>0</v>
      </c>
      <c r="S192" s="30">
        <v>0</v>
      </c>
      <c r="T192" s="30">
        <v>0</v>
      </c>
      <c r="U192" s="30">
        <v>0</v>
      </c>
      <c r="V192" s="30">
        <v>0</v>
      </c>
      <c r="W192" s="30">
        <v>0</v>
      </c>
      <c r="X192" s="31">
        <v>0</v>
      </c>
      <c r="Y192" s="30" t="s">
        <v>41</v>
      </c>
      <c r="Z192" s="30">
        <v>0</v>
      </c>
      <c r="AA192" s="30">
        <v>0</v>
      </c>
      <c r="AB192" s="31" t="s">
        <v>38</v>
      </c>
      <c r="AC192" s="9">
        <v>0</v>
      </c>
      <c r="AD192" s="31">
        <v>0</v>
      </c>
      <c r="AE192" s="30">
        <v>100</v>
      </c>
      <c r="AF192" s="8">
        <v>43578</v>
      </c>
      <c r="AG192" s="9">
        <v>24.7</v>
      </c>
      <c r="AH192" s="9">
        <v>183</v>
      </c>
    </row>
    <row r="193" spans="1:34" x14ac:dyDescent="0.25">
      <c r="A193" s="116"/>
      <c r="B193" s="116"/>
      <c r="C193" s="128"/>
      <c r="D193" s="116"/>
      <c r="E193" s="116"/>
      <c r="F193" s="27">
        <v>52089834</v>
      </c>
      <c r="G193" s="31" t="s">
        <v>315</v>
      </c>
      <c r="H193" s="31" t="s">
        <v>36</v>
      </c>
      <c r="I193" s="30" t="s">
        <v>399</v>
      </c>
      <c r="J193" s="31" t="s">
        <v>38</v>
      </c>
      <c r="K193" s="30" t="s">
        <v>39</v>
      </c>
      <c r="L193" s="30" t="s">
        <v>44</v>
      </c>
      <c r="M193" s="30">
        <v>0</v>
      </c>
      <c r="N193" s="30" t="s">
        <v>566</v>
      </c>
      <c r="O193" s="30">
        <v>0</v>
      </c>
      <c r="P193" s="30">
        <v>0</v>
      </c>
      <c r="Q193" s="30" t="s">
        <v>155</v>
      </c>
      <c r="R193" s="30">
        <v>0</v>
      </c>
      <c r="S193" s="30" t="s">
        <v>677</v>
      </c>
      <c r="T193" s="30">
        <v>0</v>
      </c>
      <c r="U193" s="30">
        <v>0</v>
      </c>
      <c r="V193" s="30">
        <v>0</v>
      </c>
      <c r="W193" s="30">
        <v>0</v>
      </c>
      <c r="X193" s="31">
        <v>0</v>
      </c>
      <c r="Y193" s="30" t="s">
        <v>41</v>
      </c>
      <c r="Z193" s="30">
        <v>0</v>
      </c>
      <c r="AA193" s="30">
        <v>0</v>
      </c>
      <c r="AB193" s="31" t="s">
        <v>42</v>
      </c>
      <c r="AC193" s="9">
        <v>40</v>
      </c>
      <c r="AD193" s="31">
        <v>40</v>
      </c>
      <c r="AE193" s="30">
        <v>66</v>
      </c>
      <c r="AF193" s="8">
        <v>37869</v>
      </c>
      <c r="AG193" s="9">
        <v>215</v>
      </c>
      <c r="AH193" s="9">
        <v>184</v>
      </c>
    </row>
    <row r="194" spans="1:34" x14ac:dyDescent="0.25">
      <c r="A194" s="116"/>
      <c r="B194" s="116"/>
      <c r="C194" s="128"/>
      <c r="D194" s="116"/>
      <c r="E194" s="116"/>
      <c r="F194" s="27">
        <v>79788547</v>
      </c>
      <c r="G194" s="31" t="s">
        <v>296</v>
      </c>
      <c r="H194" s="31" t="s">
        <v>36</v>
      </c>
      <c r="I194" s="30" t="s">
        <v>399</v>
      </c>
      <c r="J194" s="31" t="s">
        <v>38</v>
      </c>
      <c r="K194" s="30" t="s">
        <v>39</v>
      </c>
      <c r="L194" s="30" t="s">
        <v>56</v>
      </c>
      <c r="M194" s="30">
        <v>0</v>
      </c>
      <c r="N194" s="30">
        <v>0</v>
      </c>
      <c r="O194" s="30">
        <v>0</v>
      </c>
      <c r="P194" s="30">
        <v>0</v>
      </c>
      <c r="Q194" s="30" t="s">
        <v>211</v>
      </c>
      <c r="R194" s="30">
        <v>0</v>
      </c>
      <c r="S194" s="30">
        <v>0</v>
      </c>
      <c r="T194" s="30">
        <v>0</v>
      </c>
      <c r="U194" s="30">
        <v>0</v>
      </c>
      <c r="V194" s="30">
        <v>0</v>
      </c>
      <c r="W194" s="30">
        <v>0</v>
      </c>
      <c r="X194" s="31">
        <v>0</v>
      </c>
      <c r="Y194" s="30" t="s">
        <v>41</v>
      </c>
      <c r="Z194" s="30">
        <v>0</v>
      </c>
      <c r="AA194" s="30">
        <v>0</v>
      </c>
      <c r="AB194" s="31" t="s">
        <v>38</v>
      </c>
      <c r="AC194" s="9">
        <v>0</v>
      </c>
      <c r="AD194" s="31">
        <v>0</v>
      </c>
      <c r="AE194" s="30">
        <v>78.55</v>
      </c>
      <c r="AF194" s="8">
        <v>43733</v>
      </c>
      <c r="AG194" s="9">
        <v>19.533333333333335</v>
      </c>
      <c r="AH194" s="9">
        <v>185</v>
      </c>
    </row>
    <row r="195" spans="1:34" x14ac:dyDescent="0.25">
      <c r="A195" s="116"/>
      <c r="B195" s="116"/>
      <c r="C195" s="128"/>
      <c r="D195" s="116"/>
      <c r="E195" s="116"/>
      <c r="F195" s="27">
        <v>1026566922</v>
      </c>
      <c r="G195" s="31" t="s">
        <v>315</v>
      </c>
      <c r="H195" s="31" t="s">
        <v>36</v>
      </c>
      <c r="I195" s="30" t="s">
        <v>399</v>
      </c>
      <c r="J195" s="31" t="s">
        <v>38</v>
      </c>
      <c r="K195" s="30" t="s">
        <v>39</v>
      </c>
      <c r="L195" s="30" t="s">
        <v>40</v>
      </c>
      <c r="M195" s="30">
        <v>0</v>
      </c>
      <c r="N195" s="30" t="s">
        <v>678</v>
      </c>
      <c r="O195" s="30">
        <v>0</v>
      </c>
      <c r="P195" s="30" t="s">
        <v>679</v>
      </c>
      <c r="Q195" s="30" t="s">
        <v>155</v>
      </c>
      <c r="R195" s="30">
        <v>0</v>
      </c>
      <c r="S195" s="30">
        <v>0</v>
      </c>
      <c r="T195" s="30">
        <v>0</v>
      </c>
      <c r="U195" s="30">
        <v>0</v>
      </c>
      <c r="V195" s="30">
        <v>0</v>
      </c>
      <c r="W195" s="30">
        <v>0</v>
      </c>
      <c r="X195" s="31">
        <v>0</v>
      </c>
      <c r="Y195" s="30" t="s">
        <v>41</v>
      </c>
      <c r="Z195" s="30">
        <v>0</v>
      </c>
      <c r="AA195" s="30">
        <v>0</v>
      </c>
      <c r="AB195" s="31" t="s">
        <v>38</v>
      </c>
      <c r="AC195" s="9">
        <v>0</v>
      </c>
      <c r="AD195" s="31">
        <v>0</v>
      </c>
      <c r="AE195" s="30">
        <v>66</v>
      </c>
      <c r="AF195" s="8">
        <v>43685</v>
      </c>
      <c r="AG195" s="9">
        <v>21.133333333333333</v>
      </c>
      <c r="AH195" s="9">
        <v>186</v>
      </c>
    </row>
    <row r="196" spans="1:34" x14ac:dyDescent="0.25">
      <c r="A196" s="116"/>
      <c r="B196" s="116"/>
      <c r="C196" s="128"/>
      <c r="D196" s="116"/>
      <c r="E196" s="116"/>
      <c r="F196" s="27">
        <v>20646247</v>
      </c>
      <c r="G196" s="31" t="s">
        <v>296</v>
      </c>
      <c r="H196" s="31" t="s">
        <v>96</v>
      </c>
      <c r="I196" s="30" t="s">
        <v>37</v>
      </c>
      <c r="J196" s="31" t="s">
        <v>38</v>
      </c>
      <c r="K196" s="30" t="s">
        <v>39</v>
      </c>
      <c r="L196" s="30" t="s">
        <v>40</v>
      </c>
      <c r="M196" s="30">
        <v>0</v>
      </c>
      <c r="N196" s="30">
        <v>0</v>
      </c>
      <c r="O196" s="30">
        <v>0</v>
      </c>
      <c r="P196" s="30">
        <v>0</v>
      </c>
      <c r="Q196" s="30" t="s">
        <v>522</v>
      </c>
      <c r="R196" s="30">
        <v>0</v>
      </c>
      <c r="S196" s="30">
        <v>0</v>
      </c>
      <c r="T196" s="30">
        <v>0</v>
      </c>
      <c r="U196" s="30">
        <v>0</v>
      </c>
      <c r="V196" s="30">
        <v>0</v>
      </c>
      <c r="W196" s="30">
        <v>0</v>
      </c>
      <c r="X196" s="31">
        <v>0</v>
      </c>
      <c r="Y196" s="30" t="s">
        <v>41</v>
      </c>
      <c r="Z196" s="30">
        <v>0</v>
      </c>
      <c r="AA196" s="30">
        <v>0</v>
      </c>
      <c r="AB196" s="31" t="s">
        <v>38</v>
      </c>
      <c r="AC196" s="9">
        <v>0</v>
      </c>
      <c r="AD196" s="31">
        <v>0</v>
      </c>
      <c r="AE196" s="30">
        <v>100</v>
      </c>
      <c r="AF196" s="8">
        <v>43635</v>
      </c>
      <c r="AG196" s="9">
        <v>22.8</v>
      </c>
      <c r="AH196" s="9">
        <v>187</v>
      </c>
    </row>
    <row r="197" spans="1:34" x14ac:dyDescent="0.25">
      <c r="A197" s="116"/>
      <c r="B197" s="116"/>
      <c r="C197" s="128"/>
      <c r="D197" s="116"/>
      <c r="E197" s="116"/>
      <c r="F197" s="27">
        <v>1068928023</v>
      </c>
      <c r="G197" s="31" t="s">
        <v>315</v>
      </c>
      <c r="H197" s="31" t="s">
        <v>140</v>
      </c>
      <c r="I197" s="30" t="s">
        <v>37</v>
      </c>
      <c r="J197" s="31" t="s">
        <v>38</v>
      </c>
      <c r="K197" s="30" t="s">
        <v>39</v>
      </c>
      <c r="L197" s="30" t="s">
        <v>62</v>
      </c>
      <c r="M197" s="30">
        <v>0</v>
      </c>
      <c r="N197" s="30" t="s">
        <v>169</v>
      </c>
      <c r="O197" s="30">
        <v>0</v>
      </c>
      <c r="P197" s="30" t="s">
        <v>431</v>
      </c>
      <c r="Q197" s="30" t="s">
        <v>155</v>
      </c>
      <c r="R197" s="30">
        <v>0</v>
      </c>
      <c r="S197" s="30" t="s">
        <v>183</v>
      </c>
      <c r="T197" s="30">
        <v>0</v>
      </c>
      <c r="U197" s="30">
        <v>0</v>
      </c>
      <c r="V197" s="30">
        <v>0</v>
      </c>
      <c r="W197" s="30">
        <v>0</v>
      </c>
      <c r="X197" s="31">
        <v>0</v>
      </c>
      <c r="Y197" s="30" t="s">
        <v>41</v>
      </c>
      <c r="Z197" s="30">
        <v>0</v>
      </c>
      <c r="AA197" s="30">
        <v>0</v>
      </c>
      <c r="AB197" s="31" t="s">
        <v>42</v>
      </c>
      <c r="AC197" s="9">
        <v>40</v>
      </c>
      <c r="AD197" s="31">
        <v>40</v>
      </c>
      <c r="AE197" s="30">
        <v>100</v>
      </c>
      <c r="AF197" s="8">
        <v>43413</v>
      </c>
      <c r="AG197" s="9">
        <v>30.2</v>
      </c>
      <c r="AH197" s="9">
        <v>188</v>
      </c>
    </row>
    <row r="198" spans="1:34" x14ac:dyDescent="0.25">
      <c r="A198" s="116"/>
      <c r="B198" s="116"/>
      <c r="C198" s="128"/>
      <c r="D198" s="116"/>
      <c r="E198" s="116"/>
      <c r="F198" s="27">
        <v>52224044</v>
      </c>
      <c r="G198" s="31" t="s">
        <v>315</v>
      </c>
      <c r="H198" s="31" t="s">
        <v>140</v>
      </c>
      <c r="I198" s="30" t="s">
        <v>37</v>
      </c>
      <c r="J198" s="31" t="s">
        <v>38</v>
      </c>
      <c r="K198" s="30" t="s">
        <v>39</v>
      </c>
      <c r="L198" s="30" t="s">
        <v>43</v>
      </c>
      <c r="M198" s="30">
        <v>0</v>
      </c>
      <c r="N198" s="30">
        <v>0</v>
      </c>
      <c r="O198" s="30">
        <v>0</v>
      </c>
      <c r="P198" s="30">
        <v>0</v>
      </c>
      <c r="Q198" s="30" t="s">
        <v>155</v>
      </c>
      <c r="R198" s="30">
        <v>0</v>
      </c>
      <c r="S198" s="30" t="s">
        <v>432</v>
      </c>
      <c r="T198" s="30">
        <v>0</v>
      </c>
      <c r="U198" s="30">
        <v>0</v>
      </c>
      <c r="V198" s="30">
        <v>0</v>
      </c>
      <c r="W198" s="30">
        <v>0</v>
      </c>
      <c r="X198" s="31">
        <v>0</v>
      </c>
      <c r="Y198" s="30" t="s">
        <v>41</v>
      </c>
      <c r="Z198" s="30">
        <v>0</v>
      </c>
      <c r="AA198" s="30">
        <v>0</v>
      </c>
      <c r="AB198" s="31" t="s">
        <v>42</v>
      </c>
      <c r="AC198" s="9">
        <v>40</v>
      </c>
      <c r="AD198" s="31">
        <v>40</v>
      </c>
      <c r="AE198" s="30">
        <v>98.5</v>
      </c>
      <c r="AF198" s="8">
        <v>42768</v>
      </c>
      <c r="AG198" s="9">
        <v>51.7</v>
      </c>
      <c r="AH198" s="9">
        <v>189</v>
      </c>
    </row>
    <row r="199" spans="1:34" x14ac:dyDescent="0.25">
      <c r="A199" s="116"/>
      <c r="B199" s="116"/>
      <c r="C199" s="128"/>
      <c r="D199" s="116"/>
      <c r="E199" s="116"/>
      <c r="F199" s="27">
        <v>7336129</v>
      </c>
      <c r="G199" s="31" t="s">
        <v>315</v>
      </c>
      <c r="H199" s="31" t="s">
        <v>140</v>
      </c>
      <c r="I199" s="30" t="s">
        <v>37</v>
      </c>
      <c r="J199" s="31" t="s">
        <v>38</v>
      </c>
      <c r="K199" s="30" t="s">
        <v>39</v>
      </c>
      <c r="L199" s="30" t="s">
        <v>433</v>
      </c>
      <c r="M199" s="30">
        <v>0</v>
      </c>
      <c r="N199" s="30" t="s">
        <v>434</v>
      </c>
      <c r="O199" s="30">
        <v>0</v>
      </c>
      <c r="P199" s="30">
        <v>0</v>
      </c>
      <c r="Q199" s="30" t="s">
        <v>92</v>
      </c>
      <c r="R199" s="30">
        <v>0</v>
      </c>
      <c r="S199" s="30">
        <v>0</v>
      </c>
      <c r="T199" s="30">
        <v>0</v>
      </c>
      <c r="U199" s="30">
        <v>0</v>
      </c>
      <c r="V199" s="30">
        <v>0</v>
      </c>
      <c r="W199" s="30">
        <v>0</v>
      </c>
      <c r="X199" s="31">
        <v>0</v>
      </c>
      <c r="Y199" s="30" t="s">
        <v>41</v>
      </c>
      <c r="Z199" s="30">
        <v>0</v>
      </c>
      <c r="AA199" s="30">
        <v>0</v>
      </c>
      <c r="AB199" s="31" t="s">
        <v>38</v>
      </c>
      <c r="AC199" s="9">
        <v>0</v>
      </c>
      <c r="AD199" s="31">
        <v>0</v>
      </c>
      <c r="AE199" s="30">
        <v>100</v>
      </c>
      <c r="AF199" s="8">
        <v>43413</v>
      </c>
      <c r="AG199" s="9">
        <v>30.2</v>
      </c>
      <c r="AH199" s="9">
        <v>190</v>
      </c>
    </row>
    <row r="200" spans="1:34" x14ac:dyDescent="0.25">
      <c r="A200" s="116"/>
      <c r="B200" s="116"/>
      <c r="C200" s="128"/>
      <c r="D200" s="116"/>
      <c r="E200" s="116"/>
      <c r="F200" s="27">
        <v>1016019281</v>
      </c>
      <c r="G200" s="31" t="s">
        <v>315</v>
      </c>
      <c r="H200" s="31" t="s">
        <v>140</v>
      </c>
      <c r="I200" s="30" t="s">
        <v>37</v>
      </c>
      <c r="J200" s="31" t="s">
        <v>38</v>
      </c>
      <c r="K200" s="30" t="s">
        <v>39</v>
      </c>
      <c r="L200" s="30" t="s">
        <v>43</v>
      </c>
      <c r="M200" s="30">
        <v>0</v>
      </c>
      <c r="N200" s="30">
        <v>0</v>
      </c>
      <c r="O200" s="30">
        <v>0</v>
      </c>
      <c r="P200" s="30">
        <v>0</v>
      </c>
      <c r="Q200" s="30" t="s">
        <v>174</v>
      </c>
      <c r="R200" s="30">
        <v>0</v>
      </c>
      <c r="S200" s="30">
        <v>0</v>
      </c>
      <c r="T200" s="30">
        <v>0</v>
      </c>
      <c r="U200" s="30">
        <v>0</v>
      </c>
      <c r="V200" s="30">
        <v>0</v>
      </c>
      <c r="W200" s="30">
        <v>0</v>
      </c>
      <c r="X200" s="31">
        <v>0</v>
      </c>
      <c r="Y200" s="30" t="s">
        <v>41</v>
      </c>
      <c r="Z200" s="30">
        <v>0</v>
      </c>
      <c r="AA200" s="30">
        <v>0</v>
      </c>
      <c r="AB200" s="31" t="s">
        <v>38</v>
      </c>
      <c r="AC200" s="9">
        <v>0</v>
      </c>
      <c r="AD200" s="31">
        <v>0</v>
      </c>
      <c r="AE200" s="30">
        <v>99.84</v>
      </c>
      <c r="AF200" s="8">
        <v>43395</v>
      </c>
      <c r="AG200" s="9">
        <v>30.8</v>
      </c>
      <c r="AH200" s="9">
        <v>191</v>
      </c>
    </row>
    <row r="201" spans="1:34" x14ac:dyDescent="0.25">
      <c r="A201" s="116"/>
      <c r="B201" s="116"/>
      <c r="C201" s="128"/>
      <c r="D201" s="116"/>
      <c r="E201" s="116"/>
      <c r="F201" s="27">
        <v>52758226</v>
      </c>
      <c r="G201" s="31" t="s">
        <v>315</v>
      </c>
      <c r="H201" s="31" t="s">
        <v>140</v>
      </c>
      <c r="I201" s="30" t="s">
        <v>37</v>
      </c>
      <c r="J201" s="31" t="s">
        <v>38</v>
      </c>
      <c r="K201" s="30" t="s">
        <v>39</v>
      </c>
      <c r="L201" s="30" t="s">
        <v>435</v>
      </c>
      <c r="M201" s="30">
        <v>0</v>
      </c>
      <c r="N201" s="30" t="s">
        <v>436</v>
      </c>
      <c r="O201" s="30">
        <v>0</v>
      </c>
      <c r="P201" s="30">
        <v>0</v>
      </c>
      <c r="Q201" s="30" t="s">
        <v>155</v>
      </c>
      <c r="R201" s="30">
        <v>0</v>
      </c>
      <c r="S201" s="30">
        <v>0</v>
      </c>
      <c r="T201" s="30">
        <v>0</v>
      </c>
      <c r="U201" s="30">
        <v>0</v>
      </c>
      <c r="V201" s="30">
        <v>0</v>
      </c>
      <c r="W201" s="30">
        <v>0</v>
      </c>
      <c r="X201" s="31">
        <v>0</v>
      </c>
      <c r="Y201" s="30" t="s">
        <v>41</v>
      </c>
      <c r="Z201" s="30">
        <v>0</v>
      </c>
      <c r="AA201" s="30">
        <v>0</v>
      </c>
      <c r="AB201" s="31" t="s">
        <v>38</v>
      </c>
      <c r="AC201" s="9">
        <v>0</v>
      </c>
      <c r="AD201" s="31">
        <v>0</v>
      </c>
      <c r="AE201" s="30">
        <v>98.26</v>
      </c>
      <c r="AF201" s="8">
        <v>41457</v>
      </c>
      <c r="AG201" s="9">
        <v>95.4</v>
      </c>
      <c r="AH201" s="9">
        <v>192</v>
      </c>
    </row>
    <row r="202" spans="1:34" x14ac:dyDescent="0.25">
      <c r="A202" s="116"/>
      <c r="B202" s="116"/>
      <c r="C202" s="128"/>
      <c r="D202" s="116"/>
      <c r="E202" s="116"/>
      <c r="F202" s="27">
        <v>1015394058</v>
      </c>
      <c r="G202" s="31" t="s">
        <v>296</v>
      </c>
      <c r="H202" s="31" t="s">
        <v>437</v>
      </c>
      <c r="I202" s="30" t="s">
        <v>37</v>
      </c>
      <c r="J202" s="31" t="s">
        <v>38</v>
      </c>
      <c r="K202" s="30" t="s">
        <v>39</v>
      </c>
      <c r="L202" s="30" t="s">
        <v>438</v>
      </c>
      <c r="M202" s="30">
        <v>0</v>
      </c>
      <c r="N202" s="30">
        <v>0</v>
      </c>
      <c r="O202" s="30">
        <v>0</v>
      </c>
      <c r="P202" s="30">
        <v>0</v>
      </c>
      <c r="Q202" s="30" t="s">
        <v>439</v>
      </c>
      <c r="R202" s="30">
        <v>0</v>
      </c>
      <c r="S202" s="30" t="s">
        <v>440</v>
      </c>
      <c r="T202" s="30">
        <v>0</v>
      </c>
      <c r="U202" s="30">
        <v>0</v>
      </c>
      <c r="V202" s="30">
        <v>0</v>
      </c>
      <c r="W202" s="30">
        <v>0</v>
      </c>
      <c r="X202" s="31">
        <v>0</v>
      </c>
      <c r="Y202" s="30" t="s">
        <v>41</v>
      </c>
      <c r="Z202" s="30">
        <v>0</v>
      </c>
      <c r="AA202" s="30">
        <v>0</v>
      </c>
      <c r="AB202" s="31" t="s">
        <v>42</v>
      </c>
      <c r="AC202" s="9">
        <v>40</v>
      </c>
      <c r="AD202" s="31">
        <v>40</v>
      </c>
      <c r="AE202" s="30">
        <v>100</v>
      </c>
      <c r="AF202" s="8">
        <v>43528</v>
      </c>
      <c r="AG202" s="9">
        <v>26.366666666666667</v>
      </c>
      <c r="AH202" s="9">
        <v>193</v>
      </c>
    </row>
    <row r="203" spans="1:34" x14ac:dyDescent="0.25">
      <c r="A203" s="116"/>
      <c r="B203" s="116"/>
      <c r="C203" s="128"/>
      <c r="D203" s="116"/>
      <c r="E203" s="116"/>
      <c r="F203" s="27">
        <v>52124502</v>
      </c>
      <c r="G203" s="31" t="s">
        <v>296</v>
      </c>
      <c r="H203" s="31" t="s">
        <v>437</v>
      </c>
      <c r="I203" s="30" t="s">
        <v>37</v>
      </c>
      <c r="J203" s="31" t="s">
        <v>38</v>
      </c>
      <c r="K203" s="30" t="s">
        <v>39</v>
      </c>
      <c r="L203" s="30" t="s">
        <v>441</v>
      </c>
      <c r="M203" s="30">
        <v>0</v>
      </c>
      <c r="N203" s="30" t="s">
        <v>442</v>
      </c>
      <c r="O203" s="30">
        <v>0</v>
      </c>
      <c r="P203" s="30">
        <v>0</v>
      </c>
      <c r="Q203" s="30" t="s">
        <v>443</v>
      </c>
      <c r="R203" s="30">
        <v>0</v>
      </c>
      <c r="S203" s="30">
        <v>0</v>
      </c>
      <c r="T203" s="30">
        <v>0</v>
      </c>
      <c r="U203" s="30">
        <v>0</v>
      </c>
      <c r="V203" s="30">
        <v>0</v>
      </c>
      <c r="W203" s="30">
        <v>0</v>
      </c>
      <c r="X203" s="31">
        <v>0</v>
      </c>
      <c r="Y203" s="30" t="s">
        <v>41</v>
      </c>
      <c r="Z203" s="30">
        <v>0</v>
      </c>
      <c r="AA203" s="30">
        <v>0</v>
      </c>
      <c r="AB203" s="31" t="s">
        <v>38</v>
      </c>
      <c r="AC203" s="9">
        <v>0</v>
      </c>
      <c r="AD203" s="31">
        <v>0</v>
      </c>
      <c r="AE203" s="30">
        <v>100</v>
      </c>
      <c r="AF203" s="8">
        <v>37403</v>
      </c>
      <c r="AG203" s="9">
        <v>230.53333333333333</v>
      </c>
      <c r="AH203" s="9">
        <v>194</v>
      </c>
    </row>
    <row r="204" spans="1:34" x14ac:dyDescent="0.25">
      <c r="A204" s="116"/>
      <c r="B204" s="116"/>
      <c r="C204" s="128"/>
      <c r="D204" s="116"/>
      <c r="E204" s="116"/>
      <c r="F204" s="27">
        <v>52380619</v>
      </c>
      <c r="G204" s="31" t="s">
        <v>296</v>
      </c>
      <c r="H204" s="31" t="s">
        <v>445</v>
      </c>
      <c r="I204" s="30" t="s">
        <v>37</v>
      </c>
      <c r="J204" s="31" t="s">
        <v>38</v>
      </c>
      <c r="K204" s="30" t="s">
        <v>39</v>
      </c>
      <c r="L204" s="30" t="s">
        <v>40</v>
      </c>
      <c r="M204" s="30">
        <v>0</v>
      </c>
      <c r="N204" s="30">
        <v>0</v>
      </c>
      <c r="O204" s="30">
        <v>0</v>
      </c>
      <c r="P204" s="30">
        <v>0</v>
      </c>
      <c r="Q204" s="30" t="s">
        <v>171</v>
      </c>
      <c r="R204" s="30">
        <v>0</v>
      </c>
      <c r="S204" s="30" t="s">
        <v>168</v>
      </c>
      <c r="T204" s="30">
        <v>0</v>
      </c>
      <c r="U204" s="30" t="s">
        <v>446</v>
      </c>
      <c r="V204" s="30">
        <v>0</v>
      </c>
      <c r="W204" s="30">
        <v>0</v>
      </c>
      <c r="X204" s="31">
        <v>0</v>
      </c>
      <c r="Y204" s="30" t="s">
        <v>41</v>
      </c>
      <c r="Z204" s="30">
        <v>0</v>
      </c>
      <c r="AA204" s="30">
        <v>0</v>
      </c>
      <c r="AB204" s="31" t="s">
        <v>46</v>
      </c>
      <c r="AC204" s="9">
        <v>45</v>
      </c>
      <c r="AD204" s="31">
        <v>45</v>
      </c>
      <c r="AE204" s="30">
        <v>100</v>
      </c>
      <c r="AF204" s="8">
        <v>35325</v>
      </c>
      <c r="AG204" s="9">
        <v>299.8</v>
      </c>
      <c r="AH204" s="9">
        <v>195</v>
      </c>
    </row>
    <row r="205" spans="1:34" x14ac:dyDescent="0.25">
      <c r="A205" s="116"/>
      <c r="B205" s="116"/>
      <c r="C205" s="128"/>
      <c r="D205" s="116"/>
      <c r="E205" s="116"/>
      <c r="F205" s="27">
        <v>51726176</v>
      </c>
      <c r="G205" s="31" t="s">
        <v>296</v>
      </c>
      <c r="H205" s="31" t="s">
        <v>445</v>
      </c>
      <c r="I205" s="30" t="s">
        <v>37</v>
      </c>
      <c r="J205" s="31" t="s">
        <v>38</v>
      </c>
      <c r="K205" s="30" t="s">
        <v>39</v>
      </c>
      <c r="L205" s="30" t="s">
        <v>44</v>
      </c>
      <c r="M205" s="30">
        <v>0</v>
      </c>
      <c r="N205" s="30">
        <v>0</v>
      </c>
      <c r="O205" s="30">
        <v>0</v>
      </c>
      <c r="P205" s="30">
        <v>0</v>
      </c>
      <c r="Q205" s="30" t="s">
        <v>45</v>
      </c>
      <c r="R205" s="30">
        <v>0</v>
      </c>
      <c r="S205" s="30" t="s">
        <v>447</v>
      </c>
      <c r="T205" s="30">
        <v>0</v>
      </c>
      <c r="U205" s="30">
        <v>0</v>
      </c>
      <c r="V205" s="30">
        <v>0</v>
      </c>
      <c r="W205" s="30">
        <v>0</v>
      </c>
      <c r="X205" s="31">
        <v>0</v>
      </c>
      <c r="Y205" s="30" t="s">
        <v>41</v>
      </c>
      <c r="Z205" s="30">
        <v>0</v>
      </c>
      <c r="AA205" s="30">
        <v>0</v>
      </c>
      <c r="AB205" s="31" t="s">
        <v>42</v>
      </c>
      <c r="AC205" s="9">
        <v>40</v>
      </c>
      <c r="AD205" s="31">
        <v>40</v>
      </c>
      <c r="AE205" s="30">
        <v>100</v>
      </c>
      <c r="AF205" s="8">
        <v>35298</v>
      </c>
      <c r="AG205" s="9">
        <v>300.7</v>
      </c>
      <c r="AH205" s="9">
        <v>196</v>
      </c>
    </row>
    <row r="206" spans="1:34" x14ac:dyDescent="0.25">
      <c r="A206" s="116"/>
      <c r="B206" s="116"/>
      <c r="C206" s="128"/>
      <c r="D206" s="116"/>
      <c r="E206" s="116"/>
      <c r="F206" s="27">
        <v>52823449</v>
      </c>
      <c r="G206" s="31" t="s">
        <v>296</v>
      </c>
      <c r="H206" s="31" t="s">
        <v>445</v>
      </c>
      <c r="I206" s="30" t="s">
        <v>37</v>
      </c>
      <c r="J206" s="31" t="s">
        <v>38</v>
      </c>
      <c r="K206" s="30" t="s">
        <v>39</v>
      </c>
      <c r="L206" s="30" t="s">
        <v>448</v>
      </c>
      <c r="M206" s="30">
        <v>0</v>
      </c>
      <c r="N206" s="30" t="s">
        <v>442</v>
      </c>
      <c r="O206" s="30">
        <v>0</v>
      </c>
      <c r="P206" s="30">
        <v>0</v>
      </c>
      <c r="Q206" s="30" t="s">
        <v>443</v>
      </c>
      <c r="R206" s="30">
        <v>0</v>
      </c>
      <c r="S206" s="30" t="s">
        <v>449</v>
      </c>
      <c r="T206" s="30">
        <v>0</v>
      </c>
      <c r="U206" s="30">
        <v>0</v>
      </c>
      <c r="V206" s="30">
        <v>0</v>
      </c>
      <c r="W206" s="30">
        <v>0</v>
      </c>
      <c r="X206" s="31">
        <v>0</v>
      </c>
      <c r="Y206" s="30" t="s">
        <v>41</v>
      </c>
      <c r="Z206" s="30">
        <v>0</v>
      </c>
      <c r="AA206" s="30">
        <v>0</v>
      </c>
      <c r="AB206" s="31" t="s">
        <v>42</v>
      </c>
      <c r="AC206" s="9">
        <v>40</v>
      </c>
      <c r="AD206" s="9">
        <v>40</v>
      </c>
      <c r="AE206" s="30">
        <v>99.94</v>
      </c>
      <c r="AF206" s="8">
        <v>40756</v>
      </c>
      <c r="AG206" s="9">
        <v>118.76666666666667</v>
      </c>
      <c r="AH206" s="9">
        <v>197</v>
      </c>
    </row>
    <row r="207" spans="1:34" x14ac:dyDescent="0.25">
      <c r="A207" s="116"/>
      <c r="B207" s="116"/>
      <c r="C207" s="128"/>
      <c r="D207" s="116"/>
      <c r="E207" s="116"/>
      <c r="F207" s="27">
        <v>51810441</v>
      </c>
      <c r="G207" s="31" t="s">
        <v>296</v>
      </c>
      <c r="H207" s="31" t="s">
        <v>445</v>
      </c>
      <c r="I207" s="30" t="s">
        <v>37</v>
      </c>
      <c r="J207" s="31" t="s">
        <v>38</v>
      </c>
      <c r="K207" s="30" t="s">
        <v>39</v>
      </c>
      <c r="L207" s="30" t="s">
        <v>451</v>
      </c>
      <c r="M207" s="30">
        <v>0</v>
      </c>
      <c r="N207" s="30">
        <v>0</v>
      </c>
      <c r="O207" s="30">
        <v>0</v>
      </c>
      <c r="P207" s="30">
        <v>0</v>
      </c>
      <c r="Q207" s="30" t="s">
        <v>443</v>
      </c>
      <c r="R207" s="30">
        <v>0</v>
      </c>
      <c r="S207" s="30" t="s">
        <v>452</v>
      </c>
      <c r="T207" s="30">
        <v>0</v>
      </c>
      <c r="U207" s="30">
        <v>0</v>
      </c>
      <c r="V207" s="30">
        <v>0</v>
      </c>
      <c r="W207" s="30">
        <v>0</v>
      </c>
      <c r="X207" s="31">
        <v>0</v>
      </c>
      <c r="Y207" s="30" t="s">
        <v>41</v>
      </c>
      <c r="Z207" s="30">
        <v>0</v>
      </c>
      <c r="AA207" s="30">
        <v>0</v>
      </c>
      <c r="AB207" s="31" t="s">
        <v>42</v>
      </c>
      <c r="AC207" s="9">
        <v>40</v>
      </c>
      <c r="AD207" s="31">
        <v>40</v>
      </c>
      <c r="AE207" s="30">
        <v>95.65</v>
      </c>
      <c r="AF207" s="8">
        <v>34015</v>
      </c>
      <c r="AG207" s="9">
        <v>343.46666666666664</v>
      </c>
      <c r="AH207" s="9">
        <v>198</v>
      </c>
    </row>
    <row r="208" spans="1:34" x14ac:dyDescent="0.25">
      <c r="A208" s="116"/>
      <c r="B208" s="116"/>
      <c r="C208" s="128"/>
      <c r="D208" s="116"/>
      <c r="E208" s="116"/>
      <c r="F208" s="27">
        <v>1023868905</v>
      </c>
      <c r="G208" s="31" t="s">
        <v>296</v>
      </c>
      <c r="H208" s="31" t="s">
        <v>445</v>
      </c>
      <c r="I208" s="30" t="s">
        <v>37</v>
      </c>
      <c r="J208" s="31" t="s">
        <v>38</v>
      </c>
      <c r="K208" s="30" t="s">
        <v>39</v>
      </c>
      <c r="L208" s="30" t="s">
        <v>40</v>
      </c>
      <c r="M208" s="30">
        <v>0</v>
      </c>
      <c r="N208" s="30">
        <v>0</v>
      </c>
      <c r="O208" s="30">
        <v>0</v>
      </c>
      <c r="P208" s="30">
        <v>0</v>
      </c>
      <c r="Q208" s="30" t="s">
        <v>45</v>
      </c>
      <c r="R208" s="30">
        <v>0</v>
      </c>
      <c r="S208" s="30" t="s">
        <v>77</v>
      </c>
      <c r="T208" s="30">
        <v>0</v>
      </c>
      <c r="U208" s="30">
        <v>0</v>
      </c>
      <c r="V208" s="30">
        <v>0</v>
      </c>
      <c r="W208" s="30">
        <v>0</v>
      </c>
      <c r="X208" s="31">
        <v>0</v>
      </c>
      <c r="Y208" s="30" t="s">
        <v>41</v>
      </c>
      <c r="Z208" s="30">
        <v>0</v>
      </c>
      <c r="AA208" s="30">
        <v>0</v>
      </c>
      <c r="AB208" s="31" t="s">
        <v>42</v>
      </c>
      <c r="AC208" s="9">
        <v>40</v>
      </c>
      <c r="AD208" s="31">
        <v>40</v>
      </c>
      <c r="AE208" s="30">
        <v>93.11</v>
      </c>
      <c r="AF208" s="8">
        <v>41183</v>
      </c>
      <c r="AG208" s="9">
        <v>104.53333333333333</v>
      </c>
      <c r="AH208" s="9">
        <v>199</v>
      </c>
    </row>
    <row r="209" spans="1:34" x14ac:dyDescent="0.25">
      <c r="A209" s="116"/>
      <c r="B209" s="116"/>
      <c r="C209" s="128"/>
      <c r="D209" s="116"/>
      <c r="E209" s="116"/>
      <c r="F209" s="27">
        <v>52116971</v>
      </c>
      <c r="G209" s="31" t="s">
        <v>296</v>
      </c>
      <c r="H209" s="31" t="s">
        <v>445</v>
      </c>
      <c r="I209" s="30" t="s">
        <v>37</v>
      </c>
      <c r="J209" s="31" t="s">
        <v>38</v>
      </c>
      <c r="K209" s="30" t="s">
        <v>39</v>
      </c>
      <c r="L209" s="30" t="s">
        <v>40</v>
      </c>
      <c r="M209" s="30" t="s">
        <v>453</v>
      </c>
      <c r="N209" s="30" t="s">
        <v>454</v>
      </c>
      <c r="O209" s="30">
        <v>0</v>
      </c>
      <c r="P209" s="30">
        <v>0</v>
      </c>
      <c r="Q209" s="30" t="s">
        <v>63</v>
      </c>
      <c r="R209" s="30">
        <v>0</v>
      </c>
      <c r="S209" s="30">
        <v>0</v>
      </c>
      <c r="T209" s="30">
        <v>0</v>
      </c>
      <c r="U209" s="30">
        <v>0</v>
      </c>
      <c r="V209" s="30">
        <v>0</v>
      </c>
      <c r="W209" s="30">
        <v>0</v>
      </c>
      <c r="X209" s="31">
        <v>0</v>
      </c>
      <c r="Y209" s="30" t="s">
        <v>41</v>
      </c>
      <c r="Z209" s="30">
        <v>0</v>
      </c>
      <c r="AA209" s="30">
        <v>0</v>
      </c>
      <c r="AB209" s="31" t="s">
        <v>38</v>
      </c>
      <c r="AC209" s="9">
        <v>0</v>
      </c>
      <c r="AD209" s="31">
        <v>0</v>
      </c>
      <c r="AE209" s="30">
        <v>100</v>
      </c>
      <c r="AF209" s="8">
        <v>40756</v>
      </c>
      <c r="AG209" s="9">
        <v>118.76666666666667</v>
      </c>
      <c r="AH209" s="9">
        <v>200</v>
      </c>
    </row>
    <row r="210" spans="1:34" x14ac:dyDescent="0.25">
      <c r="A210" s="116"/>
      <c r="B210" s="116"/>
      <c r="C210" s="128"/>
      <c r="D210" s="116"/>
      <c r="E210" s="116"/>
      <c r="F210" s="27">
        <v>52171302</v>
      </c>
      <c r="G210" s="31" t="s">
        <v>296</v>
      </c>
      <c r="H210" s="31" t="s">
        <v>445</v>
      </c>
      <c r="I210" s="30" t="s">
        <v>37</v>
      </c>
      <c r="J210" s="31" t="s">
        <v>38</v>
      </c>
      <c r="K210" s="30" t="s">
        <v>39</v>
      </c>
      <c r="L210" s="30" t="s">
        <v>40</v>
      </c>
      <c r="M210" s="30">
        <v>0</v>
      </c>
      <c r="N210" s="30">
        <v>0</v>
      </c>
      <c r="O210" s="30">
        <v>0</v>
      </c>
      <c r="P210" s="30">
        <v>0</v>
      </c>
      <c r="Q210" s="30" t="s">
        <v>455</v>
      </c>
      <c r="R210" s="30">
        <v>0</v>
      </c>
      <c r="S210" s="30">
        <v>0</v>
      </c>
      <c r="T210" s="30">
        <v>0</v>
      </c>
      <c r="U210" s="30">
        <v>0</v>
      </c>
      <c r="V210" s="30">
        <v>0</v>
      </c>
      <c r="W210" s="30">
        <v>0</v>
      </c>
      <c r="X210" s="31">
        <v>0</v>
      </c>
      <c r="Y210" s="30" t="s">
        <v>41</v>
      </c>
      <c r="Z210" s="30">
        <v>0</v>
      </c>
      <c r="AA210" s="30">
        <v>0</v>
      </c>
      <c r="AB210" s="31" t="s">
        <v>38</v>
      </c>
      <c r="AC210" s="9">
        <v>0</v>
      </c>
      <c r="AD210" s="31">
        <v>0</v>
      </c>
      <c r="AE210" s="30">
        <v>100</v>
      </c>
      <c r="AF210" s="8">
        <v>40756</v>
      </c>
      <c r="AG210" s="9">
        <v>118.76666666666667</v>
      </c>
      <c r="AH210" s="9">
        <v>201</v>
      </c>
    </row>
    <row r="211" spans="1:34" x14ac:dyDescent="0.25">
      <c r="A211" s="116"/>
      <c r="B211" s="116"/>
      <c r="C211" s="128"/>
      <c r="D211" s="116"/>
      <c r="E211" s="116"/>
      <c r="F211" s="27">
        <v>52727666</v>
      </c>
      <c r="G211" s="31" t="s">
        <v>296</v>
      </c>
      <c r="H211" s="31" t="s">
        <v>445</v>
      </c>
      <c r="I211" s="30" t="s">
        <v>37</v>
      </c>
      <c r="J211" s="31" t="s">
        <v>38</v>
      </c>
      <c r="K211" s="30" t="s">
        <v>39</v>
      </c>
      <c r="L211" s="30" t="s">
        <v>456</v>
      </c>
      <c r="M211" s="30">
        <v>0</v>
      </c>
      <c r="N211" s="30">
        <v>0</v>
      </c>
      <c r="O211" s="30">
        <v>0</v>
      </c>
      <c r="P211" s="30">
        <v>0</v>
      </c>
      <c r="Q211" s="30" t="s">
        <v>92</v>
      </c>
      <c r="R211" s="30">
        <v>0</v>
      </c>
      <c r="S211" s="30">
        <v>0</v>
      </c>
      <c r="T211" s="30">
        <v>0</v>
      </c>
      <c r="U211" s="30">
        <v>0</v>
      </c>
      <c r="V211" s="30">
        <v>0</v>
      </c>
      <c r="W211" s="30">
        <v>0</v>
      </c>
      <c r="X211" s="31">
        <v>0</v>
      </c>
      <c r="Y211" s="30" t="s">
        <v>41</v>
      </c>
      <c r="Z211" s="30">
        <v>0</v>
      </c>
      <c r="AA211" s="30">
        <v>0</v>
      </c>
      <c r="AB211" s="31" t="s">
        <v>38</v>
      </c>
      <c r="AC211" s="9">
        <v>0</v>
      </c>
      <c r="AD211" s="31">
        <v>0</v>
      </c>
      <c r="AE211" s="30">
        <v>100</v>
      </c>
      <c r="AF211" s="8">
        <v>41214</v>
      </c>
      <c r="AG211" s="9">
        <v>103.5</v>
      </c>
      <c r="AH211" s="9">
        <v>202</v>
      </c>
    </row>
    <row r="212" spans="1:34" x14ac:dyDescent="0.25">
      <c r="A212" s="116"/>
      <c r="B212" s="116"/>
      <c r="C212" s="128"/>
      <c r="D212" s="116"/>
      <c r="E212" s="116"/>
      <c r="F212" s="27">
        <v>1032379980</v>
      </c>
      <c r="G212" s="31" t="s">
        <v>296</v>
      </c>
      <c r="H212" s="31" t="s">
        <v>445</v>
      </c>
      <c r="I212" s="30" t="s">
        <v>37</v>
      </c>
      <c r="J212" s="31" t="s">
        <v>38</v>
      </c>
      <c r="K212" s="30" t="s">
        <v>39</v>
      </c>
      <c r="L212" s="30" t="s">
        <v>535</v>
      </c>
      <c r="M212" s="30">
        <v>0</v>
      </c>
      <c r="N212" s="30" t="s">
        <v>134</v>
      </c>
      <c r="O212" s="30">
        <v>0</v>
      </c>
      <c r="P212" s="30">
        <v>0</v>
      </c>
      <c r="Q212" s="30" t="s">
        <v>75</v>
      </c>
      <c r="R212" s="30">
        <v>0</v>
      </c>
      <c r="S212" s="30">
        <v>0</v>
      </c>
      <c r="T212" s="30">
        <v>0</v>
      </c>
      <c r="U212" s="30">
        <v>0</v>
      </c>
      <c r="V212" s="30">
        <v>0</v>
      </c>
      <c r="W212" s="30">
        <v>0</v>
      </c>
      <c r="X212" s="31">
        <v>0</v>
      </c>
      <c r="Y212" s="30" t="s">
        <v>41</v>
      </c>
      <c r="Z212" s="30">
        <v>0</v>
      </c>
      <c r="AA212" s="30">
        <v>0</v>
      </c>
      <c r="AB212" s="31" t="s">
        <v>38</v>
      </c>
      <c r="AC212" s="9">
        <v>0</v>
      </c>
      <c r="AD212" s="31">
        <v>0</v>
      </c>
      <c r="AE212" s="30">
        <v>97.71</v>
      </c>
      <c r="AF212" s="8">
        <v>40756</v>
      </c>
      <c r="AG212" s="9">
        <v>118.76666666666667</v>
      </c>
      <c r="AH212" s="9">
        <v>203</v>
      </c>
    </row>
    <row r="213" spans="1:34" x14ac:dyDescent="0.25">
      <c r="A213" s="116"/>
      <c r="B213" s="116"/>
      <c r="C213" s="128"/>
      <c r="D213" s="116"/>
      <c r="E213" s="116"/>
      <c r="F213" s="27">
        <v>52421349</v>
      </c>
      <c r="G213" s="31" t="s">
        <v>296</v>
      </c>
      <c r="H213" s="31" t="s">
        <v>445</v>
      </c>
      <c r="I213" s="30" t="s">
        <v>37</v>
      </c>
      <c r="J213" s="31" t="s">
        <v>38</v>
      </c>
      <c r="K213" s="30" t="s">
        <v>39</v>
      </c>
      <c r="L213" s="30" t="s">
        <v>40</v>
      </c>
      <c r="M213" s="30">
        <v>0</v>
      </c>
      <c r="N213" s="30">
        <v>0</v>
      </c>
      <c r="O213" s="30">
        <v>0</v>
      </c>
      <c r="P213" s="30" t="s">
        <v>460</v>
      </c>
      <c r="Q213" s="30" t="s">
        <v>45</v>
      </c>
      <c r="R213" s="30">
        <v>0</v>
      </c>
      <c r="S213" s="30">
        <v>0</v>
      </c>
      <c r="T213" s="30">
        <v>0</v>
      </c>
      <c r="U213" s="30">
        <v>0</v>
      </c>
      <c r="V213" s="30">
        <v>0</v>
      </c>
      <c r="W213" s="30">
        <v>0</v>
      </c>
      <c r="X213" s="31">
        <v>0</v>
      </c>
      <c r="Y213" s="30" t="s">
        <v>41</v>
      </c>
      <c r="Z213" s="30">
        <v>0</v>
      </c>
      <c r="AA213" s="30">
        <v>0</v>
      </c>
      <c r="AB213" s="31" t="s">
        <v>38</v>
      </c>
      <c r="AC213" s="9">
        <v>0</v>
      </c>
      <c r="AD213" s="31">
        <v>0</v>
      </c>
      <c r="AE213" s="30">
        <v>93.43</v>
      </c>
      <c r="AF213" s="8">
        <v>41246</v>
      </c>
      <c r="AG213" s="9">
        <v>102.43333333333334</v>
      </c>
      <c r="AH213" s="9">
        <v>204</v>
      </c>
    </row>
    <row r="214" spans="1:34" x14ac:dyDescent="0.25">
      <c r="A214" s="116"/>
      <c r="B214" s="116"/>
      <c r="C214" s="128"/>
      <c r="D214" s="116"/>
      <c r="E214" s="116"/>
      <c r="F214" s="27">
        <v>52562455</v>
      </c>
      <c r="G214" s="31" t="s">
        <v>296</v>
      </c>
      <c r="H214" s="31" t="s">
        <v>523</v>
      </c>
      <c r="I214" s="30" t="s">
        <v>37</v>
      </c>
      <c r="J214" s="31" t="s">
        <v>38</v>
      </c>
      <c r="K214" s="30" t="s">
        <v>39</v>
      </c>
      <c r="L214" s="30" t="s">
        <v>524</v>
      </c>
      <c r="M214" s="30">
        <v>0</v>
      </c>
      <c r="N214" s="30">
        <v>0</v>
      </c>
      <c r="O214" s="30">
        <v>0</v>
      </c>
      <c r="P214" s="30">
        <v>0</v>
      </c>
      <c r="Q214" s="30" t="s">
        <v>525</v>
      </c>
      <c r="R214" s="30">
        <v>0</v>
      </c>
      <c r="S214" s="30" t="s">
        <v>526</v>
      </c>
      <c r="T214" s="30">
        <v>0</v>
      </c>
      <c r="U214" s="30">
        <v>0</v>
      </c>
      <c r="V214" s="30">
        <v>0</v>
      </c>
      <c r="W214" s="30">
        <v>0</v>
      </c>
      <c r="X214" s="31">
        <v>0</v>
      </c>
      <c r="Y214" s="30" t="s">
        <v>41</v>
      </c>
      <c r="Z214" s="30">
        <v>0</v>
      </c>
      <c r="AA214" s="30">
        <v>0</v>
      </c>
      <c r="AB214" s="31" t="s">
        <v>42</v>
      </c>
      <c r="AC214" s="9">
        <v>40</v>
      </c>
      <c r="AD214" s="31">
        <v>40</v>
      </c>
      <c r="AE214" s="30">
        <v>100</v>
      </c>
      <c r="AF214" s="8">
        <v>36277</v>
      </c>
      <c r="AG214" s="9">
        <v>268.06666666666666</v>
      </c>
      <c r="AH214" s="9">
        <v>205</v>
      </c>
    </row>
    <row r="215" spans="1:34" x14ac:dyDescent="0.25">
      <c r="A215" s="116"/>
      <c r="B215" s="116"/>
      <c r="C215" s="128"/>
      <c r="D215" s="116"/>
      <c r="E215" s="116"/>
      <c r="F215" s="27">
        <v>52581933</v>
      </c>
      <c r="G215" s="31" t="s">
        <v>296</v>
      </c>
      <c r="H215" s="31" t="s">
        <v>523</v>
      </c>
      <c r="I215" s="30" t="s">
        <v>37</v>
      </c>
      <c r="J215" s="31" t="s">
        <v>38</v>
      </c>
      <c r="K215" s="30" t="s">
        <v>39</v>
      </c>
      <c r="L215" s="30" t="s">
        <v>40</v>
      </c>
      <c r="M215" s="30">
        <v>0</v>
      </c>
      <c r="N215" s="30">
        <v>0</v>
      </c>
      <c r="O215" s="30">
        <v>0</v>
      </c>
      <c r="P215" s="30">
        <v>0</v>
      </c>
      <c r="Q215" s="30" t="s">
        <v>547</v>
      </c>
      <c r="R215" s="30">
        <v>0</v>
      </c>
      <c r="S215" s="30" t="s">
        <v>548</v>
      </c>
      <c r="T215" s="30" t="s">
        <v>548</v>
      </c>
      <c r="U215" s="30">
        <v>0</v>
      </c>
      <c r="V215" s="30">
        <v>0</v>
      </c>
      <c r="W215" s="30">
        <v>0</v>
      </c>
      <c r="X215" s="31">
        <v>0</v>
      </c>
      <c r="Y215" s="30" t="s">
        <v>41</v>
      </c>
      <c r="Z215" s="30">
        <v>0</v>
      </c>
      <c r="AA215" s="30">
        <v>0</v>
      </c>
      <c r="AB215" s="31" t="s">
        <v>42</v>
      </c>
      <c r="AC215" s="9">
        <v>40</v>
      </c>
      <c r="AD215" s="31">
        <v>40</v>
      </c>
      <c r="AE215" s="30">
        <v>100</v>
      </c>
      <c r="AF215" s="8">
        <v>42158</v>
      </c>
      <c r="AG215" s="9">
        <v>72.033333333333331</v>
      </c>
      <c r="AH215" s="9">
        <v>206</v>
      </c>
    </row>
    <row r="216" spans="1:34" x14ac:dyDescent="0.25">
      <c r="A216" s="116"/>
      <c r="B216" s="116"/>
      <c r="C216" s="128"/>
      <c r="D216" s="116"/>
      <c r="E216" s="116"/>
      <c r="F216" s="27">
        <v>37722889</v>
      </c>
      <c r="G216" s="31" t="s">
        <v>296</v>
      </c>
      <c r="H216" s="31" t="s">
        <v>523</v>
      </c>
      <c r="I216" s="30" t="s">
        <v>37</v>
      </c>
      <c r="J216" s="31" t="s">
        <v>38</v>
      </c>
      <c r="K216" s="30" t="s">
        <v>39</v>
      </c>
      <c r="L216" s="30" t="s">
        <v>56</v>
      </c>
      <c r="M216" s="30" t="s">
        <v>701</v>
      </c>
      <c r="N216" s="30" t="s">
        <v>134</v>
      </c>
      <c r="O216" s="30">
        <v>0</v>
      </c>
      <c r="P216" s="30">
        <v>0</v>
      </c>
      <c r="Q216" s="30" t="s">
        <v>45</v>
      </c>
      <c r="R216" s="30">
        <v>0</v>
      </c>
      <c r="S216" s="30">
        <v>0</v>
      </c>
      <c r="T216" s="30">
        <v>0</v>
      </c>
      <c r="U216" s="30">
        <v>0</v>
      </c>
      <c r="V216" s="30">
        <v>0</v>
      </c>
      <c r="W216" s="30">
        <v>0</v>
      </c>
      <c r="X216" s="31">
        <v>0</v>
      </c>
      <c r="Y216" s="30" t="s">
        <v>41</v>
      </c>
      <c r="Z216" s="30">
        <v>0</v>
      </c>
      <c r="AA216" s="30">
        <v>0</v>
      </c>
      <c r="AB216" s="31" t="s">
        <v>38</v>
      </c>
      <c r="AC216" s="9">
        <v>0</v>
      </c>
      <c r="AD216" s="31">
        <v>0</v>
      </c>
      <c r="AE216" s="30">
        <v>100</v>
      </c>
      <c r="AF216" s="8">
        <v>40787</v>
      </c>
      <c r="AG216" s="9">
        <v>117.73333333333333</v>
      </c>
      <c r="AH216" s="9">
        <v>207</v>
      </c>
    </row>
    <row r="217" spans="1:34" x14ac:dyDescent="0.25">
      <c r="A217" s="116"/>
      <c r="B217" s="116"/>
      <c r="C217" s="128"/>
      <c r="D217" s="116"/>
      <c r="E217" s="116"/>
      <c r="F217" s="27">
        <v>52351785</v>
      </c>
      <c r="G217" s="31" t="s">
        <v>296</v>
      </c>
      <c r="H217" s="31" t="s">
        <v>523</v>
      </c>
      <c r="I217" s="30" t="s">
        <v>37</v>
      </c>
      <c r="J217" s="31" t="s">
        <v>38</v>
      </c>
      <c r="K217" s="30" t="s">
        <v>39</v>
      </c>
      <c r="L217" s="30" t="s">
        <v>56</v>
      </c>
      <c r="M217" s="30" t="s">
        <v>536</v>
      </c>
      <c r="N217" s="30" t="s">
        <v>537</v>
      </c>
      <c r="O217" s="30">
        <v>0</v>
      </c>
      <c r="P217" s="30">
        <v>0</v>
      </c>
      <c r="Q217" s="30" t="s">
        <v>211</v>
      </c>
      <c r="R217" s="30">
        <v>0</v>
      </c>
      <c r="S217" s="30">
        <v>0</v>
      </c>
      <c r="T217" s="30">
        <v>0</v>
      </c>
      <c r="U217" s="30">
        <v>0</v>
      </c>
      <c r="V217" s="30">
        <v>0</v>
      </c>
      <c r="W217" s="30">
        <v>0</v>
      </c>
      <c r="X217" s="31">
        <v>0</v>
      </c>
      <c r="Y217" s="30" t="s">
        <v>41</v>
      </c>
      <c r="Z217" s="30">
        <v>0</v>
      </c>
      <c r="AA217" s="30">
        <v>0</v>
      </c>
      <c r="AB217" s="31" t="s">
        <v>38</v>
      </c>
      <c r="AC217" s="9">
        <v>0</v>
      </c>
      <c r="AD217" s="31">
        <v>0</v>
      </c>
      <c r="AE217" s="30">
        <v>100</v>
      </c>
      <c r="AF217" s="8">
        <v>42158</v>
      </c>
      <c r="AG217" s="9">
        <v>72.033333333333331</v>
      </c>
      <c r="AH217" s="9">
        <v>208</v>
      </c>
    </row>
    <row r="218" spans="1:34" x14ac:dyDescent="0.25">
      <c r="A218" s="116"/>
      <c r="B218" s="116"/>
      <c r="C218" s="128"/>
      <c r="D218" s="116"/>
      <c r="E218" s="116"/>
      <c r="F218" s="27">
        <v>51784432</v>
      </c>
      <c r="G218" s="31" t="s">
        <v>296</v>
      </c>
      <c r="H218" s="31" t="s">
        <v>137</v>
      </c>
      <c r="I218" s="30" t="s">
        <v>37</v>
      </c>
      <c r="J218" s="31" t="s">
        <v>38</v>
      </c>
      <c r="K218" s="30" t="s">
        <v>39</v>
      </c>
      <c r="L218" s="30" t="s">
        <v>102</v>
      </c>
      <c r="M218" s="30">
        <v>0</v>
      </c>
      <c r="N218" s="30">
        <v>0</v>
      </c>
      <c r="O218" s="30">
        <v>0</v>
      </c>
      <c r="P218" s="30">
        <v>0</v>
      </c>
      <c r="Q218" s="30" t="s">
        <v>505</v>
      </c>
      <c r="R218" s="30">
        <v>0</v>
      </c>
      <c r="S218" s="30" t="s">
        <v>215</v>
      </c>
      <c r="T218" s="30">
        <v>0</v>
      </c>
      <c r="U218" s="30">
        <v>0</v>
      </c>
      <c r="V218" s="30">
        <v>0</v>
      </c>
      <c r="W218" s="30">
        <v>0</v>
      </c>
      <c r="X218" s="31">
        <v>0</v>
      </c>
      <c r="Y218" s="30" t="s">
        <v>41</v>
      </c>
      <c r="Z218" s="30">
        <v>0</v>
      </c>
      <c r="AA218" s="30">
        <v>0</v>
      </c>
      <c r="AB218" s="31" t="s">
        <v>42</v>
      </c>
      <c r="AC218" s="9">
        <v>40</v>
      </c>
      <c r="AD218" s="31">
        <v>40</v>
      </c>
      <c r="AE218" s="30">
        <v>100</v>
      </c>
      <c r="AF218" s="8">
        <v>34033</v>
      </c>
      <c r="AG218" s="9">
        <v>342.86666666666667</v>
      </c>
      <c r="AH218" s="9">
        <v>209</v>
      </c>
    </row>
    <row r="219" spans="1:34" x14ac:dyDescent="0.25">
      <c r="A219" s="116"/>
      <c r="B219" s="116"/>
      <c r="C219" s="128"/>
      <c r="D219" s="116"/>
      <c r="E219" s="116"/>
      <c r="F219" s="27">
        <v>52268601</v>
      </c>
      <c r="G219" s="31" t="s">
        <v>296</v>
      </c>
      <c r="H219" s="31" t="s">
        <v>137</v>
      </c>
      <c r="I219" s="30" t="s">
        <v>37</v>
      </c>
      <c r="J219" s="31" t="s">
        <v>38</v>
      </c>
      <c r="K219" s="30" t="s">
        <v>39</v>
      </c>
      <c r="L219" s="30" t="s">
        <v>136</v>
      </c>
      <c r="M219" s="30">
        <v>0</v>
      </c>
      <c r="N219" s="30">
        <v>0</v>
      </c>
      <c r="O219" s="30">
        <v>0</v>
      </c>
      <c r="P219" s="30">
        <v>0</v>
      </c>
      <c r="Q219" s="30" t="s">
        <v>155</v>
      </c>
      <c r="R219" s="30">
        <v>0</v>
      </c>
      <c r="S219" s="30">
        <v>0</v>
      </c>
      <c r="T219" s="30">
        <v>0</v>
      </c>
      <c r="U219" s="30">
        <v>0</v>
      </c>
      <c r="V219" s="30">
        <v>0</v>
      </c>
      <c r="W219" s="30">
        <v>0</v>
      </c>
      <c r="X219" s="31">
        <v>0</v>
      </c>
      <c r="Y219" s="30" t="s">
        <v>41</v>
      </c>
      <c r="Z219" s="30">
        <v>0</v>
      </c>
      <c r="AA219" s="30">
        <v>0</v>
      </c>
      <c r="AB219" s="31" t="s">
        <v>38</v>
      </c>
      <c r="AC219" s="9">
        <v>0</v>
      </c>
      <c r="AD219" s="31">
        <v>0</v>
      </c>
      <c r="AE219" s="30">
        <v>93.15</v>
      </c>
      <c r="AF219" s="8">
        <v>41579</v>
      </c>
      <c r="AG219" s="9">
        <v>91.333333333333329</v>
      </c>
      <c r="AH219" s="9">
        <v>210</v>
      </c>
    </row>
    <row r="220" spans="1:34" x14ac:dyDescent="0.25">
      <c r="A220" s="116"/>
      <c r="B220" s="116"/>
      <c r="C220" s="128"/>
      <c r="D220" s="116"/>
      <c r="E220" s="116"/>
      <c r="F220" s="27">
        <v>51979531</v>
      </c>
      <c r="G220" s="31" t="s">
        <v>296</v>
      </c>
      <c r="H220" s="31" t="s">
        <v>61</v>
      </c>
      <c r="I220" s="30" t="s">
        <v>37</v>
      </c>
      <c r="J220" s="31" t="s">
        <v>38</v>
      </c>
      <c r="K220" s="30" t="s">
        <v>39</v>
      </c>
      <c r="L220" s="30" t="s">
        <v>461</v>
      </c>
      <c r="M220" s="30">
        <v>0</v>
      </c>
      <c r="N220" s="30">
        <v>0</v>
      </c>
      <c r="O220" s="30">
        <v>0</v>
      </c>
      <c r="P220" s="30">
        <v>0</v>
      </c>
      <c r="Q220" s="30" t="s">
        <v>155</v>
      </c>
      <c r="R220" s="30">
        <v>0</v>
      </c>
      <c r="S220" s="30">
        <v>0</v>
      </c>
      <c r="T220" s="30">
        <v>0</v>
      </c>
      <c r="U220" s="30">
        <v>0</v>
      </c>
      <c r="V220" s="30">
        <v>0</v>
      </c>
      <c r="W220" s="30">
        <v>0</v>
      </c>
      <c r="X220" s="31">
        <v>0</v>
      </c>
      <c r="Y220" s="30" t="s">
        <v>41</v>
      </c>
      <c r="Z220" s="30">
        <v>0</v>
      </c>
      <c r="AA220" s="30">
        <v>0</v>
      </c>
      <c r="AB220" s="31" t="s">
        <v>38</v>
      </c>
      <c r="AC220" s="9">
        <v>0</v>
      </c>
      <c r="AD220" s="31">
        <v>0</v>
      </c>
      <c r="AE220" s="30">
        <v>100</v>
      </c>
      <c r="AF220" s="8">
        <v>34015</v>
      </c>
      <c r="AG220" s="9">
        <v>343.46666666666664</v>
      </c>
      <c r="AH220" s="9">
        <v>211</v>
      </c>
    </row>
    <row r="221" spans="1:34" x14ac:dyDescent="0.25">
      <c r="A221" s="116"/>
      <c r="B221" s="116"/>
      <c r="C221" s="128"/>
      <c r="D221" s="116"/>
      <c r="E221" s="116"/>
      <c r="F221" s="27">
        <v>52100448</v>
      </c>
      <c r="G221" s="31" t="s">
        <v>296</v>
      </c>
      <c r="H221" s="31" t="s">
        <v>61</v>
      </c>
      <c r="I221" s="30" t="s">
        <v>37</v>
      </c>
      <c r="J221" s="31" t="s">
        <v>38</v>
      </c>
      <c r="K221" s="30" t="s">
        <v>39</v>
      </c>
      <c r="L221" s="30" t="s">
        <v>40</v>
      </c>
      <c r="M221" s="30" t="s">
        <v>371</v>
      </c>
      <c r="N221" s="30" t="s">
        <v>372</v>
      </c>
      <c r="O221" s="30">
        <v>0</v>
      </c>
      <c r="P221" s="30">
        <v>0</v>
      </c>
      <c r="Q221" s="30" t="s">
        <v>155</v>
      </c>
      <c r="R221" s="30">
        <v>0</v>
      </c>
      <c r="S221" s="30">
        <v>0</v>
      </c>
      <c r="T221" s="30">
        <v>0</v>
      </c>
      <c r="U221" s="30">
        <v>0</v>
      </c>
      <c r="V221" s="30">
        <v>0</v>
      </c>
      <c r="W221" s="30">
        <v>0</v>
      </c>
      <c r="X221" s="31">
        <v>0</v>
      </c>
      <c r="Y221" s="30" t="s">
        <v>41</v>
      </c>
      <c r="Z221" s="30">
        <v>0</v>
      </c>
      <c r="AA221" s="30">
        <v>0</v>
      </c>
      <c r="AB221" s="31" t="s">
        <v>38</v>
      </c>
      <c r="AC221" s="9">
        <v>0</v>
      </c>
      <c r="AD221" s="31">
        <v>0</v>
      </c>
      <c r="AE221" s="30">
        <v>100</v>
      </c>
      <c r="AF221" s="8">
        <v>35326</v>
      </c>
      <c r="AG221" s="9">
        <v>299.76666666666665</v>
      </c>
      <c r="AH221" s="9">
        <v>212</v>
      </c>
    </row>
    <row r="222" spans="1:34" x14ac:dyDescent="0.25">
      <c r="A222" s="116"/>
      <c r="B222" s="116"/>
      <c r="C222" s="128"/>
      <c r="D222" s="116"/>
      <c r="E222" s="116"/>
      <c r="F222" s="27">
        <v>52855542</v>
      </c>
      <c r="G222" s="31" t="s">
        <v>296</v>
      </c>
      <c r="H222" s="31" t="s">
        <v>462</v>
      </c>
      <c r="I222" s="30" t="s">
        <v>37</v>
      </c>
      <c r="J222" s="31" t="s">
        <v>38</v>
      </c>
      <c r="K222" s="30" t="s">
        <v>39</v>
      </c>
      <c r="L222" s="30" t="s">
        <v>110</v>
      </c>
      <c r="M222" s="30">
        <v>0</v>
      </c>
      <c r="N222" s="30">
        <v>0</v>
      </c>
      <c r="O222" s="30">
        <v>0</v>
      </c>
      <c r="P222" s="30">
        <v>0</v>
      </c>
      <c r="Q222" s="30" t="s">
        <v>155</v>
      </c>
      <c r="R222" s="30">
        <v>0</v>
      </c>
      <c r="S222" s="30" t="s">
        <v>183</v>
      </c>
      <c r="T222" s="30">
        <v>0</v>
      </c>
      <c r="U222" s="30">
        <v>0</v>
      </c>
      <c r="V222" s="30">
        <v>0</v>
      </c>
      <c r="W222" s="30">
        <v>0</v>
      </c>
      <c r="X222" s="31">
        <v>0</v>
      </c>
      <c r="Y222" s="30" t="s">
        <v>41</v>
      </c>
      <c r="Z222" s="30">
        <v>0</v>
      </c>
      <c r="AA222" s="30">
        <v>0</v>
      </c>
      <c r="AB222" s="31" t="s">
        <v>42</v>
      </c>
      <c r="AC222" s="9">
        <v>40</v>
      </c>
      <c r="AD222" s="31">
        <v>40</v>
      </c>
      <c r="AE222" s="30">
        <v>95.56</v>
      </c>
      <c r="AF222" s="8">
        <v>40665</v>
      </c>
      <c r="AG222" s="9">
        <v>121.8</v>
      </c>
      <c r="AH222" s="9">
        <v>213</v>
      </c>
    </row>
    <row r="223" spans="1:34" x14ac:dyDescent="0.25">
      <c r="A223" s="116"/>
      <c r="B223" s="116"/>
      <c r="C223" s="128"/>
      <c r="D223" s="116"/>
      <c r="E223" s="116"/>
      <c r="F223" s="27">
        <v>39709493</v>
      </c>
      <c r="G223" s="31" t="s">
        <v>296</v>
      </c>
      <c r="H223" s="31" t="s">
        <v>462</v>
      </c>
      <c r="I223" s="30" t="s">
        <v>37</v>
      </c>
      <c r="J223" s="31" t="s">
        <v>38</v>
      </c>
      <c r="K223" s="30" t="s">
        <v>39</v>
      </c>
      <c r="L223" s="30" t="s">
        <v>40</v>
      </c>
      <c r="M223" s="30">
        <v>0</v>
      </c>
      <c r="N223" s="30">
        <v>0</v>
      </c>
      <c r="O223" s="30">
        <v>0</v>
      </c>
      <c r="P223" s="30">
        <v>0</v>
      </c>
      <c r="Q223" s="30" t="s">
        <v>467</v>
      </c>
      <c r="R223" s="30">
        <v>0</v>
      </c>
      <c r="S223" s="30">
        <v>0</v>
      </c>
      <c r="T223" s="30">
        <v>0</v>
      </c>
      <c r="U223" s="30">
        <v>0</v>
      </c>
      <c r="V223" s="30">
        <v>0</v>
      </c>
      <c r="W223" s="30">
        <v>0</v>
      </c>
      <c r="X223" s="31">
        <v>0</v>
      </c>
      <c r="Y223" s="30" t="s">
        <v>41</v>
      </c>
      <c r="Z223" s="30">
        <v>0</v>
      </c>
      <c r="AA223" s="30">
        <v>0</v>
      </c>
      <c r="AB223" s="31" t="s">
        <v>38</v>
      </c>
      <c r="AC223" s="9">
        <v>0</v>
      </c>
      <c r="AD223" s="31">
        <v>0</v>
      </c>
      <c r="AE223" s="30">
        <v>100</v>
      </c>
      <c r="AF223" s="8">
        <v>34015</v>
      </c>
      <c r="AG223" s="9">
        <v>343.46666666666664</v>
      </c>
      <c r="AH223" s="9">
        <v>214</v>
      </c>
    </row>
    <row r="224" spans="1:34" x14ac:dyDescent="0.25">
      <c r="A224" s="116"/>
      <c r="B224" s="116"/>
      <c r="C224" s="128"/>
      <c r="D224" s="116"/>
      <c r="E224" s="116"/>
      <c r="F224" s="27">
        <v>80395343</v>
      </c>
      <c r="G224" s="31" t="s">
        <v>296</v>
      </c>
      <c r="H224" s="31" t="s">
        <v>462</v>
      </c>
      <c r="I224" s="30" t="s">
        <v>37</v>
      </c>
      <c r="J224" s="31" t="s">
        <v>38</v>
      </c>
      <c r="K224" s="30" t="s">
        <v>39</v>
      </c>
      <c r="L224" s="30" t="s">
        <v>40</v>
      </c>
      <c r="M224" s="30">
        <v>0</v>
      </c>
      <c r="N224" s="30">
        <v>0</v>
      </c>
      <c r="O224" s="30">
        <v>0</v>
      </c>
      <c r="P224" s="30">
        <v>0</v>
      </c>
      <c r="Q224" s="30" t="s">
        <v>155</v>
      </c>
      <c r="R224" s="30">
        <v>0</v>
      </c>
      <c r="S224" s="30">
        <v>0</v>
      </c>
      <c r="T224" s="30">
        <v>0</v>
      </c>
      <c r="U224" s="30">
        <v>0</v>
      </c>
      <c r="V224" s="30">
        <v>0</v>
      </c>
      <c r="W224" s="30">
        <v>0</v>
      </c>
      <c r="X224" s="31">
        <v>0</v>
      </c>
      <c r="Y224" s="30" t="s">
        <v>41</v>
      </c>
      <c r="Z224" s="30">
        <v>0</v>
      </c>
      <c r="AA224" s="30">
        <v>0</v>
      </c>
      <c r="AB224" s="31" t="s">
        <v>38</v>
      </c>
      <c r="AC224" s="9">
        <v>0</v>
      </c>
      <c r="AD224" s="9">
        <v>0</v>
      </c>
      <c r="AE224" s="30">
        <v>100</v>
      </c>
      <c r="AF224" s="8">
        <v>34820</v>
      </c>
      <c r="AG224" s="9">
        <v>316.63333333333333</v>
      </c>
      <c r="AH224" s="9">
        <v>215</v>
      </c>
    </row>
    <row r="225" spans="1:34" x14ac:dyDescent="0.25">
      <c r="A225" s="116"/>
      <c r="B225" s="116"/>
      <c r="C225" s="128"/>
      <c r="D225" s="116"/>
      <c r="E225" s="116"/>
      <c r="F225" s="27">
        <v>1102831769</v>
      </c>
      <c r="G225" s="31" t="s">
        <v>296</v>
      </c>
      <c r="H225" s="31" t="s">
        <v>462</v>
      </c>
      <c r="I225" s="30" t="s">
        <v>37</v>
      </c>
      <c r="J225" s="31" t="s">
        <v>38</v>
      </c>
      <c r="K225" s="30" t="s">
        <v>39</v>
      </c>
      <c r="L225" s="30" t="s">
        <v>66</v>
      </c>
      <c r="M225" s="30" t="s">
        <v>468</v>
      </c>
      <c r="N225" s="30">
        <v>0</v>
      </c>
      <c r="O225" s="30">
        <v>0</v>
      </c>
      <c r="P225" s="30">
        <v>0</v>
      </c>
      <c r="Q225" s="30" t="s">
        <v>174</v>
      </c>
      <c r="R225" s="30">
        <v>0</v>
      </c>
      <c r="S225" s="30">
        <v>0</v>
      </c>
      <c r="T225" s="30">
        <v>0</v>
      </c>
      <c r="U225" s="30">
        <v>0</v>
      </c>
      <c r="V225" s="30">
        <v>0</v>
      </c>
      <c r="W225" s="30">
        <v>0</v>
      </c>
      <c r="X225" s="31">
        <v>0</v>
      </c>
      <c r="Y225" s="30" t="s">
        <v>41</v>
      </c>
      <c r="Z225" s="30">
        <v>0</v>
      </c>
      <c r="AA225" s="30">
        <v>0</v>
      </c>
      <c r="AB225" s="31" t="s">
        <v>38</v>
      </c>
      <c r="AC225" s="9">
        <v>0</v>
      </c>
      <c r="AD225" s="31">
        <v>0</v>
      </c>
      <c r="AE225" s="30">
        <v>100</v>
      </c>
      <c r="AF225" s="8">
        <v>43427</v>
      </c>
      <c r="AG225" s="9">
        <v>29.733333333333334</v>
      </c>
      <c r="AH225" s="9">
        <v>216</v>
      </c>
    </row>
    <row r="226" spans="1:34" x14ac:dyDescent="0.25">
      <c r="A226" s="116"/>
      <c r="B226" s="116"/>
      <c r="C226" s="128"/>
      <c r="D226" s="116"/>
      <c r="E226" s="116"/>
      <c r="F226" s="27">
        <v>1026283154</v>
      </c>
      <c r="G226" s="31" t="s">
        <v>296</v>
      </c>
      <c r="H226" s="31" t="s">
        <v>462</v>
      </c>
      <c r="I226" s="30" t="s">
        <v>37</v>
      </c>
      <c r="J226" s="31" t="s">
        <v>38</v>
      </c>
      <c r="K226" s="30" t="s">
        <v>39</v>
      </c>
      <c r="L226" s="30" t="s">
        <v>40</v>
      </c>
      <c r="M226" s="30">
        <v>0</v>
      </c>
      <c r="N226" s="30" t="s">
        <v>469</v>
      </c>
      <c r="O226" s="30">
        <v>0</v>
      </c>
      <c r="P226" s="30">
        <v>0</v>
      </c>
      <c r="Q226" s="30" t="s">
        <v>155</v>
      </c>
      <c r="R226" s="30">
        <v>0</v>
      </c>
      <c r="S226" s="30">
        <v>0</v>
      </c>
      <c r="T226" s="30">
        <v>0</v>
      </c>
      <c r="U226" s="30">
        <v>0</v>
      </c>
      <c r="V226" s="30">
        <v>0</v>
      </c>
      <c r="W226" s="30">
        <v>0</v>
      </c>
      <c r="X226" s="31">
        <v>0</v>
      </c>
      <c r="Y226" s="30" t="s">
        <v>41</v>
      </c>
      <c r="Z226" s="30">
        <v>0</v>
      </c>
      <c r="AA226" s="30">
        <v>0</v>
      </c>
      <c r="AB226" s="31" t="s">
        <v>38</v>
      </c>
      <c r="AC226" s="9">
        <v>0</v>
      </c>
      <c r="AD226" s="31">
        <v>0</v>
      </c>
      <c r="AE226" s="30">
        <v>100</v>
      </c>
      <c r="AF226" s="8">
        <v>43434</v>
      </c>
      <c r="AG226" s="9">
        <v>29.5</v>
      </c>
      <c r="AH226" s="9">
        <v>217</v>
      </c>
    </row>
    <row r="227" spans="1:34" x14ac:dyDescent="0.25">
      <c r="A227" s="116"/>
      <c r="B227" s="116"/>
      <c r="C227" s="128"/>
      <c r="D227" s="116"/>
      <c r="E227" s="116"/>
      <c r="F227" s="27">
        <v>1024545962</v>
      </c>
      <c r="G227" s="31" t="s">
        <v>296</v>
      </c>
      <c r="H227" s="31" t="s">
        <v>462</v>
      </c>
      <c r="I227" s="30" t="s">
        <v>37</v>
      </c>
      <c r="J227" s="31" t="s">
        <v>38</v>
      </c>
      <c r="K227" s="30" t="s">
        <v>39</v>
      </c>
      <c r="L227" s="30" t="s">
        <v>125</v>
      </c>
      <c r="M227" s="30">
        <v>0</v>
      </c>
      <c r="N227" s="30">
        <v>0</v>
      </c>
      <c r="O227" s="30">
        <v>0</v>
      </c>
      <c r="P227" s="30">
        <v>0</v>
      </c>
      <c r="Q227" s="30" t="s">
        <v>174</v>
      </c>
      <c r="R227" s="30">
        <v>0</v>
      </c>
      <c r="S227" s="30">
        <v>0</v>
      </c>
      <c r="T227" s="30">
        <v>0</v>
      </c>
      <c r="U227" s="30">
        <v>0</v>
      </c>
      <c r="V227" s="30">
        <v>0</v>
      </c>
      <c r="W227" s="30">
        <v>0</v>
      </c>
      <c r="X227" s="31">
        <v>0</v>
      </c>
      <c r="Y227" s="30" t="s">
        <v>41</v>
      </c>
      <c r="Z227" s="30">
        <v>0</v>
      </c>
      <c r="AA227" s="30">
        <v>0</v>
      </c>
      <c r="AB227" s="31" t="s">
        <v>38</v>
      </c>
      <c r="AC227" s="9">
        <v>0</v>
      </c>
      <c r="AD227" s="31">
        <v>0</v>
      </c>
      <c r="AE227" s="30">
        <v>100</v>
      </c>
      <c r="AF227" s="8">
        <v>43434</v>
      </c>
      <c r="AG227" s="9">
        <v>29.5</v>
      </c>
      <c r="AH227" s="9">
        <v>218</v>
      </c>
    </row>
    <row r="228" spans="1:34" x14ac:dyDescent="0.25">
      <c r="A228" s="116"/>
      <c r="B228" s="116"/>
      <c r="C228" s="128"/>
      <c r="D228" s="116"/>
      <c r="E228" s="116"/>
      <c r="F228" s="27">
        <v>78032807</v>
      </c>
      <c r="G228" s="31" t="s">
        <v>296</v>
      </c>
      <c r="H228" s="31" t="s">
        <v>462</v>
      </c>
      <c r="I228" s="30" t="s">
        <v>37</v>
      </c>
      <c r="J228" s="31" t="s">
        <v>38</v>
      </c>
      <c r="K228" s="30" t="s">
        <v>39</v>
      </c>
      <c r="L228" s="30" t="s">
        <v>472</v>
      </c>
      <c r="M228" s="30">
        <v>0</v>
      </c>
      <c r="N228" s="30">
        <v>0</v>
      </c>
      <c r="O228" s="30">
        <v>0</v>
      </c>
      <c r="P228" s="30">
        <v>0</v>
      </c>
      <c r="Q228" s="30" t="s">
        <v>155</v>
      </c>
      <c r="R228" s="30">
        <v>0</v>
      </c>
      <c r="S228" s="30">
        <v>0</v>
      </c>
      <c r="T228" s="30">
        <v>0</v>
      </c>
      <c r="U228" s="30">
        <v>0</v>
      </c>
      <c r="V228" s="30">
        <v>0</v>
      </c>
      <c r="W228" s="30">
        <v>0</v>
      </c>
      <c r="X228" s="31">
        <v>0</v>
      </c>
      <c r="Y228" s="30" t="s">
        <v>41</v>
      </c>
      <c r="Z228" s="30">
        <v>0</v>
      </c>
      <c r="AA228" s="30">
        <v>0</v>
      </c>
      <c r="AB228" s="31" t="s">
        <v>38</v>
      </c>
      <c r="AC228" s="9">
        <v>0</v>
      </c>
      <c r="AD228" s="31">
        <v>0</v>
      </c>
      <c r="AE228" s="30">
        <v>100</v>
      </c>
      <c r="AF228" s="8">
        <v>43654</v>
      </c>
      <c r="AG228" s="9">
        <v>22.166666666666668</v>
      </c>
      <c r="AH228" s="9">
        <v>219</v>
      </c>
    </row>
    <row r="229" spans="1:34" x14ac:dyDescent="0.25">
      <c r="A229" s="116"/>
      <c r="B229" s="116"/>
      <c r="C229" s="128"/>
      <c r="D229" s="116"/>
      <c r="E229" s="116"/>
      <c r="F229" s="27">
        <v>1022355906</v>
      </c>
      <c r="G229" s="31" t="s">
        <v>296</v>
      </c>
      <c r="H229" s="31" t="s">
        <v>462</v>
      </c>
      <c r="I229" s="30" t="s">
        <v>37</v>
      </c>
      <c r="J229" s="31" t="s">
        <v>38</v>
      </c>
      <c r="K229" s="30" t="s">
        <v>39</v>
      </c>
      <c r="L229" s="30" t="s">
        <v>477</v>
      </c>
      <c r="M229" s="30">
        <v>0</v>
      </c>
      <c r="N229" s="30">
        <v>0</v>
      </c>
      <c r="O229" s="30">
        <v>0</v>
      </c>
      <c r="P229" s="30">
        <v>0</v>
      </c>
      <c r="Q229" s="30" t="s">
        <v>174</v>
      </c>
      <c r="R229" s="30">
        <v>0</v>
      </c>
      <c r="S229" s="30">
        <v>0</v>
      </c>
      <c r="T229" s="30">
        <v>0</v>
      </c>
      <c r="U229" s="30">
        <v>0</v>
      </c>
      <c r="V229" s="30">
        <v>0</v>
      </c>
      <c r="W229" s="30">
        <v>0</v>
      </c>
      <c r="X229" s="31">
        <v>0</v>
      </c>
      <c r="Y229" s="30" t="s">
        <v>41</v>
      </c>
      <c r="Z229" s="30">
        <v>0</v>
      </c>
      <c r="AA229" s="30">
        <v>0</v>
      </c>
      <c r="AB229" s="31" t="s">
        <v>38</v>
      </c>
      <c r="AC229" s="9">
        <v>0</v>
      </c>
      <c r="AD229" s="31">
        <v>0</v>
      </c>
      <c r="AE229" s="30">
        <v>100</v>
      </c>
      <c r="AF229" s="8">
        <v>43756</v>
      </c>
      <c r="AG229" s="9">
        <v>18.766666666666666</v>
      </c>
      <c r="AH229" s="9">
        <v>220</v>
      </c>
    </row>
    <row r="230" spans="1:34" x14ac:dyDescent="0.25">
      <c r="A230" s="116"/>
      <c r="B230" s="116"/>
      <c r="C230" s="128"/>
      <c r="D230" s="116"/>
      <c r="E230" s="116"/>
      <c r="F230" s="27">
        <v>8512278</v>
      </c>
      <c r="G230" s="31" t="s">
        <v>296</v>
      </c>
      <c r="H230" s="31" t="s">
        <v>462</v>
      </c>
      <c r="I230" s="30" t="s">
        <v>37</v>
      </c>
      <c r="J230" s="31" t="s">
        <v>38</v>
      </c>
      <c r="K230" s="30" t="s">
        <v>39</v>
      </c>
      <c r="L230" s="30" t="s">
        <v>59</v>
      </c>
      <c r="M230" s="30">
        <v>0</v>
      </c>
      <c r="N230" s="30">
        <v>0</v>
      </c>
      <c r="O230" s="30">
        <v>0</v>
      </c>
      <c r="P230" s="30">
        <v>0</v>
      </c>
      <c r="Q230" s="30" t="s">
        <v>63</v>
      </c>
      <c r="R230" s="30">
        <v>0</v>
      </c>
      <c r="S230" s="30">
        <v>0</v>
      </c>
      <c r="T230" s="30">
        <v>0</v>
      </c>
      <c r="U230" s="30">
        <v>0</v>
      </c>
      <c r="V230" s="30">
        <v>0</v>
      </c>
      <c r="W230" s="30">
        <v>0</v>
      </c>
      <c r="X230" s="31">
        <v>0</v>
      </c>
      <c r="Y230" s="30" t="s">
        <v>41</v>
      </c>
      <c r="Z230" s="30">
        <v>0</v>
      </c>
      <c r="AA230" s="30">
        <v>0</v>
      </c>
      <c r="AB230" s="31" t="s">
        <v>38</v>
      </c>
      <c r="AC230" s="9">
        <v>0</v>
      </c>
      <c r="AD230" s="9">
        <v>0</v>
      </c>
      <c r="AE230" s="30">
        <v>100</v>
      </c>
      <c r="AF230" s="8">
        <v>43810</v>
      </c>
      <c r="AG230" s="9">
        <v>16.966666666666665</v>
      </c>
      <c r="AH230" s="9">
        <v>221</v>
      </c>
    </row>
    <row r="231" spans="1:34" x14ac:dyDescent="0.25">
      <c r="A231" s="116"/>
      <c r="B231" s="116"/>
      <c r="C231" s="128"/>
      <c r="D231" s="116"/>
      <c r="E231" s="116"/>
      <c r="F231" s="27">
        <v>52972148</v>
      </c>
      <c r="G231" s="31" t="s">
        <v>296</v>
      </c>
      <c r="H231" s="31" t="s">
        <v>462</v>
      </c>
      <c r="I231" s="30" t="s">
        <v>37</v>
      </c>
      <c r="J231" s="31" t="s">
        <v>38</v>
      </c>
      <c r="K231" s="30" t="s">
        <v>39</v>
      </c>
      <c r="L231" s="30" t="s">
        <v>40</v>
      </c>
      <c r="M231" s="30">
        <v>0</v>
      </c>
      <c r="N231" s="30">
        <v>0</v>
      </c>
      <c r="O231" s="30">
        <v>0</v>
      </c>
      <c r="P231" s="30">
        <v>0</v>
      </c>
      <c r="Q231" s="30" t="s">
        <v>155</v>
      </c>
      <c r="R231" s="30">
        <v>0</v>
      </c>
      <c r="S231" s="30">
        <v>0</v>
      </c>
      <c r="T231" s="30">
        <v>0</v>
      </c>
      <c r="U231" s="30">
        <v>0</v>
      </c>
      <c r="V231" s="30">
        <v>0</v>
      </c>
      <c r="W231" s="30">
        <v>0</v>
      </c>
      <c r="X231" s="31">
        <v>0</v>
      </c>
      <c r="Y231" s="30" t="s">
        <v>41</v>
      </c>
      <c r="Z231" s="30">
        <v>0</v>
      </c>
      <c r="AA231" s="30">
        <v>0</v>
      </c>
      <c r="AB231" s="31" t="s">
        <v>38</v>
      </c>
      <c r="AC231" s="9">
        <v>0</v>
      </c>
      <c r="AD231" s="31">
        <v>0</v>
      </c>
      <c r="AE231" s="30">
        <v>99.24</v>
      </c>
      <c r="AF231" s="8">
        <v>41947</v>
      </c>
      <c r="AG231" s="9">
        <v>79.066666666666663</v>
      </c>
      <c r="AH231" s="9">
        <v>222</v>
      </c>
    </row>
    <row r="232" spans="1:34" x14ac:dyDescent="0.25">
      <c r="A232" s="116"/>
      <c r="B232" s="116"/>
      <c r="C232" s="128"/>
      <c r="D232" s="116"/>
      <c r="E232" s="116"/>
      <c r="F232" s="27">
        <v>1015429116</v>
      </c>
      <c r="G232" s="31" t="s">
        <v>296</v>
      </c>
      <c r="H232" s="31" t="s">
        <v>462</v>
      </c>
      <c r="I232" s="30" t="s">
        <v>37</v>
      </c>
      <c r="J232" s="31" t="s">
        <v>38</v>
      </c>
      <c r="K232" s="30" t="s">
        <v>39</v>
      </c>
      <c r="L232" s="30" t="s">
        <v>473</v>
      </c>
      <c r="M232" s="30">
        <v>0</v>
      </c>
      <c r="N232" s="30">
        <v>0</v>
      </c>
      <c r="O232" s="30">
        <v>0</v>
      </c>
      <c r="P232" s="30">
        <v>0</v>
      </c>
      <c r="Q232" s="30" t="s">
        <v>63</v>
      </c>
      <c r="R232" s="30">
        <v>0</v>
      </c>
      <c r="S232" s="30">
        <v>0</v>
      </c>
      <c r="T232" s="30">
        <v>0</v>
      </c>
      <c r="U232" s="30">
        <v>0</v>
      </c>
      <c r="V232" s="30">
        <v>0</v>
      </c>
      <c r="W232" s="30">
        <v>0</v>
      </c>
      <c r="X232" s="31">
        <v>0</v>
      </c>
      <c r="Y232" s="30" t="s">
        <v>41</v>
      </c>
      <c r="Z232" s="30">
        <v>0</v>
      </c>
      <c r="AA232" s="30">
        <v>0</v>
      </c>
      <c r="AB232" s="31" t="s">
        <v>38</v>
      </c>
      <c r="AC232" s="9">
        <v>0</v>
      </c>
      <c r="AD232" s="31">
        <v>0</v>
      </c>
      <c r="AE232" s="30">
        <v>98.71</v>
      </c>
      <c r="AF232" s="8">
        <v>43649</v>
      </c>
      <c r="AG232" s="9">
        <v>22.333333333333332</v>
      </c>
      <c r="AH232" s="9">
        <v>223</v>
      </c>
    </row>
    <row r="233" spans="1:34" x14ac:dyDescent="0.25">
      <c r="A233" s="116"/>
      <c r="B233" s="116"/>
      <c r="C233" s="128"/>
      <c r="D233" s="116"/>
      <c r="E233" s="116"/>
      <c r="F233" s="27">
        <v>1022942026</v>
      </c>
      <c r="G233" s="31" t="s">
        <v>296</v>
      </c>
      <c r="H233" s="31" t="s">
        <v>462</v>
      </c>
      <c r="I233" s="30" t="s">
        <v>37</v>
      </c>
      <c r="J233" s="31" t="s">
        <v>38</v>
      </c>
      <c r="K233" s="30" t="s">
        <v>39</v>
      </c>
      <c r="L233" s="30" t="s">
        <v>40</v>
      </c>
      <c r="M233" s="30">
        <v>0</v>
      </c>
      <c r="N233" s="30">
        <v>0</v>
      </c>
      <c r="O233" s="30">
        <v>0</v>
      </c>
      <c r="P233" s="30">
        <v>0</v>
      </c>
      <c r="Q233" s="30" t="s">
        <v>474</v>
      </c>
      <c r="R233" s="30">
        <v>0</v>
      </c>
      <c r="S233" s="30">
        <v>0</v>
      </c>
      <c r="T233" s="30">
        <v>0</v>
      </c>
      <c r="U233" s="30">
        <v>0</v>
      </c>
      <c r="V233" s="30">
        <v>0</v>
      </c>
      <c r="W233" s="30">
        <v>0</v>
      </c>
      <c r="X233" s="31">
        <v>0</v>
      </c>
      <c r="Y233" s="30" t="s">
        <v>41</v>
      </c>
      <c r="Z233" s="30">
        <v>0</v>
      </c>
      <c r="AA233" s="30">
        <v>0</v>
      </c>
      <c r="AB233" s="31" t="s">
        <v>38</v>
      </c>
      <c r="AC233" s="9">
        <v>0</v>
      </c>
      <c r="AD233" s="9">
        <v>0</v>
      </c>
      <c r="AE233" s="30">
        <v>98.5</v>
      </c>
      <c r="AF233" s="8">
        <v>42158</v>
      </c>
      <c r="AG233" s="9">
        <v>72.033333333333331</v>
      </c>
      <c r="AH233" s="9">
        <v>224</v>
      </c>
    </row>
    <row r="234" spans="1:34" x14ac:dyDescent="0.25">
      <c r="A234" s="116"/>
      <c r="B234" s="116"/>
      <c r="C234" s="128"/>
      <c r="D234" s="116"/>
      <c r="E234" s="116"/>
      <c r="F234" s="27">
        <v>35374340</v>
      </c>
      <c r="G234" s="31" t="s">
        <v>296</v>
      </c>
      <c r="H234" s="31" t="s">
        <v>462</v>
      </c>
      <c r="I234" s="30" t="s">
        <v>37</v>
      </c>
      <c r="J234" s="31" t="s">
        <v>38</v>
      </c>
      <c r="K234" s="30" t="s">
        <v>39</v>
      </c>
      <c r="L234" s="30" t="s">
        <v>102</v>
      </c>
      <c r="M234" s="30">
        <v>0</v>
      </c>
      <c r="N234" s="30">
        <v>0</v>
      </c>
      <c r="O234" s="30">
        <v>0</v>
      </c>
      <c r="P234" s="30">
        <v>0</v>
      </c>
      <c r="Q234" s="30" t="s">
        <v>92</v>
      </c>
      <c r="R234" s="30">
        <v>0</v>
      </c>
      <c r="S234" s="30">
        <v>0</v>
      </c>
      <c r="T234" s="30">
        <v>0</v>
      </c>
      <c r="U234" s="30">
        <v>0</v>
      </c>
      <c r="V234" s="30">
        <v>0</v>
      </c>
      <c r="W234" s="30">
        <v>0</v>
      </c>
      <c r="X234" s="31">
        <v>0</v>
      </c>
      <c r="Y234" s="30" t="s">
        <v>41</v>
      </c>
      <c r="Z234" s="30">
        <v>0</v>
      </c>
      <c r="AA234" s="30">
        <v>0</v>
      </c>
      <c r="AB234" s="31" t="s">
        <v>38</v>
      </c>
      <c r="AC234" s="9">
        <v>0</v>
      </c>
      <c r="AD234" s="31">
        <v>0</v>
      </c>
      <c r="AE234" s="30">
        <v>97.73</v>
      </c>
      <c r="AF234" s="8">
        <v>39141</v>
      </c>
      <c r="AG234" s="9">
        <v>172.6</v>
      </c>
      <c r="AH234" s="9">
        <v>225</v>
      </c>
    </row>
    <row r="235" spans="1:34" x14ac:dyDescent="0.25">
      <c r="A235" s="116"/>
      <c r="B235" s="116"/>
      <c r="C235" s="128"/>
      <c r="D235" s="116"/>
      <c r="E235" s="116"/>
      <c r="F235" s="27">
        <v>63398598</v>
      </c>
      <c r="G235" s="31" t="s">
        <v>296</v>
      </c>
      <c r="H235" s="31" t="s">
        <v>462</v>
      </c>
      <c r="I235" s="30" t="s">
        <v>37</v>
      </c>
      <c r="J235" s="31" t="s">
        <v>38</v>
      </c>
      <c r="K235" s="30" t="s">
        <v>39</v>
      </c>
      <c r="L235" s="30" t="s">
        <v>475</v>
      </c>
      <c r="M235" s="30">
        <v>0</v>
      </c>
      <c r="N235" s="30">
        <v>0</v>
      </c>
      <c r="O235" s="30">
        <v>0</v>
      </c>
      <c r="P235" s="30">
        <v>0</v>
      </c>
      <c r="Q235" s="30" t="s">
        <v>155</v>
      </c>
      <c r="R235" s="30">
        <v>0</v>
      </c>
      <c r="S235" s="30">
        <v>0</v>
      </c>
      <c r="T235" s="30">
        <v>0</v>
      </c>
      <c r="U235" s="30">
        <v>0</v>
      </c>
      <c r="V235" s="30">
        <v>0</v>
      </c>
      <c r="W235" s="30">
        <v>0</v>
      </c>
      <c r="X235" s="31">
        <v>0</v>
      </c>
      <c r="Y235" s="30" t="s">
        <v>41</v>
      </c>
      <c r="Z235" s="30">
        <v>0</v>
      </c>
      <c r="AA235" s="30">
        <v>0</v>
      </c>
      <c r="AB235" s="31" t="s">
        <v>38</v>
      </c>
      <c r="AC235" s="9">
        <v>0</v>
      </c>
      <c r="AD235" s="31">
        <v>0</v>
      </c>
      <c r="AE235" s="30">
        <v>96.78</v>
      </c>
      <c r="AF235" s="8">
        <v>43500</v>
      </c>
      <c r="AG235" s="9">
        <v>27.3</v>
      </c>
      <c r="AH235" s="9">
        <v>226</v>
      </c>
    </row>
    <row r="239" spans="1:34" x14ac:dyDescent="0.25">
      <c r="A239" s="92" t="s">
        <v>47</v>
      </c>
      <c r="B239" s="92"/>
      <c r="C239" s="26"/>
    </row>
    <row r="240" spans="1:34" x14ac:dyDescent="0.25">
      <c r="A240" s="92"/>
      <c r="B240" s="18"/>
      <c r="C240" s="24"/>
    </row>
    <row r="241" spans="1:3" x14ac:dyDescent="0.25">
      <c r="A241" s="113" t="s">
        <v>48</v>
      </c>
      <c r="B241" s="113"/>
      <c r="C241" s="113"/>
    </row>
    <row r="242" spans="1:3" x14ac:dyDescent="0.25">
      <c r="A242" s="117" t="s">
        <v>49</v>
      </c>
      <c r="B242" s="117"/>
      <c r="C242" s="117"/>
    </row>
    <row r="243" spans="1:3" x14ac:dyDescent="0.25">
      <c r="A243" s="92"/>
      <c r="B243" s="18"/>
      <c r="C243" s="24"/>
    </row>
    <row r="244" spans="1:3" x14ac:dyDescent="0.25">
      <c r="A244" s="92" t="s">
        <v>50</v>
      </c>
      <c r="B244" s="18"/>
      <c r="C244" s="24"/>
    </row>
    <row r="245" spans="1:3" x14ac:dyDescent="0.25">
      <c r="A245" s="92"/>
      <c r="B245" s="18"/>
      <c r="C245" s="24"/>
    </row>
    <row r="246" spans="1:3" x14ac:dyDescent="0.25">
      <c r="A246" s="93" t="s">
        <v>51</v>
      </c>
      <c r="B246" s="93"/>
      <c r="C246" s="25"/>
    </row>
    <row r="247" spans="1:3" x14ac:dyDescent="0.25">
      <c r="A247" s="92" t="s">
        <v>52</v>
      </c>
      <c r="B247" s="92"/>
      <c r="C247" s="26"/>
    </row>
  </sheetData>
  <mergeCells count="11">
    <mergeCell ref="A2:P2"/>
    <mergeCell ref="A3:P3"/>
    <mergeCell ref="A4:P4"/>
    <mergeCell ref="D6:M6"/>
    <mergeCell ref="A241:C241"/>
    <mergeCell ref="A242:C242"/>
    <mergeCell ref="E10:E235"/>
    <mergeCell ref="D10:D235"/>
    <mergeCell ref="C10:C235"/>
    <mergeCell ref="B10:B235"/>
    <mergeCell ref="A10:A235"/>
  </mergeCells>
  <conditionalFormatting sqref="A240:A243">
    <cfRule type="duplicateValues" dxfId="69" priority="45"/>
  </conditionalFormatting>
  <conditionalFormatting sqref="A240:A243">
    <cfRule type="duplicateValues" dxfId="68" priority="46"/>
    <cfRule type="duplicateValues" dxfId="67" priority="47"/>
  </conditionalFormatting>
  <conditionalFormatting sqref="A239">
    <cfRule type="duplicateValues" dxfId="66" priority="42"/>
  </conditionalFormatting>
  <conditionalFormatting sqref="A239">
    <cfRule type="duplicateValues" dxfId="65" priority="43"/>
    <cfRule type="duplicateValues" dxfId="64" priority="44"/>
  </conditionalFormatting>
  <conditionalFormatting sqref="A244:A245">
    <cfRule type="duplicateValues" dxfId="63" priority="36"/>
  </conditionalFormatting>
  <conditionalFormatting sqref="A244:A245">
    <cfRule type="duplicateValues" dxfId="62" priority="37"/>
    <cfRule type="duplicateValues" dxfId="61" priority="38"/>
  </conditionalFormatting>
  <conditionalFormatting sqref="A246:A247">
    <cfRule type="duplicateValues" dxfId="60" priority="33"/>
  </conditionalFormatting>
  <conditionalFormatting sqref="A246:A247">
    <cfRule type="duplicateValues" dxfId="59" priority="34"/>
    <cfRule type="duplicateValues" dxfId="58" priority="35"/>
  </conditionalFormatting>
  <conditionalFormatting sqref="E10">
    <cfRule type="duplicateValues" dxfId="57" priority="21"/>
    <cfRule type="duplicateValues" dxfId="56" priority="22"/>
  </conditionalFormatting>
  <conditionalFormatting sqref="E10">
    <cfRule type="duplicateValues" dxfId="55" priority="23"/>
  </conditionalFormatting>
  <conditionalFormatting sqref="F10:F235">
    <cfRule type="duplicateValues" dxfId="54" priority="18"/>
    <cfRule type="duplicateValues" dxfId="53" priority="19"/>
  </conditionalFormatting>
  <conditionalFormatting sqref="F10:F235">
    <cfRule type="duplicateValues" dxfId="52" priority="16"/>
    <cfRule type="duplicateValues" dxfId="51" priority="17"/>
  </conditionalFormatting>
  <conditionalFormatting sqref="F10:F235">
    <cfRule type="duplicateValues" dxfId="50" priority="15"/>
  </conditionalFormatting>
  <conditionalFormatting sqref="F10:F235">
    <cfRule type="duplicateValues" dxfId="49" priority="14"/>
  </conditionalFormatting>
  <conditionalFormatting sqref="F10:F235">
    <cfRule type="duplicateValues" dxfId="48" priority="13"/>
  </conditionalFormatting>
  <conditionalFormatting sqref="F10:F235">
    <cfRule type="duplicateValues" dxfId="47" priority="20"/>
  </conditionalFormatting>
  <conditionalFormatting sqref="D10">
    <cfRule type="duplicateValues" dxfId="46" priority="10"/>
    <cfRule type="duplicateValues" dxfId="45" priority="11"/>
  </conditionalFormatting>
  <conditionalFormatting sqref="D10">
    <cfRule type="duplicateValues" dxfId="44" priority="12"/>
  </conditionalFormatting>
  <conditionalFormatting sqref="C10">
    <cfRule type="duplicateValues" dxfId="43" priority="7"/>
    <cfRule type="duplicateValues" dxfId="42" priority="8"/>
  </conditionalFormatting>
  <conditionalFormatting sqref="C10">
    <cfRule type="duplicateValues" dxfId="41" priority="9"/>
  </conditionalFormatting>
  <conditionalFormatting sqref="B10">
    <cfRule type="duplicateValues" dxfId="40" priority="4"/>
    <cfRule type="duplicateValues" dxfId="39" priority="5"/>
  </conditionalFormatting>
  <conditionalFormatting sqref="B10">
    <cfRule type="duplicateValues" dxfId="38" priority="6"/>
  </conditionalFormatting>
  <conditionalFormatting sqref="A10">
    <cfRule type="duplicateValues" dxfId="37" priority="1"/>
    <cfRule type="duplicateValues" dxfId="36" priority="2"/>
  </conditionalFormatting>
  <conditionalFormatting sqref="A10">
    <cfRule type="duplicateValues" dxfId="35" priority="3"/>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058D-019F-4040-9117-FD7BAA76711A}">
  <dimension ref="A1:AH100"/>
  <sheetViews>
    <sheetView workbookViewId="0">
      <selection activeCell="O11" sqref="O11"/>
    </sheetView>
  </sheetViews>
  <sheetFormatPr baseColWidth="10" defaultRowHeight="15" x14ac:dyDescent="0.25"/>
  <cols>
    <col min="32" max="32" width="23.85546875" bestFit="1" customWidth="1"/>
  </cols>
  <sheetData>
    <row r="1" spans="1:34" x14ac:dyDescent="0.25">
      <c r="F1" s="24"/>
      <c r="U1" s="11"/>
      <c r="V1" s="11"/>
      <c r="W1" s="11"/>
      <c r="X1" s="11"/>
      <c r="Y1" s="11"/>
      <c r="Z1" s="11"/>
      <c r="AA1" s="11"/>
      <c r="AB1" s="11"/>
      <c r="AC1" s="11"/>
      <c r="AD1" s="11"/>
      <c r="AE1" s="11"/>
      <c r="AF1" s="11"/>
      <c r="AG1" s="11"/>
      <c r="AH1" s="11"/>
    </row>
    <row r="2" spans="1:34" x14ac:dyDescent="0.25">
      <c r="A2" s="114" t="s">
        <v>0</v>
      </c>
      <c r="B2" s="114"/>
      <c r="C2" s="114"/>
      <c r="D2" s="114"/>
      <c r="E2" s="114"/>
      <c r="F2" s="114"/>
      <c r="G2" s="114"/>
      <c r="H2" s="114"/>
      <c r="I2" s="114"/>
      <c r="J2" s="114"/>
      <c r="K2" s="114"/>
      <c r="L2" s="114"/>
      <c r="M2" s="114"/>
      <c r="N2" s="114"/>
      <c r="O2" s="114"/>
      <c r="P2" s="114"/>
      <c r="U2" s="11"/>
      <c r="V2" s="11"/>
      <c r="W2" s="11"/>
      <c r="X2" s="11"/>
      <c r="Y2" s="11"/>
      <c r="Z2" s="11"/>
      <c r="AA2" s="11"/>
      <c r="AB2" s="11"/>
      <c r="AC2" s="11"/>
      <c r="AD2" s="11"/>
      <c r="AE2" s="11"/>
      <c r="AF2" s="11"/>
      <c r="AG2" s="11"/>
      <c r="AH2" s="11"/>
    </row>
    <row r="3" spans="1:34" x14ac:dyDescent="0.25">
      <c r="A3" s="114" t="s">
        <v>260</v>
      </c>
      <c r="B3" s="114"/>
      <c r="C3" s="114"/>
      <c r="D3" s="114"/>
      <c r="E3" s="114"/>
      <c r="F3" s="114"/>
      <c r="G3" s="114"/>
      <c r="H3" s="114"/>
      <c r="I3" s="114"/>
      <c r="J3" s="114"/>
      <c r="K3" s="114"/>
      <c r="L3" s="114"/>
      <c r="M3" s="114"/>
      <c r="N3" s="114"/>
      <c r="O3" s="114"/>
      <c r="P3" s="114"/>
      <c r="U3" s="11"/>
      <c r="V3" s="11"/>
      <c r="W3" s="11"/>
      <c r="X3" s="11"/>
      <c r="Y3" s="11"/>
      <c r="Z3" s="11"/>
      <c r="AA3" s="11"/>
      <c r="AB3" s="11"/>
      <c r="AC3" s="11"/>
      <c r="AD3" s="11"/>
      <c r="AE3" s="11"/>
      <c r="AF3" s="11"/>
      <c r="AG3" s="11"/>
      <c r="AH3" s="11"/>
    </row>
    <row r="4" spans="1:34" x14ac:dyDescent="0.25">
      <c r="A4" s="114" t="s">
        <v>1</v>
      </c>
      <c r="B4" s="114"/>
      <c r="C4" s="114"/>
      <c r="D4" s="114"/>
      <c r="E4" s="114"/>
      <c r="F4" s="114"/>
      <c r="G4" s="114"/>
      <c r="H4" s="114"/>
      <c r="I4" s="114"/>
      <c r="J4" s="114"/>
      <c r="K4" s="114"/>
      <c r="L4" s="114"/>
      <c r="M4" s="114"/>
      <c r="N4" s="114"/>
      <c r="O4" s="114"/>
      <c r="P4" s="114"/>
      <c r="U4" s="11"/>
      <c r="V4" s="11"/>
      <c r="W4" s="11"/>
      <c r="X4" s="11"/>
      <c r="Y4" s="11"/>
      <c r="Z4" s="11"/>
      <c r="AA4" s="11"/>
      <c r="AB4" s="11"/>
      <c r="AC4" s="11"/>
      <c r="AD4" s="11"/>
      <c r="AE4" s="11"/>
      <c r="AF4" s="11"/>
      <c r="AG4" s="11"/>
      <c r="AH4" s="11"/>
    </row>
    <row r="5" spans="1:34" x14ac:dyDescent="0.25">
      <c r="F5" s="24"/>
      <c r="U5" s="11"/>
      <c r="V5" s="11"/>
      <c r="W5" s="11"/>
      <c r="X5" s="11"/>
      <c r="Y5" s="11"/>
      <c r="Z5" s="11"/>
      <c r="AA5" s="11"/>
      <c r="AB5" s="11"/>
      <c r="AC5" s="11"/>
      <c r="AD5" s="11"/>
      <c r="AE5" s="11"/>
      <c r="AF5" s="11"/>
      <c r="AG5" s="11"/>
      <c r="AH5" s="11"/>
    </row>
    <row r="6" spans="1:34" ht="75.75" customHeight="1" x14ac:dyDescent="0.25">
      <c r="C6" s="1"/>
      <c r="D6" s="115" t="s">
        <v>54</v>
      </c>
      <c r="E6" s="115"/>
      <c r="F6" s="115"/>
      <c r="G6" s="115"/>
      <c r="H6" s="115"/>
      <c r="I6" s="115"/>
      <c r="J6" s="115"/>
      <c r="K6" s="115"/>
      <c r="L6" s="115"/>
      <c r="M6" s="115"/>
      <c r="U6" s="11"/>
      <c r="V6" s="11"/>
      <c r="W6" s="11"/>
      <c r="X6" s="11"/>
      <c r="Y6" s="11"/>
      <c r="Z6" s="11"/>
      <c r="AA6" s="11"/>
      <c r="AB6" s="11"/>
      <c r="AC6" s="11"/>
      <c r="AD6" s="11"/>
      <c r="AE6" s="11"/>
      <c r="AF6" s="11"/>
      <c r="AG6" s="11"/>
      <c r="AH6" s="11"/>
    </row>
    <row r="7" spans="1:34" x14ac:dyDescent="0.25">
      <c r="F7" s="24"/>
      <c r="U7" s="11"/>
      <c r="V7" s="11"/>
      <c r="W7" s="11"/>
      <c r="X7" s="11"/>
      <c r="Y7" s="11"/>
      <c r="Z7" s="11"/>
      <c r="AA7" s="11"/>
      <c r="AB7" s="11"/>
      <c r="AC7" s="11"/>
      <c r="AD7" s="11"/>
      <c r="AE7" s="11"/>
      <c r="AF7" s="11"/>
      <c r="AG7" s="11"/>
      <c r="AH7" s="11"/>
    </row>
    <row r="8" spans="1:34" x14ac:dyDescent="0.25">
      <c r="F8" s="24"/>
      <c r="U8" s="11"/>
      <c r="V8" s="11"/>
      <c r="W8" s="11"/>
      <c r="X8" s="11"/>
      <c r="Y8" s="11"/>
      <c r="Z8" s="11"/>
      <c r="AA8" s="11"/>
      <c r="AB8" s="11"/>
      <c r="AC8" s="11"/>
      <c r="AD8" s="11"/>
      <c r="AE8" s="11"/>
      <c r="AF8" s="11"/>
      <c r="AG8" s="11"/>
      <c r="AH8" s="11"/>
    </row>
    <row r="9" spans="1:34" ht="12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2" t="s">
        <v>30</v>
      </c>
    </row>
    <row r="10" spans="1:34" ht="15" customHeight="1" x14ac:dyDescent="0.25">
      <c r="A10" s="116">
        <v>617</v>
      </c>
      <c r="B10" s="116" t="s">
        <v>31</v>
      </c>
      <c r="C10" s="128" t="s">
        <v>130</v>
      </c>
      <c r="D10" s="116">
        <v>222</v>
      </c>
      <c r="E10" s="116">
        <v>21</v>
      </c>
      <c r="F10" s="27">
        <v>79497189</v>
      </c>
      <c r="G10" s="5" t="s">
        <v>33</v>
      </c>
      <c r="H10" s="5" t="s">
        <v>96</v>
      </c>
      <c r="I10" s="6" t="s">
        <v>37</v>
      </c>
      <c r="J10" s="94" t="s">
        <v>38</v>
      </c>
      <c r="K10" s="94" t="s">
        <v>39</v>
      </c>
      <c r="L10" s="7" t="s">
        <v>56</v>
      </c>
      <c r="M10" s="7">
        <v>0</v>
      </c>
      <c r="N10" s="7">
        <v>0</v>
      </c>
      <c r="O10" s="7">
        <v>0</v>
      </c>
      <c r="P10" s="7">
        <v>0</v>
      </c>
      <c r="Q10" s="7" t="s">
        <v>759</v>
      </c>
      <c r="R10" s="7">
        <v>0</v>
      </c>
      <c r="S10" s="7" t="s">
        <v>760</v>
      </c>
      <c r="T10" s="7">
        <v>0</v>
      </c>
      <c r="U10" s="7" t="s">
        <v>761</v>
      </c>
      <c r="V10" s="7">
        <v>0</v>
      </c>
      <c r="W10" s="94">
        <v>307</v>
      </c>
      <c r="X10" s="94">
        <v>36</v>
      </c>
      <c r="Y10" s="94" t="s">
        <v>41</v>
      </c>
      <c r="Z10" s="94">
        <v>271</v>
      </c>
      <c r="AA10" s="94">
        <v>50</v>
      </c>
      <c r="AB10" s="94" t="s">
        <v>46</v>
      </c>
      <c r="AC10" s="94">
        <v>45</v>
      </c>
      <c r="AD10" s="94">
        <v>95</v>
      </c>
      <c r="AE10" s="6">
        <v>100</v>
      </c>
      <c r="AF10" s="8">
        <v>38364</v>
      </c>
      <c r="AG10" s="9">
        <v>198.46666666666667</v>
      </c>
      <c r="AH10" s="94">
        <v>1</v>
      </c>
    </row>
    <row r="11" spans="1:34" x14ac:dyDescent="0.25">
      <c r="A11" s="116"/>
      <c r="B11" s="116"/>
      <c r="C11" s="128"/>
      <c r="D11" s="116"/>
      <c r="E11" s="116"/>
      <c r="F11" s="27">
        <v>65742185</v>
      </c>
      <c r="G11" s="5" t="s">
        <v>33</v>
      </c>
      <c r="H11" s="5" t="s">
        <v>96</v>
      </c>
      <c r="I11" s="6" t="s">
        <v>37</v>
      </c>
      <c r="J11" s="94" t="s">
        <v>38</v>
      </c>
      <c r="K11" s="94" t="s">
        <v>39</v>
      </c>
      <c r="L11" s="7" t="s">
        <v>104</v>
      </c>
      <c r="M11" s="7">
        <v>0</v>
      </c>
      <c r="N11" s="7">
        <v>0</v>
      </c>
      <c r="O11" s="7">
        <v>0</v>
      </c>
      <c r="P11" s="7">
        <v>0</v>
      </c>
      <c r="Q11" s="7" t="s">
        <v>155</v>
      </c>
      <c r="R11" s="7">
        <v>0</v>
      </c>
      <c r="S11" s="7" t="s">
        <v>229</v>
      </c>
      <c r="T11" s="7">
        <v>0</v>
      </c>
      <c r="U11" s="7" t="s">
        <v>230</v>
      </c>
      <c r="V11" s="7">
        <v>0</v>
      </c>
      <c r="W11" s="94">
        <v>337</v>
      </c>
      <c r="X11" s="94">
        <v>36</v>
      </c>
      <c r="Y11" s="94" t="s">
        <v>41</v>
      </c>
      <c r="Z11" s="94">
        <v>301</v>
      </c>
      <c r="AA11" s="94">
        <v>50</v>
      </c>
      <c r="AB11" s="94" t="s">
        <v>46</v>
      </c>
      <c r="AC11" s="94">
        <v>45</v>
      </c>
      <c r="AD11" s="94">
        <v>95</v>
      </c>
      <c r="AE11" s="6">
        <v>97.73</v>
      </c>
      <c r="AF11" s="8">
        <v>43678</v>
      </c>
      <c r="AG11" s="9">
        <v>21.333333333333332</v>
      </c>
      <c r="AH11" s="94">
        <v>2</v>
      </c>
    </row>
    <row r="12" spans="1:34" x14ac:dyDescent="0.25">
      <c r="A12" s="116"/>
      <c r="B12" s="116"/>
      <c r="C12" s="128"/>
      <c r="D12" s="116"/>
      <c r="E12" s="116"/>
      <c r="F12" s="27">
        <v>10289212</v>
      </c>
      <c r="G12" s="5" t="s">
        <v>33</v>
      </c>
      <c r="H12" s="5" t="s">
        <v>96</v>
      </c>
      <c r="I12" s="6" t="s">
        <v>37</v>
      </c>
      <c r="J12" s="94" t="s">
        <v>38</v>
      </c>
      <c r="K12" s="94" t="s">
        <v>39</v>
      </c>
      <c r="L12" s="7" t="s">
        <v>56</v>
      </c>
      <c r="M12" s="7">
        <v>0</v>
      </c>
      <c r="N12" s="7">
        <v>0</v>
      </c>
      <c r="O12" s="7">
        <v>0</v>
      </c>
      <c r="P12" s="7">
        <v>0</v>
      </c>
      <c r="Q12" s="7" t="s">
        <v>174</v>
      </c>
      <c r="R12" s="7">
        <v>0</v>
      </c>
      <c r="S12" s="7" t="s">
        <v>188</v>
      </c>
      <c r="T12" s="7">
        <v>0</v>
      </c>
      <c r="U12" s="7" t="s">
        <v>173</v>
      </c>
      <c r="V12" s="7">
        <v>0</v>
      </c>
      <c r="W12" s="94">
        <v>261</v>
      </c>
      <c r="X12" s="94">
        <v>36</v>
      </c>
      <c r="Y12" s="94" t="s">
        <v>41</v>
      </c>
      <c r="Z12" s="94">
        <v>225</v>
      </c>
      <c r="AA12" s="94">
        <v>50</v>
      </c>
      <c r="AB12" s="94" t="s">
        <v>46</v>
      </c>
      <c r="AC12" s="94">
        <v>45</v>
      </c>
      <c r="AD12" s="94">
        <v>95</v>
      </c>
      <c r="AE12" s="6">
        <v>97.41</v>
      </c>
      <c r="AF12" s="8">
        <v>40087</v>
      </c>
      <c r="AG12" s="9">
        <v>141.03333333333333</v>
      </c>
      <c r="AH12" s="94">
        <v>3</v>
      </c>
    </row>
    <row r="13" spans="1:34" x14ac:dyDescent="0.25">
      <c r="A13" s="116"/>
      <c r="B13" s="116"/>
      <c r="C13" s="128"/>
      <c r="D13" s="116"/>
      <c r="E13" s="116"/>
      <c r="F13" s="27">
        <v>79601122</v>
      </c>
      <c r="G13" s="5" t="s">
        <v>33</v>
      </c>
      <c r="H13" s="5" t="s">
        <v>96</v>
      </c>
      <c r="I13" s="6" t="s">
        <v>37</v>
      </c>
      <c r="J13" s="94" t="s">
        <v>38</v>
      </c>
      <c r="K13" s="94" t="s">
        <v>39</v>
      </c>
      <c r="L13" s="7" t="s">
        <v>40</v>
      </c>
      <c r="M13" s="7">
        <v>0</v>
      </c>
      <c r="N13" s="7">
        <v>0</v>
      </c>
      <c r="O13" s="7">
        <v>0</v>
      </c>
      <c r="P13" s="7">
        <v>0</v>
      </c>
      <c r="Q13" s="7" t="s">
        <v>105</v>
      </c>
      <c r="R13" s="7">
        <v>0</v>
      </c>
      <c r="S13" s="7" t="s">
        <v>106</v>
      </c>
      <c r="T13" s="7">
        <v>0</v>
      </c>
      <c r="U13" s="7" t="s">
        <v>107</v>
      </c>
      <c r="V13" s="7">
        <v>0</v>
      </c>
      <c r="W13" s="94">
        <v>476</v>
      </c>
      <c r="X13" s="94">
        <v>36</v>
      </c>
      <c r="Y13" s="94" t="s">
        <v>41</v>
      </c>
      <c r="Z13" s="94">
        <v>440</v>
      </c>
      <c r="AA13" s="94">
        <v>50</v>
      </c>
      <c r="AB13" s="94" t="s">
        <v>46</v>
      </c>
      <c r="AC13" s="94">
        <v>45</v>
      </c>
      <c r="AD13" s="94">
        <v>95</v>
      </c>
      <c r="AE13" s="6">
        <v>95.3</v>
      </c>
      <c r="AF13" s="8">
        <v>36768</v>
      </c>
      <c r="AG13" s="9">
        <v>251.66666666666666</v>
      </c>
      <c r="AH13" s="94">
        <v>4</v>
      </c>
    </row>
    <row r="14" spans="1:34" x14ac:dyDescent="0.25">
      <c r="A14" s="116"/>
      <c r="B14" s="116"/>
      <c r="C14" s="128"/>
      <c r="D14" s="116"/>
      <c r="E14" s="116"/>
      <c r="F14" s="27">
        <v>52600238</v>
      </c>
      <c r="G14" s="5" t="s">
        <v>33</v>
      </c>
      <c r="H14" s="5" t="s">
        <v>96</v>
      </c>
      <c r="I14" s="6" t="s">
        <v>37</v>
      </c>
      <c r="J14" s="94" t="s">
        <v>38</v>
      </c>
      <c r="K14" s="94" t="s">
        <v>39</v>
      </c>
      <c r="L14" s="7" t="s">
        <v>136</v>
      </c>
      <c r="M14" s="7">
        <v>0</v>
      </c>
      <c r="N14" s="7">
        <v>0</v>
      </c>
      <c r="O14" s="7">
        <v>0</v>
      </c>
      <c r="P14" s="7">
        <v>0</v>
      </c>
      <c r="Q14" s="7" t="s">
        <v>195</v>
      </c>
      <c r="R14" s="7">
        <v>0</v>
      </c>
      <c r="S14" s="7" t="s">
        <v>253</v>
      </c>
      <c r="T14" s="7" t="s">
        <v>77</v>
      </c>
      <c r="U14" s="7">
        <v>0</v>
      </c>
      <c r="V14" s="7">
        <v>0</v>
      </c>
      <c r="W14" s="94">
        <v>333</v>
      </c>
      <c r="X14" s="94">
        <v>36</v>
      </c>
      <c r="Y14" s="94" t="s">
        <v>41</v>
      </c>
      <c r="Z14" s="94">
        <v>297</v>
      </c>
      <c r="AA14" s="94">
        <v>50</v>
      </c>
      <c r="AB14" s="94" t="s">
        <v>42</v>
      </c>
      <c r="AC14" s="94">
        <v>40</v>
      </c>
      <c r="AD14" s="94">
        <v>90</v>
      </c>
      <c r="AE14" s="6">
        <v>100</v>
      </c>
      <c r="AF14" s="8">
        <v>34015</v>
      </c>
      <c r="AG14" s="9">
        <v>343.43333333333334</v>
      </c>
      <c r="AH14" s="94">
        <v>5</v>
      </c>
    </row>
    <row r="15" spans="1:34" x14ac:dyDescent="0.25">
      <c r="A15" s="116"/>
      <c r="B15" s="116"/>
      <c r="C15" s="128"/>
      <c r="D15" s="116"/>
      <c r="E15" s="116"/>
      <c r="F15" s="27">
        <v>52056163</v>
      </c>
      <c r="G15" s="5" t="s">
        <v>33</v>
      </c>
      <c r="H15" s="5" t="s">
        <v>96</v>
      </c>
      <c r="I15" s="6" t="s">
        <v>37</v>
      </c>
      <c r="J15" s="94" t="s">
        <v>38</v>
      </c>
      <c r="K15" s="94" t="s">
        <v>39</v>
      </c>
      <c r="L15" s="7" t="s">
        <v>40</v>
      </c>
      <c r="M15" s="7">
        <v>0</v>
      </c>
      <c r="N15" s="7">
        <v>0</v>
      </c>
      <c r="O15" s="7">
        <v>0</v>
      </c>
      <c r="P15" s="7">
        <v>0</v>
      </c>
      <c r="Q15" s="7" t="s">
        <v>45</v>
      </c>
      <c r="R15" s="7">
        <v>0</v>
      </c>
      <c r="S15" s="7" t="s">
        <v>119</v>
      </c>
      <c r="T15" s="7" t="s">
        <v>290</v>
      </c>
      <c r="U15" s="7">
        <v>0</v>
      </c>
      <c r="V15" s="7">
        <v>0</v>
      </c>
      <c r="W15" s="94">
        <v>335</v>
      </c>
      <c r="X15" s="94">
        <v>36</v>
      </c>
      <c r="Y15" s="94" t="s">
        <v>41</v>
      </c>
      <c r="Z15" s="94">
        <v>299</v>
      </c>
      <c r="AA15" s="94">
        <v>50</v>
      </c>
      <c r="AB15" s="94" t="s">
        <v>42</v>
      </c>
      <c r="AC15" s="94">
        <v>40</v>
      </c>
      <c r="AD15" s="94">
        <v>90</v>
      </c>
      <c r="AE15" s="6">
        <v>100</v>
      </c>
      <c r="AF15" s="8">
        <v>34015</v>
      </c>
      <c r="AG15" s="9">
        <v>343.43333333333334</v>
      </c>
      <c r="AH15" s="94">
        <v>6</v>
      </c>
    </row>
    <row r="16" spans="1:34" x14ac:dyDescent="0.25">
      <c r="A16" s="116"/>
      <c r="B16" s="116"/>
      <c r="C16" s="128"/>
      <c r="D16" s="116"/>
      <c r="E16" s="116"/>
      <c r="F16" s="27">
        <v>39812914</v>
      </c>
      <c r="G16" s="5" t="s">
        <v>33</v>
      </c>
      <c r="H16" s="5" t="s">
        <v>96</v>
      </c>
      <c r="I16" s="6" t="s">
        <v>37</v>
      </c>
      <c r="J16" s="94" t="s">
        <v>38</v>
      </c>
      <c r="K16" s="94" t="s">
        <v>39</v>
      </c>
      <c r="L16" s="7" t="s">
        <v>40</v>
      </c>
      <c r="M16" s="7">
        <v>0</v>
      </c>
      <c r="N16" s="7">
        <v>0</v>
      </c>
      <c r="O16" s="7">
        <v>0</v>
      </c>
      <c r="P16" s="7">
        <v>0</v>
      </c>
      <c r="Q16" s="7" t="s">
        <v>174</v>
      </c>
      <c r="R16" s="7">
        <v>0</v>
      </c>
      <c r="S16" s="7" t="s">
        <v>183</v>
      </c>
      <c r="T16" s="7">
        <v>0</v>
      </c>
      <c r="U16" s="7" t="s">
        <v>224</v>
      </c>
      <c r="V16" s="7">
        <v>0</v>
      </c>
      <c r="W16" s="94">
        <v>170</v>
      </c>
      <c r="X16" s="94">
        <v>36</v>
      </c>
      <c r="Y16" s="94" t="s">
        <v>41</v>
      </c>
      <c r="Z16" s="94">
        <v>134</v>
      </c>
      <c r="AA16" s="94">
        <v>45</v>
      </c>
      <c r="AB16" s="94" t="s">
        <v>46</v>
      </c>
      <c r="AC16" s="94">
        <v>45</v>
      </c>
      <c r="AD16" s="94">
        <v>90</v>
      </c>
      <c r="AE16" s="6">
        <v>100</v>
      </c>
      <c r="AF16" s="8">
        <v>41262</v>
      </c>
      <c r="AG16" s="9">
        <v>101.86666666666666</v>
      </c>
      <c r="AH16" s="94">
        <v>7</v>
      </c>
    </row>
    <row r="17" spans="1:34" x14ac:dyDescent="0.25">
      <c r="A17" s="116"/>
      <c r="B17" s="116"/>
      <c r="C17" s="128"/>
      <c r="D17" s="116"/>
      <c r="E17" s="116"/>
      <c r="F17" s="27">
        <v>79285823</v>
      </c>
      <c r="G17" s="5" t="s">
        <v>33</v>
      </c>
      <c r="H17" s="5" t="s">
        <v>96</v>
      </c>
      <c r="I17" s="6" t="s">
        <v>37</v>
      </c>
      <c r="J17" s="94" t="s">
        <v>38</v>
      </c>
      <c r="K17" s="94" t="s">
        <v>39</v>
      </c>
      <c r="L17" s="7" t="s">
        <v>101</v>
      </c>
      <c r="M17" s="7">
        <v>0</v>
      </c>
      <c r="N17" s="7">
        <v>0</v>
      </c>
      <c r="O17" s="7">
        <v>0</v>
      </c>
      <c r="P17" s="7">
        <v>0</v>
      </c>
      <c r="Q17" s="7" t="s">
        <v>198</v>
      </c>
      <c r="R17" s="7" t="s">
        <v>97</v>
      </c>
      <c r="S17" s="7" t="s">
        <v>232</v>
      </c>
      <c r="T17" s="7" t="s">
        <v>279</v>
      </c>
      <c r="U17" s="7">
        <v>0</v>
      </c>
      <c r="V17" s="7">
        <v>0</v>
      </c>
      <c r="W17" s="94">
        <v>259</v>
      </c>
      <c r="X17" s="94">
        <v>36</v>
      </c>
      <c r="Y17" s="94" t="s">
        <v>41</v>
      </c>
      <c r="Z17" s="94">
        <v>223</v>
      </c>
      <c r="AA17" s="94">
        <v>50</v>
      </c>
      <c r="AB17" s="94" t="s">
        <v>42</v>
      </c>
      <c r="AC17" s="94">
        <v>40</v>
      </c>
      <c r="AD17" s="94">
        <v>90</v>
      </c>
      <c r="AE17" s="6">
        <v>100</v>
      </c>
      <c r="AF17" s="8">
        <v>43438</v>
      </c>
      <c r="AG17" s="9">
        <v>29.333333333333332</v>
      </c>
      <c r="AH17" s="94">
        <v>8</v>
      </c>
    </row>
    <row r="18" spans="1:34" x14ac:dyDescent="0.25">
      <c r="A18" s="116"/>
      <c r="B18" s="116"/>
      <c r="C18" s="128"/>
      <c r="D18" s="116"/>
      <c r="E18" s="116"/>
      <c r="F18" s="27">
        <v>40022814</v>
      </c>
      <c r="G18" s="5" t="s">
        <v>33</v>
      </c>
      <c r="H18" s="5" t="s">
        <v>96</v>
      </c>
      <c r="I18" s="6" t="s">
        <v>37</v>
      </c>
      <c r="J18" s="94" t="s">
        <v>38</v>
      </c>
      <c r="K18" s="94" t="s">
        <v>39</v>
      </c>
      <c r="L18" s="7" t="s">
        <v>777</v>
      </c>
      <c r="M18" s="7">
        <v>0</v>
      </c>
      <c r="N18" s="7">
        <v>0</v>
      </c>
      <c r="O18" s="7">
        <v>0</v>
      </c>
      <c r="P18" s="7">
        <v>0</v>
      </c>
      <c r="Q18" s="7" t="s">
        <v>778</v>
      </c>
      <c r="R18" s="7">
        <v>0</v>
      </c>
      <c r="S18" s="7" t="s">
        <v>182</v>
      </c>
      <c r="T18" s="7">
        <v>0</v>
      </c>
      <c r="U18" s="7" t="s">
        <v>779</v>
      </c>
      <c r="V18" s="7">
        <v>0</v>
      </c>
      <c r="W18" s="94">
        <v>204</v>
      </c>
      <c r="X18" s="94">
        <v>36</v>
      </c>
      <c r="Y18" s="94" t="s">
        <v>41</v>
      </c>
      <c r="Z18" s="94">
        <v>168</v>
      </c>
      <c r="AA18" s="94">
        <v>45</v>
      </c>
      <c r="AB18" s="94" t="s">
        <v>46</v>
      </c>
      <c r="AC18" s="94">
        <v>45</v>
      </c>
      <c r="AD18" s="94">
        <v>90</v>
      </c>
      <c r="AE18" s="6">
        <v>99.84</v>
      </c>
      <c r="AF18" s="8">
        <v>41284</v>
      </c>
      <c r="AG18" s="9">
        <v>101.13333333333334</v>
      </c>
      <c r="AH18" s="94">
        <v>9</v>
      </c>
    </row>
    <row r="19" spans="1:34" x14ac:dyDescent="0.25">
      <c r="A19" s="116"/>
      <c r="B19" s="116"/>
      <c r="C19" s="128"/>
      <c r="D19" s="116"/>
      <c r="E19" s="116"/>
      <c r="F19" s="27">
        <v>80761475</v>
      </c>
      <c r="G19" s="5" t="s">
        <v>33</v>
      </c>
      <c r="H19" s="5" t="s">
        <v>96</v>
      </c>
      <c r="I19" s="6" t="s">
        <v>37</v>
      </c>
      <c r="J19" s="94" t="s">
        <v>38</v>
      </c>
      <c r="K19" s="94" t="s">
        <v>39</v>
      </c>
      <c r="L19" s="7" t="s">
        <v>56</v>
      </c>
      <c r="M19" s="7">
        <v>0</v>
      </c>
      <c r="N19" s="7">
        <v>0</v>
      </c>
      <c r="O19" s="7">
        <v>0</v>
      </c>
      <c r="P19" s="7">
        <v>0</v>
      </c>
      <c r="Q19" s="7" t="s">
        <v>174</v>
      </c>
      <c r="R19" s="7">
        <v>0</v>
      </c>
      <c r="S19" s="7" t="s">
        <v>177</v>
      </c>
      <c r="T19" s="7">
        <v>0</v>
      </c>
      <c r="U19" s="7" t="s">
        <v>226</v>
      </c>
      <c r="V19" s="7">
        <v>0</v>
      </c>
      <c r="W19" s="94">
        <v>165</v>
      </c>
      <c r="X19" s="94">
        <v>36</v>
      </c>
      <c r="Y19" s="94" t="s">
        <v>41</v>
      </c>
      <c r="Z19" s="94">
        <v>129</v>
      </c>
      <c r="AA19" s="94">
        <v>40</v>
      </c>
      <c r="AB19" s="94" t="s">
        <v>46</v>
      </c>
      <c r="AC19" s="94">
        <v>45</v>
      </c>
      <c r="AD19" s="94">
        <v>85</v>
      </c>
      <c r="AE19" s="6">
        <v>100</v>
      </c>
      <c r="AF19" s="8">
        <v>39192</v>
      </c>
      <c r="AG19" s="9">
        <v>170.86666666666667</v>
      </c>
      <c r="AH19" s="94">
        <v>10</v>
      </c>
    </row>
    <row r="20" spans="1:34" x14ac:dyDescent="0.25">
      <c r="A20" s="116"/>
      <c r="B20" s="116"/>
      <c r="C20" s="128"/>
      <c r="D20" s="116"/>
      <c r="E20" s="116"/>
      <c r="F20" s="27">
        <v>52916712</v>
      </c>
      <c r="G20" s="5" t="s">
        <v>33</v>
      </c>
      <c r="H20" s="5" t="s">
        <v>96</v>
      </c>
      <c r="I20" s="6" t="s">
        <v>37</v>
      </c>
      <c r="J20" s="94" t="s">
        <v>38</v>
      </c>
      <c r="K20" s="94" t="s">
        <v>39</v>
      </c>
      <c r="L20" s="7" t="s">
        <v>103</v>
      </c>
      <c r="M20" s="7">
        <v>0</v>
      </c>
      <c r="N20" s="7">
        <v>0</v>
      </c>
      <c r="O20" s="7">
        <v>0</v>
      </c>
      <c r="P20" s="7">
        <v>0</v>
      </c>
      <c r="Q20" s="7" t="s">
        <v>155</v>
      </c>
      <c r="R20" s="7">
        <v>0</v>
      </c>
      <c r="S20" s="7" t="s">
        <v>216</v>
      </c>
      <c r="T20" s="7">
        <v>0</v>
      </c>
      <c r="U20" s="7" t="s">
        <v>225</v>
      </c>
      <c r="V20" s="7">
        <v>0</v>
      </c>
      <c r="W20" s="94">
        <v>164</v>
      </c>
      <c r="X20" s="94">
        <v>36</v>
      </c>
      <c r="Y20" s="94" t="s">
        <v>41</v>
      </c>
      <c r="Z20" s="94">
        <v>128</v>
      </c>
      <c r="AA20" s="94">
        <v>40</v>
      </c>
      <c r="AB20" s="94" t="s">
        <v>46</v>
      </c>
      <c r="AC20" s="94">
        <v>45</v>
      </c>
      <c r="AD20" s="94">
        <v>85</v>
      </c>
      <c r="AE20" s="6">
        <v>100</v>
      </c>
      <c r="AF20" s="8">
        <v>41323</v>
      </c>
      <c r="AG20" s="9">
        <v>99.833333333333329</v>
      </c>
      <c r="AH20" s="94">
        <v>11</v>
      </c>
    </row>
    <row r="21" spans="1:34" x14ac:dyDescent="0.25">
      <c r="A21" s="116"/>
      <c r="B21" s="116"/>
      <c r="C21" s="128"/>
      <c r="D21" s="116"/>
      <c r="E21" s="116"/>
      <c r="F21" s="27">
        <v>52085660</v>
      </c>
      <c r="G21" s="5" t="s">
        <v>33</v>
      </c>
      <c r="H21" s="5" t="s">
        <v>96</v>
      </c>
      <c r="I21" s="6" t="s">
        <v>37</v>
      </c>
      <c r="J21" s="94" t="s">
        <v>38</v>
      </c>
      <c r="K21" s="94" t="s">
        <v>39</v>
      </c>
      <c r="L21" s="7" t="s">
        <v>94</v>
      </c>
      <c r="M21" s="7">
        <v>0</v>
      </c>
      <c r="N21" s="7" t="s">
        <v>128</v>
      </c>
      <c r="O21" s="7">
        <v>0</v>
      </c>
      <c r="P21" s="7">
        <v>0</v>
      </c>
      <c r="Q21" s="7" t="s">
        <v>45</v>
      </c>
      <c r="R21" s="7">
        <v>0</v>
      </c>
      <c r="S21" s="7" t="s">
        <v>129</v>
      </c>
      <c r="T21" s="7" t="s">
        <v>291</v>
      </c>
      <c r="U21" s="7">
        <v>0</v>
      </c>
      <c r="V21" s="7">
        <v>0</v>
      </c>
      <c r="W21" s="94">
        <v>181</v>
      </c>
      <c r="X21" s="94">
        <v>36</v>
      </c>
      <c r="Y21" s="94" t="s">
        <v>41</v>
      </c>
      <c r="Z21" s="94">
        <v>145</v>
      </c>
      <c r="AA21" s="94">
        <v>45</v>
      </c>
      <c r="AB21" s="94" t="s">
        <v>42</v>
      </c>
      <c r="AC21" s="94">
        <v>40</v>
      </c>
      <c r="AD21" s="94">
        <v>85</v>
      </c>
      <c r="AE21" s="6">
        <v>99.02</v>
      </c>
      <c r="AF21" s="8">
        <v>43530</v>
      </c>
      <c r="AG21" s="9">
        <v>26.266666666666666</v>
      </c>
      <c r="AH21" s="94">
        <v>12</v>
      </c>
    </row>
    <row r="22" spans="1:34" x14ac:dyDescent="0.25">
      <c r="A22" s="116"/>
      <c r="B22" s="116"/>
      <c r="C22" s="128"/>
      <c r="D22" s="116"/>
      <c r="E22" s="116"/>
      <c r="F22" s="27">
        <v>52952336</v>
      </c>
      <c r="G22" s="5" t="s">
        <v>33</v>
      </c>
      <c r="H22" s="5" t="s">
        <v>96</v>
      </c>
      <c r="I22" s="6" t="s">
        <v>37</v>
      </c>
      <c r="J22" s="94" t="s">
        <v>38</v>
      </c>
      <c r="K22" s="94" t="s">
        <v>39</v>
      </c>
      <c r="L22" s="7" t="s">
        <v>66</v>
      </c>
      <c r="M22" s="7">
        <v>0</v>
      </c>
      <c r="N22" s="7">
        <v>0</v>
      </c>
      <c r="O22" s="7">
        <v>0</v>
      </c>
      <c r="P22" s="7">
        <v>0</v>
      </c>
      <c r="Q22" s="7" t="s">
        <v>198</v>
      </c>
      <c r="R22" s="7">
        <v>0</v>
      </c>
      <c r="S22" s="7" t="s">
        <v>231</v>
      </c>
      <c r="T22" s="7">
        <v>0</v>
      </c>
      <c r="U22" s="7" t="s">
        <v>118</v>
      </c>
      <c r="V22" s="7">
        <v>0</v>
      </c>
      <c r="W22" s="94">
        <v>121</v>
      </c>
      <c r="X22" s="94">
        <v>36</v>
      </c>
      <c r="Y22" s="94" t="s">
        <v>41</v>
      </c>
      <c r="Z22" s="94">
        <v>85</v>
      </c>
      <c r="AA22" s="94">
        <v>35</v>
      </c>
      <c r="AB22" s="94" t="s">
        <v>46</v>
      </c>
      <c r="AC22" s="94">
        <v>45</v>
      </c>
      <c r="AD22" s="94">
        <v>80</v>
      </c>
      <c r="AE22" s="6">
        <v>99.29</v>
      </c>
      <c r="AF22" s="8">
        <v>43480</v>
      </c>
      <c r="AG22" s="9">
        <v>27.933333333333334</v>
      </c>
      <c r="AH22" s="94">
        <v>13</v>
      </c>
    </row>
    <row r="23" spans="1:34" x14ac:dyDescent="0.25">
      <c r="A23" s="116"/>
      <c r="B23" s="116"/>
      <c r="C23" s="128"/>
      <c r="D23" s="116"/>
      <c r="E23" s="116"/>
      <c r="F23" s="100">
        <v>51680666</v>
      </c>
      <c r="G23" s="96" t="s">
        <v>33</v>
      </c>
      <c r="H23" s="96" t="s">
        <v>96</v>
      </c>
      <c r="I23" s="97" t="s">
        <v>37</v>
      </c>
      <c r="J23" s="98" t="s">
        <v>38</v>
      </c>
      <c r="K23" s="98" t="s">
        <v>39</v>
      </c>
      <c r="L23" s="99" t="s">
        <v>108</v>
      </c>
      <c r="M23" s="99">
        <v>0</v>
      </c>
      <c r="N23" s="99">
        <v>0</v>
      </c>
      <c r="O23" s="99">
        <v>0</v>
      </c>
      <c r="P23" s="99">
        <v>0</v>
      </c>
      <c r="Q23" s="99" t="s">
        <v>198</v>
      </c>
      <c r="R23" s="99">
        <v>0</v>
      </c>
      <c r="S23" s="99" t="s">
        <v>215</v>
      </c>
      <c r="T23" s="99">
        <v>0</v>
      </c>
      <c r="U23" s="99">
        <v>0</v>
      </c>
      <c r="V23" s="98">
        <v>0</v>
      </c>
      <c r="W23" s="98">
        <v>287</v>
      </c>
      <c r="X23" s="98">
        <v>36</v>
      </c>
      <c r="Y23" s="98" t="s">
        <v>41</v>
      </c>
      <c r="Z23" s="98">
        <v>251</v>
      </c>
      <c r="AA23" s="98">
        <v>50</v>
      </c>
      <c r="AB23" s="98" t="s">
        <v>38</v>
      </c>
      <c r="AC23" s="98">
        <v>0</v>
      </c>
      <c r="AD23" s="97">
        <v>50</v>
      </c>
      <c r="AE23" s="97">
        <v>100</v>
      </c>
      <c r="AF23" s="70">
        <v>31834</v>
      </c>
      <c r="AG23" s="68">
        <v>416.13333333333333</v>
      </c>
      <c r="AH23" s="94">
        <v>14</v>
      </c>
    </row>
    <row r="24" spans="1:34" x14ac:dyDescent="0.25">
      <c r="A24" s="116"/>
      <c r="B24" s="116"/>
      <c r="C24" s="128"/>
      <c r="D24" s="116"/>
      <c r="E24" s="116"/>
      <c r="F24" s="27">
        <v>52332954</v>
      </c>
      <c r="G24" s="5" t="s">
        <v>33</v>
      </c>
      <c r="H24" s="5" t="s">
        <v>96</v>
      </c>
      <c r="I24" s="6" t="s">
        <v>37</v>
      </c>
      <c r="J24" s="94" t="s">
        <v>38</v>
      </c>
      <c r="K24" s="94" t="s">
        <v>39</v>
      </c>
      <c r="L24" s="7" t="s">
        <v>40</v>
      </c>
      <c r="M24" s="7">
        <v>0</v>
      </c>
      <c r="N24" s="7">
        <v>0</v>
      </c>
      <c r="O24" s="7">
        <v>0</v>
      </c>
      <c r="P24" s="7">
        <v>0</v>
      </c>
      <c r="Q24" s="7" t="s">
        <v>45</v>
      </c>
      <c r="R24" s="7">
        <v>0</v>
      </c>
      <c r="S24" s="7" t="s">
        <v>77</v>
      </c>
      <c r="T24" s="7">
        <v>0</v>
      </c>
      <c r="U24" s="7">
        <v>0</v>
      </c>
      <c r="V24" s="7">
        <v>0</v>
      </c>
      <c r="W24" s="94">
        <v>248</v>
      </c>
      <c r="X24" s="94">
        <v>36</v>
      </c>
      <c r="Y24" s="94" t="s">
        <v>41</v>
      </c>
      <c r="Z24" s="94">
        <v>212</v>
      </c>
      <c r="AA24" s="94">
        <v>50</v>
      </c>
      <c r="AB24" s="94" t="s">
        <v>38</v>
      </c>
      <c r="AC24" s="94">
        <v>0</v>
      </c>
      <c r="AD24" s="94">
        <v>50</v>
      </c>
      <c r="AE24" s="6">
        <v>100</v>
      </c>
      <c r="AF24" s="8">
        <v>36654</v>
      </c>
      <c r="AG24" s="9">
        <v>255.46666666666667</v>
      </c>
      <c r="AH24" s="94">
        <v>15</v>
      </c>
    </row>
    <row r="25" spans="1:34" x14ac:dyDescent="0.25">
      <c r="A25" s="116"/>
      <c r="B25" s="116"/>
      <c r="C25" s="128"/>
      <c r="D25" s="116"/>
      <c r="E25" s="116"/>
      <c r="F25" s="27">
        <v>79452863</v>
      </c>
      <c r="G25" s="5" t="s">
        <v>33</v>
      </c>
      <c r="H25" s="5" t="s">
        <v>96</v>
      </c>
      <c r="I25" s="6" t="s">
        <v>37</v>
      </c>
      <c r="J25" s="94" t="s">
        <v>38</v>
      </c>
      <c r="K25" s="94" t="s">
        <v>39</v>
      </c>
      <c r="L25" s="7" t="s">
        <v>40</v>
      </c>
      <c r="M25" s="7">
        <v>0</v>
      </c>
      <c r="N25" s="7">
        <v>0</v>
      </c>
      <c r="O25" s="7">
        <v>0</v>
      </c>
      <c r="P25" s="7">
        <v>0</v>
      </c>
      <c r="Q25" s="7" t="s">
        <v>174</v>
      </c>
      <c r="R25" s="7">
        <v>0</v>
      </c>
      <c r="S25" s="7" t="s">
        <v>147</v>
      </c>
      <c r="T25" s="7">
        <v>0</v>
      </c>
      <c r="U25" s="7">
        <v>0</v>
      </c>
      <c r="V25" s="7">
        <v>0</v>
      </c>
      <c r="W25" s="94">
        <v>266</v>
      </c>
      <c r="X25" s="94">
        <v>36</v>
      </c>
      <c r="Y25" s="94" t="s">
        <v>41</v>
      </c>
      <c r="Z25" s="94">
        <v>230</v>
      </c>
      <c r="AA25" s="94">
        <v>50</v>
      </c>
      <c r="AB25" s="94" t="s">
        <v>38</v>
      </c>
      <c r="AC25" s="94">
        <v>0</v>
      </c>
      <c r="AD25" s="94">
        <v>50</v>
      </c>
      <c r="AE25" s="6">
        <v>100</v>
      </c>
      <c r="AF25" s="8">
        <v>36787</v>
      </c>
      <c r="AG25" s="9">
        <v>251.03333333333333</v>
      </c>
      <c r="AH25" s="94">
        <v>16</v>
      </c>
    </row>
    <row r="26" spans="1:34" x14ac:dyDescent="0.25">
      <c r="A26" s="116"/>
      <c r="B26" s="116"/>
      <c r="C26" s="128"/>
      <c r="D26" s="116"/>
      <c r="E26" s="116"/>
      <c r="F26" s="27">
        <v>52009452</v>
      </c>
      <c r="G26" s="5" t="s">
        <v>33</v>
      </c>
      <c r="H26" s="5" t="s">
        <v>96</v>
      </c>
      <c r="I26" s="6" t="s">
        <v>37</v>
      </c>
      <c r="J26" s="94" t="s">
        <v>38</v>
      </c>
      <c r="K26" s="94" t="s">
        <v>39</v>
      </c>
      <c r="L26" s="7" t="s">
        <v>43</v>
      </c>
      <c r="M26" s="7">
        <v>0</v>
      </c>
      <c r="N26" s="7">
        <v>0</v>
      </c>
      <c r="O26" s="7">
        <v>0</v>
      </c>
      <c r="P26" s="7">
        <v>0</v>
      </c>
      <c r="Q26" s="7" t="s">
        <v>45</v>
      </c>
      <c r="R26" s="7">
        <v>0</v>
      </c>
      <c r="S26" s="7" t="s">
        <v>117</v>
      </c>
      <c r="T26" s="7">
        <v>0</v>
      </c>
      <c r="U26" s="7">
        <v>0</v>
      </c>
      <c r="V26" s="7">
        <v>0</v>
      </c>
      <c r="W26" s="94">
        <v>244</v>
      </c>
      <c r="X26" s="94">
        <v>36</v>
      </c>
      <c r="Y26" s="94" t="s">
        <v>41</v>
      </c>
      <c r="Z26" s="94">
        <v>208</v>
      </c>
      <c r="AA26" s="94">
        <v>50</v>
      </c>
      <c r="AB26" s="94" t="s">
        <v>38</v>
      </c>
      <c r="AC26" s="94">
        <v>0</v>
      </c>
      <c r="AD26" s="94">
        <v>50</v>
      </c>
      <c r="AE26" s="6">
        <v>100</v>
      </c>
      <c r="AF26" s="8">
        <v>36787</v>
      </c>
      <c r="AG26" s="9">
        <v>251.03333333333333</v>
      </c>
      <c r="AH26" s="94">
        <v>17</v>
      </c>
    </row>
    <row r="27" spans="1:34" x14ac:dyDescent="0.25">
      <c r="A27" s="116"/>
      <c r="B27" s="116"/>
      <c r="C27" s="128"/>
      <c r="D27" s="116"/>
      <c r="E27" s="116"/>
      <c r="F27" s="27">
        <v>79708766</v>
      </c>
      <c r="G27" s="5" t="s">
        <v>33</v>
      </c>
      <c r="H27" s="5" t="s">
        <v>96</v>
      </c>
      <c r="I27" s="6" t="s">
        <v>37</v>
      </c>
      <c r="J27" s="94" t="s">
        <v>38</v>
      </c>
      <c r="K27" s="94" t="s">
        <v>39</v>
      </c>
      <c r="L27" s="7" t="s">
        <v>58</v>
      </c>
      <c r="M27" s="7">
        <v>0</v>
      </c>
      <c r="N27" s="7">
        <v>0</v>
      </c>
      <c r="O27" s="7">
        <v>0</v>
      </c>
      <c r="P27" s="7">
        <v>0</v>
      </c>
      <c r="Q27" s="7" t="s">
        <v>186</v>
      </c>
      <c r="R27" s="7">
        <v>0</v>
      </c>
      <c r="S27" s="7" t="s">
        <v>170</v>
      </c>
      <c r="T27" s="7">
        <v>0</v>
      </c>
      <c r="U27" s="7">
        <v>0</v>
      </c>
      <c r="V27" s="7">
        <v>0</v>
      </c>
      <c r="W27" s="94">
        <v>231</v>
      </c>
      <c r="X27" s="94">
        <v>36</v>
      </c>
      <c r="Y27" s="94" t="s">
        <v>41</v>
      </c>
      <c r="Z27" s="94">
        <v>195</v>
      </c>
      <c r="AA27" s="94">
        <v>50</v>
      </c>
      <c r="AB27" s="94" t="s">
        <v>38</v>
      </c>
      <c r="AC27" s="94">
        <v>0</v>
      </c>
      <c r="AD27" s="94">
        <v>50</v>
      </c>
      <c r="AE27" s="6">
        <v>100</v>
      </c>
      <c r="AF27" s="8">
        <v>37186</v>
      </c>
      <c r="AG27" s="9">
        <v>237.73333333333332</v>
      </c>
      <c r="AH27" s="94">
        <v>18</v>
      </c>
    </row>
    <row r="28" spans="1:34" x14ac:dyDescent="0.25">
      <c r="A28" s="116"/>
      <c r="B28" s="116"/>
      <c r="C28" s="128"/>
      <c r="D28" s="116"/>
      <c r="E28" s="116"/>
      <c r="F28" s="27">
        <v>91230850</v>
      </c>
      <c r="G28" s="5" t="s">
        <v>33</v>
      </c>
      <c r="H28" s="5" t="s">
        <v>96</v>
      </c>
      <c r="I28" s="6" t="s">
        <v>37</v>
      </c>
      <c r="J28" s="94" t="s">
        <v>38</v>
      </c>
      <c r="K28" s="94" t="s">
        <v>39</v>
      </c>
      <c r="L28" s="7" t="s">
        <v>40</v>
      </c>
      <c r="M28" s="7">
        <v>0</v>
      </c>
      <c r="N28" s="7">
        <v>0</v>
      </c>
      <c r="O28" s="7">
        <v>0</v>
      </c>
      <c r="P28" s="7">
        <v>0</v>
      </c>
      <c r="Q28" s="7" t="s">
        <v>174</v>
      </c>
      <c r="R28" s="7">
        <v>0</v>
      </c>
      <c r="S28" s="7" t="s">
        <v>227</v>
      </c>
      <c r="T28" s="7">
        <v>0</v>
      </c>
      <c r="U28" s="7">
        <v>0</v>
      </c>
      <c r="V28" s="7">
        <v>0</v>
      </c>
      <c r="W28" s="94">
        <v>244</v>
      </c>
      <c r="X28" s="94">
        <v>36</v>
      </c>
      <c r="Y28" s="94" t="s">
        <v>41</v>
      </c>
      <c r="Z28" s="94">
        <v>208</v>
      </c>
      <c r="AA28" s="94">
        <v>50</v>
      </c>
      <c r="AB28" s="94" t="s">
        <v>38</v>
      </c>
      <c r="AC28" s="94">
        <v>0</v>
      </c>
      <c r="AD28" s="94">
        <v>50</v>
      </c>
      <c r="AE28" s="6">
        <v>100</v>
      </c>
      <c r="AF28" s="8">
        <v>37620</v>
      </c>
      <c r="AG28" s="9">
        <v>223.26666666666668</v>
      </c>
      <c r="AH28" s="94">
        <v>19</v>
      </c>
    </row>
    <row r="29" spans="1:34" x14ac:dyDescent="0.25">
      <c r="A29" s="116"/>
      <c r="B29" s="116"/>
      <c r="C29" s="128"/>
      <c r="D29" s="116"/>
      <c r="E29" s="116"/>
      <c r="F29" s="27">
        <v>79627488</v>
      </c>
      <c r="G29" s="5" t="s">
        <v>33</v>
      </c>
      <c r="H29" s="5" t="s">
        <v>96</v>
      </c>
      <c r="I29" s="6" t="s">
        <v>37</v>
      </c>
      <c r="J29" s="94" t="s">
        <v>38</v>
      </c>
      <c r="K29" s="94" t="s">
        <v>39</v>
      </c>
      <c r="L29" s="7" t="s">
        <v>44</v>
      </c>
      <c r="M29" s="7">
        <v>0</v>
      </c>
      <c r="N29" s="7">
        <v>0</v>
      </c>
      <c r="O29" s="7">
        <v>0</v>
      </c>
      <c r="P29" s="7">
        <v>0</v>
      </c>
      <c r="Q29" s="7" t="s">
        <v>155</v>
      </c>
      <c r="R29" s="7">
        <v>0</v>
      </c>
      <c r="S29" s="7" t="s">
        <v>72</v>
      </c>
      <c r="T29" s="7">
        <v>0</v>
      </c>
      <c r="U29" s="7">
        <v>0</v>
      </c>
      <c r="V29" s="7">
        <v>0</v>
      </c>
      <c r="W29" s="94">
        <v>232</v>
      </c>
      <c r="X29" s="94">
        <v>36</v>
      </c>
      <c r="Y29" s="94" t="s">
        <v>41</v>
      </c>
      <c r="Z29" s="94">
        <v>196</v>
      </c>
      <c r="AA29" s="94">
        <v>50</v>
      </c>
      <c r="AB29" s="94" t="s">
        <v>38</v>
      </c>
      <c r="AC29" s="94">
        <v>0</v>
      </c>
      <c r="AD29" s="94">
        <v>50</v>
      </c>
      <c r="AE29" s="6">
        <v>100</v>
      </c>
      <c r="AF29" s="8">
        <v>37916</v>
      </c>
      <c r="AG29" s="9">
        <v>213.4</v>
      </c>
      <c r="AH29" s="94">
        <v>20</v>
      </c>
    </row>
    <row r="30" spans="1:34" x14ac:dyDescent="0.25">
      <c r="A30" s="116"/>
      <c r="B30" s="116"/>
      <c r="C30" s="128"/>
      <c r="D30" s="116"/>
      <c r="E30" s="116"/>
      <c r="F30" s="27">
        <v>79371502</v>
      </c>
      <c r="G30" s="5" t="s">
        <v>33</v>
      </c>
      <c r="H30" s="5" t="s">
        <v>96</v>
      </c>
      <c r="I30" s="6" t="s">
        <v>37</v>
      </c>
      <c r="J30" s="94" t="s">
        <v>38</v>
      </c>
      <c r="K30" s="94" t="s">
        <v>39</v>
      </c>
      <c r="L30" s="7" t="s">
        <v>40</v>
      </c>
      <c r="M30" s="7">
        <v>0</v>
      </c>
      <c r="N30" s="7">
        <v>0</v>
      </c>
      <c r="O30" s="7">
        <v>0</v>
      </c>
      <c r="P30" s="7">
        <v>0</v>
      </c>
      <c r="Q30" s="7" t="s">
        <v>503</v>
      </c>
      <c r="R30" s="7">
        <v>0</v>
      </c>
      <c r="S30" s="7" t="s">
        <v>780</v>
      </c>
      <c r="T30" s="7">
        <v>0</v>
      </c>
      <c r="U30" s="7">
        <v>0</v>
      </c>
      <c r="V30" s="7">
        <v>0</v>
      </c>
      <c r="W30" s="94">
        <v>357</v>
      </c>
      <c r="X30" s="94">
        <v>36</v>
      </c>
      <c r="Y30" s="94" t="s">
        <v>41</v>
      </c>
      <c r="Z30" s="94">
        <v>321</v>
      </c>
      <c r="AA30" s="94">
        <v>50</v>
      </c>
      <c r="AB30" s="94" t="s">
        <v>38</v>
      </c>
      <c r="AC30" s="94">
        <v>0</v>
      </c>
      <c r="AD30" s="94">
        <v>50</v>
      </c>
      <c r="AE30" s="6">
        <v>100</v>
      </c>
      <c r="AF30" s="8">
        <v>40087</v>
      </c>
      <c r="AG30" s="9">
        <v>141.03333333333333</v>
      </c>
      <c r="AH30" s="94">
        <v>21</v>
      </c>
    </row>
    <row r="31" spans="1:34" x14ac:dyDescent="0.25">
      <c r="A31" s="116"/>
      <c r="B31" s="116"/>
      <c r="C31" s="128"/>
      <c r="D31" s="116"/>
      <c r="E31" s="116"/>
      <c r="F31" s="27">
        <v>52322325</v>
      </c>
      <c r="G31" s="5" t="s">
        <v>33</v>
      </c>
      <c r="H31" s="5" t="s">
        <v>96</v>
      </c>
      <c r="I31" s="6" t="s">
        <v>37</v>
      </c>
      <c r="J31" s="94" t="s">
        <v>38</v>
      </c>
      <c r="K31" s="94" t="s">
        <v>39</v>
      </c>
      <c r="L31" s="7" t="s">
        <v>121</v>
      </c>
      <c r="M31" s="7">
        <v>0</v>
      </c>
      <c r="N31" s="7">
        <v>0</v>
      </c>
      <c r="O31" s="7">
        <v>0</v>
      </c>
      <c r="P31" s="7">
        <v>0</v>
      </c>
      <c r="Q31" s="7" t="s">
        <v>97</v>
      </c>
      <c r="R31" s="7">
        <v>0</v>
      </c>
      <c r="S31" s="7" t="s">
        <v>228</v>
      </c>
      <c r="T31" s="7">
        <v>0</v>
      </c>
      <c r="U31" s="7">
        <v>0</v>
      </c>
      <c r="V31" s="7">
        <v>0</v>
      </c>
      <c r="W31" s="94">
        <v>265</v>
      </c>
      <c r="X31" s="94">
        <v>36</v>
      </c>
      <c r="Y31" s="94" t="s">
        <v>41</v>
      </c>
      <c r="Z31" s="94">
        <v>229</v>
      </c>
      <c r="AA31" s="94">
        <v>50</v>
      </c>
      <c r="AB31" s="94" t="s">
        <v>38</v>
      </c>
      <c r="AC31" s="94">
        <v>0</v>
      </c>
      <c r="AD31" s="94">
        <v>50</v>
      </c>
      <c r="AE31" s="6">
        <v>100</v>
      </c>
      <c r="AF31" s="8">
        <v>40429</v>
      </c>
      <c r="AG31" s="9">
        <v>129.63333333333333</v>
      </c>
      <c r="AH31" s="94">
        <v>22</v>
      </c>
    </row>
    <row r="32" spans="1:34" x14ac:dyDescent="0.25">
      <c r="A32" s="116"/>
      <c r="B32" s="116"/>
      <c r="C32" s="128"/>
      <c r="D32" s="116"/>
      <c r="E32" s="116"/>
      <c r="F32" s="27">
        <v>51904475</v>
      </c>
      <c r="G32" s="5" t="s">
        <v>33</v>
      </c>
      <c r="H32" s="5" t="s">
        <v>96</v>
      </c>
      <c r="I32" s="6" t="s">
        <v>37</v>
      </c>
      <c r="J32" s="94" t="s">
        <v>38</v>
      </c>
      <c r="K32" s="94" t="s">
        <v>39</v>
      </c>
      <c r="L32" s="7" t="s">
        <v>40</v>
      </c>
      <c r="M32" s="7">
        <v>0</v>
      </c>
      <c r="N32" s="7">
        <v>0</v>
      </c>
      <c r="O32" s="7">
        <v>0</v>
      </c>
      <c r="P32" s="7">
        <v>0</v>
      </c>
      <c r="Q32" s="7" t="s">
        <v>246</v>
      </c>
      <c r="R32" s="7">
        <v>0</v>
      </c>
      <c r="S32" s="7" t="s">
        <v>247</v>
      </c>
      <c r="T32" s="7">
        <v>0</v>
      </c>
      <c r="U32" s="7">
        <v>0</v>
      </c>
      <c r="V32" s="7">
        <v>0</v>
      </c>
      <c r="W32" s="94">
        <v>295</v>
      </c>
      <c r="X32" s="94">
        <v>36</v>
      </c>
      <c r="Y32" s="94" t="s">
        <v>41</v>
      </c>
      <c r="Z32" s="94">
        <v>259</v>
      </c>
      <c r="AA32" s="94">
        <v>50</v>
      </c>
      <c r="AB32" s="94" t="s">
        <v>38</v>
      </c>
      <c r="AC32" s="94">
        <v>0</v>
      </c>
      <c r="AD32" s="94">
        <v>50</v>
      </c>
      <c r="AE32" s="6">
        <v>99.91</v>
      </c>
      <c r="AF32" s="8">
        <v>36613</v>
      </c>
      <c r="AG32" s="9">
        <v>256.83333333333331</v>
      </c>
      <c r="AH32" s="94">
        <v>23</v>
      </c>
    </row>
    <row r="33" spans="1:34" x14ac:dyDescent="0.25">
      <c r="A33" s="116"/>
      <c r="B33" s="116"/>
      <c r="C33" s="128"/>
      <c r="D33" s="116"/>
      <c r="E33" s="116"/>
      <c r="F33" s="27">
        <v>46357157</v>
      </c>
      <c r="G33" s="5" t="s">
        <v>33</v>
      </c>
      <c r="H33" s="5" t="s">
        <v>96</v>
      </c>
      <c r="I33" s="6" t="s">
        <v>37</v>
      </c>
      <c r="J33" s="94" t="s">
        <v>38</v>
      </c>
      <c r="K33" s="94" t="s">
        <v>39</v>
      </c>
      <c r="L33" s="7" t="s">
        <v>40</v>
      </c>
      <c r="M33" s="7">
        <v>0</v>
      </c>
      <c r="N33" s="7">
        <v>0</v>
      </c>
      <c r="O33" s="7">
        <v>0</v>
      </c>
      <c r="P33" s="7">
        <v>0</v>
      </c>
      <c r="Q33" s="7" t="s">
        <v>319</v>
      </c>
      <c r="R33" s="7">
        <v>0</v>
      </c>
      <c r="S33" s="7" t="s">
        <v>168</v>
      </c>
      <c r="T33" s="7">
        <v>0</v>
      </c>
      <c r="U33" s="7">
        <v>0</v>
      </c>
      <c r="V33" s="7">
        <v>0</v>
      </c>
      <c r="W33" s="94">
        <v>382</v>
      </c>
      <c r="X33" s="94">
        <v>36</v>
      </c>
      <c r="Y33" s="94" t="s">
        <v>41</v>
      </c>
      <c r="Z33" s="94">
        <v>346</v>
      </c>
      <c r="AA33" s="94">
        <v>50</v>
      </c>
      <c r="AB33" s="94" t="s">
        <v>38</v>
      </c>
      <c r="AC33" s="94">
        <v>0</v>
      </c>
      <c r="AD33" s="94">
        <v>50</v>
      </c>
      <c r="AE33" s="6">
        <v>99.89</v>
      </c>
      <c r="AF33" s="8">
        <v>33592</v>
      </c>
      <c r="AG33" s="9">
        <v>357.53333333333336</v>
      </c>
      <c r="AH33" s="94">
        <v>24</v>
      </c>
    </row>
    <row r="34" spans="1:34" x14ac:dyDescent="0.25">
      <c r="A34" s="116"/>
      <c r="B34" s="116"/>
      <c r="C34" s="128"/>
      <c r="D34" s="116"/>
      <c r="E34" s="116"/>
      <c r="F34" s="27">
        <v>51991214</v>
      </c>
      <c r="G34" s="5" t="s">
        <v>33</v>
      </c>
      <c r="H34" s="5" t="s">
        <v>96</v>
      </c>
      <c r="I34" s="6" t="s">
        <v>37</v>
      </c>
      <c r="J34" s="94" t="s">
        <v>38</v>
      </c>
      <c r="K34" s="94" t="s">
        <v>39</v>
      </c>
      <c r="L34" s="7" t="s">
        <v>102</v>
      </c>
      <c r="M34" s="7">
        <v>0</v>
      </c>
      <c r="N34" s="7">
        <v>0</v>
      </c>
      <c r="O34" s="7">
        <v>0</v>
      </c>
      <c r="P34" s="7">
        <v>0</v>
      </c>
      <c r="Q34" s="7" t="s">
        <v>155</v>
      </c>
      <c r="R34" s="7">
        <v>0</v>
      </c>
      <c r="S34" s="7" t="s">
        <v>168</v>
      </c>
      <c r="T34" s="7">
        <v>0</v>
      </c>
      <c r="U34" s="7">
        <v>0</v>
      </c>
      <c r="V34" s="7">
        <v>0</v>
      </c>
      <c r="W34" s="94">
        <v>330</v>
      </c>
      <c r="X34" s="94">
        <v>36</v>
      </c>
      <c r="Y34" s="94" t="s">
        <v>41</v>
      </c>
      <c r="Z34" s="94">
        <v>294</v>
      </c>
      <c r="AA34" s="94">
        <v>50</v>
      </c>
      <c r="AB34" s="94" t="s">
        <v>38</v>
      </c>
      <c r="AC34" s="94">
        <v>0</v>
      </c>
      <c r="AD34" s="94">
        <v>50</v>
      </c>
      <c r="AE34" s="6">
        <v>99.09</v>
      </c>
      <c r="AF34" s="8">
        <v>36720</v>
      </c>
      <c r="AG34" s="9">
        <v>253.26666666666668</v>
      </c>
      <c r="AH34" s="94">
        <v>25</v>
      </c>
    </row>
    <row r="35" spans="1:34" x14ac:dyDescent="0.25">
      <c r="A35" s="116"/>
      <c r="B35" s="116"/>
      <c r="C35" s="128"/>
      <c r="D35" s="116"/>
      <c r="E35" s="116"/>
      <c r="F35" s="27">
        <v>52055680</v>
      </c>
      <c r="G35" s="5" t="s">
        <v>33</v>
      </c>
      <c r="H35" s="5" t="s">
        <v>96</v>
      </c>
      <c r="I35" s="6" t="s">
        <v>37</v>
      </c>
      <c r="J35" s="94" t="s">
        <v>38</v>
      </c>
      <c r="K35" s="94" t="s">
        <v>39</v>
      </c>
      <c r="L35" s="7" t="s">
        <v>56</v>
      </c>
      <c r="M35" s="7">
        <v>0</v>
      </c>
      <c r="N35" s="7">
        <v>0</v>
      </c>
      <c r="O35" s="7">
        <v>0</v>
      </c>
      <c r="P35" s="7">
        <v>0</v>
      </c>
      <c r="Q35" s="7" t="s">
        <v>781</v>
      </c>
      <c r="R35" s="7">
        <v>0</v>
      </c>
      <c r="S35" s="7" t="s">
        <v>782</v>
      </c>
      <c r="T35" s="7">
        <v>0</v>
      </c>
      <c r="U35" s="7">
        <v>0</v>
      </c>
      <c r="V35" s="7">
        <v>0</v>
      </c>
      <c r="W35" s="94">
        <v>251</v>
      </c>
      <c r="X35" s="94">
        <v>36</v>
      </c>
      <c r="Y35" s="94" t="s">
        <v>41</v>
      </c>
      <c r="Z35" s="94">
        <v>215</v>
      </c>
      <c r="AA35" s="94">
        <v>50</v>
      </c>
      <c r="AB35" s="94" t="s">
        <v>38</v>
      </c>
      <c r="AC35" s="94">
        <v>0</v>
      </c>
      <c r="AD35" s="94">
        <v>50</v>
      </c>
      <c r="AE35" s="6">
        <v>99.03</v>
      </c>
      <c r="AF35" s="8">
        <v>36580</v>
      </c>
      <c r="AG35" s="9">
        <v>257.93333333333334</v>
      </c>
      <c r="AH35" s="94">
        <v>26</v>
      </c>
    </row>
    <row r="36" spans="1:34" x14ac:dyDescent="0.25">
      <c r="A36" s="116"/>
      <c r="B36" s="116"/>
      <c r="C36" s="128"/>
      <c r="D36" s="116"/>
      <c r="E36" s="116"/>
      <c r="F36" s="27">
        <v>18591760</v>
      </c>
      <c r="G36" s="5" t="s">
        <v>33</v>
      </c>
      <c r="H36" s="5" t="s">
        <v>96</v>
      </c>
      <c r="I36" s="6" t="s">
        <v>37</v>
      </c>
      <c r="J36" s="94" t="s">
        <v>38</v>
      </c>
      <c r="K36" s="94" t="s">
        <v>39</v>
      </c>
      <c r="L36" s="7" t="s">
        <v>55</v>
      </c>
      <c r="M36" s="7">
        <v>0</v>
      </c>
      <c r="N36" s="7" t="s">
        <v>236</v>
      </c>
      <c r="O36" s="7">
        <v>0</v>
      </c>
      <c r="P36" s="7">
        <v>0</v>
      </c>
      <c r="Q36" s="7" t="s">
        <v>123</v>
      </c>
      <c r="R36" s="7">
        <v>0</v>
      </c>
      <c r="S36" s="7" t="s">
        <v>126</v>
      </c>
      <c r="T36" s="7">
        <v>0</v>
      </c>
      <c r="U36" s="7">
        <v>0</v>
      </c>
      <c r="V36" s="7">
        <v>0</v>
      </c>
      <c r="W36" s="94">
        <v>445</v>
      </c>
      <c r="X36" s="94">
        <v>36</v>
      </c>
      <c r="Y36" s="94" t="s">
        <v>41</v>
      </c>
      <c r="Z36" s="94">
        <v>409</v>
      </c>
      <c r="AA36" s="94">
        <v>50</v>
      </c>
      <c r="AB36" s="94" t="s">
        <v>38</v>
      </c>
      <c r="AC36" s="94">
        <v>0</v>
      </c>
      <c r="AD36" s="94">
        <v>50</v>
      </c>
      <c r="AE36" s="6">
        <v>99.02</v>
      </c>
      <c r="AF36" s="8">
        <v>43525</v>
      </c>
      <c r="AG36" s="9">
        <v>26.433333333333334</v>
      </c>
      <c r="AH36" s="94">
        <v>27</v>
      </c>
    </row>
    <row r="37" spans="1:34" x14ac:dyDescent="0.25">
      <c r="A37" s="116"/>
      <c r="B37" s="116"/>
      <c r="C37" s="128"/>
      <c r="D37" s="116"/>
      <c r="E37" s="116"/>
      <c r="F37" s="27">
        <v>52006583</v>
      </c>
      <c r="G37" s="5" t="s">
        <v>33</v>
      </c>
      <c r="H37" s="5" t="s">
        <v>96</v>
      </c>
      <c r="I37" s="6" t="s">
        <v>37</v>
      </c>
      <c r="J37" s="94" t="s">
        <v>38</v>
      </c>
      <c r="K37" s="94" t="s">
        <v>39</v>
      </c>
      <c r="L37" s="7" t="s">
        <v>44</v>
      </c>
      <c r="M37" s="7">
        <v>0</v>
      </c>
      <c r="N37" s="7">
        <v>0</v>
      </c>
      <c r="O37" s="7">
        <v>0</v>
      </c>
      <c r="P37" s="7">
        <v>0</v>
      </c>
      <c r="Q37" s="7" t="s">
        <v>155</v>
      </c>
      <c r="R37" s="7">
        <v>0</v>
      </c>
      <c r="S37" s="7" t="s">
        <v>233</v>
      </c>
      <c r="T37" s="7">
        <v>0</v>
      </c>
      <c r="U37" s="7">
        <v>0</v>
      </c>
      <c r="V37" s="7">
        <v>0</v>
      </c>
      <c r="W37" s="94">
        <v>335</v>
      </c>
      <c r="X37" s="94">
        <v>36</v>
      </c>
      <c r="Y37" s="94" t="s">
        <v>41</v>
      </c>
      <c r="Z37" s="94">
        <v>299</v>
      </c>
      <c r="AA37" s="94">
        <v>50</v>
      </c>
      <c r="AB37" s="94" t="s">
        <v>38</v>
      </c>
      <c r="AC37" s="94">
        <v>0</v>
      </c>
      <c r="AD37" s="94">
        <v>50</v>
      </c>
      <c r="AE37" s="6">
        <v>99</v>
      </c>
      <c r="AF37" s="8">
        <v>34015</v>
      </c>
      <c r="AG37" s="9">
        <v>343.43333333333334</v>
      </c>
      <c r="AH37" s="94">
        <v>28</v>
      </c>
    </row>
    <row r="38" spans="1:34" x14ac:dyDescent="0.25">
      <c r="A38" s="116"/>
      <c r="B38" s="116"/>
      <c r="C38" s="128"/>
      <c r="D38" s="116"/>
      <c r="E38" s="116"/>
      <c r="F38" s="27">
        <v>79522306</v>
      </c>
      <c r="G38" s="5" t="s">
        <v>33</v>
      </c>
      <c r="H38" s="5" t="s">
        <v>96</v>
      </c>
      <c r="I38" s="6" t="s">
        <v>37</v>
      </c>
      <c r="J38" s="94" t="s">
        <v>38</v>
      </c>
      <c r="K38" s="94" t="s">
        <v>39</v>
      </c>
      <c r="L38" s="7" t="s">
        <v>40</v>
      </c>
      <c r="M38" s="7">
        <v>0</v>
      </c>
      <c r="N38" s="7">
        <v>0</v>
      </c>
      <c r="O38" s="7">
        <v>0</v>
      </c>
      <c r="P38" s="7">
        <v>0</v>
      </c>
      <c r="Q38" s="7" t="s">
        <v>45</v>
      </c>
      <c r="R38" s="7">
        <v>0</v>
      </c>
      <c r="S38" s="7" t="s">
        <v>109</v>
      </c>
      <c r="T38" s="7">
        <v>0</v>
      </c>
      <c r="U38" s="7">
        <v>0</v>
      </c>
      <c r="V38" s="7">
        <v>0</v>
      </c>
      <c r="W38" s="94">
        <v>247</v>
      </c>
      <c r="X38" s="94">
        <v>36</v>
      </c>
      <c r="Y38" s="94" t="s">
        <v>41</v>
      </c>
      <c r="Z38" s="94">
        <v>211</v>
      </c>
      <c r="AA38" s="94">
        <v>50</v>
      </c>
      <c r="AB38" s="94" t="s">
        <v>38</v>
      </c>
      <c r="AC38" s="94">
        <v>0</v>
      </c>
      <c r="AD38" s="94">
        <v>50</v>
      </c>
      <c r="AE38" s="6">
        <v>98.29</v>
      </c>
      <c r="AF38" s="8">
        <v>36720</v>
      </c>
      <c r="AG38" s="9">
        <v>253.26666666666668</v>
      </c>
      <c r="AH38" s="94">
        <v>29</v>
      </c>
    </row>
    <row r="39" spans="1:34" x14ac:dyDescent="0.25">
      <c r="A39" s="116"/>
      <c r="B39" s="116"/>
      <c r="C39" s="128"/>
      <c r="D39" s="116"/>
      <c r="E39" s="116"/>
      <c r="F39" s="27">
        <v>40368389</v>
      </c>
      <c r="G39" s="5" t="s">
        <v>33</v>
      </c>
      <c r="H39" s="5" t="s">
        <v>96</v>
      </c>
      <c r="I39" s="6" t="s">
        <v>37</v>
      </c>
      <c r="J39" s="94" t="s">
        <v>38</v>
      </c>
      <c r="K39" s="94" t="s">
        <v>39</v>
      </c>
      <c r="L39" s="7" t="s">
        <v>579</v>
      </c>
      <c r="M39" s="7">
        <v>0</v>
      </c>
      <c r="N39" s="7">
        <v>0</v>
      </c>
      <c r="O39" s="7">
        <v>0</v>
      </c>
      <c r="P39" s="7">
        <v>0</v>
      </c>
      <c r="Q39" s="7" t="s">
        <v>748</v>
      </c>
      <c r="R39" s="7">
        <v>0</v>
      </c>
      <c r="S39" s="7" t="s">
        <v>307</v>
      </c>
      <c r="T39" s="7">
        <v>0</v>
      </c>
      <c r="U39" s="7">
        <v>0</v>
      </c>
      <c r="V39" s="7">
        <v>0</v>
      </c>
      <c r="W39" s="94">
        <v>410</v>
      </c>
      <c r="X39" s="94">
        <v>36</v>
      </c>
      <c r="Y39" s="94" t="s">
        <v>41</v>
      </c>
      <c r="Z39" s="94">
        <v>374</v>
      </c>
      <c r="AA39" s="94">
        <v>50</v>
      </c>
      <c r="AB39" s="94" t="s">
        <v>38</v>
      </c>
      <c r="AC39" s="94">
        <v>0</v>
      </c>
      <c r="AD39" s="94">
        <v>50</v>
      </c>
      <c r="AE39" s="6">
        <v>95.82</v>
      </c>
      <c r="AF39" s="8">
        <v>31716</v>
      </c>
      <c r="AG39" s="9">
        <v>420.06666666666666</v>
      </c>
      <c r="AH39" s="94">
        <v>30</v>
      </c>
    </row>
    <row r="40" spans="1:34" x14ac:dyDescent="0.25">
      <c r="A40" s="116"/>
      <c r="B40" s="116"/>
      <c r="C40" s="128"/>
      <c r="D40" s="116"/>
      <c r="E40" s="116"/>
      <c r="F40" s="27">
        <v>79420447</v>
      </c>
      <c r="G40" s="5" t="s">
        <v>33</v>
      </c>
      <c r="H40" s="5" t="s">
        <v>96</v>
      </c>
      <c r="I40" s="6" t="s">
        <v>37</v>
      </c>
      <c r="J40" s="94" t="s">
        <v>38</v>
      </c>
      <c r="K40" s="94" t="s">
        <v>39</v>
      </c>
      <c r="L40" s="7" t="s">
        <v>56</v>
      </c>
      <c r="M40" s="7">
        <v>0</v>
      </c>
      <c r="N40" s="7" t="s">
        <v>165</v>
      </c>
      <c r="O40" s="7">
        <v>0</v>
      </c>
      <c r="P40" s="7">
        <v>0</v>
      </c>
      <c r="Q40" s="7" t="s">
        <v>155</v>
      </c>
      <c r="R40" s="7">
        <v>0</v>
      </c>
      <c r="S40" s="7" t="s">
        <v>184</v>
      </c>
      <c r="T40" s="7">
        <v>0</v>
      </c>
      <c r="U40" s="7">
        <v>0</v>
      </c>
      <c r="V40" s="7">
        <v>0</v>
      </c>
      <c r="W40" s="94">
        <v>286</v>
      </c>
      <c r="X40" s="94">
        <v>36</v>
      </c>
      <c r="Y40" s="94" t="s">
        <v>41</v>
      </c>
      <c r="Z40" s="94">
        <v>250</v>
      </c>
      <c r="AA40" s="94">
        <v>50</v>
      </c>
      <c r="AB40" s="94" t="s">
        <v>38</v>
      </c>
      <c r="AC40" s="94">
        <v>0</v>
      </c>
      <c r="AD40" s="94">
        <v>50</v>
      </c>
      <c r="AE40" s="6">
        <v>94.89</v>
      </c>
      <c r="AF40" s="8">
        <v>43511</v>
      </c>
      <c r="AG40" s="9">
        <v>26.9</v>
      </c>
      <c r="AH40" s="94">
        <v>31</v>
      </c>
    </row>
    <row r="41" spans="1:34" x14ac:dyDescent="0.25">
      <c r="A41" s="116"/>
      <c r="B41" s="116"/>
      <c r="C41" s="128"/>
      <c r="D41" s="116"/>
      <c r="E41" s="116"/>
      <c r="F41" s="27">
        <v>52324117</v>
      </c>
      <c r="G41" s="5" t="s">
        <v>33</v>
      </c>
      <c r="H41" s="5" t="s">
        <v>96</v>
      </c>
      <c r="I41" s="6" t="s">
        <v>37</v>
      </c>
      <c r="J41" s="94" t="s">
        <v>38</v>
      </c>
      <c r="K41" s="94" t="s">
        <v>39</v>
      </c>
      <c r="L41" s="7" t="s">
        <v>44</v>
      </c>
      <c r="M41" s="7">
        <v>0</v>
      </c>
      <c r="N41" s="7">
        <v>0</v>
      </c>
      <c r="O41" s="7">
        <v>0</v>
      </c>
      <c r="P41" s="7">
        <v>0</v>
      </c>
      <c r="Q41" s="7" t="s">
        <v>234</v>
      </c>
      <c r="R41" s="7">
        <v>0</v>
      </c>
      <c r="S41" s="7" t="s">
        <v>180</v>
      </c>
      <c r="T41" s="7">
        <v>0</v>
      </c>
      <c r="U41" s="7">
        <v>0</v>
      </c>
      <c r="V41" s="7">
        <v>0</v>
      </c>
      <c r="W41" s="94">
        <v>176</v>
      </c>
      <c r="X41" s="94">
        <v>36</v>
      </c>
      <c r="Y41" s="94" t="s">
        <v>41</v>
      </c>
      <c r="Z41" s="94">
        <v>140</v>
      </c>
      <c r="AA41" s="94">
        <v>45</v>
      </c>
      <c r="AB41" s="94" t="s">
        <v>38</v>
      </c>
      <c r="AC41" s="94">
        <v>0</v>
      </c>
      <c r="AD41" s="94">
        <v>45</v>
      </c>
      <c r="AE41" s="6">
        <v>99.31</v>
      </c>
      <c r="AF41" s="8">
        <v>43516</v>
      </c>
      <c r="AG41" s="9">
        <v>26.733333333333334</v>
      </c>
      <c r="AH41" s="94">
        <v>32</v>
      </c>
    </row>
    <row r="42" spans="1:34" x14ac:dyDescent="0.25">
      <c r="A42" s="116"/>
      <c r="B42" s="116"/>
      <c r="C42" s="128"/>
      <c r="D42" s="116"/>
      <c r="E42" s="116"/>
      <c r="F42" s="27">
        <v>79891304</v>
      </c>
      <c r="G42" s="5" t="s">
        <v>33</v>
      </c>
      <c r="H42" s="5" t="s">
        <v>96</v>
      </c>
      <c r="I42" s="6" t="s">
        <v>37</v>
      </c>
      <c r="J42" s="94" t="s">
        <v>38</v>
      </c>
      <c r="K42" s="94" t="s">
        <v>39</v>
      </c>
      <c r="L42" s="7" t="s">
        <v>40</v>
      </c>
      <c r="M42" s="7">
        <v>0</v>
      </c>
      <c r="N42" s="7">
        <v>0</v>
      </c>
      <c r="O42" s="7">
        <v>0</v>
      </c>
      <c r="P42" s="7">
        <v>0</v>
      </c>
      <c r="Q42" s="7" t="s">
        <v>417</v>
      </c>
      <c r="R42" s="7">
        <v>0</v>
      </c>
      <c r="S42" s="7" t="s">
        <v>758</v>
      </c>
      <c r="T42" s="7">
        <v>0</v>
      </c>
      <c r="U42" s="7" t="s">
        <v>783</v>
      </c>
      <c r="V42" s="7">
        <v>0</v>
      </c>
      <c r="W42" s="94">
        <v>199</v>
      </c>
      <c r="X42" s="94">
        <v>36</v>
      </c>
      <c r="Y42" s="94" t="s">
        <v>41</v>
      </c>
      <c r="Z42" s="94">
        <v>163</v>
      </c>
      <c r="AA42" s="94">
        <v>45</v>
      </c>
      <c r="AB42" s="94" t="s">
        <v>38</v>
      </c>
      <c r="AC42" s="94">
        <v>0</v>
      </c>
      <c r="AD42" s="94">
        <v>45</v>
      </c>
      <c r="AE42" s="6">
        <v>95.36</v>
      </c>
      <c r="AF42" s="8">
        <v>41093</v>
      </c>
      <c r="AG42" s="9">
        <v>107.5</v>
      </c>
      <c r="AH42" s="94">
        <v>33</v>
      </c>
    </row>
    <row r="43" spans="1:34" x14ac:dyDescent="0.25">
      <c r="A43" s="116"/>
      <c r="B43" s="116"/>
      <c r="C43" s="128"/>
      <c r="D43" s="116"/>
      <c r="E43" s="116"/>
      <c r="F43" s="27">
        <v>52127940</v>
      </c>
      <c r="G43" s="5" t="s">
        <v>33</v>
      </c>
      <c r="H43" s="5" t="s">
        <v>96</v>
      </c>
      <c r="I43" s="6" t="s">
        <v>37</v>
      </c>
      <c r="J43" s="94" t="s">
        <v>38</v>
      </c>
      <c r="K43" s="94" t="s">
        <v>39</v>
      </c>
      <c r="L43" s="7" t="s">
        <v>40</v>
      </c>
      <c r="M43" s="7">
        <v>0</v>
      </c>
      <c r="N43" s="7">
        <v>0</v>
      </c>
      <c r="O43" s="7">
        <v>0</v>
      </c>
      <c r="P43" s="7">
        <v>0</v>
      </c>
      <c r="Q43" s="7" t="s">
        <v>767</v>
      </c>
      <c r="R43" s="7">
        <v>0</v>
      </c>
      <c r="S43" s="7" t="s">
        <v>758</v>
      </c>
      <c r="T43" s="7">
        <v>0</v>
      </c>
      <c r="U43" s="7" t="s">
        <v>768</v>
      </c>
      <c r="V43" s="7">
        <v>0</v>
      </c>
      <c r="W43" s="94">
        <v>169</v>
      </c>
      <c r="X43" s="94">
        <v>36</v>
      </c>
      <c r="Y43" s="94" t="s">
        <v>41</v>
      </c>
      <c r="Z43" s="94">
        <v>133</v>
      </c>
      <c r="AA43" s="94">
        <v>45</v>
      </c>
      <c r="AB43" s="94" t="s">
        <v>38</v>
      </c>
      <c r="AC43" s="94">
        <v>0</v>
      </c>
      <c r="AD43" s="94">
        <v>45</v>
      </c>
      <c r="AE43" s="6">
        <v>94.38</v>
      </c>
      <c r="AF43" s="8">
        <v>41487</v>
      </c>
      <c r="AG43" s="9">
        <v>94.36666666666666</v>
      </c>
      <c r="AH43" s="94">
        <v>34</v>
      </c>
    </row>
    <row r="44" spans="1:34" x14ac:dyDescent="0.25">
      <c r="A44" s="116"/>
      <c r="B44" s="116"/>
      <c r="C44" s="128"/>
      <c r="D44" s="116"/>
      <c r="E44" s="116"/>
      <c r="F44" s="27">
        <v>52223353</v>
      </c>
      <c r="G44" s="5" t="s">
        <v>33</v>
      </c>
      <c r="H44" s="5" t="s">
        <v>96</v>
      </c>
      <c r="I44" s="6" t="s">
        <v>37</v>
      </c>
      <c r="J44" s="94" t="s">
        <v>38</v>
      </c>
      <c r="K44" s="94" t="s">
        <v>39</v>
      </c>
      <c r="L44" s="7" t="s">
        <v>124</v>
      </c>
      <c r="M44" s="7">
        <v>0</v>
      </c>
      <c r="N44" s="7">
        <v>0</v>
      </c>
      <c r="O44" s="7">
        <v>0</v>
      </c>
      <c r="P44" s="7">
        <v>0</v>
      </c>
      <c r="Q44" s="7" t="s">
        <v>234</v>
      </c>
      <c r="R44" s="7">
        <v>0</v>
      </c>
      <c r="S44" s="7" t="s">
        <v>280</v>
      </c>
      <c r="T44" s="7">
        <v>0</v>
      </c>
      <c r="U44" s="7">
        <v>0</v>
      </c>
      <c r="V44" s="7">
        <v>0</v>
      </c>
      <c r="W44" s="94">
        <v>168</v>
      </c>
      <c r="X44" s="94">
        <v>36</v>
      </c>
      <c r="Y44" s="94" t="s">
        <v>41</v>
      </c>
      <c r="Z44" s="94">
        <v>132</v>
      </c>
      <c r="AA44" s="94">
        <v>40</v>
      </c>
      <c r="AB44" s="94" t="s">
        <v>38</v>
      </c>
      <c r="AC44" s="94">
        <v>0</v>
      </c>
      <c r="AD44" s="94">
        <v>40</v>
      </c>
      <c r="AE44" s="6">
        <v>95.62</v>
      </c>
      <c r="AF44" s="8">
        <v>43620</v>
      </c>
      <c r="AG44" s="9">
        <v>23.266666666666666</v>
      </c>
      <c r="AH44" s="94">
        <v>35</v>
      </c>
    </row>
    <row r="45" spans="1:34" x14ac:dyDescent="0.25">
      <c r="A45" s="116"/>
      <c r="B45" s="116"/>
      <c r="C45" s="128"/>
      <c r="D45" s="116"/>
      <c r="E45" s="116"/>
      <c r="F45" s="27">
        <v>79343273</v>
      </c>
      <c r="G45" s="5" t="s">
        <v>33</v>
      </c>
      <c r="H45" s="5" t="s">
        <v>96</v>
      </c>
      <c r="I45" s="6" t="s">
        <v>37</v>
      </c>
      <c r="J45" s="94" t="s">
        <v>38</v>
      </c>
      <c r="K45" s="94" t="s">
        <v>39</v>
      </c>
      <c r="L45" s="7" t="s">
        <v>127</v>
      </c>
      <c r="M45" s="7">
        <v>0</v>
      </c>
      <c r="N45" s="7">
        <v>0</v>
      </c>
      <c r="O45" s="7">
        <v>0</v>
      </c>
      <c r="P45" s="7">
        <v>0</v>
      </c>
      <c r="Q45" s="7" t="s">
        <v>174</v>
      </c>
      <c r="R45" s="7">
        <v>0</v>
      </c>
      <c r="S45" s="7" t="s">
        <v>148</v>
      </c>
      <c r="T45" s="7">
        <v>0</v>
      </c>
      <c r="U45" s="7">
        <v>0</v>
      </c>
      <c r="V45" s="7">
        <v>0</v>
      </c>
      <c r="W45" s="94">
        <v>128</v>
      </c>
      <c r="X45" s="94">
        <v>36</v>
      </c>
      <c r="Y45" s="94" t="s">
        <v>41</v>
      </c>
      <c r="Z45" s="94">
        <v>92</v>
      </c>
      <c r="AA45" s="94">
        <v>35</v>
      </c>
      <c r="AB45" s="94" t="s">
        <v>38</v>
      </c>
      <c r="AC45" s="94">
        <v>0</v>
      </c>
      <c r="AD45" s="94">
        <v>35</v>
      </c>
      <c r="AE45" s="6">
        <v>100</v>
      </c>
      <c r="AF45" s="8">
        <v>43685</v>
      </c>
      <c r="AG45" s="9">
        <v>21.1</v>
      </c>
      <c r="AH45" s="94">
        <v>36</v>
      </c>
    </row>
    <row r="46" spans="1:34" x14ac:dyDescent="0.25">
      <c r="A46" s="116"/>
      <c r="B46" s="116"/>
      <c r="C46" s="128"/>
      <c r="D46" s="116"/>
      <c r="E46" s="116"/>
      <c r="F46" s="27">
        <v>79392530</v>
      </c>
      <c r="G46" s="5" t="s">
        <v>33</v>
      </c>
      <c r="H46" s="5" t="s">
        <v>96</v>
      </c>
      <c r="I46" s="6" t="s">
        <v>37</v>
      </c>
      <c r="J46" s="94" t="s">
        <v>38</v>
      </c>
      <c r="K46" s="94" t="s">
        <v>39</v>
      </c>
      <c r="L46" s="7" t="s">
        <v>40</v>
      </c>
      <c r="M46" s="7">
        <v>0</v>
      </c>
      <c r="N46" s="7">
        <v>0</v>
      </c>
      <c r="O46" s="7">
        <v>0</v>
      </c>
      <c r="P46" s="7">
        <v>0</v>
      </c>
      <c r="Q46" s="7" t="s">
        <v>155</v>
      </c>
      <c r="R46" s="7">
        <v>0</v>
      </c>
      <c r="S46" s="7" t="s">
        <v>183</v>
      </c>
      <c r="T46" s="7">
        <v>0</v>
      </c>
      <c r="U46" s="7">
        <v>0</v>
      </c>
      <c r="V46" s="7">
        <v>0</v>
      </c>
      <c r="W46" s="94">
        <v>126</v>
      </c>
      <c r="X46" s="94">
        <v>36</v>
      </c>
      <c r="Y46" s="94" t="s">
        <v>41</v>
      </c>
      <c r="Z46" s="94">
        <v>90</v>
      </c>
      <c r="AA46" s="94">
        <v>35</v>
      </c>
      <c r="AB46" s="94" t="s">
        <v>38</v>
      </c>
      <c r="AC46" s="94">
        <v>0</v>
      </c>
      <c r="AD46" s="94">
        <v>35</v>
      </c>
      <c r="AE46" s="6">
        <v>98.97</v>
      </c>
      <c r="AF46" s="8">
        <v>43532</v>
      </c>
      <c r="AG46" s="9">
        <v>26.2</v>
      </c>
      <c r="AH46" s="94">
        <v>37</v>
      </c>
    </row>
    <row r="47" spans="1:34" x14ac:dyDescent="0.25">
      <c r="A47" s="116"/>
      <c r="B47" s="116"/>
      <c r="C47" s="128"/>
      <c r="D47" s="116"/>
      <c r="E47" s="116"/>
      <c r="F47" s="27">
        <v>53071176</v>
      </c>
      <c r="G47" s="5" t="s">
        <v>33</v>
      </c>
      <c r="H47" s="5" t="s">
        <v>96</v>
      </c>
      <c r="I47" s="6" t="s">
        <v>37</v>
      </c>
      <c r="J47" s="94" t="s">
        <v>38</v>
      </c>
      <c r="K47" s="94" t="s">
        <v>39</v>
      </c>
      <c r="L47" s="7" t="s">
        <v>357</v>
      </c>
      <c r="M47" s="7">
        <v>0</v>
      </c>
      <c r="N47" s="7">
        <v>0</v>
      </c>
      <c r="O47" s="7">
        <v>0</v>
      </c>
      <c r="P47" s="7">
        <v>0</v>
      </c>
      <c r="Q47" s="7" t="s">
        <v>709</v>
      </c>
      <c r="R47" s="7">
        <v>0</v>
      </c>
      <c r="S47" s="7" t="s">
        <v>758</v>
      </c>
      <c r="T47" s="7">
        <v>0</v>
      </c>
      <c r="U47" s="7" t="s">
        <v>769</v>
      </c>
      <c r="V47" s="7">
        <v>0</v>
      </c>
      <c r="W47" s="94">
        <v>116</v>
      </c>
      <c r="X47" s="94">
        <v>36</v>
      </c>
      <c r="Y47" s="94" t="s">
        <v>41</v>
      </c>
      <c r="Z47" s="94">
        <v>80</v>
      </c>
      <c r="AA47" s="94">
        <v>30</v>
      </c>
      <c r="AB47" s="94" t="s">
        <v>38</v>
      </c>
      <c r="AC47" s="94">
        <v>0</v>
      </c>
      <c r="AD47" s="94">
        <v>30</v>
      </c>
      <c r="AE47" s="6">
        <v>100</v>
      </c>
      <c r="AF47" s="8">
        <v>40681</v>
      </c>
      <c r="AG47" s="9">
        <v>121.23333333333333</v>
      </c>
      <c r="AH47" s="94">
        <v>38</v>
      </c>
    </row>
    <row r="48" spans="1:34" x14ac:dyDescent="0.25">
      <c r="A48" s="116"/>
      <c r="B48" s="116"/>
      <c r="C48" s="128"/>
      <c r="D48" s="116"/>
      <c r="E48" s="116"/>
      <c r="F48" s="27">
        <v>52959790</v>
      </c>
      <c r="G48" s="5" t="s">
        <v>33</v>
      </c>
      <c r="H48" s="5" t="s">
        <v>96</v>
      </c>
      <c r="I48" s="6" t="s">
        <v>37</v>
      </c>
      <c r="J48" s="94" t="s">
        <v>38</v>
      </c>
      <c r="K48" s="94" t="s">
        <v>39</v>
      </c>
      <c r="L48" s="7" t="s">
        <v>111</v>
      </c>
      <c r="M48" s="7">
        <v>0</v>
      </c>
      <c r="N48" s="7">
        <v>0</v>
      </c>
      <c r="O48" s="7">
        <v>0</v>
      </c>
      <c r="P48" s="7">
        <v>0</v>
      </c>
      <c r="Q48" s="7" t="s">
        <v>174</v>
      </c>
      <c r="R48" s="7">
        <v>0</v>
      </c>
      <c r="S48" s="7" t="s">
        <v>177</v>
      </c>
      <c r="T48" s="7">
        <v>0</v>
      </c>
      <c r="U48" s="7">
        <v>0</v>
      </c>
      <c r="V48" s="7">
        <v>0</v>
      </c>
      <c r="W48" s="94">
        <v>101</v>
      </c>
      <c r="X48" s="94">
        <v>36</v>
      </c>
      <c r="Y48" s="94" t="s">
        <v>41</v>
      </c>
      <c r="Z48" s="94">
        <v>65</v>
      </c>
      <c r="AA48" s="94">
        <v>30</v>
      </c>
      <c r="AB48" s="94" t="s">
        <v>38</v>
      </c>
      <c r="AC48" s="94">
        <v>0</v>
      </c>
      <c r="AD48" s="94">
        <v>30</v>
      </c>
      <c r="AE48" s="6">
        <v>100</v>
      </c>
      <c r="AF48" s="8">
        <v>41122</v>
      </c>
      <c r="AG48" s="9">
        <v>106.53333333333333</v>
      </c>
      <c r="AH48" s="94">
        <v>39</v>
      </c>
    </row>
    <row r="49" spans="1:34" x14ac:dyDescent="0.25">
      <c r="A49" s="116"/>
      <c r="B49" s="116"/>
      <c r="C49" s="128"/>
      <c r="D49" s="116"/>
      <c r="E49" s="116"/>
      <c r="F49" s="27">
        <v>1136880872</v>
      </c>
      <c r="G49" s="5" t="s">
        <v>33</v>
      </c>
      <c r="H49" s="5" t="s">
        <v>96</v>
      </c>
      <c r="I49" s="6" t="s">
        <v>37</v>
      </c>
      <c r="J49" s="94" t="s">
        <v>38</v>
      </c>
      <c r="K49" s="94" t="s">
        <v>39</v>
      </c>
      <c r="L49" s="7" t="s">
        <v>56</v>
      </c>
      <c r="M49" s="7">
        <v>0</v>
      </c>
      <c r="N49" s="7">
        <v>0</v>
      </c>
      <c r="O49" s="7">
        <v>0</v>
      </c>
      <c r="P49" s="7">
        <v>0</v>
      </c>
      <c r="Q49" s="7" t="s">
        <v>174</v>
      </c>
      <c r="R49" s="7">
        <v>0</v>
      </c>
      <c r="S49" s="7" t="s">
        <v>183</v>
      </c>
      <c r="T49" s="7">
        <v>0</v>
      </c>
      <c r="U49" s="7">
        <v>0</v>
      </c>
      <c r="V49" s="7">
        <v>0</v>
      </c>
      <c r="W49" s="94">
        <v>110</v>
      </c>
      <c r="X49" s="94">
        <v>36</v>
      </c>
      <c r="Y49" s="94" t="s">
        <v>41</v>
      </c>
      <c r="Z49" s="94">
        <v>74</v>
      </c>
      <c r="AA49" s="94">
        <v>30</v>
      </c>
      <c r="AB49" s="94" t="s">
        <v>38</v>
      </c>
      <c r="AC49" s="94">
        <v>0</v>
      </c>
      <c r="AD49" s="94">
        <v>30</v>
      </c>
      <c r="AE49" s="6">
        <v>100</v>
      </c>
      <c r="AF49" s="8">
        <v>43497</v>
      </c>
      <c r="AG49" s="9">
        <v>27.366666666666667</v>
      </c>
      <c r="AH49" s="94">
        <v>40</v>
      </c>
    </row>
    <row r="50" spans="1:34" x14ac:dyDescent="0.25">
      <c r="A50" s="116"/>
      <c r="B50" s="116"/>
      <c r="C50" s="128"/>
      <c r="D50" s="116"/>
      <c r="E50" s="116"/>
      <c r="F50" s="27">
        <v>1018406220</v>
      </c>
      <c r="G50" s="5" t="s">
        <v>33</v>
      </c>
      <c r="H50" s="5" t="s">
        <v>96</v>
      </c>
      <c r="I50" s="6" t="s">
        <v>37</v>
      </c>
      <c r="J50" s="94" t="s">
        <v>38</v>
      </c>
      <c r="K50" s="94" t="s">
        <v>39</v>
      </c>
      <c r="L50" s="7" t="s">
        <v>60</v>
      </c>
      <c r="M50" s="7">
        <v>0</v>
      </c>
      <c r="N50" s="7">
        <v>0</v>
      </c>
      <c r="O50" s="7">
        <v>0</v>
      </c>
      <c r="P50" s="7">
        <v>0</v>
      </c>
      <c r="Q50" s="7" t="s">
        <v>234</v>
      </c>
      <c r="R50" s="7">
        <v>0</v>
      </c>
      <c r="S50" s="7" t="s">
        <v>235</v>
      </c>
      <c r="T50" s="7">
        <v>0</v>
      </c>
      <c r="U50" s="7">
        <v>0</v>
      </c>
      <c r="V50" s="7">
        <v>0</v>
      </c>
      <c r="W50" s="94">
        <v>115</v>
      </c>
      <c r="X50" s="94">
        <v>36</v>
      </c>
      <c r="Y50" s="94" t="s">
        <v>41</v>
      </c>
      <c r="Z50" s="94">
        <v>79</v>
      </c>
      <c r="AA50" s="94">
        <v>30</v>
      </c>
      <c r="AB50" s="94" t="s">
        <v>38</v>
      </c>
      <c r="AC50" s="94">
        <v>0</v>
      </c>
      <c r="AD50" s="94">
        <v>30</v>
      </c>
      <c r="AE50" s="6">
        <v>100</v>
      </c>
      <c r="AF50" s="8">
        <v>43509</v>
      </c>
      <c r="AG50" s="9">
        <v>26.966666666666665</v>
      </c>
      <c r="AH50" s="94">
        <v>41</v>
      </c>
    </row>
    <row r="51" spans="1:34" x14ac:dyDescent="0.25">
      <c r="A51" s="116"/>
      <c r="B51" s="116"/>
      <c r="C51" s="128"/>
      <c r="D51" s="116"/>
      <c r="E51" s="116"/>
      <c r="F51" s="27">
        <v>46384453</v>
      </c>
      <c r="G51" s="5" t="s">
        <v>33</v>
      </c>
      <c r="H51" s="5" t="s">
        <v>96</v>
      </c>
      <c r="I51" s="6" t="s">
        <v>37</v>
      </c>
      <c r="J51" s="94" t="s">
        <v>38</v>
      </c>
      <c r="K51" s="94" t="s">
        <v>39</v>
      </c>
      <c r="L51" s="7" t="s">
        <v>254</v>
      </c>
      <c r="M51" s="7">
        <v>0</v>
      </c>
      <c r="N51" s="7">
        <v>0</v>
      </c>
      <c r="O51" s="7">
        <v>0</v>
      </c>
      <c r="P51" s="7">
        <v>0</v>
      </c>
      <c r="Q51" s="7" t="s">
        <v>195</v>
      </c>
      <c r="R51" s="7">
        <v>0</v>
      </c>
      <c r="S51" s="7" t="s">
        <v>231</v>
      </c>
      <c r="T51" s="7">
        <v>0</v>
      </c>
      <c r="U51" s="7">
        <v>0</v>
      </c>
      <c r="V51" s="7">
        <v>0</v>
      </c>
      <c r="W51" s="94">
        <v>105</v>
      </c>
      <c r="X51" s="94">
        <v>36</v>
      </c>
      <c r="Y51" s="94" t="s">
        <v>41</v>
      </c>
      <c r="Z51" s="94">
        <v>69</v>
      </c>
      <c r="AA51" s="94">
        <v>30</v>
      </c>
      <c r="AB51" s="94" t="s">
        <v>38</v>
      </c>
      <c r="AC51" s="94">
        <v>0</v>
      </c>
      <c r="AD51" s="94">
        <v>30</v>
      </c>
      <c r="AE51" s="6">
        <v>100</v>
      </c>
      <c r="AF51" s="8">
        <v>43654</v>
      </c>
      <c r="AG51" s="9">
        <v>22.133333333333333</v>
      </c>
      <c r="AH51" s="94">
        <v>42</v>
      </c>
    </row>
    <row r="52" spans="1:34" x14ac:dyDescent="0.25">
      <c r="A52" s="116"/>
      <c r="B52" s="116"/>
      <c r="C52" s="128"/>
      <c r="D52" s="116"/>
      <c r="E52" s="116"/>
      <c r="F52" s="27">
        <v>27682764</v>
      </c>
      <c r="G52" s="5" t="s">
        <v>33</v>
      </c>
      <c r="H52" s="5" t="s">
        <v>96</v>
      </c>
      <c r="I52" s="6" t="s">
        <v>37</v>
      </c>
      <c r="J52" s="94" t="s">
        <v>38</v>
      </c>
      <c r="K52" s="94" t="s">
        <v>39</v>
      </c>
      <c r="L52" s="7" t="s">
        <v>121</v>
      </c>
      <c r="M52" s="7" t="s">
        <v>122</v>
      </c>
      <c r="N52" s="7">
        <v>0</v>
      </c>
      <c r="O52" s="7">
        <v>0</v>
      </c>
      <c r="P52" s="7">
        <v>0</v>
      </c>
      <c r="Q52" s="7" t="s">
        <v>45</v>
      </c>
      <c r="R52" s="7">
        <v>0</v>
      </c>
      <c r="S52" s="7" t="s">
        <v>77</v>
      </c>
      <c r="T52" s="7">
        <v>0</v>
      </c>
      <c r="U52" s="7">
        <v>0</v>
      </c>
      <c r="V52" s="7">
        <v>0</v>
      </c>
      <c r="W52" s="94">
        <v>114</v>
      </c>
      <c r="X52" s="94">
        <v>36</v>
      </c>
      <c r="Y52" s="94" t="s">
        <v>41</v>
      </c>
      <c r="Z52" s="94">
        <v>78</v>
      </c>
      <c r="AA52" s="94">
        <v>30</v>
      </c>
      <c r="AB52" s="94" t="s">
        <v>38</v>
      </c>
      <c r="AC52" s="94">
        <v>0</v>
      </c>
      <c r="AD52" s="94">
        <v>30</v>
      </c>
      <c r="AE52" s="6">
        <v>98.48</v>
      </c>
      <c r="AF52" s="8">
        <v>43497</v>
      </c>
      <c r="AG52" s="9">
        <v>27.366666666666667</v>
      </c>
      <c r="AH52" s="94">
        <v>43</v>
      </c>
    </row>
    <row r="53" spans="1:34" x14ac:dyDescent="0.25">
      <c r="A53" s="116"/>
      <c r="B53" s="116"/>
      <c r="C53" s="128"/>
      <c r="D53" s="116"/>
      <c r="E53" s="116"/>
      <c r="F53" s="27">
        <v>19242123</v>
      </c>
      <c r="G53" s="5" t="s">
        <v>33</v>
      </c>
      <c r="H53" s="5" t="s">
        <v>96</v>
      </c>
      <c r="I53" s="6" t="s">
        <v>399</v>
      </c>
      <c r="J53" s="94" t="s">
        <v>38</v>
      </c>
      <c r="K53" s="94" t="s">
        <v>39</v>
      </c>
      <c r="L53" s="7" t="s">
        <v>94</v>
      </c>
      <c r="M53" s="7">
        <v>0</v>
      </c>
      <c r="N53" s="7">
        <v>0</v>
      </c>
      <c r="O53" s="7">
        <v>0</v>
      </c>
      <c r="P53" s="7">
        <v>0</v>
      </c>
      <c r="Q53" s="7" t="s">
        <v>784</v>
      </c>
      <c r="R53" s="7">
        <v>0</v>
      </c>
      <c r="S53" s="7" t="s">
        <v>785</v>
      </c>
      <c r="T53" s="7">
        <v>0</v>
      </c>
      <c r="U53" s="7">
        <v>0</v>
      </c>
      <c r="V53" s="7">
        <v>0</v>
      </c>
      <c r="W53" s="94">
        <v>359</v>
      </c>
      <c r="X53" s="94">
        <v>36</v>
      </c>
      <c r="Y53" s="94" t="s">
        <v>41</v>
      </c>
      <c r="Z53" s="94">
        <v>323</v>
      </c>
      <c r="AA53" s="94">
        <v>50</v>
      </c>
      <c r="AB53" s="94" t="s">
        <v>38</v>
      </c>
      <c r="AC53" s="94">
        <v>0</v>
      </c>
      <c r="AD53" s="94">
        <v>50</v>
      </c>
      <c r="AE53" s="6">
        <v>76.650000000000006</v>
      </c>
      <c r="AF53" s="8">
        <v>34015</v>
      </c>
      <c r="AG53" s="9">
        <v>343.43333333333334</v>
      </c>
      <c r="AH53" s="94">
        <v>44</v>
      </c>
    </row>
    <row r="54" spans="1:34" x14ac:dyDescent="0.25">
      <c r="A54" s="116"/>
      <c r="B54" s="116"/>
      <c r="C54" s="128"/>
      <c r="D54" s="116"/>
      <c r="E54" s="116"/>
      <c r="F54" s="27">
        <v>79538812</v>
      </c>
      <c r="G54" s="5" t="s">
        <v>33</v>
      </c>
      <c r="H54" s="5" t="s">
        <v>96</v>
      </c>
      <c r="I54" s="6" t="s">
        <v>399</v>
      </c>
      <c r="J54" s="94" t="s">
        <v>38</v>
      </c>
      <c r="K54" s="94" t="s">
        <v>39</v>
      </c>
      <c r="L54" s="7" t="s">
        <v>110</v>
      </c>
      <c r="M54" s="7">
        <v>0</v>
      </c>
      <c r="N54" s="7">
        <v>0</v>
      </c>
      <c r="O54" s="7">
        <v>0</v>
      </c>
      <c r="P54" s="7">
        <v>0</v>
      </c>
      <c r="Q54" s="7" t="s">
        <v>174</v>
      </c>
      <c r="R54" s="7">
        <v>0</v>
      </c>
      <c r="S54" s="7" t="s">
        <v>183</v>
      </c>
      <c r="T54" s="7">
        <v>0</v>
      </c>
      <c r="U54" s="7">
        <v>0</v>
      </c>
      <c r="V54" s="7">
        <v>0</v>
      </c>
      <c r="W54" s="94">
        <v>241</v>
      </c>
      <c r="X54" s="94">
        <v>36</v>
      </c>
      <c r="Y54" s="94" t="s">
        <v>41</v>
      </c>
      <c r="Z54" s="94">
        <v>205</v>
      </c>
      <c r="AA54" s="94">
        <v>50</v>
      </c>
      <c r="AB54" s="94" t="s">
        <v>38</v>
      </c>
      <c r="AC54" s="94">
        <v>0</v>
      </c>
      <c r="AD54" s="94">
        <v>50</v>
      </c>
      <c r="AE54" s="6">
        <v>66</v>
      </c>
      <c r="AF54" s="8">
        <v>37315</v>
      </c>
      <c r="AG54" s="9">
        <v>233.43333333333334</v>
      </c>
      <c r="AH54" s="94">
        <v>45</v>
      </c>
    </row>
    <row r="55" spans="1:34" x14ac:dyDescent="0.25">
      <c r="A55" s="116"/>
      <c r="B55" s="116"/>
      <c r="C55" s="128"/>
      <c r="D55" s="116"/>
      <c r="E55" s="116"/>
      <c r="F55" s="27">
        <v>59795953</v>
      </c>
      <c r="G55" s="5" t="s">
        <v>33</v>
      </c>
      <c r="H55" s="5" t="s">
        <v>96</v>
      </c>
      <c r="I55" s="6" t="s">
        <v>399</v>
      </c>
      <c r="J55" s="94" t="s">
        <v>38</v>
      </c>
      <c r="K55" s="94" t="s">
        <v>39</v>
      </c>
      <c r="L55" s="7" t="s">
        <v>703</v>
      </c>
      <c r="M55" s="7">
        <v>0</v>
      </c>
      <c r="N55" s="7" t="s">
        <v>165</v>
      </c>
      <c r="O55" s="7">
        <v>0</v>
      </c>
      <c r="P55" s="7">
        <v>0</v>
      </c>
      <c r="Q55" s="7" t="s">
        <v>155</v>
      </c>
      <c r="R55" s="7">
        <v>0</v>
      </c>
      <c r="S55" s="7" t="s">
        <v>213</v>
      </c>
      <c r="T55" s="7">
        <v>0</v>
      </c>
      <c r="U55" s="7">
        <v>0</v>
      </c>
      <c r="V55" s="7">
        <v>0</v>
      </c>
      <c r="W55" s="94">
        <v>170</v>
      </c>
      <c r="X55" s="94">
        <v>36</v>
      </c>
      <c r="Y55" s="94" t="s">
        <v>41</v>
      </c>
      <c r="Z55" s="94">
        <v>134</v>
      </c>
      <c r="AA55" s="94">
        <v>45</v>
      </c>
      <c r="AB55" s="94" t="s">
        <v>38</v>
      </c>
      <c r="AC55" s="94">
        <v>0</v>
      </c>
      <c r="AD55" s="94">
        <v>45</v>
      </c>
      <c r="AE55" s="6">
        <v>66</v>
      </c>
      <c r="AF55" s="8">
        <v>43525</v>
      </c>
      <c r="AG55" s="9">
        <v>26.433333333333334</v>
      </c>
      <c r="AH55" s="94">
        <v>46</v>
      </c>
    </row>
    <row r="56" spans="1:34" x14ac:dyDescent="0.25">
      <c r="A56" s="116"/>
      <c r="B56" s="116"/>
      <c r="C56" s="128"/>
      <c r="D56" s="116"/>
      <c r="E56" s="116"/>
      <c r="F56" s="27">
        <v>28951649</v>
      </c>
      <c r="G56" s="5" t="s">
        <v>33</v>
      </c>
      <c r="H56" s="5" t="s">
        <v>70</v>
      </c>
      <c r="I56" s="6" t="s">
        <v>37</v>
      </c>
      <c r="J56" s="94" t="s">
        <v>38</v>
      </c>
      <c r="K56" s="94" t="s">
        <v>39</v>
      </c>
      <c r="L56" s="7" t="s">
        <v>78</v>
      </c>
      <c r="M56" s="7">
        <v>0</v>
      </c>
      <c r="N56" s="7">
        <v>0</v>
      </c>
      <c r="O56" s="7">
        <v>0</v>
      </c>
      <c r="P56" s="7">
        <v>0</v>
      </c>
      <c r="Q56" s="7" t="s">
        <v>71</v>
      </c>
      <c r="R56" s="7">
        <v>0</v>
      </c>
      <c r="S56" s="7" t="s">
        <v>79</v>
      </c>
      <c r="T56" s="7">
        <v>0</v>
      </c>
      <c r="U56" s="7" t="s">
        <v>80</v>
      </c>
      <c r="V56" s="7">
        <v>0</v>
      </c>
      <c r="W56" s="94">
        <v>147</v>
      </c>
      <c r="X56" s="94">
        <v>36</v>
      </c>
      <c r="Y56" s="94" t="s">
        <v>41</v>
      </c>
      <c r="Z56" s="94">
        <v>111</v>
      </c>
      <c r="AA56" s="94">
        <v>40</v>
      </c>
      <c r="AB56" s="94" t="s">
        <v>46</v>
      </c>
      <c r="AC56" s="94">
        <v>45</v>
      </c>
      <c r="AD56" s="94">
        <v>85</v>
      </c>
      <c r="AE56" s="6">
        <v>100</v>
      </c>
      <c r="AF56" s="8">
        <v>41093</v>
      </c>
      <c r="AG56" s="9">
        <v>107.5</v>
      </c>
      <c r="AH56" s="94">
        <v>47</v>
      </c>
    </row>
    <row r="57" spans="1:34" x14ac:dyDescent="0.25">
      <c r="A57" s="116"/>
      <c r="B57" s="116"/>
      <c r="C57" s="128"/>
      <c r="D57" s="116"/>
      <c r="E57" s="116"/>
      <c r="F57" s="27">
        <v>51575713</v>
      </c>
      <c r="G57" s="5" t="s">
        <v>33</v>
      </c>
      <c r="H57" s="5" t="s">
        <v>70</v>
      </c>
      <c r="I57" s="6" t="s">
        <v>37</v>
      </c>
      <c r="J57" s="94" t="s">
        <v>38</v>
      </c>
      <c r="K57" s="94" t="s">
        <v>39</v>
      </c>
      <c r="L57" s="7" t="s">
        <v>81</v>
      </c>
      <c r="M57" s="7">
        <v>0</v>
      </c>
      <c r="N57" s="7">
        <v>0</v>
      </c>
      <c r="O57" s="7">
        <v>0</v>
      </c>
      <c r="P57" s="7">
        <v>0</v>
      </c>
      <c r="Q57" s="7" t="s">
        <v>155</v>
      </c>
      <c r="R57" s="7">
        <v>0</v>
      </c>
      <c r="S57" s="7" t="s">
        <v>147</v>
      </c>
      <c r="T57" s="7">
        <v>0</v>
      </c>
      <c r="U57" s="7">
        <v>0</v>
      </c>
      <c r="V57" s="7">
        <v>0</v>
      </c>
      <c r="W57" s="94">
        <v>362</v>
      </c>
      <c r="X57" s="94">
        <v>36</v>
      </c>
      <c r="Y57" s="94" t="s">
        <v>41</v>
      </c>
      <c r="Z57" s="94">
        <v>326</v>
      </c>
      <c r="AA57" s="94">
        <v>50</v>
      </c>
      <c r="AB57" s="94" t="s">
        <v>38</v>
      </c>
      <c r="AC57" s="94">
        <v>0</v>
      </c>
      <c r="AD57" s="94">
        <v>50</v>
      </c>
      <c r="AE57" s="6">
        <v>100</v>
      </c>
      <c r="AF57" s="8">
        <v>34015</v>
      </c>
      <c r="AG57" s="9">
        <v>343.43333333333334</v>
      </c>
      <c r="AH57" s="94">
        <v>48</v>
      </c>
    </row>
    <row r="58" spans="1:34" x14ac:dyDescent="0.25">
      <c r="A58" s="116"/>
      <c r="B58" s="116"/>
      <c r="C58" s="128"/>
      <c r="D58" s="116"/>
      <c r="E58" s="116"/>
      <c r="F58" s="27">
        <v>52011812</v>
      </c>
      <c r="G58" s="5" t="s">
        <v>33</v>
      </c>
      <c r="H58" s="5" t="s">
        <v>70</v>
      </c>
      <c r="I58" s="6" t="s">
        <v>37</v>
      </c>
      <c r="J58" s="94" t="s">
        <v>38</v>
      </c>
      <c r="K58" s="94" t="s">
        <v>39</v>
      </c>
      <c r="L58" s="7" t="s">
        <v>40</v>
      </c>
      <c r="M58" s="7">
        <v>0</v>
      </c>
      <c r="N58" s="7">
        <v>0</v>
      </c>
      <c r="O58" s="7">
        <v>0</v>
      </c>
      <c r="P58" s="7">
        <v>0</v>
      </c>
      <c r="Q58" s="7" t="s">
        <v>155</v>
      </c>
      <c r="R58" s="7">
        <v>0</v>
      </c>
      <c r="S58" s="7" t="s">
        <v>183</v>
      </c>
      <c r="T58" s="7">
        <v>0</v>
      </c>
      <c r="U58" s="7">
        <v>0</v>
      </c>
      <c r="V58" s="7">
        <v>0</v>
      </c>
      <c r="W58" s="94">
        <v>352</v>
      </c>
      <c r="X58" s="94">
        <v>36</v>
      </c>
      <c r="Y58" s="94" t="s">
        <v>41</v>
      </c>
      <c r="Z58" s="94">
        <v>316</v>
      </c>
      <c r="AA58" s="94">
        <v>50</v>
      </c>
      <c r="AB58" s="94" t="s">
        <v>38</v>
      </c>
      <c r="AC58" s="94">
        <v>0</v>
      </c>
      <c r="AD58" s="94">
        <v>50</v>
      </c>
      <c r="AE58" s="6">
        <v>100</v>
      </c>
      <c r="AF58" s="8">
        <v>36095</v>
      </c>
      <c r="AG58" s="9">
        <v>274.10000000000002</v>
      </c>
      <c r="AH58" s="94">
        <v>49</v>
      </c>
    </row>
    <row r="59" spans="1:34" x14ac:dyDescent="0.25">
      <c r="A59" s="116"/>
      <c r="B59" s="116"/>
      <c r="C59" s="128"/>
      <c r="D59" s="116"/>
      <c r="E59" s="116"/>
      <c r="F59" s="27">
        <v>80430970</v>
      </c>
      <c r="G59" s="5" t="s">
        <v>33</v>
      </c>
      <c r="H59" s="5" t="s">
        <v>70</v>
      </c>
      <c r="I59" s="6" t="s">
        <v>37</v>
      </c>
      <c r="J59" s="94" t="s">
        <v>38</v>
      </c>
      <c r="K59" s="94" t="s">
        <v>39</v>
      </c>
      <c r="L59" s="7" t="s">
        <v>40</v>
      </c>
      <c r="M59" s="7">
        <v>0</v>
      </c>
      <c r="N59" s="7">
        <v>0</v>
      </c>
      <c r="O59" s="7">
        <v>0</v>
      </c>
      <c r="P59" s="7">
        <v>0</v>
      </c>
      <c r="Q59" s="7" t="s">
        <v>155</v>
      </c>
      <c r="R59" s="7">
        <v>0</v>
      </c>
      <c r="S59" s="7" t="s">
        <v>147</v>
      </c>
      <c r="T59" s="7">
        <v>0</v>
      </c>
      <c r="U59" s="7">
        <v>0</v>
      </c>
      <c r="V59" s="7">
        <v>0</v>
      </c>
      <c r="W59" s="94">
        <v>252</v>
      </c>
      <c r="X59" s="94">
        <v>36</v>
      </c>
      <c r="Y59" s="94" t="s">
        <v>41</v>
      </c>
      <c r="Z59" s="94">
        <v>216</v>
      </c>
      <c r="AA59" s="94">
        <v>50</v>
      </c>
      <c r="AB59" s="94" t="s">
        <v>38</v>
      </c>
      <c r="AC59" s="94">
        <v>0</v>
      </c>
      <c r="AD59" s="94">
        <v>50</v>
      </c>
      <c r="AE59" s="6">
        <v>100</v>
      </c>
      <c r="AF59" s="8">
        <v>36538</v>
      </c>
      <c r="AG59" s="9">
        <v>259.33333333333331</v>
      </c>
      <c r="AH59" s="94">
        <v>50</v>
      </c>
    </row>
    <row r="60" spans="1:34" x14ac:dyDescent="0.25">
      <c r="A60" s="116"/>
      <c r="B60" s="116"/>
      <c r="C60" s="128"/>
      <c r="D60" s="116"/>
      <c r="E60" s="116"/>
      <c r="F60" s="27">
        <v>92497777</v>
      </c>
      <c r="G60" s="5" t="s">
        <v>33</v>
      </c>
      <c r="H60" s="5" t="s">
        <v>70</v>
      </c>
      <c r="I60" s="6" t="s">
        <v>37</v>
      </c>
      <c r="J60" s="94" t="s">
        <v>38</v>
      </c>
      <c r="K60" s="94" t="s">
        <v>39</v>
      </c>
      <c r="L60" s="7" t="s">
        <v>40</v>
      </c>
      <c r="M60" s="7">
        <v>0</v>
      </c>
      <c r="N60" s="7">
        <v>0</v>
      </c>
      <c r="O60" s="7">
        <v>0</v>
      </c>
      <c r="P60" s="7">
        <v>0</v>
      </c>
      <c r="Q60" s="7" t="s">
        <v>198</v>
      </c>
      <c r="R60" s="7">
        <v>0</v>
      </c>
      <c r="S60" s="7" t="s">
        <v>199</v>
      </c>
      <c r="T60" s="7">
        <v>0</v>
      </c>
      <c r="U60" s="7">
        <v>0</v>
      </c>
      <c r="V60" s="7">
        <v>0</v>
      </c>
      <c r="W60" s="94">
        <v>378</v>
      </c>
      <c r="X60" s="94">
        <v>36</v>
      </c>
      <c r="Y60" s="94" t="s">
        <v>41</v>
      </c>
      <c r="Z60" s="94">
        <v>342</v>
      </c>
      <c r="AA60" s="94">
        <v>50</v>
      </c>
      <c r="AB60" s="94" t="s">
        <v>38</v>
      </c>
      <c r="AC60" s="94">
        <v>0</v>
      </c>
      <c r="AD60" s="94">
        <v>50</v>
      </c>
      <c r="AE60" s="6">
        <v>100</v>
      </c>
      <c r="AF60" s="8">
        <v>38721</v>
      </c>
      <c r="AG60" s="9">
        <v>186.56666666666666</v>
      </c>
      <c r="AH60" s="94">
        <v>51</v>
      </c>
    </row>
    <row r="61" spans="1:34" x14ac:dyDescent="0.25">
      <c r="A61" s="116"/>
      <c r="B61" s="116"/>
      <c r="C61" s="128"/>
      <c r="D61" s="116"/>
      <c r="E61" s="116"/>
      <c r="F61" s="27">
        <v>79979294</v>
      </c>
      <c r="G61" s="5" t="s">
        <v>33</v>
      </c>
      <c r="H61" s="5" t="s">
        <v>70</v>
      </c>
      <c r="I61" s="6" t="s">
        <v>37</v>
      </c>
      <c r="J61" s="94" t="s">
        <v>38</v>
      </c>
      <c r="K61" s="94" t="s">
        <v>39</v>
      </c>
      <c r="L61" s="7" t="s">
        <v>40</v>
      </c>
      <c r="M61" s="7" t="s">
        <v>90</v>
      </c>
      <c r="N61" s="7" t="s">
        <v>154</v>
      </c>
      <c r="O61" s="7">
        <v>0</v>
      </c>
      <c r="P61" s="7">
        <v>0</v>
      </c>
      <c r="Q61" s="7" t="s">
        <v>155</v>
      </c>
      <c r="R61" s="7">
        <v>0</v>
      </c>
      <c r="S61" s="7" t="s">
        <v>147</v>
      </c>
      <c r="T61" s="7">
        <v>0</v>
      </c>
      <c r="U61" s="7">
        <v>0</v>
      </c>
      <c r="V61" s="7">
        <v>0</v>
      </c>
      <c r="W61" s="94">
        <v>238</v>
      </c>
      <c r="X61" s="94">
        <v>36</v>
      </c>
      <c r="Y61" s="94" t="s">
        <v>41</v>
      </c>
      <c r="Z61" s="94">
        <v>202</v>
      </c>
      <c r="AA61" s="94">
        <v>50</v>
      </c>
      <c r="AB61" s="94" t="s">
        <v>38</v>
      </c>
      <c r="AC61" s="94">
        <v>0</v>
      </c>
      <c r="AD61" s="94">
        <v>50</v>
      </c>
      <c r="AE61" s="6">
        <v>100</v>
      </c>
      <c r="AF61" s="8">
        <v>43460</v>
      </c>
      <c r="AG61" s="9">
        <v>28.6</v>
      </c>
      <c r="AH61" s="94">
        <v>52</v>
      </c>
    </row>
    <row r="62" spans="1:34" x14ac:dyDescent="0.25">
      <c r="A62" s="116"/>
      <c r="B62" s="116"/>
      <c r="C62" s="128"/>
      <c r="D62" s="116"/>
      <c r="E62" s="116"/>
      <c r="F62" s="27">
        <v>10264973</v>
      </c>
      <c r="G62" s="5" t="s">
        <v>33</v>
      </c>
      <c r="H62" s="5" t="s">
        <v>70</v>
      </c>
      <c r="I62" s="6" t="s">
        <v>37</v>
      </c>
      <c r="J62" s="94" t="s">
        <v>38</v>
      </c>
      <c r="K62" s="94" t="s">
        <v>39</v>
      </c>
      <c r="L62" s="7" t="s">
        <v>56</v>
      </c>
      <c r="M62" s="7">
        <v>0</v>
      </c>
      <c r="N62" s="7">
        <v>0</v>
      </c>
      <c r="O62" s="7">
        <v>0</v>
      </c>
      <c r="P62" s="7">
        <v>0</v>
      </c>
      <c r="Q62" s="7" t="s">
        <v>209</v>
      </c>
      <c r="R62" s="7">
        <v>0</v>
      </c>
      <c r="S62" s="7" t="s">
        <v>210</v>
      </c>
      <c r="T62" s="7">
        <v>0</v>
      </c>
      <c r="U62" s="7">
        <v>0</v>
      </c>
      <c r="V62" s="7">
        <v>0</v>
      </c>
      <c r="W62" s="94">
        <v>349</v>
      </c>
      <c r="X62" s="94">
        <v>36</v>
      </c>
      <c r="Y62" s="94" t="s">
        <v>41</v>
      </c>
      <c r="Z62" s="94">
        <v>313</v>
      </c>
      <c r="AA62" s="94">
        <v>50</v>
      </c>
      <c r="AB62" s="94" t="s">
        <v>38</v>
      </c>
      <c r="AC62" s="94">
        <v>0</v>
      </c>
      <c r="AD62" s="94">
        <v>50</v>
      </c>
      <c r="AE62" s="6">
        <v>96.87</v>
      </c>
      <c r="AF62" s="8">
        <v>36859</v>
      </c>
      <c r="AG62" s="9">
        <v>248.63333333333333</v>
      </c>
      <c r="AH62" s="94">
        <v>53</v>
      </c>
    </row>
    <row r="63" spans="1:34" x14ac:dyDescent="0.25">
      <c r="A63" s="116"/>
      <c r="B63" s="116"/>
      <c r="C63" s="128"/>
      <c r="D63" s="116"/>
      <c r="E63" s="116"/>
      <c r="F63" s="27">
        <v>65705632</v>
      </c>
      <c r="G63" s="5" t="s">
        <v>33</v>
      </c>
      <c r="H63" s="5" t="s">
        <v>70</v>
      </c>
      <c r="I63" s="6" t="s">
        <v>37</v>
      </c>
      <c r="J63" s="94" t="s">
        <v>38</v>
      </c>
      <c r="K63" s="94" t="s">
        <v>39</v>
      </c>
      <c r="L63" s="7" t="s">
        <v>91</v>
      </c>
      <c r="M63" s="7">
        <v>0</v>
      </c>
      <c r="N63" s="7">
        <v>0</v>
      </c>
      <c r="O63" s="7">
        <v>0</v>
      </c>
      <c r="P63" s="7">
        <v>0</v>
      </c>
      <c r="Q63" s="7" t="s">
        <v>92</v>
      </c>
      <c r="R63" s="7">
        <v>0</v>
      </c>
      <c r="S63" s="7" t="s">
        <v>93</v>
      </c>
      <c r="T63" s="7">
        <v>0</v>
      </c>
      <c r="U63" s="7">
        <v>0</v>
      </c>
      <c r="V63" s="7">
        <v>0</v>
      </c>
      <c r="W63" s="94">
        <v>169</v>
      </c>
      <c r="X63" s="94">
        <v>36</v>
      </c>
      <c r="Y63" s="94" t="s">
        <v>41</v>
      </c>
      <c r="Z63" s="94">
        <v>133</v>
      </c>
      <c r="AA63" s="94">
        <v>45</v>
      </c>
      <c r="AB63" s="94" t="s">
        <v>38</v>
      </c>
      <c r="AC63" s="94">
        <v>0</v>
      </c>
      <c r="AD63" s="94">
        <v>45</v>
      </c>
      <c r="AE63" s="6">
        <v>100</v>
      </c>
      <c r="AF63" s="8">
        <v>39230</v>
      </c>
      <c r="AG63" s="9">
        <v>169.6</v>
      </c>
      <c r="AH63" s="94">
        <v>54</v>
      </c>
    </row>
    <row r="64" spans="1:34" x14ac:dyDescent="0.25">
      <c r="A64" s="116"/>
      <c r="B64" s="116"/>
      <c r="C64" s="128"/>
      <c r="D64" s="116"/>
      <c r="E64" s="116"/>
      <c r="F64" s="27">
        <v>79628698</v>
      </c>
      <c r="G64" s="5" t="s">
        <v>33</v>
      </c>
      <c r="H64" s="5" t="s">
        <v>70</v>
      </c>
      <c r="I64" s="6" t="s">
        <v>37</v>
      </c>
      <c r="J64" s="94" t="s">
        <v>38</v>
      </c>
      <c r="K64" s="94" t="s">
        <v>39</v>
      </c>
      <c r="L64" s="7" t="s">
        <v>40</v>
      </c>
      <c r="M64" s="7">
        <v>0</v>
      </c>
      <c r="N64" s="7">
        <v>0</v>
      </c>
      <c r="O64" s="7">
        <v>0</v>
      </c>
      <c r="P64" s="7">
        <v>0</v>
      </c>
      <c r="Q64" s="7" t="s">
        <v>198</v>
      </c>
      <c r="R64" s="7">
        <v>0</v>
      </c>
      <c r="S64" s="7" t="s">
        <v>72</v>
      </c>
      <c r="T64" s="7">
        <v>0</v>
      </c>
      <c r="U64" s="7">
        <v>0</v>
      </c>
      <c r="V64" s="7">
        <v>0</v>
      </c>
      <c r="W64" s="94">
        <v>196</v>
      </c>
      <c r="X64" s="94">
        <v>36</v>
      </c>
      <c r="Y64" s="94" t="s">
        <v>41</v>
      </c>
      <c r="Z64" s="94">
        <v>160</v>
      </c>
      <c r="AA64" s="94">
        <v>45</v>
      </c>
      <c r="AB64" s="94" t="s">
        <v>38</v>
      </c>
      <c r="AC64" s="94">
        <v>0</v>
      </c>
      <c r="AD64" s="94">
        <v>45</v>
      </c>
      <c r="AE64" s="6">
        <v>100</v>
      </c>
      <c r="AF64" s="8">
        <v>40203</v>
      </c>
      <c r="AG64" s="9">
        <v>137.16666666666666</v>
      </c>
      <c r="AH64" s="94">
        <v>55</v>
      </c>
    </row>
    <row r="65" spans="1:34" x14ac:dyDescent="0.25">
      <c r="A65" s="116"/>
      <c r="B65" s="116"/>
      <c r="C65" s="128"/>
      <c r="D65" s="116"/>
      <c r="E65" s="116"/>
      <c r="F65" s="27">
        <v>52774236</v>
      </c>
      <c r="G65" s="5" t="s">
        <v>33</v>
      </c>
      <c r="H65" s="5" t="s">
        <v>70</v>
      </c>
      <c r="I65" s="6" t="s">
        <v>37</v>
      </c>
      <c r="J65" s="94" t="s">
        <v>38</v>
      </c>
      <c r="K65" s="94" t="s">
        <v>39</v>
      </c>
      <c r="L65" s="7" t="s">
        <v>40</v>
      </c>
      <c r="M65" s="7">
        <v>0</v>
      </c>
      <c r="N65" s="7">
        <v>0</v>
      </c>
      <c r="O65" s="7">
        <v>0</v>
      </c>
      <c r="P65" s="7">
        <v>0</v>
      </c>
      <c r="Q65" s="7" t="s">
        <v>155</v>
      </c>
      <c r="R65" s="7">
        <v>0</v>
      </c>
      <c r="S65" s="7" t="s">
        <v>215</v>
      </c>
      <c r="T65" s="7">
        <v>0</v>
      </c>
      <c r="U65" s="7">
        <v>0</v>
      </c>
      <c r="V65" s="7">
        <v>0</v>
      </c>
      <c r="W65" s="94">
        <v>212</v>
      </c>
      <c r="X65" s="94">
        <v>36</v>
      </c>
      <c r="Y65" s="94" t="s">
        <v>41</v>
      </c>
      <c r="Z65" s="94">
        <v>176</v>
      </c>
      <c r="AA65" s="94">
        <v>45</v>
      </c>
      <c r="AB65" s="94" t="s">
        <v>38</v>
      </c>
      <c r="AC65" s="94">
        <v>0</v>
      </c>
      <c r="AD65" s="94">
        <v>45</v>
      </c>
      <c r="AE65" s="6">
        <v>100</v>
      </c>
      <c r="AF65" s="8">
        <v>41610</v>
      </c>
      <c r="AG65" s="9">
        <v>90.266666666666666</v>
      </c>
      <c r="AH65" s="94">
        <v>56</v>
      </c>
    </row>
    <row r="66" spans="1:34" x14ac:dyDescent="0.25">
      <c r="A66" s="116"/>
      <c r="B66" s="116"/>
      <c r="C66" s="128"/>
      <c r="D66" s="116"/>
      <c r="E66" s="116"/>
      <c r="F66" s="27">
        <v>39794663</v>
      </c>
      <c r="G66" s="5" t="s">
        <v>33</v>
      </c>
      <c r="H66" s="5" t="s">
        <v>70</v>
      </c>
      <c r="I66" s="6" t="s">
        <v>37</v>
      </c>
      <c r="J66" s="94" t="s">
        <v>38</v>
      </c>
      <c r="K66" s="94" t="s">
        <v>39</v>
      </c>
      <c r="L66" s="7" t="s">
        <v>58</v>
      </c>
      <c r="M66" s="7">
        <v>0</v>
      </c>
      <c r="N66" s="7">
        <v>0</v>
      </c>
      <c r="O66" s="7">
        <v>0</v>
      </c>
      <c r="P66" s="7">
        <v>0</v>
      </c>
      <c r="Q66" s="7" t="s">
        <v>155</v>
      </c>
      <c r="R66" s="7">
        <v>0</v>
      </c>
      <c r="S66" s="7" t="s">
        <v>147</v>
      </c>
      <c r="T66" s="7">
        <v>0</v>
      </c>
      <c r="U66" s="7">
        <v>0</v>
      </c>
      <c r="V66" s="7">
        <v>0</v>
      </c>
      <c r="W66" s="94">
        <v>170</v>
      </c>
      <c r="X66" s="94">
        <v>36</v>
      </c>
      <c r="Y66" s="94" t="s">
        <v>41</v>
      </c>
      <c r="Z66" s="94">
        <v>134</v>
      </c>
      <c r="AA66" s="94">
        <v>45</v>
      </c>
      <c r="AB66" s="94" t="s">
        <v>38</v>
      </c>
      <c r="AC66" s="94">
        <v>0</v>
      </c>
      <c r="AD66" s="94">
        <v>45</v>
      </c>
      <c r="AE66" s="6">
        <v>100</v>
      </c>
      <c r="AF66" s="8">
        <v>43454</v>
      </c>
      <c r="AG66" s="9">
        <v>28.8</v>
      </c>
      <c r="AH66" s="94">
        <v>57</v>
      </c>
    </row>
    <row r="67" spans="1:34" x14ac:dyDescent="0.25">
      <c r="A67" s="116"/>
      <c r="B67" s="116"/>
      <c r="C67" s="128"/>
      <c r="D67" s="116"/>
      <c r="E67" s="116"/>
      <c r="F67" s="27">
        <v>37514007</v>
      </c>
      <c r="G67" s="5" t="s">
        <v>33</v>
      </c>
      <c r="H67" s="5" t="s">
        <v>70</v>
      </c>
      <c r="I67" s="6" t="s">
        <v>37</v>
      </c>
      <c r="J67" s="94" t="s">
        <v>38</v>
      </c>
      <c r="K67" s="94" t="s">
        <v>39</v>
      </c>
      <c r="L67" s="7" t="s">
        <v>44</v>
      </c>
      <c r="M67" s="7">
        <v>0</v>
      </c>
      <c r="N67" s="7">
        <v>0</v>
      </c>
      <c r="O67" s="7">
        <v>0</v>
      </c>
      <c r="P67" s="7">
        <v>0</v>
      </c>
      <c r="Q67" s="7" t="s">
        <v>155</v>
      </c>
      <c r="R67" s="7">
        <v>0</v>
      </c>
      <c r="S67" s="7" t="s">
        <v>216</v>
      </c>
      <c r="T67" s="7">
        <v>0</v>
      </c>
      <c r="U67" s="7">
        <v>0</v>
      </c>
      <c r="V67" s="7">
        <v>0</v>
      </c>
      <c r="W67" s="94">
        <v>179</v>
      </c>
      <c r="X67" s="94">
        <v>36</v>
      </c>
      <c r="Y67" s="94" t="s">
        <v>41</v>
      </c>
      <c r="Z67" s="94">
        <v>143</v>
      </c>
      <c r="AA67" s="94">
        <v>45</v>
      </c>
      <c r="AB67" s="94" t="s">
        <v>38</v>
      </c>
      <c r="AC67" s="94">
        <v>0</v>
      </c>
      <c r="AD67" s="94">
        <v>45</v>
      </c>
      <c r="AE67" s="6">
        <v>100</v>
      </c>
      <c r="AF67" s="8">
        <v>43473</v>
      </c>
      <c r="AG67" s="9">
        <v>28.166666666666668</v>
      </c>
      <c r="AH67" s="94">
        <v>58</v>
      </c>
    </row>
    <row r="68" spans="1:34" x14ac:dyDescent="0.25">
      <c r="A68" s="116"/>
      <c r="B68" s="116"/>
      <c r="C68" s="128"/>
      <c r="D68" s="116"/>
      <c r="E68" s="116"/>
      <c r="F68" s="27">
        <v>28393062</v>
      </c>
      <c r="G68" s="5" t="s">
        <v>33</v>
      </c>
      <c r="H68" s="5" t="s">
        <v>70</v>
      </c>
      <c r="I68" s="6" t="s">
        <v>37</v>
      </c>
      <c r="J68" s="94" t="s">
        <v>38</v>
      </c>
      <c r="K68" s="94" t="s">
        <v>39</v>
      </c>
      <c r="L68" s="7" t="s">
        <v>40</v>
      </c>
      <c r="M68" s="7">
        <v>0</v>
      </c>
      <c r="N68" s="7">
        <v>0</v>
      </c>
      <c r="O68" s="7">
        <v>0</v>
      </c>
      <c r="P68" s="7">
        <v>0</v>
      </c>
      <c r="Q68" s="7" t="s">
        <v>195</v>
      </c>
      <c r="R68" s="7">
        <v>0</v>
      </c>
      <c r="S68" s="7" t="s">
        <v>256</v>
      </c>
      <c r="T68" s="7">
        <v>0</v>
      </c>
      <c r="U68" s="7">
        <v>0</v>
      </c>
      <c r="V68" s="7">
        <v>0</v>
      </c>
      <c r="W68" s="94">
        <v>201</v>
      </c>
      <c r="X68" s="94">
        <v>36</v>
      </c>
      <c r="Y68" s="94" t="s">
        <v>41</v>
      </c>
      <c r="Z68" s="94">
        <v>165</v>
      </c>
      <c r="AA68" s="94">
        <v>45</v>
      </c>
      <c r="AB68" s="94" t="s">
        <v>38</v>
      </c>
      <c r="AC68" s="94">
        <v>0</v>
      </c>
      <c r="AD68" s="94">
        <v>45</v>
      </c>
      <c r="AE68" s="6">
        <v>100</v>
      </c>
      <c r="AF68" s="8">
        <v>43595</v>
      </c>
      <c r="AG68" s="9">
        <v>24.1</v>
      </c>
      <c r="AH68" s="94">
        <v>59</v>
      </c>
    </row>
    <row r="69" spans="1:34" x14ac:dyDescent="0.25">
      <c r="A69" s="116"/>
      <c r="B69" s="116"/>
      <c r="C69" s="128"/>
      <c r="D69" s="116"/>
      <c r="E69" s="116"/>
      <c r="F69" s="27">
        <v>52263924</v>
      </c>
      <c r="G69" s="5" t="s">
        <v>33</v>
      </c>
      <c r="H69" s="5" t="s">
        <v>70</v>
      </c>
      <c r="I69" s="6" t="s">
        <v>37</v>
      </c>
      <c r="J69" s="94" t="s">
        <v>38</v>
      </c>
      <c r="K69" s="94" t="s">
        <v>39</v>
      </c>
      <c r="L69" s="7" t="s">
        <v>73</v>
      </c>
      <c r="M69" s="7">
        <v>0</v>
      </c>
      <c r="N69" s="7">
        <v>0</v>
      </c>
      <c r="O69" s="7">
        <v>0</v>
      </c>
      <c r="P69" s="7">
        <v>0</v>
      </c>
      <c r="Q69" s="7" t="s">
        <v>174</v>
      </c>
      <c r="R69" s="7">
        <v>0</v>
      </c>
      <c r="S69" s="7" t="s">
        <v>213</v>
      </c>
      <c r="T69" s="7">
        <v>0</v>
      </c>
      <c r="U69" s="7">
        <v>0</v>
      </c>
      <c r="V69" s="7">
        <v>0</v>
      </c>
      <c r="W69" s="94">
        <v>187</v>
      </c>
      <c r="X69" s="94">
        <v>36</v>
      </c>
      <c r="Y69" s="94" t="s">
        <v>41</v>
      </c>
      <c r="Z69" s="94">
        <v>151</v>
      </c>
      <c r="AA69" s="94">
        <v>45</v>
      </c>
      <c r="AB69" s="94" t="s">
        <v>38</v>
      </c>
      <c r="AC69" s="94">
        <v>0</v>
      </c>
      <c r="AD69" s="94">
        <v>45</v>
      </c>
      <c r="AE69" s="6">
        <v>99.88</v>
      </c>
      <c r="AF69" s="8">
        <v>40407</v>
      </c>
      <c r="AG69" s="9">
        <v>130.36666666666667</v>
      </c>
      <c r="AH69" s="94">
        <v>60</v>
      </c>
    </row>
    <row r="70" spans="1:34" x14ac:dyDescent="0.25">
      <c r="A70" s="116"/>
      <c r="B70" s="116"/>
      <c r="C70" s="128"/>
      <c r="D70" s="116"/>
      <c r="E70" s="116"/>
      <c r="F70" s="27">
        <v>52706277</v>
      </c>
      <c r="G70" s="5" t="s">
        <v>33</v>
      </c>
      <c r="H70" s="5" t="s">
        <v>70</v>
      </c>
      <c r="I70" s="6" t="s">
        <v>37</v>
      </c>
      <c r="J70" s="94" t="s">
        <v>38</v>
      </c>
      <c r="K70" s="94" t="s">
        <v>39</v>
      </c>
      <c r="L70" s="7" t="s">
        <v>40</v>
      </c>
      <c r="M70" s="7">
        <v>0</v>
      </c>
      <c r="N70" s="7">
        <v>0</v>
      </c>
      <c r="O70" s="7">
        <v>0</v>
      </c>
      <c r="P70" s="7">
        <v>0</v>
      </c>
      <c r="Q70" s="7" t="s">
        <v>195</v>
      </c>
      <c r="R70" s="7">
        <v>0</v>
      </c>
      <c r="S70" s="7" t="s">
        <v>182</v>
      </c>
      <c r="T70" s="7">
        <v>0</v>
      </c>
      <c r="U70" s="7">
        <v>0</v>
      </c>
      <c r="V70" s="7">
        <v>0</v>
      </c>
      <c r="W70" s="94">
        <v>203</v>
      </c>
      <c r="X70" s="94">
        <v>36</v>
      </c>
      <c r="Y70" s="94" t="s">
        <v>41</v>
      </c>
      <c r="Z70" s="94">
        <v>167</v>
      </c>
      <c r="AA70" s="94">
        <v>45</v>
      </c>
      <c r="AB70" s="94" t="s">
        <v>38</v>
      </c>
      <c r="AC70" s="94">
        <v>0</v>
      </c>
      <c r="AD70" s="94">
        <v>45</v>
      </c>
      <c r="AE70" s="6">
        <v>99.42</v>
      </c>
      <c r="AF70" s="8">
        <v>43509</v>
      </c>
      <c r="AG70" s="9">
        <v>26.966666666666665</v>
      </c>
      <c r="AH70" s="94">
        <v>61</v>
      </c>
    </row>
    <row r="71" spans="1:34" x14ac:dyDescent="0.25">
      <c r="A71" s="116"/>
      <c r="B71" s="116"/>
      <c r="C71" s="128"/>
      <c r="D71" s="116"/>
      <c r="E71" s="116"/>
      <c r="F71" s="27">
        <v>51959772</v>
      </c>
      <c r="G71" s="5" t="s">
        <v>33</v>
      </c>
      <c r="H71" s="5" t="s">
        <v>70</v>
      </c>
      <c r="I71" s="6" t="s">
        <v>37</v>
      </c>
      <c r="J71" s="94" t="s">
        <v>38</v>
      </c>
      <c r="K71" s="94" t="s">
        <v>39</v>
      </c>
      <c r="L71" s="7" t="s">
        <v>74</v>
      </c>
      <c r="M71" s="7">
        <v>0</v>
      </c>
      <c r="N71" s="7">
        <v>0</v>
      </c>
      <c r="O71" s="7">
        <v>0</v>
      </c>
      <c r="P71" s="7">
        <v>0</v>
      </c>
      <c r="Q71" s="7" t="s">
        <v>195</v>
      </c>
      <c r="R71" s="7">
        <v>0</v>
      </c>
      <c r="S71" s="7" t="s">
        <v>232</v>
      </c>
      <c r="T71" s="7">
        <v>0</v>
      </c>
      <c r="U71" s="7">
        <v>0</v>
      </c>
      <c r="V71" s="7">
        <v>0</v>
      </c>
      <c r="W71" s="94">
        <v>166</v>
      </c>
      <c r="X71" s="94">
        <v>36</v>
      </c>
      <c r="Y71" s="94" t="s">
        <v>41</v>
      </c>
      <c r="Z71" s="94">
        <v>130</v>
      </c>
      <c r="AA71" s="94">
        <v>40</v>
      </c>
      <c r="AB71" s="94" t="s">
        <v>38</v>
      </c>
      <c r="AC71" s="94">
        <v>0</v>
      </c>
      <c r="AD71" s="94">
        <v>40</v>
      </c>
      <c r="AE71" s="6">
        <v>100</v>
      </c>
      <c r="AF71" s="8">
        <v>40009</v>
      </c>
      <c r="AG71" s="9">
        <v>143.63333333333333</v>
      </c>
      <c r="AH71" s="94">
        <v>62</v>
      </c>
    </row>
    <row r="72" spans="1:34" x14ac:dyDescent="0.25">
      <c r="A72" s="116"/>
      <c r="B72" s="116"/>
      <c r="C72" s="128"/>
      <c r="D72" s="116"/>
      <c r="E72" s="116"/>
      <c r="F72" s="27">
        <v>52213482</v>
      </c>
      <c r="G72" s="5" t="s">
        <v>33</v>
      </c>
      <c r="H72" s="5" t="s">
        <v>70</v>
      </c>
      <c r="I72" s="6" t="s">
        <v>37</v>
      </c>
      <c r="J72" s="94" t="s">
        <v>38</v>
      </c>
      <c r="K72" s="94" t="s">
        <v>39</v>
      </c>
      <c r="L72" s="7" t="s">
        <v>40</v>
      </c>
      <c r="M72" s="7">
        <v>0</v>
      </c>
      <c r="N72" s="7">
        <v>0</v>
      </c>
      <c r="O72" s="7">
        <v>0</v>
      </c>
      <c r="P72" s="7">
        <v>0</v>
      </c>
      <c r="Q72" s="7" t="s">
        <v>195</v>
      </c>
      <c r="R72" s="7">
        <v>0</v>
      </c>
      <c r="S72" s="7" t="s">
        <v>257</v>
      </c>
      <c r="T72" s="7">
        <v>0</v>
      </c>
      <c r="U72" s="7">
        <v>0</v>
      </c>
      <c r="V72" s="7">
        <v>0</v>
      </c>
      <c r="W72" s="94">
        <v>163</v>
      </c>
      <c r="X72" s="94">
        <v>36</v>
      </c>
      <c r="Y72" s="94" t="s">
        <v>41</v>
      </c>
      <c r="Z72" s="94">
        <v>127</v>
      </c>
      <c r="AA72" s="94">
        <v>40</v>
      </c>
      <c r="AB72" s="94" t="s">
        <v>38</v>
      </c>
      <c r="AC72" s="94">
        <v>0</v>
      </c>
      <c r="AD72" s="94">
        <v>40</v>
      </c>
      <c r="AE72" s="6">
        <v>99.37</v>
      </c>
      <c r="AF72" s="8">
        <v>43474</v>
      </c>
      <c r="AG72" s="9">
        <v>28.133333333333333</v>
      </c>
      <c r="AH72" s="94">
        <v>63</v>
      </c>
    </row>
    <row r="73" spans="1:34" x14ac:dyDescent="0.25">
      <c r="A73" s="116"/>
      <c r="B73" s="116"/>
      <c r="C73" s="128"/>
      <c r="D73" s="116"/>
      <c r="E73" s="116"/>
      <c r="F73" s="27">
        <v>80229200</v>
      </c>
      <c r="G73" s="5" t="s">
        <v>33</v>
      </c>
      <c r="H73" s="5" t="s">
        <v>70</v>
      </c>
      <c r="I73" s="6" t="s">
        <v>37</v>
      </c>
      <c r="J73" s="94" t="s">
        <v>38</v>
      </c>
      <c r="K73" s="94" t="s">
        <v>39</v>
      </c>
      <c r="L73" s="7" t="s">
        <v>82</v>
      </c>
      <c r="M73" s="7">
        <v>0</v>
      </c>
      <c r="N73" s="7">
        <v>0</v>
      </c>
      <c r="O73" s="7">
        <v>0</v>
      </c>
      <c r="P73" s="7">
        <v>0</v>
      </c>
      <c r="Q73" s="7" t="s">
        <v>45</v>
      </c>
      <c r="R73" s="7">
        <v>0</v>
      </c>
      <c r="S73" s="7" t="s">
        <v>83</v>
      </c>
      <c r="T73" s="7">
        <v>0</v>
      </c>
      <c r="U73" s="7">
        <v>0</v>
      </c>
      <c r="V73" s="7">
        <v>0</v>
      </c>
      <c r="W73" s="94">
        <v>136</v>
      </c>
      <c r="X73" s="94">
        <v>36</v>
      </c>
      <c r="Y73" s="94" t="s">
        <v>41</v>
      </c>
      <c r="Z73" s="94">
        <v>100</v>
      </c>
      <c r="AA73" s="94">
        <v>35</v>
      </c>
      <c r="AB73" s="94" t="s">
        <v>38</v>
      </c>
      <c r="AC73" s="94">
        <v>0</v>
      </c>
      <c r="AD73" s="94">
        <v>35</v>
      </c>
      <c r="AE73" s="6">
        <v>97.12</v>
      </c>
      <c r="AF73" s="8">
        <v>41155</v>
      </c>
      <c r="AG73" s="9">
        <v>105.43333333333334</v>
      </c>
      <c r="AH73" s="94">
        <v>64</v>
      </c>
    </row>
    <row r="74" spans="1:34" x14ac:dyDescent="0.25">
      <c r="A74" s="116"/>
      <c r="B74" s="116"/>
      <c r="C74" s="128"/>
      <c r="D74" s="116"/>
      <c r="E74" s="116"/>
      <c r="F74" s="27">
        <v>1032398530</v>
      </c>
      <c r="G74" s="5" t="s">
        <v>33</v>
      </c>
      <c r="H74" s="5" t="s">
        <v>70</v>
      </c>
      <c r="I74" s="6" t="s">
        <v>37</v>
      </c>
      <c r="J74" s="94" t="s">
        <v>38</v>
      </c>
      <c r="K74" s="94" t="s">
        <v>39</v>
      </c>
      <c r="L74" s="7" t="s">
        <v>40</v>
      </c>
      <c r="M74" s="7">
        <v>0</v>
      </c>
      <c r="N74" s="7">
        <v>0</v>
      </c>
      <c r="O74" s="7">
        <v>0</v>
      </c>
      <c r="P74" s="7">
        <v>0</v>
      </c>
      <c r="Q74" s="7" t="s">
        <v>246</v>
      </c>
      <c r="R74" s="7">
        <v>0</v>
      </c>
      <c r="S74" s="7" t="s">
        <v>255</v>
      </c>
      <c r="T74" s="7">
        <v>0</v>
      </c>
      <c r="U74" s="7">
        <v>0</v>
      </c>
      <c r="V74" s="7">
        <v>0</v>
      </c>
      <c r="W74" s="94">
        <v>110</v>
      </c>
      <c r="X74" s="94">
        <v>36</v>
      </c>
      <c r="Y74" s="94" t="s">
        <v>41</v>
      </c>
      <c r="Z74" s="94">
        <v>74</v>
      </c>
      <c r="AA74" s="94">
        <v>30</v>
      </c>
      <c r="AB74" s="94" t="s">
        <v>38</v>
      </c>
      <c r="AC74" s="94">
        <v>0</v>
      </c>
      <c r="AD74" s="94">
        <v>30</v>
      </c>
      <c r="AE74" s="6">
        <v>100</v>
      </c>
      <c r="AF74" s="8">
        <v>43825</v>
      </c>
      <c r="AG74" s="9">
        <v>16.433333333333334</v>
      </c>
      <c r="AH74" s="94">
        <v>65</v>
      </c>
    </row>
    <row r="75" spans="1:34" x14ac:dyDescent="0.25">
      <c r="A75" s="116"/>
      <c r="B75" s="116"/>
      <c r="C75" s="128"/>
      <c r="D75" s="116"/>
      <c r="E75" s="116"/>
      <c r="F75" s="27">
        <v>1012349086</v>
      </c>
      <c r="G75" s="5" t="s">
        <v>33</v>
      </c>
      <c r="H75" s="5" t="s">
        <v>70</v>
      </c>
      <c r="I75" s="6" t="s">
        <v>37</v>
      </c>
      <c r="J75" s="94" t="s">
        <v>38</v>
      </c>
      <c r="K75" s="94" t="s">
        <v>39</v>
      </c>
      <c r="L75" s="7" t="s">
        <v>88</v>
      </c>
      <c r="M75" s="7">
        <v>0</v>
      </c>
      <c r="N75" s="7">
        <v>0</v>
      </c>
      <c r="O75" s="7">
        <v>0</v>
      </c>
      <c r="P75" s="7">
        <v>0</v>
      </c>
      <c r="Q75" s="7" t="s">
        <v>174</v>
      </c>
      <c r="R75" s="7">
        <v>0</v>
      </c>
      <c r="S75" s="7" t="s">
        <v>217</v>
      </c>
      <c r="T75" s="7">
        <v>0</v>
      </c>
      <c r="U75" s="7">
        <v>0</v>
      </c>
      <c r="V75" s="7">
        <v>0</v>
      </c>
      <c r="W75" s="94">
        <v>78</v>
      </c>
      <c r="X75" s="94">
        <v>36</v>
      </c>
      <c r="Y75" s="94" t="s">
        <v>41</v>
      </c>
      <c r="Z75" s="94">
        <v>42</v>
      </c>
      <c r="AA75" s="94">
        <v>25</v>
      </c>
      <c r="AB75" s="94" t="s">
        <v>38</v>
      </c>
      <c r="AC75" s="94">
        <v>0</v>
      </c>
      <c r="AD75" s="94">
        <v>25</v>
      </c>
      <c r="AE75" s="6">
        <v>100</v>
      </c>
      <c r="AF75" s="8">
        <v>43587</v>
      </c>
      <c r="AG75" s="9">
        <v>24.366666666666667</v>
      </c>
      <c r="AH75" s="94">
        <v>66</v>
      </c>
    </row>
    <row r="76" spans="1:34" x14ac:dyDescent="0.25">
      <c r="A76" s="116"/>
      <c r="B76" s="116"/>
      <c r="C76" s="128"/>
      <c r="D76" s="116"/>
      <c r="E76" s="116"/>
      <c r="F76" s="27">
        <v>39703604</v>
      </c>
      <c r="G76" s="5" t="s">
        <v>33</v>
      </c>
      <c r="H76" s="5" t="s">
        <v>70</v>
      </c>
      <c r="I76" s="6" t="s">
        <v>399</v>
      </c>
      <c r="J76" s="94" t="s">
        <v>38</v>
      </c>
      <c r="K76" s="94" t="s">
        <v>39</v>
      </c>
      <c r="L76" s="7" t="s">
        <v>40</v>
      </c>
      <c r="M76" s="7">
        <v>0</v>
      </c>
      <c r="N76" s="7">
        <v>0</v>
      </c>
      <c r="O76" s="7">
        <v>0</v>
      </c>
      <c r="P76" s="7">
        <v>0</v>
      </c>
      <c r="Q76" s="7" t="s">
        <v>709</v>
      </c>
      <c r="R76" s="7">
        <v>0</v>
      </c>
      <c r="S76" s="7" t="s">
        <v>187</v>
      </c>
      <c r="T76" s="7">
        <v>0</v>
      </c>
      <c r="U76" s="7">
        <v>0</v>
      </c>
      <c r="V76" s="7">
        <v>0</v>
      </c>
      <c r="W76" s="94">
        <v>370</v>
      </c>
      <c r="X76" s="94">
        <v>36</v>
      </c>
      <c r="Y76" s="94" t="s">
        <v>41</v>
      </c>
      <c r="Z76" s="94">
        <v>334</v>
      </c>
      <c r="AA76" s="94">
        <v>50</v>
      </c>
      <c r="AB76" s="94" t="s">
        <v>38</v>
      </c>
      <c r="AC76" s="94">
        <v>0</v>
      </c>
      <c r="AD76" s="94">
        <v>50</v>
      </c>
      <c r="AE76" s="6">
        <v>66</v>
      </c>
      <c r="AF76" s="8">
        <v>32954</v>
      </c>
      <c r="AG76" s="9">
        <v>378.8</v>
      </c>
      <c r="AH76" s="94">
        <v>67</v>
      </c>
    </row>
    <row r="77" spans="1:34" x14ac:dyDescent="0.25">
      <c r="A77" s="116"/>
      <c r="B77" s="116"/>
      <c r="C77" s="128"/>
      <c r="D77" s="116"/>
      <c r="E77" s="116"/>
      <c r="F77" s="27">
        <v>15353022</v>
      </c>
      <c r="G77" s="5" t="s">
        <v>33</v>
      </c>
      <c r="H77" s="5" t="s">
        <v>70</v>
      </c>
      <c r="I77" s="6" t="s">
        <v>399</v>
      </c>
      <c r="J77" s="94" t="s">
        <v>38</v>
      </c>
      <c r="K77" s="94" t="s">
        <v>39</v>
      </c>
      <c r="L77" s="7" t="s">
        <v>40</v>
      </c>
      <c r="M77" s="7">
        <v>0</v>
      </c>
      <c r="N77" s="7">
        <v>0</v>
      </c>
      <c r="O77" s="7">
        <v>0</v>
      </c>
      <c r="P77" s="7">
        <v>0</v>
      </c>
      <c r="Q77" s="7" t="s">
        <v>97</v>
      </c>
      <c r="R77" s="7">
        <v>0</v>
      </c>
      <c r="S77" s="7" t="s">
        <v>704</v>
      </c>
      <c r="T77" s="7">
        <v>0</v>
      </c>
      <c r="U77" s="7">
        <v>0</v>
      </c>
      <c r="V77" s="7">
        <v>0</v>
      </c>
      <c r="W77" s="94">
        <v>266</v>
      </c>
      <c r="X77" s="94">
        <v>36</v>
      </c>
      <c r="Y77" s="94" t="s">
        <v>41</v>
      </c>
      <c r="Z77" s="94">
        <v>230</v>
      </c>
      <c r="AA77" s="94">
        <v>50</v>
      </c>
      <c r="AB77" s="94" t="s">
        <v>38</v>
      </c>
      <c r="AC77" s="94">
        <v>0</v>
      </c>
      <c r="AD77" s="94">
        <v>50</v>
      </c>
      <c r="AE77" s="6">
        <v>66</v>
      </c>
      <c r="AF77" s="8">
        <v>40452</v>
      </c>
      <c r="AG77" s="9">
        <v>128.86666666666667</v>
      </c>
      <c r="AH77" s="94">
        <v>68</v>
      </c>
    </row>
    <row r="78" spans="1:34" x14ac:dyDescent="0.25">
      <c r="A78" s="116"/>
      <c r="B78" s="116"/>
      <c r="C78" s="128"/>
      <c r="D78" s="116"/>
      <c r="E78" s="116"/>
      <c r="F78" s="27">
        <v>11379819</v>
      </c>
      <c r="G78" s="5" t="s">
        <v>33</v>
      </c>
      <c r="H78" s="5" t="s">
        <v>137</v>
      </c>
      <c r="I78" s="6" t="s">
        <v>37</v>
      </c>
      <c r="J78" s="94" t="s">
        <v>38</v>
      </c>
      <c r="K78" s="94" t="s">
        <v>39</v>
      </c>
      <c r="L78" s="7" t="s">
        <v>40</v>
      </c>
      <c r="M78" s="7">
        <v>0</v>
      </c>
      <c r="N78" s="7">
        <v>0</v>
      </c>
      <c r="O78" s="7">
        <v>0</v>
      </c>
      <c r="P78" s="7">
        <v>0</v>
      </c>
      <c r="Q78" s="7" t="s">
        <v>195</v>
      </c>
      <c r="R78" s="7">
        <v>0</v>
      </c>
      <c r="S78" s="7" t="s">
        <v>196</v>
      </c>
      <c r="T78" s="7">
        <v>0</v>
      </c>
      <c r="U78" s="7">
        <v>0</v>
      </c>
      <c r="V78" s="7">
        <v>0</v>
      </c>
      <c r="W78" s="94">
        <v>425</v>
      </c>
      <c r="X78" s="94">
        <v>36</v>
      </c>
      <c r="Y78" s="94" t="s">
        <v>41</v>
      </c>
      <c r="Z78" s="94">
        <v>389</v>
      </c>
      <c r="AA78" s="94">
        <v>50</v>
      </c>
      <c r="AB78" s="94" t="s">
        <v>38</v>
      </c>
      <c r="AC78" s="94">
        <v>0</v>
      </c>
      <c r="AD78" s="94">
        <v>50</v>
      </c>
      <c r="AE78" s="6">
        <v>95.43</v>
      </c>
      <c r="AF78" s="8">
        <v>31261</v>
      </c>
      <c r="AG78" s="9">
        <v>435.23333333333335</v>
      </c>
      <c r="AH78" s="94">
        <v>69</v>
      </c>
    </row>
    <row r="79" spans="1:34" x14ac:dyDescent="0.25">
      <c r="A79" s="116"/>
      <c r="B79" s="116"/>
      <c r="C79" s="128"/>
      <c r="D79" s="116"/>
      <c r="E79" s="116"/>
      <c r="F79" s="27">
        <v>52702923</v>
      </c>
      <c r="G79" s="5" t="s">
        <v>33</v>
      </c>
      <c r="H79" s="5" t="s">
        <v>137</v>
      </c>
      <c r="I79" s="6" t="s">
        <v>399</v>
      </c>
      <c r="J79" s="94" t="s">
        <v>38</v>
      </c>
      <c r="K79" s="94" t="s">
        <v>39</v>
      </c>
      <c r="L79" s="7" t="s">
        <v>58</v>
      </c>
      <c r="M79" s="7">
        <v>0</v>
      </c>
      <c r="N79" s="7">
        <v>0</v>
      </c>
      <c r="O79" s="7">
        <v>0</v>
      </c>
      <c r="P79" s="7">
        <v>0</v>
      </c>
      <c r="Q79" s="7" t="s">
        <v>319</v>
      </c>
      <c r="R79" s="7">
        <v>0</v>
      </c>
      <c r="S79" s="7" t="s">
        <v>153</v>
      </c>
      <c r="T79" s="7">
        <v>0</v>
      </c>
      <c r="U79" s="7" t="s">
        <v>189</v>
      </c>
      <c r="V79" s="7">
        <v>0</v>
      </c>
      <c r="W79" s="94">
        <v>174</v>
      </c>
      <c r="X79" s="94">
        <v>36</v>
      </c>
      <c r="Y79" s="94" t="s">
        <v>41</v>
      </c>
      <c r="Z79" s="94">
        <v>138</v>
      </c>
      <c r="AA79" s="94">
        <v>45</v>
      </c>
      <c r="AB79" s="94" t="s">
        <v>46</v>
      </c>
      <c r="AC79" s="94">
        <v>45</v>
      </c>
      <c r="AD79" s="94">
        <v>90</v>
      </c>
      <c r="AE79" s="6">
        <v>66</v>
      </c>
      <c r="AF79" s="8">
        <v>43662</v>
      </c>
      <c r="AG79" s="9">
        <v>21.866666666666667</v>
      </c>
      <c r="AH79" s="94">
        <v>70</v>
      </c>
    </row>
    <row r="80" spans="1:34" x14ac:dyDescent="0.25">
      <c r="A80" s="116"/>
      <c r="B80" s="116"/>
      <c r="C80" s="128"/>
      <c r="D80" s="116"/>
      <c r="E80" s="116"/>
      <c r="F80" s="27">
        <v>52314867</v>
      </c>
      <c r="G80" s="5" t="s">
        <v>33</v>
      </c>
      <c r="H80" s="5" t="s">
        <v>61</v>
      </c>
      <c r="I80" s="6" t="s">
        <v>37</v>
      </c>
      <c r="J80" s="94" t="s">
        <v>38</v>
      </c>
      <c r="K80" s="94" t="s">
        <v>39</v>
      </c>
      <c r="L80" s="7" t="s">
        <v>206</v>
      </c>
      <c r="M80" s="7">
        <v>0</v>
      </c>
      <c r="N80" s="7">
        <v>0</v>
      </c>
      <c r="O80" s="7">
        <v>0</v>
      </c>
      <c r="P80" s="7">
        <v>0</v>
      </c>
      <c r="Q80" s="7" t="s">
        <v>207</v>
      </c>
      <c r="R80" s="7">
        <v>0</v>
      </c>
      <c r="S80" s="7" t="s">
        <v>208</v>
      </c>
      <c r="T80" s="7">
        <v>0</v>
      </c>
      <c r="U80" s="7">
        <v>0</v>
      </c>
      <c r="V80" s="7">
        <v>0</v>
      </c>
      <c r="W80" s="94">
        <v>251</v>
      </c>
      <c r="X80" s="94">
        <v>36</v>
      </c>
      <c r="Y80" s="94" t="s">
        <v>41</v>
      </c>
      <c r="Z80" s="94">
        <v>215</v>
      </c>
      <c r="AA80" s="94">
        <v>50</v>
      </c>
      <c r="AB80" s="94" t="s">
        <v>38</v>
      </c>
      <c r="AC80" s="94">
        <v>0</v>
      </c>
      <c r="AD80" s="94">
        <v>50</v>
      </c>
      <c r="AE80" s="6">
        <v>96.03</v>
      </c>
      <c r="AF80" s="8">
        <v>40679</v>
      </c>
      <c r="AG80" s="9">
        <v>121.3</v>
      </c>
      <c r="AH80" s="94">
        <v>71</v>
      </c>
    </row>
    <row r="81" spans="1:34" x14ac:dyDescent="0.25">
      <c r="A81" s="116"/>
      <c r="B81" s="116"/>
      <c r="C81" s="128"/>
      <c r="D81" s="116"/>
      <c r="E81" s="116"/>
      <c r="F81" s="27">
        <v>52473285</v>
      </c>
      <c r="G81" s="5" t="s">
        <v>33</v>
      </c>
      <c r="H81" s="5" t="s">
        <v>61</v>
      </c>
      <c r="I81" s="6" t="s">
        <v>37</v>
      </c>
      <c r="J81" s="94" t="s">
        <v>38</v>
      </c>
      <c r="K81" s="94" t="s">
        <v>39</v>
      </c>
      <c r="L81" s="7" t="s">
        <v>102</v>
      </c>
      <c r="M81" s="7">
        <v>0</v>
      </c>
      <c r="N81" s="7">
        <v>0</v>
      </c>
      <c r="O81" s="7">
        <v>0</v>
      </c>
      <c r="P81" s="7">
        <v>0</v>
      </c>
      <c r="Q81" s="7" t="s">
        <v>155</v>
      </c>
      <c r="R81" s="7">
        <v>0</v>
      </c>
      <c r="S81" s="7" t="s">
        <v>184</v>
      </c>
      <c r="T81" s="7">
        <v>0</v>
      </c>
      <c r="U81" s="7">
        <v>0</v>
      </c>
      <c r="V81" s="7">
        <v>0</v>
      </c>
      <c r="W81" s="94">
        <v>206</v>
      </c>
      <c r="X81" s="94">
        <v>36</v>
      </c>
      <c r="Y81" s="94" t="s">
        <v>41</v>
      </c>
      <c r="Z81" s="94">
        <v>170</v>
      </c>
      <c r="AA81" s="94">
        <v>45</v>
      </c>
      <c r="AB81" s="94" t="s">
        <v>38</v>
      </c>
      <c r="AC81" s="94">
        <v>0</v>
      </c>
      <c r="AD81" s="94">
        <v>45</v>
      </c>
      <c r="AE81" s="6">
        <v>100</v>
      </c>
      <c r="AF81" s="8">
        <v>43587</v>
      </c>
      <c r="AG81" s="9">
        <v>24.366666666666667</v>
      </c>
      <c r="AH81" s="94">
        <v>72</v>
      </c>
    </row>
    <row r="82" spans="1:34" x14ac:dyDescent="0.25">
      <c r="A82" s="116"/>
      <c r="B82" s="116"/>
      <c r="C82" s="128"/>
      <c r="D82" s="116"/>
      <c r="E82" s="116"/>
      <c r="F82" s="27">
        <v>8105146</v>
      </c>
      <c r="G82" s="5" t="s">
        <v>33</v>
      </c>
      <c r="H82" s="5" t="s">
        <v>61</v>
      </c>
      <c r="I82" s="6" t="s">
        <v>37</v>
      </c>
      <c r="J82" s="94" t="s">
        <v>38</v>
      </c>
      <c r="K82" s="94" t="s">
        <v>39</v>
      </c>
      <c r="L82" s="7" t="s">
        <v>58</v>
      </c>
      <c r="M82" s="7">
        <v>0</v>
      </c>
      <c r="N82" s="7">
        <v>0</v>
      </c>
      <c r="O82" s="7">
        <v>0</v>
      </c>
      <c r="P82" s="7">
        <v>0</v>
      </c>
      <c r="Q82" s="7" t="s">
        <v>198</v>
      </c>
      <c r="R82" s="7">
        <v>0</v>
      </c>
      <c r="S82" s="7" t="s">
        <v>199</v>
      </c>
      <c r="T82" s="7">
        <v>0</v>
      </c>
      <c r="U82" s="7">
        <v>0</v>
      </c>
      <c r="V82" s="7">
        <v>0</v>
      </c>
      <c r="W82" s="94">
        <v>151</v>
      </c>
      <c r="X82" s="94">
        <v>36</v>
      </c>
      <c r="Y82" s="94" t="s">
        <v>41</v>
      </c>
      <c r="Z82" s="94">
        <v>115</v>
      </c>
      <c r="AA82" s="94">
        <v>40</v>
      </c>
      <c r="AB82" s="94" t="s">
        <v>38</v>
      </c>
      <c r="AC82" s="94">
        <v>0</v>
      </c>
      <c r="AD82" s="94">
        <v>40</v>
      </c>
      <c r="AE82" s="6">
        <v>98.28</v>
      </c>
      <c r="AF82" s="8">
        <v>43558</v>
      </c>
      <c r="AG82" s="9">
        <v>25.333333333333332</v>
      </c>
      <c r="AH82" s="94">
        <v>73</v>
      </c>
    </row>
    <row r="83" spans="1:34" x14ac:dyDescent="0.25">
      <c r="A83" s="116"/>
      <c r="B83" s="116"/>
      <c r="C83" s="128"/>
      <c r="D83" s="116"/>
      <c r="E83" s="116"/>
      <c r="F83" s="27">
        <v>1024484620</v>
      </c>
      <c r="G83" s="5" t="s">
        <v>33</v>
      </c>
      <c r="H83" s="5" t="s">
        <v>61</v>
      </c>
      <c r="I83" s="6" t="s">
        <v>37</v>
      </c>
      <c r="J83" s="94" t="s">
        <v>38</v>
      </c>
      <c r="K83" s="94" t="s">
        <v>39</v>
      </c>
      <c r="L83" s="7" t="s">
        <v>139</v>
      </c>
      <c r="M83" s="7">
        <v>0</v>
      </c>
      <c r="N83" s="7">
        <v>0</v>
      </c>
      <c r="O83" s="7">
        <v>0</v>
      </c>
      <c r="P83" s="7">
        <v>0</v>
      </c>
      <c r="Q83" s="7" t="s">
        <v>174</v>
      </c>
      <c r="R83" s="7">
        <v>0</v>
      </c>
      <c r="S83" s="7" t="s">
        <v>758</v>
      </c>
      <c r="T83" s="7">
        <v>0</v>
      </c>
      <c r="U83" s="7" t="s">
        <v>173</v>
      </c>
      <c r="V83" s="7">
        <v>0</v>
      </c>
      <c r="W83" s="94">
        <v>105</v>
      </c>
      <c r="X83" s="94">
        <v>36</v>
      </c>
      <c r="Y83" s="94" t="s">
        <v>41</v>
      </c>
      <c r="Z83" s="94">
        <v>69</v>
      </c>
      <c r="AA83" s="94">
        <v>30</v>
      </c>
      <c r="AB83" s="94" t="s">
        <v>38</v>
      </c>
      <c r="AC83" s="94">
        <v>0</v>
      </c>
      <c r="AD83" s="94">
        <v>30</v>
      </c>
      <c r="AE83" s="6">
        <v>96.5</v>
      </c>
      <c r="AF83" s="8">
        <v>43473</v>
      </c>
      <c r="AG83" s="9">
        <v>28.166666666666668</v>
      </c>
      <c r="AH83" s="94">
        <v>74</v>
      </c>
    </row>
    <row r="84" spans="1:34" x14ac:dyDescent="0.25">
      <c r="A84" s="116"/>
      <c r="B84" s="116"/>
      <c r="C84" s="128"/>
      <c r="D84" s="116"/>
      <c r="E84" s="116"/>
      <c r="F84" s="27">
        <v>79688891</v>
      </c>
      <c r="G84" s="5" t="s">
        <v>33</v>
      </c>
      <c r="H84" s="5" t="s">
        <v>61</v>
      </c>
      <c r="I84" s="6" t="s">
        <v>37</v>
      </c>
      <c r="J84" s="94" t="s">
        <v>38</v>
      </c>
      <c r="K84" s="94" t="s">
        <v>39</v>
      </c>
      <c r="L84" s="7" t="s">
        <v>58</v>
      </c>
      <c r="M84" s="7">
        <v>0</v>
      </c>
      <c r="N84" s="7">
        <v>0</v>
      </c>
      <c r="O84" s="7">
        <v>0</v>
      </c>
      <c r="P84" s="7">
        <v>0</v>
      </c>
      <c r="Q84" s="7" t="s">
        <v>155</v>
      </c>
      <c r="R84" s="7">
        <v>0</v>
      </c>
      <c r="S84" s="7" t="s">
        <v>758</v>
      </c>
      <c r="T84" s="7">
        <v>0</v>
      </c>
      <c r="U84" s="7" t="s">
        <v>193</v>
      </c>
      <c r="V84" s="7">
        <v>0</v>
      </c>
      <c r="W84" s="94">
        <v>112</v>
      </c>
      <c r="X84" s="94">
        <v>36</v>
      </c>
      <c r="Y84" s="94" t="s">
        <v>41</v>
      </c>
      <c r="Z84" s="94">
        <v>76</v>
      </c>
      <c r="AA84" s="94">
        <v>30</v>
      </c>
      <c r="AB84" s="94" t="s">
        <v>38</v>
      </c>
      <c r="AC84" s="94">
        <v>0</v>
      </c>
      <c r="AD84" s="94">
        <v>30</v>
      </c>
      <c r="AE84" s="6">
        <v>90.63</v>
      </c>
      <c r="AF84" s="8">
        <v>43455</v>
      </c>
      <c r="AG84" s="9">
        <v>28.766666666666666</v>
      </c>
      <c r="AH84" s="94">
        <v>75</v>
      </c>
    </row>
    <row r="85" spans="1:34" x14ac:dyDescent="0.25">
      <c r="A85" s="116"/>
      <c r="B85" s="116"/>
      <c r="C85" s="128"/>
      <c r="D85" s="116"/>
      <c r="E85" s="116"/>
      <c r="F85" s="27">
        <v>52312350</v>
      </c>
      <c r="G85" s="5" t="s">
        <v>33</v>
      </c>
      <c r="H85" s="5" t="s">
        <v>61</v>
      </c>
      <c r="I85" s="6" t="s">
        <v>37</v>
      </c>
      <c r="J85" s="94" t="s">
        <v>38</v>
      </c>
      <c r="K85" s="94" t="s">
        <v>39</v>
      </c>
      <c r="L85" s="7" t="s">
        <v>110</v>
      </c>
      <c r="M85" s="7" t="s">
        <v>179</v>
      </c>
      <c r="N85" s="7">
        <v>0</v>
      </c>
      <c r="O85" s="7">
        <v>0</v>
      </c>
      <c r="P85" s="7">
        <v>0</v>
      </c>
      <c r="Q85" s="7" t="s">
        <v>155</v>
      </c>
      <c r="R85" s="7">
        <v>0</v>
      </c>
      <c r="S85" s="7" t="s">
        <v>194</v>
      </c>
      <c r="T85" s="7">
        <v>0</v>
      </c>
      <c r="U85" s="7">
        <v>0</v>
      </c>
      <c r="V85" s="7">
        <v>0</v>
      </c>
      <c r="W85" s="94">
        <v>82</v>
      </c>
      <c r="X85" s="94">
        <v>36</v>
      </c>
      <c r="Y85" s="94" t="s">
        <v>41</v>
      </c>
      <c r="Z85" s="94">
        <v>46</v>
      </c>
      <c r="AA85" s="94">
        <v>25</v>
      </c>
      <c r="AB85" s="94" t="s">
        <v>38</v>
      </c>
      <c r="AC85" s="94">
        <v>0</v>
      </c>
      <c r="AD85" s="94">
        <v>25</v>
      </c>
      <c r="AE85" s="6">
        <v>98.5</v>
      </c>
      <c r="AF85" s="8">
        <v>43654</v>
      </c>
      <c r="AG85" s="9">
        <v>22.133333333333333</v>
      </c>
      <c r="AH85" s="94">
        <v>76</v>
      </c>
    </row>
    <row r="86" spans="1:34" x14ac:dyDescent="0.25">
      <c r="A86" s="116"/>
      <c r="B86" s="116"/>
      <c r="C86" s="128"/>
      <c r="D86" s="116"/>
      <c r="E86" s="116"/>
      <c r="F86" s="27">
        <v>1072656274</v>
      </c>
      <c r="G86" s="5" t="s">
        <v>33</v>
      </c>
      <c r="H86" s="5" t="s">
        <v>61</v>
      </c>
      <c r="I86" s="6" t="s">
        <v>37</v>
      </c>
      <c r="J86" s="94" t="s">
        <v>38</v>
      </c>
      <c r="K86" s="94" t="s">
        <v>39</v>
      </c>
      <c r="L86" s="7" t="s">
        <v>55</v>
      </c>
      <c r="M86" s="7">
        <v>0</v>
      </c>
      <c r="N86" s="7">
        <v>0</v>
      </c>
      <c r="O86" s="7">
        <v>0</v>
      </c>
      <c r="P86" s="7">
        <v>0</v>
      </c>
      <c r="Q86" s="7" t="s">
        <v>174</v>
      </c>
      <c r="R86" s="7">
        <v>0</v>
      </c>
      <c r="S86" s="7" t="s">
        <v>183</v>
      </c>
      <c r="T86" s="7">
        <v>0</v>
      </c>
      <c r="U86" s="7">
        <v>0</v>
      </c>
      <c r="V86" s="7">
        <v>0</v>
      </c>
      <c r="W86" s="94">
        <v>69</v>
      </c>
      <c r="X86" s="94">
        <v>36</v>
      </c>
      <c r="Y86" s="94" t="s">
        <v>41</v>
      </c>
      <c r="Z86" s="94">
        <v>33</v>
      </c>
      <c r="AA86" s="94">
        <v>20</v>
      </c>
      <c r="AB86" s="94" t="s">
        <v>38</v>
      </c>
      <c r="AC86" s="94">
        <v>0</v>
      </c>
      <c r="AD86" s="94">
        <v>20</v>
      </c>
      <c r="AE86" s="6">
        <v>99.5</v>
      </c>
      <c r="AF86" s="8">
        <v>43480</v>
      </c>
      <c r="AG86" s="9">
        <v>27.933333333333334</v>
      </c>
      <c r="AH86" s="94">
        <v>77</v>
      </c>
    </row>
    <row r="87" spans="1:34" x14ac:dyDescent="0.25">
      <c r="A87" s="116"/>
      <c r="B87" s="116"/>
      <c r="C87" s="128"/>
      <c r="D87" s="116"/>
      <c r="E87" s="116"/>
      <c r="F87" s="27">
        <v>52852606</v>
      </c>
      <c r="G87" s="5" t="s">
        <v>33</v>
      </c>
      <c r="H87" s="5" t="s">
        <v>61</v>
      </c>
      <c r="I87" s="6" t="s">
        <v>399</v>
      </c>
      <c r="J87" s="94" t="s">
        <v>38</v>
      </c>
      <c r="K87" s="94" t="s">
        <v>39</v>
      </c>
      <c r="L87" s="7" t="s">
        <v>44</v>
      </c>
      <c r="M87" s="7">
        <v>0</v>
      </c>
      <c r="N87" s="7" t="s">
        <v>157</v>
      </c>
      <c r="O87" s="7">
        <v>0</v>
      </c>
      <c r="P87" s="7">
        <v>0</v>
      </c>
      <c r="Q87" s="7" t="s">
        <v>710</v>
      </c>
      <c r="R87" s="7">
        <v>0</v>
      </c>
      <c r="S87" s="7" t="s">
        <v>711</v>
      </c>
      <c r="T87" s="7">
        <v>0</v>
      </c>
      <c r="U87" s="7">
        <v>0</v>
      </c>
      <c r="V87" s="7">
        <v>0</v>
      </c>
      <c r="W87" s="94">
        <v>251</v>
      </c>
      <c r="X87" s="94">
        <v>36</v>
      </c>
      <c r="Y87" s="94" t="s">
        <v>41</v>
      </c>
      <c r="Z87" s="94">
        <v>215</v>
      </c>
      <c r="AA87" s="94">
        <v>50</v>
      </c>
      <c r="AB87" s="94" t="s">
        <v>38</v>
      </c>
      <c r="AC87" s="94">
        <v>0</v>
      </c>
      <c r="AD87" s="94">
        <v>50</v>
      </c>
      <c r="AE87" s="6">
        <v>66</v>
      </c>
      <c r="AF87" s="8">
        <v>43516</v>
      </c>
      <c r="AG87" s="9">
        <v>26.733333333333334</v>
      </c>
      <c r="AH87" s="94">
        <v>78</v>
      </c>
    </row>
    <row r="88" spans="1:34" x14ac:dyDescent="0.25">
      <c r="A88" s="116"/>
      <c r="B88" s="116"/>
      <c r="C88" s="128"/>
      <c r="D88" s="116"/>
      <c r="E88" s="116"/>
      <c r="F88" s="27">
        <v>1016027870</v>
      </c>
      <c r="G88" s="5" t="s">
        <v>33</v>
      </c>
      <c r="H88" s="5" t="s">
        <v>61</v>
      </c>
      <c r="I88" s="6" t="s">
        <v>399</v>
      </c>
      <c r="J88" s="94" t="s">
        <v>38</v>
      </c>
      <c r="K88" s="94" t="s">
        <v>39</v>
      </c>
      <c r="L88" s="7" t="s">
        <v>40</v>
      </c>
      <c r="M88" s="7">
        <v>0</v>
      </c>
      <c r="N88" s="7">
        <v>0</v>
      </c>
      <c r="O88" s="7">
        <v>0</v>
      </c>
      <c r="P88" s="7">
        <v>0</v>
      </c>
      <c r="Q88" s="7" t="s">
        <v>174</v>
      </c>
      <c r="R88" s="7">
        <v>0</v>
      </c>
      <c r="S88" s="7" t="s">
        <v>147</v>
      </c>
      <c r="T88" s="7">
        <v>0</v>
      </c>
      <c r="U88" s="7">
        <v>0</v>
      </c>
      <c r="V88" s="7">
        <v>0</v>
      </c>
      <c r="W88" s="94">
        <v>87</v>
      </c>
      <c r="X88" s="94">
        <v>36</v>
      </c>
      <c r="Y88" s="94" t="s">
        <v>41</v>
      </c>
      <c r="Z88" s="94">
        <v>51</v>
      </c>
      <c r="AA88" s="94">
        <v>25</v>
      </c>
      <c r="AB88" s="94" t="s">
        <v>38</v>
      </c>
      <c r="AC88" s="94">
        <v>0</v>
      </c>
      <c r="AD88" s="94">
        <v>25</v>
      </c>
      <c r="AE88" s="6">
        <v>66</v>
      </c>
      <c r="AF88" s="8">
        <v>43774</v>
      </c>
      <c r="AG88" s="9">
        <v>18.133333333333333</v>
      </c>
      <c r="AH88" s="94">
        <v>79</v>
      </c>
    </row>
    <row r="89" spans="1:34" x14ac:dyDescent="0.25">
      <c r="A89" s="116"/>
      <c r="B89" s="116"/>
      <c r="C89" s="128"/>
      <c r="D89" s="116"/>
      <c r="E89" s="116"/>
      <c r="F89" s="27">
        <v>1013588674</v>
      </c>
      <c r="G89" s="5" t="s">
        <v>33</v>
      </c>
      <c r="H89" s="5" t="s">
        <v>34</v>
      </c>
      <c r="I89" s="6" t="s">
        <v>37</v>
      </c>
      <c r="J89" s="94" t="s">
        <v>38</v>
      </c>
      <c r="K89" s="94" t="s">
        <v>39</v>
      </c>
      <c r="L89" s="7" t="s">
        <v>62</v>
      </c>
      <c r="M89" s="7">
        <v>0</v>
      </c>
      <c r="N89" s="7">
        <v>0</v>
      </c>
      <c r="O89" s="7">
        <v>0</v>
      </c>
      <c r="P89" s="7">
        <v>0</v>
      </c>
      <c r="Q89" s="7" t="s">
        <v>174</v>
      </c>
      <c r="R89" s="7">
        <v>0</v>
      </c>
      <c r="S89" s="7" t="s">
        <v>178</v>
      </c>
      <c r="T89" s="7">
        <v>0</v>
      </c>
      <c r="U89" s="7">
        <v>0</v>
      </c>
      <c r="V89" s="7">
        <v>0</v>
      </c>
      <c r="W89" s="94">
        <v>55</v>
      </c>
      <c r="X89" s="94">
        <v>36</v>
      </c>
      <c r="Y89" s="94" t="s">
        <v>41</v>
      </c>
      <c r="Z89" s="94">
        <v>19</v>
      </c>
      <c r="AA89" s="94">
        <v>20</v>
      </c>
      <c r="AB89" s="94" t="s">
        <v>38</v>
      </c>
      <c r="AC89" s="94">
        <v>0</v>
      </c>
      <c r="AD89" s="94">
        <v>20</v>
      </c>
      <c r="AE89" s="6">
        <v>100</v>
      </c>
      <c r="AF89" s="8">
        <v>43593</v>
      </c>
      <c r="AG89" s="9">
        <v>24.166666666666668</v>
      </c>
      <c r="AH89" s="94">
        <v>80</v>
      </c>
    </row>
    <row r="92" spans="1:34" x14ac:dyDescent="0.25">
      <c r="A92" s="92" t="s">
        <v>47</v>
      </c>
      <c r="B92" s="92"/>
      <c r="C92" s="26"/>
    </row>
    <row r="93" spans="1:34" x14ac:dyDescent="0.25">
      <c r="A93" s="92"/>
      <c r="B93" s="18"/>
      <c r="C93" s="24"/>
    </row>
    <row r="94" spans="1:34" x14ac:dyDescent="0.25">
      <c r="A94" s="113" t="s">
        <v>48</v>
      </c>
      <c r="B94" s="113"/>
      <c r="C94" s="113"/>
    </row>
    <row r="95" spans="1:34" x14ac:dyDescent="0.25">
      <c r="A95" s="117" t="s">
        <v>49</v>
      </c>
      <c r="B95" s="117"/>
      <c r="C95" s="117"/>
    </row>
    <row r="96" spans="1:34" x14ac:dyDescent="0.25">
      <c r="A96" s="92"/>
      <c r="B96" s="18"/>
      <c r="C96" s="24"/>
    </row>
    <row r="97" spans="1:3" x14ac:dyDescent="0.25">
      <c r="A97" s="92" t="s">
        <v>50</v>
      </c>
      <c r="B97" s="18"/>
      <c r="C97" s="24"/>
    </row>
    <row r="98" spans="1:3" x14ac:dyDescent="0.25">
      <c r="A98" s="92"/>
      <c r="B98" s="18"/>
      <c r="C98" s="24"/>
    </row>
    <row r="99" spans="1:3" x14ac:dyDescent="0.25">
      <c r="A99" s="93" t="s">
        <v>51</v>
      </c>
      <c r="B99" s="93"/>
      <c r="C99" s="25"/>
    </row>
    <row r="100" spans="1:3" x14ac:dyDescent="0.25">
      <c r="A100" s="92" t="s">
        <v>52</v>
      </c>
      <c r="B100" s="92"/>
      <c r="C100" s="26"/>
    </row>
  </sheetData>
  <mergeCells count="11">
    <mergeCell ref="A2:P2"/>
    <mergeCell ref="A3:P3"/>
    <mergeCell ref="A4:P4"/>
    <mergeCell ref="D6:M6"/>
    <mergeCell ref="A94:C94"/>
    <mergeCell ref="A95:C95"/>
    <mergeCell ref="E10:E89"/>
    <mergeCell ref="D10:D89"/>
    <mergeCell ref="C10:C89"/>
    <mergeCell ref="B10:B89"/>
    <mergeCell ref="A10:A89"/>
  </mergeCells>
  <conditionalFormatting sqref="A93:A96">
    <cfRule type="duplicateValues" dxfId="34" priority="45"/>
  </conditionalFormatting>
  <conditionalFormatting sqref="A93:A96">
    <cfRule type="duplicateValues" dxfId="33" priority="46"/>
    <cfRule type="duplicateValues" dxfId="32" priority="47"/>
  </conditionalFormatting>
  <conditionalFormatting sqref="A92">
    <cfRule type="duplicateValues" dxfId="31" priority="42"/>
  </conditionalFormatting>
  <conditionalFormatting sqref="A92">
    <cfRule type="duplicateValues" dxfId="30" priority="43"/>
    <cfRule type="duplicateValues" dxfId="29" priority="44"/>
  </conditionalFormatting>
  <conditionalFormatting sqref="A97:A98">
    <cfRule type="duplicateValues" dxfId="28" priority="36"/>
  </conditionalFormatting>
  <conditionalFormatting sqref="A97:A98">
    <cfRule type="duplicateValues" dxfId="27" priority="37"/>
    <cfRule type="duplicateValues" dxfId="26" priority="38"/>
  </conditionalFormatting>
  <conditionalFormatting sqref="A99:A100">
    <cfRule type="duplicateValues" dxfId="25" priority="33"/>
  </conditionalFormatting>
  <conditionalFormatting sqref="A99:A100">
    <cfRule type="duplicateValues" dxfId="24" priority="34"/>
    <cfRule type="duplicateValues" dxfId="23" priority="35"/>
  </conditionalFormatting>
  <conditionalFormatting sqref="E10">
    <cfRule type="duplicateValues" dxfId="22" priority="21"/>
    <cfRule type="duplicateValues" dxfId="21" priority="22"/>
  </conditionalFormatting>
  <conditionalFormatting sqref="E10">
    <cfRule type="duplicateValues" dxfId="20" priority="23"/>
  </conditionalFormatting>
  <conditionalFormatting sqref="F10:F89">
    <cfRule type="duplicateValues" dxfId="19" priority="18"/>
    <cfRule type="duplicateValues" dxfId="18" priority="19"/>
  </conditionalFormatting>
  <conditionalFormatting sqref="F10:F89">
    <cfRule type="duplicateValues" dxfId="17" priority="16"/>
    <cfRule type="duplicateValues" dxfId="16" priority="17"/>
  </conditionalFormatting>
  <conditionalFormatting sqref="F10:F89">
    <cfRule type="duplicateValues" dxfId="15" priority="15"/>
  </conditionalFormatting>
  <conditionalFormatting sqref="F10:F89">
    <cfRule type="duplicateValues" dxfId="14" priority="14"/>
  </conditionalFormatting>
  <conditionalFormatting sqref="F10:F89">
    <cfRule type="duplicateValues" dxfId="13" priority="13"/>
  </conditionalFormatting>
  <conditionalFormatting sqref="F10:F89">
    <cfRule type="duplicateValues" dxfId="12" priority="20"/>
  </conditionalFormatting>
  <conditionalFormatting sqref="D10">
    <cfRule type="duplicateValues" dxfId="11" priority="10"/>
    <cfRule type="duplicateValues" dxfId="10" priority="11"/>
  </conditionalFormatting>
  <conditionalFormatting sqref="D10">
    <cfRule type="duplicateValues" dxfId="9" priority="12"/>
  </conditionalFormatting>
  <conditionalFormatting sqref="C10">
    <cfRule type="duplicateValues" dxfId="8" priority="7"/>
    <cfRule type="duplicateValues" dxfId="7" priority="8"/>
  </conditionalFormatting>
  <conditionalFormatting sqref="C10">
    <cfRule type="duplicateValues" dxfId="6" priority="9"/>
  </conditionalFormatting>
  <conditionalFormatting sqref="B10">
    <cfRule type="duplicateValues" dxfId="5" priority="4"/>
    <cfRule type="duplicateValues" dxfId="4" priority="5"/>
  </conditionalFormatting>
  <conditionalFormatting sqref="B10">
    <cfRule type="duplicateValues" dxfId="3" priority="6"/>
  </conditionalFormatting>
  <conditionalFormatting sqref="A10">
    <cfRule type="duplicateValues" dxfId="2" priority="1"/>
    <cfRule type="duplicateValues" dxfId="1" priority="2"/>
  </conditionalFormatting>
  <conditionalFormatting sqref="A10">
    <cfRule type="duplicateValues" dxfId="0" priority="3"/>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C11B0-2BEC-429A-9388-79E386828F2B}">
  <dimension ref="A2:AH55"/>
  <sheetViews>
    <sheetView topLeftCell="N1" workbookViewId="0">
      <selection activeCell="C1" sqref="C1"/>
    </sheetView>
  </sheetViews>
  <sheetFormatPr baseColWidth="10" defaultRowHeight="15" x14ac:dyDescent="0.25"/>
  <cols>
    <col min="1" max="1" width="14.7109375" customWidth="1"/>
    <col min="2" max="2" width="14.85546875" customWidth="1"/>
    <col min="3" max="3" width="16" customWidth="1"/>
    <col min="6" max="6" width="11.42578125" style="24"/>
    <col min="9" max="9" width="13.140625" customWidth="1"/>
    <col min="11" max="11" width="12.5703125" bestFit="1" customWidth="1"/>
    <col min="21" max="21" width="14.140625" customWidth="1"/>
    <col min="22" max="22" width="14.7109375" customWidth="1"/>
    <col min="23" max="23" width="13.140625" customWidth="1"/>
    <col min="24" max="24" width="14.28515625" customWidth="1"/>
    <col min="25" max="25" width="14.5703125" customWidth="1"/>
    <col min="26" max="26" width="12.7109375" customWidth="1"/>
    <col min="27" max="27" width="15.7109375" customWidth="1"/>
    <col min="28" max="28" width="14" customWidth="1"/>
    <col min="29" max="29" width="14.5703125" customWidth="1"/>
    <col min="30" max="30" width="23.85546875" bestFit="1" customWidth="1"/>
    <col min="31" max="31" width="15.140625" style="11" customWidth="1"/>
    <col min="32" max="32" width="23.8554687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42" customHeight="1" x14ac:dyDescent="0.25">
      <c r="C6" s="1"/>
      <c r="D6" s="115" t="s">
        <v>54</v>
      </c>
      <c r="E6" s="115"/>
      <c r="F6" s="115"/>
      <c r="G6" s="115"/>
      <c r="H6" s="115"/>
      <c r="I6" s="115"/>
      <c r="J6" s="115"/>
      <c r="K6" s="115"/>
      <c r="L6" s="115"/>
      <c r="M6" s="115"/>
    </row>
    <row r="9" spans="1:34" ht="60"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26">
        <v>1900</v>
      </c>
      <c r="B10" s="126" t="s">
        <v>31</v>
      </c>
      <c r="C10" s="126" t="s">
        <v>32</v>
      </c>
      <c r="D10" s="126" t="s">
        <v>33</v>
      </c>
      <c r="E10" s="126">
        <v>18</v>
      </c>
      <c r="F10" s="30">
        <v>51991015</v>
      </c>
      <c r="G10" s="31" t="s">
        <v>33</v>
      </c>
      <c r="H10" s="31" t="s">
        <v>70</v>
      </c>
      <c r="I10" s="30" t="s">
        <v>37</v>
      </c>
      <c r="J10" s="31" t="s">
        <v>38</v>
      </c>
      <c r="K10" s="30" t="s">
        <v>39</v>
      </c>
      <c r="L10" s="30" t="s">
        <v>103</v>
      </c>
      <c r="M10" s="30">
        <v>0</v>
      </c>
      <c r="N10" s="30">
        <v>0</v>
      </c>
      <c r="O10" s="30">
        <v>0</v>
      </c>
      <c r="P10" s="30">
        <v>0</v>
      </c>
      <c r="Q10" s="30" t="s">
        <v>181</v>
      </c>
      <c r="R10" s="30">
        <v>0</v>
      </c>
      <c r="S10" s="30">
        <v>0</v>
      </c>
      <c r="T10" s="30">
        <v>0</v>
      </c>
      <c r="U10" s="30" t="s">
        <v>189</v>
      </c>
      <c r="V10" s="30">
        <v>0</v>
      </c>
      <c r="W10" s="30">
        <v>272</v>
      </c>
      <c r="X10" s="31">
        <v>51</v>
      </c>
      <c r="Y10" s="30" t="s">
        <v>41</v>
      </c>
      <c r="Z10" s="30">
        <v>221</v>
      </c>
      <c r="AA10" s="30">
        <v>50</v>
      </c>
      <c r="AB10" s="31" t="s">
        <v>46</v>
      </c>
      <c r="AC10" s="9">
        <v>45</v>
      </c>
      <c r="AD10" s="9">
        <v>95</v>
      </c>
      <c r="AE10" s="30">
        <v>98.77</v>
      </c>
      <c r="AF10" s="8">
        <v>43578</v>
      </c>
      <c r="AG10" s="9">
        <v>24.7</v>
      </c>
      <c r="AH10" s="9">
        <v>1</v>
      </c>
    </row>
    <row r="11" spans="1:34" x14ac:dyDescent="0.25">
      <c r="A11" s="126"/>
      <c r="B11" s="126"/>
      <c r="C11" s="126"/>
      <c r="D11" s="126"/>
      <c r="E11" s="126"/>
      <c r="F11" s="30">
        <v>51575713</v>
      </c>
      <c r="G11" s="31" t="s">
        <v>33</v>
      </c>
      <c r="H11" s="31" t="s">
        <v>70</v>
      </c>
      <c r="I11" s="30" t="s">
        <v>37</v>
      </c>
      <c r="J11" s="31" t="s">
        <v>38</v>
      </c>
      <c r="K11" s="30" t="s">
        <v>39</v>
      </c>
      <c r="L11" s="30" t="s">
        <v>81</v>
      </c>
      <c r="M11" s="30">
        <v>0</v>
      </c>
      <c r="N11" s="30">
        <v>0</v>
      </c>
      <c r="O11" s="30">
        <v>0</v>
      </c>
      <c r="P11" s="30">
        <v>0</v>
      </c>
      <c r="Q11" s="30" t="s">
        <v>155</v>
      </c>
      <c r="R11" s="30">
        <v>0</v>
      </c>
      <c r="S11" s="30" t="s">
        <v>147</v>
      </c>
      <c r="T11" s="30">
        <v>0</v>
      </c>
      <c r="U11" s="30">
        <v>0</v>
      </c>
      <c r="V11" s="30">
        <v>0</v>
      </c>
      <c r="W11" s="30">
        <v>362</v>
      </c>
      <c r="X11" s="31">
        <v>51</v>
      </c>
      <c r="Y11" s="30" t="s">
        <v>41</v>
      </c>
      <c r="Z11" s="30">
        <v>311</v>
      </c>
      <c r="AA11" s="30">
        <v>50</v>
      </c>
      <c r="AB11" s="31" t="s">
        <v>42</v>
      </c>
      <c r="AC11" s="9">
        <v>40</v>
      </c>
      <c r="AD11" s="9">
        <v>90</v>
      </c>
      <c r="AE11" s="30">
        <v>100</v>
      </c>
      <c r="AF11" s="8">
        <v>34015</v>
      </c>
      <c r="AG11" s="9">
        <v>343.46666666666664</v>
      </c>
      <c r="AH11" s="9">
        <v>2</v>
      </c>
    </row>
    <row r="12" spans="1:34" x14ac:dyDescent="0.25">
      <c r="A12" s="126"/>
      <c r="B12" s="126"/>
      <c r="C12" s="126"/>
      <c r="D12" s="126"/>
      <c r="E12" s="126"/>
      <c r="F12" s="30">
        <v>52011812</v>
      </c>
      <c r="G12" s="31" t="s">
        <v>33</v>
      </c>
      <c r="H12" s="31" t="s">
        <v>70</v>
      </c>
      <c r="I12" s="30" t="s">
        <v>37</v>
      </c>
      <c r="J12" s="31" t="s">
        <v>38</v>
      </c>
      <c r="K12" s="30" t="s">
        <v>39</v>
      </c>
      <c r="L12" s="30" t="s">
        <v>40</v>
      </c>
      <c r="M12" s="30">
        <v>0</v>
      </c>
      <c r="N12" s="30">
        <v>0</v>
      </c>
      <c r="O12" s="30">
        <v>0</v>
      </c>
      <c r="P12" s="30">
        <v>0</v>
      </c>
      <c r="Q12" s="30" t="s">
        <v>155</v>
      </c>
      <c r="R12" s="30">
        <v>0</v>
      </c>
      <c r="S12" s="30" t="s">
        <v>183</v>
      </c>
      <c r="T12" s="30">
        <v>0</v>
      </c>
      <c r="U12" s="30">
        <v>0</v>
      </c>
      <c r="V12" s="30">
        <v>0</v>
      </c>
      <c r="W12" s="30">
        <v>352</v>
      </c>
      <c r="X12" s="31">
        <v>51</v>
      </c>
      <c r="Y12" s="30" t="s">
        <v>41</v>
      </c>
      <c r="Z12" s="30">
        <v>301</v>
      </c>
      <c r="AA12" s="30">
        <v>50</v>
      </c>
      <c r="AB12" s="31" t="s">
        <v>42</v>
      </c>
      <c r="AC12" s="9">
        <v>40</v>
      </c>
      <c r="AD12" s="9">
        <v>90</v>
      </c>
      <c r="AE12" s="30">
        <v>100</v>
      </c>
      <c r="AF12" s="8">
        <v>36095</v>
      </c>
      <c r="AG12" s="9">
        <v>274.13333333333333</v>
      </c>
      <c r="AH12" s="9">
        <v>3</v>
      </c>
    </row>
    <row r="13" spans="1:34" x14ac:dyDescent="0.25">
      <c r="A13" s="126"/>
      <c r="B13" s="126"/>
      <c r="C13" s="126"/>
      <c r="D13" s="126"/>
      <c r="E13" s="126"/>
      <c r="F13" s="30">
        <v>80430970</v>
      </c>
      <c r="G13" s="31" t="s">
        <v>33</v>
      </c>
      <c r="H13" s="31" t="s">
        <v>70</v>
      </c>
      <c r="I13" s="30" t="s">
        <v>37</v>
      </c>
      <c r="J13" s="31" t="s">
        <v>38</v>
      </c>
      <c r="K13" s="30" t="s">
        <v>39</v>
      </c>
      <c r="L13" s="30" t="s">
        <v>40</v>
      </c>
      <c r="M13" s="30">
        <v>0</v>
      </c>
      <c r="N13" s="30">
        <v>0</v>
      </c>
      <c r="O13" s="30">
        <v>0</v>
      </c>
      <c r="P13" s="30">
        <v>0</v>
      </c>
      <c r="Q13" s="30" t="s">
        <v>155</v>
      </c>
      <c r="R13" s="30">
        <v>0</v>
      </c>
      <c r="S13" s="30" t="s">
        <v>147</v>
      </c>
      <c r="T13" s="30">
        <v>0</v>
      </c>
      <c r="U13" s="30">
        <v>0</v>
      </c>
      <c r="V13" s="30">
        <v>0</v>
      </c>
      <c r="W13" s="30">
        <v>252</v>
      </c>
      <c r="X13" s="31">
        <v>51</v>
      </c>
      <c r="Y13" s="30" t="s">
        <v>41</v>
      </c>
      <c r="Z13" s="30">
        <v>201</v>
      </c>
      <c r="AA13" s="30">
        <v>50</v>
      </c>
      <c r="AB13" s="31" t="s">
        <v>42</v>
      </c>
      <c r="AC13" s="9">
        <v>40</v>
      </c>
      <c r="AD13" s="9">
        <v>90</v>
      </c>
      <c r="AE13" s="30">
        <v>100</v>
      </c>
      <c r="AF13" s="8">
        <v>36538</v>
      </c>
      <c r="AG13" s="9">
        <v>259.36666666666667</v>
      </c>
      <c r="AH13" s="9">
        <v>4</v>
      </c>
    </row>
    <row r="14" spans="1:34" x14ac:dyDescent="0.25">
      <c r="A14" s="126"/>
      <c r="B14" s="126"/>
      <c r="C14" s="126"/>
      <c r="D14" s="126"/>
      <c r="E14" s="126"/>
      <c r="F14" s="30">
        <v>92497777</v>
      </c>
      <c r="G14" s="31" t="s">
        <v>33</v>
      </c>
      <c r="H14" s="31" t="s">
        <v>70</v>
      </c>
      <c r="I14" s="30" t="s">
        <v>37</v>
      </c>
      <c r="J14" s="31" t="s">
        <v>38</v>
      </c>
      <c r="K14" s="30" t="s">
        <v>39</v>
      </c>
      <c r="L14" s="30" t="s">
        <v>40</v>
      </c>
      <c r="M14" s="30">
        <v>0</v>
      </c>
      <c r="N14" s="30">
        <v>0</v>
      </c>
      <c r="O14" s="30">
        <v>0</v>
      </c>
      <c r="P14" s="30">
        <v>0</v>
      </c>
      <c r="Q14" s="30" t="s">
        <v>198</v>
      </c>
      <c r="R14" s="30">
        <v>0</v>
      </c>
      <c r="S14" s="30" t="s">
        <v>199</v>
      </c>
      <c r="T14" s="30">
        <v>0</v>
      </c>
      <c r="U14" s="30">
        <v>0</v>
      </c>
      <c r="V14" s="30">
        <v>0</v>
      </c>
      <c r="W14" s="30">
        <v>378</v>
      </c>
      <c r="X14" s="31">
        <v>51</v>
      </c>
      <c r="Y14" s="30" t="s">
        <v>41</v>
      </c>
      <c r="Z14" s="30">
        <v>327</v>
      </c>
      <c r="AA14" s="30">
        <v>50</v>
      </c>
      <c r="AB14" s="31" t="s">
        <v>42</v>
      </c>
      <c r="AC14" s="9">
        <v>40</v>
      </c>
      <c r="AD14" s="9">
        <v>90</v>
      </c>
      <c r="AE14" s="30">
        <v>100</v>
      </c>
      <c r="AF14" s="8">
        <v>38721</v>
      </c>
      <c r="AG14" s="9">
        <v>186.6</v>
      </c>
      <c r="AH14" s="9">
        <v>5</v>
      </c>
    </row>
    <row r="15" spans="1:34" x14ac:dyDescent="0.25">
      <c r="A15" s="126"/>
      <c r="B15" s="126"/>
      <c r="C15" s="126"/>
      <c r="D15" s="126"/>
      <c r="E15" s="126"/>
      <c r="F15" s="30">
        <v>14880069</v>
      </c>
      <c r="G15" s="31" t="s">
        <v>33</v>
      </c>
      <c r="H15" s="31" t="s">
        <v>70</v>
      </c>
      <c r="I15" s="30" t="s">
        <v>37</v>
      </c>
      <c r="J15" s="31" t="s">
        <v>38</v>
      </c>
      <c r="K15" s="30" t="s">
        <v>39</v>
      </c>
      <c r="L15" s="30" t="s">
        <v>84</v>
      </c>
      <c r="M15" s="30">
        <v>0</v>
      </c>
      <c r="N15" s="30">
        <v>0</v>
      </c>
      <c r="O15" s="30">
        <v>0</v>
      </c>
      <c r="P15" s="30">
        <v>0</v>
      </c>
      <c r="Q15" s="30" t="s">
        <v>75</v>
      </c>
      <c r="R15" s="30">
        <v>0</v>
      </c>
      <c r="S15" s="30" t="s">
        <v>85</v>
      </c>
      <c r="T15" s="30">
        <v>0</v>
      </c>
      <c r="U15" s="30">
        <v>0</v>
      </c>
      <c r="V15" s="30">
        <v>0</v>
      </c>
      <c r="W15" s="30">
        <v>380</v>
      </c>
      <c r="X15" s="31">
        <v>51</v>
      </c>
      <c r="Y15" s="30" t="s">
        <v>41</v>
      </c>
      <c r="Z15" s="30">
        <v>329</v>
      </c>
      <c r="AA15" s="30">
        <v>50</v>
      </c>
      <c r="AB15" s="31" t="s">
        <v>42</v>
      </c>
      <c r="AC15" s="9">
        <v>40</v>
      </c>
      <c r="AD15" s="9">
        <v>90</v>
      </c>
      <c r="AE15" s="30">
        <v>100</v>
      </c>
      <c r="AF15" s="8">
        <v>41122</v>
      </c>
      <c r="AG15" s="9">
        <v>106.56666666666666</v>
      </c>
      <c r="AH15" s="9">
        <v>6</v>
      </c>
    </row>
    <row r="16" spans="1:34" x14ac:dyDescent="0.25">
      <c r="A16" s="126"/>
      <c r="B16" s="126"/>
      <c r="C16" s="126"/>
      <c r="D16" s="126"/>
      <c r="E16" s="126"/>
      <c r="F16" s="30">
        <v>79979294</v>
      </c>
      <c r="G16" s="31" t="s">
        <v>33</v>
      </c>
      <c r="H16" s="31" t="s">
        <v>70</v>
      </c>
      <c r="I16" s="30" t="s">
        <v>37</v>
      </c>
      <c r="J16" s="31" t="s">
        <v>38</v>
      </c>
      <c r="K16" s="30" t="s">
        <v>39</v>
      </c>
      <c r="L16" s="30" t="s">
        <v>40</v>
      </c>
      <c r="M16" s="30" t="s">
        <v>90</v>
      </c>
      <c r="N16" s="30" t="s">
        <v>154</v>
      </c>
      <c r="O16" s="30">
        <v>0</v>
      </c>
      <c r="P16" s="30">
        <v>0</v>
      </c>
      <c r="Q16" s="30" t="s">
        <v>155</v>
      </c>
      <c r="R16" s="30">
        <v>0</v>
      </c>
      <c r="S16" s="30" t="s">
        <v>147</v>
      </c>
      <c r="T16" s="30">
        <v>0</v>
      </c>
      <c r="U16" s="30">
        <v>0</v>
      </c>
      <c r="V16" s="30">
        <v>0</v>
      </c>
      <c r="W16" s="30">
        <v>238</v>
      </c>
      <c r="X16" s="31">
        <v>51</v>
      </c>
      <c r="Y16" s="30" t="s">
        <v>41</v>
      </c>
      <c r="Z16" s="30">
        <v>187</v>
      </c>
      <c r="AA16" s="30">
        <v>50</v>
      </c>
      <c r="AB16" s="31" t="s">
        <v>42</v>
      </c>
      <c r="AC16" s="9">
        <v>40</v>
      </c>
      <c r="AD16" s="9">
        <v>90</v>
      </c>
      <c r="AE16" s="30">
        <v>100</v>
      </c>
      <c r="AF16" s="8">
        <v>43460</v>
      </c>
      <c r="AG16" s="9">
        <v>28.633333333333333</v>
      </c>
      <c r="AH16" s="9">
        <v>7</v>
      </c>
    </row>
    <row r="17" spans="1:34" x14ac:dyDescent="0.25">
      <c r="A17" s="126"/>
      <c r="B17" s="126"/>
      <c r="C17" s="126"/>
      <c r="D17" s="126"/>
      <c r="E17" s="126"/>
      <c r="F17" s="30">
        <v>54254673</v>
      </c>
      <c r="G17" s="31" t="s">
        <v>33</v>
      </c>
      <c r="H17" s="31" t="s">
        <v>70</v>
      </c>
      <c r="I17" s="30" t="s">
        <v>37</v>
      </c>
      <c r="J17" s="31" t="s">
        <v>38</v>
      </c>
      <c r="K17" s="30" t="s">
        <v>39</v>
      </c>
      <c r="L17" s="30" t="s">
        <v>40</v>
      </c>
      <c r="M17" s="30">
        <v>0</v>
      </c>
      <c r="N17" s="30">
        <v>0</v>
      </c>
      <c r="O17" s="30">
        <v>0</v>
      </c>
      <c r="P17" s="30">
        <v>0</v>
      </c>
      <c r="Q17" s="30" t="s">
        <v>181</v>
      </c>
      <c r="R17" s="30">
        <v>0</v>
      </c>
      <c r="S17" s="30" t="s">
        <v>222</v>
      </c>
      <c r="T17" s="30">
        <v>0</v>
      </c>
      <c r="U17" s="30">
        <v>0</v>
      </c>
      <c r="V17" s="30">
        <v>0</v>
      </c>
      <c r="W17" s="30">
        <v>334</v>
      </c>
      <c r="X17" s="31">
        <v>51</v>
      </c>
      <c r="Y17" s="30" t="s">
        <v>41</v>
      </c>
      <c r="Z17" s="30">
        <v>283</v>
      </c>
      <c r="AA17" s="30">
        <v>50</v>
      </c>
      <c r="AB17" s="31" t="s">
        <v>42</v>
      </c>
      <c r="AC17" s="9">
        <v>40</v>
      </c>
      <c r="AD17" s="9">
        <v>90</v>
      </c>
      <c r="AE17" s="30">
        <v>99.71</v>
      </c>
      <c r="AF17" s="8">
        <v>34029</v>
      </c>
      <c r="AG17" s="9">
        <v>343</v>
      </c>
      <c r="AH17" s="9">
        <v>8</v>
      </c>
    </row>
    <row r="18" spans="1:34" x14ac:dyDescent="0.25">
      <c r="A18" s="126"/>
      <c r="B18" s="126"/>
      <c r="C18" s="126"/>
      <c r="D18" s="126"/>
      <c r="E18" s="126"/>
      <c r="F18" s="30">
        <v>12553889</v>
      </c>
      <c r="G18" s="31" t="s">
        <v>33</v>
      </c>
      <c r="H18" s="31" t="s">
        <v>70</v>
      </c>
      <c r="I18" s="30" t="s">
        <v>37</v>
      </c>
      <c r="J18" s="31" t="s">
        <v>38</v>
      </c>
      <c r="K18" s="30" t="s">
        <v>39</v>
      </c>
      <c r="L18" s="30" t="s">
        <v>40</v>
      </c>
      <c r="M18" s="30">
        <v>0</v>
      </c>
      <c r="N18" s="30">
        <v>0</v>
      </c>
      <c r="O18" s="30">
        <v>0</v>
      </c>
      <c r="P18" s="30">
        <v>0</v>
      </c>
      <c r="Q18" s="30" t="s">
        <v>211</v>
      </c>
      <c r="R18" s="30">
        <v>0</v>
      </c>
      <c r="S18" s="30" t="s">
        <v>212</v>
      </c>
      <c r="T18" s="30">
        <v>0</v>
      </c>
      <c r="U18" s="30">
        <v>0</v>
      </c>
      <c r="V18" s="30">
        <v>0</v>
      </c>
      <c r="W18" s="30">
        <v>335</v>
      </c>
      <c r="X18" s="31">
        <v>51</v>
      </c>
      <c r="Y18" s="30" t="s">
        <v>41</v>
      </c>
      <c r="Z18" s="30">
        <v>284</v>
      </c>
      <c r="AA18" s="30">
        <v>50</v>
      </c>
      <c r="AB18" s="31" t="s">
        <v>42</v>
      </c>
      <c r="AC18" s="9">
        <v>40</v>
      </c>
      <c r="AD18" s="9">
        <v>90</v>
      </c>
      <c r="AE18" s="30">
        <v>97.5</v>
      </c>
      <c r="AF18" s="8">
        <v>34015</v>
      </c>
      <c r="AG18" s="9">
        <v>343.46666666666664</v>
      </c>
      <c r="AH18" s="9">
        <v>9</v>
      </c>
    </row>
    <row r="19" spans="1:34" x14ac:dyDescent="0.25">
      <c r="A19" s="126"/>
      <c r="B19" s="126"/>
      <c r="C19" s="126"/>
      <c r="D19" s="126"/>
      <c r="E19" s="126"/>
      <c r="F19" s="30">
        <v>10264973</v>
      </c>
      <c r="G19" s="31" t="s">
        <v>33</v>
      </c>
      <c r="H19" s="31" t="s">
        <v>70</v>
      </c>
      <c r="I19" s="30" t="s">
        <v>37</v>
      </c>
      <c r="J19" s="31" t="s">
        <v>38</v>
      </c>
      <c r="K19" s="30" t="s">
        <v>39</v>
      </c>
      <c r="L19" s="30" t="s">
        <v>56</v>
      </c>
      <c r="M19" s="30">
        <v>0</v>
      </c>
      <c r="N19" s="30">
        <v>0</v>
      </c>
      <c r="O19" s="30">
        <v>0</v>
      </c>
      <c r="P19" s="30">
        <v>0</v>
      </c>
      <c r="Q19" s="30" t="s">
        <v>209</v>
      </c>
      <c r="R19" s="30">
        <v>0</v>
      </c>
      <c r="S19" s="30" t="s">
        <v>210</v>
      </c>
      <c r="T19" s="30">
        <v>0</v>
      </c>
      <c r="U19" s="30">
        <v>0</v>
      </c>
      <c r="V19" s="30">
        <v>0</v>
      </c>
      <c r="W19" s="30">
        <v>349</v>
      </c>
      <c r="X19" s="31">
        <v>51</v>
      </c>
      <c r="Y19" s="30" t="s">
        <v>41</v>
      </c>
      <c r="Z19" s="30">
        <v>298</v>
      </c>
      <c r="AA19" s="30">
        <v>50</v>
      </c>
      <c r="AB19" s="31" t="s">
        <v>42</v>
      </c>
      <c r="AC19" s="9">
        <v>40</v>
      </c>
      <c r="AD19" s="9">
        <v>90</v>
      </c>
      <c r="AE19" s="30">
        <v>96.87</v>
      </c>
      <c r="AF19" s="8">
        <v>36859</v>
      </c>
      <c r="AG19" s="9">
        <v>248.66666666666666</v>
      </c>
      <c r="AH19" s="9">
        <v>10</v>
      </c>
    </row>
    <row r="20" spans="1:34" x14ac:dyDescent="0.25">
      <c r="A20" s="126"/>
      <c r="B20" s="126"/>
      <c r="C20" s="126"/>
      <c r="D20" s="126"/>
      <c r="E20" s="126"/>
      <c r="F20" s="30">
        <v>51918036</v>
      </c>
      <c r="G20" s="31" t="s">
        <v>33</v>
      </c>
      <c r="H20" s="31" t="s">
        <v>70</v>
      </c>
      <c r="I20" s="30" t="s">
        <v>37</v>
      </c>
      <c r="J20" s="31" t="s">
        <v>38</v>
      </c>
      <c r="K20" s="30" t="s">
        <v>39</v>
      </c>
      <c r="L20" s="30" t="s">
        <v>220</v>
      </c>
      <c r="M20" s="30">
        <v>0</v>
      </c>
      <c r="N20" s="30">
        <v>0</v>
      </c>
      <c r="O20" s="30">
        <v>0</v>
      </c>
      <c r="P20" s="30">
        <v>0</v>
      </c>
      <c r="Q20" s="30" t="s">
        <v>132</v>
      </c>
      <c r="R20" s="30">
        <v>0</v>
      </c>
      <c r="S20" s="30" t="s">
        <v>221</v>
      </c>
      <c r="T20" s="30">
        <v>0</v>
      </c>
      <c r="U20" s="30">
        <v>0</v>
      </c>
      <c r="V20" s="30">
        <v>0</v>
      </c>
      <c r="W20" s="30">
        <v>345</v>
      </c>
      <c r="X20" s="31">
        <v>51</v>
      </c>
      <c r="Y20" s="30" t="s">
        <v>41</v>
      </c>
      <c r="Z20" s="30">
        <v>294</v>
      </c>
      <c r="AA20" s="30">
        <v>50</v>
      </c>
      <c r="AB20" s="31" t="s">
        <v>42</v>
      </c>
      <c r="AC20" s="9">
        <v>40</v>
      </c>
      <c r="AD20" s="9">
        <v>90</v>
      </c>
      <c r="AE20" s="30">
        <v>92</v>
      </c>
      <c r="AF20" s="8">
        <v>33695</v>
      </c>
      <c r="AG20" s="9">
        <v>354.13333333333333</v>
      </c>
      <c r="AH20" s="9">
        <v>11</v>
      </c>
    </row>
    <row r="21" spans="1:34" x14ac:dyDescent="0.25">
      <c r="A21" s="126"/>
      <c r="B21" s="126"/>
      <c r="C21" s="126"/>
      <c r="D21" s="126"/>
      <c r="E21" s="126"/>
      <c r="F21" s="30">
        <v>79628698</v>
      </c>
      <c r="G21" s="31" t="s">
        <v>33</v>
      </c>
      <c r="H21" s="31" t="s">
        <v>70</v>
      </c>
      <c r="I21" s="30" t="s">
        <v>37</v>
      </c>
      <c r="J21" s="31" t="s">
        <v>38</v>
      </c>
      <c r="K21" s="30" t="s">
        <v>39</v>
      </c>
      <c r="L21" s="30" t="s">
        <v>40</v>
      </c>
      <c r="M21" s="30">
        <v>0</v>
      </c>
      <c r="N21" s="30">
        <v>0</v>
      </c>
      <c r="O21" s="30">
        <v>0</v>
      </c>
      <c r="P21" s="30">
        <v>0</v>
      </c>
      <c r="Q21" s="30" t="s">
        <v>198</v>
      </c>
      <c r="R21" s="30">
        <v>0</v>
      </c>
      <c r="S21" s="30" t="s">
        <v>72</v>
      </c>
      <c r="T21" s="30">
        <v>0</v>
      </c>
      <c r="U21" s="30">
        <v>0</v>
      </c>
      <c r="V21" s="30">
        <v>0</v>
      </c>
      <c r="W21" s="30">
        <v>196</v>
      </c>
      <c r="X21" s="31">
        <v>51</v>
      </c>
      <c r="Y21" s="30" t="s">
        <v>41</v>
      </c>
      <c r="Z21" s="30">
        <v>145</v>
      </c>
      <c r="AA21" s="30">
        <v>45</v>
      </c>
      <c r="AB21" s="31" t="s">
        <v>42</v>
      </c>
      <c r="AC21" s="9">
        <v>40</v>
      </c>
      <c r="AD21" s="9">
        <v>85</v>
      </c>
      <c r="AE21" s="30">
        <v>100</v>
      </c>
      <c r="AF21" s="8">
        <v>40203</v>
      </c>
      <c r="AG21" s="9">
        <v>137.19999999999999</v>
      </c>
      <c r="AH21" s="9">
        <v>12</v>
      </c>
    </row>
    <row r="22" spans="1:34" x14ac:dyDescent="0.25">
      <c r="A22" s="126"/>
      <c r="B22" s="126"/>
      <c r="C22" s="126"/>
      <c r="D22" s="126"/>
      <c r="E22" s="126"/>
      <c r="F22" s="30">
        <v>52774236</v>
      </c>
      <c r="G22" s="31" t="s">
        <v>33</v>
      </c>
      <c r="H22" s="31" t="s">
        <v>70</v>
      </c>
      <c r="I22" s="30" t="s">
        <v>37</v>
      </c>
      <c r="J22" s="31" t="s">
        <v>38</v>
      </c>
      <c r="K22" s="30" t="s">
        <v>39</v>
      </c>
      <c r="L22" s="30" t="s">
        <v>40</v>
      </c>
      <c r="M22" s="30">
        <v>0</v>
      </c>
      <c r="N22" s="30">
        <v>0</v>
      </c>
      <c r="O22" s="30">
        <v>0</v>
      </c>
      <c r="P22" s="30">
        <v>0</v>
      </c>
      <c r="Q22" s="30" t="s">
        <v>155</v>
      </c>
      <c r="R22" s="30">
        <v>0</v>
      </c>
      <c r="S22" s="30" t="s">
        <v>215</v>
      </c>
      <c r="T22" s="30">
        <v>0</v>
      </c>
      <c r="U22" s="30">
        <v>0</v>
      </c>
      <c r="V22" s="30">
        <v>0</v>
      </c>
      <c r="W22" s="30">
        <v>212</v>
      </c>
      <c r="X22" s="31">
        <v>51</v>
      </c>
      <c r="Y22" s="30" t="s">
        <v>41</v>
      </c>
      <c r="Z22" s="30">
        <v>161</v>
      </c>
      <c r="AA22" s="30">
        <v>45</v>
      </c>
      <c r="AB22" s="31" t="s">
        <v>42</v>
      </c>
      <c r="AC22" s="9">
        <v>40</v>
      </c>
      <c r="AD22" s="9">
        <v>85</v>
      </c>
      <c r="AE22" s="30">
        <v>100</v>
      </c>
      <c r="AF22" s="8">
        <v>41610</v>
      </c>
      <c r="AG22" s="9">
        <v>90.3</v>
      </c>
      <c r="AH22" s="9">
        <v>13</v>
      </c>
    </row>
    <row r="23" spans="1:34" x14ac:dyDescent="0.25">
      <c r="A23" s="126"/>
      <c r="B23" s="126"/>
      <c r="C23" s="126"/>
      <c r="D23" s="126"/>
      <c r="E23" s="126"/>
      <c r="F23" s="30">
        <v>52263924</v>
      </c>
      <c r="G23" s="31" t="s">
        <v>33</v>
      </c>
      <c r="H23" s="31" t="s">
        <v>70</v>
      </c>
      <c r="I23" s="30" t="s">
        <v>37</v>
      </c>
      <c r="J23" s="31" t="s">
        <v>38</v>
      </c>
      <c r="K23" s="30" t="s">
        <v>39</v>
      </c>
      <c r="L23" s="30" t="s">
        <v>73</v>
      </c>
      <c r="M23" s="30">
        <v>0</v>
      </c>
      <c r="N23" s="30">
        <v>0</v>
      </c>
      <c r="O23" s="30">
        <v>0</v>
      </c>
      <c r="P23" s="30">
        <v>0</v>
      </c>
      <c r="Q23" s="30" t="s">
        <v>174</v>
      </c>
      <c r="R23" s="30">
        <v>0</v>
      </c>
      <c r="S23" s="30" t="s">
        <v>213</v>
      </c>
      <c r="T23" s="30">
        <v>0</v>
      </c>
      <c r="U23" s="30">
        <v>0</v>
      </c>
      <c r="V23" s="30">
        <v>0</v>
      </c>
      <c r="W23" s="30">
        <v>187</v>
      </c>
      <c r="X23" s="31">
        <v>51</v>
      </c>
      <c r="Y23" s="30" t="s">
        <v>41</v>
      </c>
      <c r="Z23" s="30">
        <v>136</v>
      </c>
      <c r="AA23" s="30">
        <v>45</v>
      </c>
      <c r="AB23" s="31" t="s">
        <v>42</v>
      </c>
      <c r="AC23" s="9">
        <v>40</v>
      </c>
      <c r="AD23" s="9">
        <v>85</v>
      </c>
      <c r="AE23" s="30">
        <v>99.88</v>
      </c>
      <c r="AF23" s="8">
        <v>40407</v>
      </c>
      <c r="AG23" s="9">
        <v>130.4</v>
      </c>
      <c r="AH23" s="9">
        <v>14</v>
      </c>
    </row>
    <row r="24" spans="1:34" x14ac:dyDescent="0.25">
      <c r="A24" s="126"/>
      <c r="B24" s="126"/>
      <c r="C24" s="126"/>
      <c r="D24" s="126"/>
      <c r="E24" s="126"/>
      <c r="F24" s="30">
        <v>65705632</v>
      </c>
      <c r="G24" s="31" t="s">
        <v>33</v>
      </c>
      <c r="H24" s="31" t="s">
        <v>70</v>
      </c>
      <c r="I24" s="30" t="s">
        <v>37</v>
      </c>
      <c r="J24" s="31" t="s">
        <v>38</v>
      </c>
      <c r="K24" s="30" t="s">
        <v>39</v>
      </c>
      <c r="L24" s="30" t="s">
        <v>91</v>
      </c>
      <c r="M24" s="30">
        <v>0</v>
      </c>
      <c r="N24" s="30">
        <v>0</v>
      </c>
      <c r="O24" s="30">
        <v>0</v>
      </c>
      <c r="P24" s="30">
        <v>0</v>
      </c>
      <c r="Q24" s="30" t="s">
        <v>92</v>
      </c>
      <c r="R24" s="30">
        <v>0</v>
      </c>
      <c r="S24" s="30" t="s">
        <v>93</v>
      </c>
      <c r="T24" s="30">
        <v>0</v>
      </c>
      <c r="U24" s="30">
        <v>0</v>
      </c>
      <c r="V24" s="30">
        <v>0</v>
      </c>
      <c r="W24" s="30">
        <v>169</v>
      </c>
      <c r="X24" s="31">
        <v>51</v>
      </c>
      <c r="Y24" s="30" t="s">
        <v>41</v>
      </c>
      <c r="Z24" s="30">
        <v>118</v>
      </c>
      <c r="AA24" s="30">
        <v>40</v>
      </c>
      <c r="AB24" s="31" t="s">
        <v>42</v>
      </c>
      <c r="AC24" s="9">
        <v>40</v>
      </c>
      <c r="AD24" s="9">
        <v>80</v>
      </c>
      <c r="AE24" s="30">
        <v>100</v>
      </c>
      <c r="AF24" s="8">
        <v>39230</v>
      </c>
      <c r="AG24" s="9">
        <v>169.63333333333333</v>
      </c>
      <c r="AH24" s="9">
        <v>15</v>
      </c>
    </row>
    <row r="25" spans="1:34" x14ac:dyDescent="0.25">
      <c r="A25" s="126"/>
      <c r="B25" s="126"/>
      <c r="C25" s="126"/>
      <c r="D25" s="126"/>
      <c r="E25" s="126"/>
      <c r="F25" s="30">
        <v>28951649</v>
      </c>
      <c r="G25" s="31" t="s">
        <v>33</v>
      </c>
      <c r="H25" s="31" t="s">
        <v>70</v>
      </c>
      <c r="I25" s="30" t="s">
        <v>37</v>
      </c>
      <c r="J25" s="31" t="s">
        <v>38</v>
      </c>
      <c r="K25" s="30" t="s">
        <v>39</v>
      </c>
      <c r="L25" s="30" t="s">
        <v>78</v>
      </c>
      <c r="M25" s="30">
        <v>0</v>
      </c>
      <c r="N25" s="30">
        <v>0</v>
      </c>
      <c r="O25" s="30">
        <v>0</v>
      </c>
      <c r="P25" s="30">
        <v>0</v>
      </c>
      <c r="Q25" s="30" t="s">
        <v>71</v>
      </c>
      <c r="R25" s="30">
        <v>0</v>
      </c>
      <c r="S25" s="30" t="s">
        <v>79</v>
      </c>
      <c r="T25" s="30">
        <v>0</v>
      </c>
      <c r="U25" s="30" t="s">
        <v>80</v>
      </c>
      <c r="V25" s="30">
        <v>0</v>
      </c>
      <c r="W25" s="30">
        <v>147</v>
      </c>
      <c r="X25" s="31">
        <v>51</v>
      </c>
      <c r="Y25" s="30" t="s">
        <v>41</v>
      </c>
      <c r="Z25" s="30">
        <v>96</v>
      </c>
      <c r="AA25" s="30">
        <v>35</v>
      </c>
      <c r="AB25" s="31" t="s">
        <v>46</v>
      </c>
      <c r="AC25" s="9">
        <v>45</v>
      </c>
      <c r="AD25" s="9">
        <v>80</v>
      </c>
      <c r="AE25" s="30">
        <v>100</v>
      </c>
      <c r="AF25" s="8">
        <v>41093</v>
      </c>
      <c r="AG25" s="9">
        <v>107.53333333333333</v>
      </c>
      <c r="AH25" s="9">
        <v>16</v>
      </c>
    </row>
    <row r="26" spans="1:34" x14ac:dyDescent="0.25">
      <c r="A26" s="126"/>
      <c r="B26" s="126"/>
      <c r="C26" s="126"/>
      <c r="D26" s="126"/>
      <c r="E26" s="126"/>
      <c r="F26" s="30">
        <v>39794663</v>
      </c>
      <c r="G26" s="31" t="s">
        <v>33</v>
      </c>
      <c r="H26" s="31" t="s">
        <v>70</v>
      </c>
      <c r="I26" s="30" t="s">
        <v>37</v>
      </c>
      <c r="J26" s="31" t="s">
        <v>38</v>
      </c>
      <c r="K26" s="30" t="s">
        <v>39</v>
      </c>
      <c r="L26" s="30" t="s">
        <v>58</v>
      </c>
      <c r="M26" s="30">
        <v>0</v>
      </c>
      <c r="N26" s="30">
        <v>0</v>
      </c>
      <c r="O26" s="30">
        <v>0</v>
      </c>
      <c r="P26" s="30">
        <v>0</v>
      </c>
      <c r="Q26" s="30" t="s">
        <v>155</v>
      </c>
      <c r="R26" s="30">
        <v>0</v>
      </c>
      <c r="S26" s="30" t="s">
        <v>147</v>
      </c>
      <c r="T26" s="30">
        <v>0</v>
      </c>
      <c r="U26" s="30">
        <v>0</v>
      </c>
      <c r="V26" s="30">
        <v>0</v>
      </c>
      <c r="W26" s="30">
        <v>170</v>
      </c>
      <c r="X26" s="31">
        <v>51</v>
      </c>
      <c r="Y26" s="30" t="s">
        <v>41</v>
      </c>
      <c r="Z26" s="30">
        <v>119</v>
      </c>
      <c r="AA26" s="30">
        <v>40</v>
      </c>
      <c r="AB26" s="31" t="s">
        <v>42</v>
      </c>
      <c r="AC26" s="9">
        <v>40</v>
      </c>
      <c r="AD26" s="9">
        <v>80</v>
      </c>
      <c r="AE26" s="30">
        <v>100</v>
      </c>
      <c r="AF26" s="8">
        <v>43454</v>
      </c>
      <c r="AG26" s="9">
        <v>28.833333333333332</v>
      </c>
      <c r="AH26" s="9">
        <v>17</v>
      </c>
    </row>
    <row r="27" spans="1:34" x14ac:dyDescent="0.25">
      <c r="A27" s="126"/>
      <c r="B27" s="126"/>
      <c r="C27" s="126"/>
      <c r="D27" s="126"/>
      <c r="E27" s="126"/>
      <c r="F27" s="30">
        <v>37514007</v>
      </c>
      <c r="G27" s="31" t="s">
        <v>33</v>
      </c>
      <c r="H27" s="31" t="s">
        <v>70</v>
      </c>
      <c r="I27" s="30" t="s">
        <v>37</v>
      </c>
      <c r="J27" s="31" t="s">
        <v>38</v>
      </c>
      <c r="K27" s="30" t="s">
        <v>39</v>
      </c>
      <c r="L27" s="30" t="s">
        <v>44</v>
      </c>
      <c r="M27" s="30">
        <v>0</v>
      </c>
      <c r="N27" s="30">
        <v>0</v>
      </c>
      <c r="O27" s="30">
        <v>0</v>
      </c>
      <c r="P27" s="30">
        <v>0</v>
      </c>
      <c r="Q27" s="30" t="s">
        <v>155</v>
      </c>
      <c r="R27" s="30">
        <v>0</v>
      </c>
      <c r="S27" s="30" t="s">
        <v>216</v>
      </c>
      <c r="T27" s="30">
        <v>0</v>
      </c>
      <c r="U27" s="30">
        <v>0</v>
      </c>
      <c r="V27" s="30">
        <v>0</v>
      </c>
      <c r="W27" s="30">
        <v>179</v>
      </c>
      <c r="X27" s="31">
        <v>51</v>
      </c>
      <c r="Y27" s="30" t="s">
        <v>41</v>
      </c>
      <c r="Z27" s="30">
        <v>128</v>
      </c>
      <c r="AA27" s="30">
        <v>40</v>
      </c>
      <c r="AB27" s="31" t="s">
        <v>42</v>
      </c>
      <c r="AC27" s="9">
        <v>40</v>
      </c>
      <c r="AD27" s="9">
        <v>80</v>
      </c>
      <c r="AE27" s="30">
        <v>100</v>
      </c>
      <c r="AF27" s="8">
        <v>43473</v>
      </c>
      <c r="AG27" s="9">
        <v>28.2</v>
      </c>
      <c r="AH27" s="9">
        <v>18</v>
      </c>
    </row>
    <row r="28" spans="1:34" x14ac:dyDescent="0.25">
      <c r="A28" s="126"/>
      <c r="B28" s="126"/>
      <c r="C28" s="126"/>
      <c r="D28" s="126"/>
      <c r="E28" s="126"/>
      <c r="F28" s="30">
        <v>80229200</v>
      </c>
      <c r="G28" s="31" t="s">
        <v>33</v>
      </c>
      <c r="H28" s="31" t="s">
        <v>70</v>
      </c>
      <c r="I28" s="30" t="s">
        <v>37</v>
      </c>
      <c r="J28" s="31" t="s">
        <v>38</v>
      </c>
      <c r="K28" s="30" t="s">
        <v>39</v>
      </c>
      <c r="L28" s="30" t="s">
        <v>82</v>
      </c>
      <c r="M28" s="30">
        <v>0</v>
      </c>
      <c r="N28" s="30">
        <v>0</v>
      </c>
      <c r="O28" s="30">
        <v>0</v>
      </c>
      <c r="P28" s="30">
        <v>0</v>
      </c>
      <c r="Q28" s="30" t="s">
        <v>45</v>
      </c>
      <c r="R28" s="30">
        <v>0</v>
      </c>
      <c r="S28" s="30" t="s">
        <v>83</v>
      </c>
      <c r="T28" s="30">
        <v>0</v>
      </c>
      <c r="U28" s="30">
        <v>0</v>
      </c>
      <c r="V28" s="30">
        <v>0</v>
      </c>
      <c r="W28" s="30">
        <v>136</v>
      </c>
      <c r="X28" s="31">
        <v>51</v>
      </c>
      <c r="Y28" s="30" t="s">
        <v>41</v>
      </c>
      <c r="Z28" s="30">
        <v>85</v>
      </c>
      <c r="AA28" s="30">
        <v>35</v>
      </c>
      <c r="AB28" s="31" t="s">
        <v>42</v>
      </c>
      <c r="AC28" s="9">
        <v>40</v>
      </c>
      <c r="AD28" s="9">
        <v>75</v>
      </c>
      <c r="AE28" s="30">
        <v>97.12</v>
      </c>
      <c r="AF28" s="8">
        <v>41155</v>
      </c>
      <c r="AG28" s="9">
        <v>105.46666666666667</v>
      </c>
      <c r="AH28" s="9">
        <v>19</v>
      </c>
    </row>
    <row r="29" spans="1:34" x14ac:dyDescent="0.25">
      <c r="A29" s="126"/>
      <c r="B29" s="126"/>
      <c r="C29" s="126"/>
      <c r="D29" s="126"/>
      <c r="E29" s="126"/>
      <c r="F29" s="30">
        <v>1070947362</v>
      </c>
      <c r="G29" s="31" t="s">
        <v>33</v>
      </c>
      <c r="H29" s="31" t="s">
        <v>70</v>
      </c>
      <c r="I29" s="30" t="s">
        <v>37</v>
      </c>
      <c r="J29" s="31" t="s">
        <v>38</v>
      </c>
      <c r="K29" s="30" t="s">
        <v>39</v>
      </c>
      <c r="L29" s="30" t="s">
        <v>56</v>
      </c>
      <c r="M29" s="30">
        <v>0</v>
      </c>
      <c r="N29" s="30">
        <v>0</v>
      </c>
      <c r="O29" s="30">
        <v>0</v>
      </c>
      <c r="P29" s="30">
        <v>0</v>
      </c>
      <c r="Q29" s="30" t="s">
        <v>223</v>
      </c>
      <c r="R29" s="30">
        <v>0</v>
      </c>
      <c r="S29" s="30" t="s">
        <v>153</v>
      </c>
      <c r="T29" s="30">
        <v>0</v>
      </c>
      <c r="U29" s="30">
        <v>0</v>
      </c>
      <c r="V29" s="30">
        <v>0</v>
      </c>
      <c r="W29" s="30">
        <v>112</v>
      </c>
      <c r="X29" s="31">
        <v>51</v>
      </c>
      <c r="Y29" s="30" t="s">
        <v>41</v>
      </c>
      <c r="Z29" s="30">
        <v>61</v>
      </c>
      <c r="AA29" s="30">
        <v>30</v>
      </c>
      <c r="AB29" s="31" t="s">
        <v>42</v>
      </c>
      <c r="AC29" s="9">
        <v>40</v>
      </c>
      <c r="AD29" s="9">
        <v>70</v>
      </c>
      <c r="AE29" s="30">
        <v>99.94</v>
      </c>
      <c r="AF29" s="8">
        <v>43544</v>
      </c>
      <c r="AG29" s="9">
        <v>25.833333333333332</v>
      </c>
      <c r="AH29" s="9">
        <v>20</v>
      </c>
    </row>
    <row r="30" spans="1:34" x14ac:dyDescent="0.25">
      <c r="A30" s="126"/>
      <c r="B30" s="126"/>
      <c r="C30" s="126"/>
      <c r="D30" s="126"/>
      <c r="E30" s="126"/>
      <c r="F30" s="30">
        <v>1012349086</v>
      </c>
      <c r="G30" s="31" t="s">
        <v>33</v>
      </c>
      <c r="H30" s="31" t="s">
        <v>70</v>
      </c>
      <c r="I30" s="30" t="s">
        <v>37</v>
      </c>
      <c r="J30" s="31" t="s">
        <v>38</v>
      </c>
      <c r="K30" s="30" t="s">
        <v>39</v>
      </c>
      <c r="L30" s="30" t="s">
        <v>88</v>
      </c>
      <c r="M30" s="30">
        <v>0</v>
      </c>
      <c r="N30" s="30">
        <v>0</v>
      </c>
      <c r="O30" s="30">
        <v>0</v>
      </c>
      <c r="P30" s="30">
        <v>0</v>
      </c>
      <c r="Q30" s="30" t="s">
        <v>174</v>
      </c>
      <c r="R30" s="30">
        <v>0</v>
      </c>
      <c r="S30" s="30" t="s">
        <v>217</v>
      </c>
      <c r="T30" s="30">
        <v>0</v>
      </c>
      <c r="U30" s="30">
        <v>0</v>
      </c>
      <c r="V30" s="30">
        <v>0</v>
      </c>
      <c r="W30" s="30">
        <v>52</v>
      </c>
      <c r="X30" s="31">
        <v>51</v>
      </c>
      <c r="Y30" s="30" t="s">
        <v>41</v>
      </c>
      <c r="Z30" s="30">
        <v>1</v>
      </c>
      <c r="AA30" s="30">
        <v>0</v>
      </c>
      <c r="AB30" s="31" t="s">
        <v>42</v>
      </c>
      <c r="AC30" s="9">
        <v>40</v>
      </c>
      <c r="AD30" s="9">
        <v>40</v>
      </c>
      <c r="AE30" s="30">
        <v>100</v>
      </c>
      <c r="AF30" s="8">
        <v>43587</v>
      </c>
      <c r="AG30" s="9">
        <v>24.4</v>
      </c>
      <c r="AH30" s="9">
        <v>21</v>
      </c>
    </row>
    <row r="31" spans="1:34" x14ac:dyDescent="0.25">
      <c r="A31" s="126"/>
      <c r="B31" s="126"/>
      <c r="C31" s="126"/>
      <c r="D31" s="126"/>
      <c r="E31" s="126"/>
      <c r="F31" s="30">
        <v>80219866</v>
      </c>
      <c r="G31" s="31" t="s">
        <v>33</v>
      </c>
      <c r="H31" s="31" t="s">
        <v>70</v>
      </c>
      <c r="I31" s="30" t="s">
        <v>37</v>
      </c>
      <c r="J31" s="31" t="s">
        <v>38</v>
      </c>
      <c r="K31" s="30" t="s">
        <v>39</v>
      </c>
      <c r="L31" s="30" t="s">
        <v>104</v>
      </c>
      <c r="M31" s="30">
        <v>0</v>
      </c>
      <c r="N31" s="30">
        <v>0</v>
      </c>
      <c r="O31" s="30">
        <v>0</v>
      </c>
      <c r="P31" s="30">
        <v>0</v>
      </c>
      <c r="Q31" s="30" t="s">
        <v>708</v>
      </c>
      <c r="R31" s="30">
        <v>0</v>
      </c>
      <c r="S31" s="30">
        <v>0</v>
      </c>
      <c r="T31" s="30">
        <v>0</v>
      </c>
      <c r="U31" s="30">
        <v>0</v>
      </c>
      <c r="V31" s="30">
        <v>0</v>
      </c>
      <c r="W31" s="30">
        <v>176</v>
      </c>
      <c r="X31" s="31">
        <v>51</v>
      </c>
      <c r="Y31" s="30" t="s">
        <v>41</v>
      </c>
      <c r="Z31" s="30">
        <v>125</v>
      </c>
      <c r="AA31" s="30">
        <v>40</v>
      </c>
      <c r="AB31" s="31" t="s">
        <v>38</v>
      </c>
      <c r="AC31" s="9">
        <v>0</v>
      </c>
      <c r="AD31" s="9">
        <v>40</v>
      </c>
      <c r="AE31" s="30">
        <v>100</v>
      </c>
      <c r="AF31" s="8">
        <v>43661</v>
      </c>
      <c r="AG31" s="9">
        <v>21.933333333333334</v>
      </c>
      <c r="AH31" s="9">
        <v>22</v>
      </c>
    </row>
    <row r="32" spans="1:34" x14ac:dyDescent="0.25">
      <c r="A32" s="126"/>
      <c r="B32" s="126"/>
      <c r="C32" s="126"/>
      <c r="D32" s="126"/>
      <c r="E32" s="126"/>
      <c r="F32" s="30">
        <v>52278525</v>
      </c>
      <c r="G32" s="31" t="s">
        <v>33</v>
      </c>
      <c r="H32" s="31" t="s">
        <v>70</v>
      </c>
      <c r="I32" s="30" t="s">
        <v>37</v>
      </c>
      <c r="J32" s="31" t="s">
        <v>38</v>
      </c>
      <c r="K32" s="30" t="s">
        <v>39</v>
      </c>
      <c r="L32" s="30" t="s">
        <v>59</v>
      </c>
      <c r="M32" s="30">
        <v>0</v>
      </c>
      <c r="N32" s="30">
        <v>0</v>
      </c>
      <c r="O32" s="30">
        <v>0</v>
      </c>
      <c r="P32" s="30">
        <v>0</v>
      </c>
      <c r="Q32" s="30" t="s">
        <v>45</v>
      </c>
      <c r="R32" s="30">
        <v>0</v>
      </c>
      <c r="S32" s="30">
        <v>0</v>
      </c>
      <c r="T32" s="30">
        <v>0</v>
      </c>
      <c r="U32" s="30">
        <v>0</v>
      </c>
      <c r="V32" s="30">
        <v>0</v>
      </c>
      <c r="W32" s="30">
        <v>141</v>
      </c>
      <c r="X32" s="31">
        <v>51</v>
      </c>
      <c r="Y32" s="30" t="s">
        <v>41</v>
      </c>
      <c r="Z32" s="30">
        <v>90</v>
      </c>
      <c r="AA32" s="30">
        <v>35</v>
      </c>
      <c r="AB32" s="31" t="s">
        <v>38</v>
      </c>
      <c r="AC32" s="9">
        <v>0</v>
      </c>
      <c r="AD32" s="9">
        <v>35</v>
      </c>
      <c r="AE32" s="30">
        <v>98.3</v>
      </c>
      <c r="AF32" s="8">
        <v>43733</v>
      </c>
      <c r="AG32" s="9">
        <v>19.533333333333335</v>
      </c>
      <c r="AH32" s="9">
        <v>23</v>
      </c>
    </row>
    <row r="33" spans="1:34" x14ac:dyDescent="0.25">
      <c r="A33" s="126"/>
      <c r="B33" s="126"/>
      <c r="C33" s="126"/>
      <c r="D33" s="126"/>
      <c r="E33" s="126"/>
      <c r="F33" s="30">
        <v>16734030</v>
      </c>
      <c r="G33" s="31" t="s">
        <v>33</v>
      </c>
      <c r="H33" s="31" t="s">
        <v>70</v>
      </c>
      <c r="I33" s="30" t="s">
        <v>37</v>
      </c>
      <c r="J33" s="31" t="s">
        <v>38</v>
      </c>
      <c r="K33" s="30" t="s">
        <v>39</v>
      </c>
      <c r="L33" s="30" t="s">
        <v>56</v>
      </c>
      <c r="M33" s="30">
        <v>0</v>
      </c>
      <c r="N33" s="30">
        <v>0</v>
      </c>
      <c r="O33" s="30">
        <v>0</v>
      </c>
      <c r="P33" s="30">
        <v>0</v>
      </c>
      <c r="Q33" s="30" t="s">
        <v>71</v>
      </c>
      <c r="R33" s="30">
        <v>0</v>
      </c>
      <c r="S33" s="30">
        <v>0</v>
      </c>
      <c r="T33" s="30">
        <v>0</v>
      </c>
      <c r="U33" s="30">
        <v>0</v>
      </c>
      <c r="V33" s="30">
        <v>0</v>
      </c>
      <c r="W33" s="30">
        <v>127</v>
      </c>
      <c r="X33" s="31">
        <v>51</v>
      </c>
      <c r="Y33" s="30" t="s">
        <v>41</v>
      </c>
      <c r="Z33" s="30">
        <v>76</v>
      </c>
      <c r="AA33" s="30">
        <v>30</v>
      </c>
      <c r="AB33" s="31" t="s">
        <v>38</v>
      </c>
      <c r="AC33" s="9">
        <v>0</v>
      </c>
      <c r="AD33" s="9">
        <v>30</v>
      </c>
      <c r="AE33" s="30">
        <v>99.26</v>
      </c>
      <c r="AF33" s="8">
        <v>41051</v>
      </c>
      <c r="AG33" s="9">
        <v>108.93333333333334</v>
      </c>
      <c r="AH33" s="9">
        <v>24</v>
      </c>
    </row>
    <row r="34" spans="1:34" x14ac:dyDescent="0.25">
      <c r="A34" s="126"/>
      <c r="B34" s="126"/>
      <c r="C34" s="126"/>
      <c r="D34" s="126"/>
      <c r="E34" s="126"/>
      <c r="F34" s="30">
        <v>41765807</v>
      </c>
      <c r="G34" s="31" t="s">
        <v>33</v>
      </c>
      <c r="H34" s="31" t="s">
        <v>70</v>
      </c>
      <c r="I34" s="30" t="s">
        <v>399</v>
      </c>
      <c r="J34" s="31" t="s">
        <v>38</v>
      </c>
      <c r="K34" s="30" t="s">
        <v>39</v>
      </c>
      <c r="L34" s="30" t="s">
        <v>358</v>
      </c>
      <c r="M34" s="30">
        <v>0</v>
      </c>
      <c r="N34" s="30">
        <v>0</v>
      </c>
      <c r="O34" s="30">
        <v>0</v>
      </c>
      <c r="P34" s="30">
        <v>0</v>
      </c>
      <c r="Q34" s="30" t="s">
        <v>211</v>
      </c>
      <c r="R34" s="30">
        <v>0</v>
      </c>
      <c r="S34" s="30">
        <v>0</v>
      </c>
      <c r="T34" s="30">
        <v>0</v>
      </c>
      <c r="U34" s="30">
        <v>0</v>
      </c>
      <c r="V34" s="30">
        <v>0</v>
      </c>
      <c r="W34" s="30">
        <v>458</v>
      </c>
      <c r="X34" s="31">
        <v>51</v>
      </c>
      <c r="Y34" s="30" t="s">
        <v>41</v>
      </c>
      <c r="Z34" s="30">
        <v>407</v>
      </c>
      <c r="AA34" s="30">
        <v>50</v>
      </c>
      <c r="AB34" s="31" t="s">
        <v>38</v>
      </c>
      <c r="AC34" s="9">
        <v>0</v>
      </c>
      <c r="AD34" s="9">
        <v>50</v>
      </c>
      <c r="AE34" s="30">
        <v>66</v>
      </c>
      <c r="AF34" s="8">
        <v>30272</v>
      </c>
      <c r="AG34" s="9">
        <v>468.23333333333335</v>
      </c>
      <c r="AH34" s="9">
        <v>25</v>
      </c>
    </row>
    <row r="35" spans="1:34" x14ac:dyDescent="0.25">
      <c r="A35" s="126"/>
      <c r="B35" s="126"/>
      <c r="C35" s="126"/>
      <c r="D35" s="126"/>
      <c r="E35" s="126"/>
      <c r="F35" s="30">
        <v>52716054</v>
      </c>
      <c r="G35" s="31" t="s">
        <v>33</v>
      </c>
      <c r="H35" s="31" t="s">
        <v>137</v>
      </c>
      <c r="I35" s="30" t="s">
        <v>37</v>
      </c>
      <c r="J35" s="31" t="s">
        <v>38</v>
      </c>
      <c r="K35" s="30" t="s">
        <v>39</v>
      </c>
      <c r="L35" s="30" t="s">
        <v>44</v>
      </c>
      <c r="M35" s="30">
        <v>0</v>
      </c>
      <c r="N35" s="30">
        <v>0</v>
      </c>
      <c r="O35" s="30">
        <v>0</v>
      </c>
      <c r="P35" s="30">
        <v>0</v>
      </c>
      <c r="Q35" s="30" t="s">
        <v>171</v>
      </c>
      <c r="R35" s="30">
        <v>0</v>
      </c>
      <c r="S35" s="30" t="s">
        <v>138</v>
      </c>
      <c r="T35" s="30">
        <v>0</v>
      </c>
      <c r="U35" s="30" t="s">
        <v>189</v>
      </c>
      <c r="V35" s="30">
        <v>0</v>
      </c>
      <c r="W35" s="30">
        <v>283</v>
      </c>
      <c r="X35" s="31">
        <v>51</v>
      </c>
      <c r="Y35" s="30" t="s">
        <v>41</v>
      </c>
      <c r="Z35" s="30">
        <v>232</v>
      </c>
      <c r="AA35" s="30">
        <v>50</v>
      </c>
      <c r="AB35" s="31" t="s">
        <v>46</v>
      </c>
      <c r="AC35" s="9">
        <v>45</v>
      </c>
      <c r="AD35" s="9">
        <v>95</v>
      </c>
      <c r="AE35" s="30">
        <v>99</v>
      </c>
      <c r="AF35" s="8">
        <v>42311</v>
      </c>
      <c r="AG35" s="9">
        <v>66.933333333333337</v>
      </c>
      <c r="AH35" s="9">
        <v>26</v>
      </c>
    </row>
    <row r="36" spans="1:34" x14ac:dyDescent="0.25">
      <c r="A36" s="126"/>
      <c r="B36" s="126"/>
      <c r="C36" s="126"/>
      <c r="D36" s="126"/>
      <c r="E36" s="126"/>
      <c r="F36" s="30">
        <v>52314867</v>
      </c>
      <c r="G36" s="31" t="s">
        <v>33</v>
      </c>
      <c r="H36" s="31" t="s">
        <v>61</v>
      </c>
      <c r="I36" s="30" t="s">
        <v>37</v>
      </c>
      <c r="J36" s="31" t="s">
        <v>38</v>
      </c>
      <c r="K36" s="30" t="s">
        <v>39</v>
      </c>
      <c r="L36" s="30" t="s">
        <v>206</v>
      </c>
      <c r="M36" s="30">
        <v>0</v>
      </c>
      <c r="N36" s="30">
        <v>0</v>
      </c>
      <c r="O36" s="30">
        <v>0</v>
      </c>
      <c r="P36" s="30">
        <v>0</v>
      </c>
      <c r="Q36" s="30" t="s">
        <v>207</v>
      </c>
      <c r="R36" s="30">
        <v>0</v>
      </c>
      <c r="S36" s="30" t="s">
        <v>208</v>
      </c>
      <c r="T36" s="30">
        <v>0</v>
      </c>
      <c r="U36" s="30">
        <v>0</v>
      </c>
      <c r="V36" s="30">
        <v>0</v>
      </c>
      <c r="W36" s="30">
        <v>251</v>
      </c>
      <c r="X36" s="31">
        <v>51</v>
      </c>
      <c r="Y36" s="30" t="s">
        <v>41</v>
      </c>
      <c r="Z36" s="30">
        <v>200</v>
      </c>
      <c r="AA36" s="30">
        <v>50</v>
      </c>
      <c r="AB36" s="31" t="s">
        <v>42</v>
      </c>
      <c r="AC36" s="9">
        <v>40</v>
      </c>
      <c r="AD36" s="9">
        <v>90</v>
      </c>
      <c r="AE36" s="30">
        <v>96.03</v>
      </c>
      <c r="AF36" s="8">
        <v>40679</v>
      </c>
      <c r="AG36" s="9">
        <v>121.33333333333333</v>
      </c>
      <c r="AH36" s="9">
        <v>27</v>
      </c>
    </row>
    <row r="37" spans="1:34" x14ac:dyDescent="0.25">
      <c r="A37" s="126"/>
      <c r="B37" s="126"/>
      <c r="C37" s="126"/>
      <c r="D37" s="126"/>
      <c r="E37" s="126"/>
      <c r="F37" s="30">
        <v>52473285</v>
      </c>
      <c r="G37" s="31" t="s">
        <v>33</v>
      </c>
      <c r="H37" s="31" t="s">
        <v>61</v>
      </c>
      <c r="I37" s="30" t="s">
        <v>37</v>
      </c>
      <c r="J37" s="31" t="s">
        <v>38</v>
      </c>
      <c r="K37" s="30" t="s">
        <v>39</v>
      </c>
      <c r="L37" s="30" t="s">
        <v>102</v>
      </c>
      <c r="M37" s="30">
        <v>0</v>
      </c>
      <c r="N37" s="30">
        <v>0</v>
      </c>
      <c r="O37" s="30">
        <v>0</v>
      </c>
      <c r="P37" s="30">
        <v>0</v>
      </c>
      <c r="Q37" s="30" t="s">
        <v>155</v>
      </c>
      <c r="R37" s="30">
        <v>0</v>
      </c>
      <c r="S37" s="30" t="s">
        <v>184</v>
      </c>
      <c r="T37" s="30">
        <v>0</v>
      </c>
      <c r="U37" s="30">
        <v>0</v>
      </c>
      <c r="V37" s="30">
        <v>0</v>
      </c>
      <c r="W37" s="30">
        <v>206</v>
      </c>
      <c r="X37" s="31">
        <v>51</v>
      </c>
      <c r="Y37" s="30" t="s">
        <v>41</v>
      </c>
      <c r="Z37" s="30">
        <v>155</v>
      </c>
      <c r="AA37" s="30">
        <v>45</v>
      </c>
      <c r="AB37" s="31" t="s">
        <v>42</v>
      </c>
      <c r="AC37" s="9">
        <v>40</v>
      </c>
      <c r="AD37" s="9">
        <v>85</v>
      </c>
      <c r="AE37" s="30">
        <v>100</v>
      </c>
      <c r="AF37" s="8">
        <v>43587</v>
      </c>
      <c r="AG37" s="9">
        <v>24.4</v>
      </c>
      <c r="AH37" s="9">
        <v>28</v>
      </c>
    </row>
    <row r="38" spans="1:34" x14ac:dyDescent="0.25">
      <c r="A38" s="126"/>
      <c r="B38" s="126"/>
      <c r="C38" s="126"/>
      <c r="D38" s="126"/>
      <c r="E38" s="126"/>
      <c r="F38" s="30">
        <v>8105146</v>
      </c>
      <c r="G38" s="31" t="s">
        <v>33</v>
      </c>
      <c r="H38" s="31" t="s">
        <v>61</v>
      </c>
      <c r="I38" s="30" t="s">
        <v>37</v>
      </c>
      <c r="J38" s="31" t="s">
        <v>38</v>
      </c>
      <c r="K38" s="30" t="s">
        <v>39</v>
      </c>
      <c r="L38" s="30" t="s">
        <v>58</v>
      </c>
      <c r="M38" s="30">
        <v>0</v>
      </c>
      <c r="N38" s="30">
        <v>0</v>
      </c>
      <c r="O38" s="30">
        <v>0</v>
      </c>
      <c r="P38" s="30">
        <v>0</v>
      </c>
      <c r="Q38" s="30" t="s">
        <v>198</v>
      </c>
      <c r="R38" s="30">
        <v>0</v>
      </c>
      <c r="S38" s="30" t="s">
        <v>199</v>
      </c>
      <c r="T38" s="30">
        <v>0</v>
      </c>
      <c r="U38" s="30">
        <v>0</v>
      </c>
      <c r="V38" s="30">
        <v>0</v>
      </c>
      <c r="W38" s="30">
        <v>151</v>
      </c>
      <c r="X38" s="31">
        <v>51</v>
      </c>
      <c r="Y38" s="30" t="s">
        <v>41</v>
      </c>
      <c r="Z38" s="30">
        <v>100</v>
      </c>
      <c r="AA38" s="30">
        <v>35</v>
      </c>
      <c r="AB38" s="31" t="s">
        <v>42</v>
      </c>
      <c r="AC38" s="9">
        <v>40</v>
      </c>
      <c r="AD38" s="9">
        <v>75</v>
      </c>
      <c r="AE38" s="30">
        <v>98.28</v>
      </c>
      <c r="AF38" s="8">
        <v>43558</v>
      </c>
      <c r="AG38" s="9">
        <v>25.366666666666667</v>
      </c>
      <c r="AH38" s="9">
        <v>29</v>
      </c>
    </row>
    <row r="39" spans="1:34" x14ac:dyDescent="0.25">
      <c r="A39" s="126"/>
      <c r="B39" s="126"/>
      <c r="C39" s="126"/>
      <c r="D39" s="126"/>
      <c r="E39" s="126"/>
      <c r="F39" s="30">
        <v>79688891</v>
      </c>
      <c r="G39" s="31" t="s">
        <v>33</v>
      </c>
      <c r="H39" s="31" t="s">
        <v>61</v>
      </c>
      <c r="I39" s="30" t="s">
        <v>37</v>
      </c>
      <c r="J39" s="31" t="s">
        <v>38</v>
      </c>
      <c r="K39" s="30" t="s">
        <v>39</v>
      </c>
      <c r="L39" s="30" t="s">
        <v>58</v>
      </c>
      <c r="M39" s="30">
        <v>0</v>
      </c>
      <c r="N39" s="30">
        <v>0</v>
      </c>
      <c r="O39" s="30">
        <v>0</v>
      </c>
      <c r="P39" s="30">
        <v>0</v>
      </c>
      <c r="Q39" s="30" t="s">
        <v>155</v>
      </c>
      <c r="R39" s="30">
        <v>0</v>
      </c>
      <c r="S39" s="30">
        <v>0</v>
      </c>
      <c r="T39" s="30">
        <v>0</v>
      </c>
      <c r="U39" s="30" t="s">
        <v>193</v>
      </c>
      <c r="V39" s="30">
        <v>0</v>
      </c>
      <c r="W39" s="30">
        <v>112</v>
      </c>
      <c r="X39" s="31">
        <v>51</v>
      </c>
      <c r="Y39" s="30" t="s">
        <v>41</v>
      </c>
      <c r="Z39" s="30">
        <v>61</v>
      </c>
      <c r="AA39" s="30">
        <v>30</v>
      </c>
      <c r="AB39" s="31" t="s">
        <v>46</v>
      </c>
      <c r="AC39" s="9">
        <v>45</v>
      </c>
      <c r="AD39" s="9">
        <v>75</v>
      </c>
      <c r="AE39" s="30">
        <v>90.63</v>
      </c>
      <c r="AF39" s="8">
        <v>43455</v>
      </c>
      <c r="AG39" s="9">
        <v>28.8</v>
      </c>
      <c r="AH39" s="9">
        <v>30</v>
      </c>
    </row>
    <row r="40" spans="1:34" x14ac:dyDescent="0.25">
      <c r="A40" s="126"/>
      <c r="B40" s="126"/>
      <c r="C40" s="126"/>
      <c r="D40" s="126"/>
      <c r="E40" s="126"/>
      <c r="F40" s="30">
        <v>1024484620</v>
      </c>
      <c r="G40" s="31" t="s">
        <v>33</v>
      </c>
      <c r="H40" s="31" t="s">
        <v>61</v>
      </c>
      <c r="I40" s="30" t="s">
        <v>37</v>
      </c>
      <c r="J40" s="31" t="s">
        <v>38</v>
      </c>
      <c r="K40" s="30" t="s">
        <v>39</v>
      </c>
      <c r="L40" s="30" t="s">
        <v>139</v>
      </c>
      <c r="M40" s="30">
        <v>0</v>
      </c>
      <c r="N40" s="30">
        <v>0</v>
      </c>
      <c r="O40" s="30">
        <v>0</v>
      </c>
      <c r="P40" s="30">
        <v>0</v>
      </c>
      <c r="Q40" s="30" t="s">
        <v>174</v>
      </c>
      <c r="R40" s="30">
        <v>0</v>
      </c>
      <c r="S40" s="30">
        <v>0</v>
      </c>
      <c r="T40" s="30">
        <v>0</v>
      </c>
      <c r="U40" s="30" t="s">
        <v>173</v>
      </c>
      <c r="V40" s="30">
        <v>0</v>
      </c>
      <c r="W40" s="30">
        <v>105</v>
      </c>
      <c r="X40" s="31">
        <v>51</v>
      </c>
      <c r="Y40" s="30" t="s">
        <v>41</v>
      </c>
      <c r="Z40" s="30">
        <v>54</v>
      </c>
      <c r="AA40" s="30">
        <v>25</v>
      </c>
      <c r="AB40" s="31" t="s">
        <v>46</v>
      </c>
      <c r="AC40" s="9">
        <v>45</v>
      </c>
      <c r="AD40" s="9">
        <v>70</v>
      </c>
      <c r="AE40" s="30">
        <v>96.5</v>
      </c>
      <c r="AF40" s="8">
        <v>43473</v>
      </c>
      <c r="AG40" s="9">
        <v>28.2</v>
      </c>
      <c r="AH40" s="9">
        <v>31</v>
      </c>
    </row>
    <row r="41" spans="1:34" x14ac:dyDescent="0.25">
      <c r="A41" s="126"/>
      <c r="B41" s="126"/>
      <c r="C41" s="126"/>
      <c r="D41" s="126"/>
      <c r="E41" s="126"/>
      <c r="F41" s="30">
        <v>1072656274</v>
      </c>
      <c r="G41" s="31" t="s">
        <v>33</v>
      </c>
      <c r="H41" s="31" t="s">
        <v>61</v>
      </c>
      <c r="I41" s="30" t="s">
        <v>37</v>
      </c>
      <c r="J41" s="31" t="s">
        <v>38</v>
      </c>
      <c r="K41" s="30" t="s">
        <v>39</v>
      </c>
      <c r="L41" s="30" t="s">
        <v>55</v>
      </c>
      <c r="M41" s="30">
        <v>0</v>
      </c>
      <c r="N41" s="30">
        <v>0</v>
      </c>
      <c r="O41" s="30">
        <v>0</v>
      </c>
      <c r="P41" s="30">
        <v>0</v>
      </c>
      <c r="Q41" s="30" t="s">
        <v>174</v>
      </c>
      <c r="R41" s="30">
        <v>0</v>
      </c>
      <c r="S41" s="30" t="s">
        <v>183</v>
      </c>
      <c r="T41" s="30">
        <v>0</v>
      </c>
      <c r="U41" s="30">
        <v>0</v>
      </c>
      <c r="V41" s="30">
        <v>0</v>
      </c>
      <c r="W41" s="30">
        <v>69</v>
      </c>
      <c r="X41" s="31">
        <v>51</v>
      </c>
      <c r="Y41" s="30" t="s">
        <v>41</v>
      </c>
      <c r="Z41" s="30">
        <v>18</v>
      </c>
      <c r="AA41" s="30">
        <v>20</v>
      </c>
      <c r="AB41" s="31" t="s">
        <v>42</v>
      </c>
      <c r="AC41" s="9">
        <v>40</v>
      </c>
      <c r="AD41" s="9">
        <v>60</v>
      </c>
      <c r="AE41" s="30">
        <v>99.5</v>
      </c>
      <c r="AF41" s="8">
        <v>43480</v>
      </c>
      <c r="AG41" s="9">
        <v>27.966666666666665</v>
      </c>
      <c r="AH41" s="9">
        <v>32</v>
      </c>
    </row>
    <row r="42" spans="1:34" x14ac:dyDescent="0.25">
      <c r="A42" s="126"/>
      <c r="B42" s="126"/>
      <c r="C42" s="126"/>
      <c r="D42" s="126"/>
      <c r="E42" s="126"/>
      <c r="F42" s="30">
        <v>52312350</v>
      </c>
      <c r="G42" s="31" t="s">
        <v>33</v>
      </c>
      <c r="H42" s="31" t="s">
        <v>61</v>
      </c>
      <c r="I42" s="30" t="s">
        <v>37</v>
      </c>
      <c r="J42" s="31" t="s">
        <v>38</v>
      </c>
      <c r="K42" s="30" t="s">
        <v>39</v>
      </c>
      <c r="L42" s="30" t="s">
        <v>110</v>
      </c>
      <c r="M42" s="30" t="s">
        <v>179</v>
      </c>
      <c r="N42" s="30">
        <v>0</v>
      </c>
      <c r="O42" s="30">
        <v>0</v>
      </c>
      <c r="P42" s="30">
        <v>0</v>
      </c>
      <c r="Q42" s="30" t="s">
        <v>155</v>
      </c>
      <c r="R42" s="30">
        <v>0</v>
      </c>
      <c r="S42" s="30" t="s">
        <v>194</v>
      </c>
      <c r="T42" s="30">
        <v>0</v>
      </c>
      <c r="U42" s="30">
        <v>0</v>
      </c>
      <c r="V42" s="30">
        <v>0</v>
      </c>
      <c r="W42" s="30">
        <v>82</v>
      </c>
      <c r="X42" s="31">
        <v>51</v>
      </c>
      <c r="Y42" s="30" t="s">
        <v>41</v>
      </c>
      <c r="Z42" s="30">
        <v>31</v>
      </c>
      <c r="AA42" s="30">
        <v>20</v>
      </c>
      <c r="AB42" s="31" t="s">
        <v>42</v>
      </c>
      <c r="AC42" s="9">
        <v>40</v>
      </c>
      <c r="AD42" s="9">
        <v>60</v>
      </c>
      <c r="AE42" s="30">
        <v>98.5</v>
      </c>
      <c r="AF42" s="8">
        <v>43654</v>
      </c>
      <c r="AG42" s="9">
        <v>22.166666666666668</v>
      </c>
      <c r="AH42" s="9">
        <v>33</v>
      </c>
    </row>
    <row r="43" spans="1:34" x14ac:dyDescent="0.25">
      <c r="A43" s="126"/>
      <c r="B43" s="126"/>
      <c r="C43" s="126"/>
      <c r="D43" s="126"/>
      <c r="E43" s="126"/>
      <c r="F43" s="30">
        <v>1016027870</v>
      </c>
      <c r="G43" s="31" t="s">
        <v>33</v>
      </c>
      <c r="H43" s="31" t="s">
        <v>61</v>
      </c>
      <c r="I43" s="30" t="s">
        <v>399</v>
      </c>
      <c r="J43" s="31" t="s">
        <v>38</v>
      </c>
      <c r="K43" s="30" t="s">
        <v>39</v>
      </c>
      <c r="L43" s="30" t="s">
        <v>40</v>
      </c>
      <c r="M43" s="30">
        <v>0</v>
      </c>
      <c r="N43" s="30">
        <v>0</v>
      </c>
      <c r="O43" s="30">
        <v>0</v>
      </c>
      <c r="P43" s="30">
        <v>0</v>
      </c>
      <c r="Q43" s="30" t="s">
        <v>174</v>
      </c>
      <c r="R43" s="30">
        <v>0</v>
      </c>
      <c r="S43" s="30" t="s">
        <v>147</v>
      </c>
      <c r="T43" s="30">
        <v>0</v>
      </c>
      <c r="U43" s="30">
        <v>0</v>
      </c>
      <c r="V43" s="30">
        <v>0</v>
      </c>
      <c r="W43" s="30">
        <v>87</v>
      </c>
      <c r="X43" s="31">
        <v>51</v>
      </c>
      <c r="Y43" s="30" t="s">
        <v>41</v>
      </c>
      <c r="Z43" s="30">
        <v>36</v>
      </c>
      <c r="AA43" s="30">
        <v>20</v>
      </c>
      <c r="AB43" s="31" t="s">
        <v>38</v>
      </c>
      <c r="AC43" s="9">
        <v>0</v>
      </c>
      <c r="AD43" s="9">
        <v>20</v>
      </c>
      <c r="AE43" s="30">
        <v>66</v>
      </c>
      <c r="AF43" s="8">
        <v>43774</v>
      </c>
      <c r="AG43" s="9">
        <v>18.166666666666668</v>
      </c>
      <c r="AH43" s="9">
        <v>34</v>
      </c>
    </row>
    <row r="44" spans="1:34" x14ac:dyDescent="0.25">
      <c r="A44" s="126"/>
      <c r="B44" s="126"/>
      <c r="C44" s="126"/>
      <c r="D44" s="126"/>
      <c r="E44" s="126"/>
      <c r="F44" s="30">
        <v>35488897</v>
      </c>
      <c r="G44" s="31" t="s">
        <v>33</v>
      </c>
      <c r="H44" s="31" t="s">
        <v>34</v>
      </c>
      <c r="I44" s="30" t="s">
        <v>37</v>
      </c>
      <c r="J44" s="31" t="s">
        <v>38</v>
      </c>
      <c r="K44" s="30" t="s">
        <v>39</v>
      </c>
      <c r="L44" s="30" t="s">
        <v>102</v>
      </c>
      <c r="M44" s="30">
        <v>0</v>
      </c>
      <c r="N44" s="30">
        <v>0</v>
      </c>
      <c r="O44" s="30">
        <v>0</v>
      </c>
      <c r="P44" s="30">
        <v>0</v>
      </c>
      <c r="Q44" s="30" t="s">
        <v>75</v>
      </c>
      <c r="R44" s="30">
        <v>0</v>
      </c>
      <c r="S44" s="30">
        <v>0</v>
      </c>
      <c r="T44" s="30">
        <v>0</v>
      </c>
      <c r="U44" s="30">
        <v>0</v>
      </c>
      <c r="V44" s="30">
        <v>0</v>
      </c>
      <c r="W44" s="30">
        <v>362</v>
      </c>
      <c r="X44" s="31">
        <v>51</v>
      </c>
      <c r="Y44" s="30" t="s">
        <v>41</v>
      </c>
      <c r="Z44" s="30">
        <v>311</v>
      </c>
      <c r="AA44" s="30">
        <v>50</v>
      </c>
      <c r="AB44" s="31" t="s">
        <v>38</v>
      </c>
      <c r="AC44" s="9">
        <v>0</v>
      </c>
      <c r="AD44" s="9">
        <v>50</v>
      </c>
      <c r="AE44" s="30">
        <v>97.36</v>
      </c>
      <c r="AF44" s="8">
        <v>38876</v>
      </c>
      <c r="AG44" s="9">
        <v>181.43333333333334</v>
      </c>
      <c r="AH44" s="9">
        <v>35</v>
      </c>
    </row>
    <row r="45" spans="1:34" x14ac:dyDescent="0.25">
      <c r="A45" s="126"/>
      <c r="B45" s="126"/>
      <c r="C45" s="126"/>
      <c r="D45" s="126"/>
      <c r="E45" s="126"/>
      <c r="F45" s="30">
        <v>1013588674</v>
      </c>
      <c r="G45" s="31" t="s">
        <v>33</v>
      </c>
      <c r="H45" s="31" t="s">
        <v>34</v>
      </c>
      <c r="I45" s="30" t="s">
        <v>37</v>
      </c>
      <c r="J45" s="31" t="s">
        <v>38</v>
      </c>
      <c r="K45" s="30" t="s">
        <v>39</v>
      </c>
      <c r="L45" s="30" t="s">
        <v>62</v>
      </c>
      <c r="M45" s="30">
        <v>0</v>
      </c>
      <c r="N45" s="30">
        <v>0</v>
      </c>
      <c r="O45" s="30">
        <v>0</v>
      </c>
      <c r="P45" s="30">
        <v>0</v>
      </c>
      <c r="Q45" s="30" t="s">
        <v>174</v>
      </c>
      <c r="R45" s="30">
        <v>0</v>
      </c>
      <c r="S45" s="30" t="s">
        <v>178</v>
      </c>
      <c r="T45" s="30">
        <v>0</v>
      </c>
      <c r="U45" s="30">
        <v>0</v>
      </c>
      <c r="V45" s="30">
        <v>0</v>
      </c>
      <c r="W45" s="30">
        <v>55</v>
      </c>
      <c r="X45" s="31">
        <v>51</v>
      </c>
      <c r="Y45" s="30" t="s">
        <v>41</v>
      </c>
      <c r="Z45" s="30">
        <v>4</v>
      </c>
      <c r="AA45" s="30">
        <v>0</v>
      </c>
      <c r="AB45" s="31" t="s">
        <v>42</v>
      </c>
      <c r="AC45" s="9">
        <v>40</v>
      </c>
      <c r="AD45" s="9">
        <v>40</v>
      </c>
      <c r="AE45" s="30">
        <v>100</v>
      </c>
      <c r="AF45" s="8">
        <v>43593</v>
      </c>
      <c r="AG45" s="9">
        <v>24.2</v>
      </c>
      <c r="AH45" s="9">
        <v>36</v>
      </c>
    </row>
    <row r="47" spans="1:34" x14ac:dyDescent="0.25">
      <c r="A47" s="17" t="s">
        <v>47</v>
      </c>
      <c r="B47" s="17"/>
      <c r="C47" s="26"/>
    </row>
    <row r="48" spans="1:34" x14ac:dyDescent="0.25">
      <c r="A48" s="40"/>
      <c r="B48" s="18"/>
      <c r="C48" s="24"/>
    </row>
    <row r="49" spans="1:3" x14ac:dyDescent="0.25">
      <c r="A49" s="39" t="s">
        <v>48</v>
      </c>
      <c r="B49" s="39"/>
      <c r="C49" s="39"/>
    </row>
    <row r="50" spans="1:3" x14ac:dyDescent="0.25">
      <c r="A50" s="40" t="s">
        <v>49</v>
      </c>
      <c r="B50" s="40"/>
      <c r="C50" s="40"/>
    </row>
    <row r="51" spans="1:3" x14ac:dyDescent="0.25">
      <c r="A51" s="40"/>
      <c r="B51" s="18"/>
      <c r="C51" s="24"/>
    </row>
    <row r="52" spans="1:3" x14ac:dyDescent="0.25">
      <c r="A52" s="40" t="s">
        <v>50</v>
      </c>
      <c r="B52" s="18"/>
      <c r="C52" s="24"/>
    </row>
    <row r="53" spans="1:3" x14ac:dyDescent="0.25">
      <c r="A53" s="40"/>
      <c r="B53" s="18"/>
      <c r="C53" s="24"/>
    </row>
    <row r="54" spans="1:3" x14ac:dyDescent="0.25">
      <c r="A54" s="39" t="s">
        <v>51</v>
      </c>
      <c r="B54" s="39"/>
      <c r="C54" s="25"/>
    </row>
    <row r="55" spans="1:3" x14ac:dyDescent="0.25">
      <c r="A55" s="40" t="s">
        <v>52</v>
      </c>
      <c r="B55" s="40"/>
      <c r="C55" s="26"/>
    </row>
  </sheetData>
  <mergeCells count="9">
    <mergeCell ref="A2:P2"/>
    <mergeCell ref="A3:P3"/>
    <mergeCell ref="A4:P4"/>
    <mergeCell ref="D6:M6"/>
    <mergeCell ref="A10:A45"/>
    <mergeCell ref="B10:B45"/>
    <mergeCell ref="C10:C45"/>
    <mergeCell ref="D10:D45"/>
    <mergeCell ref="E10:E45"/>
  </mergeCells>
  <conditionalFormatting sqref="A48:A51">
    <cfRule type="duplicateValues" dxfId="1070" priority="72"/>
  </conditionalFormatting>
  <conditionalFormatting sqref="A48:A51">
    <cfRule type="duplicateValues" dxfId="1069" priority="73"/>
    <cfRule type="duplicateValues" dxfId="1068" priority="74"/>
  </conditionalFormatting>
  <conditionalFormatting sqref="A47">
    <cfRule type="duplicateValues" dxfId="1067" priority="69"/>
  </conditionalFormatting>
  <conditionalFormatting sqref="A47">
    <cfRule type="duplicateValues" dxfId="1066" priority="70"/>
    <cfRule type="duplicateValues" dxfId="1065" priority="71"/>
  </conditionalFormatting>
  <conditionalFormatting sqref="A52:A53">
    <cfRule type="duplicateValues" dxfId="1064" priority="66"/>
  </conditionalFormatting>
  <conditionalFormatting sqref="A52:A53">
    <cfRule type="duplicateValues" dxfId="1063" priority="67"/>
    <cfRule type="duplicateValues" dxfId="1062" priority="68"/>
  </conditionalFormatting>
  <conditionalFormatting sqref="A54:A55">
    <cfRule type="duplicateValues" dxfId="1061" priority="63"/>
  </conditionalFormatting>
  <conditionalFormatting sqref="A54:A55">
    <cfRule type="duplicateValues" dxfId="1060" priority="64"/>
    <cfRule type="duplicateValues" dxfId="1059" priority="65"/>
  </conditionalFormatting>
  <conditionalFormatting sqref="H28">
    <cfRule type="duplicateValues" dxfId="1058" priority="31"/>
    <cfRule type="duplicateValues" dxfId="1057" priority="32"/>
  </conditionalFormatting>
  <conditionalFormatting sqref="H28">
    <cfRule type="duplicateValues" dxfId="1056" priority="33"/>
  </conditionalFormatting>
  <conditionalFormatting sqref="H28">
    <cfRule type="duplicateValues" dxfId="1055" priority="34"/>
    <cfRule type="duplicateValues" dxfId="1054" priority="35"/>
  </conditionalFormatting>
  <conditionalFormatting sqref="F11:F26">
    <cfRule type="duplicateValues" dxfId="1053" priority="442"/>
    <cfRule type="duplicateValues" dxfId="1052" priority="443"/>
  </conditionalFormatting>
  <conditionalFormatting sqref="F11:F26">
    <cfRule type="duplicateValues" dxfId="1051" priority="444"/>
  </conditionalFormatting>
  <conditionalFormatting sqref="A10">
    <cfRule type="duplicateValues" dxfId="1050" priority="13"/>
    <cfRule type="duplicateValues" dxfId="1049" priority="14"/>
  </conditionalFormatting>
  <conditionalFormatting sqref="A10">
    <cfRule type="duplicateValues" dxfId="1048" priority="15"/>
  </conditionalFormatting>
  <conditionalFormatting sqref="B10">
    <cfRule type="duplicateValues" dxfId="1047" priority="10"/>
    <cfRule type="duplicateValues" dxfId="1046" priority="11"/>
  </conditionalFormatting>
  <conditionalFormatting sqref="B10">
    <cfRule type="duplicateValues" dxfId="1045" priority="12"/>
  </conditionalFormatting>
  <conditionalFormatting sqref="C10">
    <cfRule type="duplicateValues" dxfId="1044" priority="7"/>
    <cfRule type="duplicateValues" dxfId="1043" priority="8"/>
  </conditionalFormatting>
  <conditionalFormatting sqref="C10">
    <cfRule type="duplicateValues" dxfId="1042" priority="9"/>
  </conditionalFormatting>
  <conditionalFormatting sqref="D10">
    <cfRule type="duplicateValues" dxfId="1041" priority="4"/>
    <cfRule type="duplicateValues" dxfId="1040" priority="5"/>
  </conditionalFormatting>
  <conditionalFormatting sqref="D10">
    <cfRule type="duplicateValues" dxfId="1039" priority="6"/>
  </conditionalFormatting>
  <conditionalFormatting sqref="E10">
    <cfRule type="duplicateValues" dxfId="1038" priority="1"/>
    <cfRule type="duplicateValues" dxfId="1037" priority="2"/>
  </conditionalFormatting>
  <conditionalFormatting sqref="E10">
    <cfRule type="duplicateValues" dxfId="1036" priority="3"/>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92B3-4727-44C3-983B-2EF1F6D056DD}">
  <dimension ref="A2:AH49"/>
  <sheetViews>
    <sheetView topLeftCell="R1" workbookViewId="0">
      <selection activeCell="C1" sqref="C1"/>
    </sheetView>
  </sheetViews>
  <sheetFormatPr baseColWidth="10" defaultRowHeight="15" x14ac:dyDescent="0.25"/>
  <cols>
    <col min="1" max="1" width="15.28515625" customWidth="1"/>
    <col min="2" max="2" width="15.140625" customWidth="1"/>
    <col min="3" max="3" width="16.7109375" customWidth="1"/>
    <col min="6" max="6" width="11" style="24" bestFit="1" customWidth="1"/>
    <col min="7" max="7" width="8.28515625" bestFit="1" customWidth="1"/>
    <col min="8" max="8" width="7.5703125" bestFit="1" customWidth="1"/>
    <col min="9" max="9" width="13.28515625" bestFit="1" customWidth="1"/>
    <col min="10" max="10" width="9.28515625" bestFit="1" customWidth="1"/>
    <col min="11" max="11" width="12.5703125" bestFit="1" customWidth="1"/>
    <col min="12" max="12" width="48.7109375" bestFit="1" customWidth="1"/>
    <col min="13" max="13" width="33.140625" bestFit="1" customWidth="1"/>
    <col min="14" max="14" width="44.85546875" bestFit="1" customWidth="1"/>
    <col min="15" max="16" width="8.7109375" bestFit="1" customWidth="1"/>
    <col min="17" max="17" width="29.7109375" bestFit="1" customWidth="1"/>
    <col min="18" max="18" width="35" customWidth="1"/>
    <col min="19" max="19" width="78.28515625" bestFit="1" customWidth="1"/>
    <col min="20" max="20" width="12.7109375" customWidth="1"/>
    <col min="21" max="21" width="12.42578125" bestFit="1" customWidth="1"/>
    <col min="22" max="22" width="13.85546875" customWidth="1"/>
    <col min="23" max="23" width="13.5703125" customWidth="1"/>
    <col min="24" max="24" width="12.7109375" customWidth="1"/>
    <col min="25" max="25" width="14.5703125" customWidth="1"/>
    <col min="26" max="26" width="29.5703125" bestFit="1" customWidth="1"/>
    <col min="27" max="27" width="15.28515625" customWidth="1"/>
    <col min="28" max="28" width="29.5703125" bestFit="1" customWidth="1"/>
    <col min="30" max="30" width="23.85546875" bestFit="1" customWidth="1"/>
    <col min="31" max="31" width="14.28515625" style="11" customWidth="1"/>
    <col min="32" max="32" width="23.8554687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43.5" customHeight="1" x14ac:dyDescent="0.25">
      <c r="C6" s="1"/>
      <c r="D6" s="115" t="s">
        <v>54</v>
      </c>
      <c r="E6" s="115"/>
      <c r="F6" s="115"/>
      <c r="G6" s="115"/>
      <c r="H6" s="115"/>
      <c r="I6" s="115"/>
      <c r="J6" s="115"/>
      <c r="K6" s="115"/>
      <c r="L6" s="115"/>
      <c r="M6" s="115"/>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26">
        <v>1507</v>
      </c>
      <c r="B10" s="126" t="s">
        <v>31</v>
      </c>
      <c r="C10" s="126" t="s">
        <v>32</v>
      </c>
      <c r="D10" s="126" t="s">
        <v>33</v>
      </c>
      <c r="E10" s="126">
        <v>18</v>
      </c>
      <c r="F10" s="30">
        <v>51991015</v>
      </c>
      <c r="G10" s="31" t="s">
        <v>33</v>
      </c>
      <c r="H10" s="31" t="s">
        <v>70</v>
      </c>
      <c r="I10" s="30" t="s">
        <v>37</v>
      </c>
      <c r="J10" s="31" t="s">
        <v>38</v>
      </c>
      <c r="K10" s="30" t="s">
        <v>39</v>
      </c>
      <c r="L10" s="30" t="s">
        <v>103</v>
      </c>
      <c r="M10" s="30">
        <v>0</v>
      </c>
      <c r="N10" s="30">
        <v>0</v>
      </c>
      <c r="O10" s="30">
        <v>0</v>
      </c>
      <c r="P10" s="30">
        <v>0</v>
      </c>
      <c r="Q10" s="30" t="s">
        <v>181</v>
      </c>
      <c r="R10" s="30">
        <v>0</v>
      </c>
      <c r="S10" s="30">
        <v>0</v>
      </c>
      <c r="T10" s="30">
        <v>0</v>
      </c>
      <c r="U10" s="30" t="s">
        <v>189</v>
      </c>
      <c r="V10" s="30">
        <v>0</v>
      </c>
      <c r="W10" s="30">
        <v>272</v>
      </c>
      <c r="X10" s="31">
        <v>51</v>
      </c>
      <c r="Y10" s="31" t="s">
        <v>41</v>
      </c>
      <c r="Z10" s="31">
        <v>221</v>
      </c>
      <c r="AA10" s="31">
        <v>50</v>
      </c>
      <c r="AB10" s="31" t="s">
        <v>46</v>
      </c>
      <c r="AC10" s="9">
        <v>45</v>
      </c>
      <c r="AD10" s="9">
        <v>95</v>
      </c>
      <c r="AE10" s="30">
        <v>98.77</v>
      </c>
      <c r="AF10" s="8">
        <v>43578</v>
      </c>
      <c r="AG10" s="9">
        <v>24.7</v>
      </c>
      <c r="AH10" s="9">
        <v>1</v>
      </c>
    </row>
    <row r="11" spans="1:34" x14ac:dyDescent="0.25">
      <c r="A11" s="126"/>
      <c r="B11" s="126"/>
      <c r="C11" s="126"/>
      <c r="D11" s="126"/>
      <c r="E11" s="126"/>
      <c r="F11" s="30">
        <v>51575713</v>
      </c>
      <c r="G11" s="31" t="s">
        <v>33</v>
      </c>
      <c r="H11" s="31" t="s">
        <v>70</v>
      </c>
      <c r="I11" s="30" t="s">
        <v>37</v>
      </c>
      <c r="J11" s="31" t="s">
        <v>38</v>
      </c>
      <c r="K11" s="30" t="s">
        <v>39</v>
      </c>
      <c r="L11" s="30" t="s">
        <v>81</v>
      </c>
      <c r="M11" s="30">
        <v>0</v>
      </c>
      <c r="N11" s="30">
        <v>0</v>
      </c>
      <c r="O11" s="30">
        <v>0</v>
      </c>
      <c r="P11" s="30">
        <v>0</v>
      </c>
      <c r="Q11" s="30" t="s">
        <v>155</v>
      </c>
      <c r="R11" s="30">
        <v>0</v>
      </c>
      <c r="S11" s="30" t="s">
        <v>147</v>
      </c>
      <c r="T11" s="30">
        <v>0</v>
      </c>
      <c r="U11" s="30">
        <v>0</v>
      </c>
      <c r="V11" s="30">
        <v>0</v>
      </c>
      <c r="W11" s="30">
        <v>362</v>
      </c>
      <c r="X11" s="31">
        <v>51</v>
      </c>
      <c r="Y11" s="31" t="s">
        <v>41</v>
      </c>
      <c r="Z11" s="31">
        <v>311</v>
      </c>
      <c r="AA11" s="31">
        <v>50</v>
      </c>
      <c r="AB11" s="31" t="s">
        <v>42</v>
      </c>
      <c r="AC11" s="9">
        <v>40</v>
      </c>
      <c r="AD11" s="9">
        <v>90</v>
      </c>
      <c r="AE11" s="30">
        <v>100</v>
      </c>
      <c r="AF11" s="8">
        <v>34015</v>
      </c>
      <c r="AG11" s="9">
        <v>343.46666666666664</v>
      </c>
      <c r="AH11" s="9">
        <v>2</v>
      </c>
    </row>
    <row r="12" spans="1:34" x14ac:dyDescent="0.25">
      <c r="A12" s="126"/>
      <c r="B12" s="126"/>
      <c r="C12" s="126"/>
      <c r="D12" s="126"/>
      <c r="E12" s="126"/>
      <c r="F12" s="30">
        <v>52011812</v>
      </c>
      <c r="G12" s="31" t="s">
        <v>33</v>
      </c>
      <c r="H12" s="31" t="s">
        <v>70</v>
      </c>
      <c r="I12" s="30" t="s">
        <v>37</v>
      </c>
      <c r="J12" s="31" t="s">
        <v>38</v>
      </c>
      <c r="K12" s="30" t="s">
        <v>39</v>
      </c>
      <c r="L12" s="30" t="s">
        <v>40</v>
      </c>
      <c r="M12" s="30">
        <v>0</v>
      </c>
      <c r="N12" s="30">
        <v>0</v>
      </c>
      <c r="O12" s="30">
        <v>0</v>
      </c>
      <c r="P12" s="30">
        <v>0</v>
      </c>
      <c r="Q12" s="30" t="s">
        <v>155</v>
      </c>
      <c r="R12" s="30">
        <v>0</v>
      </c>
      <c r="S12" s="30" t="s">
        <v>183</v>
      </c>
      <c r="T12" s="30">
        <v>0</v>
      </c>
      <c r="U12" s="30">
        <v>0</v>
      </c>
      <c r="V12" s="30">
        <v>0</v>
      </c>
      <c r="W12" s="30">
        <v>352</v>
      </c>
      <c r="X12" s="31">
        <v>51</v>
      </c>
      <c r="Y12" s="31" t="s">
        <v>41</v>
      </c>
      <c r="Z12" s="31">
        <v>301</v>
      </c>
      <c r="AA12" s="31">
        <v>50</v>
      </c>
      <c r="AB12" s="31" t="s">
        <v>42</v>
      </c>
      <c r="AC12" s="9">
        <v>40</v>
      </c>
      <c r="AD12" s="9">
        <v>90</v>
      </c>
      <c r="AE12" s="30">
        <v>100</v>
      </c>
      <c r="AF12" s="8">
        <v>36095</v>
      </c>
      <c r="AG12" s="9">
        <v>274.13333333333333</v>
      </c>
      <c r="AH12" s="9">
        <v>3</v>
      </c>
    </row>
    <row r="13" spans="1:34" x14ac:dyDescent="0.25">
      <c r="A13" s="126"/>
      <c r="B13" s="126"/>
      <c r="C13" s="126"/>
      <c r="D13" s="126"/>
      <c r="E13" s="126"/>
      <c r="F13" s="30">
        <v>80430970</v>
      </c>
      <c r="G13" s="31" t="s">
        <v>33</v>
      </c>
      <c r="H13" s="31" t="s">
        <v>70</v>
      </c>
      <c r="I13" s="30" t="s">
        <v>37</v>
      </c>
      <c r="J13" s="31" t="s">
        <v>38</v>
      </c>
      <c r="K13" s="30" t="s">
        <v>39</v>
      </c>
      <c r="L13" s="30" t="s">
        <v>40</v>
      </c>
      <c r="M13" s="30">
        <v>0</v>
      </c>
      <c r="N13" s="30">
        <v>0</v>
      </c>
      <c r="O13" s="30">
        <v>0</v>
      </c>
      <c r="P13" s="30">
        <v>0</v>
      </c>
      <c r="Q13" s="30" t="s">
        <v>155</v>
      </c>
      <c r="R13" s="30">
        <v>0</v>
      </c>
      <c r="S13" s="30" t="s">
        <v>147</v>
      </c>
      <c r="T13" s="30">
        <v>0</v>
      </c>
      <c r="U13" s="30">
        <v>0</v>
      </c>
      <c r="V13" s="30">
        <v>0</v>
      </c>
      <c r="W13" s="30">
        <v>252</v>
      </c>
      <c r="X13" s="31">
        <v>51</v>
      </c>
      <c r="Y13" s="31" t="s">
        <v>41</v>
      </c>
      <c r="Z13" s="31">
        <v>201</v>
      </c>
      <c r="AA13" s="31">
        <v>50</v>
      </c>
      <c r="AB13" s="31" t="s">
        <v>42</v>
      </c>
      <c r="AC13" s="9">
        <v>40</v>
      </c>
      <c r="AD13" s="9">
        <v>90</v>
      </c>
      <c r="AE13" s="30">
        <v>100</v>
      </c>
      <c r="AF13" s="8">
        <v>36538</v>
      </c>
      <c r="AG13" s="9">
        <v>259.36666666666667</v>
      </c>
      <c r="AH13" s="9">
        <v>4</v>
      </c>
    </row>
    <row r="14" spans="1:34" x14ac:dyDescent="0.25">
      <c r="A14" s="126"/>
      <c r="B14" s="126"/>
      <c r="C14" s="126"/>
      <c r="D14" s="126"/>
      <c r="E14" s="126"/>
      <c r="F14" s="30">
        <v>14880069</v>
      </c>
      <c r="G14" s="31" t="s">
        <v>33</v>
      </c>
      <c r="H14" s="31" t="s">
        <v>70</v>
      </c>
      <c r="I14" s="30" t="s">
        <v>37</v>
      </c>
      <c r="J14" s="31" t="s">
        <v>38</v>
      </c>
      <c r="K14" s="30" t="s">
        <v>39</v>
      </c>
      <c r="L14" s="30" t="s">
        <v>84</v>
      </c>
      <c r="M14" s="30">
        <v>0</v>
      </c>
      <c r="N14" s="30">
        <v>0</v>
      </c>
      <c r="O14" s="30">
        <v>0</v>
      </c>
      <c r="P14" s="30">
        <v>0</v>
      </c>
      <c r="Q14" s="30" t="s">
        <v>75</v>
      </c>
      <c r="R14" s="30">
        <v>0</v>
      </c>
      <c r="S14" s="30" t="s">
        <v>85</v>
      </c>
      <c r="T14" s="30">
        <v>0</v>
      </c>
      <c r="U14" s="30">
        <v>0</v>
      </c>
      <c r="V14" s="30">
        <v>0</v>
      </c>
      <c r="W14" s="30">
        <v>380</v>
      </c>
      <c r="X14" s="31">
        <v>51</v>
      </c>
      <c r="Y14" s="31" t="s">
        <v>41</v>
      </c>
      <c r="Z14" s="31">
        <v>329</v>
      </c>
      <c r="AA14" s="31">
        <v>50</v>
      </c>
      <c r="AB14" s="31" t="s">
        <v>42</v>
      </c>
      <c r="AC14" s="9">
        <v>40</v>
      </c>
      <c r="AD14" s="9">
        <v>90</v>
      </c>
      <c r="AE14" s="30">
        <v>100</v>
      </c>
      <c r="AF14" s="8">
        <v>41122</v>
      </c>
      <c r="AG14" s="9">
        <v>106.56666666666666</v>
      </c>
      <c r="AH14" s="9">
        <v>5</v>
      </c>
    </row>
    <row r="15" spans="1:34" x14ac:dyDescent="0.25">
      <c r="A15" s="126"/>
      <c r="B15" s="126"/>
      <c r="C15" s="126"/>
      <c r="D15" s="126"/>
      <c r="E15" s="126"/>
      <c r="F15" s="30">
        <v>79979294</v>
      </c>
      <c r="G15" s="31" t="s">
        <v>33</v>
      </c>
      <c r="H15" s="31" t="s">
        <v>70</v>
      </c>
      <c r="I15" s="30" t="s">
        <v>37</v>
      </c>
      <c r="J15" s="31" t="s">
        <v>38</v>
      </c>
      <c r="K15" s="30" t="s">
        <v>39</v>
      </c>
      <c r="L15" s="30" t="s">
        <v>40</v>
      </c>
      <c r="M15" s="30" t="s">
        <v>90</v>
      </c>
      <c r="N15" s="30" t="s">
        <v>154</v>
      </c>
      <c r="O15" s="30">
        <v>0</v>
      </c>
      <c r="P15" s="30">
        <v>0</v>
      </c>
      <c r="Q15" s="30" t="s">
        <v>155</v>
      </c>
      <c r="R15" s="30">
        <v>0</v>
      </c>
      <c r="S15" s="30" t="s">
        <v>147</v>
      </c>
      <c r="T15" s="30">
        <v>0</v>
      </c>
      <c r="U15" s="30">
        <v>0</v>
      </c>
      <c r="V15" s="30">
        <v>0</v>
      </c>
      <c r="W15" s="30">
        <v>238</v>
      </c>
      <c r="X15" s="31">
        <v>51</v>
      </c>
      <c r="Y15" s="31" t="s">
        <v>41</v>
      </c>
      <c r="Z15" s="31">
        <v>187</v>
      </c>
      <c r="AA15" s="31">
        <v>50</v>
      </c>
      <c r="AB15" s="31" t="s">
        <v>42</v>
      </c>
      <c r="AC15" s="9">
        <v>40</v>
      </c>
      <c r="AD15" s="9">
        <v>90</v>
      </c>
      <c r="AE15" s="30">
        <v>100</v>
      </c>
      <c r="AF15" s="8">
        <v>43460</v>
      </c>
      <c r="AG15" s="9">
        <v>28.633333333333333</v>
      </c>
      <c r="AH15" s="9">
        <v>6</v>
      </c>
    </row>
    <row r="16" spans="1:34" x14ac:dyDescent="0.25">
      <c r="A16" s="126"/>
      <c r="B16" s="126"/>
      <c r="C16" s="126"/>
      <c r="D16" s="126"/>
      <c r="E16" s="126"/>
      <c r="F16" s="30">
        <v>54254673</v>
      </c>
      <c r="G16" s="31" t="s">
        <v>33</v>
      </c>
      <c r="H16" s="31" t="s">
        <v>70</v>
      </c>
      <c r="I16" s="30" t="s">
        <v>37</v>
      </c>
      <c r="J16" s="31" t="s">
        <v>38</v>
      </c>
      <c r="K16" s="30" t="s">
        <v>39</v>
      </c>
      <c r="L16" s="30" t="s">
        <v>40</v>
      </c>
      <c r="M16" s="30">
        <v>0</v>
      </c>
      <c r="N16" s="30">
        <v>0</v>
      </c>
      <c r="O16" s="30">
        <v>0</v>
      </c>
      <c r="P16" s="30">
        <v>0</v>
      </c>
      <c r="Q16" s="30" t="s">
        <v>181</v>
      </c>
      <c r="R16" s="30">
        <v>0</v>
      </c>
      <c r="S16" s="30" t="s">
        <v>222</v>
      </c>
      <c r="T16" s="30">
        <v>0</v>
      </c>
      <c r="U16" s="30">
        <v>0</v>
      </c>
      <c r="V16" s="30">
        <v>0</v>
      </c>
      <c r="W16" s="30">
        <v>334</v>
      </c>
      <c r="X16" s="31">
        <v>51</v>
      </c>
      <c r="Y16" s="31" t="s">
        <v>41</v>
      </c>
      <c r="Z16" s="31">
        <v>283</v>
      </c>
      <c r="AA16" s="31">
        <v>50</v>
      </c>
      <c r="AB16" s="31" t="s">
        <v>42</v>
      </c>
      <c r="AC16" s="9">
        <v>40</v>
      </c>
      <c r="AD16" s="9">
        <v>90</v>
      </c>
      <c r="AE16" s="30">
        <v>99.71</v>
      </c>
      <c r="AF16" s="8">
        <v>34029</v>
      </c>
      <c r="AG16" s="9">
        <v>343</v>
      </c>
      <c r="AH16" s="9">
        <v>7</v>
      </c>
    </row>
    <row r="17" spans="1:34" x14ac:dyDescent="0.25">
      <c r="A17" s="126"/>
      <c r="B17" s="126"/>
      <c r="C17" s="126"/>
      <c r="D17" s="126"/>
      <c r="E17" s="126"/>
      <c r="F17" s="30">
        <v>12553889</v>
      </c>
      <c r="G17" s="31" t="s">
        <v>33</v>
      </c>
      <c r="H17" s="31" t="s">
        <v>70</v>
      </c>
      <c r="I17" s="30" t="s">
        <v>37</v>
      </c>
      <c r="J17" s="31" t="s">
        <v>38</v>
      </c>
      <c r="K17" s="30" t="s">
        <v>39</v>
      </c>
      <c r="L17" s="30" t="s">
        <v>40</v>
      </c>
      <c r="M17" s="30">
        <v>0</v>
      </c>
      <c r="N17" s="30">
        <v>0</v>
      </c>
      <c r="O17" s="30">
        <v>0</v>
      </c>
      <c r="P17" s="30">
        <v>0</v>
      </c>
      <c r="Q17" s="30" t="s">
        <v>211</v>
      </c>
      <c r="R17" s="30">
        <v>0</v>
      </c>
      <c r="S17" s="30" t="s">
        <v>212</v>
      </c>
      <c r="T17" s="30">
        <v>0</v>
      </c>
      <c r="U17" s="30">
        <v>0</v>
      </c>
      <c r="V17" s="30">
        <v>0</v>
      </c>
      <c r="W17" s="30">
        <v>335</v>
      </c>
      <c r="X17" s="31">
        <v>51</v>
      </c>
      <c r="Y17" s="31" t="s">
        <v>41</v>
      </c>
      <c r="Z17" s="31">
        <v>284</v>
      </c>
      <c r="AA17" s="31">
        <v>50</v>
      </c>
      <c r="AB17" s="31" t="s">
        <v>42</v>
      </c>
      <c r="AC17" s="9">
        <v>40</v>
      </c>
      <c r="AD17" s="9">
        <v>90</v>
      </c>
      <c r="AE17" s="30">
        <v>97.5</v>
      </c>
      <c r="AF17" s="8">
        <v>34015</v>
      </c>
      <c r="AG17" s="9">
        <v>343.46666666666664</v>
      </c>
      <c r="AH17" s="9">
        <v>8</v>
      </c>
    </row>
    <row r="18" spans="1:34" x14ac:dyDescent="0.25">
      <c r="A18" s="126"/>
      <c r="B18" s="126"/>
      <c r="C18" s="126"/>
      <c r="D18" s="126"/>
      <c r="E18" s="126"/>
      <c r="F18" s="30">
        <v>52774236</v>
      </c>
      <c r="G18" s="31" t="s">
        <v>33</v>
      </c>
      <c r="H18" s="31" t="s">
        <v>70</v>
      </c>
      <c r="I18" s="30" t="s">
        <v>37</v>
      </c>
      <c r="J18" s="31" t="s">
        <v>38</v>
      </c>
      <c r="K18" s="30" t="s">
        <v>39</v>
      </c>
      <c r="L18" s="30" t="s">
        <v>40</v>
      </c>
      <c r="M18" s="30">
        <v>0</v>
      </c>
      <c r="N18" s="30">
        <v>0</v>
      </c>
      <c r="O18" s="30">
        <v>0</v>
      </c>
      <c r="P18" s="30">
        <v>0</v>
      </c>
      <c r="Q18" s="30" t="s">
        <v>155</v>
      </c>
      <c r="R18" s="30">
        <v>0</v>
      </c>
      <c r="S18" s="30" t="s">
        <v>215</v>
      </c>
      <c r="T18" s="30">
        <v>0</v>
      </c>
      <c r="U18" s="30">
        <v>0</v>
      </c>
      <c r="V18" s="30">
        <v>0</v>
      </c>
      <c r="W18" s="30">
        <v>212</v>
      </c>
      <c r="X18" s="31">
        <v>51</v>
      </c>
      <c r="Y18" s="31" t="s">
        <v>41</v>
      </c>
      <c r="Z18" s="31">
        <v>161</v>
      </c>
      <c r="AA18" s="31">
        <v>45</v>
      </c>
      <c r="AB18" s="31" t="s">
        <v>42</v>
      </c>
      <c r="AC18" s="9">
        <v>40</v>
      </c>
      <c r="AD18" s="9">
        <v>85</v>
      </c>
      <c r="AE18" s="30">
        <v>100</v>
      </c>
      <c r="AF18" s="8">
        <v>41610</v>
      </c>
      <c r="AG18" s="9">
        <v>90.3</v>
      </c>
      <c r="AH18" s="9">
        <v>9</v>
      </c>
    </row>
    <row r="19" spans="1:34" x14ac:dyDescent="0.25">
      <c r="A19" s="126"/>
      <c r="B19" s="126"/>
      <c r="C19" s="126"/>
      <c r="D19" s="126"/>
      <c r="E19" s="126"/>
      <c r="F19" s="30">
        <v>52263924</v>
      </c>
      <c r="G19" s="31" t="s">
        <v>33</v>
      </c>
      <c r="H19" s="31" t="s">
        <v>70</v>
      </c>
      <c r="I19" s="30" t="s">
        <v>37</v>
      </c>
      <c r="J19" s="31" t="s">
        <v>38</v>
      </c>
      <c r="K19" s="30" t="s">
        <v>39</v>
      </c>
      <c r="L19" s="30" t="s">
        <v>73</v>
      </c>
      <c r="M19" s="30">
        <v>0</v>
      </c>
      <c r="N19" s="30">
        <v>0</v>
      </c>
      <c r="O19" s="30">
        <v>0</v>
      </c>
      <c r="P19" s="30">
        <v>0</v>
      </c>
      <c r="Q19" s="30" t="s">
        <v>174</v>
      </c>
      <c r="R19" s="30">
        <v>0</v>
      </c>
      <c r="S19" s="30" t="s">
        <v>213</v>
      </c>
      <c r="T19" s="30">
        <v>0</v>
      </c>
      <c r="U19" s="30">
        <v>0</v>
      </c>
      <c r="V19" s="30">
        <v>0</v>
      </c>
      <c r="W19" s="30">
        <v>187</v>
      </c>
      <c r="X19" s="31">
        <v>51</v>
      </c>
      <c r="Y19" s="31" t="s">
        <v>41</v>
      </c>
      <c r="Z19" s="31">
        <v>136</v>
      </c>
      <c r="AA19" s="31">
        <v>45</v>
      </c>
      <c r="AB19" s="31" t="s">
        <v>42</v>
      </c>
      <c r="AC19" s="9">
        <v>40</v>
      </c>
      <c r="AD19" s="9">
        <v>85</v>
      </c>
      <c r="AE19" s="30">
        <v>99.88</v>
      </c>
      <c r="AF19" s="8">
        <v>40407</v>
      </c>
      <c r="AG19" s="9">
        <v>130.4</v>
      </c>
      <c r="AH19" s="9">
        <v>10</v>
      </c>
    </row>
    <row r="20" spans="1:34" x14ac:dyDescent="0.25">
      <c r="A20" s="126"/>
      <c r="B20" s="126"/>
      <c r="C20" s="126"/>
      <c r="D20" s="126"/>
      <c r="E20" s="126"/>
      <c r="F20" s="30">
        <v>65705632</v>
      </c>
      <c r="G20" s="31" t="s">
        <v>33</v>
      </c>
      <c r="H20" s="31" t="s">
        <v>70</v>
      </c>
      <c r="I20" s="30" t="s">
        <v>37</v>
      </c>
      <c r="J20" s="31" t="s">
        <v>38</v>
      </c>
      <c r="K20" s="30" t="s">
        <v>39</v>
      </c>
      <c r="L20" s="30" t="s">
        <v>91</v>
      </c>
      <c r="M20" s="30">
        <v>0</v>
      </c>
      <c r="N20" s="30">
        <v>0</v>
      </c>
      <c r="O20" s="30">
        <v>0</v>
      </c>
      <c r="P20" s="30">
        <v>0</v>
      </c>
      <c r="Q20" s="30" t="s">
        <v>92</v>
      </c>
      <c r="R20" s="30">
        <v>0</v>
      </c>
      <c r="S20" s="30" t="s">
        <v>93</v>
      </c>
      <c r="T20" s="30">
        <v>0</v>
      </c>
      <c r="U20" s="30">
        <v>0</v>
      </c>
      <c r="V20" s="30">
        <v>0</v>
      </c>
      <c r="W20" s="30">
        <v>169</v>
      </c>
      <c r="X20" s="31">
        <v>51</v>
      </c>
      <c r="Y20" s="31" t="s">
        <v>41</v>
      </c>
      <c r="Z20" s="31">
        <v>118</v>
      </c>
      <c r="AA20" s="31">
        <v>40</v>
      </c>
      <c r="AB20" s="31" t="s">
        <v>42</v>
      </c>
      <c r="AC20" s="9">
        <v>40</v>
      </c>
      <c r="AD20" s="9">
        <v>80</v>
      </c>
      <c r="AE20" s="30">
        <v>100</v>
      </c>
      <c r="AF20" s="8">
        <v>39230</v>
      </c>
      <c r="AG20" s="9">
        <v>169.63333333333333</v>
      </c>
      <c r="AH20" s="9">
        <v>11</v>
      </c>
    </row>
    <row r="21" spans="1:34" x14ac:dyDescent="0.25">
      <c r="A21" s="126"/>
      <c r="B21" s="126"/>
      <c r="C21" s="126"/>
      <c r="D21" s="126"/>
      <c r="E21" s="126"/>
      <c r="F21" s="30">
        <v>39794663</v>
      </c>
      <c r="G21" s="31" t="s">
        <v>33</v>
      </c>
      <c r="H21" s="31" t="s">
        <v>70</v>
      </c>
      <c r="I21" s="30" t="s">
        <v>37</v>
      </c>
      <c r="J21" s="31" t="s">
        <v>38</v>
      </c>
      <c r="K21" s="30" t="s">
        <v>39</v>
      </c>
      <c r="L21" s="30" t="s">
        <v>58</v>
      </c>
      <c r="M21" s="30">
        <v>0</v>
      </c>
      <c r="N21" s="30">
        <v>0</v>
      </c>
      <c r="O21" s="30">
        <v>0</v>
      </c>
      <c r="P21" s="30">
        <v>0</v>
      </c>
      <c r="Q21" s="30" t="s">
        <v>155</v>
      </c>
      <c r="R21" s="30">
        <v>0</v>
      </c>
      <c r="S21" s="30" t="s">
        <v>147</v>
      </c>
      <c r="T21" s="30">
        <v>0</v>
      </c>
      <c r="U21" s="30">
        <v>0</v>
      </c>
      <c r="V21" s="30">
        <v>0</v>
      </c>
      <c r="W21" s="30">
        <v>170</v>
      </c>
      <c r="X21" s="31">
        <v>51</v>
      </c>
      <c r="Y21" s="31" t="s">
        <v>41</v>
      </c>
      <c r="Z21" s="31">
        <v>119</v>
      </c>
      <c r="AA21" s="31">
        <v>40</v>
      </c>
      <c r="AB21" s="31" t="s">
        <v>42</v>
      </c>
      <c r="AC21" s="9">
        <v>40</v>
      </c>
      <c r="AD21" s="9">
        <v>80</v>
      </c>
      <c r="AE21" s="30">
        <v>100</v>
      </c>
      <c r="AF21" s="8">
        <v>43454</v>
      </c>
      <c r="AG21" s="9">
        <v>28.833333333333332</v>
      </c>
      <c r="AH21" s="9">
        <v>12</v>
      </c>
    </row>
    <row r="22" spans="1:34" x14ac:dyDescent="0.25">
      <c r="A22" s="126"/>
      <c r="B22" s="126"/>
      <c r="C22" s="126"/>
      <c r="D22" s="126"/>
      <c r="E22" s="126"/>
      <c r="F22" s="30">
        <v>37514007</v>
      </c>
      <c r="G22" s="31" t="s">
        <v>33</v>
      </c>
      <c r="H22" s="31" t="s">
        <v>70</v>
      </c>
      <c r="I22" s="30" t="s">
        <v>37</v>
      </c>
      <c r="J22" s="31" t="s">
        <v>38</v>
      </c>
      <c r="K22" s="30" t="s">
        <v>39</v>
      </c>
      <c r="L22" s="30" t="s">
        <v>44</v>
      </c>
      <c r="M22" s="30">
        <v>0</v>
      </c>
      <c r="N22" s="30">
        <v>0</v>
      </c>
      <c r="O22" s="30">
        <v>0</v>
      </c>
      <c r="P22" s="30">
        <v>0</v>
      </c>
      <c r="Q22" s="30" t="s">
        <v>155</v>
      </c>
      <c r="R22" s="30">
        <v>0</v>
      </c>
      <c r="S22" s="30" t="s">
        <v>216</v>
      </c>
      <c r="T22" s="30">
        <v>0</v>
      </c>
      <c r="U22" s="30">
        <v>0</v>
      </c>
      <c r="V22" s="30">
        <v>0</v>
      </c>
      <c r="W22" s="30">
        <v>179</v>
      </c>
      <c r="X22" s="31">
        <v>51</v>
      </c>
      <c r="Y22" s="31" t="s">
        <v>41</v>
      </c>
      <c r="Z22" s="31">
        <v>128</v>
      </c>
      <c r="AA22" s="31">
        <v>40</v>
      </c>
      <c r="AB22" s="31" t="s">
        <v>42</v>
      </c>
      <c r="AC22" s="9">
        <v>40</v>
      </c>
      <c r="AD22" s="9">
        <v>80</v>
      </c>
      <c r="AE22" s="30">
        <v>100</v>
      </c>
      <c r="AF22" s="8">
        <v>43473</v>
      </c>
      <c r="AG22" s="9">
        <v>28.2</v>
      </c>
      <c r="AH22" s="9">
        <v>13</v>
      </c>
    </row>
    <row r="23" spans="1:34" x14ac:dyDescent="0.25">
      <c r="A23" s="126"/>
      <c r="B23" s="126"/>
      <c r="C23" s="126"/>
      <c r="D23" s="126"/>
      <c r="E23" s="126"/>
      <c r="F23" s="30">
        <v>80229200</v>
      </c>
      <c r="G23" s="31" t="s">
        <v>33</v>
      </c>
      <c r="H23" s="31" t="s">
        <v>70</v>
      </c>
      <c r="I23" s="30" t="s">
        <v>37</v>
      </c>
      <c r="J23" s="31" t="s">
        <v>38</v>
      </c>
      <c r="K23" s="30" t="s">
        <v>39</v>
      </c>
      <c r="L23" s="30" t="s">
        <v>82</v>
      </c>
      <c r="M23" s="30">
        <v>0</v>
      </c>
      <c r="N23" s="30">
        <v>0</v>
      </c>
      <c r="O23" s="30">
        <v>0</v>
      </c>
      <c r="P23" s="30">
        <v>0</v>
      </c>
      <c r="Q23" s="30" t="s">
        <v>45</v>
      </c>
      <c r="R23" s="30">
        <v>0</v>
      </c>
      <c r="S23" s="30" t="s">
        <v>83</v>
      </c>
      <c r="T23" s="30">
        <v>0</v>
      </c>
      <c r="U23" s="30">
        <v>0</v>
      </c>
      <c r="V23" s="30">
        <v>0</v>
      </c>
      <c r="W23" s="30">
        <v>136</v>
      </c>
      <c r="X23" s="31">
        <v>51</v>
      </c>
      <c r="Y23" s="31" t="s">
        <v>41</v>
      </c>
      <c r="Z23" s="31">
        <v>85</v>
      </c>
      <c r="AA23" s="31">
        <v>35</v>
      </c>
      <c r="AB23" s="31" t="s">
        <v>42</v>
      </c>
      <c r="AC23" s="9">
        <v>40</v>
      </c>
      <c r="AD23" s="9">
        <v>75</v>
      </c>
      <c r="AE23" s="30">
        <v>97.12</v>
      </c>
      <c r="AF23" s="8">
        <v>41155</v>
      </c>
      <c r="AG23" s="9">
        <v>105.46666666666667</v>
      </c>
      <c r="AH23" s="9">
        <v>14</v>
      </c>
    </row>
    <row r="24" spans="1:34" x14ac:dyDescent="0.25">
      <c r="A24" s="126"/>
      <c r="B24" s="126"/>
      <c r="C24" s="126"/>
      <c r="D24" s="126"/>
      <c r="E24" s="126"/>
      <c r="F24" s="30">
        <v>1012349086</v>
      </c>
      <c r="G24" s="31" t="s">
        <v>33</v>
      </c>
      <c r="H24" s="31" t="s">
        <v>70</v>
      </c>
      <c r="I24" s="30" t="s">
        <v>37</v>
      </c>
      <c r="J24" s="31" t="s">
        <v>38</v>
      </c>
      <c r="K24" s="30" t="s">
        <v>39</v>
      </c>
      <c r="L24" s="30" t="s">
        <v>88</v>
      </c>
      <c r="M24" s="30">
        <v>0</v>
      </c>
      <c r="N24" s="30">
        <v>0</v>
      </c>
      <c r="O24" s="30">
        <v>0</v>
      </c>
      <c r="P24" s="30">
        <v>0</v>
      </c>
      <c r="Q24" s="30" t="s">
        <v>174</v>
      </c>
      <c r="R24" s="30">
        <v>0</v>
      </c>
      <c r="S24" s="30" t="s">
        <v>217</v>
      </c>
      <c r="T24" s="30">
        <v>0</v>
      </c>
      <c r="U24" s="30">
        <v>0</v>
      </c>
      <c r="V24" s="30">
        <v>0</v>
      </c>
      <c r="W24" s="30">
        <v>52</v>
      </c>
      <c r="X24" s="31">
        <v>51</v>
      </c>
      <c r="Y24" s="31" t="s">
        <v>41</v>
      </c>
      <c r="Z24" s="31">
        <v>1</v>
      </c>
      <c r="AA24" s="31">
        <v>0</v>
      </c>
      <c r="AB24" s="31" t="s">
        <v>42</v>
      </c>
      <c r="AC24" s="9">
        <v>40</v>
      </c>
      <c r="AD24" s="9">
        <v>40</v>
      </c>
      <c r="AE24" s="30">
        <v>100</v>
      </c>
      <c r="AF24" s="8">
        <v>43587</v>
      </c>
      <c r="AG24" s="9">
        <v>24.4</v>
      </c>
      <c r="AH24" s="9">
        <v>15</v>
      </c>
    </row>
    <row r="25" spans="1:34" x14ac:dyDescent="0.25">
      <c r="A25" s="126"/>
      <c r="B25" s="126"/>
      <c r="C25" s="126"/>
      <c r="D25" s="126"/>
      <c r="E25" s="126"/>
      <c r="F25" s="30">
        <v>52278525</v>
      </c>
      <c r="G25" s="31" t="s">
        <v>33</v>
      </c>
      <c r="H25" s="31" t="s">
        <v>70</v>
      </c>
      <c r="I25" s="30" t="s">
        <v>37</v>
      </c>
      <c r="J25" s="31" t="s">
        <v>38</v>
      </c>
      <c r="K25" s="30" t="s">
        <v>39</v>
      </c>
      <c r="L25" s="30" t="s">
        <v>59</v>
      </c>
      <c r="M25" s="30">
        <v>0</v>
      </c>
      <c r="N25" s="30">
        <v>0</v>
      </c>
      <c r="O25" s="30">
        <v>0</v>
      </c>
      <c r="P25" s="30">
        <v>0</v>
      </c>
      <c r="Q25" s="30" t="s">
        <v>45</v>
      </c>
      <c r="R25" s="30">
        <v>0</v>
      </c>
      <c r="S25" s="30">
        <v>0</v>
      </c>
      <c r="T25" s="30">
        <v>0</v>
      </c>
      <c r="U25" s="30">
        <v>0</v>
      </c>
      <c r="V25" s="30">
        <v>0</v>
      </c>
      <c r="W25" s="30">
        <v>141</v>
      </c>
      <c r="X25" s="31">
        <v>51</v>
      </c>
      <c r="Y25" s="31" t="s">
        <v>41</v>
      </c>
      <c r="Z25" s="31">
        <v>90</v>
      </c>
      <c r="AA25" s="31">
        <v>35</v>
      </c>
      <c r="AB25" s="31" t="s">
        <v>38</v>
      </c>
      <c r="AC25" s="9">
        <v>0</v>
      </c>
      <c r="AD25" s="9">
        <v>35</v>
      </c>
      <c r="AE25" s="30">
        <v>98.3</v>
      </c>
      <c r="AF25" s="8">
        <v>43733</v>
      </c>
      <c r="AG25" s="9">
        <v>19.533333333333335</v>
      </c>
      <c r="AH25" s="9">
        <v>16</v>
      </c>
    </row>
    <row r="26" spans="1:34" x14ac:dyDescent="0.25">
      <c r="A26" s="126"/>
      <c r="B26" s="126"/>
      <c r="C26" s="126"/>
      <c r="D26" s="126"/>
      <c r="E26" s="126"/>
      <c r="F26" s="30">
        <v>39703604</v>
      </c>
      <c r="G26" s="31" t="s">
        <v>33</v>
      </c>
      <c r="H26" s="31" t="s">
        <v>70</v>
      </c>
      <c r="I26" s="30" t="s">
        <v>399</v>
      </c>
      <c r="J26" s="31" t="s">
        <v>38</v>
      </c>
      <c r="K26" s="30" t="s">
        <v>39</v>
      </c>
      <c r="L26" s="30" t="s">
        <v>40</v>
      </c>
      <c r="M26" s="30">
        <v>0</v>
      </c>
      <c r="N26" s="30">
        <v>0</v>
      </c>
      <c r="O26" s="30">
        <v>0</v>
      </c>
      <c r="P26" s="30">
        <v>0</v>
      </c>
      <c r="Q26" s="30" t="s">
        <v>709</v>
      </c>
      <c r="R26" s="30">
        <v>0</v>
      </c>
      <c r="S26" s="30" t="s">
        <v>187</v>
      </c>
      <c r="T26" s="30">
        <v>0</v>
      </c>
      <c r="U26" s="30">
        <v>0</v>
      </c>
      <c r="V26" s="30">
        <v>0</v>
      </c>
      <c r="W26" s="30">
        <v>370</v>
      </c>
      <c r="X26" s="31">
        <v>51</v>
      </c>
      <c r="Y26" s="31" t="s">
        <v>41</v>
      </c>
      <c r="Z26" s="31">
        <v>319</v>
      </c>
      <c r="AA26" s="31">
        <v>50</v>
      </c>
      <c r="AB26" s="31" t="s">
        <v>42</v>
      </c>
      <c r="AC26" s="9">
        <v>40</v>
      </c>
      <c r="AD26" s="9">
        <v>90</v>
      </c>
      <c r="AE26" s="30">
        <v>66</v>
      </c>
      <c r="AF26" s="8">
        <v>32954</v>
      </c>
      <c r="AG26" s="9">
        <v>378.83333333333331</v>
      </c>
      <c r="AH26" s="9">
        <v>17</v>
      </c>
    </row>
    <row r="27" spans="1:34" x14ac:dyDescent="0.25">
      <c r="A27" s="126"/>
      <c r="B27" s="126"/>
      <c r="C27" s="126"/>
      <c r="D27" s="126"/>
      <c r="E27" s="126"/>
      <c r="F27" s="30">
        <v>41765807</v>
      </c>
      <c r="G27" s="31" t="s">
        <v>33</v>
      </c>
      <c r="H27" s="31" t="s">
        <v>70</v>
      </c>
      <c r="I27" s="30" t="s">
        <v>399</v>
      </c>
      <c r="J27" s="31" t="s">
        <v>38</v>
      </c>
      <c r="K27" s="30" t="s">
        <v>39</v>
      </c>
      <c r="L27" s="30" t="s">
        <v>358</v>
      </c>
      <c r="M27" s="30">
        <v>0</v>
      </c>
      <c r="N27" s="30">
        <v>0</v>
      </c>
      <c r="O27" s="30">
        <v>0</v>
      </c>
      <c r="P27" s="30">
        <v>0</v>
      </c>
      <c r="Q27" s="30" t="s">
        <v>211</v>
      </c>
      <c r="R27" s="30">
        <v>0</v>
      </c>
      <c r="S27" s="30">
        <v>0</v>
      </c>
      <c r="T27" s="30">
        <v>0</v>
      </c>
      <c r="U27" s="30">
        <v>0</v>
      </c>
      <c r="V27" s="30">
        <v>0</v>
      </c>
      <c r="W27" s="30">
        <v>458</v>
      </c>
      <c r="X27" s="31">
        <v>51</v>
      </c>
      <c r="Y27" s="31" t="s">
        <v>41</v>
      </c>
      <c r="Z27" s="31">
        <v>407</v>
      </c>
      <c r="AA27" s="31">
        <v>50</v>
      </c>
      <c r="AB27" s="31" t="s">
        <v>38</v>
      </c>
      <c r="AC27" s="9">
        <v>0</v>
      </c>
      <c r="AD27" s="9">
        <v>50</v>
      </c>
      <c r="AE27" s="30">
        <v>66</v>
      </c>
      <c r="AF27" s="8">
        <v>30272</v>
      </c>
      <c r="AG27" s="9">
        <v>468.23333333333335</v>
      </c>
      <c r="AH27" s="9">
        <v>18</v>
      </c>
    </row>
    <row r="28" spans="1:34" x14ac:dyDescent="0.25">
      <c r="A28" s="126"/>
      <c r="B28" s="126"/>
      <c r="C28" s="126"/>
      <c r="D28" s="126"/>
      <c r="E28" s="126"/>
      <c r="F28" s="30">
        <v>52716054</v>
      </c>
      <c r="G28" s="31" t="s">
        <v>33</v>
      </c>
      <c r="H28" s="31" t="s">
        <v>137</v>
      </c>
      <c r="I28" s="30" t="s">
        <v>37</v>
      </c>
      <c r="J28" s="31" t="s">
        <v>38</v>
      </c>
      <c r="K28" s="30" t="s">
        <v>39</v>
      </c>
      <c r="L28" s="30" t="s">
        <v>44</v>
      </c>
      <c r="M28" s="30">
        <v>0</v>
      </c>
      <c r="N28" s="30">
        <v>0</v>
      </c>
      <c r="O28" s="30">
        <v>0</v>
      </c>
      <c r="P28" s="30">
        <v>0</v>
      </c>
      <c r="Q28" s="30" t="s">
        <v>171</v>
      </c>
      <c r="R28" s="30">
        <v>0</v>
      </c>
      <c r="S28" s="30" t="s">
        <v>138</v>
      </c>
      <c r="T28" s="30">
        <v>0</v>
      </c>
      <c r="U28" s="30" t="s">
        <v>189</v>
      </c>
      <c r="V28" s="30">
        <v>0</v>
      </c>
      <c r="W28" s="30">
        <v>283</v>
      </c>
      <c r="X28" s="31">
        <v>51</v>
      </c>
      <c r="Y28" s="31" t="s">
        <v>41</v>
      </c>
      <c r="Z28" s="31">
        <v>232</v>
      </c>
      <c r="AA28" s="31">
        <v>50</v>
      </c>
      <c r="AB28" s="31" t="s">
        <v>46</v>
      </c>
      <c r="AC28" s="9">
        <v>45</v>
      </c>
      <c r="AD28" s="9">
        <v>95</v>
      </c>
      <c r="AE28" s="30">
        <v>99</v>
      </c>
      <c r="AF28" s="8">
        <v>42311</v>
      </c>
      <c r="AG28" s="9">
        <v>66.933333333333337</v>
      </c>
      <c r="AH28" s="9">
        <v>19</v>
      </c>
    </row>
    <row r="29" spans="1:34" x14ac:dyDescent="0.25">
      <c r="A29" s="126"/>
      <c r="B29" s="126"/>
      <c r="C29" s="126"/>
      <c r="D29" s="126"/>
      <c r="E29" s="126"/>
      <c r="F29" s="30">
        <v>52702923</v>
      </c>
      <c r="G29" s="31" t="s">
        <v>33</v>
      </c>
      <c r="H29" s="31" t="s">
        <v>137</v>
      </c>
      <c r="I29" s="30" t="s">
        <v>399</v>
      </c>
      <c r="J29" s="31" t="s">
        <v>38</v>
      </c>
      <c r="K29" s="30" t="s">
        <v>39</v>
      </c>
      <c r="L29" s="30" t="s">
        <v>58</v>
      </c>
      <c r="M29" s="30">
        <v>0</v>
      </c>
      <c r="N29" s="30">
        <v>0</v>
      </c>
      <c r="O29" s="30">
        <v>0</v>
      </c>
      <c r="P29" s="30">
        <v>0</v>
      </c>
      <c r="Q29" s="30" t="s">
        <v>319</v>
      </c>
      <c r="R29" s="30">
        <v>0</v>
      </c>
      <c r="S29" s="30" t="s">
        <v>153</v>
      </c>
      <c r="T29" s="30">
        <v>0</v>
      </c>
      <c r="U29" s="30" t="s">
        <v>189</v>
      </c>
      <c r="V29" s="30">
        <v>0</v>
      </c>
      <c r="W29" s="30">
        <v>174</v>
      </c>
      <c r="X29" s="31">
        <v>51</v>
      </c>
      <c r="Y29" s="31" t="s">
        <v>41</v>
      </c>
      <c r="Z29" s="31">
        <v>123</v>
      </c>
      <c r="AA29" s="31">
        <v>40</v>
      </c>
      <c r="AB29" s="31" t="s">
        <v>46</v>
      </c>
      <c r="AC29" s="9">
        <v>45</v>
      </c>
      <c r="AD29" s="9">
        <v>85</v>
      </c>
      <c r="AE29" s="30">
        <v>66</v>
      </c>
      <c r="AF29" s="8">
        <v>43662</v>
      </c>
      <c r="AG29" s="9">
        <v>21.9</v>
      </c>
      <c r="AH29" s="9">
        <v>20</v>
      </c>
    </row>
    <row r="30" spans="1:34" x14ac:dyDescent="0.25">
      <c r="A30" s="126"/>
      <c r="B30" s="126"/>
      <c r="C30" s="126"/>
      <c r="D30" s="126"/>
      <c r="E30" s="126"/>
      <c r="F30" s="30">
        <v>52314867</v>
      </c>
      <c r="G30" s="31" t="s">
        <v>33</v>
      </c>
      <c r="H30" s="31" t="s">
        <v>61</v>
      </c>
      <c r="I30" s="30" t="s">
        <v>37</v>
      </c>
      <c r="J30" s="31" t="s">
        <v>38</v>
      </c>
      <c r="K30" s="30" t="s">
        <v>39</v>
      </c>
      <c r="L30" s="30" t="s">
        <v>206</v>
      </c>
      <c r="M30" s="30">
        <v>0</v>
      </c>
      <c r="N30" s="30">
        <v>0</v>
      </c>
      <c r="O30" s="30">
        <v>0</v>
      </c>
      <c r="P30" s="30">
        <v>0</v>
      </c>
      <c r="Q30" s="30" t="s">
        <v>207</v>
      </c>
      <c r="R30" s="30">
        <v>0</v>
      </c>
      <c r="S30" s="30" t="s">
        <v>208</v>
      </c>
      <c r="T30" s="30">
        <v>0</v>
      </c>
      <c r="U30" s="30">
        <v>0</v>
      </c>
      <c r="V30" s="30">
        <v>0</v>
      </c>
      <c r="W30" s="30">
        <v>251</v>
      </c>
      <c r="X30" s="31">
        <v>51</v>
      </c>
      <c r="Y30" s="31" t="s">
        <v>41</v>
      </c>
      <c r="Z30" s="31">
        <v>200</v>
      </c>
      <c r="AA30" s="31">
        <v>50</v>
      </c>
      <c r="AB30" s="31" t="s">
        <v>42</v>
      </c>
      <c r="AC30" s="9">
        <v>40</v>
      </c>
      <c r="AD30" s="9">
        <v>90</v>
      </c>
      <c r="AE30" s="30">
        <v>96.03</v>
      </c>
      <c r="AF30" s="8">
        <v>40679</v>
      </c>
      <c r="AG30" s="9">
        <v>121.33333333333333</v>
      </c>
      <c r="AH30" s="9">
        <v>21</v>
      </c>
    </row>
    <row r="31" spans="1:34" x14ac:dyDescent="0.25">
      <c r="A31" s="126"/>
      <c r="B31" s="126"/>
      <c r="C31" s="126"/>
      <c r="D31" s="126"/>
      <c r="E31" s="126"/>
      <c r="F31" s="30">
        <v>52473285</v>
      </c>
      <c r="G31" s="31" t="s">
        <v>33</v>
      </c>
      <c r="H31" s="31" t="s">
        <v>61</v>
      </c>
      <c r="I31" s="30" t="s">
        <v>37</v>
      </c>
      <c r="J31" s="31" t="s">
        <v>38</v>
      </c>
      <c r="K31" s="30" t="s">
        <v>39</v>
      </c>
      <c r="L31" s="30" t="s">
        <v>102</v>
      </c>
      <c r="M31" s="30">
        <v>0</v>
      </c>
      <c r="N31" s="30">
        <v>0</v>
      </c>
      <c r="O31" s="30">
        <v>0</v>
      </c>
      <c r="P31" s="30">
        <v>0</v>
      </c>
      <c r="Q31" s="30" t="s">
        <v>155</v>
      </c>
      <c r="R31" s="30">
        <v>0</v>
      </c>
      <c r="S31" s="30" t="s">
        <v>184</v>
      </c>
      <c r="T31" s="30">
        <v>0</v>
      </c>
      <c r="U31" s="30">
        <v>0</v>
      </c>
      <c r="V31" s="30">
        <v>0</v>
      </c>
      <c r="W31" s="30">
        <v>206</v>
      </c>
      <c r="X31" s="31">
        <v>51</v>
      </c>
      <c r="Y31" s="31" t="s">
        <v>41</v>
      </c>
      <c r="Z31" s="31">
        <v>155</v>
      </c>
      <c r="AA31" s="31">
        <v>45</v>
      </c>
      <c r="AB31" s="31" t="s">
        <v>42</v>
      </c>
      <c r="AC31" s="9">
        <v>40</v>
      </c>
      <c r="AD31" s="9">
        <v>85</v>
      </c>
      <c r="AE31" s="30">
        <v>100</v>
      </c>
      <c r="AF31" s="8">
        <v>43587</v>
      </c>
      <c r="AG31" s="9">
        <v>24.4</v>
      </c>
      <c r="AH31" s="9">
        <v>22</v>
      </c>
    </row>
    <row r="32" spans="1:34" x14ac:dyDescent="0.25">
      <c r="A32" s="126"/>
      <c r="B32" s="126"/>
      <c r="C32" s="126"/>
      <c r="D32" s="126"/>
      <c r="E32" s="126"/>
      <c r="F32" s="30">
        <v>79688891</v>
      </c>
      <c r="G32" s="31" t="s">
        <v>33</v>
      </c>
      <c r="H32" s="31" t="s">
        <v>61</v>
      </c>
      <c r="I32" s="30" t="s">
        <v>37</v>
      </c>
      <c r="J32" s="31" t="s">
        <v>38</v>
      </c>
      <c r="K32" s="30" t="s">
        <v>39</v>
      </c>
      <c r="L32" s="30" t="s">
        <v>58</v>
      </c>
      <c r="M32" s="30">
        <v>0</v>
      </c>
      <c r="N32" s="30">
        <v>0</v>
      </c>
      <c r="O32" s="30">
        <v>0</v>
      </c>
      <c r="P32" s="30">
        <v>0</v>
      </c>
      <c r="Q32" s="30" t="s">
        <v>155</v>
      </c>
      <c r="R32" s="30">
        <v>0</v>
      </c>
      <c r="S32" s="30">
        <v>0</v>
      </c>
      <c r="T32" s="30">
        <v>0</v>
      </c>
      <c r="U32" s="30" t="s">
        <v>193</v>
      </c>
      <c r="V32" s="30">
        <v>0</v>
      </c>
      <c r="W32" s="30">
        <v>112</v>
      </c>
      <c r="X32" s="31">
        <v>51</v>
      </c>
      <c r="Y32" s="31" t="s">
        <v>41</v>
      </c>
      <c r="Z32" s="31">
        <v>61</v>
      </c>
      <c r="AA32" s="31">
        <v>30</v>
      </c>
      <c r="AB32" s="31" t="s">
        <v>46</v>
      </c>
      <c r="AC32" s="9">
        <v>45</v>
      </c>
      <c r="AD32" s="9">
        <v>75</v>
      </c>
      <c r="AE32" s="30">
        <v>90.63</v>
      </c>
      <c r="AF32" s="8">
        <v>43455</v>
      </c>
      <c r="AG32" s="9">
        <v>28.8</v>
      </c>
      <c r="AH32" s="9">
        <v>23</v>
      </c>
    </row>
    <row r="33" spans="1:34" x14ac:dyDescent="0.25">
      <c r="A33" s="126"/>
      <c r="B33" s="126"/>
      <c r="C33" s="126"/>
      <c r="D33" s="126"/>
      <c r="E33" s="126"/>
      <c r="F33" s="30">
        <v>1024484620</v>
      </c>
      <c r="G33" s="31" t="s">
        <v>33</v>
      </c>
      <c r="H33" s="31" t="s">
        <v>61</v>
      </c>
      <c r="I33" s="30" t="s">
        <v>37</v>
      </c>
      <c r="J33" s="31" t="s">
        <v>38</v>
      </c>
      <c r="K33" s="30" t="s">
        <v>39</v>
      </c>
      <c r="L33" s="30" t="s">
        <v>139</v>
      </c>
      <c r="M33" s="30">
        <v>0</v>
      </c>
      <c r="N33" s="30">
        <v>0</v>
      </c>
      <c r="O33" s="30">
        <v>0</v>
      </c>
      <c r="P33" s="30">
        <v>0</v>
      </c>
      <c r="Q33" s="30" t="s">
        <v>174</v>
      </c>
      <c r="R33" s="30">
        <v>0</v>
      </c>
      <c r="S33" s="30">
        <v>0</v>
      </c>
      <c r="T33" s="30">
        <v>0</v>
      </c>
      <c r="U33" s="30" t="s">
        <v>173</v>
      </c>
      <c r="V33" s="30">
        <v>0</v>
      </c>
      <c r="W33" s="30">
        <v>105</v>
      </c>
      <c r="X33" s="31">
        <v>51</v>
      </c>
      <c r="Y33" s="31" t="s">
        <v>41</v>
      </c>
      <c r="Z33" s="31">
        <v>54</v>
      </c>
      <c r="AA33" s="31">
        <v>25</v>
      </c>
      <c r="AB33" s="31" t="s">
        <v>46</v>
      </c>
      <c r="AC33" s="9">
        <v>45</v>
      </c>
      <c r="AD33" s="9">
        <v>70</v>
      </c>
      <c r="AE33" s="30">
        <v>96.5</v>
      </c>
      <c r="AF33" s="8">
        <v>43473</v>
      </c>
      <c r="AG33" s="9">
        <v>28.2</v>
      </c>
      <c r="AH33" s="9">
        <v>24</v>
      </c>
    </row>
    <row r="34" spans="1:34" x14ac:dyDescent="0.25">
      <c r="A34" s="126"/>
      <c r="B34" s="126"/>
      <c r="C34" s="126"/>
      <c r="D34" s="126"/>
      <c r="E34" s="126"/>
      <c r="F34" s="30">
        <v>1072656274</v>
      </c>
      <c r="G34" s="31" t="s">
        <v>33</v>
      </c>
      <c r="H34" s="31" t="s">
        <v>61</v>
      </c>
      <c r="I34" s="30" t="s">
        <v>37</v>
      </c>
      <c r="J34" s="31" t="s">
        <v>38</v>
      </c>
      <c r="K34" s="30" t="s">
        <v>39</v>
      </c>
      <c r="L34" s="30" t="s">
        <v>55</v>
      </c>
      <c r="M34" s="30">
        <v>0</v>
      </c>
      <c r="N34" s="30">
        <v>0</v>
      </c>
      <c r="O34" s="30">
        <v>0</v>
      </c>
      <c r="P34" s="30">
        <v>0</v>
      </c>
      <c r="Q34" s="30" t="s">
        <v>174</v>
      </c>
      <c r="R34" s="30">
        <v>0</v>
      </c>
      <c r="S34" s="30" t="s">
        <v>183</v>
      </c>
      <c r="T34" s="30">
        <v>0</v>
      </c>
      <c r="U34" s="30">
        <v>0</v>
      </c>
      <c r="V34" s="30">
        <v>0</v>
      </c>
      <c r="W34" s="30">
        <v>69</v>
      </c>
      <c r="X34" s="31">
        <v>51</v>
      </c>
      <c r="Y34" s="31" t="s">
        <v>41</v>
      </c>
      <c r="Z34" s="31">
        <v>18</v>
      </c>
      <c r="AA34" s="31">
        <v>20</v>
      </c>
      <c r="AB34" s="31" t="s">
        <v>42</v>
      </c>
      <c r="AC34" s="9">
        <v>40</v>
      </c>
      <c r="AD34" s="9">
        <v>60</v>
      </c>
      <c r="AE34" s="30">
        <v>99.5</v>
      </c>
      <c r="AF34" s="8">
        <v>43480</v>
      </c>
      <c r="AG34" s="9">
        <v>27.966666666666665</v>
      </c>
      <c r="AH34" s="9">
        <v>25</v>
      </c>
    </row>
    <row r="35" spans="1:34" x14ac:dyDescent="0.25">
      <c r="A35" s="126"/>
      <c r="B35" s="126"/>
      <c r="C35" s="126"/>
      <c r="D35" s="126"/>
      <c r="E35" s="126"/>
      <c r="F35" s="30">
        <v>52312350</v>
      </c>
      <c r="G35" s="31" t="s">
        <v>33</v>
      </c>
      <c r="H35" s="31" t="s">
        <v>61</v>
      </c>
      <c r="I35" s="30" t="s">
        <v>37</v>
      </c>
      <c r="J35" s="31" t="s">
        <v>38</v>
      </c>
      <c r="K35" s="30" t="s">
        <v>39</v>
      </c>
      <c r="L35" s="30" t="s">
        <v>110</v>
      </c>
      <c r="M35" s="30" t="s">
        <v>179</v>
      </c>
      <c r="N35" s="30">
        <v>0</v>
      </c>
      <c r="O35" s="30">
        <v>0</v>
      </c>
      <c r="P35" s="30">
        <v>0</v>
      </c>
      <c r="Q35" s="30" t="s">
        <v>155</v>
      </c>
      <c r="R35" s="30">
        <v>0</v>
      </c>
      <c r="S35" s="30" t="s">
        <v>194</v>
      </c>
      <c r="T35" s="30">
        <v>0</v>
      </c>
      <c r="U35" s="30">
        <v>0</v>
      </c>
      <c r="V35" s="30">
        <v>0</v>
      </c>
      <c r="W35" s="30">
        <v>82</v>
      </c>
      <c r="X35" s="31">
        <v>51</v>
      </c>
      <c r="Y35" s="31" t="s">
        <v>41</v>
      </c>
      <c r="Z35" s="31">
        <v>31</v>
      </c>
      <c r="AA35" s="31">
        <v>20</v>
      </c>
      <c r="AB35" s="31" t="s">
        <v>42</v>
      </c>
      <c r="AC35" s="9">
        <v>40</v>
      </c>
      <c r="AD35" s="9">
        <v>60</v>
      </c>
      <c r="AE35" s="30">
        <v>98.5</v>
      </c>
      <c r="AF35" s="8">
        <v>43654</v>
      </c>
      <c r="AG35" s="9">
        <v>22.166666666666668</v>
      </c>
      <c r="AH35" s="9">
        <v>26</v>
      </c>
    </row>
    <row r="36" spans="1:34" x14ac:dyDescent="0.25">
      <c r="A36" s="126"/>
      <c r="B36" s="126"/>
      <c r="C36" s="126"/>
      <c r="D36" s="126"/>
      <c r="E36" s="126"/>
      <c r="F36" s="30">
        <v>52852606</v>
      </c>
      <c r="G36" s="31" t="s">
        <v>33</v>
      </c>
      <c r="H36" s="31" t="s">
        <v>61</v>
      </c>
      <c r="I36" s="30" t="s">
        <v>399</v>
      </c>
      <c r="J36" s="31" t="s">
        <v>38</v>
      </c>
      <c r="K36" s="30" t="s">
        <v>39</v>
      </c>
      <c r="L36" s="30" t="s">
        <v>44</v>
      </c>
      <c r="M36" s="30">
        <v>0</v>
      </c>
      <c r="N36" s="30" t="s">
        <v>157</v>
      </c>
      <c r="O36" s="30">
        <v>0</v>
      </c>
      <c r="P36" s="30">
        <v>0</v>
      </c>
      <c r="Q36" s="30" t="s">
        <v>710</v>
      </c>
      <c r="R36" s="30">
        <v>0</v>
      </c>
      <c r="S36" s="30" t="s">
        <v>711</v>
      </c>
      <c r="T36" s="30">
        <v>0</v>
      </c>
      <c r="U36" s="30">
        <v>0</v>
      </c>
      <c r="V36" s="30">
        <v>0</v>
      </c>
      <c r="W36" s="30">
        <v>251</v>
      </c>
      <c r="X36" s="31">
        <v>51</v>
      </c>
      <c r="Y36" s="31" t="s">
        <v>41</v>
      </c>
      <c r="Z36" s="31">
        <v>200</v>
      </c>
      <c r="AA36" s="31">
        <v>50</v>
      </c>
      <c r="AB36" s="31" t="s">
        <v>42</v>
      </c>
      <c r="AC36" s="9">
        <v>40</v>
      </c>
      <c r="AD36" s="9">
        <v>90</v>
      </c>
      <c r="AE36" s="30">
        <v>66</v>
      </c>
      <c r="AF36" s="8">
        <v>43516</v>
      </c>
      <c r="AG36" s="9">
        <v>26.766666666666666</v>
      </c>
      <c r="AH36" s="9">
        <v>27</v>
      </c>
    </row>
    <row r="37" spans="1:34" x14ac:dyDescent="0.25">
      <c r="A37" s="126"/>
      <c r="B37" s="126"/>
      <c r="C37" s="126"/>
      <c r="D37" s="126"/>
      <c r="E37" s="126"/>
      <c r="F37" s="30">
        <v>1016027870</v>
      </c>
      <c r="G37" s="31" t="s">
        <v>33</v>
      </c>
      <c r="H37" s="31" t="s">
        <v>61</v>
      </c>
      <c r="I37" s="30" t="s">
        <v>399</v>
      </c>
      <c r="J37" s="31" t="s">
        <v>38</v>
      </c>
      <c r="K37" s="30" t="s">
        <v>39</v>
      </c>
      <c r="L37" s="30" t="s">
        <v>40</v>
      </c>
      <c r="M37" s="30">
        <v>0</v>
      </c>
      <c r="N37" s="30">
        <v>0</v>
      </c>
      <c r="O37" s="30">
        <v>0</v>
      </c>
      <c r="P37" s="30">
        <v>0</v>
      </c>
      <c r="Q37" s="30" t="s">
        <v>174</v>
      </c>
      <c r="R37" s="30">
        <v>0</v>
      </c>
      <c r="S37" s="30" t="s">
        <v>147</v>
      </c>
      <c r="T37" s="30">
        <v>0</v>
      </c>
      <c r="U37" s="30">
        <v>0</v>
      </c>
      <c r="V37" s="30">
        <v>0</v>
      </c>
      <c r="W37" s="30">
        <v>87</v>
      </c>
      <c r="X37" s="31">
        <v>51</v>
      </c>
      <c r="Y37" s="31" t="s">
        <v>41</v>
      </c>
      <c r="Z37" s="31">
        <v>36</v>
      </c>
      <c r="AA37" s="31">
        <v>20</v>
      </c>
      <c r="AB37" s="31" t="s">
        <v>42</v>
      </c>
      <c r="AC37" s="9">
        <v>40</v>
      </c>
      <c r="AD37" s="9">
        <v>60</v>
      </c>
      <c r="AE37" s="30">
        <v>66</v>
      </c>
      <c r="AF37" s="8">
        <v>43774</v>
      </c>
      <c r="AG37" s="9">
        <v>18.166666666666668</v>
      </c>
      <c r="AH37" s="9">
        <v>28</v>
      </c>
    </row>
    <row r="38" spans="1:34" x14ac:dyDescent="0.25">
      <c r="A38" s="126"/>
      <c r="B38" s="126"/>
      <c r="C38" s="126"/>
      <c r="D38" s="126"/>
      <c r="E38" s="126"/>
      <c r="F38" s="30">
        <v>35488897</v>
      </c>
      <c r="G38" s="31" t="s">
        <v>33</v>
      </c>
      <c r="H38" s="31" t="s">
        <v>34</v>
      </c>
      <c r="I38" s="30" t="s">
        <v>37</v>
      </c>
      <c r="J38" s="31" t="s">
        <v>38</v>
      </c>
      <c r="K38" s="30" t="s">
        <v>39</v>
      </c>
      <c r="L38" s="30" t="s">
        <v>102</v>
      </c>
      <c r="M38" s="30">
        <v>0</v>
      </c>
      <c r="N38" s="30">
        <v>0</v>
      </c>
      <c r="O38" s="30">
        <v>0</v>
      </c>
      <c r="P38" s="30">
        <v>0</v>
      </c>
      <c r="Q38" s="30" t="s">
        <v>75</v>
      </c>
      <c r="R38" s="30">
        <v>0</v>
      </c>
      <c r="S38" s="30">
        <v>0</v>
      </c>
      <c r="T38" s="30">
        <v>0</v>
      </c>
      <c r="U38" s="30">
        <v>0</v>
      </c>
      <c r="V38" s="30">
        <v>0</v>
      </c>
      <c r="W38" s="30">
        <v>362</v>
      </c>
      <c r="X38" s="31">
        <v>51</v>
      </c>
      <c r="Y38" s="31" t="s">
        <v>41</v>
      </c>
      <c r="Z38" s="31">
        <v>311</v>
      </c>
      <c r="AA38" s="31">
        <v>50</v>
      </c>
      <c r="AB38" s="31" t="s">
        <v>38</v>
      </c>
      <c r="AC38" s="9">
        <v>0</v>
      </c>
      <c r="AD38" s="9">
        <v>50</v>
      </c>
      <c r="AE38" s="30">
        <v>97.36</v>
      </c>
      <c r="AF38" s="8">
        <v>38876</v>
      </c>
      <c r="AG38" s="9">
        <v>181.43333333333334</v>
      </c>
      <c r="AH38" s="9">
        <v>29</v>
      </c>
    </row>
    <row r="39" spans="1:34" x14ac:dyDescent="0.25">
      <c r="A39" s="126"/>
      <c r="B39" s="126"/>
      <c r="C39" s="126"/>
      <c r="D39" s="126"/>
      <c r="E39" s="126"/>
      <c r="F39" s="30">
        <v>1013588674</v>
      </c>
      <c r="G39" s="31" t="s">
        <v>33</v>
      </c>
      <c r="H39" s="31" t="s">
        <v>34</v>
      </c>
      <c r="I39" s="30" t="s">
        <v>37</v>
      </c>
      <c r="J39" s="31" t="s">
        <v>38</v>
      </c>
      <c r="K39" s="30" t="s">
        <v>39</v>
      </c>
      <c r="L39" s="30" t="s">
        <v>62</v>
      </c>
      <c r="M39" s="30">
        <v>0</v>
      </c>
      <c r="N39" s="30">
        <v>0</v>
      </c>
      <c r="O39" s="30">
        <v>0</v>
      </c>
      <c r="P39" s="30">
        <v>0</v>
      </c>
      <c r="Q39" s="30" t="s">
        <v>174</v>
      </c>
      <c r="R39" s="30">
        <v>0</v>
      </c>
      <c r="S39" s="30" t="s">
        <v>178</v>
      </c>
      <c r="T39" s="30">
        <v>0</v>
      </c>
      <c r="U39" s="30">
        <v>0</v>
      </c>
      <c r="V39" s="30">
        <v>0</v>
      </c>
      <c r="W39" s="30">
        <v>55</v>
      </c>
      <c r="X39" s="31">
        <v>51</v>
      </c>
      <c r="Y39" s="31" t="s">
        <v>41</v>
      </c>
      <c r="Z39" s="31">
        <v>4</v>
      </c>
      <c r="AA39" s="31">
        <v>0</v>
      </c>
      <c r="AB39" s="31" t="s">
        <v>42</v>
      </c>
      <c r="AC39" s="9">
        <v>40</v>
      </c>
      <c r="AD39" s="9">
        <v>40</v>
      </c>
      <c r="AE39" s="30">
        <v>100</v>
      </c>
      <c r="AF39" s="8">
        <v>43593</v>
      </c>
      <c r="AG39" s="9">
        <v>24.2</v>
      </c>
      <c r="AH39" s="9">
        <v>30</v>
      </c>
    </row>
    <row r="41" spans="1:34" x14ac:dyDescent="0.25">
      <c r="A41" s="17" t="s">
        <v>47</v>
      </c>
      <c r="B41" s="17"/>
      <c r="C41" s="26"/>
    </row>
    <row r="42" spans="1:34" x14ac:dyDescent="0.25">
      <c r="A42" s="17"/>
      <c r="B42" s="18"/>
      <c r="C42" s="24"/>
    </row>
    <row r="43" spans="1:34" x14ac:dyDescent="0.25">
      <c r="A43" s="113" t="s">
        <v>48</v>
      </c>
      <c r="B43" s="113"/>
      <c r="C43" s="113"/>
    </row>
    <row r="44" spans="1:34" x14ac:dyDescent="0.25">
      <c r="A44" s="117" t="s">
        <v>49</v>
      </c>
      <c r="B44" s="117"/>
      <c r="C44" s="117"/>
    </row>
    <row r="45" spans="1:34" x14ac:dyDescent="0.25">
      <c r="A45" s="17"/>
      <c r="B45" s="18"/>
      <c r="C45" s="24"/>
    </row>
    <row r="46" spans="1:34" x14ac:dyDescent="0.25">
      <c r="A46" s="17" t="s">
        <v>50</v>
      </c>
      <c r="B46" s="18"/>
      <c r="C46" s="24"/>
    </row>
    <row r="47" spans="1:34" x14ac:dyDescent="0.25">
      <c r="A47" s="17"/>
      <c r="B47" s="18"/>
      <c r="C47" s="24"/>
    </row>
    <row r="48" spans="1:34" x14ac:dyDescent="0.25">
      <c r="A48" s="19" t="s">
        <v>51</v>
      </c>
      <c r="B48" s="19"/>
      <c r="C48" s="25"/>
    </row>
    <row r="49" spans="1:3" x14ac:dyDescent="0.25">
      <c r="A49" s="17" t="s">
        <v>52</v>
      </c>
      <c r="B49" s="17"/>
      <c r="C49" s="26"/>
    </row>
  </sheetData>
  <mergeCells count="11">
    <mergeCell ref="A44:C44"/>
    <mergeCell ref="A2:P2"/>
    <mergeCell ref="A3:P3"/>
    <mergeCell ref="A4:P4"/>
    <mergeCell ref="D6:M6"/>
    <mergeCell ref="A43:C43"/>
    <mergeCell ref="E10:E39"/>
    <mergeCell ref="D10:D39"/>
    <mergeCell ref="C10:C39"/>
    <mergeCell ref="B10:B39"/>
    <mergeCell ref="A10:A39"/>
  </mergeCells>
  <conditionalFormatting sqref="A42:A45">
    <cfRule type="duplicateValues" dxfId="1035" priority="115"/>
  </conditionalFormatting>
  <conditionalFormatting sqref="A42:A45">
    <cfRule type="duplicateValues" dxfId="1034" priority="116"/>
    <cfRule type="duplicateValues" dxfId="1033" priority="117"/>
  </conditionalFormatting>
  <conditionalFormatting sqref="A41">
    <cfRule type="duplicateValues" dxfId="1032" priority="112"/>
  </conditionalFormatting>
  <conditionalFormatting sqref="A41">
    <cfRule type="duplicateValues" dxfId="1031" priority="113"/>
    <cfRule type="duplicateValues" dxfId="1030" priority="114"/>
  </conditionalFormatting>
  <conditionalFormatting sqref="A46:A47">
    <cfRule type="duplicateValues" dxfId="1029" priority="109"/>
  </conditionalFormatting>
  <conditionalFormatting sqref="A46:A47">
    <cfRule type="duplicateValues" dxfId="1028" priority="110"/>
    <cfRule type="duplicateValues" dxfId="1027" priority="111"/>
  </conditionalFormatting>
  <conditionalFormatting sqref="A48:A49">
    <cfRule type="duplicateValues" dxfId="1026" priority="106"/>
  </conditionalFormatting>
  <conditionalFormatting sqref="A48:A49">
    <cfRule type="duplicateValues" dxfId="1025" priority="107"/>
    <cfRule type="duplicateValues" dxfId="1024" priority="108"/>
  </conditionalFormatting>
  <conditionalFormatting sqref="F10">
    <cfRule type="duplicateValues" dxfId="1023" priority="55"/>
    <cfRule type="duplicateValues" dxfId="1022" priority="56"/>
  </conditionalFormatting>
  <conditionalFormatting sqref="F10">
    <cfRule type="duplicateValues" dxfId="1021" priority="53"/>
    <cfRule type="duplicateValues" dxfId="1020" priority="54"/>
  </conditionalFormatting>
  <conditionalFormatting sqref="F10">
    <cfRule type="duplicateValues" dxfId="1019" priority="52"/>
  </conditionalFormatting>
  <conditionalFormatting sqref="F10">
    <cfRule type="duplicateValues" dxfId="1018" priority="57"/>
  </conditionalFormatting>
  <conditionalFormatting sqref="F10">
    <cfRule type="duplicateValues" dxfId="1017" priority="51"/>
  </conditionalFormatting>
  <conditionalFormatting sqref="F11:F22">
    <cfRule type="duplicateValues" dxfId="1016" priority="48"/>
    <cfRule type="duplicateValues" dxfId="1015" priority="49"/>
  </conditionalFormatting>
  <conditionalFormatting sqref="F11:F22">
    <cfRule type="duplicateValues" dxfId="1014" priority="46"/>
    <cfRule type="duplicateValues" dxfId="1013" priority="47"/>
  </conditionalFormatting>
  <conditionalFormatting sqref="F11:F22">
    <cfRule type="duplicateValues" dxfId="1012" priority="45"/>
  </conditionalFormatting>
  <conditionalFormatting sqref="F11:F22">
    <cfRule type="duplicateValues" dxfId="1011" priority="50"/>
  </conditionalFormatting>
  <conditionalFormatting sqref="F11:F22">
    <cfRule type="duplicateValues" dxfId="1010" priority="44"/>
  </conditionalFormatting>
  <conditionalFormatting sqref="F23:F32">
    <cfRule type="duplicateValues" dxfId="1009" priority="41"/>
    <cfRule type="duplicateValues" dxfId="1008" priority="42"/>
  </conditionalFormatting>
  <conditionalFormatting sqref="F23:F32">
    <cfRule type="duplicateValues" dxfId="1007" priority="39"/>
    <cfRule type="duplicateValues" dxfId="1006" priority="40"/>
  </conditionalFormatting>
  <conditionalFormatting sqref="F23:F32">
    <cfRule type="duplicateValues" dxfId="1005" priority="38"/>
  </conditionalFormatting>
  <conditionalFormatting sqref="F23:F32">
    <cfRule type="duplicateValues" dxfId="1004" priority="43"/>
  </conditionalFormatting>
  <conditionalFormatting sqref="F23:F32">
    <cfRule type="duplicateValues" dxfId="1003" priority="37"/>
  </conditionalFormatting>
  <conditionalFormatting sqref="F33">
    <cfRule type="duplicateValues" dxfId="1002" priority="469"/>
    <cfRule type="duplicateValues" dxfId="1001" priority="470"/>
  </conditionalFormatting>
  <conditionalFormatting sqref="F33">
    <cfRule type="duplicateValues" dxfId="1000" priority="471"/>
  </conditionalFormatting>
  <conditionalFormatting sqref="E10">
    <cfRule type="duplicateValues" dxfId="999" priority="13"/>
    <cfRule type="duplicateValues" dxfId="998" priority="14"/>
  </conditionalFormatting>
  <conditionalFormatting sqref="E10">
    <cfRule type="duplicateValues" dxfId="997" priority="15"/>
  </conditionalFormatting>
  <conditionalFormatting sqref="D10">
    <cfRule type="duplicateValues" dxfId="996" priority="10"/>
    <cfRule type="duplicateValues" dxfId="995" priority="11"/>
  </conditionalFormatting>
  <conditionalFormatting sqref="D10">
    <cfRule type="duplicateValues" dxfId="994" priority="12"/>
  </conditionalFormatting>
  <conditionalFormatting sqref="C10">
    <cfRule type="duplicateValues" dxfId="993" priority="7"/>
    <cfRule type="duplicateValues" dxfId="992" priority="8"/>
  </conditionalFormatting>
  <conditionalFormatting sqref="C10">
    <cfRule type="duplicateValues" dxfId="991" priority="9"/>
  </conditionalFormatting>
  <conditionalFormatting sqref="B10">
    <cfRule type="duplicateValues" dxfId="990" priority="4"/>
    <cfRule type="duplicateValues" dxfId="989" priority="5"/>
  </conditionalFormatting>
  <conditionalFormatting sqref="B10">
    <cfRule type="duplicateValues" dxfId="988" priority="6"/>
  </conditionalFormatting>
  <conditionalFormatting sqref="A10">
    <cfRule type="duplicateValues" dxfId="987" priority="1"/>
    <cfRule type="duplicateValues" dxfId="986" priority="2"/>
  </conditionalFormatting>
  <conditionalFormatting sqref="A10">
    <cfRule type="duplicateValues" dxfId="985" priority="3"/>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88538-A035-46ED-B510-F0D61C808C17}">
  <dimension ref="A2:AH54"/>
  <sheetViews>
    <sheetView topLeftCell="R9" workbookViewId="0">
      <selection activeCell="C1" sqref="C1"/>
    </sheetView>
  </sheetViews>
  <sheetFormatPr baseColWidth="10" defaultRowHeight="15" x14ac:dyDescent="0.25"/>
  <cols>
    <col min="1" max="1" width="12.7109375" bestFit="1" customWidth="1"/>
    <col min="2" max="2" width="12.28515625" bestFit="1" customWidth="1"/>
    <col min="3" max="3" width="17.85546875" customWidth="1"/>
    <col min="4" max="4" width="11.85546875" customWidth="1"/>
    <col min="5" max="5" width="7.28515625" customWidth="1"/>
    <col min="6" max="6" width="11" style="24" bestFit="1" customWidth="1"/>
    <col min="7" max="7" width="8.28515625" bestFit="1" customWidth="1"/>
    <col min="8" max="8" width="7.5703125" bestFit="1" customWidth="1"/>
    <col min="9" max="9" width="15.7109375" customWidth="1"/>
    <col min="10" max="10" width="9.28515625" bestFit="1" customWidth="1"/>
    <col min="11" max="11" width="12.5703125" bestFit="1" customWidth="1"/>
    <col min="12" max="12" width="21.85546875" bestFit="1" customWidth="1"/>
    <col min="13" max="13" width="36.5703125" customWidth="1"/>
    <col min="14" max="16" width="8.7109375" bestFit="1" customWidth="1"/>
    <col min="17" max="17" width="29" bestFit="1" customWidth="1"/>
    <col min="18" max="18" width="50.42578125" customWidth="1"/>
    <col min="19" max="20" width="8.7109375" bestFit="1" customWidth="1"/>
    <col min="21" max="22" width="12.42578125" bestFit="1" customWidth="1"/>
    <col min="23" max="23" width="13.42578125" bestFit="1" customWidth="1"/>
    <col min="24" max="24" width="12.85546875" bestFit="1" customWidth="1"/>
    <col min="25" max="25" width="13.28515625" bestFit="1" customWidth="1"/>
    <col min="26" max="26" width="12.28515625" bestFit="1" customWidth="1"/>
    <col min="27" max="27" width="13.28515625" bestFit="1" customWidth="1"/>
    <col min="28" max="28" width="12.42578125" bestFit="1" customWidth="1"/>
    <col min="29" max="29" width="12" bestFit="1" customWidth="1"/>
    <col min="30" max="30" width="23.85546875" bestFit="1" customWidth="1"/>
    <col min="31" max="31" width="17.140625" customWidth="1"/>
    <col min="32" max="33" width="23.8554687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3.25" customHeight="1" x14ac:dyDescent="0.25">
      <c r="C6" s="1"/>
      <c r="D6" s="115" t="s">
        <v>54</v>
      </c>
      <c r="E6" s="115"/>
      <c r="F6" s="115"/>
      <c r="G6" s="115"/>
      <c r="H6" s="115"/>
      <c r="I6" s="115"/>
      <c r="J6" s="115"/>
      <c r="K6" s="115"/>
      <c r="L6" s="115"/>
      <c r="M6" s="115"/>
    </row>
    <row r="9" spans="1:34" ht="75" x14ac:dyDescent="0.25">
      <c r="A9" s="14" t="s">
        <v>2</v>
      </c>
      <c r="B9" s="14" t="s">
        <v>3</v>
      </c>
      <c r="C9" s="14" t="s">
        <v>4</v>
      </c>
      <c r="D9" s="14" t="s">
        <v>5</v>
      </c>
      <c r="E9" s="14"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26">
        <v>508</v>
      </c>
      <c r="B10" s="126" t="s">
        <v>31</v>
      </c>
      <c r="C10" s="126" t="s">
        <v>32</v>
      </c>
      <c r="D10" s="126" t="s">
        <v>33</v>
      </c>
      <c r="E10" s="126">
        <v>18</v>
      </c>
      <c r="F10" s="30">
        <v>51991015</v>
      </c>
      <c r="G10" s="31" t="s">
        <v>33</v>
      </c>
      <c r="H10" s="31" t="s">
        <v>70</v>
      </c>
      <c r="I10" s="30" t="s">
        <v>37</v>
      </c>
      <c r="J10" s="31" t="s">
        <v>38</v>
      </c>
      <c r="K10" s="30" t="s">
        <v>39</v>
      </c>
      <c r="L10" s="30" t="s">
        <v>103</v>
      </c>
      <c r="M10" s="30">
        <v>0</v>
      </c>
      <c r="N10" s="30">
        <v>0</v>
      </c>
      <c r="O10" s="30">
        <v>0</v>
      </c>
      <c r="P10" s="30">
        <v>0</v>
      </c>
      <c r="Q10" s="30" t="s">
        <v>181</v>
      </c>
      <c r="R10" s="30">
        <v>0</v>
      </c>
      <c r="S10" s="30">
        <v>0</v>
      </c>
      <c r="T10" s="30">
        <v>0</v>
      </c>
      <c r="U10" s="30" t="s">
        <v>189</v>
      </c>
      <c r="V10" s="30">
        <v>0</v>
      </c>
      <c r="W10" s="30">
        <v>272</v>
      </c>
      <c r="X10" s="31">
        <v>51</v>
      </c>
      <c r="Y10" s="30" t="s">
        <v>41</v>
      </c>
      <c r="Z10" s="30">
        <v>221</v>
      </c>
      <c r="AA10" s="30">
        <v>50</v>
      </c>
      <c r="AB10" s="31" t="s">
        <v>46</v>
      </c>
      <c r="AC10" s="9">
        <v>45</v>
      </c>
      <c r="AD10" s="9">
        <v>95</v>
      </c>
      <c r="AE10" s="31">
        <v>98.77</v>
      </c>
      <c r="AF10" s="8">
        <v>43578</v>
      </c>
      <c r="AG10" s="9">
        <v>24.7</v>
      </c>
      <c r="AH10" s="9">
        <v>1</v>
      </c>
    </row>
    <row r="11" spans="1:34" x14ac:dyDescent="0.25">
      <c r="A11" s="126"/>
      <c r="B11" s="126"/>
      <c r="C11" s="126"/>
      <c r="D11" s="126"/>
      <c r="E11" s="126"/>
      <c r="F11" s="30">
        <v>51575713</v>
      </c>
      <c r="G11" s="31" t="s">
        <v>33</v>
      </c>
      <c r="H11" s="31" t="s">
        <v>70</v>
      </c>
      <c r="I11" s="30" t="s">
        <v>37</v>
      </c>
      <c r="J11" s="31" t="s">
        <v>38</v>
      </c>
      <c r="K11" s="30" t="s">
        <v>39</v>
      </c>
      <c r="L11" s="30" t="s">
        <v>81</v>
      </c>
      <c r="M11" s="30">
        <v>0</v>
      </c>
      <c r="N11" s="30">
        <v>0</v>
      </c>
      <c r="O11" s="30">
        <v>0</v>
      </c>
      <c r="P11" s="30">
        <v>0</v>
      </c>
      <c r="Q11" s="30" t="s">
        <v>155</v>
      </c>
      <c r="R11" s="30">
        <v>0</v>
      </c>
      <c r="S11" s="30" t="s">
        <v>147</v>
      </c>
      <c r="T11" s="30">
        <v>0</v>
      </c>
      <c r="U11" s="30">
        <v>0</v>
      </c>
      <c r="V11" s="30">
        <v>0</v>
      </c>
      <c r="W11" s="30">
        <v>362</v>
      </c>
      <c r="X11" s="31">
        <v>51</v>
      </c>
      <c r="Y11" s="30" t="s">
        <v>41</v>
      </c>
      <c r="Z11" s="30">
        <v>311</v>
      </c>
      <c r="AA11" s="30">
        <v>50</v>
      </c>
      <c r="AB11" s="31" t="s">
        <v>42</v>
      </c>
      <c r="AC11" s="9">
        <v>40</v>
      </c>
      <c r="AD11" s="9">
        <v>90</v>
      </c>
      <c r="AE11" s="31">
        <v>100</v>
      </c>
      <c r="AF11" s="8">
        <v>34015</v>
      </c>
      <c r="AG11" s="9">
        <v>343.46666666666664</v>
      </c>
      <c r="AH11" s="9">
        <v>2</v>
      </c>
    </row>
    <row r="12" spans="1:34" x14ac:dyDescent="0.25">
      <c r="A12" s="126"/>
      <c r="B12" s="126"/>
      <c r="C12" s="126"/>
      <c r="D12" s="126"/>
      <c r="E12" s="126"/>
      <c r="F12" s="30">
        <v>52011812</v>
      </c>
      <c r="G12" s="31" t="s">
        <v>33</v>
      </c>
      <c r="H12" s="31" t="s">
        <v>70</v>
      </c>
      <c r="I12" s="30" t="s">
        <v>37</v>
      </c>
      <c r="J12" s="31" t="s">
        <v>38</v>
      </c>
      <c r="K12" s="30" t="s">
        <v>39</v>
      </c>
      <c r="L12" s="30" t="s">
        <v>40</v>
      </c>
      <c r="M12" s="30">
        <v>0</v>
      </c>
      <c r="N12" s="30">
        <v>0</v>
      </c>
      <c r="O12" s="30">
        <v>0</v>
      </c>
      <c r="P12" s="30">
        <v>0</v>
      </c>
      <c r="Q12" s="30" t="s">
        <v>155</v>
      </c>
      <c r="R12" s="30">
        <v>0</v>
      </c>
      <c r="S12" s="30" t="s">
        <v>183</v>
      </c>
      <c r="T12" s="30">
        <v>0</v>
      </c>
      <c r="U12" s="30">
        <v>0</v>
      </c>
      <c r="V12" s="30">
        <v>0</v>
      </c>
      <c r="W12" s="30">
        <v>352</v>
      </c>
      <c r="X12" s="31">
        <v>51</v>
      </c>
      <c r="Y12" s="30" t="s">
        <v>41</v>
      </c>
      <c r="Z12" s="30">
        <v>301</v>
      </c>
      <c r="AA12" s="30">
        <v>50</v>
      </c>
      <c r="AB12" s="31" t="s">
        <v>42</v>
      </c>
      <c r="AC12" s="9">
        <v>40</v>
      </c>
      <c r="AD12" s="9">
        <v>90</v>
      </c>
      <c r="AE12" s="31">
        <v>100</v>
      </c>
      <c r="AF12" s="8">
        <v>36095</v>
      </c>
      <c r="AG12" s="9">
        <v>274.13333333333333</v>
      </c>
      <c r="AH12" s="9">
        <v>3</v>
      </c>
    </row>
    <row r="13" spans="1:34" x14ac:dyDescent="0.25">
      <c r="A13" s="126"/>
      <c r="B13" s="126"/>
      <c r="C13" s="126"/>
      <c r="D13" s="126"/>
      <c r="E13" s="126"/>
      <c r="F13" s="30">
        <v>80430970</v>
      </c>
      <c r="G13" s="31" t="s">
        <v>33</v>
      </c>
      <c r="H13" s="31" t="s">
        <v>70</v>
      </c>
      <c r="I13" s="30" t="s">
        <v>37</v>
      </c>
      <c r="J13" s="31" t="s">
        <v>38</v>
      </c>
      <c r="K13" s="30" t="s">
        <v>39</v>
      </c>
      <c r="L13" s="30" t="s">
        <v>40</v>
      </c>
      <c r="M13" s="30">
        <v>0</v>
      </c>
      <c r="N13" s="30">
        <v>0</v>
      </c>
      <c r="O13" s="30">
        <v>0</v>
      </c>
      <c r="P13" s="30">
        <v>0</v>
      </c>
      <c r="Q13" s="30" t="s">
        <v>155</v>
      </c>
      <c r="R13" s="30">
        <v>0</v>
      </c>
      <c r="S13" s="30" t="s">
        <v>147</v>
      </c>
      <c r="T13" s="30">
        <v>0</v>
      </c>
      <c r="U13" s="30">
        <v>0</v>
      </c>
      <c r="V13" s="30">
        <v>0</v>
      </c>
      <c r="W13" s="30">
        <v>252</v>
      </c>
      <c r="X13" s="31">
        <v>51</v>
      </c>
      <c r="Y13" s="30" t="s">
        <v>41</v>
      </c>
      <c r="Z13" s="30">
        <v>201</v>
      </c>
      <c r="AA13" s="30">
        <v>50</v>
      </c>
      <c r="AB13" s="31" t="s">
        <v>42</v>
      </c>
      <c r="AC13" s="9">
        <v>40</v>
      </c>
      <c r="AD13" s="9">
        <v>90</v>
      </c>
      <c r="AE13" s="31">
        <v>100</v>
      </c>
      <c r="AF13" s="8">
        <v>36538</v>
      </c>
      <c r="AG13" s="9">
        <v>259.36666666666667</v>
      </c>
      <c r="AH13" s="9">
        <v>4</v>
      </c>
    </row>
    <row r="14" spans="1:34" x14ac:dyDescent="0.25">
      <c r="A14" s="126"/>
      <c r="B14" s="126"/>
      <c r="C14" s="126"/>
      <c r="D14" s="126"/>
      <c r="E14" s="126"/>
      <c r="F14" s="30">
        <v>92497777</v>
      </c>
      <c r="G14" s="31" t="s">
        <v>33</v>
      </c>
      <c r="H14" s="31" t="s">
        <v>70</v>
      </c>
      <c r="I14" s="30" t="s">
        <v>37</v>
      </c>
      <c r="J14" s="31" t="s">
        <v>38</v>
      </c>
      <c r="K14" s="30" t="s">
        <v>39</v>
      </c>
      <c r="L14" s="30" t="s">
        <v>40</v>
      </c>
      <c r="M14" s="30">
        <v>0</v>
      </c>
      <c r="N14" s="30">
        <v>0</v>
      </c>
      <c r="O14" s="30">
        <v>0</v>
      </c>
      <c r="P14" s="30">
        <v>0</v>
      </c>
      <c r="Q14" s="30" t="s">
        <v>198</v>
      </c>
      <c r="R14" s="30">
        <v>0</v>
      </c>
      <c r="S14" s="30" t="s">
        <v>199</v>
      </c>
      <c r="T14" s="30">
        <v>0</v>
      </c>
      <c r="U14" s="30">
        <v>0</v>
      </c>
      <c r="V14" s="30">
        <v>0</v>
      </c>
      <c r="W14" s="30">
        <v>378</v>
      </c>
      <c r="X14" s="31">
        <v>51</v>
      </c>
      <c r="Y14" s="30" t="s">
        <v>41</v>
      </c>
      <c r="Z14" s="30">
        <v>327</v>
      </c>
      <c r="AA14" s="30">
        <v>50</v>
      </c>
      <c r="AB14" s="31" t="s">
        <v>42</v>
      </c>
      <c r="AC14" s="9">
        <v>40</v>
      </c>
      <c r="AD14" s="9">
        <v>90</v>
      </c>
      <c r="AE14" s="31">
        <v>100</v>
      </c>
      <c r="AF14" s="8">
        <v>38721</v>
      </c>
      <c r="AG14" s="9">
        <v>186.6</v>
      </c>
      <c r="AH14" s="9">
        <v>5</v>
      </c>
    </row>
    <row r="15" spans="1:34" x14ac:dyDescent="0.25">
      <c r="A15" s="126"/>
      <c r="B15" s="126"/>
      <c r="C15" s="126"/>
      <c r="D15" s="126"/>
      <c r="E15" s="126"/>
      <c r="F15" s="30">
        <v>79979294</v>
      </c>
      <c r="G15" s="31" t="s">
        <v>33</v>
      </c>
      <c r="H15" s="31" t="s">
        <v>70</v>
      </c>
      <c r="I15" s="30" t="s">
        <v>37</v>
      </c>
      <c r="J15" s="31" t="s">
        <v>38</v>
      </c>
      <c r="K15" s="30" t="s">
        <v>39</v>
      </c>
      <c r="L15" s="30" t="s">
        <v>40</v>
      </c>
      <c r="M15" s="30" t="s">
        <v>90</v>
      </c>
      <c r="N15" s="30" t="s">
        <v>154</v>
      </c>
      <c r="O15" s="30">
        <v>0</v>
      </c>
      <c r="P15" s="30">
        <v>0</v>
      </c>
      <c r="Q15" s="30" t="s">
        <v>155</v>
      </c>
      <c r="R15" s="30">
        <v>0</v>
      </c>
      <c r="S15" s="30" t="s">
        <v>147</v>
      </c>
      <c r="T15" s="30">
        <v>0</v>
      </c>
      <c r="U15" s="30">
        <v>0</v>
      </c>
      <c r="V15" s="30">
        <v>0</v>
      </c>
      <c r="W15" s="30">
        <v>238</v>
      </c>
      <c r="X15" s="31">
        <v>51</v>
      </c>
      <c r="Y15" s="30" t="s">
        <v>41</v>
      </c>
      <c r="Z15" s="30">
        <v>187</v>
      </c>
      <c r="AA15" s="30">
        <v>50</v>
      </c>
      <c r="AB15" s="31" t="s">
        <v>42</v>
      </c>
      <c r="AC15" s="9">
        <v>40</v>
      </c>
      <c r="AD15" s="9">
        <v>90</v>
      </c>
      <c r="AE15" s="31">
        <v>100</v>
      </c>
      <c r="AF15" s="8">
        <v>43460</v>
      </c>
      <c r="AG15" s="9">
        <v>28.633333333333333</v>
      </c>
      <c r="AH15" s="9">
        <v>6</v>
      </c>
    </row>
    <row r="16" spans="1:34" x14ac:dyDescent="0.25">
      <c r="A16" s="126"/>
      <c r="B16" s="126"/>
      <c r="C16" s="126"/>
      <c r="D16" s="126"/>
      <c r="E16" s="126"/>
      <c r="F16" s="30">
        <v>54254673</v>
      </c>
      <c r="G16" s="31" t="s">
        <v>33</v>
      </c>
      <c r="H16" s="31" t="s">
        <v>70</v>
      </c>
      <c r="I16" s="30" t="s">
        <v>37</v>
      </c>
      <c r="J16" s="31" t="s">
        <v>38</v>
      </c>
      <c r="K16" s="30" t="s">
        <v>39</v>
      </c>
      <c r="L16" s="30" t="s">
        <v>40</v>
      </c>
      <c r="M16" s="30">
        <v>0</v>
      </c>
      <c r="N16" s="30">
        <v>0</v>
      </c>
      <c r="O16" s="30">
        <v>0</v>
      </c>
      <c r="P16" s="30">
        <v>0</v>
      </c>
      <c r="Q16" s="30" t="s">
        <v>181</v>
      </c>
      <c r="R16" s="30">
        <v>0</v>
      </c>
      <c r="S16" s="30" t="s">
        <v>222</v>
      </c>
      <c r="T16" s="30">
        <v>0</v>
      </c>
      <c r="U16" s="30">
        <v>0</v>
      </c>
      <c r="V16" s="30">
        <v>0</v>
      </c>
      <c r="W16" s="30">
        <v>334</v>
      </c>
      <c r="X16" s="31">
        <v>51</v>
      </c>
      <c r="Y16" s="30" t="s">
        <v>41</v>
      </c>
      <c r="Z16" s="30">
        <v>283</v>
      </c>
      <c r="AA16" s="30">
        <v>50</v>
      </c>
      <c r="AB16" s="31" t="s">
        <v>42</v>
      </c>
      <c r="AC16" s="9">
        <v>40</v>
      </c>
      <c r="AD16" s="9">
        <v>90</v>
      </c>
      <c r="AE16" s="31">
        <v>99.71</v>
      </c>
      <c r="AF16" s="8">
        <v>34029</v>
      </c>
      <c r="AG16" s="9">
        <v>343</v>
      </c>
      <c r="AH16" s="9">
        <v>7</v>
      </c>
    </row>
    <row r="17" spans="1:34" x14ac:dyDescent="0.25">
      <c r="A17" s="126"/>
      <c r="B17" s="126"/>
      <c r="C17" s="126"/>
      <c r="D17" s="126"/>
      <c r="E17" s="126"/>
      <c r="F17" s="30">
        <v>10264973</v>
      </c>
      <c r="G17" s="31" t="s">
        <v>33</v>
      </c>
      <c r="H17" s="31" t="s">
        <v>70</v>
      </c>
      <c r="I17" s="30" t="s">
        <v>37</v>
      </c>
      <c r="J17" s="31" t="s">
        <v>38</v>
      </c>
      <c r="K17" s="30" t="s">
        <v>39</v>
      </c>
      <c r="L17" s="30" t="s">
        <v>56</v>
      </c>
      <c r="M17" s="30">
        <v>0</v>
      </c>
      <c r="N17" s="30">
        <v>0</v>
      </c>
      <c r="O17" s="30">
        <v>0</v>
      </c>
      <c r="P17" s="30">
        <v>0</v>
      </c>
      <c r="Q17" s="30" t="s">
        <v>209</v>
      </c>
      <c r="R17" s="30">
        <v>0</v>
      </c>
      <c r="S17" s="30" t="s">
        <v>210</v>
      </c>
      <c r="T17" s="30">
        <v>0</v>
      </c>
      <c r="U17" s="30">
        <v>0</v>
      </c>
      <c r="V17" s="30">
        <v>0</v>
      </c>
      <c r="W17" s="30">
        <v>349</v>
      </c>
      <c r="X17" s="31">
        <v>51</v>
      </c>
      <c r="Y17" s="30" t="s">
        <v>41</v>
      </c>
      <c r="Z17" s="30">
        <v>298</v>
      </c>
      <c r="AA17" s="30">
        <v>50</v>
      </c>
      <c r="AB17" s="31" t="s">
        <v>42</v>
      </c>
      <c r="AC17" s="9">
        <v>40</v>
      </c>
      <c r="AD17" s="9">
        <v>90</v>
      </c>
      <c r="AE17" s="31">
        <v>96.87</v>
      </c>
      <c r="AF17" s="8">
        <v>36859</v>
      </c>
      <c r="AG17" s="9">
        <v>248.66666666666666</v>
      </c>
      <c r="AH17" s="9">
        <v>8</v>
      </c>
    </row>
    <row r="18" spans="1:34" x14ac:dyDescent="0.25">
      <c r="A18" s="126"/>
      <c r="B18" s="126"/>
      <c r="C18" s="126"/>
      <c r="D18" s="126"/>
      <c r="E18" s="126"/>
      <c r="F18" s="30">
        <v>79628698</v>
      </c>
      <c r="G18" s="31" t="s">
        <v>33</v>
      </c>
      <c r="H18" s="31" t="s">
        <v>70</v>
      </c>
      <c r="I18" s="30" t="s">
        <v>37</v>
      </c>
      <c r="J18" s="31" t="s">
        <v>38</v>
      </c>
      <c r="K18" s="30" t="s">
        <v>39</v>
      </c>
      <c r="L18" s="30" t="s">
        <v>40</v>
      </c>
      <c r="M18" s="30">
        <v>0</v>
      </c>
      <c r="N18" s="30">
        <v>0</v>
      </c>
      <c r="O18" s="30">
        <v>0</v>
      </c>
      <c r="P18" s="30">
        <v>0</v>
      </c>
      <c r="Q18" s="30" t="s">
        <v>198</v>
      </c>
      <c r="R18" s="30">
        <v>0</v>
      </c>
      <c r="S18" s="30" t="s">
        <v>72</v>
      </c>
      <c r="T18" s="30">
        <v>0</v>
      </c>
      <c r="U18" s="30">
        <v>0</v>
      </c>
      <c r="V18" s="30">
        <v>0</v>
      </c>
      <c r="W18" s="30">
        <v>196</v>
      </c>
      <c r="X18" s="31">
        <v>51</v>
      </c>
      <c r="Y18" s="30" t="s">
        <v>41</v>
      </c>
      <c r="Z18" s="30">
        <v>145</v>
      </c>
      <c r="AA18" s="30">
        <v>45</v>
      </c>
      <c r="AB18" s="31" t="s">
        <v>42</v>
      </c>
      <c r="AC18" s="9">
        <v>40</v>
      </c>
      <c r="AD18" s="9">
        <v>85</v>
      </c>
      <c r="AE18" s="31">
        <v>100</v>
      </c>
      <c r="AF18" s="8">
        <v>40203</v>
      </c>
      <c r="AG18" s="9">
        <v>137.19999999999999</v>
      </c>
      <c r="AH18" s="9">
        <v>9</v>
      </c>
    </row>
    <row r="19" spans="1:34" x14ac:dyDescent="0.25">
      <c r="A19" s="126"/>
      <c r="B19" s="126"/>
      <c r="C19" s="126"/>
      <c r="D19" s="126"/>
      <c r="E19" s="126"/>
      <c r="F19" s="30">
        <v>52774236</v>
      </c>
      <c r="G19" s="31" t="s">
        <v>33</v>
      </c>
      <c r="H19" s="31" t="s">
        <v>70</v>
      </c>
      <c r="I19" s="30" t="s">
        <v>37</v>
      </c>
      <c r="J19" s="31" t="s">
        <v>38</v>
      </c>
      <c r="K19" s="30" t="s">
        <v>39</v>
      </c>
      <c r="L19" s="30" t="s">
        <v>40</v>
      </c>
      <c r="M19" s="30">
        <v>0</v>
      </c>
      <c r="N19" s="30">
        <v>0</v>
      </c>
      <c r="O19" s="30">
        <v>0</v>
      </c>
      <c r="P19" s="30">
        <v>0</v>
      </c>
      <c r="Q19" s="30" t="s">
        <v>155</v>
      </c>
      <c r="R19" s="30">
        <v>0</v>
      </c>
      <c r="S19" s="30" t="s">
        <v>215</v>
      </c>
      <c r="T19" s="30">
        <v>0</v>
      </c>
      <c r="U19" s="30">
        <v>0</v>
      </c>
      <c r="V19" s="30">
        <v>0</v>
      </c>
      <c r="W19" s="30">
        <v>212</v>
      </c>
      <c r="X19" s="31">
        <v>51</v>
      </c>
      <c r="Y19" s="30" t="s">
        <v>41</v>
      </c>
      <c r="Z19" s="30">
        <v>161</v>
      </c>
      <c r="AA19" s="30">
        <v>45</v>
      </c>
      <c r="AB19" s="31" t="s">
        <v>42</v>
      </c>
      <c r="AC19" s="9">
        <v>40</v>
      </c>
      <c r="AD19" s="9">
        <v>85</v>
      </c>
      <c r="AE19" s="31">
        <v>100</v>
      </c>
      <c r="AF19" s="8">
        <v>41610</v>
      </c>
      <c r="AG19" s="9">
        <v>90.3</v>
      </c>
      <c r="AH19" s="9">
        <v>10</v>
      </c>
    </row>
    <row r="20" spans="1:34" x14ac:dyDescent="0.25">
      <c r="A20" s="126"/>
      <c r="B20" s="126"/>
      <c r="C20" s="126"/>
      <c r="D20" s="126"/>
      <c r="E20" s="126"/>
      <c r="F20" s="30">
        <v>79874071</v>
      </c>
      <c r="G20" s="31" t="s">
        <v>33</v>
      </c>
      <c r="H20" s="31" t="s">
        <v>70</v>
      </c>
      <c r="I20" s="30" t="s">
        <v>37</v>
      </c>
      <c r="J20" s="31" t="s">
        <v>38</v>
      </c>
      <c r="K20" s="30" t="s">
        <v>39</v>
      </c>
      <c r="L20" s="30" t="s">
        <v>40</v>
      </c>
      <c r="M20" s="30">
        <v>0</v>
      </c>
      <c r="N20" s="30">
        <v>0</v>
      </c>
      <c r="O20" s="30">
        <v>0</v>
      </c>
      <c r="P20" s="30">
        <v>0</v>
      </c>
      <c r="Q20" s="30" t="s">
        <v>214</v>
      </c>
      <c r="R20" s="30">
        <v>0</v>
      </c>
      <c r="S20" s="30" t="s">
        <v>218</v>
      </c>
      <c r="T20" s="30">
        <v>0</v>
      </c>
      <c r="U20" s="30">
        <v>0</v>
      </c>
      <c r="V20" s="30">
        <v>0</v>
      </c>
      <c r="W20" s="30">
        <v>215</v>
      </c>
      <c r="X20" s="31">
        <v>51</v>
      </c>
      <c r="Y20" s="30" t="s">
        <v>41</v>
      </c>
      <c r="Z20" s="30">
        <v>164</v>
      </c>
      <c r="AA20" s="30">
        <v>45</v>
      </c>
      <c r="AB20" s="31" t="s">
        <v>42</v>
      </c>
      <c r="AC20" s="9">
        <v>40</v>
      </c>
      <c r="AD20" s="9">
        <v>85</v>
      </c>
      <c r="AE20" s="31">
        <v>100</v>
      </c>
      <c r="AF20" s="8">
        <v>43719</v>
      </c>
      <c r="AG20" s="9">
        <v>20</v>
      </c>
      <c r="AH20" s="9">
        <v>11</v>
      </c>
    </row>
    <row r="21" spans="1:34" x14ac:dyDescent="0.25">
      <c r="A21" s="126"/>
      <c r="B21" s="126"/>
      <c r="C21" s="126"/>
      <c r="D21" s="126"/>
      <c r="E21" s="126"/>
      <c r="F21" s="30">
        <v>52263924</v>
      </c>
      <c r="G21" s="31" t="s">
        <v>33</v>
      </c>
      <c r="H21" s="31" t="s">
        <v>70</v>
      </c>
      <c r="I21" s="30" t="s">
        <v>37</v>
      </c>
      <c r="J21" s="31" t="s">
        <v>38</v>
      </c>
      <c r="K21" s="30" t="s">
        <v>39</v>
      </c>
      <c r="L21" s="30" t="s">
        <v>73</v>
      </c>
      <c r="M21" s="30">
        <v>0</v>
      </c>
      <c r="N21" s="30">
        <v>0</v>
      </c>
      <c r="O21" s="30">
        <v>0</v>
      </c>
      <c r="P21" s="30">
        <v>0</v>
      </c>
      <c r="Q21" s="30" t="s">
        <v>174</v>
      </c>
      <c r="R21" s="30">
        <v>0</v>
      </c>
      <c r="S21" s="30" t="s">
        <v>213</v>
      </c>
      <c r="T21" s="30">
        <v>0</v>
      </c>
      <c r="U21" s="30">
        <v>0</v>
      </c>
      <c r="V21" s="30">
        <v>0</v>
      </c>
      <c r="W21" s="30">
        <v>187</v>
      </c>
      <c r="X21" s="31">
        <v>51</v>
      </c>
      <c r="Y21" s="30" t="s">
        <v>41</v>
      </c>
      <c r="Z21" s="30">
        <v>136</v>
      </c>
      <c r="AA21" s="30">
        <v>45</v>
      </c>
      <c r="AB21" s="31" t="s">
        <v>42</v>
      </c>
      <c r="AC21" s="9">
        <v>40</v>
      </c>
      <c r="AD21" s="9">
        <v>85</v>
      </c>
      <c r="AE21" s="31">
        <v>99.88</v>
      </c>
      <c r="AF21" s="8">
        <v>40407</v>
      </c>
      <c r="AG21" s="9">
        <v>130.4</v>
      </c>
      <c r="AH21" s="9">
        <v>12</v>
      </c>
    </row>
    <row r="22" spans="1:34" x14ac:dyDescent="0.25">
      <c r="A22" s="126"/>
      <c r="B22" s="126"/>
      <c r="C22" s="126"/>
      <c r="D22" s="126"/>
      <c r="E22" s="126"/>
      <c r="F22" s="30">
        <v>65705632</v>
      </c>
      <c r="G22" s="31" t="s">
        <v>33</v>
      </c>
      <c r="H22" s="31" t="s">
        <v>70</v>
      </c>
      <c r="I22" s="30" t="s">
        <v>37</v>
      </c>
      <c r="J22" s="31" t="s">
        <v>38</v>
      </c>
      <c r="K22" s="30" t="s">
        <v>39</v>
      </c>
      <c r="L22" s="30" t="s">
        <v>91</v>
      </c>
      <c r="M22" s="30">
        <v>0</v>
      </c>
      <c r="N22" s="30">
        <v>0</v>
      </c>
      <c r="O22" s="30">
        <v>0</v>
      </c>
      <c r="P22" s="30">
        <v>0</v>
      </c>
      <c r="Q22" s="30" t="s">
        <v>92</v>
      </c>
      <c r="R22" s="30">
        <v>0</v>
      </c>
      <c r="S22" s="30" t="s">
        <v>93</v>
      </c>
      <c r="T22" s="30">
        <v>0</v>
      </c>
      <c r="U22" s="30">
        <v>0</v>
      </c>
      <c r="V22" s="30">
        <v>0</v>
      </c>
      <c r="W22" s="30">
        <v>169</v>
      </c>
      <c r="X22" s="31">
        <v>51</v>
      </c>
      <c r="Y22" s="30" t="s">
        <v>41</v>
      </c>
      <c r="Z22" s="30">
        <v>118</v>
      </c>
      <c r="AA22" s="30">
        <v>40</v>
      </c>
      <c r="AB22" s="31" t="s">
        <v>42</v>
      </c>
      <c r="AC22" s="9">
        <v>40</v>
      </c>
      <c r="AD22" s="9">
        <v>80</v>
      </c>
      <c r="AE22" s="31">
        <v>100</v>
      </c>
      <c r="AF22" s="8">
        <v>39230</v>
      </c>
      <c r="AG22" s="9">
        <v>169.63333333333333</v>
      </c>
      <c r="AH22" s="9">
        <v>13</v>
      </c>
    </row>
    <row r="23" spans="1:34" x14ac:dyDescent="0.25">
      <c r="A23" s="126"/>
      <c r="B23" s="126"/>
      <c r="C23" s="126"/>
      <c r="D23" s="126"/>
      <c r="E23" s="126"/>
      <c r="F23" s="30">
        <v>28951649</v>
      </c>
      <c r="G23" s="31" t="s">
        <v>33</v>
      </c>
      <c r="H23" s="31" t="s">
        <v>70</v>
      </c>
      <c r="I23" s="30" t="s">
        <v>37</v>
      </c>
      <c r="J23" s="31" t="s">
        <v>38</v>
      </c>
      <c r="K23" s="30" t="s">
        <v>39</v>
      </c>
      <c r="L23" s="30" t="s">
        <v>78</v>
      </c>
      <c r="M23" s="30">
        <v>0</v>
      </c>
      <c r="N23" s="30">
        <v>0</v>
      </c>
      <c r="O23" s="30">
        <v>0</v>
      </c>
      <c r="P23" s="30">
        <v>0</v>
      </c>
      <c r="Q23" s="30" t="s">
        <v>71</v>
      </c>
      <c r="R23" s="30">
        <v>0</v>
      </c>
      <c r="S23" s="30" t="s">
        <v>79</v>
      </c>
      <c r="T23" s="30">
        <v>0</v>
      </c>
      <c r="U23" s="30" t="s">
        <v>80</v>
      </c>
      <c r="V23" s="30">
        <v>0</v>
      </c>
      <c r="W23" s="30">
        <v>147</v>
      </c>
      <c r="X23" s="31">
        <v>51</v>
      </c>
      <c r="Y23" s="30" t="s">
        <v>41</v>
      </c>
      <c r="Z23" s="30">
        <v>96</v>
      </c>
      <c r="AA23" s="30">
        <v>35</v>
      </c>
      <c r="AB23" s="31" t="s">
        <v>46</v>
      </c>
      <c r="AC23" s="9">
        <v>45</v>
      </c>
      <c r="AD23" s="9">
        <v>80</v>
      </c>
      <c r="AE23" s="31">
        <v>100</v>
      </c>
      <c r="AF23" s="8">
        <v>41093</v>
      </c>
      <c r="AG23" s="9">
        <v>107.53333333333333</v>
      </c>
      <c r="AH23" s="9">
        <v>14</v>
      </c>
    </row>
    <row r="24" spans="1:34" x14ac:dyDescent="0.25">
      <c r="A24" s="126"/>
      <c r="B24" s="126"/>
      <c r="C24" s="126"/>
      <c r="D24" s="126"/>
      <c r="E24" s="126"/>
      <c r="F24" s="30">
        <v>39794663</v>
      </c>
      <c r="G24" s="31" t="s">
        <v>33</v>
      </c>
      <c r="H24" s="31" t="s">
        <v>70</v>
      </c>
      <c r="I24" s="30" t="s">
        <v>37</v>
      </c>
      <c r="J24" s="31" t="s">
        <v>38</v>
      </c>
      <c r="K24" s="30" t="s">
        <v>39</v>
      </c>
      <c r="L24" s="30" t="s">
        <v>58</v>
      </c>
      <c r="M24" s="30">
        <v>0</v>
      </c>
      <c r="N24" s="30">
        <v>0</v>
      </c>
      <c r="O24" s="30">
        <v>0</v>
      </c>
      <c r="P24" s="30">
        <v>0</v>
      </c>
      <c r="Q24" s="30" t="s">
        <v>155</v>
      </c>
      <c r="R24" s="30">
        <v>0</v>
      </c>
      <c r="S24" s="30" t="s">
        <v>147</v>
      </c>
      <c r="T24" s="30">
        <v>0</v>
      </c>
      <c r="U24" s="30">
        <v>0</v>
      </c>
      <c r="V24" s="30">
        <v>0</v>
      </c>
      <c r="W24" s="30">
        <v>170</v>
      </c>
      <c r="X24" s="31">
        <v>51</v>
      </c>
      <c r="Y24" s="30" t="s">
        <v>41</v>
      </c>
      <c r="Z24" s="30">
        <v>119</v>
      </c>
      <c r="AA24" s="30">
        <v>40</v>
      </c>
      <c r="AB24" s="31" t="s">
        <v>42</v>
      </c>
      <c r="AC24" s="9">
        <v>40</v>
      </c>
      <c r="AD24" s="9">
        <v>80</v>
      </c>
      <c r="AE24" s="31">
        <v>100</v>
      </c>
      <c r="AF24" s="8">
        <v>43454</v>
      </c>
      <c r="AG24" s="9">
        <v>28.833333333333332</v>
      </c>
      <c r="AH24" s="9">
        <v>15</v>
      </c>
    </row>
    <row r="25" spans="1:34" x14ac:dyDescent="0.25">
      <c r="A25" s="126"/>
      <c r="B25" s="126"/>
      <c r="C25" s="126"/>
      <c r="D25" s="126"/>
      <c r="E25" s="126"/>
      <c r="F25" s="30">
        <v>37514007</v>
      </c>
      <c r="G25" s="31" t="s">
        <v>33</v>
      </c>
      <c r="H25" s="31" t="s">
        <v>70</v>
      </c>
      <c r="I25" s="30" t="s">
        <v>37</v>
      </c>
      <c r="J25" s="31" t="s">
        <v>38</v>
      </c>
      <c r="K25" s="30" t="s">
        <v>39</v>
      </c>
      <c r="L25" s="30" t="s">
        <v>44</v>
      </c>
      <c r="M25" s="30">
        <v>0</v>
      </c>
      <c r="N25" s="30">
        <v>0</v>
      </c>
      <c r="O25" s="30">
        <v>0</v>
      </c>
      <c r="P25" s="30">
        <v>0</v>
      </c>
      <c r="Q25" s="30" t="s">
        <v>155</v>
      </c>
      <c r="R25" s="30">
        <v>0</v>
      </c>
      <c r="S25" s="30" t="s">
        <v>216</v>
      </c>
      <c r="T25" s="30">
        <v>0</v>
      </c>
      <c r="U25" s="30">
        <v>0</v>
      </c>
      <c r="V25" s="30">
        <v>0</v>
      </c>
      <c r="W25" s="30">
        <v>179</v>
      </c>
      <c r="X25" s="31">
        <v>51</v>
      </c>
      <c r="Y25" s="30" t="s">
        <v>41</v>
      </c>
      <c r="Z25" s="30">
        <v>128</v>
      </c>
      <c r="AA25" s="30">
        <v>40</v>
      </c>
      <c r="AB25" s="31" t="s">
        <v>42</v>
      </c>
      <c r="AC25" s="9">
        <v>40</v>
      </c>
      <c r="AD25" s="9">
        <v>80</v>
      </c>
      <c r="AE25" s="31">
        <v>100</v>
      </c>
      <c r="AF25" s="8">
        <v>43473</v>
      </c>
      <c r="AG25" s="9">
        <v>28.2</v>
      </c>
      <c r="AH25" s="9">
        <v>16</v>
      </c>
    </row>
    <row r="26" spans="1:34" x14ac:dyDescent="0.25">
      <c r="A26" s="126"/>
      <c r="B26" s="126"/>
      <c r="C26" s="126"/>
      <c r="D26" s="126"/>
      <c r="E26" s="126"/>
      <c r="F26" s="30">
        <v>39744050</v>
      </c>
      <c r="G26" s="31" t="s">
        <v>33</v>
      </c>
      <c r="H26" s="31" t="s">
        <v>70</v>
      </c>
      <c r="I26" s="30" t="s">
        <v>37</v>
      </c>
      <c r="J26" s="31" t="s">
        <v>38</v>
      </c>
      <c r="K26" s="30" t="s">
        <v>39</v>
      </c>
      <c r="L26" s="30" t="s">
        <v>44</v>
      </c>
      <c r="M26" s="30">
        <v>0</v>
      </c>
      <c r="N26" s="30">
        <v>0</v>
      </c>
      <c r="O26" s="30">
        <v>0</v>
      </c>
      <c r="P26" s="30">
        <v>0</v>
      </c>
      <c r="Q26" s="30" t="s">
        <v>214</v>
      </c>
      <c r="R26" s="30">
        <v>0</v>
      </c>
      <c r="S26" s="30" t="s">
        <v>184</v>
      </c>
      <c r="T26" s="30">
        <v>0</v>
      </c>
      <c r="U26" s="30">
        <v>0</v>
      </c>
      <c r="V26" s="30">
        <v>0</v>
      </c>
      <c r="W26" s="30">
        <v>157</v>
      </c>
      <c r="X26" s="31">
        <v>51</v>
      </c>
      <c r="Y26" s="30" t="s">
        <v>41</v>
      </c>
      <c r="Z26" s="30">
        <v>106</v>
      </c>
      <c r="AA26" s="30">
        <v>35</v>
      </c>
      <c r="AB26" s="31" t="s">
        <v>42</v>
      </c>
      <c r="AC26" s="9">
        <v>40</v>
      </c>
      <c r="AD26" s="9">
        <v>75</v>
      </c>
      <c r="AE26" s="31">
        <v>99</v>
      </c>
      <c r="AF26" s="8">
        <v>40756</v>
      </c>
      <c r="AG26" s="9">
        <v>118.76666666666667</v>
      </c>
      <c r="AH26" s="9">
        <v>17</v>
      </c>
    </row>
    <row r="27" spans="1:34" x14ac:dyDescent="0.25">
      <c r="A27" s="126"/>
      <c r="B27" s="126"/>
      <c r="C27" s="126"/>
      <c r="D27" s="126"/>
      <c r="E27" s="126"/>
      <c r="F27" s="30">
        <v>80229200</v>
      </c>
      <c r="G27" s="31" t="s">
        <v>33</v>
      </c>
      <c r="H27" s="31" t="s">
        <v>70</v>
      </c>
      <c r="I27" s="30" t="s">
        <v>37</v>
      </c>
      <c r="J27" s="31" t="s">
        <v>38</v>
      </c>
      <c r="K27" s="30" t="s">
        <v>39</v>
      </c>
      <c r="L27" s="30" t="s">
        <v>82</v>
      </c>
      <c r="M27" s="30">
        <v>0</v>
      </c>
      <c r="N27" s="30">
        <v>0</v>
      </c>
      <c r="O27" s="30">
        <v>0</v>
      </c>
      <c r="P27" s="30">
        <v>0</v>
      </c>
      <c r="Q27" s="30" t="s">
        <v>45</v>
      </c>
      <c r="R27" s="30">
        <v>0</v>
      </c>
      <c r="S27" s="30" t="s">
        <v>83</v>
      </c>
      <c r="T27" s="30">
        <v>0</v>
      </c>
      <c r="U27" s="30">
        <v>0</v>
      </c>
      <c r="V27" s="30">
        <v>0</v>
      </c>
      <c r="W27" s="30">
        <v>136</v>
      </c>
      <c r="X27" s="31">
        <v>51</v>
      </c>
      <c r="Y27" s="30" t="s">
        <v>41</v>
      </c>
      <c r="Z27" s="30">
        <v>85</v>
      </c>
      <c r="AA27" s="30">
        <v>35</v>
      </c>
      <c r="AB27" s="31" t="s">
        <v>42</v>
      </c>
      <c r="AC27" s="9">
        <v>40</v>
      </c>
      <c r="AD27" s="9">
        <v>75</v>
      </c>
      <c r="AE27" s="31">
        <v>97.12</v>
      </c>
      <c r="AF27" s="8">
        <v>41155</v>
      </c>
      <c r="AG27" s="9">
        <v>105.46666666666667</v>
      </c>
      <c r="AH27" s="9">
        <v>18</v>
      </c>
    </row>
    <row r="28" spans="1:34" x14ac:dyDescent="0.25">
      <c r="A28" s="126"/>
      <c r="B28" s="126"/>
      <c r="C28" s="126"/>
      <c r="D28" s="126"/>
      <c r="E28" s="126"/>
      <c r="F28" s="30">
        <v>19285348</v>
      </c>
      <c r="G28" s="31" t="s">
        <v>33</v>
      </c>
      <c r="H28" s="31" t="s">
        <v>70</v>
      </c>
      <c r="I28" s="30" t="s">
        <v>37</v>
      </c>
      <c r="J28" s="31" t="s">
        <v>38</v>
      </c>
      <c r="K28" s="30" t="s">
        <v>39</v>
      </c>
      <c r="L28" s="30" t="s">
        <v>102</v>
      </c>
      <c r="M28" s="30">
        <v>0</v>
      </c>
      <c r="N28" s="30">
        <v>0</v>
      </c>
      <c r="O28" s="30">
        <v>0</v>
      </c>
      <c r="P28" s="30">
        <v>0</v>
      </c>
      <c r="Q28" s="30" t="s">
        <v>204</v>
      </c>
      <c r="R28" s="30">
        <v>0</v>
      </c>
      <c r="S28" s="30">
        <v>0</v>
      </c>
      <c r="T28" s="30">
        <v>0</v>
      </c>
      <c r="U28" s="30">
        <v>0</v>
      </c>
      <c r="V28" s="30">
        <v>0</v>
      </c>
      <c r="W28" s="30">
        <v>397</v>
      </c>
      <c r="X28" s="31">
        <v>51</v>
      </c>
      <c r="Y28" s="30" t="s">
        <v>41</v>
      </c>
      <c r="Z28" s="30">
        <v>346</v>
      </c>
      <c r="AA28" s="30">
        <v>50</v>
      </c>
      <c r="AB28" s="31" t="s">
        <v>38</v>
      </c>
      <c r="AC28" s="9">
        <v>0</v>
      </c>
      <c r="AD28" s="9">
        <v>50</v>
      </c>
      <c r="AE28" s="31">
        <v>97.5</v>
      </c>
      <c r="AF28" s="8">
        <v>32118</v>
      </c>
      <c r="AG28" s="9">
        <v>406.7</v>
      </c>
      <c r="AH28" s="9">
        <v>19</v>
      </c>
    </row>
    <row r="29" spans="1:34" x14ac:dyDescent="0.25">
      <c r="A29" s="126"/>
      <c r="B29" s="126"/>
      <c r="C29" s="126"/>
      <c r="D29" s="126"/>
      <c r="E29" s="126"/>
      <c r="F29" s="30">
        <v>79367523</v>
      </c>
      <c r="G29" s="31" t="s">
        <v>33</v>
      </c>
      <c r="H29" s="31" t="s">
        <v>70</v>
      </c>
      <c r="I29" s="30" t="s">
        <v>37</v>
      </c>
      <c r="J29" s="31" t="s">
        <v>38</v>
      </c>
      <c r="K29" s="30" t="s">
        <v>39</v>
      </c>
      <c r="L29" s="30" t="s">
        <v>98</v>
      </c>
      <c r="M29" s="30">
        <v>0</v>
      </c>
      <c r="N29" s="30">
        <v>0</v>
      </c>
      <c r="O29" s="30">
        <v>0</v>
      </c>
      <c r="P29" s="30">
        <v>0</v>
      </c>
      <c r="Q29" s="30" t="s">
        <v>214</v>
      </c>
      <c r="R29" s="30">
        <v>0</v>
      </c>
      <c r="S29" s="30">
        <v>0</v>
      </c>
      <c r="T29" s="30">
        <v>0</v>
      </c>
      <c r="U29" s="30">
        <v>0</v>
      </c>
      <c r="V29" s="30">
        <v>0</v>
      </c>
      <c r="W29" s="30">
        <v>229</v>
      </c>
      <c r="X29" s="31">
        <v>51</v>
      </c>
      <c r="Y29" s="30" t="s">
        <v>41</v>
      </c>
      <c r="Z29" s="30">
        <v>178</v>
      </c>
      <c r="AA29" s="30">
        <v>45</v>
      </c>
      <c r="AB29" s="31" t="s">
        <v>38</v>
      </c>
      <c r="AC29" s="9">
        <v>0</v>
      </c>
      <c r="AD29" s="9">
        <v>45</v>
      </c>
      <c r="AE29" s="31">
        <v>99</v>
      </c>
      <c r="AF29" s="8">
        <v>37230</v>
      </c>
      <c r="AG29" s="9">
        <v>236.3</v>
      </c>
      <c r="AH29" s="9">
        <v>20</v>
      </c>
    </row>
    <row r="30" spans="1:34" x14ac:dyDescent="0.25">
      <c r="A30" s="126"/>
      <c r="B30" s="126"/>
      <c r="C30" s="126"/>
      <c r="D30" s="126"/>
      <c r="E30" s="126"/>
      <c r="F30" s="30">
        <v>12116719</v>
      </c>
      <c r="G30" s="31" t="s">
        <v>33</v>
      </c>
      <c r="H30" s="31" t="s">
        <v>70</v>
      </c>
      <c r="I30" s="30" t="s">
        <v>37</v>
      </c>
      <c r="J30" s="31" t="s">
        <v>38</v>
      </c>
      <c r="K30" s="30" t="s">
        <v>39</v>
      </c>
      <c r="L30" s="30" t="s">
        <v>101</v>
      </c>
      <c r="M30" s="30">
        <v>0</v>
      </c>
      <c r="N30" s="30">
        <v>0</v>
      </c>
      <c r="O30" s="30">
        <v>0</v>
      </c>
      <c r="P30" s="30">
        <v>0</v>
      </c>
      <c r="Q30" s="30" t="s">
        <v>214</v>
      </c>
      <c r="R30" s="30">
        <v>0</v>
      </c>
      <c r="S30" s="30">
        <v>0</v>
      </c>
      <c r="T30" s="30">
        <v>0</v>
      </c>
      <c r="U30" s="30">
        <v>0</v>
      </c>
      <c r="V30" s="30">
        <v>0</v>
      </c>
      <c r="W30" s="30">
        <v>197</v>
      </c>
      <c r="X30" s="31">
        <v>51</v>
      </c>
      <c r="Y30" s="30" t="s">
        <v>41</v>
      </c>
      <c r="Z30" s="30">
        <v>146</v>
      </c>
      <c r="AA30" s="30">
        <v>45</v>
      </c>
      <c r="AB30" s="31" t="s">
        <v>38</v>
      </c>
      <c r="AC30" s="9">
        <v>0</v>
      </c>
      <c r="AD30" s="9">
        <v>45</v>
      </c>
      <c r="AE30" s="31">
        <v>96.95</v>
      </c>
      <c r="AF30" s="8">
        <v>43607</v>
      </c>
      <c r="AG30" s="9">
        <v>23.733333333333334</v>
      </c>
      <c r="AH30" s="9">
        <v>21</v>
      </c>
    </row>
    <row r="31" spans="1:34" x14ac:dyDescent="0.25">
      <c r="A31" s="126"/>
      <c r="B31" s="126"/>
      <c r="C31" s="126"/>
      <c r="D31" s="126"/>
      <c r="E31" s="126"/>
      <c r="F31" s="30">
        <v>1012349086</v>
      </c>
      <c r="G31" s="31" t="s">
        <v>33</v>
      </c>
      <c r="H31" s="31" t="s">
        <v>70</v>
      </c>
      <c r="I31" s="30" t="s">
        <v>37</v>
      </c>
      <c r="J31" s="31" t="s">
        <v>38</v>
      </c>
      <c r="K31" s="30" t="s">
        <v>39</v>
      </c>
      <c r="L31" s="30" t="s">
        <v>88</v>
      </c>
      <c r="M31" s="30">
        <v>0</v>
      </c>
      <c r="N31" s="30">
        <v>0</v>
      </c>
      <c r="O31" s="30">
        <v>0</v>
      </c>
      <c r="P31" s="30">
        <v>0</v>
      </c>
      <c r="Q31" s="30" t="s">
        <v>174</v>
      </c>
      <c r="R31" s="30">
        <v>0</v>
      </c>
      <c r="S31" s="30" t="s">
        <v>217</v>
      </c>
      <c r="T31" s="30">
        <v>0</v>
      </c>
      <c r="U31" s="30">
        <v>0</v>
      </c>
      <c r="V31" s="30">
        <v>0</v>
      </c>
      <c r="W31" s="30">
        <v>52</v>
      </c>
      <c r="X31" s="31">
        <v>51</v>
      </c>
      <c r="Y31" s="30" t="s">
        <v>41</v>
      </c>
      <c r="Z31" s="30">
        <v>1</v>
      </c>
      <c r="AA31" s="30">
        <v>0</v>
      </c>
      <c r="AB31" s="31" t="s">
        <v>42</v>
      </c>
      <c r="AC31" s="9">
        <v>40</v>
      </c>
      <c r="AD31" s="9">
        <v>40</v>
      </c>
      <c r="AE31" s="31">
        <v>100</v>
      </c>
      <c r="AF31" s="8">
        <v>43587</v>
      </c>
      <c r="AG31" s="9">
        <v>24.4</v>
      </c>
      <c r="AH31" s="9">
        <v>22</v>
      </c>
    </row>
    <row r="32" spans="1:34" x14ac:dyDescent="0.25">
      <c r="A32" s="126"/>
      <c r="B32" s="126"/>
      <c r="C32" s="126"/>
      <c r="D32" s="126"/>
      <c r="E32" s="126"/>
      <c r="F32" s="30">
        <v>52278525</v>
      </c>
      <c r="G32" s="31" t="s">
        <v>33</v>
      </c>
      <c r="H32" s="31" t="s">
        <v>70</v>
      </c>
      <c r="I32" s="30" t="s">
        <v>37</v>
      </c>
      <c r="J32" s="31" t="s">
        <v>38</v>
      </c>
      <c r="K32" s="30" t="s">
        <v>39</v>
      </c>
      <c r="L32" s="30" t="s">
        <v>59</v>
      </c>
      <c r="M32" s="30">
        <v>0</v>
      </c>
      <c r="N32" s="30">
        <v>0</v>
      </c>
      <c r="O32" s="30">
        <v>0</v>
      </c>
      <c r="P32" s="30">
        <v>0</v>
      </c>
      <c r="Q32" s="30" t="s">
        <v>45</v>
      </c>
      <c r="R32" s="30">
        <v>0</v>
      </c>
      <c r="S32" s="30">
        <v>0</v>
      </c>
      <c r="T32" s="30">
        <v>0</v>
      </c>
      <c r="U32" s="30">
        <v>0</v>
      </c>
      <c r="V32" s="30">
        <v>0</v>
      </c>
      <c r="W32" s="30">
        <v>141</v>
      </c>
      <c r="X32" s="31">
        <v>51</v>
      </c>
      <c r="Y32" s="30" t="s">
        <v>41</v>
      </c>
      <c r="Z32" s="30">
        <v>90</v>
      </c>
      <c r="AA32" s="30">
        <v>35</v>
      </c>
      <c r="AB32" s="31" t="s">
        <v>38</v>
      </c>
      <c r="AC32" s="9">
        <v>0</v>
      </c>
      <c r="AD32" s="9">
        <v>35</v>
      </c>
      <c r="AE32" s="31">
        <v>98.3</v>
      </c>
      <c r="AF32" s="8">
        <v>43733</v>
      </c>
      <c r="AG32" s="9">
        <v>19.533333333333335</v>
      </c>
      <c r="AH32" s="9">
        <v>23</v>
      </c>
    </row>
    <row r="33" spans="1:34" x14ac:dyDescent="0.25">
      <c r="A33" s="126"/>
      <c r="B33" s="126"/>
      <c r="C33" s="126"/>
      <c r="D33" s="126"/>
      <c r="E33" s="126"/>
      <c r="F33" s="30">
        <v>16734030</v>
      </c>
      <c r="G33" s="31" t="s">
        <v>33</v>
      </c>
      <c r="H33" s="31" t="s">
        <v>70</v>
      </c>
      <c r="I33" s="30" t="s">
        <v>37</v>
      </c>
      <c r="J33" s="31" t="s">
        <v>38</v>
      </c>
      <c r="K33" s="30" t="s">
        <v>39</v>
      </c>
      <c r="L33" s="30" t="s">
        <v>56</v>
      </c>
      <c r="M33" s="30">
        <v>0</v>
      </c>
      <c r="N33" s="30">
        <v>0</v>
      </c>
      <c r="O33" s="30">
        <v>0</v>
      </c>
      <c r="P33" s="30">
        <v>0</v>
      </c>
      <c r="Q33" s="30" t="s">
        <v>71</v>
      </c>
      <c r="R33" s="30">
        <v>0</v>
      </c>
      <c r="S33" s="30">
        <v>0</v>
      </c>
      <c r="T33" s="30">
        <v>0</v>
      </c>
      <c r="U33" s="30">
        <v>0</v>
      </c>
      <c r="V33" s="30">
        <v>0</v>
      </c>
      <c r="W33" s="30">
        <v>127</v>
      </c>
      <c r="X33" s="31">
        <v>51</v>
      </c>
      <c r="Y33" s="30" t="s">
        <v>41</v>
      </c>
      <c r="Z33" s="30">
        <v>76</v>
      </c>
      <c r="AA33" s="30">
        <v>30</v>
      </c>
      <c r="AB33" s="31" t="s">
        <v>38</v>
      </c>
      <c r="AC33" s="9">
        <v>0</v>
      </c>
      <c r="AD33" s="9">
        <v>30</v>
      </c>
      <c r="AE33" s="31">
        <v>99.26</v>
      </c>
      <c r="AF33" s="8">
        <v>41051</v>
      </c>
      <c r="AG33" s="9">
        <v>108.93333333333334</v>
      </c>
      <c r="AH33" s="9">
        <v>24</v>
      </c>
    </row>
    <row r="34" spans="1:34" x14ac:dyDescent="0.25">
      <c r="A34" s="126"/>
      <c r="B34" s="126"/>
      <c r="C34" s="126"/>
      <c r="D34" s="126"/>
      <c r="E34" s="126"/>
      <c r="F34" s="30">
        <v>52716054</v>
      </c>
      <c r="G34" s="31" t="s">
        <v>33</v>
      </c>
      <c r="H34" s="31" t="s">
        <v>137</v>
      </c>
      <c r="I34" s="30" t="s">
        <v>37</v>
      </c>
      <c r="J34" s="31" t="s">
        <v>38</v>
      </c>
      <c r="K34" s="30" t="s">
        <v>39</v>
      </c>
      <c r="L34" s="30" t="s">
        <v>44</v>
      </c>
      <c r="M34" s="30">
        <v>0</v>
      </c>
      <c r="N34" s="30">
        <v>0</v>
      </c>
      <c r="O34" s="30">
        <v>0</v>
      </c>
      <c r="P34" s="30">
        <v>0</v>
      </c>
      <c r="Q34" s="30" t="s">
        <v>171</v>
      </c>
      <c r="R34" s="30">
        <v>0</v>
      </c>
      <c r="S34" s="30" t="s">
        <v>138</v>
      </c>
      <c r="T34" s="30">
        <v>0</v>
      </c>
      <c r="U34" s="30" t="s">
        <v>189</v>
      </c>
      <c r="V34" s="30">
        <v>0</v>
      </c>
      <c r="W34" s="30">
        <v>283</v>
      </c>
      <c r="X34" s="31">
        <v>51</v>
      </c>
      <c r="Y34" s="30" t="s">
        <v>41</v>
      </c>
      <c r="Z34" s="30">
        <v>232</v>
      </c>
      <c r="AA34" s="30">
        <v>50</v>
      </c>
      <c r="AB34" s="31" t="s">
        <v>46</v>
      </c>
      <c r="AC34" s="9">
        <v>45</v>
      </c>
      <c r="AD34" s="9">
        <v>95</v>
      </c>
      <c r="AE34" s="31">
        <v>99</v>
      </c>
      <c r="AF34" s="8">
        <v>42311</v>
      </c>
      <c r="AG34" s="9">
        <v>66.933333333333337</v>
      </c>
      <c r="AH34" s="9">
        <v>25</v>
      </c>
    </row>
    <row r="35" spans="1:34" x14ac:dyDescent="0.25">
      <c r="A35" s="126"/>
      <c r="B35" s="126"/>
      <c r="C35" s="126"/>
      <c r="D35" s="126"/>
      <c r="E35" s="126"/>
      <c r="F35" s="30">
        <v>52112274</v>
      </c>
      <c r="G35" s="31" t="s">
        <v>33</v>
      </c>
      <c r="H35" s="31" t="s">
        <v>61</v>
      </c>
      <c r="I35" s="30" t="s">
        <v>37</v>
      </c>
      <c r="J35" s="31" t="s">
        <v>38</v>
      </c>
      <c r="K35" s="30" t="s">
        <v>39</v>
      </c>
      <c r="L35" s="30" t="s">
        <v>125</v>
      </c>
      <c r="M35" s="30">
        <v>0</v>
      </c>
      <c r="N35" s="30">
        <v>0</v>
      </c>
      <c r="O35" s="30">
        <v>0</v>
      </c>
      <c r="P35" s="30">
        <v>0</v>
      </c>
      <c r="Q35" s="30" t="s">
        <v>281</v>
      </c>
      <c r="R35" s="30">
        <v>0</v>
      </c>
      <c r="S35" s="30" t="s">
        <v>77</v>
      </c>
      <c r="T35" s="30">
        <v>0</v>
      </c>
      <c r="U35" s="30" t="s">
        <v>282</v>
      </c>
      <c r="V35" s="30">
        <v>0</v>
      </c>
      <c r="W35" s="30">
        <v>253</v>
      </c>
      <c r="X35" s="31">
        <v>51</v>
      </c>
      <c r="Y35" s="30" t="s">
        <v>41</v>
      </c>
      <c r="Z35" s="30">
        <v>202</v>
      </c>
      <c r="AA35" s="30">
        <v>50</v>
      </c>
      <c r="AB35" s="31" t="s">
        <v>46</v>
      </c>
      <c r="AC35" s="9">
        <v>45</v>
      </c>
      <c r="AD35" s="9">
        <v>95</v>
      </c>
      <c r="AE35" s="31">
        <v>94.56</v>
      </c>
      <c r="AF35" s="8">
        <v>37355</v>
      </c>
      <c r="AG35" s="9">
        <v>232.13333333333333</v>
      </c>
      <c r="AH35" s="9">
        <v>26</v>
      </c>
    </row>
    <row r="36" spans="1:34" x14ac:dyDescent="0.25">
      <c r="A36" s="126"/>
      <c r="B36" s="126"/>
      <c r="C36" s="126"/>
      <c r="D36" s="126"/>
      <c r="E36" s="126"/>
      <c r="F36" s="30">
        <v>52314867</v>
      </c>
      <c r="G36" s="31" t="s">
        <v>33</v>
      </c>
      <c r="H36" s="31" t="s">
        <v>61</v>
      </c>
      <c r="I36" s="30" t="s">
        <v>37</v>
      </c>
      <c r="J36" s="31" t="s">
        <v>38</v>
      </c>
      <c r="K36" s="30" t="s">
        <v>39</v>
      </c>
      <c r="L36" s="30" t="s">
        <v>206</v>
      </c>
      <c r="M36" s="30">
        <v>0</v>
      </c>
      <c r="N36" s="30">
        <v>0</v>
      </c>
      <c r="O36" s="30">
        <v>0</v>
      </c>
      <c r="P36" s="30">
        <v>0</v>
      </c>
      <c r="Q36" s="30" t="s">
        <v>207</v>
      </c>
      <c r="R36" s="30">
        <v>0</v>
      </c>
      <c r="S36" s="30" t="s">
        <v>208</v>
      </c>
      <c r="T36" s="30">
        <v>0</v>
      </c>
      <c r="U36" s="30">
        <v>0</v>
      </c>
      <c r="V36" s="30">
        <v>0</v>
      </c>
      <c r="W36" s="30">
        <v>251</v>
      </c>
      <c r="X36" s="31">
        <v>51</v>
      </c>
      <c r="Y36" s="30" t="s">
        <v>41</v>
      </c>
      <c r="Z36" s="30">
        <v>200</v>
      </c>
      <c r="AA36" s="30">
        <v>50</v>
      </c>
      <c r="AB36" s="31" t="s">
        <v>42</v>
      </c>
      <c r="AC36" s="9">
        <v>40</v>
      </c>
      <c r="AD36" s="9">
        <v>90</v>
      </c>
      <c r="AE36" s="31">
        <v>96.03</v>
      </c>
      <c r="AF36" s="8">
        <v>40679</v>
      </c>
      <c r="AG36" s="9">
        <v>121.33333333333333</v>
      </c>
      <c r="AH36" s="9">
        <v>27</v>
      </c>
    </row>
    <row r="37" spans="1:34" x14ac:dyDescent="0.25">
      <c r="A37" s="126"/>
      <c r="B37" s="126"/>
      <c r="C37" s="126"/>
      <c r="D37" s="126"/>
      <c r="E37" s="126"/>
      <c r="F37" s="30">
        <v>52622989</v>
      </c>
      <c r="G37" s="31" t="s">
        <v>33</v>
      </c>
      <c r="H37" s="31" t="s">
        <v>61</v>
      </c>
      <c r="I37" s="30" t="s">
        <v>37</v>
      </c>
      <c r="J37" s="31" t="s">
        <v>38</v>
      </c>
      <c r="K37" s="30" t="s">
        <v>39</v>
      </c>
      <c r="L37" s="30" t="s">
        <v>58</v>
      </c>
      <c r="M37" s="30">
        <v>0</v>
      </c>
      <c r="N37" s="30">
        <v>0</v>
      </c>
      <c r="O37" s="30">
        <v>0</v>
      </c>
      <c r="P37" s="30">
        <v>0</v>
      </c>
      <c r="Q37" s="30" t="s">
        <v>204</v>
      </c>
      <c r="R37" s="30">
        <v>0</v>
      </c>
      <c r="S37" s="30" t="s">
        <v>205</v>
      </c>
      <c r="T37" s="30">
        <v>0</v>
      </c>
      <c r="U37" s="30">
        <v>0</v>
      </c>
      <c r="V37" s="30">
        <v>0</v>
      </c>
      <c r="W37" s="30">
        <v>230</v>
      </c>
      <c r="X37" s="31">
        <v>51</v>
      </c>
      <c r="Y37" s="30" t="s">
        <v>41</v>
      </c>
      <c r="Z37" s="30">
        <v>179</v>
      </c>
      <c r="AA37" s="30">
        <v>45</v>
      </c>
      <c r="AB37" s="31" t="s">
        <v>42</v>
      </c>
      <c r="AC37" s="9">
        <v>40</v>
      </c>
      <c r="AD37" s="9">
        <v>85</v>
      </c>
      <c r="AE37" s="31">
        <v>100</v>
      </c>
      <c r="AF37" s="8">
        <v>37718</v>
      </c>
      <c r="AG37" s="9">
        <v>220.03333333333333</v>
      </c>
      <c r="AH37" s="9">
        <v>28</v>
      </c>
    </row>
    <row r="38" spans="1:34" x14ac:dyDescent="0.25">
      <c r="A38" s="126"/>
      <c r="B38" s="126"/>
      <c r="C38" s="126"/>
      <c r="D38" s="126"/>
      <c r="E38" s="126"/>
      <c r="F38" s="30">
        <v>52473285</v>
      </c>
      <c r="G38" s="31" t="s">
        <v>33</v>
      </c>
      <c r="H38" s="31" t="s">
        <v>61</v>
      </c>
      <c r="I38" s="30" t="s">
        <v>37</v>
      </c>
      <c r="J38" s="31" t="s">
        <v>38</v>
      </c>
      <c r="K38" s="30" t="s">
        <v>39</v>
      </c>
      <c r="L38" s="30" t="s">
        <v>102</v>
      </c>
      <c r="M38" s="30">
        <v>0</v>
      </c>
      <c r="N38" s="30">
        <v>0</v>
      </c>
      <c r="O38" s="30">
        <v>0</v>
      </c>
      <c r="P38" s="30">
        <v>0</v>
      </c>
      <c r="Q38" s="30" t="s">
        <v>155</v>
      </c>
      <c r="R38" s="30">
        <v>0</v>
      </c>
      <c r="S38" s="30" t="s">
        <v>184</v>
      </c>
      <c r="T38" s="30">
        <v>0</v>
      </c>
      <c r="U38" s="30">
        <v>0</v>
      </c>
      <c r="V38" s="30">
        <v>0</v>
      </c>
      <c r="W38" s="30">
        <v>206</v>
      </c>
      <c r="X38" s="31">
        <v>51</v>
      </c>
      <c r="Y38" s="30" t="s">
        <v>41</v>
      </c>
      <c r="Z38" s="30">
        <v>155</v>
      </c>
      <c r="AA38" s="30">
        <v>45</v>
      </c>
      <c r="AB38" s="31" t="s">
        <v>42</v>
      </c>
      <c r="AC38" s="9">
        <v>40</v>
      </c>
      <c r="AD38" s="9">
        <v>85</v>
      </c>
      <c r="AE38" s="31">
        <v>100</v>
      </c>
      <c r="AF38" s="8">
        <v>43587</v>
      </c>
      <c r="AG38" s="9">
        <v>24.4</v>
      </c>
      <c r="AH38" s="9">
        <v>29</v>
      </c>
    </row>
    <row r="39" spans="1:34" x14ac:dyDescent="0.25">
      <c r="A39" s="126"/>
      <c r="B39" s="126"/>
      <c r="C39" s="126"/>
      <c r="D39" s="126"/>
      <c r="E39" s="126"/>
      <c r="F39" s="30">
        <v>8105146</v>
      </c>
      <c r="G39" s="31" t="s">
        <v>33</v>
      </c>
      <c r="H39" s="31" t="s">
        <v>61</v>
      </c>
      <c r="I39" s="30" t="s">
        <v>37</v>
      </c>
      <c r="J39" s="31" t="s">
        <v>38</v>
      </c>
      <c r="K39" s="30" t="s">
        <v>39</v>
      </c>
      <c r="L39" s="30" t="s">
        <v>58</v>
      </c>
      <c r="M39" s="30">
        <v>0</v>
      </c>
      <c r="N39" s="30">
        <v>0</v>
      </c>
      <c r="O39" s="30">
        <v>0</v>
      </c>
      <c r="P39" s="30">
        <v>0</v>
      </c>
      <c r="Q39" s="30" t="s">
        <v>198</v>
      </c>
      <c r="R39" s="30">
        <v>0</v>
      </c>
      <c r="S39" s="30" t="s">
        <v>199</v>
      </c>
      <c r="T39" s="30">
        <v>0</v>
      </c>
      <c r="U39" s="30">
        <v>0</v>
      </c>
      <c r="V39" s="30">
        <v>0</v>
      </c>
      <c r="W39" s="30">
        <v>151</v>
      </c>
      <c r="X39" s="31">
        <v>51</v>
      </c>
      <c r="Y39" s="30" t="s">
        <v>41</v>
      </c>
      <c r="Z39" s="30">
        <v>100</v>
      </c>
      <c r="AA39" s="30">
        <v>35</v>
      </c>
      <c r="AB39" s="31" t="s">
        <v>42</v>
      </c>
      <c r="AC39" s="9">
        <v>40</v>
      </c>
      <c r="AD39" s="9">
        <v>75</v>
      </c>
      <c r="AE39" s="31">
        <v>98.28</v>
      </c>
      <c r="AF39" s="8">
        <v>43558</v>
      </c>
      <c r="AG39" s="9">
        <v>25.366666666666667</v>
      </c>
      <c r="AH39" s="9">
        <v>30</v>
      </c>
    </row>
    <row r="40" spans="1:34" x14ac:dyDescent="0.25">
      <c r="A40" s="126"/>
      <c r="B40" s="126"/>
      <c r="C40" s="126"/>
      <c r="D40" s="126"/>
      <c r="E40" s="126"/>
      <c r="F40" s="30">
        <v>79688891</v>
      </c>
      <c r="G40" s="31" t="s">
        <v>33</v>
      </c>
      <c r="H40" s="31" t="s">
        <v>61</v>
      </c>
      <c r="I40" s="30" t="s">
        <v>37</v>
      </c>
      <c r="J40" s="31" t="s">
        <v>38</v>
      </c>
      <c r="K40" s="30" t="s">
        <v>39</v>
      </c>
      <c r="L40" s="30" t="s">
        <v>58</v>
      </c>
      <c r="M40" s="30">
        <v>0</v>
      </c>
      <c r="N40" s="30">
        <v>0</v>
      </c>
      <c r="O40" s="30">
        <v>0</v>
      </c>
      <c r="P40" s="30">
        <v>0</v>
      </c>
      <c r="Q40" s="30" t="s">
        <v>155</v>
      </c>
      <c r="R40" s="30">
        <v>0</v>
      </c>
      <c r="S40" s="30">
        <v>0</v>
      </c>
      <c r="T40" s="30">
        <v>0</v>
      </c>
      <c r="U40" s="30" t="s">
        <v>193</v>
      </c>
      <c r="V40" s="30">
        <v>0</v>
      </c>
      <c r="W40" s="30">
        <v>112</v>
      </c>
      <c r="X40" s="31">
        <v>51</v>
      </c>
      <c r="Y40" s="30" t="s">
        <v>41</v>
      </c>
      <c r="Z40" s="30">
        <v>61</v>
      </c>
      <c r="AA40" s="30">
        <v>30</v>
      </c>
      <c r="AB40" s="31" t="s">
        <v>46</v>
      </c>
      <c r="AC40" s="9">
        <v>45</v>
      </c>
      <c r="AD40" s="9">
        <v>75</v>
      </c>
      <c r="AE40" s="31">
        <v>90.63</v>
      </c>
      <c r="AF40" s="8">
        <v>43455</v>
      </c>
      <c r="AG40" s="9">
        <v>28.8</v>
      </c>
      <c r="AH40" s="9">
        <v>31</v>
      </c>
    </row>
    <row r="41" spans="1:34" x14ac:dyDescent="0.25">
      <c r="A41" s="126"/>
      <c r="B41" s="126"/>
      <c r="C41" s="126"/>
      <c r="D41" s="126"/>
      <c r="E41" s="126"/>
      <c r="F41" s="30">
        <v>1024484620</v>
      </c>
      <c r="G41" s="31" t="s">
        <v>33</v>
      </c>
      <c r="H41" s="31" t="s">
        <v>61</v>
      </c>
      <c r="I41" s="30" t="s">
        <v>37</v>
      </c>
      <c r="J41" s="31" t="s">
        <v>38</v>
      </c>
      <c r="K41" s="30" t="s">
        <v>39</v>
      </c>
      <c r="L41" s="30" t="s">
        <v>139</v>
      </c>
      <c r="M41" s="30">
        <v>0</v>
      </c>
      <c r="N41" s="30">
        <v>0</v>
      </c>
      <c r="O41" s="30">
        <v>0</v>
      </c>
      <c r="P41" s="30">
        <v>0</v>
      </c>
      <c r="Q41" s="30" t="s">
        <v>174</v>
      </c>
      <c r="R41" s="30">
        <v>0</v>
      </c>
      <c r="S41" s="30">
        <v>0</v>
      </c>
      <c r="T41" s="30">
        <v>0</v>
      </c>
      <c r="U41" s="30" t="s">
        <v>173</v>
      </c>
      <c r="V41" s="30">
        <v>0</v>
      </c>
      <c r="W41" s="30">
        <v>105</v>
      </c>
      <c r="X41" s="31">
        <v>51</v>
      </c>
      <c r="Y41" s="30" t="s">
        <v>41</v>
      </c>
      <c r="Z41" s="30">
        <v>54</v>
      </c>
      <c r="AA41" s="30">
        <v>25</v>
      </c>
      <c r="AB41" s="31" t="s">
        <v>46</v>
      </c>
      <c r="AC41" s="9">
        <v>45</v>
      </c>
      <c r="AD41" s="9">
        <v>70</v>
      </c>
      <c r="AE41" s="31">
        <v>96.5</v>
      </c>
      <c r="AF41" s="8">
        <v>43473</v>
      </c>
      <c r="AG41" s="9">
        <v>28.2</v>
      </c>
      <c r="AH41" s="9">
        <v>32</v>
      </c>
    </row>
    <row r="42" spans="1:34" x14ac:dyDescent="0.25">
      <c r="A42" s="126"/>
      <c r="B42" s="126"/>
      <c r="C42" s="126"/>
      <c r="D42" s="126"/>
      <c r="E42" s="126"/>
      <c r="F42" s="30">
        <v>1072656274</v>
      </c>
      <c r="G42" s="31" t="s">
        <v>33</v>
      </c>
      <c r="H42" s="31" t="s">
        <v>61</v>
      </c>
      <c r="I42" s="30" t="s">
        <v>37</v>
      </c>
      <c r="J42" s="31" t="s">
        <v>38</v>
      </c>
      <c r="K42" s="30" t="s">
        <v>39</v>
      </c>
      <c r="L42" s="30" t="s">
        <v>55</v>
      </c>
      <c r="M42" s="30">
        <v>0</v>
      </c>
      <c r="N42" s="30">
        <v>0</v>
      </c>
      <c r="O42" s="30">
        <v>0</v>
      </c>
      <c r="P42" s="30">
        <v>0</v>
      </c>
      <c r="Q42" s="30" t="s">
        <v>174</v>
      </c>
      <c r="R42" s="30">
        <v>0</v>
      </c>
      <c r="S42" s="30" t="s">
        <v>183</v>
      </c>
      <c r="T42" s="30">
        <v>0</v>
      </c>
      <c r="U42" s="30">
        <v>0</v>
      </c>
      <c r="V42" s="30">
        <v>0</v>
      </c>
      <c r="W42" s="30">
        <v>69</v>
      </c>
      <c r="X42" s="31">
        <v>51</v>
      </c>
      <c r="Y42" s="30" t="s">
        <v>41</v>
      </c>
      <c r="Z42" s="30">
        <v>18</v>
      </c>
      <c r="AA42" s="30">
        <v>20</v>
      </c>
      <c r="AB42" s="31" t="s">
        <v>42</v>
      </c>
      <c r="AC42" s="9">
        <v>40</v>
      </c>
      <c r="AD42" s="9">
        <v>60</v>
      </c>
      <c r="AE42" s="31">
        <v>99.5</v>
      </c>
      <c r="AF42" s="8">
        <v>43480</v>
      </c>
      <c r="AG42" s="9">
        <v>27.966666666666665</v>
      </c>
      <c r="AH42" s="9">
        <v>33</v>
      </c>
    </row>
    <row r="43" spans="1:34" x14ac:dyDescent="0.25">
      <c r="A43" s="126"/>
      <c r="B43" s="126"/>
      <c r="C43" s="126"/>
      <c r="D43" s="126"/>
      <c r="E43" s="126"/>
      <c r="F43" s="30">
        <v>52312350</v>
      </c>
      <c r="G43" s="31" t="s">
        <v>33</v>
      </c>
      <c r="H43" s="31" t="s">
        <v>61</v>
      </c>
      <c r="I43" s="30" t="s">
        <v>37</v>
      </c>
      <c r="J43" s="31" t="s">
        <v>38</v>
      </c>
      <c r="K43" s="30" t="s">
        <v>39</v>
      </c>
      <c r="L43" s="30" t="s">
        <v>110</v>
      </c>
      <c r="M43" s="30" t="s">
        <v>179</v>
      </c>
      <c r="N43" s="30">
        <v>0</v>
      </c>
      <c r="O43" s="30">
        <v>0</v>
      </c>
      <c r="P43" s="30">
        <v>0</v>
      </c>
      <c r="Q43" s="30" t="s">
        <v>155</v>
      </c>
      <c r="R43" s="30">
        <v>0</v>
      </c>
      <c r="S43" s="30" t="s">
        <v>194</v>
      </c>
      <c r="T43" s="30">
        <v>0</v>
      </c>
      <c r="U43" s="30">
        <v>0</v>
      </c>
      <c r="V43" s="30">
        <v>0</v>
      </c>
      <c r="W43" s="30">
        <v>82</v>
      </c>
      <c r="X43" s="31">
        <v>51</v>
      </c>
      <c r="Y43" s="30" t="s">
        <v>41</v>
      </c>
      <c r="Z43" s="30">
        <v>31</v>
      </c>
      <c r="AA43" s="30">
        <v>20</v>
      </c>
      <c r="AB43" s="31" t="s">
        <v>42</v>
      </c>
      <c r="AC43" s="9">
        <v>40</v>
      </c>
      <c r="AD43" s="9">
        <v>60</v>
      </c>
      <c r="AE43" s="31">
        <v>98.5</v>
      </c>
      <c r="AF43" s="8">
        <v>43654</v>
      </c>
      <c r="AG43" s="9">
        <v>22.166666666666668</v>
      </c>
      <c r="AH43" s="9">
        <v>34</v>
      </c>
    </row>
    <row r="44" spans="1:34" x14ac:dyDescent="0.25">
      <c r="A44" s="126"/>
      <c r="B44" s="126"/>
      <c r="C44" s="126"/>
      <c r="D44" s="126"/>
      <c r="E44" s="126"/>
      <c r="F44" s="30">
        <v>1016027870</v>
      </c>
      <c r="G44" s="31" t="s">
        <v>33</v>
      </c>
      <c r="H44" s="31" t="s">
        <v>61</v>
      </c>
      <c r="I44" s="30" t="s">
        <v>399</v>
      </c>
      <c r="J44" s="31" t="s">
        <v>38</v>
      </c>
      <c r="K44" s="30" t="s">
        <v>39</v>
      </c>
      <c r="L44" s="30" t="s">
        <v>40</v>
      </c>
      <c r="M44" s="30">
        <v>0</v>
      </c>
      <c r="N44" s="30">
        <v>0</v>
      </c>
      <c r="O44" s="30">
        <v>0</v>
      </c>
      <c r="P44" s="30">
        <v>0</v>
      </c>
      <c r="Q44" s="30" t="s">
        <v>174</v>
      </c>
      <c r="R44" s="30">
        <v>0</v>
      </c>
      <c r="S44" s="30" t="s">
        <v>147</v>
      </c>
      <c r="T44" s="30">
        <v>0</v>
      </c>
      <c r="U44" s="30">
        <v>0</v>
      </c>
      <c r="V44" s="30">
        <v>0</v>
      </c>
      <c r="W44" s="30">
        <v>87</v>
      </c>
      <c r="X44" s="31">
        <v>51</v>
      </c>
      <c r="Y44" s="30" t="s">
        <v>41</v>
      </c>
      <c r="Z44" s="30">
        <v>36</v>
      </c>
      <c r="AA44" s="30">
        <v>20</v>
      </c>
      <c r="AB44" s="31" t="s">
        <v>42</v>
      </c>
      <c r="AC44" s="9">
        <v>40</v>
      </c>
      <c r="AD44" s="9">
        <v>60</v>
      </c>
      <c r="AE44" s="31">
        <v>66</v>
      </c>
      <c r="AF44" s="8">
        <v>43774</v>
      </c>
      <c r="AG44" s="9">
        <v>18.166666666666668</v>
      </c>
      <c r="AH44" s="9">
        <v>35</v>
      </c>
    </row>
    <row r="45" spans="1:34" x14ac:dyDescent="0.25">
      <c r="A45" s="126"/>
      <c r="B45" s="126"/>
      <c r="C45" s="126"/>
      <c r="D45" s="126"/>
      <c r="E45" s="126"/>
      <c r="F45" s="30">
        <v>1013588674</v>
      </c>
      <c r="G45" s="31" t="s">
        <v>33</v>
      </c>
      <c r="H45" s="31" t="s">
        <v>34</v>
      </c>
      <c r="I45" s="30" t="s">
        <v>37</v>
      </c>
      <c r="J45" s="31" t="s">
        <v>38</v>
      </c>
      <c r="K45" s="30" t="s">
        <v>39</v>
      </c>
      <c r="L45" s="30" t="s">
        <v>62</v>
      </c>
      <c r="M45" s="30">
        <v>0</v>
      </c>
      <c r="N45" s="30">
        <v>0</v>
      </c>
      <c r="O45" s="30">
        <v>0</v>
      </c>
      <c r="P45" s="30">
        <v>0</v>
      </c>
      <c r="Q45" s="30" t="s">
        <v>174</v>
      </c>
      <c r="R45" s="30">
        <v>0</v>
      </c>
      <c r="S45" s="30" t="s">
        <v>178</v>
      </c>
      <c r="T45" s="30">
        <v>0</v>
      </c>
      <c r="U45" s="30">
        <v>0</v>
      </c>
      <c r="V45" s="30">
        <v>0</v>
      </c>
      <c r="W45" s="30">
        <v>55</v>
      </c>
      <c r="X45" s="31">
        <v>51</v>
      </c>
      <c r="Y45" s="30" t="s">
        <v>41</v>
      </c>
      <c r="Z45" s="30">
        <v>4</v>
      </c>
      <c r="AA45" s="30">
        <v>0</v>
      </c>
      <c r="AB45" s="31" t="s">
        <v>42</v>
      </c>
      <c r="AC45" s="9">
        <v>40</v>
      </c>
      <c r="AD45" s="9">
        <v>40</v>
      </c>
      <c r="AE45" s="31">
        <v>100</v>
      </c>
      <c r="AF45" s="8">
        <v>43593</v>
      </c>
      <c r="AG45" s="9">
        <v>24.2</v>
      </c>
      <c r="AH45" s="9">
        <v>36</v>
      </c>
    </row>
    <row r="46" spans="1:34" x14ac:dyDescent="0.25">
      <c r="A46" s="17" t="s">
        <v>47</v>
      </c>
      <c r="B46" s="17"/>
      <c r="C46" s="26"/>
    </row>
    <row r="47" spans="1:34" x14ac:dyDescent="0.25">
      <c r="A47" s="17"/>
      <c r="B47" s="18"/>
      <c r="C47" s="24"/>
    </row>
    <row r="48" spans="1:34" x14ac:dyDescent="0.25">
      <c r="A48" s="113" t="s">
        <v>48</v>
      </c>
      <c r="B48" s="113"/>
      <c r="C48" s="113"/>
    </row>
    <row r="49" spans="1:3" x14ac:dyDescent="0.25">
      <c r="A49" s="117" t="s">
        <v>49</v>
      </c>
      <c r="B49" s="117"/>
      <c r="C49" s="117"/>
    </row>
    <row r="50" spans="1:3" x14ac:dyDescent="0.25">
      <c r="A50" s="17"/>
      <c r="B50" s="18"/>
      <c r="C50" s="24"/>
    </row>
    <row r="51" spans="1:3" x14ac:dyDescent="0.25">
      <c r="A51" s="17" t="s">
        <v>50</v>
      </c>
      <c r="B51" s="18"/>
      <c r="C51" s="24"/>
    </row>
    <row r="52" spans="1:3" x14ac:dyDescent="0.25">
      <c r="A52" s="17"/>
      <c r="B52" s="18"/>
      <c r="C52" s="24"/>
    </row>
    <row r="53" spans="1:3" x14ac:dyDescent="0.25">
      <c r="A53" s="19" t="s">
        <v>51</v>
      </c>
      <c r="B53" s="19"/>
      <c r="C53" s="25"/>
    </row>
    <row r="54" spans="1:3" x14ac:dyDescent="0.25">
      <c r="A54" s="17" t="s">
        <v>52</v>
      </c>
      <c r="B54" s="17"/>
      <c r="C54" s="26"/>
    </row>
  </sheetData>
  <mergeCells count="11">
    <mergeCell ref="A48:C48"/>
    <mergeCell ref="A49:C49"/>
    <mergeCell ref="A2:P2"/>
    <mergeCell ref="A3:P3"/>
    <mergeCell ref="A4:P4"/>
    <mergeCell ref="D6:M6"/>
    <mergeCell ref="E10:E45"/>
    <mergeCell ref="D10:D45"/>
    <mergeCell ref="C10:C45"/>
    <mergeCell ref="B10:B45"/>
    <mergeCell ref="A10:A45"/>
  </mergeCells>
  <conditionalFormatting sqref="A47:A50">
    <cfRule type="duplicateValues" dxfId="984" priority="102"/>
  </conditionalFormatting>
  <conditionalFormatting sqref="A47:A50">
    <cfRule type="duplicateValues" dxfId="983" priority="103"/>
    <cfRule type="duplicateValues" dxfId="982" priority="104"/>
  </conditionalFormatting>
  <conditionalFormatting sqref="A46">
    <cfRule type="duplicateValues" dxfId="981" priority="99"/>
  </conditionalFormatting>
  <conditionalFormatting sqref="A46">
    <cfRule type="duplicateValues" dxfId="980" priority="100"/>
    <cfRule type="duplicateValues" dxfId="979" priority="101"/>
  </conditionalFormatting>
  <conditionalFormatting sqref="A51:A52">
    <cfRule type="duplicateValues" dxfId="978" priority="96"/>
  </conditionalFormatting>
  <conditionalFormatting sqref="A51:A52">
    <cfRule type="duplicateValues" dxfId="977" priority="97"/>
    <cfRule type="duplicateValues" dxfId="976" priority="98"/>
  </conditionalFormatting>
  <conditionalFormatting sqref="A53:A54">
    <cfRule type="duplicateValues" dxfId="975" priority="93"/>
  </conditionalFormatting>
  <conditionalFormatting sqref="A53:A54">
    <cfRule type="duplicateValues" dxfId="974" priority="94"/>
    <cfRule type="duplicateValues" dxfId="973" priority="95"/>
  </conditionalFormatting>
  <conditionalFormatting sqref="H21">
    <cfRule type="duplicateValues" dxfId="972" priority="85"/>
    <cfRule type="duplicateValues" dxfId="971" priority="86"/>
  </conditionalFormatting>
  <conditionalFormatting sqref="H21">
    <cfRule type="duplicateValues" dxfId="970" priority="87"/>
  </conditionalFormatting>
  <conditionalFormatting sqref="H21">
    <cfRule type="duplicateValues" dxfId="969" priority="88"/>
    <cfRule type="duplicateValues" dxfId="968" priority="89"/>
  </conditionalFormatting>
  <conditionalFormatting sqref="F17">
    <cfRule type="duplicateValues" dxfId="967" priority="155"/>
    <cfRule type="duplicateValues" dxfId="966" priority="156"/>
  </conditionalFormatting>
  <conditionalFormatting sqref="F17">
    <cfRule type="duplicateValues" dxfId="965" priority="157"/>
  </conditionalFormatting>
  <conditionalFormatting sqref="F10:F15">
    <cfRule type="duplicateValues" dxfId="964" priority="48"/>
    <cfRule type="duplicateValues" dxfId="963" priority="49"/>
  </conditionalFormatting>
  <conditionalFormatting sqref="F10:F15">
    <cfRule type="duplicateValues" dxfId="962" priority="46"/>
    <cfRule type="duplicateValues" dxfId="961" priority="47"/>
  </conditionalFormatting>
  <conditionalFormatting sqref="F10:F15">
    <cfRule type="duplicateValues" dxfId="960" priority="45"/>
  </conditionalFormatting>
  <conditionalFormatting sqref="F10:F15">
    <cfRule type="duplicateValues" dxfId="959" priority="50"/>
  </conditionalFormatting>
  <conditionalFormatting sqref="F10:F15">
    <cfRule type="duplicateValues" dxfId="958" priority="44"/>
  </conditionalFormatting>
  <conditionalFormatting sqref="F16">
    <cfRule type="duplicateValues" dxfId="957" priority="41"/>
    <cfRule type="duplicateValues" dxfId="956" priority="42"/>
  </conditionalFormatting>
  <conditionalFormatting sqref="F16">
    <cfRule type="duplicateValues" dxfId="955" priority="39"/>
    <cfRule type="duplicateValues" dxfId="954" priority="40"/>
  </conditionalFormatting>
  <conditionalFormatting sqref="F16">
    <cfRule type="duplicateValues" dxfId="953" priority="38"/>
  </conditionalFormatting>
  <conditionalFormatting sqref="F16">
    <cfRule type="duplicateValues" dxfId="952" priority="43"/>
  </conditionalFormatting>
  <conditionalFormatting sqref="F16">
    <cfRule type="duplicateValues" dxfId="951" priority="37"/>
  </conditionalFormatting>
  <conditionalFormatting sqref="E10">
    <cfRule type="duplicateValues" dxfId="950" priority="13"/>
    <cfRule type="duplicateValues" dxfId="949" priority="14"/>
  </conditionalFormatting>
  <conditionalFormatting sqref="E10">
    <cfRule type="duplicateValues" dxfId="948" priority="15"/>
  </conditionalFormatting>
  <conditionalFormatting sqref="D10">
    <cfRule type="duplicateValues" dxfId="947" priority="10"/>
    <cfRule type="duplicateValues" dxfId="946" priority="11"/>
  </conditionalFormatting>
  <conditionalFormatting sqref="D10">
    <cfRule type="duplicateValues" dxfId="945" priority="12"/>
  </conditionalFormatting>
  <conditionalFormatting sqref="C10">
    <cfRule type="duplicateValues" dxfId="944" priority="7"/>
    <cfRule type="duplicateValues" dxfId="943" priority="8"/>
  </conditionalFormatting>
  <conditionalFormatting sqref="C10">
    <cfRule type="duplicateValues" dxfId="942" priority="9"/>
  </conditionalFormatting>
  <conditionalFormatting sqref="B10">
    <cfRule type="duplicateValues" dxfId="941" priority="4"/>
    <cfRule type="duplicateValues" dxfId="940" priority="5"/>
  </conditionalFormatting>
  <conditionalFormatting sqref="B10">
    <cfRule type="duplicateValues" dxfId="939" priority="6"/>
  </conditionalFormatting>
  <conditionalFormatting sqref="A10">
    <cfRule type="duplicateValues" dxfId="938" priority="1"/>
    <cfRule type="duplicateValues" dxfId="937" priority="2"/>
  </conditionalFormatting>
  <conditionalFormatting sqref="A10">
    <cfRule type="duplicateValues" dxfId="936" priority="3"/>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7E01C-3070-4153-8A52-24C12C0051DF}">
  <dimension ref="A2:AH31"/>
  <sheetViews>
    <sheetView topLeftCell="R1" workbookViewId="0">
      <selection activeCell="O6" sqref="O6"/>
    </sheetView>
  </sheetViews>
  <sheetFormatPr baseColWidth="10" defaultRowHeight="15" x14ac:dyDescent="0.25"/>
  <cols>
    <col min="1" max="1" width="15.140625" customWidth="1"/>
    <col min="2" max="2" width="15.42578125" customWidth="1"/>
    <col min="3" max="3" width="16.7109375" customWidth="1"/>
    <col min="6" max="6" width="11" bestFit="1" customWidth="1"/>
    <col min="7" max="7" width="8.28515625" bestFit="1" customWidth="1"/>
    <col min="8" max="8" width="7.5703125" bestFit="1" customWidth="1"/>
    <col min="9" max="9" width="13.28515625" bestFit="1" customWidth="1"/>
    <col min="11" max="11" width="12.5703125" bestFit="1" customWidth="1"/>
    <col min="14" max="14" width="8.7109375" bestFit="1" customWidth="1"/>
    <col min="17" max="17" width="44.28515625" bestFit="1" customWidth="1"/>
    <col min="18" max="18" width="17.140625" customWidth="1"/>
    <col min="19" max="19" width="36.7109375" bestFit="1" customWidth="1"/>
    <col min="21" max="21" width="12.42578125" bestFit="1" customWidth="1"/>
    <col min="22" max="22" width="16.7109375" bestFit="1" customWidth="1"/>
    <col min="23" max="23" width="13.42578125" bestFit="1" customWidth="1"/>
    <col min="24" max="24" width="12.85546875" bestFit="1" customWidth="1"/>
    <col min="25" max="25" width="13.28515625" bestFit="1" customWidth="1"/>
    <col min="26" max="26" width="12.28515625" bestFit="1" customWidth="1"/>
    <col min="27" max="27" width="13.140625" customWidth="1"/>
    <col min="28" max="28" width="12.42578125" bestFit="1" customWidth="1"/>
    <col min="30" max="30" width="23.28515625" bestFit="1" customWidth="1"/>
    <col min="32" max="32" width="23.85546875" bestFit="1" customWidth="1"/>
  </cols>
  <sheetData>
    <row r="2" spans="1:34" x14ac:dyDescent="0.25">
      <c r="A2" s="114" t="s">
        <v>0</v>
      </c>
      <c r="B2" s="114"/>
      <c r="C2" s="114"/>
      <c r="D2" s="114"/>
      <c r="E2" s="114"/>
      <c r="F2" s="114"/>
      <c r="G2" s="114"/>
      <c r="H2" s="114"/>
      <c r="I2" s="114"/>
      <c r="J2" s="114"/>
      <c r="K2" s="114"/>
      <c r="L2" s="114"/>
      <c r="M2" s="114"/>
      <c r="N2" s="114"/>
      <c r="O2" s="114"/>
      <c r="P2" s="114"/>
    </row>
    <row r="3" spans="1:34" x14ac:dyDescent="0.25">
      <c r="A3" s="114" t="s">
        <v>260</v>
      </c>
      <c r="B3" s="114"/>
      <c r="C3" s="114"/>
      <c r="D3" s="114"/>
      <c r="E3" s="114"/>
      <c r="F3" s="114"/>
      <c r="G3" s="114"/>
      <c r="H3" s="114"/>
      <c r="I3" s="114"/>
      <c r="J3" s="114"/>
      <c r="K3" s="114"/>
      <c r="L3" s="114"/>
      <c r="M3" s="114"/>
      <c r="N3" s="114"/>
      <c r="O3" s="114"/>
      <c r="P3" s="114"/>
    </row>
    <row r="4" spans="1:34" x14ac:dyDescent="0.25">
      <c r="A4" s="114" t="s">
        <v>1</v>
      </c>
      <c r="B4" s="114"/>
      <c r="C4" s="114"/>
      <c r="D4" s="114"/>
      <c r="E4" s="114"/>
      <c r="F4" s="114"/>
      <c r="G4" s="114"/>
      <c r="H4" s="114"/>
      <c r="I4" s="114"/>
      <c r="J4" s="114"/>
      <c r="K4" s="114"/>
      <c r="L4" s="114"/>
      <c r="M4" s="114"/>
      <c r="N4" s="114"/>
      <c r="O4" s="114"/>
      <c r="P4" s="114"/>
    </row>
    <row r="6" spans="1:34" ht="55.5" customHeight="1" x14ac:dyDescent="0.25">
      <c r="C6" s="1"/>
      <c r="D6" s="115" t="s">
        <v>54</v>
      </c>
      <c r="E6" s="115"/>
      <c r="F6" s="115"/>
      <c r="G6" s="115"/>
      <c r="H6" s="115"/>
      <c r="I6" s="115"/>
      <c r="J6" s="115"/>
      <c r="K6" s="115"/>
      <c r="L6" s="115"/>
      <c r="M6" s="115"/>
    </row>
    <row r="9" spans="1:34" ht="75" x14ac:dyDescent="0.25">
      <c r="A9" s="2" t="s">
        <v>2</v>
      </c>
      <c r="B9" s="2" t="s">
        <v>3</v>
      </c>
      <c r="C9" s="2" t="s">
        <v>4</v>
      </c>
      <c r="D9" s="2" t="s">
        <v>5</v>
      </c>
      <c r="E9" s="2" t="s">
        <v>6</v>
      </c>
      <c r="F9" s="46" t="s">
        <v>7</v>
      </c>
      <c r="G9" s="14" t="s">
        <v>5</v>
      </c>
      <c r="H9" s="14" t="s">
        <v>6</v>
      </c>
      <c r="I9" s="14" t="s">
        <v>8</v>
      </c>
      <c r="J9" s="15" t="s">
        <v>9</v>
      </c>
      <c r="K9" s="14" t="s">
        <v>10</v>
      </c>
      <c r="L9" s="15" t="s">
        <v>11</v>
      </c>
      <c r="M9" s="15" t="s">
        <v>12</v>
      </c>
      <c r="N9" s="15" t="s">
        <v>13</v>
      </c>
      <c r="O9" s="15" t="s">
        <v>14</v>
      </c>
      <c r="P9" s="15" t="s">
        <v>15</v>
      </c>
      <c r="Q9" s="15" t="s">
        <v>16</v>
      </c>
      <c r="R9" s="15" t="s">
        <v>261</v>
      </c>
      <c r="S9" s="15" t="s">
        <v>17</v>
      </c>
      <c r="T9" s="15" t="s">
        <v>262</v>
      </c>
      <c r="U9" s="14" t="s">
        <v>18</v>
      </c>
      <c r="V9" s="14" t="s">
        <v>19</v>
      </c>
      <c r="W9" s="14" t="s">
        <v>20</v>
      </c>
      <c r="X9" s="14" t="s">
        <v>21</v>
      </c>
      <c r="Y9" s="14" t="s">
        <v>22</v>
      </c>
      <c r="Z9" s="14" t="s">
        <v>23</v>
      </c>
      <c r="AA9" s="14" t="s">
        <v>24</v>
      </c>
      <c r="AB9" s="14" t="s">
        <v>25</v>
      </c>
      <c r="AC9" s="14" t="s">
        <v>26</v>
      </c>
      <c r="AD9" s="16" t="s">
        <v>53</v>
      </c>
      <c r="AE9" s="14" t="s">
        <v>27</v>
      </c>
      <c r="AF9" s="15" t="s">
        <v>28</v>
      </c>
      <c r="AG9" s="44" t="s">
        <v>29</v>
      </c>
      <c r="AH9" s="43" t="s">
        <v>30</v>
      </c>
    </row>
    <row r="10" spans="1:34" ht="15" customHeight="1" x14ac:dyDescent="0.25">
      <c r="A10" s="126">
        <v>490</v>
      </c>
      <c r="B10" s="126" t="s">
        <v>31</v>
      </c>
      <c r="C10" s="126" t="s">
        <v>32</v>
      </c>
      <c r="D10" s="126" t="s">
        <v>33</v>
      </c>
      <c r="E10" s="126" t="s">
        <v>96</v>
      </c>
      <c r="F10" s="27">
        <v>51991015</v>
      </c>
      <c r="G10" s="5" t="s">
        <v>33</v>
      </c>
      <c r="H10" s="5" t="s">
        <v>70</v>
      </c>
      <c r="I10" s="6" t="s">
        <v>37</v>
      </c>
      <c r="J10" s="94" t="s">
        <v>38</v>
      </c>
      <c r="K10" s="94" t="s">
        <v>39</v>
      </c>
      <c r="L10" s="7" t="s">
        <v>103</v>
      </c>
      <c r="M10" s="7">
        <v>0</v>
      </c>
      <c r="N10" s="7">
        <v>0</v>
      </c>
      <c r="O10" s="7">
        <v>0</v>
      </c>
      <c r="P10" s="7">
        <v>0</v>
      </c>
      <c r="Q10" s="7" t="s">
        <v>181</v>
      </c>
      <c r="R10" s="7">
        <v>0</v>
      </c>
      <c r="S10" s="7">
        <v>0</v>
      </c>
      <c r="T10" s="7">
        <v>0</v>
      </c>
      <c r="U10" s="7" t="s">
        <v>189</v>
      </c>
      <c r="V10" s="7">
        <v>0</v>
      </c>
      <c r="W10" s="94">
        <v>272</v>
      </c>
      <c r="X10" s="94">
        <v>51</v>
      </c>
      <c r="Y10" s="94" t="s">
        <v>41</v>
      </c>
      <c r="Z10" s="94">
        <v>221</v>
      </c>
      <c r="AA10" s="94">
        <v>50</v>
      </c>
      <c r="AB10" s="94" t="s">
        <v>46</v>
      </c>
      <c r="AC10" s="94">
        <v>45</v>
      </c>
      <c r="AD10" s="94">
        <v>95</v>
      </c>
      <c r="AE10" s="6">
        <v>98.77</v>
      </c>
      <c r="AF10" s="8">
        <v>43578</v>
      </c>
      <c r="AG10" s="9">
        <v>24.7</v>
      </c>
      <c r="AH10" s="94">
        <v>1</v>
      </c>
    </row>
    <row r="11" spans="1:34" x14ac:dyDescent="0.25">
      <c r="A11" s="126"/>
      <c r="B11" s="126"/>
      <c r="C11" s="126"/>
      <c r="D11" s="126"/>
      <c r="E11" s="126"/>
      <c r="F11" s="27">
        <v>54254673</v>
      </c>
      <c r="G11" s="5" t="s">
        <v>33</v>
      </c>
      <c r="H11" s="5" t="s">
        <v>70</v>
      </c>
      <c r="I11" s="6" t="s">
        <v>37</v>
      </c>
      <c r="J11" s="94" t="s">
        <v>38</v>
      </c>
      <c r="K11" s="94" t="s">
        <v>39</v>
      </c>
      <c r="L11" s="7" t="s">
        <v>40</v>
      </c>
      <c r="M11" s="7">
        <v>0</v>
      </c>
      <c r="N11" s="7">
        <v>0</v>
      </c>
      <c r="O11" s="7">
        <v>0</v>
      </c>
      <c r="P11" s="7">
        <v>0</v>
      </c>
      <c r="Q11" s="7" t="s">
        <v>181</v>
      </c>
      <c r="R11" s="7">
        <v>0</v>
      </c>
      <c r="S11" s="7" t="s">
        <v>222</v>
      </c>
      <c r="T11" s="7">
        <v>0</v>
      </c>
      <c r="U11" s="7">
        <v>0</v>
      </c>
      <c r="V11" s="7">
        <v>0</v>
      </c>
      <c r="W11" s="94">
        <v>334</v>
      </c>
      <c r="X11" s="94">
        <v>51</v>
      </c>
      <c r="Y11" s="94" t="s">
        <v>41</v>
      </c>
      <c r="Z11" s="94">
        <v>283</v>
      </c>
      <c r="AA11" s="94">
        <v>50</v>
      </c>
      <c r="AB11" s="94" t="s">
        <v>42</v>
      </c>
      <c r="AC11" s="94">
        <v>40</v>
      </c>
      <c r="AD11" s="94">
        <v>90</v>
      </c>
      <c r="AE11" s="6">
        <v>99.71</v>
      </c>
      <c r="AF11" s="8">
        <v>34029</v>
      </c>
      <c r="AG11" s="9">
        <v>343</v>
      </c>
      <c r="AH11" s="94">
        <v>2</v>
      </c>
    </row>
    <row r="12" spans="1:34" x14ac:dyDescent="0.25">
      <c r="A12" s="126"/>
      <c r="B12" s="126"/>
      <c r="C12" s="126"/>
      <c r="D12" s="126"/>
      <c r="E12" s="126"/>
      <c r="F12" s="27">
        <v>51918036</v>
      </c>
      <c r="G12" s="5" t="s">
        <v>33</v>
      </c>
      <c r="H12" s="5" t="s">
        <v>70</v>
      </c>
      <c r="I12" s="6" t="s">
        <v>37</v>
      </c>
      <c r="J12" s="94" t="s">
        <v>38</v>
      </c>
      <c r="K12" s="94" t="s">
        <v>39</v>
      </c>
      <c r="L12" s="7" t="s">
        <v>220</v>
      </c>
      <c r="M12" s="7">
        <v>0</v>
      </c>
      <c r="N12" s="7">
        <v>0</v>
      </c>
      <c r="O12" s="7">
        <v>0</v>
      </c>
      <c r="P12" s="7">
        <v>0</v>
      </c>
      <c r="Q12" s="7" t="s">
        <v>132</v>
      </c>
      <c r="R12" s="7">
        <v>0</v>
      </c>
      <c r="S12" s="7" t="s">
        <v>221</v>
      </c>
      <c r="T12" s="7">
        <v>0</v>
      </c>
      <c r="U12" s="7">
        <v>0</v>
      </c>
      <c r="V12" s="7">
        <v>0</v>
      </c>
      <c r="W12" s="94">
        <v>345</v>
      </c>
      <c r="X12" s="94">
        <v>51</v>
      </c>
      <c r="Y12" s="94" t="s">
        <v>41</v>
      </c>
      <c r="Z12" s="94">
        <v>294</v>
      </c>
      <c r="AA12" s="94">
        <v>50</v>
      </c>
      <c r="AB12" s="94" t="s">
        <v>42</v>
      </c>
      <c r="AC12" s="94">
        <v>40</v>
      </c>
      <c r="AD12" s="94">
        <v>90</v>
      </c>
      <c r="AE12" s="6">
        <v>92</v>
      </c>
      <c r="AF12" s="8">
        <v>33695</v>
      </c>
      <c r="AG12" s="9">
        <v>354.13333333333333</v>
      </c>
      <c r="AH12" s="94">
        <v>3</v>
      </c>
    </row>
    <row r="13" spans="1:34" x14ac:dyDescent="0.25">
      <c r="A13" s="126"/>
      <c r="B13" s="126"/>
      <c r="C13" s="126"/>
      <c r="D13" s="126"/>
      <c r="E13" s="126"/>
      <c r="F13" s="27">
        <v>79874071</v>
      </c>
      <c r="G13" s="5" t="s">
        <v>33</v>
      </c>
      <c r="H13" s="5" t="s">
        <v>70</v>
      </c>
      <c r="I13" s="6" t="s">
        <v>37</v>
      </c>
      <c r="J13" s="94" t="s">
        <v>38</v>
      </c>
      <c r="K13" s="94" t="s">
        <v>39</v>
      </c>
      <c r="L13" s="7" t="s">
        <v>40</v>
      </c>
      <c r="M13" s="7">
        <v>0</v>
      </c>
      <c r="N13" s="7">
        <v>0</v>
      </c>
      <c r="O13" s="7">
        <v>0</v>
      </c>
      <c r="P13" s="7">
        <v>0</v>
      </c>
      <c r="Q13" s="7" t="s">
        <v>214</v>
      </c>
      <c r="R13" s="7">
        <v>0</v>
      </c>
      <c r="S13" s="7" t="s">
        <v>218</v>
      </c>
      <c r="T13" s="7">
        <v>0</v>
      </c>
      <c r="U13" s="7">
        <v>0</v>
      </c>
      <c r="V13" s="7">
        <v>0</v>
      </c>
      <c r="W13" s="94">
        <v>215</v>
      </c>
      <c r="X13" s="94">
        <v>51</v>
      </c>
      <c r="Y13" s="94" t="s">
        <v>41</v>
      </c>
      <c r="Z13" s="94">
        <v>164</v>
      </c>
      <c r="AA13" s="94">
        <v>45</v>
      </c>
      <c r="AB13" s="94" t="s">
        <v>42</v>
      </c>
      <c r="AC13" s="94">
        <v>40</v>
      </c>
      <c r="AD13" s="94">
        <v>85</v>
      </c>
      <c r="AE13" s="6">
        <v>100</v>
      </c>
      <c r="AF13" s="8">
        <v>43719</v>
      </c>
      <c r="AG13" s="9">
        <v>20</v>
      </c>
      <c r="AH13" s="94">
        <v>4</v>
      </c>
    </row>
    <row r="14" spans="1:34" x14ac:dyDescent="0.25">
      <c r="A14" s="126"/>
      <c r="B14" s="126"/>
      <c r="C14" s="126"/>
      <c r="D14" s="126"/>
      <c r="E14" s="126"/>
      <c r="F14" s="27">
        <v>39744050</v>
      </c>
      <c r="G14" s="5" t="s">
        <v>33</v>
      </c>
      <c r="H14" s="5" t="s">
        <v>70</v>
      </c>
      <c r="I14" s="6" t="s">
        <v>37</v>
      </c>
      <c r="J14" s="94" t="s">
        <v>38</v>
      </c>
      <c r="K14" s="94" t="s">
        <v>39</v>
      </c>
      <c r="L14" s="7" t="s">
        <v>44</v>
      </c>
      <c r="M14" s="7">
        <v>0</v>
      </c>
      <c r="N14" s="7">
        <v>0</v>
      </c>
      <c r="O14" s="7">
        <v>0</v>
      </c>
      <c r="P14" s="7">
        <v>0</v>
      </c>
      <c r="Q14" s="7" t="s">
        <v>214</v>
      </c>
      <c r="R14" s="7">
        <v>0</v>
      </c>
      <c r="S14" s="7" t="s">
        <v>184</v>
      </c>
      <c r="T14" s="7">
        <v>0</v>
      </c>
      <c r="U14" s="7">
        <v>0</v>
      </c>
      <c r="V14" s="7">
        <v>0</v>
      </c>
      <c r="W14" s="94">
        <v>157</v>
      </c>
      <c r="X14" s="94">
        <v>51</v>
      </c>
      <c r="Y14" s="94" t="s">
        <v>41</v>
      </c>
      <c r="Z14" s="94">
        <v>106</v>
      </c>
      <c r="AA14" s="94">
        <v>35</v>
      </c>
      <c r="AB14" s="94" t="s">
        <v>42</v>
      </c>
      <c r="AC14" s="94">
        <v>40</v>
      </c>
      <c r="AD14" s="94">
        <v>75</v>
      </c>
      <c r="AE14" s="6">
        <v>99</v>
      </c>
      <c r="AF14" s="8">
        <v>40756</v>
      </c>
      <c r="AG14" s="9">
        <v>118.76666666666667</v>
      </c>
      <c r="AH14" s="94">
        <v>5</v>
      </c>
    </row>
    <row r="15" spans="1:34" x14ac:dyDescent="0.25">
      <c r="A15" s="126"/>
      <c r="B15" s="126"/>
      <c r="C15" s="126"/>
      <c r="D15" s="126"/>
      <c r="E15" s="126"/>
      <c r="F15" s="27">
        <v>1070947362</v>
      </c>
      <c r="G15" s="5" t="s">
        <v>33</v>
      </c>
      <c r="H15" s="5" t="s">
        <v>70</v>
      </c>
      <c r="I15" s="6" t="s">
        <v>37</v>
      </c>
      <c r="J15" s="94" t="s">
        <v>38</v>
      </c>
      <c r="K15" s="94" t="s">
        <v>39</v>
      </c>
      <c r="L15" s="7" t="s">
        <v>56</v>
      </c>
      <c r="M15" s="7">
        <v>0</v>
      </c>
      <c r="N15" s="7">
        <v>0</v>
      </c>
      <c r="O15" s="7">
        <v>0</v>
      </c>
      <c r="P15" s="7">
        <v>0</v>
      </c>
      <c r="Q15" s="7" t="s">
        <v>223</v>
      </c>
      <c r="R15" s="7">
        <v>0</v>
      </c>
      <c r="S15" s="7" t="s">
        <v>153</v>
      </c>
      <c r="T15" s="7">
        <v>0</v>
      </c>
      <c r="U15" s="7">
        <v>0</v>
      </c>
      <c r="V15" s="7">
        <v>0</v>
      </c>
      <c r="W15" s="94">
        <v>112</v>
      </c>
      <c r="X15" s="94">
        <v>51</v>
      </c>
      <c r="Y15" s="94" t="s">
        <v>41</v>
      </c>
      <c r="Z15" s="94">
        <v>61</v>
      </c>
      <c r="AA15" s="94">
        <v>30</v>
      </c>
      <c r="AB15" s="94" t="s">
        <v>42</v>
      </c>
      <c r="AC15" s="94">
        <v>40</v>
      </c>
      <c r="AD15" s="94">
        <v>70</v>
      </c>
      <c r="AE15" s="6">
        <v>99.94</v>
      </c>
      <c r="AF15" s="8">
        <v>43544</v>
      </c>
      <c r="AG15" s="9">
        <v>25.833333333333332</v>
      </c>
      <c r="AH15" s="94">
        <v>6</v>
      </c>
    </row>
    <row r="16" spans="1:34" x14ac:dyDescent="0.25">
      <c r="A16" s="126"/>
      <c r="B16" s="126"/>
      <c r="C16" s="126"/>
      <c r="D16" s="126"/>
      <c r="E16" s="126"/>
      <c r="F16" s="27">
        <v>19285348</v>
      </c>
      <c r="G16" s="5" t="s">
        <v>33</v>
      </c>
      <c r="H16" s="5" t="s">
        <v>70</v>
      </c>
      <c r="I16" s="6" t="s">
        <v>37</v>
      </c>
      <c r="J16" s="94" t="s">
        <v>38</v>
      </c>
      <c r="K16" s="94" t="s">
        <v>39</v>
      </c>
      <c r="L16" s="7" t="s">
        <v>102</v>
      </c>
      <c r="M16" s="7">
        <v>0</v>
      </c>
      <c r="N16" s="7">
        <v>0</v>
      </c>
      <c r="O16" s="7">
        <v>0</v>
      </c>
      <c r="P16" s="7">
        <v>0</v>
      </c>
      <c r="Q16" s="7" t="s">
        <v>204</v>
      </c>
      <c r="R16" s="7">
        <v>0</v>
      </c>
      <c r="S16" s="7">
        <v>0</v>
      </c>
      <c r="T16" s="7">
        <v>0</v>
      </c>
      <c r="U16" s="7">
        <v>0</v>
      </c>
      <c r="V16" s="7">
        <v>0</v>
      </c>
      <c r="W16" s="94">
        <v>397</v>
      </c>
      <c r="X16" s="94">
        <v>51</v>
      </c>
      <c r="Y16" s="94" t="s">
        <v>41</v>
      </c>
      <c r="Z16" s="94">
        <v>346</v>
      </c>
      <c r="AA16" s="94">
        <v>50</v>
      </c>
      <c r="AB16" s="94" t="s">
        <v>38</v>
      </c>
      <c r="AC16" s="94">
        <v>0</v>
      </c>
      <c r="AD16" s="94">
        <v>50</v>
      </c>
      <c r="AE16" s="6">
        <v>97.5</v>
      </c>
      <c r="AF16" s="8">
        <v>32118</v>
      </c>
      <c r="AG16" s="9">
        <v>406.7</v>
      </c>
      <c r="AH16" s="94">
        <v>7</v>
      </c>
    </row>
    <row r="17" spans="1:34" x14ac:dyDescent="0.25">
      <c r="A17" s="126"/>
      <c r="B17" s="126"/>
      <c r="C17" s="126"/>
      <c r="D17" s="126"/>
      <c r="E17" s="126"/>
      <c r="F17" s="27">
        <v>79367523</v>
      </c>
      <c r="G17" s="5" t="s">
        <v>33</v>
      </c>
      <c r="H17" s="5" t="s">
        <v>70</v>
      </c>
      <c r="I17" s="6" t="s">
        <v>37</v>
      </c>
      <c r="J17" s="94" t="s">
        <v>38</v>
      </c>
      <c r="K17" s="94" t="s">
        <v>39</v>
      </c>
      <c r="L17" s="7" t="s">
        <v>98</v>
      </c>
      <c r="M17" s="7">
        <v>0</v>
      </c>
      <c r="N17" s="7">
        <v>0</v>
      </c>
      <c r="O17" s="7">
        <v>0</v>
      </c>
      <c r="P17" s="7">
        <v>0</v>
      </c>
      <c r="Q17" s="7" t="s">
        <v>214</v>
      </c>
      <c r="R17" s="7">
        <v>0</v>
      </c>
      <c r="S17" s="7">
        <v>0</v>
      </c>
      <c r="T17" s="7">
        <v>0</v>
      </c>
      <c r="U17" s="7">
        <v>0</v>
      </c>
      <c r="V17" s="7">
        <v>0</v>
      </c>
      <c r="W17" s="94">
        <v>229</v>
      </c>
      <c r="X17" s="94">
        <v>51</v>
      </c>
      <c r="Y17" s="94" t="s">
        <v>41</v>
      </c>
      <c r="Z17" s="94">
        <v>178</v>
      </c>
      <c r="AA17" s="94">
        <v>45</v>
      </c>
      <c r="AB17" s="94" t="s">
        <v>38</v>
      </c>
      <c r="AC17" s="94">
        <v>0</v>
      </c>
      <c r="AD17" s="94">
        <v>45</v>
      </c>
      <c r="AE17" s="6">
        <v>99</v>
      </c>
      <c r="AF17" s="8">
        <v>37230</v>
      </c>
      <c r="AG17" s="9">
        <v>236.3</v>
      </c>
      <c r="AH17" s="94">
        <v>8</v>
      </c>
    </row>
    <row r="18" spans="1:34" x14ac:dyDescent="0.25">
      <c r="A18" s="126"/>
      <c r="B18" s="126"/>
      <c r="C18" s="126"/>
      <c r="D18" s="126"/>
      <c r="E18" s="126"/>
      <c r="F18" s="27">
        <v>12116719</v>
      </c>
      <c r="G18" s="5" t="s">
        <v>33</v>
      </c>
      <c r="H18" s="5" t="s">
        <v>70</v>
      </c>
      <c r="I18" s="6" t="s">
        <v>37</v>
      </c>
      <c r="J18" s="94" t="s">
        <v>38</v>
      </c>
      <c r="K18" s="94" t="s">
        <v>39</v>
      </c>
      <c r="L18" s="7" t="s">
        <v>101</v>
      </c>
      <c r="M18" s="7">
        <v>0</v>
      </c>
      <c r="N18" s="7">
        <v>0</v>
      </c>
      <c r="O18" s="7">
        <v>0</v>
      </c>
      <c r="P18" s="7">
        <v>0</v>
      </c>
      <c r="Q18" s="7" t="s">
        <v>214</v>
      </c>
      <c r="R18" s="7">
        <v>0</v>
      </c>
      <c r="S18" s="7">
        <v>0</v>
      </c>
      <c r="T18" s="7">
        <v>0</v>
      </c>
      <c r="U18" s="7">
        <v>0</v>
      </c>
      <c r="V18" s="7">
        <v>0</v>
      </c>
      <c r="W18" s="94">
        <v>197</v>
      </c>
      <c r="X18" s="94">
        <v>51</v>
      </c>
      <c r="Y18" s="94" t="s">
        <v>41</v>
      </c>
      <c r="Z18" s="94">
        <v>146</v>
      </c>
      <c r="AA18" s="94">
        <v>45</v>
      </c>
      <c r="AB18" s="94" t="s">
        <v>38</v>
      </c>
      <c r="AC18" s="94">
        <v>0</v>
      </c>
      <c r="AD18" s="94">
        <v>45</v>
      </c>
      <c r="AE18" s="6">
        <v>96.95</v>
      </c>
      <c r="AF18" s="8">
        <v>43607</v>
      </c>
      <c r="AG18" s="9">
        <v>23.733333333333334</v>
      </c>
      <c r="AH18" s="94">
        <v>9</v>
      </c>
    </row>
    <row r="19" spans="1:34" x14ac:dyDescent="0.25">
      <c r="A19" s="126"/>
      <c r="B19" s="126"/>
      <c r="C19" s="126"/>
      <c r="D19" s="126"/>
      <c r="E19" s="126"/>
      <c r="F19" s="27">
        <v>52716054</v>
      </c>
      <c r="G19" s="5" t="s">
        <v>33</v>
      </c>
      <c r="H19" s="5" t="s">
        <v>137</v>
      </c>
      <c r="I19" s="6" t="s">
        <v>37</v>
      </c>
      <c r="J19" s="94" t="s">
        <v>38</v>
      </c>
      <c r="K19" s="94" t="s">
        <v>39</v>
      </c>
      <c r="L19" s="7" t="s">
        <v>44</v>
      </c>
      <c r="M19" s="7">
        <v>0</v>
      </c>
      <c r="N19" s="7">
        <v>0</v>
      </c>
      <c r="O19" s="7">
        <v>0</v>
      </c>
      <c r="P19" s="7">
        <v>0</v>
      </c>
      <c r="Q19" s="7" t="s">
        <v>171</v>
      </c>
      <c r="R19" s="7">
        <v>0</v>
      </c>
      <c r="S19" s="7" t="s">
        <v>138</v>
      </c>
      <c r="T19" s="7">
        <v>0</v>
      </c>
      <c r="U19" s="7" t="s">
        <v>189</v>
      </c>
      <c r="V19" s="7">
        <v>0</v>
      </c>
      <c r="W19" s="94">
        <v>283</v>
      </c>
      <c r="X19" s="94">
        <v>51</v>
      </c>
      <c r="Y19" s="94" t="s">
        <v>41</v>
      </c>
      <c r="Z19" s="94">
        <v>232</v>
      </c>
      <c r="AA19" s="94">
        <v>50</v>
      </c>
      <c r="AB19" s="94" t="s">
        <v>46</v>
      </c>
      <c r="AC19" s="94">
        <v>45</v>
      </c>
      <c r="AD19" s="94">
        <v>95</v>
      </c>
      <c r="AE19" s="6">
        <v>99</v>
      </c>
      <c r="AF19" s="8">
        <v>42311</v>
      </c>
      <c r="AG19" s="9">
        <v>66.933333333333337</v>
      </c>
      <c r="AH19" s="94">
        <v>10</v>
      </c>
    </row>
    <row r="20" spans="1:34" x14ac:dyDescent="0.25">
      <c r="A20" s="126"/>
      <c r="B20" s="126"/>
      <c r="C20" s="126"/>
      <c r="D20" s="126"/>
      <c r="E20" s="126"/>
      <c r="F20" s="27">
        <v>52314867</v>
      </c>
      <c r="G20" s="5" t="s">
        <v>33</v>
      </c>
      <c r="H20" s="5" t="s">
        <v>61</v>
      </c>
      <c r="I20" s="6" t="s">
        <v>37</v>
      </c>
      <c r="J20" s="94" t="s">
        <v>38</v>
      </c>
      <c r="K20" s="94" t="s">
        <v>39</v>
      </c>
      <c r="L20" s="7" t="s">
        <v>206</v>
      </c>
      <c r="M20" s="7">
        <v>0</v>
      </c>
      <c r="N20" s="7">
        <v>0</v>
      </c>
      <c r="O20" s="7">
        <v>0</v>
      </c>
      <c r="P20" s="7">
        <v>0</v>
      </c>
      <c r="Q20" s="7" t="s">
        <v>207</v>
      </c>
      <c r="R20" s="7">
        <v>0</v>
      </c>
      <c r="S20" s="7" t="s">
        <v>208</v>
      </c>
      <c r="T20" s="7">
        <v>0</v>
      </c>
      <c r="U20" s="7">
        <v>0</v>
      </c>
      <c r="V20" s="7">
        <v>0</v>
      </c>
      <c r="W20" s="94">
        <v>251</v>
      </c>
      <c r="X20" s="94">
        <v>51</v>
      </c>
      <c r="Y20" s="94" t="s">
        <v>41</v>
      </c>
      <c r="Z20" s="94">
        <v>200</v>
      </c>
      <c r="AA20" s="94">
        <v>50</v>
      </c>
      <c r="AB20" s="94" t="s">
        <v>42</v>
      </c>
      <c r="AC20" s="94">
        <v>40</v>
      </c>
      <c r="AD20" s="94">
        <v>90</v>
      </c>
      <c r="AE20" s="6">
        <v>96.03</v>
      </c>
      <c r="AF20" s="8">
        <v>40679</v>
      </c>
      <c r="AG20" s="9">
        <v>121.33333333333333</v>
      </c>
      <c r="AH20" s="94">
        <v>11</v>
      </c>
    </row>
    <row r="21" spans="1:34" x14ac:dyDescent="0.25">
      <c r="A21" s="126"/>
      <c r="B21" s="126"/>
      <c r="C21" s="126"/>
      <c r="D21" s="126"/>
      <c r="E21" s="126"/>
      <c r="F21" s="27">
        <v>52622989</v>
      </c>
      <c r="G21" s="5" t="s">
        <v>33</v>
      </c>
      <c r="H21" s="5" t="s">
        <v>61</v>
      </c>
      <c r="I21" s="6" t="s">
        <v>37</v>
      </c>
      <c r="J21" s="94" t="s">
        <v>38</v>
      </c>
      <c r="K21" s="94" t="s">
        <v>39</v>
      </c>
      <c r="L21" s="7" t="s">
        <v>58</v>
      </c>
      <c r="M21" s="7">
        <v>0</v>
      </c>
      <c r="N21" s="7">
        <v>0</v>
      </c>
      <c r="O21" s="7">
        <v>0</v>
      </c>
      <c r="P21" s="7">
        <v>0</v>
      </c>
      <c r="Q21" s="7" t="s">
        <v>204</v>
      </c>
      <c r="R21" s="7">
        <v>0</v>
      </c>
      <c r="S21" s="7" t="s">
        <v>205</v>
      </c>
      <c r="T21" s="7">
        <v>0</v>
      </c>
      <c r="U21" s="7">
        <v>0</v>
      </c>
      <c r="V21" s="7">
        <v>0</v>
      </c>
      <c r="W21" s="94">
        <v>230</v>
      </c>
      <c r="X21" s="94">
        <v>51</v>
      </c>
      <c r="Y21" s="94" t="s">
        <v>41</v>
      </c>
      <c r="Z21" s="94">
        <v>179</v>
      </c>
      <c r="AA21" s="94">
        <v>45</v>
      </c>
      <c r="AB21" s="94" t="s">
        <v>42</v>
      </c>
      <c r="AC21" s="94">
        <v>40</v>
      </c>
      <c r="AD21" s="94">
        <v>85</v>
      </c>
      <c r="AE21" s="6">
        <v>100</v>
      </c>
      <c r="AF21" s="8">
        <v>37718</v>
      </c>
      <c r="AG21" s="9">
        <v>220.03333333333333</v>
      </c>
      <c r="AH21" s="94">
        <v>12</v>
      </c>
    </row>
    <row r="23" spans="1:34" x14ac:dyDescent="0.25">
      <c r="A23" s="17" t="s">
        <v>47</v>
      </c>
      <c r="B23" s="17"/>
      <c r="C23" s="17"/>
    </row>
    <row r="24" spans="1:34" x14ac:dyDescent="0.25">
      <c r="A24" s="17"/>
      <c r="B24" s="18"/>
      <c r="C24" s="18"/>
    </row>
    <row r="25" spans="1:34" x14ac:dyDescent="0.25">
      <c r="A25" s="113" t="s">
        <v>48</v>
      </c>
      <c r="B25" s="113"/>
      <c r="C25" s="113"/>
    </row>
    <row r="26" spans="1:34" x14ac:dyDescent="0.25">
      <c r="A26" s="117" t="s">
        <v>49</v>
      </c>
      <c r="B26" s="117"/>
      <c r="C26" s="117"/>
    </row>
    <row r="27" spans="1:34" x14ac:dyDescent="0.25">
      <c r="A27" s="17"/>
      <c r="B27" s="18"/>
      <c r="C27" s="18"/>
    </row>
    <row r="28" spans="1:34" x14ac:dyDescent="0.25">
      <c r="A28" s="17" t="s">
        <v>50</v>
      </c>
      <c r="B28" s="18"/>
      <c r="C28" s="18"/>
    </row>
    <row r="29" spans="1:34" x14ac:dyDescent="0.25">
      <c r="A29" s="17"/>
      <c r="B29" s="18"/>
      <c r="C29" s="18"/>
    </row>
    <row r="30" spans="1:34" x14ac:dyDescent="0.25">
      <c r="A30" s="19" t="s">
        <v>51</v>
      </c>
      <c r="B30" s="19"/>
      <c r="C30" s="19"/>
    </row>
    <row r="31" spans="1:34" x14ac:dyDescent="0.25">
      <c r="A31" s="17" t="s">
        <v>52</v>
      </c>
      <c r="B31" s="17"/>
      <c r="C31" s="17"/>
    </row>
  </sheetData>
  <mergeCells count="11">
    <mergeCell ref="A10:A21"/>
    <mergeCell ref="A26:C26"/>
    <mergeCell ref="A25:C25"/>
    <mergeCell ref="A2:P2"/>
    <mergeCell ref="A3:P3"/>
    <mergeCell ref="A4:P4"/>
    <mergeCell ref="D6:M6"/>
    <mergeCell ref="E10:E21"/>
    <mergeCell ref="D10:D21"/>
    <mergeCell ref="C10:C21"/>
    <mergeCell ref="B10:B21"/>
  </mergeCells>
  <conditionalFormatting sqref="A24:A27">
    <cfRule type="duplicateValues" dxfId="935" priority="103"/>
  </conditionalFormatting>
  <conditionalFormatting sqref="A24:A27">
    <cfRule type="duplicateValues" dxfId="934" priority="104"/>
    <cfRule type="duplicateValues" dxfId="933" priority="105"/>
  </conditionalFormatting>
  <conditionalFormatting sqref="A23">
    <cfRule type="duplicateValues" dxfId="932" priority="100"/>
  </conditionalFormatting>
  <conditionalFormatting sqref="A23">
    <cfRule type="duplicateValues" dxfId="931" priority="101"/>
    <cfRule type="duplicateValues" dxfId="930" priority="102"/>
  </conditionalFormatting>
  <conditionalFormatting sqref="A28:A29">
    <cfRule type="duplicateValues" dxfId="929" priority="97"/>
  </conditionalFormatting>
  <conditionalFormatting sqref="A28:A29">
    <cfRule type="duplicateValues" dxfId="928" priority="98"/>
    <cfRule type="duplicateValues" dxfId="927" priority="99"/>
  </conditionalFormatting>
  <conditionalFormatting sqref="A30:A31">
    <cfRule type="duplicateValues" dxfId="926" priority="94"/>
  </conditionalFormatting>
  <conditionalFormatting sqref="A30:A31">
    <cfRule type="duplicateValues" dxfId="925" priority="95"/>
    <cfRule type="duplicateValues" dxfId="924" priority="96"/>
  </conditionalFormatting>
  <conditionalFormatting sqref="E10">
    <cfRule type="duplicateValues" dxfId="923" priority="32"/>
    <cfRule type="duplicateValues" dxfId="922" priority="33"/>
  </conditionalFormatting>
  <conditionalFormatting sqref="E10">
    <cfRule type="duplicateValues" dxfId="921" priority="34"/>
  </conditionalFormatting>
  <conditionalFormatting sqref="D10">
    <cfRule type="duplicateValues" dxfId="920" priority="26"/>
    <cfRule type="duplicateValues" dxfId="919" priority="27"/>
  </conditionalFormatting>
  <conditionalFormatting sqref="D10">
    <cfRule type="duplicateValues" dxfId="918" priority="28"/>
  </conditionalFormatting>
  <conditionalFormatting sqref="C10">
    <cfRule type="duplicateValues" dxfId="917" priority="23"/>
    <cfRule type="duplicateValues" dxfId="916" priority="24"/>
  </conditionalFormatting>
  <conditionalFormatting sqref="C10">
    <cfRule type="duplicateValues" dxfId="915" priority="25"/>
  </conditionalFormatting>
  <conditionalFormatting sqref="B10">
    <cfRule type="duplicateValues" dxfId="914" priority="20"/>
    <cfRule type="duplicateValues" dxfId="913" priority="21"/>
  </conditionalFormatting>
  <conditionalFormatting sqref="B10">
    <cfRule type="duplicateValues" dxfId="912" priority="22"/>
  </conditionalFormatting>
  <conditionalFormatting sqref="A10">
    <cfRule type="duplicateValues" dxfId="911" priority="17"/>
    <cfRule type="duplicateValues" dxfId="910" priority="18"/>
  </conditionalFormatting>
  <conditionalFormatting sqref="A10">
    <cfRule type="duplicateValues" dxfId="909" priority="19"/>
  </conditionalFormatting>
  <conditionalFormatting sqref="F10:F21">
    <cfRule type="duplicateValues" dxfId="908" priority="6"/>
    <cfRule type="duplicateValues" dxfId="907" priority="7"/>
  </conditionalFormatting>
  <conditionalFormatting sqref="F10:F21">
    <cfRule type="duplicateValues" dxfId="906" priority="4"/>
    <cfRule type="duplicateValues" dxfId="905" priority="5"/>
  </conditionalFormatting>
  <conditionalFormatting sqref="F10:F21">
    <cfRule type="duplicateValues" dxfId="904" priority="3"/>
  </conditionalFormatting>
  <conditionalFormatting sqref="F10:F21">
    <cfRule type="duplicateValues" dxfId="903" priority="2"/>
  </conditionalFormatting>
  <conditionalFormatting sqref="F10:F21">
    <cfRule type="duplicateValues" dxfId="902" priority="1"/>
  </conditionalFormatting>
  <conditionalFormatting sqref="F10:F21">
    <cfRule type="duplicateValues" dxfId="901" priority="8"/>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Grupo 1</vt:lpstr>
      <vt:lpstr>Grupo 2</vt:lpstr>
      <vt:lpstr>Grupo 3</vt:lpstr>
      <vt:lpstr>Grupo 4</vt:lpstr>
      <vt:lpstr>Grupo 6</vt:lpstr>
      <vt:lpstr>Grupo 8</vt:lpstr>
      <vt:lpstr>Grupo 9</vt:lpstr>
      <vt:lpstr>Grupo 10</vt:lpstr>
      <vt:lpstr>Grupo 12</vt:lpstr>
      <vt:lpstr>Grupo 14</vt:lpstr>
      <vt:lpstr>Grupo 15</vt:lpstr>
      <vt:lpstr>Grupo 16</vt:lpstr>
      <vt:lpstr>Grupo  17</vt:lpstr>
      <vt:lpstr>Grupo 18</vt:lpstr>
      <vt:lpstr>Grupo 20</vt:lpstr>
      <vt:lpstr>Grupo 21</vt:lpstr>
      <vt:lpstr>Grupo 22</vt:lpstr>
      <vt:lpstr>Grupo 24</vt:lpstr>
      <vt:lpstr>Grupo 26</vt:lpstr>
      <vt:lpstr>Grupo 28</vt:lpstr>
      <vt:lpstr>Grupo 29</vt:lpstr>
      <vt:lpstr>Grupo 30</vt:lpstr>
      <vt:lpstr>Grupo 31</vt:lpstr>
      <vt:lpstr>Grupo 32</vt:lpstr>
      <vt:lpstr>Grupo 33</vt:lpstr>
      <vt:lpstr>Grupo 34</vt:lpstr>
      <vt:lpstr>Grupo 35</vt:lpstr>
      <vt:lpstr>Grupo 37</vt:lpstr>
      <vt:lpstr>Grupo 38</vt:lpstr>
      <vt:lpstr>Grupo 39</vt:lpstr>
      <vt:lpstr>Grupo 40</vt:lpstr>
      <vt:lpstr>Grupo 41</vt:lpstr>
      <vt:lpstr>Grupo 42</vt:lpstr>
      <vt:lpstr>Grupo 43</vt:lpstr>
      <vt:lpstr>Grupo 45</vt:lpstr>
      <vt:lpstr>Grupo 46</vt:lpstr>
      <vt:lpstr>Grupo 47</vt:lpstr>
      <vt:lpstr>Grupo 51</vt:lpstr>
      <vt:lpstr>Grupo 52</vt:lpstr>
      <vt:lpstr>Grupo 53</vt:lpstr>
      <vt:lpstr>Grupo 54</vt:lpstr>
      <vt:lpstr>Grupo 55</vt:lpstr>
      <vt:lpstr>Grupo 57</vt:lpstr>
      <vt:lpstr>Grupo 58</vt:lpstr>
      <vt:lpstr>Grupo 59</vt:lpstr>
      <vt:lpstr>Grupo 60 </vt:lpstr>
      <vt:lpstr>Grupo 61</vt:lpstr>
      <vt:lpstr>Grupo 62</vt:lpstr>
      <vt:lpstr>Grupo 63</vt:lpstr>
      <vt:lpstr>Grupo 64</vt:lpstr>
      <vt:lpstr>Grupo 65</vt:lpstr>
      <vt:lpstr>Grupo 66</vt:lpstr>
      <vt:lpstr>Grupo 67</vt:lpstr>
      <vt:lpstr>Grupo 68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dcterms:created xsi:type="dcterms:W3CDTF">2020-11-12T12:25:36Z</dcterms:created>
  <dcterms:modified xsi:type="dcterms:W3CDTF">2021-05-06T13:26:44Z</dcterms:modified>
</cp:coreProperties>
</file>